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1663e536e7b083c1/Documents/Internship/Project/data/Chuan Fu/"/>
    </mc:Choice>
  </mc:AlternateContent>
  <xr:revisionPtr revIDLastSave="361" documentId="8_{23A52514-3231-4A49-9021-3B36E8490393}" xr6:coauthVersionLast="47" xr6:coauthVersionMax="47" xr10:uidLastSave="{9E3D92BF-9BE8-4F38-8C12-566198F24807}"/>
  <bookViews>
    <workbookView xWindow="-98" yWindow="-98" windowWidth="21795" windowHeight="13875" firstSheet="1" activeTab="6" xr2:uid="{AF10EB66-0AD8-4038-A044-60C67BFAF2E0}"/>
  </bookViews>
  <sheets>
    <sheet name="NACE, ISIC, SSIC (2)" sheetId="6" r:id="rId1"/>
    <sheet name="Sheet1" sheetId="7" r:id="rId2"/>
    <sheet name="NACE, ISIC, SSIC" sheetId="3" r:id="rId3"/>
    <sheet name="NACE" sheetId="8" r:id="rId4"/>
    <sheet name="NACE - CPA" sheetId="1" r:id="rId5"/>
    <sheet name="CPA - HS" sheetId="5" r:id="rId6"/>
    <sheet name="EWC codes" sheetId="4" r:id="rId7"/>
    <sheet name="Source data NACE" sheetId="2" r:id="rId8"/>
  </sheets>
  <definedNames>
    <definedName name="_xlnm._FilterDatabase" localSheetId="5" hidden="1">'CPA - HS'!$A$1:$B$9677</definedName>
    <definedName name="_xlnm._FilterDatabase" localSheetId="6" hidden="1">'EWC codes'!$A$1:$D$974</definedName>
    <definedName name="_xlnm._FilterDatabase" localSheetId="4" hidden="1">'NACE - CPA'!$A$1:$W$5523</definedName>
    <definedName name="_xlnm._FilterDatabase" localSheetId="2" hidden="1">'NACE, ISIC, SSIC'!$A$1:$Q$997</definedName>
    <definedName name="_xlnm._FilterDatabase" localSheetId="0" hidden="1">'NACE, ISIC, SSIC (2)'!$A$1:$Q$997</definedName>
    <definedName name="ExterneDaten_1" localSheetId="7" hidden="1">'Source data NACE'!$A$1:$J$997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997" i="6" l="1"/>
  <c r="L993" i="6"/>
  <c r="L991" i="6"/>
  <c r="L988" i="6"/>
  <c r="L984" i="6"/>
  <c r="L983" i="6"/>
  <c r="L982" i="6"/>
  <c r="L981" i="6"/>
  <c r="L980" i="6"/>
  <c r="L977" i="6"/>
  <c r="L976" i="6"/>
  <c r="L975" i="6"/>
  <c r="L974" i="6"/>
  <c r="L973" i="6"/>
  <c r="L972" i="6"/>
  <c r="L970" i="6"/>
  <c r="L969" i="6"/>
  <c r="L966" i="6"/>
  <c r="L965" i="6"/>
  <c r="L964" i="6"/>
  <c r="L962" i="6"/>
  <c r="L960" i="6"/>
  <c r="L959" i="6"/>
  <c r="L955" i="6"/>
  <c r="L954" i="6"/>
  <c r="L952" i="6"/>
  <c r="L951" i="6"/>
  <c r="L950" i="6"/>
  <c r="L949" i="6"/>
  <c r="L946" i="6"/>
  <c r="L943" i="6"/>
  <c r="L942" i="6"/>
  <c r="L941" i="6"/>
  <c r="L940" i="6"/>
  <c r="L937" i="6"/>
  <c r="L936" i="6"/>
  <c r="L935" i="6"/>
  <c r="L934" i="6"/>
  <c r="L930" i="6"/>
  <c r="L929" i="6"/>
  <c r="L927" i="6"/>
  <c r="L924" i="6"/>
  <c r="L922" i="6"/>
  <c r="L920" i="6"/>
  <c r="L918" i="6"/>
  <c r="L915" i="6"/>
  <c r="L913" i="6"/>
  <c r="L912" i="6"/>
  <c r="L911" i="6"/>
  <c r="L909" i="6"/>
  <c r="L905" i="6"/>
  <c r="L903" i="6"/>
  <c r="L902" i="6"/>
  <c r="L901" i="6"/>
  <c r="L900" i="6"/>
  <c r="L898" i="6"/>
  <c r="L897" i="6"/>
  <c r="L895" i="6"/>
  <c r="L894" i="6"/>
  <c r="L892" i="6"/>
  <c r="L890" i="6"/>
  <c r="L886" i="6"/>
  <c r="L884" i="6"/>
  <c r="L883" i="6"/>
  <c r="L882" i="6"/>
  <c r="L881" i="6"/>
  <c r="L880" i="6"/>
  <c r="L878" i="6"/>
  <c r="L877" i="6"/>
  <c r="L876" i="6"/>
  <c r="L872" i="6"/>
  <c r="L871" i="6"/>
  <c r="L870" i="6"/>
  <c r="L868" i="6"/>
  <c r="L866" i="6"/>
  <c r="L864" i="6"/>
  <c r="L863" i="6"/>
  <c r="L860" i="6"/>
  <c r="L858" i="6"/>
  <c r="L857" i="6"/>
  <c r="L856" i="6"/>
  <c r="L854" i="6"/>
  <c r="L851" i="6"/>
  <c r="L849" i="6"/>
  <c r="L847" i="6"/>
  <c r="L844" i="6"/>
  <c r="L842" i="6"/>
  <c r="L841" i="6"/>
  <c r="L838" i="6"/>
  <c r="L836" i="6"/>
  <c r="L834" i="6"/>
  <c r="L831" i="6"/>
  <c r="L829" i="6"/>
  <c r="L828" i="6"/>
  <c r="L827" i="6"/>
  <c r="L826" i="6"/>
  <c r="L825" i="6"/>
  <c r="L824" i="6"/>
  <c r="L822" i="6"/>
  <c r="L821" i="6"/>
  <c r="L820" i="6"/>
  <c r="L818" i="6"/>
  <c r="L817" i="6"/>
  <c r="L813" i="6"/>
  <c r="L810" i="6"/>
  <c r="L808" i="6"/>
  <c r="L806" i="6"/>
  <c r="L804" i="6"/>
  <c r="L801" i="6"/>
  <c r="L799" i="6"/>
  <c r="L798" i="6"/>
  <c r="L795" i="6"/>
  <c r="L793" i="6"/>
  <c r="L792" i="6"/>
  <c r="L789" i="6"/>
  <c r="L787" i="6"/>
  <c r="L786" i="6"/>
  <c r="L783" i="6"/>
  <c r="L782" i="6"/>
  <c r="L780" i="6"/>
  <c r="L777" i="6"/>
  <c r="L775" i="6"/>
  <c r="L771" i="6"/>
  <c r="L770" i="6"/>
  <c r="L768" i="6"/>
  <c r="L766" i="6"/>
  <c r="L762" i="6"/>
  <c r="L760" i="6"/>
  <c r="L759" i="6"/>
  <c r="L758" i="6"/>
  <c r="L756" i="6"/>
  <c r="L755" i="6"/>
  <c r="L754" i="6"/>
  <c r="L751" i="6"/>
  <c r="L749" i="6"/>
  <c r="L747" i="6"/>
  <c r="L746" i="6"/>
  <c r="L743" i="6"/>
  <c r="L742" i="6"/>
  <c r="L741" i="6"/>
  <c r="L739" i="6"/>
  <c r="L737" i="6"/>
  <c r="L735" i="6"/>
  <c r="L734" i="6"/>
  <c r="L730" i="6"/>
  <c r="L729" i="6"/>
  <c r="L727" i="6"/>
  <c r="L726" i="6"/>
  <c r="L723" i="6"/>
  <c r="L722" i="6"/>
  <c r="L721" i="6"/>
  <c r="L720" i="6"/>
  <c r="L717" i="6"/>
  <c r="L715" i="6"/>
  <c r="L713" i="6"/>
  <c r="L711" i="6"/>
  <c r="L708" i="6"/>
  <c r="L706" i="6"/>
  <c r="L703" i="6"/>
  <c r="L701" i="6"/>
  <c r="L700" i="6"/>
  <c r="L699" i="6"/>
  <c r="L698" i="6"/>
  <c r="L695" i="6"/>
  <c r="L694" i="6"/>
  <c r="L692" i="6"/>
  <c r="L691" i="6"/>
  <c r="L690" i="6"/>
  <c r="L689" i="6"/>
  <c r="L688" i="6"/>
  <c r="L684" i="6"/>
  <c r="L682" i="6"/>
  <c r="L681" i="6"/>
  <c r="L679" i="6"/>
  <c r="L676" i="6"/>
  <c r="L674" i="6"/>
  <c r="L672" i="6"/>
  <c r="L670" i="6"/>
  <c r="L666" i="6"/>
  <c r="L664" i="6"/>
  <c r="L661" i="6"/>
  <c r="L660" i="6"/>
  <c r="L659" i="6"/>
  <c r="L658" i="6"/>
  <c r="L657" i="6"/>
  <c r="L655" i="6"/>
  <c r="L652" i="6"/>
  <c r="L651" i="6"/>
  <c r="L649" i="6"/>
  <c r="L646" i="6"/>
  <c r="L644" i="6"/>
  <c r="L642" i="6"/>
  <c r="L640" i="6"/>
  <c r="L637" i="6"/>
  <c r="L635" i="6"/>
  <c r="L634" i="6"/>
  <c r="L632" i="6"/>
  <c r="L631" i="6"/>
  <c r="L630" i="6"/>
  <c r="L628" i="6"/>
  <c r="L626" i="6"/>
  <c r="L622" i="6"/>
  <c r="L621" i="6"/>
  <c r="L619" i="6"/>
  <c r="L618" i="6"/>
  <c r="L617" i="6"/>
  <c r="L615" i="6"/>
  <c r="L614" i="6"/>
  <c r="L613" i="6"/>
  <c r="L612" i="6"/>
  <c r="L611" i="6"/>
  <c r="L610" i="6"/>
  <c r="L609" i="6"/>
  <c r="L608" i="6"/>
  <c r="L607" i="6"/>
  <c r="L605" i="6"/>
  <c r="L604" i="6"/>
  <c r="L603" i="6"/>
  <c r="L602" i="6"/>
  <c r="L601" i="6"/>
  <c r="L599" i="6"/>
  <c r="L598" i="6"/>
  <c r="L597" i="6"/>
  <c r="L596" i="6"/>
  <c r="L595" i="6"/>
  <c r="L593" i="6"/>
  <c r="L592" i="6"/>
  <c r="L591" i="6"/>
  <c r="L589" i="6"/>
  <c r="L587" i="6"/>
  <c r="L586" i="6"/>
  <c r="L585" i="6"/>
  <c r="L584" i="6"/>
  <c r="L583" i="6"/>
  <c r="L582" i="6"/>
  <c r="L581" i="6"/>
  <c r="L579" i="6"/>
  <c r="L578" i="6"/>
  <c r="L575" i="6"/>
  <c r="L573" i="6"/>
  <c r="L572" i="6"/>
  <c r="L571" i="6"/>
  <c r="L570" i="6"/>
  <c r="L569" i="6"/>
  <c r="L568" i="6"/>
  <c r="L567" i="6"/>
  <c r="L565" i="6"/>
  <c r="L564" i="6"/>
  <c r="L563" i="6"/>
  <c r="L562" i="6"/>
  <c r="L561" i="6"/>
  <c r="L560" i="6"/>
  <c r="L559" i="6"/>
  <c r="L557" i="6"/>
  <c r="L556" i="6"/>
  <c r="L554" i="6"/>
  <c r="L553" i="6"/>
  <c r="L552" i="6"/>
  <c r="L551" i="6"/>
  <c r="L550" i="6"/>
  <c r="L549" i="6"/>
  <c r="L548" i="6"/>
  <c r="L547" i="6"/>
  <c r="L546" i="6"/>
  <c r="L544" i="6"/>
  <c r="L543" i="6"/>
  <c r="L542" i="6"/>
  <c r="L541" i="6"/>
  <c r="L540" i="6"/>
  <c r="L539" i="6"/>
  <c r="L538" i="6"/>
  <c r="L537" i="6"/>
  <c r="L536" i="6"/>
  <c r="L534" i="6"/>
  <c r="L533" i="6"/>
  <c r="L532" i="6"/>
  <c r="L531" i="6"/>
  <c r="L529" i="6"/>
  <c r="L528" i="6"/>
  <c r="L527" i="6"/>
  <c r="L526" i="6"/>
  <c r="L525" i="6"/>
  <c r="L524" i="6"/>
  <c r="L523" i="6"/>
  <c r="L522" i="6"/>
  <c r="L521" i="6"/>
  <c r="L518" i="6"/>
  <c r="L516" i="6"/>
  <c r="L515" i="6"/>
  <c r="L513" i="6"/>
  <c r="L511" i="6"/>
  <c r="L510" i="6"/>
  <c r="L506" i="6"/>
  <c r="L505" i="6"/>
  <c r="L503" i="6"/>
  <c r="L502" i="6"/>
  <c r="L501" i="6"/>
  <c r="L500" i="6"/>
  <c r="L499" i="6"/>
  <c r="L497" i="6"/>
  <c r="L496" i="6"/>
  <c r="L495" i="6"/>
  <c r="L493" i="6"/>
  <c r="L492" i="6"/>
  <c r="L491" i="6"/>
  <c r="L488" i="6"/>
  <c r="L487" i="6"/>
  <c r="L485" i="6"/>
  <c r="L484" i="6"/>
  <c r="L482" i="6"/>
  <c r="L481" i="6"/>
  <c r="L480" i="6"/>
  <c r="L477" i="6"/>
  <c r="L475" i="6"/>
  <c r="L471" i="6"/>
  <c r="L468" i="6"/>
  <c r="L467" i="6"/>
  <c r="L465" i="6"/>
  <c r="L464" i="6"/>
  <c r="L462" i="6"/>
  <c r="L461" i="6"/>
  <c r="L458" i="6"/>
  <c r="L455" i="6"/>
  <c r="L451" i="6"/>
  <c r="L449" i="6"/>
  <c r="L448" i="6"/>
  <c r="L447" i="6"/>
  <c r="L445" i="6"/>
  <c r="L444" i="6"/>
  <c r="L443" i="6"/>
  <c r="L442" i="6"/>
  <c r="L438" i="6"/>
  <c r="L436" i="6"/>
  <c r="L435" i="6"/>
  <c r="L434" i="6"/>
  <c r="L433" i="6"/>
  <c r="L432" i="6"/>
  <c r="L431" i="6"/>
  <c r="L430" i="6"/>
  <c r="L429" i="6"/>
  <c r="L426" i="6"/>
  <c r="L425" i="6"/>
  <c r="L423" i="6"/>
  <c r="L421" i="6"/>
  <c r="L419" i="6"/>
  <c r="L417" i="6"/>
  <c r="L415" i="6"/>
  <c r="L414" i="6"/>
  <c r="L413" i="6"/>
  <c r="L410" i="6"/>
  <c r="L409" i="6"/>
  <c r="L408" i="6"/>
  <c r="L407" i="6"/>
  <c r="L404" i="6"/>
  <c r="L403" i="6"/>
  <c r="L402" i="6"/>
  <c r="L400" i="6"/>
  <c r="L398" i="6"/>
  <c r="L396" i="6"/>
  <c r="L394" i="6"/>
  <c r="L393" i="6"/>
  <c r="L390" i="6"/>
  <c r="L389" i="6"/>
  <c r="L387" i="6"/>
  <c r="L385" i="6"/>
  <c r="L382" i="6"/>
  <c r="L381" i="6"/>
  <c r="L380" i="6"/>
  <c r="L379" i="6"/>
  <c r="L378" i="6"/>
  <c r="L377" i="6"/>
  <c r="L376" i="6"/>
  <c r="L374" i="6"/>
  <c r="L373" i="6"/>
  <c r="L371" i="6"/>
  <c r="L369" i="6"/>
  <c r="L368" i="6"/>
  <c r="L367" i="6"/>
  <c r="L366" i="6"/>
  <c r="L365" i="6"/>
  <c r="L364" i="6"/>
  <c r="L362" i="6"/>
  <c r="L361" i="6"/>
  <c r="L360" i="6"/>
  <c r="L359" i="6"/>
  <c r="L358" i="6"/>
  <c r="L355" i="6"/>
  <c r="L353" i="6"/>
  <c r="L352" i="6"/>
  <c r="L350" i="6"/>
  <c r="L348" i="6"/>
  <c r="L347" i="6"/>
  <c r="L346" i="6"/>
  <c r="L344" i="6"/>
  <c r="L342" i="6"/>
  <c r="L341" i="6"/>
  <c r="L338" i="6"/>
  <c r="L336" i="6"/>
  <c r="L334" i="6"/>
  <c r="L332" i="6"/>
  <c r="L331" i="6"/>
  <c r="L329" i="6"/>
  <c r="L327" i="6"/>
  <c r="L325" i="6"/>
  <c r="L323" i="6"/>
  <c r="L322" i="6"/>
  <c r="L319" i="6"/>
  <c r="L318" i="6"/>
  <c r="L317" i="6"/>
  <c r="L316" i="6"/>
  <c r="L315" i="6"/>
  <c r="L313" i="6"/>
  <c r="L312" i="6"/>
  <c r="L311" i="6"/>
  <c r="L309" i="6"/>
  <c r="L308" i="6"/>
  <c r="L306" i="6"/>
  <c r="L304" i="6"/>
  <c r="L302" i="6"/>
  <c r="L300" i="6"/>
  <c r="L299" i="6"/>
  <c r="L297" i="6"/>
  <c r="L296" i="6"/>
  <c r="L293" i="6"/>
  <c r="L292" i="6"/>
  <c r="L291" i="6"/>
  <c r="L290" i="6"/>
  <c r="L288" i="6"/>
  <c r="L287" i="6"/>
  <c r="L286" i="6"/>
  <c r="L285" i="6"/>
  <c r="L284" i="6"/>
  <c r="L283" i="6"/>
  <c r="L281" i="6"/>
  <c r="L280" i="6"/>
  <c r="L279" i="6"/>
  <c r="L278" i="6"/>
  <c r="L276" i="6"/>
  <c r="L274" i="6"/>
  <c r="L271" i="6"/>
  <c r="L270" i="6"/>
  <c r="L268" i="6"/>
  <c r="L266" i="6"/>
  <c r="L265" i="6"/>
  <c r="L264" i="6"/>
  <c r="L263" i="6"/>
  <c r="L262" i="6"/>
  <c r="L261" i="6"/>
  <c r="L259" i="6"/>
  <c r="L258" i="6"/>
  <c r="L256" i="6"/>
  <c r="L255" i="6"/>
  <c r="L254" i="6"/>
  <c r="L253" i="6"/>
  <c r="L252" i="6"/>
  <c r="L250" i="6"/>
  <c r="L249" i="6"/>
  <c r="L247" i="6"/>
  <c r="L245" i="6"/>
  <c r="L244" i="6"/>
  <c r="L243" i="6"/>
  <c r="L242" i="6"/>
  <c r="L241" i="6"/>
  <c r="L238" i="6"/>
  <c r="L237" i="6"/>
  <c r="L236" i="6"/>
  <c r="L235" i="6"/>
  <c r="L233" i="6"/>
  <c r="L232" i="6"/>
  <c r="L229" i="6"/>
  <c r="L227" i="6"/>
  <c r="L224" i="6"/>
  <c r="L222" i="6"/>
  <c r="L221" i="6"/>
  <c r="L220" i="6"/>
  <c r="L219" i="6"/>
  <c r="L217" i="6"/>
  <c r="L216" i="6"/>
  <c r="L214" i="6"/>
  <c r="L212" i="6"/>
  <c r="L210" i="6"/>
  <c r="L209" i="6"/>
  <c r="L208" i="6"/>
  <c r="L207" i="6"/>
  <c r="L206" i="6"/>
  <c r="L205" i="6"/>
  <c r="L204" i="6"/>
  <c r="L201" i="6"/>
  <c r="L199" i="6"/>
  <c r="L196" i="6"/>
  <c r="L194" i="6"/>
  <c r="L193" i="6"/>
  <c r="L192" i="6"/>
  <c r="L191" i="6"/>
  <c r="L188" i="6"/>
  <c r="L187" i="6"/>
  <c r="L186" i="6"/>
  <c r="L185" i="6"/>
  <c r="L184" i="6"/>
  <c r="L182" i="6"/>
  <c r="L181" i="6"/>
  <c r="L178" i="6"/>
  <c r="L177" i="6"/>
  <c r="L176" i="6"/>
  <c r="L175" i="6"/>
  <c r="L174" i="6"/>
  <c r="L172" i="6"/>
  <c r="L169" i="6"/>
  <c r="L167" i="6"/>
  <c r="L166" i="6"/>
  <c r="L163" i="6"/>
  <c r="L162" i="6"/>
  <c r="L160" i="6"/>
  <c r="L158" i="6"/>
  <c r="L157" i="6"/>
  <c r="L156" i="6"/>
  <c r="L155" i="6"/>
  <c r="L154" i="6"/>
  <c r="L151" i="6"/>
  <c r="L150" i="6"/>
  <c r="L149" i="6"/>
  <c r="L148" i="6"/>
  <c r="L147" i="6"/>
  <c r="L146" i="6"/>
  <c r="L145" i="6"/>
  <c r="L143" i="6"/>
  <c r="L141" i="6"/>
  <c r="L139" i="6"/>
  <c r="L136" i="6"/>
  <c r="L133" i="6"/>
  <c r="L132" i="6"/>
  <c r="L131" i="6"/>
  <c r="L130" i="6"/>
  <c r="L129" i="6"/>
  <c r="L128" i="6"/>
  <c r="L127" i="6"/>
  <c r="L124" i="6"/>
  <c r="L123" i="6"/>
  <c r="L121" i="6"/>
  <c r="L120" i="6"/>
  <c r="L119" i="6"/>
  <c r="L118" i="6"/>
  <c r="L117" i="6"/>
  <c r="L116" i="6"/>
  <c r="L115" i="6"/>
  <c r="L113" i="6"/>
  <c r="L112" i="6"/>
  <c r="L111" i="6"/>
  <c r="L109" i="6"/>
  <c r="L108" i="6"/>
  <c r="L106" i="6"/>
  <c r="L105" i="6"/>
  <c r="L103" i="6"/>
  <c r="L102" i="6"/>
  <c r="L100" i="6"/>
  <c r="L99" i="6"/>
  <c r="L98" i="6"/>
  <c r="L96" i="6"/>
  <c r="L94" i="6"/>
  <c r="L93" i="6"/>
  <c r="L92" i="6"/>
  <c r="L88" i="6"/>
  <c r="L86" i="6"/>
  <c r="L83" i="6"/>
  <c r="L82" i="6"/>
  <c r="L81" i="6"/>
  <c r="L80" i="6"/>
  <c r="L78" i="6"/>
  <c r="L77" i="6"/>
  <c r="L74" i="6"/>
  <c r="L73" i="6"/>
  <c r="L71" i="6"/>
  <c r="L68" i="6"/>
  <c r="L66" i="6"/>
  <c r="L63" i="6"/>
  <c r="L61" i="6"/>
  <c r="L57" i="6"/>
  <c r="L56" i="6"/>
  <c r="L54" i="6"/>
  <c r="L53" i="6"/>
  <c r="L50" i="6"/>
  <c r="L48" i="6"/>
  <c r="L46" i="6"/>
  <c r="L44" i="6"/>
  <c r="L41" i="6"/>
  <c r="L39" i="6"/>
  <c r="L38" i="6"/>
  <c r="L37" i="6"/>
  <c r="L36" i="6"/>
  <c r="L34" i="6"/>
  <c r="L32" i="6"/>
  <c r="L31" i="6"/>
  <c r="L30" i="6"/>
  <c r="L29" i="6"/>
  <c r="L28" i="6"/>
  <c r="L27" i="6"/>
  <c r="L26" i="6"/>
  <c r="L25" i="6"/>
  <c r="L23" i="6"/>
  <c r="L21" i="6"/>
  <c r="L20" i="6"/>
  <c r="L19" i="6"/>
  <c r="L18" i="6"/>
  <c r="L17" i="6"/>
  <c r="L16" i="6"/>
  <c r="L15" i="6"/>
  <c r="L14" i="6"/>
  <c r="L13" i="6"/>
  <c r="L11" i="6"/>
  <c r="L10" i="6"/>
  <c r="L9" i="6"/>
  <c r="L8" i="6"/>
  <c r="L7" i="6"/>
  <c r="L6" i="6"/>
  <c r="L5" i="6"/>
  <c r="M5523" i="1"/>
  <c r="M5517" i="1"/>
  <c r="M5513" i="1"/>
  <c r="M5508" i="1"/>
  <c r="M5507" i="1"/>
  <c r="M5506" i="1"/>
  <c r="M5505" i="1"/>
  <c r="M5504" i="1"/>
  <c r="M5498" i="1"/>
  <c r="M5497" i="1"/>
  <c r="M5496" i="1"/>
  <c r="M5495" i="1"/>
  <c r="M5492" i="1"/>
  <c r="M5489" i="1"/>
  <c r="M5488" i="1"/>
  <c r="M5485" i="1"/>
  <c r="M5483" i="1"/>
  <c r="M5482" i="1"/>
  <c r="M5481" i="1"/>
  <c r="M5480" i="1"/>
  <c r="M5479" i="1"/>
  <c r="M5476" i="1"/>
  <c r="M5475" i="1"/>
  <c r="M5474" i="1"/>
  <c r="M5473" i="1"/>
  <c r="M5472" i="1"/>
  <c r="M5471" i="1"/>
  <c r="M5466" i="1"/>
  <c r="M5465" i="1"/>
  <c r="M5464" i="1"/>
  <c r="M5463" i="1"/>
  <c r="M5462" i="1"/>
  <c r="M5459" i="1"/>
  <c r="M5458" i="1"/>
  <c r="M5455" i="1"/>
  <c r="M5452" i="1"/>
  <c r="M5449" i="1"/>
  <c r="M5446" i="1"/>
  <c r="M5442" i="1"/>
  <c r="M5439" i="1"/>
  <c r="M5434" i="1"/>
  <c r="M5432" i="1"/>
  <c r="M5431" i="1"/>
  <c r="M5430" i="1"/>
  <c r="M5429" i="1"/>
  <c r="M5428" i="1"/>
  <c r="M5427" i="1"/>
  <c r="M5426" i="1"/>
  <c r="M5425" i="1"/>
  <c r="M5422" i="1"/>
  <c r="M5419" i="1"/>
  <c r="M5415" i="1"/>
  <c r="M5411" i="1"/>
  <c r="M5408" i="1"/>
  <c r="M5402" i="1"/>
  <c r="M5401" i="1"/>
  <c r="M5400" i="1"/>
  <c r="M5398" i="1"/>
  <c r="M5397" i="1"/>
  <c r="M5394" i="1"/>
  <c r="M5390" i="1"/>
  <c r="M5389" i="1"/>
  <c r="M5388" i="1"/>
  <c r="M5387" i="1"/>
  <c r="M5384" i="1"/>
  <c r="M5381" i="1"/>
  <c r="M5378" i="1"/>
  <c r="M5373" i="1"/>
  <c r="M5372" i="1"/>
  <c r="M5370" i="1"/>
  <c r="M5369" i="1"/>
  <c r="M5368" i="1"/>
  <c r="M5367" i="1"/>
  <c r="M5366" i="1"/>
  <c r="M5361" i="1"/>
  <c r="M5360" i="1"/>
  <c r="M5357" i="1"/>
  <c r="M5354" i="1"/>
  <c r="M5352" i="1"/>
  <c r="M5349" i="1"/>
  <c r="M5348" i="1"/>
  <c r="M5343" i="1"/>
  <c r="M5340" i="1"/>
  <c r="M5339" i="1"/>
  <c r="M5338" i="1"/>
  <c r="M5335" i="1"/>
  <c r="M5334" i="1"/>
  <c r="M5333" i="1"/>
  <c r="M5330" i="1"/>
  <c r="M5324" i="1"/>
  <c r="M5323" i="1"/>
  <c r="M5322" i="1"/>
  <c r="M5321" i="1"/>
  <c r="M5318" i="1"/>
  <c r="M5317" i="1"/>
  <c r="M5316" i="1"/>
  <c r="M5312" i="1"/>
  <c r="M5311" i="1"/>
  <c r="M5310" i="1"/>
  <c r="M5309" i="1"/>
  <c r="M5308" i="1"/>
  <c r="M5303" i="1"/>
  <c r="M5302" i="1"/>
  <c r="M5301" i="1"/>
  <c r="M5297" i="1"/>
  <c r="M5296" i="1"/>
  <c r="M5295" i="1"/>
  <c r="M5291" i="1"/>
  <c r="M5290" i="1"/>
  <c r="M5286" i="1"/>
  <c r="M5281" i="1"/>
  <c r="M5280" i="1"/>
  <c r="M5279" i="1"/>
  <c r="M5278" i="1"/>
  <c r="M5277" i="1"/>
  <c r="M5276" i="1"/>
  <c r="M5275" i="1"/>
  <c r="M5274" i="1"/>
  <c r="M5273" i="1"/>
  <c r="M5269" i="1"/>
  <c r="M5268" i="1"/>
  <c r="M5265" i="1"/>
  <c r="M5264" i="1"/>
  <c r="M5261" i="1"/>
  <c r="M5257" i="1"/>
  <c r="M5256" i="1"/>
  <c r="M5255" i="1"/>
  <c r="M5254" i="1"/>
  <c r="M5253" i="1"/>
  <c r="M5252" i="1"/>
  <c r="M5246" i="1"/>
  <c r="M5242" i="1"/>
  <c r="M5241" i="1"/>
  <c r="M5240" i="1"/>
  <c r="M5239" i="1"/>
  <c r="M5238" i="1"/>
  <c r="M5235" i="1"/>
  <c r="M5234" i="1"/>
  <c r="M5231" i="1"/>
  <c r="M5230" i="1"/>
  <c r="M5229" i="1"/>
  <c r="M5228" i="1"/>
  <c r="M5225" i="1"/>
  <c r="M5221" i="1"/>
  <c r="M5220" i="1"/>
  <c r="M5218" i="1"/>
  <c r="M5217" i="1"/>
  <c r="M5215" i="1"/>
  <c r="M5214" i="1"/>
  <c r="M5212" i="1"/>
  <c r="M5211" i="1"/>
  <c r="M5208" i="1"/>
  <c r="M5207" i="1"/>
  <c r="M5206" i="1"/>
  <c r="M5205" i="1"/>
  <c r="M5201" i="1"/>
  <c r="M5200" i="1"/>
  <c r="M5198" i="1"/>
  <c r="M5197" i="1"/>
  <c r="M5194" i="1"/>
  <c r="M5193" i="1"/>
  <c r="M5191" i="1"/>
  <c r="M5190" i="1"/>
  <c r="M5186" i="1"/>
  <c r="M5185" i="1"/>
  <c r="M5181" i="1"/>
  <c r="M5175" i="1"/>
  <c r="M5174" i="1"/>
  <c r="M5173" i="1"/>
  <c r="M5172" i="1"/>
  <c r="M5168" i="1"/>
  <c r="M5167" i="1"/>
  <c r="M5164" i="1"/>
  <c r="M5163" i="1"/>
  <c r="M5160" i="1"/>
  <c r="M5159" i="1"/>
  <c r="M5156" i="1"/>
  <c r="M5155" i="1"/>
  <c r="M5152" i="1"/>
  <c r="M5151" i="1"/>
  <c r="M5150" i="1"/>
  <c r="M5146" i="1"/>
  <c r="M5145" i="1"/>
  <c r="M5144" i="1"/>
  <c r="M5143" i="1"/>
  <c r="M5142" i="1"/>
  <c r="M5141" i="1"/>
  <c r="M5140" i="1"/>
  <c r="M5139" i="1"/>
  <c r="M5136" i="1"/>
  <c r="M5135" i="1"/>
  <c r="M5134" i="1"/>
  <c r="M5133" i="1"/>
  <c r="M5130" i="1"/>
  <c r="M5129" i="1"/>
  <c r="M5127" i="1"/>
  <c r="M5126" i="1"/>
  <c r="M5125" i="1"/>
  <c r="M5124" i="1"/>
  <c r="M5123" i="1"/>
  <c r="M5117" i="1"/>
  <c r="M5116" i="1"/>
  <c r="M5115" i="1"/>
  <c r="M5112" i="1"/>
  <c r="M5109" i="1"/>
  <c r="M5108" i="1"/>
  <c r="M5104" i="1"/>
  <c r="M5103" i="1"/>
  <c r="M5099" i="1"/>
  <c r="M5095" i="1"/>
  <c r="M5094" i="1"/>
  <c r="M5093" i="1"/>
  <c r="M5090" i="1"/>
  <c r="M5085" i="1"/>
  <c r="M5084" i="1"/>
  <c r="M5080" i="1"/>
  <c r="M5079" i="1"/>
  <c r="M5078" i="1"/>
  <c r="M5077" i="1"/>
  <c r="M5074" i="1"/>
  <c r="M5073" i="1"/>
  <c r="M5072" i="1"/>
  <c r="M5069" i="1"/>
  <c r="M5068" i="1"/>
  <c r="M5064" i="1"/>
  <c r="M5059" i="1"/>
  <c r="M5055" i="1"/>
  <c r="M5051" i="1"/>
  <c r="M5050" i="1"/>
  <c r="M5049" i="1"/>
  <c r="M5044" i="1"/>
  <c r="M5043" i="1"/>
  <c r="M5042" i="1"/>
  <c r="M5040" i="1"/>
  <c r="M5038" i="1"/>
  <c r="M5037" i="1"/>
  <c r="M5033" i="1"/>
  <c r="M5032" i="1"/>
  <c r="M5029" i="1"/>
  <c r="M5028" i="1"/>
  <c r="M5027" i="1"/>
  <c r="M5025" i="1"/>
  <c r="M5024" i="1"/>
  <c r="M5023" i="1"/>
  <c r="M5022" i="1"/>
  <c r="M5021" i="1"/>
  <c r="M5016" i="1"/>
  <c r="M5015" i="1"/>
  <c r="M5014" i="1"/>
  <c r="M5013" i="1"/>
  <c r="M5012" i="1"/>
  <c r="M5011" i="1"/>
  <c r="M5010" i="1"/>
  <c r="M5006" i="1"/>
  <c r="M5005" i="1"/>
  <c r="M5004" i="1"/>
  <c r="M5003" i="1"/>
  <c r="M5002" i="1"/>
  <c r="M5001" i="1"/>
  <c r="M5000" i="1"/>
  <c r="M4996" i="1"/>
  <c r="M4995" i="1"/>
  <c r="M4990" i="1"/>
  <c r="M4989" i="1"/>
  <c r="M4988" i="1"/>
  <c r="M4987" i="1"/>
  <c r="M4986" i="1"/>
  <c r="M4982" i="1"/>
  <c r="M4981" i="1"/>
  <c r="M4980" i="1"/>
  <c r="M4979" i="1"/>
  <c r="M4978" i="1"/>
  <c r="M4975" i="1"/>
  <c r="M4972" i="1"/>
  <c r="M4969" i="1"/>
  <c r="M4968" i="1"/>
  <c r="M4965" i="1"/>
  <c r="M4962" i="1"/>
  <c r="M4958" i="1"/>
  <c r="M4957" i="1"/>
  <c r="M4956" i="1"/>
  <c r="M4955" i="1"/>
  <c r="M4954" i="1"/>
  <c r="M4953" i="1"/>
  <c r="M4952" i="1"/>
  <c r="M4949" i="1"/>
  <c r="M4946" i="1"/>
  <c r="M4942" i="1"/>
  <c r="M4941" i="1"/>
  <c r="M4938" i="1"/>
  <c r="M4932" i="1"/>
  <c r="M4931" i="1"/>
  <c r="M4930" i="1"/>
  <c r="M4925" i="1"/>
  <c r="M4923" i="1"/>
  <c r="M4922" i="1"/>
  <c r="M4921" i="1"/>
  <c r="M4920" i="1"/>
  <c r="M4919" i="1"/>
  <c r="M4918" i="1"/>
  <c r="M4914" i="1"/>
  <c r="M4913" i="1"/>
  <c r="M4909" i="1"/>
  <c r="M4908" i="1"/>
  <c r="M4907" i="1"/>
  <c r="M4905" i="1"/>
  <c r="M4904" i="1"/>
  <c r="M4903" i="1"/>
  <c r="M4902" i="1"/>
  <c r="M4901" i="1"/>
  <c r="M4899" i="1"/>
  <c r="M4898" i="1"/>
  <c r="M4897" i="1"/>
  <c r="M4893" i="1"/>
  <c r="M4891" i="1"/>
  <c r="M4890" i="1"/>
  <c r="M4889" i="1"/>
  <c r="M4884" i="1"/>
  <c r="M4882" i="1"/>
  <c r="M4881" i="1"/>
  <c r="M4880" i="1"/>
  <c r="M4879" i="1"/>
  <c r="M4878" i="1"/>
  <c r="M4874" i="1"/>
  <c r="M4872" i="1"/>
  <c r="M4871" i="1"/>
  <c r="M4870" i="1"/>
  <c r="M4869" i="1"/>
  <c r="M4868" i="1"/>
  <c r="M4865" i="1"/>
  <c r="M4864" i="1"/>
  <c r="M4863" i="1"/>
  <c r="M4862" i="1"/>
  <c r="M4857" i="1"/>
  <c r="M4855" i="1"/>
  <c r="M4854" i="1"/>
  <c r="M4853" i="1"/>
  <c r="M4851" i="1"/>
  <c r="M4850" i="1"/>
  <c r="M4849" i="1"/>
  <c r="M4847" i="1"/>
  <c r="M4846" i="1"/>
  <c r="M4845" i="1"/>
  <c r="M4843" i="1"/>
  <c r="M4842" i="1"/>
  <c r="M4841" i="1"/>
  <c r="M4839" i="1"/>
  <c r="M4838" i="1"/>
  <c r="M4837" i="1"/>
  <c r="M4833" i="1"/>
  <c r="M4831" i="1"/>
  <c r="M4830" i="1"/>
  <c r="M4829" i="1"/>
  <c r="M4827" i="1"/>
  <c r="M4826" i="1"/>
  <c r="M4825" i="1"/>
  <c r="M4823" i="1"/>
  <c r="M4822" i="1"/>
  <c r="M4821" i="1"/>
  <c r="M4819" i="1"/>
  <c r="M4818" i="1"/>
  <c r="M4817" i="1"/>
  <c r="M4815" i="1"/>
  <c r="M4814" i="1"/>
  <c r="M4813" i="1"/>
  <c r="M4811" i="1"/>
  <c r="M4810" i="1"/>
  <c r="M4809" i="1"/>
  <c r="M4806" i="1"/>
  <c r="M4804" i="1"/>
  <c r="M4803" i="1"/>
  <c r="M4802" i="1"/>
  <c r="M4800" i="1"/>
  <c r="M4799" i="1"/>
  <c r="M4798" i="1"/>
  <c r="M4796" i="1"/>
  <c r="M4795" i="1"/>
  <c r="M4794" i="1"/>
  <c r="M4790" i="1"/>
  <c r="M4788" i="1"/>
  <c r="M4787" i="1"/>
  <c r="M4786" i="1"/>
  <c r="M4781" i="1"/>
  <c r="M4780" i="1"/>
  <c r="M4779" i="1"/>
  <c r="M4778" i="1"/>
  <c r="M4777" i="1"/>
  <c r="M4773" i="1"/>
  <c r="M4772" i="1"/>
  <c r="M4771" i="1"/>
  <c r="M4770" i="1"/>
  <c r="M4769" i="1"/>
  <c r="M4767" i="1"/>
  <c r="M4765" i="1"/>
  <c r="M4764" i="1"/>
  <c r="M4763" i="1"/>
  <c r="M4762" i="1"/>
  <c r="M4761" i="1"/>
  <c r="M4760" i="1"/>
  <c r="M4759" i="1"/>
  <c r="M4758" i="1"/>
  <c r="M4757" i="1"/>
  <c r="M4754" i="1"/>
  <c r="M4753" i="1"/>
  <c r="M4751" i="1"/>
  <c r="M4750" i="1"/>
  <c r="M4749" i="1"/>
  <c r="M4747" i="1"/>
  <c r="M4746" i="1"/>
  <c r="M4745" i="1"/>
  <c r="M4744" i="1"/>
  <c r="M4742" i="1"/>
  <c r="M4737" i="1"/>
  <c r="M4735" i="1"/>
  <c r="M4733" i="1"/>
  <c r="M4732" i="1"/>
  <c r="M4731" i="1"/>
  <c r="M4730" i="1"/>
  <c r="M4729" i="1"/>
  <c r="M4728" i="1"/>
  <c r="M4727" i="1"/>
  <c r="M4724" i="1"/>
  <c r="M4720" i="1"/>
  <c r="M4715" i="1"/>
  <c r="M4713" i="1"/>
  <c r="M4712" i="1"/>
  <c r="M4710" i="1"/>
  <c r="M4709" i="1"/>
  <c r="M4708" i="1"/>
  <c r="M4707" i="1"/>
  <c r="M4706" i="1"/>
  <c r="M4704" i="1"/>
  <c r="M4700" i="1"/>
  <c r="M4699" i="1"/>
  <c r="M4698" i="1"/>
  <c r="M4697" i="1"/>
  <c r="M4696" i="1"/>
  <c r="M4695" i="1"/>
  <c r="M4694" i="1"/>
  <c r="M4693" i="1"/>
  <c r="M4692" i="1"/>
  <c r="M4686" i="1"/>
  <c r="M4685" i="1"/>
  <c r="M4684" i="1"/>
  <c r="M4681" i="1"/>
  <c r="M4680" i="1"/>
  <c r="M4679" i="1"/>
  <c r="M4678" i="1"/>
  <c r="M4677" i="1"/>
  <c r="M4676" i="1"/>
  <c r="M4672" i="1"/>
  <c r="M4671" i="1"/>
  <c r="M4667" i="1"/>
  <c r="M4666" i="1"/>
  <c r="M4665" i="1"/>
  <c r="M4664" i="1"/>
  <c r="M4663" i="1"/>
  <c r="M4657" i="1"/>
  <c r="M4656" i="1"/>
  <c r="M4652" i="1"/>
  <c r="M4651" i="1"/>
  <c r="M4648" i="1"/>
  <c r="M4645" i="1"/>
  <c r="M4641" i="1"/>
  <c r="M4640" i="1"/>
  <c r="M4639" i="1"/>
  <c r="M4637" i="1"/>
  <c r="M4636" i="1"/>
  <c r="M4634" i="1"/>
  <c r="M4633" i="1"/>
  <c r="M4632" i="1"/>
  <c r="M4630" i="1"/>
  <c r="M4627" i="1"/>
  <c r="M4626" i="1"/>
  <c r="M4625" i="1"/>
  <c r="M4622" i="1"/>
  <c r="M4621" i="1"/>
  <c r="M4620" i="1"/>
  <c r="M4615" i="1"/>
  <c r="M4614" i="1"/>
  <c r="M4610" i="1"/>
  <c r="M4608" i="1"/>
  <c r="M4606" i="1"/>
  <c r="M4605" i="1"/>
  <c r="M4603" i="1"/>
  <c r="M4602" i="1"/>
  <c r="M4600" i="1"/>
  <c r="M4599" i="1"/>
  <c r="M4598" i="1"/>
  <c r="M4597" i="1"/>
  <c r="M4596" i="1"/>
  <c r="M4594" i="1"/>
  <c r="M4593" i="1"/>
  <c r="M4592" i="1"/>
  <c r="M4588" i="1"/>
  <c r="M4586" i="1"/>
  <c r="M4585" i="1"/>
  <c r="M4584" i="1"/>
  <c r="M4582" i="1"/>
  <c r="M4581" i="1"/>
  <c r="M4579" i="1"/>
  <c r="M4577" i="1"/>
  <c r="M4576" i="1"/>
  <c r="M4574" i="1"/>
  <c r="M4573" i="1"/>
  <c r="M4572" i="1"/>
  <c r="M4571" i="1"/>
  <c r="M4570" i="1"/>
  <c r="M4569" i="1"/>
  <c r="M4567" i="1"/>
  <c r="M4566" i="1"/>
  <c r="M4564" i="1"/>
  <c r="M4563" i="1"/>
  <c r="M4560" i="1"/>
  <c r="M4555" i="1"/>
  <c r="M4554" i="1"/>
  <c r="M4551" i="1"/>
  <c r="M4550" i="1"/>
  <c r="M4549" i="1"/>
  <c r="M4548" i="1"/>
  <c r="M4547" i="1"/>
  <c r="M4546" i="1"/>
  <c r="M4545" i="1"/>
  <c r="M4542" i="1"/>
  <c r="M4538" i="1"/>
  <c r="M4534" i="1"/>
  <c r="M4530" i="1"/>
  <c r="M4528" i="1"/>
  <c r="M4527" i="1"/>
  <c r="M4526" i="1"/>
  <c r="M4525" i="1"/>
  <c r="M4524" i="1"/>
  <c r="M4523" i="1"/>
  <c r="M4522" i="1"/>
  <c r="M4520" i="1"/>
  <c r="M4519" i="1"/>
  <c r="M4516" i="1"/>
  <c r="M4510" i="1"/>
  <c r="M4508" i="1"/>
  <c r="M4505" i="1"/>
  <c r="M4504" i="1"/>
  <c r="M4500" i="1"/>
  <c r="M4498" i="1"/>
  <c r="M4495" i="1"/>
  <c r="M4493" i="1"/>
  <c r="M4492" i="1"/>
  <c r="M4491" i="1"/>
  <c r="M4490" i="1"/>
  <c r="M4485" i="1"/>
  <c r="M4483" i="1"/>
  <c r="M4480" i="1"/>
  <c r="M4479" i="1"/>
  <c r="M4476" i="1"/>
  <c r="M4474" i="1"/>
  <c r="M4472" i="1"/>
  <c r="M4469" i="1"/>
  <c r="M4468" i="1"/>
  <c r="M4466" i="1"/>
  <c r="M4465" i="1"/>
  <c r="M4460" i="1"/>
  <c r="M4456" i="1"/>
  <c r="M4454" i="1"/>
  <c r="M4450" i="1"/>
  <c r="M4448" i="1"/>
  <c r="M4447" i="1"/>
  <c r="M4446" i="1"/>
  <c r="M4444" i="1"/>
  <c r="M4442" i="1"/>
  <c r="M4440" i="1"/>
  <c r="M4439" i="1"/>
  <c r="M4438" i="1"/>
  <c r="M4437" i="1"/>
  <c r="M4433" i="1"/>
  <c r="M4432" i="1"/>
  <c r="M4431" i="1"/>
  <c r="M4429" i="1"/>
  <c r="M4428" i="1"/>
  <c r="M4427" i="1"/>
  <c r="M4426" i="1"/>
  <c r="M4424" i="1"/>
  <c r="M4422" i="1"/>
  <c r="M4420" i="1"/>
  <c r="M4419" i="1"/>
  <c r="M4418" i="1"/>
  <c r="M4413" i="1"/>
  <c r="M4411" i="1"/>
  <c r="M4409" i="1"/>
  <c r="M4408" i="1"/>
  <c r="M4407" i="1"/>
  <c r="M4403" i="1"/>
  <c r="M4401" i="1"/>
  <c r="M4399" i="1"/>
  <c r="M4398" i="1"/>
  <c r="M4393" i="1"/>
  <c r="M4391" i="1"/>
  <c r="M4390" i="1"/>
  <c r="M4389" i="1"/>
  <c r="M4388" i="1"/>
  <c r="M4387" i="1"/>
  <c r="M4386" i="1"/>
  <c r="M4384" i="1"/>
  <c r="M4383" i="1"/>
  <c r="M4381" i="1"/>
  <c r="M4380" i="1"/>
  <c r="M4379" i="1"/>
  <c r="M4375" i="1"/>
  <c r="M4372" i="1"/>
  <c r="M4371" i="1"/>
  <c r="M4368" i="1"/>
  <c r="M4367" i="1"/>
  <c r="M4366" i="1"/>
  <c r="M4365" i="1"/>
  <c r="M4364" i="1"/>
  <c r="M4363" i="1"/>
  <c r="M4362" i="1"/>
  <c r="M4361" i="1"/>
  <c r="M4358" i="1"/>
  <c r="M4356" i="1"/>
  <c r="M4355" i="1"/>
  <c r="M4354" i="1"/>
  <c r="M4353" i="1"/>
  <c r="M4352" i="1"/>
  <c r="M4350" i="1"/>
  <c r="M4349" i="1"/>
  <c r="M4348" i="1"/>
  <c r="M4343" i="1"/>
  <c r="M4341" i="1"/>
  <c r="M4339" i="1"/>
  <c r="M4338" i="1"/>
  <c r="M4336" i="1"/>
  <c r="M4335" i="1"/>
  <c r="M4333" i="1"/>
  <c r="M4332" i="1"/>
  <c r="M4331" i="1"/>
  <c r="M4330" i="1"/>
  <c r="M4327" i="1"/>
  <c r="M4325" i="1"/>
  <c r="M4323" i="1"/>
  <c r="M4321" i="1"/>
  <c r="M4317" i="1"/>
  <c r="M4315" i="1"/>
  <c r="M4314" i="1"/>
  <c r="M4312" i="1"/>
  <c r="M4311" i="1"/>
  <c r="M4310" i="1"/>
  <c r="M4309" i="1"/>
  <c r="M4308" i="1"/>
  <c r="M4307" i="1"/>
  <c r="M4304" i="1"/>
  <c r="M4302" i="1"/>
  <c r="M4301" i="1"/>
  <c r="M4299" i="1"/>
  <c r="M4297" i="1"/>
  <c r="M4296" i="1"/>
  <c r="M4295" i="1"/>
  <c r="M4292" i="1"/>
  <c r="M4291" i="1"/>
  <c r="M4289" i="1"/>
  <c r="M4287" i="1"/>
  <c r="M4284" i="1"/>
  <c r="M4282" i="1"/>
  <c r="M4280" i="1"/>
  <c r="M4278" i="1"/>
  <c r="M4275" i="1"/>
  <c r="M4273" i="1"/>
  <c r="M4271" i="1"/>
  <c r="M4270" i="1"/>
  <c r="M4268" i="1"/>
  <c r="M4266" i="1"/>
  <c r="M4264" i="1"/>
  <c r="M4263" i="1"/>
  <c r="M4262" i="1"/>
  <c r="M4261" i="1"/>
  <c r="M4260" i="1"/>
  <c r="M4259" i="1"/>
  <c r="M4258" i="1"/>
  <c r="M4252" i="1"/>
  <c r="M4248" i="1"/>
  <c r="M4246" i="1"/>
  <c r="M4245" i="1"/>
  <c r="M4242" i="1"/>
  <c r="M4241" i="1"/>
  <c r="M4237" i="1"/>
  <c r="M4236" i="1"/>
  <c r="M4235" i="1"/>
  <c r="M4234" i="1"/>
  <c r="M4229" i="1"/>
  <c r="M4228" i="1"/>
  <c r="M4227" i="1"/>
  <c r="M4226" i="1"/>
  <c r="M4222" i="1"/>
  <c r="M4221" i="1"/>
  <c r="M4217" i="1"/>
  <c r="M4216" i="1"/>
  <c r="M4215" i="1"/>
  <c r="M4211" i="1"/>
  <c r="M4205" i="1"/>
  <c r="M4204" i="1"/>
  <c r="M4203" i="1"/>
  <c r="M4199" i="1"/>
  <c r="M4198" i="1"/>
  <c r="M4197" i="1"/>
  <c r="M4196" i="1"/>
  <c r="M4195" i="1"/>
  <c r="M4190" i="1"/>
  <c r="M4188" i="1"/>
  <c r="M4187" i="1"/>
  <c r="M4186" i="1"/>
  <c r="M4183" i="1"/>
  <c r="M4182" i="1"/>
  <c r="M4181" i="1"/>
  <c r="M4180" i="1"/>
  <c r="M4177" i="1"/>
  <c r="M4175" i="1"/>
  <c r="M4174" i="1"/>
  <c r="M4173" i="1"/>
  <c r="M4170" i="1"/>
  <c r="M4169" i="1"/>
  <c r="M4168" i="1"/>
  <c r="M4167" i="1"/>
  <c r="M4166" i="1"/>
  <c r="M4165" i="1"/>
  <c r="M4164" i="1"/>
  <c r="M4161" i="1"/>
  <c r="M4159" i="1"/>
  <c r="M4158" i="1"/>
  <c r="M4157" i="1"/>
  <c r="M4156" i="1"/>
  <c r="M4155" i="1"/>
  <c r="M4154" i="1"/>
  <c r="M4152" i="1"/>
  <c r="M4151" i="1"/>
  <c r="M4147" i="1"/>
  <c r="M4146" i="1"/>
  <c r="M4145" i="1"/>
  <c r="M4144" i="1"/>
  <c r="M4139" i="1"/>
  <c r="M4138" i="1"/>
  <c r="M4135" i="1"/>
  <c r="M4133" i="1"/>
  <c r="M4132" i="1"/>
  <c r="M4131" i="1"/>
  <c r="M4130" i="1"/>
  <c r="M4126" i="1"/>
  <c r="M4124" i="1"/>
  <c r="M4123" i="1"/>
  <c r="M4122" i="1"/>
  <c r="M4121" i="1"/>
  <c r="M4120" i="1"/>
  <c r="M4115" i="1"/>
  <c r="M4114" i="1"/>
  <c r="M4112" i="1"/>
  <c r="M4111" i="1"/>
  <c r="M4110" i="1"/>
  <c r="M4109" i="1"/>
  <c r="M4108" i="1"/>
  <c r="M4104" i="1"/>
  <c r="M4102" i="1"/>
  <c r="M4101" i="1"/>
  <c r="M4100" i="1"/>
  <c r="M4099" i="1"/>
  <c r="M4095" i="1"/>
  <c r="M4094" i="1"/>
  <c r="M4092" i="1"/>
  <c r="M4091" i="1"/>
  <c r="M4090" i="1"/>
  <c r="M4089" i="1"/>
  <c r="M4088" i="1"/>
  <c r="M4087" i="1"/>
  <c r="M4083" i="1"/>
  <c r="M4081" i="1"/>
  <c r="M4080" i="1"/>
  <c r="M4079" i="1"/>
  <c r="M4074" i="1"/>
  <c r="M4073" i="1"/>
  <c r="M4072" i="1"/>
  <c r="M4068" i="1"/>
  <c r="M4067" i="1"/>
  <c r="M4064" i="1"/>
  <c r="M4062" i="1"/>
  <c r="M4061" i="1"/>
  <c r="M4060" i="1"/>
  <c r="M4059" i="1"/>
  <c r="M4058" i="1"/>
  <c r="M4057" i="1"/>
  <c r="M4056" i="1"/>
  <c r="M4055" i="1"/>
  <c r="M4054" i="1"/>
  <c r="M4050" i="1"/>
  <c r="M4049" i="1"/>
  <c r="M4048" i="1"/>
  <c r="M4047" i="1"/>
  <c r="M4046" i="1"/>
  <c r="M4045" i="1"/>
  <c r="M4043" i="1"/>
  <c r="M4041" i="1"/>
  <c r="M4040" i="1"/>
  <c r="M4039" i="1"/>
  <c r="M4036" i="1"/>
  <c r="M4035" i="1"/>
  <c r="M4032" i="1"/>
  <c r="M4031" i="1"/>
  <c r="M4029" i="1"/>
  <c r="M4025" i="1"/>
  <c r="M4024" i="1"/>
  <c r="M4023" i="1"/>
  <c r="M4022" i="1"/>
  <c r="M4021" i="1"/>
  <c r="M4020" i="1"/>
  <c r="M4019" i="1"/>
  <c r="M4015" i="1"/>
  <c r="M4014" i="1"/>
  <c r="M4008" i="1"/>
  <c r="M4007" i="1"/>
  <c r="M4006" i="1"/>
  <c r="M4004" i="1"/>
  <c r="M4003" i="1"/>
  <c r="M4002" i="1"/>
  <c r="M4001" i="1"/>
  <c r="M4000" i="1"/>
  <c r="M3999" i="1"/>
  <c r="M3998" i="1"/>
  <c r="M3997" i="1"/>
  <c r="M3996" i="1"/>
  <c r="M3994" i="1"/>
  <c r="M3993" i="1"/>
  <c r="M3992" i="1"/>
  <c r="M3991" i="1"/>
  <c r="M3990" i="1"/>
  <c r="M3989" i="1"/>
  <c r="M3988" i="1"/>
  <c r="M3987" i="1"/>
  <c r="M3986" i="1"/>
  <c r="M3984" i="1"/>
  <c r="M3983" i="1"/>
  <c r="M3982" i="1"/>
  <c r="M3981" i="1"/>
  <c r="M3980" i="1"/>
  <c r="M3979" i="1"/>
  <c r="M3978" i="1"/>
  <c r="M3977" i="1"/>
  <c r="M3976" i="1"/>
  <c r="M3974" i="1"/>
  <c r="M3973" i="1"/>
  <c r="M3972" i="1"/>
  <c r="M3971" i="1"/>
  <c r="M3970" i="1"/>
  <c r="M3969" i="1"/>
  <c r="M3968" i="1"/>
  <c r="M3967" i="1"/>
  <c r="M3966" i="1"/>
  <c r="M3964" i="1"/>
  <c r="M3963" i="1"/>
  <c r="M3962" i="1"/>
  <c r="M3961" i="1"/>
  <c r="M3960" i="1"/>
  <c r="M3959" i="1"/>
  <c r="M3958" i="1"/>
  <c r="M3957" i="1"/>
  <c r="M3955" i="1"/>
  <c r="M3954" i="1"/>
  <c r="M3953" i="1"/>
  <c r="M3951" i="1"/>
  <c r="M3950" i="1"/>
  <c r="M3949" i="1"/>
  <c r="M3948" i="1"/>
  <c r="M3947" i="1"/>
  <c r="M3946" i="1"/>
  <c r="M3945" i="1"/>
  <c r="M3943" i="1"/>
  <c r="M3942" i="1"/>
  <c r="M3941" i="1"/>
  <c r="M3940" i="1"/>
  <c r="M3939" i="1"/>
  <c r="M3938" i="1"/>
  <c r="M3937" i="1"/>
  <c r="M3936" i="1"/>
  <c r="M3935" i="1"/>
  <c r="M3930" i="1"/>
  <c r="M3926" i="1"/>
  <c r="M3923" i="1"/>
  <c r="M3922" i="1"/>
  <c r="M3921" i="1"/>
  <c r="M3920" i="1"/>
  <c r="M3917" i="1"/>
  <c r="M3916" i="1"/>
  <c r="M3913" i="1"/>
  <c r="M3912" i="1"/>
  <c r="M3911" i="1"/>
  <c r="M3908" i="1"/>
  <c r="M3907" i="1"/>
  <c r="M3906" i="1"/>
  <c r="M3905" i="1"/>
  <c r="M3904" i="1"/>
  <c r="M3903" i="1"/>
  <c r="M3902" i="1"/>
  <c r="M3901" i="1"/>
  <c r="M3898" i="1"/>
  <c r="M3897" i="1"/>
  <c r="M3896" i="1"/>
  <c r="M3895" i="1"/>
  <c r="M3892" i="1"/>
  <c r="M3891" i="1"/>
  <c r="M3890" i="1"/>
  <c r="M3886" i="1"/>
  <c r="M3885" i="1"/>
  <c r="M3884" i="1"/>
  <c r="M3883" i="1"/>
  <c r="M3882" i="1"/>
  <c r="M3881" i="1"/>
  <c r="M3880" i="1"/>
  <c r="M3877" i="1"/>
  <c r="M3874" i="1"/>
  <c r="M3871" i="1"/>
  <c r="M3868" i="1"/>
  <c r="M3865" i="1"/>
  <c r="M3864" i="1"/>
  <c r="M3863" i="1"/>
  <c r="M3860" i="1"/>
  <c r="M3859" i="1"/>
  <c r="M3855" i="1"/>
  <c r="M3854" i="1"/>
  <c r="M3853" i="1"/>
  <c r="M3850" i="1"/>
  <c r="M3846" i="1"/>
  <c r="M3845" i="1"/>
  <c r="M3844" i="1"/>
  <c r="M3843" i="1"/>
  <c r="M3842" i="1"/>
  <c r="M3841" i="1"/>
  <c r="M3840" i="1"/>
  <c r="M3838" i="1"/>
  <c r="M3837" i="1"/>
  <c r="M3836" i="1"/>
  <c r="M3834" i="1"/>
  <c r="M3833" i="1"/>
  <c r="M3832" i="1"/>
  <c r="M3829" i="1"/>
  <c r="M3826" i="1"/>
  <c r="M3825" i="1"/>
  <c r="M3824" i="1"/>
  <c r="M3821" i="1"/>
  <c r="M3820" i="1"/>
  <c r="M3817" i="1"/>
  <c r="M3814" i="1"/>
  <c r="M3813" i="1"/>
  <c r="M3810" i="1"/>
  <c r="M3809" i="1"/>
  <c r="M3808" i="1"/>
  <c r="M3807" i="1"/>
  <c r="M3804" i="1"/>
  <c r="M3803" i="1"/>
  <c r="M3800" i="1"/>
  <c r="M3799" i="1"/>
  <c r="M3798" i="1"/>
  <c r="M3797" i="1"/>
  <c r="M3793" i="1"/>
  <c r="M3792" i="1"/>
  <c r="M3789" i="1"/>
  <c r="M3788" i="1"/>
  <c r="M3786" i="1"/>
  <c r="M3783" i="1"/>
  <c r="M3780" i="1"/>
  <c r="M3779" i="1"/>
  <c r="M3778" i="1"/>
  <c r="M3775" i="1"/>
  <c r="M3772" i="1"/>
  <c r="M3771" i="1"/>
  <c r="M3768" i="1"/>
  <c r="M3767" i="1"/>
  <c r="M3766" i="1"/>
  <c r="M3763" i="1"/>
  <c r="M3762" i="1"/>
  <c r="M3759" i="1"/>
  <c r="M3758" i="1"/>
  <c r="M3754" i="1"/>
  <c r="M3751" i="1"/>
  <c r="M3748" i="1"/>
  <c r="M3745" i="1"/>
  <c r="M3743" i="1"/>
  <c r="M3742" i="1"/>
  <c r="M3741" i="1"/>
  <c r="M3740" i="1"/>
  <c r="M3739" i="1"/>
  <c r="M3735" i="1"/>
  <c r="M3732" i="1"/>
  <c r="M3731" i="1"/>
  <c r="M3730" i="1"/>
  <c r="M3727" i="1"/>
  <c r="M3726" i="1"/>
  <c r="M3725" i="1"/>
  <c r="M3722" i="1"/>
  <c r="M3721" i="1"/>
  <c r="M3720" i="1"/>
  <c r="M3717" i="1"/>
  <c r="M3716" i="1"/>
  <c r="M3715" i="1"/>
  <c r="M3714" i="1"/>
  <c r="M3711" i="1"/>
  <c r="M3710" i="1"/>
  <c r="M3709" i="1"/>
  <c r="M3706" i="1"/>
  <c r="M3705" i="1"/>
  <c r="M3702" i="1"/>
  <c r="M3701" i="1"/>
  <c r="M3700" i="1"/>
  <c r="M3697" i="1"/>
  <c r="M3696" i="1"/>
  <c r="M3695" i="1"/>
  <c r="M3690" i="1"/>
  <c r="M3688" i="1"/>
  <c r="M3686" i="1"/>
  <c r="M3684" i="1"/>
  <c r="M3682" i="1"/>
  <c r="M3678" i="1"/>
  <c r="M3677" i="1"/>
  <c r="M3676" i="1"/>
  <c r="M3674" i="1"/>
  <c r="M3673" i="1"/>
  <c r="M3670" i="1"/>
  <c r="M3668" i="1"/>
  <c r="M3667" i="1"/>
  <c r="M3663" i="1"/>
  <c r="M3661" i="1"/>
  <c r="M3660" i="1"/>
  <c r="M3659" i="1"/>
  <c r="M3657" i="1"/>
  <c r="M3656" i="1"/>
  <c r="M3655" i="1"/>
  <c r="M3654" i="1"/>
  <c r="M3650" i="1"/>
  <c r="M3649" i="1"/>
  <c r="M3647" i="1"/>
  <c r="M3646" i="1"/>
  <c r="M3644" i="1"/>
  <c r="M3643" i="1"/>
  <c r="M3641" i="1"/>
  <c r="M3640" i="1"/>
  <c r="M3637" i="1"/>
  <c r="M3636" i="1"/>
  <c r="M3634" i="1"/>
  <c r="M3633" i="1"/>
  <c r="M3631" i="1"/>
  <c r="M3630" i="1"/>
  <c r="M3629" i="1"/>
  <c r="M3628" i="1"/>
  <c r="M3626" i="1"/>
  <c r="M3625" i="1"/>
  <c r="M3619" i="1"/>
  <c r="M3617" i="1"/>
  <c r="M3615" i="1"/>
  <c r="M3613" i="1"/>
  <c r="M3611" i="1"/>
  <c r="M3609" i="1"/>
  <c r="M3607" i="1"/>
  <c r="M3605" i="1"/>
  <c r="M3602" i="1"/>
  <c r="M3601" i="1"/>
  <c r="M3597" i="1"/>
  <c r="M3596" i="1"/>
  <c r="M3593" i="1"/>
  <c r="M3591" i="1"/>
  <c r="M3588" i="1"/>
  <c r="M3587" i="1"/>
  <c r="M3585" i="1"/>
  <c r="M3582" i="1"/>
  <c r="M3579" i="1"/>
  <c r="M3575" i="1"/>
  <c r="M3574" i="1"/>
  <c r="M3573" i="1"/>
  <c r="M3570" i="1"/>
  <c r="M3568" i="1"/>
  <c r="M3567" i="1"/>
  <c r="M3564" i="1"/>
  <c r="M3560" i="1"/>
  <c r="M3557" i="1"/>
  <c r="M3556" i="1"/>
  <c r="M3553" i="1"/>
  <c r="M3548" i="1"/>
  <c r="M3547" i="1"/>
  <c r="M3546" i="1"/>
  <c r="M3544" i="1"/>
  <c r="M3543" i="1"/>
  <c r="M3542" i="1"/>
  <c r="M3539" i="1"/>
  <c r="M3537" i="1"/>
  <c r="M3533" i="1"/>
  <c r="M3532" i="1"/>
  <c r="M3531" i="1"/>
  <c r="M3529" i="1"/>
  <c r="M3528" i="1"/>
  <c r="M3527" i="1"/>
  <c r="M3524" i="1"/>
  <c r="M3523" i="1"/>
  <c r="M3522" i="1"/>
  <c r="M3521" i="1"/>
  <c r="M3519" i="1"/>
  <c r="M3518" i="1"/>
  <c r="M3517" i="1"/>
  <c r="M3513" i="1"/>
  <c r="M3511" i="1"/>
  <c r="M3508" i="1"/>
  <c r="M3506" i="1"/>
  <c r="M3503" i="1"/>
  <c r="M3501" i="1"/>
  <c r="M3496" i="1"/>
  <c r="M3495" i="1"/>
  <c r="M3494" i="1"/>
  <c r="M3493" i="1"/>
  <c r="M3492" i="1"/>
  <c r="M3491" i="1"/>
  <c r="M3490" i="1"/>
  <c r="M3489" i="1"/>
  <c r="M3488" i="1"/>
  <c r="M3486" i="1"/>
  <c r="M3485" i="1"/>
  <c r="M3484" i="1"/>
  <c r="M3483" i="1"/>
  <c r="M3481" i="1"/>
  <c r="M3480" i="1"/>
  <c r="M3479" i="1"/>
  <c r="M3478" i="1"/>
  <c r="M3477" i="1"/>
  <c r="M3476" i="1"/>
  <c r="M3475" i="1"/>
  <c r="M3474" i="1"/>
  <c r="M3473" i="1"/>
  <c r="M3471" i="1"/>
  <c r="M3470" i="1"/>
  <c r="M3469" i="1"/>
  <c r="M3468" i="1"/>
  <c r="M3462" i="1"/>
  <c r="M3461" i="1"/>
  <c r="M3460" i="1"/>
  <c r="M3458" i="1"/>
  <c r="M3457" i="1"/>
  <c r="M3456" i="1"/>
  <c r="M3455" i="1"/>
  <c r="M3450" i="1"/>
  <c r="M3449" i="1"/>
  <c r="M3448" i="1"/>
  <c r="M3447" i="1"/>
  <c r="M3446" i="1"/>
  <c r="M3445" i="1"/>
  <c r="M3443" i="1"/>
  <c r="M3442" i="1"/>
  <c r="M3441" i="1"/>
  <c r="M3440" i="1"/>
  <c r="M3439" i="1"/>
  <c r="M3438" i="1"/>
  <c r="M3436" i="1"/>
  <c r="M3435" i="1"/>
  <c r="M3434" i="1"/>
  <c r="M3431" i="1"/>
  <c r="M3430" i="1"/>
  <c r="M3426" i="1"/>
  <c r="M3425" i="1"/>
  <c r="M3423" i="1"/>
  <c r="M3422" i="1"/>
  <c r="M3419" i="1"/>
  <c r="M3417" i="1"/>
  <c r="M3415" i="1"/>
  <c r="M3413" i="1"/>
  <c r="M3412" i="1"/>
  <c r="M3411" i="1"/>
  <c r="M3410" i="1"/>
  <c r="M3408" i="1"/>
  <c r="M3404" i="1"/>
  <c r="M3402" i="1"/>
  <c r="M3401" i="1"/>
  <c r="M3400" i="1"/>
  <c r="M3399" i="1"/>
  <c r="M3398" i="1"/>
  <c r="M3397" i="1"/>
  <c r="M3396" i="1"/>
  <c r="M3395" i="1"/>
  <c r="M3393" i="1"/>
  <c r="M3392" i="1"/>
  <c r="M3391" i="1"/>
  <c r="M3388" i="1"/>
  <c r="M3387" i="1"/>
  <c r="M3385" i="1"/>
  <c r="M3384" i="1"/>
  <c r="M3383" i="1"/>
  <c r="M3382" i="1"/>
  <c r="M3381" i="1"/>
  <c r="M3380" i="1"/>
  <c r="M3379" i="1"/>
  <c r="M3378" i="1"/>
  <c r="M3377" i="1"/>
  <c r="M3375" i="1"/>
  <c r="M3374" i="1"/>
  <c r="M3372" i="1"/>
  <c r="M3371" i="1"/>
  <c r="M3369" i="1"/>
  <c r="M3368" i="1"/>
  <c r="M3366" i="1"/>
  <c r="M3365" i="1"/>
  <c r="M3360" i="1"/>
  <c r="M3358" i="1"/>
  <c r="M3357" i="1"/>
  <c r="M3352" i="1"/>
  <c r="M3350" i="1"/>
  <c r="M3348" i="1"/>
  <c r="M3347" i="1"/>
  <c r="M3341" i="1"/>
  <c r="M3340" i="1"/>
  <c r="M3338" i="1"/>
  <c r="M3337" i="1"/>
  <c r="M3333" i="1"/>
  <c r="M3330" i="1"/>
  <c r="M3327" i="1"/>
  <c r="M3323" i="1"/>
  <c r="M3320" i="1"/>
  <c r="M3317" i="1"/>
  <c r="M3314" i="1"/>
  <c r="M3308" i="1"/>
  <c r="M3306" i="1"/>
  <c r="M3304" i="1"/>
  <c r="M3302" i="1"/>
  <c r="M3301" i="1"/>
  <c r="M3299" i="1"/>
  <c r="M3298" i="1"/>
  <c r="M3297" i="1"/>
  <c r="M3296" i="1"/>
  <c r="M3295" i="1"/>
  <c r="M3294" i="1"/>
  <c r="M3293" i="1"/>
  <c r="M3292" i="1"/>
  <c r="M3291" i="1"/>
  <c r="M3289" i="1"/>
  <c r="M3288" i="1"/>
  <c r="M3286" i="1"/>
  <c r="M3285" i="1"/>
  <c r="M3281" i="1"/>
  <c r="M3278" i="1"/>
  <c r="M3277" i="1"/>
  <c r="M3274" i="1"/>
  <c r="M3271" i="1"/>
  <c r="M3268" i="1"/>
  <c r="M3267" i="1"/>
  <c r="M3264" i="1"/>
  <c r="M3263" i="1"/>
  <c r="M3262" i="1"/>
  <c r="M3261" i="1"/>
  <c r="M3258" i="1"/>
  <c r="M3257" i="1"/>
  <c r="M3256" i="1"/>
  <c r="M3255" i="1"/>
  <c r="M3254" i="1"/>
  <c r="M3253" i="1"/>
  <c r="M3252" i="1"/>
  <c r="M3251" i="1"/>
  <c r="M3250" i="1"/>
  <c r="M3248" i="1"/>
  <c r="M3247" i="1"/>
  <c r="M3246" i="1"/>
  <c r="M3245" i="1"/>
  <c r="M3244" i="1"/>
  <c r="M3243" i="1"/>
  <c r="M3242" i="1"/>
  <c r="M3241" i="1"/>
  <c r="M3240" i="1"/>
  <c r="M3237" i="1"/>
  <c r="M3236" i="1"/>
  <c r="M3235" i="1"/>
  <c r="M3234" i="1"/>
  <c r="M3233" i="1"/>
  <c r="M3228" i="1"/>
  <c r="M3226" i="1"/>
  <c r="M3224" i="1"/>
  <c r="M3223" i="1"/>
  <c r="M3222" i="1"/>
  <c r="M3221" i="1"/>
  <c r="M3220" i="1"/>
  <c r="M3219" i="1"/>
  <c r="M3217" i="1"/>
  <c r="M3216" i="1"/>
  <c r="M3215" i="1"/>
  <c r="M3213" i="1"/>
  <c r="M3211" i="1"/>
  <c r="M3210" i="1"/>
  <c r="M3209" i="1"/>
  <c r="M3208" i="1"/>
  <c r="M3206" i="1"/>
  <c r="M3205" i="1"/>
  <c r="M3204" i="1"/>
  <c r="M3203" i="1"/>
  <c r="M3202" i="1"/>
  <c r="M3201" i="1"/>
  <c r="M3198" i="1"/>
  <c r="M3196" i="1"/>
  <c r="M3195" i="1"/>
  <c r="M3194" i="1"/>
  <c r="M3190" i="1"/>
  <c r="M3188" i="1"/>
  <c r="M3186" i="1"/>
  <c r="M3185" i="1"/>
  <c r="M3184" i="1"/>
  <c r="M3183" i="1"/>
  <c r="M3181" i="1"/>
  <c r="M3179" i="1"/>
  <c r="M3178" i="1"/>
  <c r="M3177" i="1"/>
  <c r="M3175" i="1"/>
  <c r="M3174" i="1"/>
  <c r="M3173" i="1"/>
  <c r="M3169" i="1"/>
  <c r="M3167" i="1"/>
  <c r="M3166" i="1"/>
  <c r="M3164" i="1"/>
  <c r="M3163" i="1"/>
  <c r="M3162" i="1"/>
  <c r="M3160" i="1"/>
  <c r="M3158" i="1"/>
  <c r="M3157" i="1"/>
  <c r="M3156" i="1"/>
  <c r="M3152" i="1"/>
  <c r="M3150" i="1"/>
  <c r="M3149" i="1"/>
  <c r="M3148" i="1"/>
  <c r="M3147" i="1"/>
  <c r="M3146" i="1"/>
  <c r="M3145" i="1"/>
  <c r="M3141" i="1"/>
  <c r="M3139" i="1"/>
  <c r="M3137" i="1"/>
  <c r="M3136" i="1"/>
  <c r="M3135" i="1"/>
  <c r="M3134" i="1"/>
  <c r="M3133" i="1"/>
  <c r="M3132" i="1"/>
  <c r="M3128" i="1"/>
  <c r="M3126" i="1"/>
  <c r="M3123" i="1"/>
  <c r="M3121" i="1"/>
  <c r="M3120" i="1"/>
  <c r="M3119" i="1"/>
  <c r="M3118" i="1"/>
  <c r="M3115" i="1"/>
  <c r="M3113" i="1"/>
  <c r="M3108" i="1"/>
  <c r="M3107" i="1"/>
  <c r="M3105" i="1"/>
  <c r="M3104" i="1"/>
  <c r="M3103" i="1"/>
  <c r="M3102" i="1"/>
  <c r="M3099" i="1"/>
  <c r="M3097" i="1"/>
  <c r="M3096" i="1"/>
  <c r="M3093" i="1"/>
  <c r="M3091" i="1"/>
  <c r="M3088" i="1"/>
  <c r="M3086" i="1"/>
  <c r="M3085" i="1"/>
  <c r="M3084" i="1"/>
  <c r="M3081" i="1"/>
  <c r="M3080" i="1"/>
  <c r="M3078" i="1"/>
  <c r="M3076" i="1"/>
  <c r="M3075" i="1"/>
  <c r="M3074" i="1"/>
  <c r="M3073" i="1"/>
  <c r="M3068" i="1"/>
  <c r="M3066" i="1"/>
  <c r="M3063" i="1"/>
  <c r="M3061" i="1"/>
  <c r="M3059" i="1"/>
  <c r="M3057" i="1"/>
  <c r="M3055" i="1"/>
  <c r="M3052" i="1"/>
  <c r="M3050" i="1"/>
  <c r="M3049" i="1"/>
  <c r="M3047" i="1"/>
  <c r="M3045" i="1"/>
  <c r="M3044" i="1"/>
  <c r="M3043" i="1"/>
  <c r="M3039" i="1"/>
  <c r="M3037" i="1"/>
  <c r="M3033" i="1"/>
  <c r="M3031" i="1"/>
  <c r="M3029" i="1"/>
  <c r="M3027" i="1"/>
  <c r="M3025" i="1"/>
  <c r="M3024" i="1"/>
  <c r="M3023" i="1"/>
  <c r="M3022" i="1"/>
  <c r="M3020" i="1"/>
  <c r="M3018" i="1"/>
  <c r="M3017" i="1"/>
  <c r="M3016" i="1"/>
  <c r="M3015" i="1"/>
  <c r="M3014" i="1"/>
  <c r="M3013" i="1"/>
  <c r="M3009" i="1"/>
  <c r="M3008" i="1"/>
  <c r="M3006" i="1"/>
  <c r="M3004" i="1"/>
  <c r="M3003" i="1"/>
  <c r="M3002" i="1"/>
  <c r="M3000" i="1"/>
  <c r="M2998" i="1"/>
  <c r="M2997" i="1"/>
  <c r="M2996" i="1"/>
  <c r="M2992" i="1"/>
  <c r="M2990" i="1"/>
  <c r="M2989" i="1"/>
  <c r="M2988" i="1"/>
  <c r="M2985" i="1"/>
  <c r="M2984" i="1"/>
  <c r="M2983" i="1"/>
  <c r="M2981" i="1"/>
  <c r="M2979" i="1"/>
  <c r="M2977" i="1"/>
  <c r="M2976" i="1"/>
  <c r="M2975" i="1"/>
  <c r="M2973" i="1"/>
  <c r="M2972" i="1"/>
  <c r="M2971" i="1"/>
  <c r="M2970" i="1"/>
  <c r="M2968" i="1"/>
  <c r="M2963" i="1"/>
  <c r="M2962" i="1"/>
  <c r="M2961" i="1"/>
  <c r="M2959" i="1"/>
  <c r="M2957" i="1"/>
  <c r="M2955" i="1"/>
  <c r="M2952" i="1"/>
  <c r="M2950" i="1"/>
  <c r="M2948" i="1"/>
  <c r="M2947" i="1"/>
  <c r="M2946" i="1"/>
  <c r="M2944" i="1"/>
  <c r="M2940" i="1"/>
  <c r="M2938" i="1"/>
  <c r="M2936" i="1"/>
  <c r="M2934" i="1"/>
  <c r="M2932" i="1"/>
  <c r="M2931" i="1"/>
  <c r="M2930" i="1"/>
  <c r="M2928" i="1"/>
  <c r="M2924" i="1"/>
  <c r="M2922" i="1"/>
  <c r="M2921" i="1"/>
  <c r="M2920" i="1"/>
  <c r="M2918" i="1"/>
  <c r="M2917" i="1"/>
  <c r="M2916" i="1"/>
  <c r="M2915" i="1"/>
  <c r="M2913" i="1"/>
  <c r="M2911" i="1"/>
  <c r="M2910" i="1"/>
  <c r="M2909" i="1"/>
  <c r="M2908" i="1"/>
  <c r="M2906" i="1"/>
  <c r="M2905" i="1"/>
  <c r="M2904" i="1"/>
  <c r="M2899" i="1"/>
  <c r="M2897" i="1"/>
  <c r="M2896" i="1"/>
  <c r="M2894" i="1"/>
  <c r="M2892" i="1"/>
  <c r="M2891" i="1"/>
  <c r="M2890" i="1"/>
  <c r="M2888" i="1"/>
  <c r="M2886" i="1"/>
  <c r="M2885" i="1"/>
  <c r="M2884" i="1"/>
  <c r="M2883" i="1"/>
  <c r="M2880" i="1"/>
  <c r="M2878" i="1"/>
  <c r="M2876" i="1"/>
  <c r="M2873" i="1"/>
  <c r="M2871" i="1"/>
  <c r="M2870" i="1"/>
  <c r="M2867" i="1"/>
  <c r="M2865" i="1"/>
  <c r="M2864" i="1"/>
  <c r="M2862" i="1"/>
  <c r="M2860" i="1"/>
  <c r="M2858" i="1"/>
  <c r="M2857" i="1"/>
  <c r="M2856" i="1"/>
  <c r="M2855" i="1"/>
  <c r="M2853" i="1"/>
  <c r="M2852" i="1"/>
  <c r="M2851" i="1"/>
  <c r="M2850" i="1"/>
  <c r="M2849" i="1"/>
  <c r="M2846" i="1"/>
  <c r="M2844" i="1"/>
  <c r="M2843" i="1"/>
  <c r="M2842" i="1"/>
  <c r="M2841" i="1"/>
  <c r="M2839" i="1"/>
  <c r="M2837" i="1"/>
  <c r="M2836" i="1"/>
  <c r="M2835" i="1"/>
  <c r="M2834" i="1"/>
  <c r="M2833" i="1"/>
  <c r="M2832" i="1"/>
  <c r="M2831" i="1"/>
  <c r="M2830" i="1"/>
  <c r="M2827" i="1"/>
  <c r="M2825" i="1"/>
  <c r="M2824" i="1"/>
  <c r="M2822" i="1"/>
  <c r="M2820" i="1"/>
  <c r="M2818" i="1"/>
  <c r="M2816" i="1"/>
  <c r="M2815" i="1"/>
  <c r="M2814" i="1"/>
  <c r="M2813" i="1"/>
  <c r="M2812" i="1"/>
  <c r="M2811" i="1"/>
  <c r="M2810" i="1"/>
  <c r="M2809" i="1"/>
  <c r="M2807" i="1"/>
  <c r="M2806" i="1"/>
  <c r="M2803" i="1"/>
  <c r="M2801" i="1"/>
  <c r="M2800" i="1"/>
  <c r="M2796" i="1"/>
  <c r="M2794" i="1"/>
  <c r="M2793" i="1"/>
  <c r="M2792" i="1"/>
  <c r="M2791" i="1"/>
  <c r="M2789" i="1"/>
  <c r="M2788" i="1"/>
  <c r="M2787" i="1"/>
  <c r="M2784" i="1"/>
  <c r="M2782" i="1"/>
  <c r="M2780" i="1"/>
  <c r="M2779" i="1"/>
  <c r="M2778" i="1"/>
  <c r="M2777" i="1"/>
  <c r="M2775" i="1"/>
  <c r="M2774" i="1"/>
  <c r="M2773" i="1"/>
  <c r="M2772" i="1"/>
  <c r="M2770" i="1"/>
  <c r="M2769" i="1"/>
  <c r="M2765" i="1"/>
  <c r="M2764" i="1"/>
  <c r="M2763" i="1"/>
  <c r="M2762" i="1"/>
  <c r="M2761" i="1"/>
  <c r="M2759" i="1"/>
  <c r="M2758" i="1"/>
  <c r="M2757" i="1"/>
  <c r="M2756" i="1"/>
  <c r="M2755" i="1"/>
  <c r="M2754" i="1"/>
  <c r="M2752" i="1"/>
  <c r="M2750" i="1"/>
  <c r="M2748" i="1"/>
  <c r="M2747" i="1"/>
  <c r="M2746" i="1"/>
  <c r="M2745" i="1"/>
  <c r="M2744" i="1"/>
  <c r="M2742" i="1"/>
  <c r="M2740" i="1"/>
  <c r="M2739" i="1"/>
  <c r="M2738" i="1"/>
  <c r="M2737" i="1"/>
  <c r="M2736" i="1"/>
  <c r="M2734" i="1"/>
  <c r="M2733" i="1"/>
  <c r="M2732" i="1"/>
  <c r="M2730" i="1"/>
  <c r="M2726" i="1"/>
  <c r="M2724" i="1"/>
  <c r="M2723" i="1"/>
  <c r="M2722" i="1"/>
  <c r="M2721" i="1"/>
  <c r="M2720" i="1"/>
  <c r="M2719" i="1"/>
  <c r="M2717" i="1"/>
  <c r="M2715" i="1"/>
  <c r="M2713" i="1"/>
  <c r="M2711" i="1"/>
  <c r="M2710" i="1"/>
  <c r="M2709" i="1"/>
  <c r="M2707" i="1"/>
  <c r="M2706" i="1"/>
  <c r="M2705" i="1"/>
  <c r="M2703" i="1"/>
  <c r="M2702" i="1"/>
  <c r="M2701" i="1"/>
  <c r="M2699" i="1"/>
  <c r="M2698" i="1"/>
  <c r="M2697" i="1"/>
  <c r="M2694" i="1"/>
  <c r="M2692" i="1"/>
  <c r="M2690" i="1"/>
  <c r="M2688" i="1"/>
  <c r="M2687" i="1"/>
  <c r="M2686" i="1"/>
  <c r="M2685" i="1"/>
  <c r="M2682" i="1"/>
  <c r="M2680" i="1"/>
  <c r="M2679" i="1"/>
  <c r="M2677" i="1"/>
  <c r="M2676" i="1"/>
  <c r="M2673" i="1"/>
  <c r="M2672" i="1"/>
  <c r="M2670" i="1"/>
  <c r="M2669" i="1"/>
  <c r="M2667" i="1"/>
  <c r="M2664" i="1"/>
  <c r="M2662" i="1"/>
  <c r="M2660" i="1"/>
  <c r="M2659" i="1"/>
  <c r="M2658" i="1"/>
  <c r="M2657" i="1"/>
  <c r="M2656" i="1"/>
  <c r="M2655" i="1"/>
  <c r="M2654" i="1"/>
  <c r="M2653" i="1"/>
  <c r="M2652" i="1"/>
  <c r="M2649" i="1"/>
  <c r="M2647" i="1"/>
  <c r="M2646" i="1"/>
  <c r="M2645" i="1"/>
  <c r="M2644" i="1"/>
  <c r="M2640" i="1"/>
  <c r="M2638" i="1"/>
  <c r="M2637" i="1"/>
  <c r="M2636" i="1"/>
  <c r="M2634" i="1"/>
  <c r="M2633" i="1"/>
  <c r="M2632" i="1"/>
  <c r="M2631" i="1"/>
  <c r="M2630" i="1"/>
  <c r="M2629" i="1"/>
  <c r="M2627" i="1"/>
  <c r="M2624" i="1"/>
  <c r="M2622" i="1"/>
  <c r="M2620" i="1"/>
  <c r="M2619" i="1"/>
  <c r="M2618" i="1"/>
  <c r="M2615" i="1"/>
  <c r="M2613" i="1"/>
  <c r="M2612" i="1"/>
  <c r="M2610" i="1"/>
  <c r="M2609" i="1"/>
  <c r="M2608" i="1"/>
  <c r="M2607" i="1"/>
  <c r="M2606" i="1"/>
  <c r="M2605" i="1"/>
  <c r="M2604" i="1"/>
  <c r="M2603" i="1"/>
  <c r="M2601" i="1"/>
  <c r="M2600" i="1"/>
  <c r="M2599" i="1"/>
  <c r="M2598" i="1"/>
  <c r="M2595" i="1"/>
  <c r="M2593" i="1"/>
  <c r="M2591" i="1"/>
  <c r="M2590" i="1"/>
  <c r="M2589" i="1"/>
  <c r="M2588" i="1"/>
  <c r="M2587" i="1"/>
  <c r="M2586" i="1"/>
  <c r="M2583" i="1"/>
  <c r="M2581" i="1"/>
  <c r="M2580" i="1"/>
  <c r="M2578" i="1"/>
  <c r="M2577" i="1"/>
  <c r="M2576" i="1"/>
  <c r="M2574" i="1"/>
  <c r="M2573" i="1"/>
  <c r="M2572" i="1"/>
  <c r="M2571" i="1"/>
  <c r="M2569" i="1"/>
  <c r="M2568" i="1"/>
  <c r="M2567" i="1"/>
  <c r="M2562" i="1"/>
  <c r="M2560" i="1"/>
  <c r="M2559" i="1"/>
  <c r="M2557" i="1"/>
  <c r="M2555" i="1"/>
  <c r="M2553" i="1"/>
  <c r="M2552" i="1"/>
  <c r="M2551" i="1"/>
  <c r="M2549" i="1"/>
  <c r="M2548" i="1"/>
  <c r="M2547" i="1"/>
  <c r="M2546" i="1"/>
  <c r="M2545" i="1"/>
  <c r="M2543" i="1"/>
  <c r="M2542" i="1"/>
  <c r="M2541" i="1"/>
  <c r="M2539" i="1"/>
  <c r="M2537" i="1"/>
  <c r="M2536" i="1"/>
  <c r="M2535" i="1"/>
  <c r="M2531" i="1"/>
  <c r="M2529" i="1"/>
  <c r="M2527" i="1"/>
  <c r="M2526" i="1"/>
  <c r="M2525" i="1"/>
  <c r="M2524" i="1"/>
  <c r="M2521" i="1"/>
  <c r="M2519" i="1"/>
  <c r="M2517" i="1"/>
  <c r="M2516" i="1"/>
  <c r="M2515" i="1"/>
  <c r="M2514" i="1"/>
  <c r="M2513" i="1"/>
  <c r="M2512" i="1"/>
  <c r="M2511" i="1"/>
  <c r="M2510" i="1"/>
  <c r="M2509" i="1"/>
  <c r="M2507" i="1"/>
  <c r="M2506" i="1"/>
  <c r="M2505" i="1"/>
  <c r="M2504" i="1"/>
  <c r="M2503" i="1"/>
  <c r="M2499" i="1"/>
  <c r="M2497" i="1"/>
  <c r="M2496" i="1"/>
  <c r="M2494" i="1"/>
  <c r="M2492" i="1"/>
  <c r="M2491" i="1"/>
  <c r="M2490" i="1"/>
  <c r="M2489" i="1"/>
  <c r="M2488" i="1"/>
  <c r="M2486" i="1"/>
  <c r="M2485" i="1"/>
  <c r="M2484" i="1"/>
  <c r="M2483" i="1"/>
  <c r="M2482" i="1"/>
  <c r="M2478" i="1"/>
  <c r="M2476" i="1"/>
  <c r="M2475" i="1"/>
  <c r="M2474" i="1"/>
  <c r="M2473" i="1"/>
  <c r="M2470" i="1"/>
  <c r="M2468" i="1"/>
  <c r="M2467" i="1"/>
  <c r="M2466" i="1"/>
  <c r="M2465" i="1"/>
  <c r="M2462" i="1"/>
  <c r="M2460" i="1"/>
  <c r="M2459" i="1"/>
  <c r="M2455" i="1"/>
  <c r="M2453" i="1"/>
  <c r="M2452" i="1"/>
  <c r="M2451" i="1"/>
  <c r="M2450" i="1"/>
  <c r="M2448" i="1"/>
  <c r="M2447" i="1"/>
  <c r="M2443" i="1"/>
  <c r="M2441" i="1"/>
  <c r="M2439" i="1"/>
  <c r="M2438" i="1"/>
  <c r="M2436" i="1"/>
  <c r="M2435" i="1"/>
  <c r="M2434" i="1"/>
  <c r="M2433" i="1"/>
  <c r="M2431" i="1"/>
  <c r="M2428" i="1"/>
  <c r="M2426" i="1"/>
  <c r="M2425" i="1"/>
  <c r="M2423" i="1"/>
  <c r="M2421" i="1"/>
  <c r="M2420" i="1"/>
  <c r="M2419" i="1"/>
  <c r="M2417" i="1"/>
  <c r="M2416" i="1"/>
  <c r="M2414" i="1"/>
  <c r="M2413" i="1"/>
  <c r="M2412" i="1"/>
  <c r="M2411" i="1"/>
  <c r="M2410" i="1"/>
  <c r="M2409" i="1"/>
  <c r="M2407" i="1"/>
  <c r="M2402" i="1"/>
  <c r="M2400" i="1"/>
  <c r="M2399" i="1"/>
  <c r="M2398" i="1"/>
  <c r="M2397" i="1"/>
  <c r="M2393" i="1"/>
  <c r="M2391" i="1"/>
  <c r="M2390" i="1"/>
  <c r="M2389" i="1"/>
  <c r="M2388" i="1"/>
  <c r="M2387" i="1"/>
  <c r="M2386" i="1"/>
  <c r="M2384" i="1"/>
  <c r="M2383" i="1"/>
  <c r="M2382" i="1"/>
  <c r="M2381" i="1"/>
  <c r="M2380" i="1"/>
  <c r="M2379" i="1"/>
  <c r="M2378" i="1"/>
  <c r="M2374" i="1"/>
  <c r="M2373" i="1"/>
  <c r="M2371" i="1"/>
  <c r="M2370" i="1"/>
  <c r="M2369" i="1"/>
  <c r="M2368" i="1"/>
  <c r="M2364" i="1"/>
  <c r="M2362" i="1"/>
  <c r="M2361" i="1"/>
  <c r="M2360" i="1"/>
  <c r="M2359" i="1"/>
  <c r="M2357" i="1"/>
  <c r="M2356" i="1"/>
  <c r="M2355" i="1"/>
  <c r="M2354" i="1"/>
  <c r="M2351" i="1"/>
  <c r="M2349" i="1"/>
  <c r="M2348" i="1"/>
  <c r="M2347" i="1"/>
  <c r="M2346" i="1"/>
  <c r="M2345" i="1"/>
  <c r="M2344" i="1"/>
  <c r="M2342" i="1"/>
  <c r="M2340" i="1"/>
  <c r="M2339" i="1"/>
  <c r="M2338" i="1"/>
  <c r="M2337" i="1"/>
  <c r="M2336" i="1"/>
  <c r="M2335" i="1"/>
  <c r="M2333" i="1"/>
  <c r="M2332" i="1"/>
  <c r="M2331" i="1"/>
  <c r="M2329" i="1"/>
  <c r="M2328" i="1"/>
  <c r="M2327" i="1"/>
  <c r="M2326" i="1"/>
  <c r="M2325" i="1"/>
  <c r="M2323" i="1"/>
  <c r="M2322" i="1"/>
  <c r="M2321" i="1"/>
  <c r="M2319" i="1"/>
  <c r="M2317" i="1"/>
  <c r="M2316" i="1"/>
  <c r="M2312" i="1"/>
  <c r="M2310" i="1"/>
  <c r="M2308" i="1"/>
  <c r="M2307" i="1"/>
  <c r="M2305" i="1"/>
  <c r="M2304" i="1"/>
  <c r="M2303" i="1"/>
  <c r="M2302" i="1"/>
  <c r="M2300" i="1"/>
  <c r="M2299" i="1"/>
  <c r="M2298" i="1"/>
  <c r="M2297" i="1"/>
  <c r="M2295" i="1"/>
  <c r="M2293" i="1"/>
  <c r="M2292" i="1"/>
  <c r="M2288" i="1"/>
  <c r="M2286" i="1"/>
  <c r="M2284" i="1"/>
  <c r="M2282" i="1"/>
  <c r="M2280" i="1"/>
  <c r="M2278" i="1"/>
  <c r="M2277" i="1"/>
  <c r="M2276" i="1"/>
  <c r="M2274" i="1"/>
  <c r="M2273" i="1"/>
  <c r="M2272" i="1"/>
  <c r="M2268" i="1"/>
  <c r="M2267" i="1"/>
  <c r="M2265" i="1"/>
  <c r="M2263" i="1"/>
  <c r="M2261" i="1"/>
  <c r="M2260" i="1"/>
  <c r="M2258" i="1"/>
  <c r="M2257" i="1"/>
  <c r="M2256" i="1"/>
  <c r="M2255" i="1"/>
  <c r="M2254" i="1"/>
  <c r="M2253" i="1"/>
  <c r="M2252" i="1"/>
  <c r="M2251" i="1"/>
  <c r="M2247" i="1"/>
  <c r="M2246" i="1"/>
  <c r="M2244" i="1"/>
  <c r="M2242" i="1"/>
  <c r="M2240" i="1"/>
  <c r="M2237" i="1"/>
  <c r="M2236" i="1"/>
  <c r="M2234" i="1"/>
  <c r="M2232" i="1"/>
  <c r="M2230" i="1"/>
  <c r="M2228" i="1"/>
  <c r="M2227" i="1"/>
  <c r="M2225" i="1"/>
  <c r="M2224" i="1"/>
  <c r="M2219" i="1"/>
  <c r="M2217" i="1"/>
  <c r="M2216" i="1"/>
  <c r="M2215" i="1"/>
  <c r="M2214" i="1"/>
  <c r="M2213" i="1"/>
  <c r="M2212" i="1"/>
  <c r="M2211" i="1"/>
  <c r="M2209" i="1"/>
  <c r="M2208" i="1"/>
  <c r="M2205" i="1"/>
  <c r="M2203" i="1"/>
  <c r="M2202" i="1"/>
  <c r="M2201" i="1"/>
  <c r="M2198" i="1"/>
  <c r="M2196" i="1"/>
  <c r="M2195" i="1"/>
  <c r="M2194" i="1"/>
  <c r="M2193" i="1"/>
  <c r="M2192" i="1"/>
  <c r="M2191" i="1"/>
  <c r="M2190" i="1"/>
  <c r="M2189" i="1"/>
  <c r="M2186" i="1"/>
  <c r="M2184" i="1"/>
  <c r="M2183" i="1"/>
  <c r="M2182" i="1"/>
  <c r="M2179" i="1"/>
  <c r="M2177" i="1"/>
  <c r="M2176" i="1"/>
  <c r="M2172" i="1"/>
  <c r="M2170" i="1"/>
  <c r="M2168" i="1"/>
  <c r="M2166" i="1"/>
  <c r="M2164" i="1"/>
  <c r="M2162" i="1"/>
  <c r="M2160" i="1"/>
  <c r="M2157" i="1"/>
  <c r="M2155" i="1"/>
  <c r="M2154" i="1"/>
  <c r="M2153" i="1"/>
  <c r="M2152" i="1"/>
  <c r="M2149" i="1"/>
  <c r="M2147" i="1"/>
  <c r="M2146" i="1"/>
  <c r="M2145" i="1"/>
  <c r="M2144" i="1"/>
  <c r="M2143" i="1"/>
  <c r="M2139" i="1"/>
  <c r="M2137" i="1"/>
  <c r="M2134" i="1"/>
  <c r="M2133" i="1"/>
  <c r="M2131" i="1"/>
  <c r="M2130" i="1"/>
  <c r="M2126" i="1"/>
  <c r="M2124" i="1"/>
  <c r="M2123" i="1"/>
  <c r="M2122" i="1"/>
  <c r="M2118" i="1"/>
  <c r="M2116" i="1"/>
  <c r="M2115" i="1"/>
  <c r="M2114" i="1"/>
  <c r="M2113" i="1"/>
  <c r="M2109" i="1"/>
  <c r="M2107" i="1"/>
  <c r="M2106" i="1"/>
  <c r="M2104" i="1"/>
  <c r="M2103" i="1"/>
  <c r="M2102" i="1"/>
  <c r="M2098" i="1"/>
  <c r="M2096" i="1"/>
  <c r="M2095" i="1"/>
  <c r="M2092" i="1"/>
  <c r="M2090" i="1"/>
  <c r="M2089" i="1"/>
  <c r="M2088" i="1"/>
  <c r="M2084" i="1"/>
  <c r="M2082" i="1"/>
  <c r="M2079" i="1"/>
  <c r="M2077" i="1"/>
  <c r="M2076" i="1"/>
  <c r="M2075" i="1"/>
  <c r="M2073" i="1"/>
  <c r="M2068" i="1"/>
  <c r="M2065" i="1"/>
  <c r="M2062" i="1"/>
  <c r="M2060" i="1"/>
  <c r="M2058" i="1"/>
  <c r="M2055" i="1"/>
  <c r="M2053" i="1"/>
  <c r="M2051" i="1"/>
  <c r="M2049" i="1"/>
  <c r="M2048" i="1"/>
  <c r="M2047" i="1"/>
  <c r="M2043" i="1"/>
  <c r="M2041" i="1"/>
  <c r="M2038" i="1"/>
  <c r="M2036" i="1"/>
  <c r="M2034" i="1"/>
  <c r="M2033" i="1"/>
  <c r="M2032" i="1"/>
  <c r="M2031" i="1"/>
  <c r="M2029" i="1"/>
  <c r="M2028" i="1"/>
  <c r="M2025" i="1"/>
  <c r="M2023" i="1"/>
  <c r="M2022" i="1"/>
  <c r="M2021" i="1"/>
  <c r="M2020" i="1"/>
  <c r="M2019" i="1"/>
  <c r="M2018" i="1"/>
  <c r="M2016" i="1"/>
  <c r="M2015" i="1"/>
  <c r="M2014" i="1"/>
  <c r="M2011" i="1"/>
  <c r="M2009" i="1"/>
  <c r="M2008" i="1"/>
  <c r="M2007" i="1"/>
  <c r="M2006" i="1"/>
  <c r="M2004" i="1"/>
  <c r="M2003" i="1"/>
  <c r="M2002" i="1"/>
  <c r="M1999" i="1"/>
  <c r="M1997" i="1"/>
  <c r="M1996" i="1"/>
  <c r="M1995" i="1"/>
  <c r="M1994" i="1"/>
  <c r="M1993" i="1"/>
  <c r="M1992" i="1"/>
  <c r="M1990" i="1"/>
  <c r="M1989" i="1"/>
  <c r="M1986" i="1"/>
  <c r="M1984" i="1"/>
  <c r="M1982" i="1"/>
  <c r="M1980" i="1"/>
  <c r="M1978" i="1"/>
  <c r="M1976" i="1"/>
  <c r="M1972" i="1"/>
  <c r="M1970" i="1"/>
  <c r="M1969" i="1"/>
  <c r="M1968" i="1"/>
  <c r="M1965" i="1"/>
  <c r="M1963" i="1"/>
  <c r="M1961" i="1"/>
  <c r="M1959" i="1"/>
  <c r="M1958" i="1"/>
  <c r="M1955" i="1"/>
  <c r="M1953" i="1"/>
  <c r="M1951" i="1"/>
  <c r="M1948" i="1"/>
  <c r="M1946" i="1"/>
  <c r="M1944" i="1"/>
  <c r="M1942" i="1"/>
  <c r="M1938" i="1"/>
  <c r="M1936" i="1"/>
  <c r="M1934" i="1"/>
  <c r="M1933" i="1"/>
  <c r="M1932" i="1"/>
  <c r="M1931" i="1"/>
  <c r="M1930" i="1"/>
  <c r="M1928" i="1"/>
  <c r="M1927" i="1"/>
  <c r="M1926" i="1"/>
  <c r="M1925" i="1"/>
  <c r="M1923" i="1"/>
  <c r="M1922" i="1"/>
  <c r="M1921" i="1"/>
  <c r="M1920" i="1"/>
  <c r="M1916" i="1"/>
  <c r="M1914" i="1"/>
  <c r="M1913" i="1"/>
  <c r="M1912" i="1"/>
  <c r="M1911" i="1"/>
  <c r="M1910" i="1"/>
  <c r="M1908" i="1"/>
  <c r="M1907" i="1"/>
  <c r="M1906" i="1"/>
  <c r="M1905" i="1"/>
  <c r="M1904" i="1"/>
  <c r="M1903" i="1"/>
  <c r="M1902" i="1"/>
  <c r="M1900" i="1"/>
  <c r="M1899" i="1"/>
  <c r="M1898" i="1"/>
  <c r="M1897" i="1"/>
  <c r="M1896" i="1"/>
  <c r="M1894" i="1"/>
  <c r="M1893" i="1"/>
  <c r="M1892" i="1"/>
  <c r="M1890" i="1"/>
  <c r="M1889" i="1"/>
  <c r="M1888" i="1"/>
  <c r="M1887" i="1"/>
  <c r="M1886" i="1"/>
  <c r="M1885" i="1"/>
  <c r="M1883" i="1"/>
  <c r="M1882" i="1"/>
  <c r="M1881" i="1"/>
  <c r="M1879" i="1"/>
  <c r="M1878" i="1"/>
  <c r="M1877" i="1"/>
  <c r="M1876" i="1"/>
  <c r="M1871" i="1"/>
  <c r="M1869" i="1"/>
  <c r="M1868" i="1"/>
  <c r="M1867" i="1"/>
  <c r="M1866" i="1"/>
  <c r="M1865" i="1"/>
  <c r="M1864" i="1"/>
  <c r="M1861" i="1"/>
  <c r="M1859" i="1"/>
  <c r="M1858" i="1"/>
  <c r="M1854" i="1"/>
  <c r="M1852" i="1"/>
  <c r="M1851" i="1"/>
  <c r="M1847" i="1"/>
  <c r="M1845" i="1"/>
  <c r="M1844" i="1"/>
  <c r="M1841" i="1"/>
  <c r="M1839" i="1"/>
  <c r="M1838" i="1"/>
  <c r="M1835" i="1"/>
  <c r="M1833" i="1"/>
  <c r="M1830" i="1"/>
  <c r="M1828" i="1"/>
  <c r="M1825" i="1"/>
  <c r="M1823" i="1"/>
  <c r="M1820" i="1"/>
  <c r="M1818" i="1"/>
  <c r="M1816" i="1"/>
  <c r="M1815" i="1"/>
  <c r="M1811" i="1"/>
  <c r="M1809" i="1"/>
  <c r="M1807" i="1"/>
  <c r="M1805" i="1"/>
  <c r="M1802" i="1"/>
  <c r="M1800" i="1"/>
  <c r="M1799" i="1"/>
  <c r="M1795" i="1"/>
  <c r="M1793" i="1"/>
  <c r="M1792" i="1"/>
  <c r="M1789" i="1"/>
  <c r="M1787" i="1"/>
  <c r="M1786" i="1"/>
  <c r="M1783" i="1"/>
  <c r="M1781" i="1"/>
  <c r="M1778" i="1"/>
  <c r="M1776" i="1"/>
  <c r="M1773" i="1"/>
  <c r="M1771" i="1"/>
  <c r="M1770" i="1"/>
  <c r="M1769" i="1"/>
  <c r="M1765" i="1"/>
  <c r="M1763" i="1"/>
  <c r="M1762" i="1"/>
  <c r="M1761" i="1"/>
  <c r="M1758" i="1"/>
  <c r="M1756" i="1"/>
  <c r="M1752" i="1"/>
  <c r="M1750" i="1"/>
  <c r="M1749" i="1"/>
  <c r="M1748" i="1"/>
  <c r="M1747" i="1"/>
  <c r="M1743" i="1"/>
  <c r="M1742" i="1"/>
  <c r="M1740" i="1"/>
  <c r="M1739" i="1"/>
  <c r="M1738" i="1"/>
  <c r="M1737" i="1"/>
  <c r="M1736" i="1"/>
  <c r="M1735" i="1"/>
  <c r="M1733" i="1"/>
  <c r="M1732" i="1"/>
  <c r="M1729" i="1"/>
  <c r="M1727" i="1"/>
  <c r="M1726" i="1"/>
  <c r="M1723" i="1"/>
  <c r="M1722" i="1"/>
  <c r="M1721" i="1"/>
  <c r="M1719" i="1"/>
  <c r="M1718" i="1"/>
  <c r="M1717" i="1"/>
  <c r="M1716" i="1"/>
  <c r="M1713" i="1"/>
  <c r="M1711" i="1"/>
  <c r="M1710" i="1"/>
  <c r="M1709" i="1"/>
  <c r="M1706" i="1"/>
  <c r="M1704" i="1"/>
  <c r="M1703" i="1"/>
  <c r="M1698" i="1"/>
  <c r="M1697" i="1"/>
  <c r="M1695" i="1"/>
  <c r="M1694" i="1"/>
  <c r="M1693" i="1"/>
  <c r="M1692" i="1"/>
  <c r="M1691" i="1"/>
  <c r="M1690" i="1"/>
  <c r="M1689" i="1"/>
  <c r="M1687" i="1"/>
  <c r="M1684" i="1"/>
  <c r="M1682" i="1"/>
  <c r="M1680" i="1"/>
  <c r="M1679" i="1"/>
  <c r="M1678" i="1"/>
  <c r="M1677" i="1"/>
  <c r="M1676" i="1"/>
  <c r="M1675" i="1"/>
  <c r="M1672" i="1"/>
  <c r="M1670" i="1"/>
  <c r="M1669" i="1"/>
  <c r="M1668" i="1"/>
  <c r="M1667" i="1"/>
  <c r="M1666" i="1"/>
  <c r="M1663" i="1"/>
  <c r="M1661" i="1"/>
  <c r="M1660" i="1"/>
  <c r="M1658" i="1"/>
  <c r="M1656" i="1"/>
  <c r="M1655" i="1"/>
  <c r="M1653" i="1"/>
  <c r="M1649" i="1"/>
  <c r="M1647" i="1"/>
  <c r="M1646" i="1"/>
  <c r="M1645" i="1"/>
  <c r="M1643" i="1"/>
  <c r="M1641" i="1"/>
  <c r="M1639" i="1"/>
  <c r="M1637" i="1"/>
  <c r="M1635" i="1"/>
  <c r="M1633" i="1"/>
  <c r="M1630" i="1"/>
  <c r="M1628" i="1"/>
  <c r="M1626" i="1"/>
  <c r="M1625" i="1"/>
  <c r="M1624" i="1"/>
  <c r="M1623" i="1"/>
  <c r="M1622" i="1"/>
  <c r="M1621" i="1"/>
  <c r="M1616" i="1"/>
  <c r="M1614" i="1"/>
  <c r="M1613" i="1"/>
  <c r="M1612" i="1"/>
  <c r="M1611" i="1"/>
  <c r="M1609" i="1"/>
  <c r="M1608" i="1"/>
  <c r="M1607" i="1"/>
  <c r="M1603" i="1"/>
  <c r="M1601" i="1"/>
  <c r="M1599" i="1"/>
  <c r="M1598" i="1"/>
  <c r="M1597" i="1"/>
  <c r="M1596" i="1"/>
  <c r="M1594" i="1"/>
  <c r="M1592" i="1"/>
  <c r="M1591" i="1"/>
  <c r="M1589" i="1"/>
  <c r="M1587" i="1"/>
  <c r="M1582" i="1"/>
  <c r="M1580" i="1"/>
  <c r="M1579" i="1"/>
  <c r="M1578" i="1"/>
  <c r="M1577" i="1"/>
  <c r="M1575" i="1"/>
  <c r="M1574" i="1"/>
  <c r="M1573" i="1"/>
  <c r="M1572" i="1"/>
  <c r="M1568" i="1"/>
  <c r="M1566" i="1"/>
  <c r="M1564" i="1"/>
  <c r="M1563" i="1"/>
  <c r="M1562" i="1"/>
  <c r="M1561" i="1"/>
  <c r="M1560" i="1"/>
  <c r="M1559" i="1"/>
  <c r="M1558" i="1"/>
  <c r="M1557" i="1"/>
  <c r="M1556" i="1"/>
  <c r="M1554" i="1"/>
  <c r="M1553" i="1"/>
  <c r="M1552" i="1"/>
  <c r="M1550" i="1"/>
  <c r="M1548" i="1"/>
  <c r="M1546" i="1"/>
  <c r="M1545" i="1"/>
  <c r="M1542" i="1"/>
  <c r="M1540" i="1"/>
  <c r="M1537" i="1"/>
  <c r="M1535" i="1"/>
  <c r="M1532" i="1"/>
  <c r="M1530" i="1"/>
  <c r="M1528" i="1"/>
  <c r="M1527" i="1"/>
  <c r="M1526" i="1"/>
  <c r="M1525" i="1"/>
  <c r="M1521" i="1"/>
  <c r="M1519" i="1"/>
  <c r="M1518" i="1"/>
  <c r="M1517" i="1"/>
  <c r="M1516" i="1"/>
  <c r="M1515" i="1"/>
  <c r="M1514" i="1"/>
  <c r="M1513" i="1"/>
  <c r="M1512" i="1"/>
  <c r="M1511" i="1"/>
  <c r="M1508" i="1"/>
  <c r="M1506" i="1"/>
  <c r="M1505" i="1"/>
  <c r="M1504" i="1"/>
  <c r="M1503" i="1"/>
  <c r="M1501" i="1"/>
  <c r="M1500" i="1"/>
  <c r="M1498" i="1"/>
  <c r="M1496" i="1"/>
  <c r="M1492" i="1"/>
  <c r="M1490" i="1"/>
  <c r="M1489" i="1"/>
  <c r="M1488" i="1"/>
  <c r="M1487" i="1"/>
  <c r="M1485" i="1"/>
  <c r="M1484" i="1"/>
  <c r="M1480" i="1"/>
  <c r="M1478" i="1"/>
  <c r="M1477" i="1"/>
  <c r="M1476" i="1"/>
  <c r="M1475" i="1"/>
  <c r="M1474" i="1"/>
  <c r="M1473" i="1"/>
  <c r="M1472" i="1"/>
  <c r="M1468" i="1"/>
  <c r="M1466" i="1"/>
  <c r="M1463" i="1"/>
  <c r="M1461" i="1"/>
  <c r="M1460" i="1"/>
  <c r="M1459" i="1"/>
  <c r="M1458" i="1"/>
  <c r="M1457" i="1"/>
  <c r="M1456" i="1"/>
  <c r="M1455" i="1"/>
  <c r="M1454" i="1"/>
  <c r="M1452" i="1"/>
  <c r="M1450" i="1"/>
  <c r="M1448" i="1"/>
  <c r="M1446" i="1"/>
  <c r="M1443" i="1"/>
  <c r="M1441" i="1"/>
  <c r="M1439" i="1"/>
  <c r="M1438" i="1"/>
  <c r="M1437" i="1"/>
  <c r="M1436" i="1"/>
  <c r="M1435" i="1"/>
  <c r="M1434" i="1"/>
  <c r="M1433" i="1"/>
  <c r="M1431" i="1"/>
  <c r="M1429" i="1"/>
  <c r="M1428" i="1"/>
  <c r="M1427" i="1"/>
  <c r="M1425" i="1"/>
  <c r="M1424" i="1"/>
  <c r="M1422" i="1"/>
  <c r="M1421" i="1"/>
  <c r="M1420" i="1"/>
  <c r="M1419" i="1"/>
  <c r="M1418" i="1"/>
  <c r="M1417" i="1"/>
  <c r="M1416" i="1"/>
  <c r="M1414" i="1"/>
  <c r="M1412" i="1"/>
  <c r="M1409" i="1"/>
  <c r="M1407" i="1"/>
  <c r="M1405" i="1"/>
  <c r="M1404" i="1"/>
  <c r="M1403" i="1"/>
  <c r="M1402" i="1"/>
  <c r="M1401" i="1"/>
  <c r="M1399" i="1"/>
  <c r="M1398" i="1"/>
  <c r="M1397" i="1"/>
  <c r="M1396" i="1"/>
  <c r="M1394" i="1"/>
  <c r="M1393" i="1"/>
  <c r="M1392" i="1"/>
  <c r="M1390" i="1"/>
  <c r="M1389" i="1"/>
  <c r="M1388" i="1"/>
  <c r="M1387" i="1"/>
  <c r="M1385" i="1"/>
  <c r="M1384" i="1"/>
  <c r="M1383" i="1"/>
  <c r="M1382" i="1"/>
  <c r="M1380" i="1"/>
  <c r="M1379" i="1"/>
  <c r="M1378" i="1"/>
  <c r="M1377" i="1"/>
  <c r="M1375" i="1"/>
  <c r="M1374" i="1"/>
  <c r="M1373" i="1"/>
  <c r="M1372" i="1"/>
  <c r="M1371" i="1"/>
  <c r="M1368" i="1"/>
  <c r="M1366" i="1"/>
  <c r="M1365" i="1"/>
  <c r="M1364" i="1"/>
  <c r="M1363" i="1"/>
  <c r="M1362" i="1"/>
  <c r="M1361" i="1"/>
  <c r="M1360" i="1"/>
  <c r="M1359" i="1"/>
  <c r="M1357" i="1"/>
  <c r="M1356" i="1"/>
  <c r="M1354" i="1"/>
  <c r="M1353" i="1"/>
  <c r="M1352" i="1"/>
  <c r="M1350" i="1"/>
  <c r="M1349" i="1"/>
  <c r="M1347" i="1"/>
  <c r="M1346" i="1"/>
  <c r="M1345" i="1"/>
  <c r="M1344" i="1"/>
  <c r="M1343" i="1"/>
  <c r="M1341" i="1"/>
  <c r="M1340" i="1"/>
  <c r="M1339" i="1"/>
  <c r="M1338" i="1"/>
  <c r="M1335" i="1"/>
  <c r="M1333" i="1"/>
  <c r="M1332" i="1"/>
  <c r="M1331" i="1"/>
  <c r="M1330" i="1"/>
  <c r="M1328" i="1"/>
  <c r="M1327" i="1"/>
  <c r="M1326" i="1"/>
  <c r="M1323" i="1"/>
  <c r="M1321" i="1"/>
  <c r="M1320" i="1"/>
  <c r="M1319" i="1"/>
  <c r="M1314" i="1"/>
  <c r="M1312" i="1"/>
  <c r="M1311" i="1"/>
  <c r="M1309" i="1"/>
  <c r="M1308" i="1"/>
  <c r="M1307" i="1"/>
  <c r="M1305" i="1"/>
  <c r="M1304" i="1"/>
  <c r="M1303" i="1"/>
  <c r="M1302" i="1"/>
  <c r="M1301" i="1"/>
  <c r="M1300" i="1"/>
  <c r="M1299" i="1"/>
  <c r="M1298" i="1"/>
  <c r="M1297" i="1"/>
  <c r="M1295" i="1"/>
  <c r="M1294" i="1"/>
  <c r="M1293" i="1"/>
  <c r="M1289" i="1"/>
  <c r="M1287" i="1"/>
  <c r="M1285" i="1"/>
  <c r="M1283" i="1"/>
  <c r="M1278" i="1"/>
  <c r="M1276" i="1"/>
  <c r="M1274" i="1"/>
  <c r="M1270" i="1"/>
  <c r="M1267" i="1"/>
  <c r="M1265" i="1"/>
  <c r="M1263" i="1"/>
  <c r="M1260" i="1"/>
  <c r="M1259" i="1"/>
  <c r="M1258" i="1"/>
  <c r="M1257" i="1"/>
  <c r="M1256" i="1"/>
  <c r="M1255" i="1"/>
  <c r="M1254" i="1"/>
  <c r="M1251" i="1"/>
  <c r="M1246" i="1"/>
  <c r="M1244" i="1"/>
  <c r="M1243" i="1"/>
  <c r="M1242" i="1"/>
  <c r="M1239" i="1"/>
  <c r="M1237" i="1"/>
  <c r="M1236" i="1"/>
  <c r="M1233" i="1"/>
  <c r="M1231" i="1"/>
  <c r="M1230" i="1"/>
  <c r="M1229" i="1"/>
  <c r="M1228" i="1"/>
  <c r="M1225" i="1"/>
  <c r="M1223" i="1"/>
  <c r="M1222" i="1"/>
  <c r="M1221" i="1"/>
  <c r="M1218" i="1"/>
  <c r="M1216" i="1"/>
  <c r="M1215" i="1"/>
  <c r="M1214" i="1"/>
  <c r="M1213" i="1"/>
  <c r="M1212" i="1"/>
  <c r="M1208" i="1"/>
  <c r="M1206" i="1"/>
  <c r="M1205" i="1"/>
  <c r="M1204" i="1"/>
  <c r="M1203" i="1"/>
  <c r="M1202" i="1"/>
  <c r="M1201" i="1"/>
  <c r="M1200" i="1"/>
  <c r="M1199" i="1"/>
  <c r="M1198" i="1"/>
  <c r="M1196" i="1"/>
  <c r="M1194" i="1"/>
  <c r="M1193" i="1"/>
  <c r="M1191" i="1"/>
  <c r="M1190" i="1"/>
  <c r="M1189" i="1"/>
  <c r="M1188" i="1"/>
  <c r="M1186" i="1"/>
  <c r="M1185" i="1"/>
  <c r="M1184" i="1"/>
  <c r="M1183" i="1"/>
  <c r="M1182" i="1"/>
  <c r="M1180" i="1"/>
  <c r="M1178" i="1"/>
  <c r="M1177" i="1"/>
  <c r="M1176" i="1"/>
  <c r="M1175" i="1"/>
  <c r="M1172" i="1"/>
  <c r="M1170" i="1"/>
  <c r="M1169" i="1"/>
  <c r="M1168" i="1"/>
  <c r="M1167" i="1"/>
  <c r="M1162" i="1"/>
  <c r="M1161" i="1"/>
  <c r="M1159" i="1"/>
  <c r="M1158" i="1"/>
  <c r="M1157" i="1"/>
  <c r="M1156" i="1"/>
  <c r="M1155" i="1"/>
  <c r="M1153" i="1"/>
  <c r="M1152" i="1"/>
  <c r="M1151" i="1"/>
  <c r="M1150" i="1"/>
  <c r="M1149" i="1"/>
  <c r="M1146" i="1"/>
  <c r="M1144" i="1"/>
  <c r="M1143" i="1"/>
  <c r="M1142" i="1"/>
  <c r="M1139" i="1"/>
  <c r="M1137" i="1"/>
  <c r="M1135" i="1"/>
  <c r="M1134" i="1"/>
  <c r="M1133" i="1"/>
  <c r="M1130" i="1"/>
  <c r="M1128" i="1"/>
  <c r="M1125" i="1"/>
  <c r="M1124" i="1"/>
  <c r="M1122" i="1"/>
  <c r="M1121" i="1"/>
  <c r="M1120" i="1"/>
  <c r="M1119" i="1"/>
  <c r="M1117" i="1"/>
  <c r="M1116" i="1"/>
  <c r="M1115" i="1"/>
  <c r="M1114" i="1"/>
  <c r="M1113" i="1"/>
  <c r="M1112" i="1"/>
  <c r="M1111" i="1"/>
  <c r="M1110" i="1"/>
  <c r="M1106" i="1"/>
  <c r="M1105" i="1"/>
  <c r="M1103" i="1"/>
  <c r="M1102" i="1"/>
  <c r="M1101" i="1"/>
  <c r="M1099" i="1"/>
  <c r="M1098" i="1"/>
  <c r="M1097" i="1"/>
  <c r="M1096" i="1"/>
  <c r="M1095" i="1"/>
  <c r="M1093" i="1"/>
  <c r="M1092" i="1"/>
  <c r="M1091" i="1"/>
  <c r="M1086" i="1"/>
  <c r="M1084" i="1"/>
  <c r="M1082" i="1"/>
  <c r="M1081" i="1"/>
  <c r="M1079" i="1"/>
  <c r="M1078" i="1"/>
  <c r="M1076" i="1"/>
  <c r="M1075" i="1"/>
  <c r="M1074" i="1"/>
  <c r="M1073" i="1"/>
  <c r="M1069" i="1"/>
  <c r="M1067" i="1"/>
  <c r="M1066" i="1"/>
  <c r="M1065" i="1"/>
  <c r="M1064" i="1"/>
  <c r="M1061" i="1"/>
  <c r="M1059" i="1"/>
  <c r="M1058" i="1"/>
  <c r="M1056" i="1"/>
  <c r="M1055" i="1"/>
  <c r="M1054" i="1"/>
  <c r="M1052" i="1"/>
  <c r="M1051" i="1"/>
  <c r="M1050" i="1"/>
  <c r="M1048" i="1"/>
  <c r="M1047" i="1"/>
  <c r="M1045" i="1"/>
  <c r="M1040" i="1"/>
  <c r="M1038" i="1"/>
  <c r="M1035" i="1"/>
  <c r="M1033" i="1"/>
  <c r="M1029" i="1"/>
  <c r="M1027" i="1"/>
  <c r="M1023" i="1"/>
  <c r="M1021" i="1"/>
  <c r="M1020" i="1"/>
  <c r="M1019" i="1"/>
  <c r="M1017" i="1"/>
  <c r="M1016" i="1"/>
  <c r="M1014" i="1"/>
  <c r="M1013" i="1"/>
  <c r="M1012" i="1"/>
  <c r="M1010" i="1"/>
  <c r="M1009" i="1"/>
  <c r="M1008" i="1"/>
  <c r="M1007" i="1"/>
  <c r="M1004" i="1"/>
  <c r="M1002" i="1"/>
  <c r="M1000" i="1"/>
  <c r="M999" i="1"/>
  <c r="M998" i="1"/>
  <c r="M997" i="1"/>
  <c r="M996" i="1"/>
  <c r="M994" i="1"/>
  <c r="M993" i="1"/>
  <c r="M992" i="1"/>
  <c r="M991" i="1"/>
  <c r="M988" i="1"/>
  <c r="M986" i="1"/>
  <c r="M984" i="1"/>
  <c r="M983" i="1"/>
  <c r="M982" i="1"/>
  <c r="M981" i="1"/>
  <c r="M980" i="1"/>
  <c r="M978" i="1"/>
  <c r="M977" i="1"/>
  <c r="M976" i="1"/>
  <c r="M975" i="1"/>
  <c r="M973" i="1"/>
  <c r="M972" i="1"/>
  <c r="M971" i="1"/>
  <c r="M970" i="1"/>
  <c r="M967" i="1"/>
  <c r="M965" i="1"/>
  <c r="M963" i="1"/>
  <c r="M962" i="1"/>
  <c r="M960" i="1"/>
  <c r="M959" i="1"/>
  <c r="M956" i="1"/>
  <c r="M954" i="1"/>
  <c r="M949" i="1"/>
  <c r="M947" i="1"/>
  <c r="M946" i="1"/>
  <c r="M945" i="1"/>
  <c r="M944" i="1"/>
  <c r="M943" i="1"/>
  <c r="M942" i="1"/>
  <c r="M941" i="1"/>
  <c r="M938" i="1"/>
  <c r="M936" i="1"/>
  <c r="M935" i="1"/>
  <c r="M934" i="1"/>
  <c r="M933" i="1"/>
  <c r="M932" i="1"/>
  <c r="M931" i="1"/>
  <c r="M930" i="1"/>
  <c r="M927" i="1"/>
  <c r="M925" i="1"/>
  <c r="M922" i="1"/>
  <c r="M920" i="1"/>
  <c r="M918" i="1"/>
  <c r="M917" i="1"/>
  <c r="M914" i="1"/>
  <c r="M912" i="1"/>
  <c r="M911" i="1"/>
  <c r="M910" i="1"/>
  <c r="M909" i="1"/>
  <c r="M906" i="1"/>
  <c r="M904" i="1"/>
  <c r="M903" i="1"/>
  <c r="M902" i="1"/>
  <c r="M901" i="1"/>
  <c r="M900" i="1"/>
  <c r="M898" i="1"/>
  <c r="M897" i="1"/>
  <c r="M896" i="1"/>
  <c r="M895" i="1"/>
  <c r="M894" i="1"/>
  <c r="M893" i="1"/>
  <c r="M890" i="1"/>
  <c r="M888" i="1"/>
  <c r="M887" i="1"/>
  <c r="M883" i="1"/>
  <c r="M882" i="1"/>
  <c r="M881" i="1"/>
  <c r="M880" i="1"/>
  <c r="M876" i="1"/>
  <c r="M874" i="1"/>
  <c r="M872" i="1"/>
  <c r="M871" i="1"/>
  <c r="M870" i="1"/>
  <c r="M869" i="1"/>
  <c r="M868" i="1"/>
  <c r="M867" i="1"/>
  <c r="M865" i="1"/>
  <c r="M864" i="1"/>
  <c r="M863" i="1"/>
  <c r="M861" i="1"/>
  <c r="M859" i="1"/>
  <c r="M858" i="1"/>
  <c r="M857" i="1"/>
  <c r="M856" i="1"/>
  <c r="M855" i="1"/>
  <c r="M851" i="1"/>
  <c r="M850" i="1"/>
  <c r="M849" i="1"/>
  <c r="M848" i="1"/>
  <c r="M846" i="1"/>
  <c r="M845" i="1"/>
  <c r="M844" i="1"/>
  <c r="M843" i="1"/>
  <c r="M842" i="1"/>
  <c r="M840" i="1"/>
  <c r="M839" i="1"/>
  <c r="M837" i="1"/>
  <c r="M836" i="1"/>
  <c r="M834" i="1"/>
  <c r="M832" i="1"/>
  <c r="M830" i="1"/>
  <c r="M829" i="1"/>
  <c r="M827" i="1"/>
  <c r="M826" i="1"/>
  <c r="M825" i="1"/>
  <c r="M824" i="1"/>
  <c r="M823" i="1"/>
  <c r="M822" i="1"/>
  <c r="M821" i="1"/>
  <c r="M819" i="1"/>
  <c r="M814" i="1"/>
  <c r="M812" i="1"/>
  <c r="M810" i="1"/>
  <c r="M809" i="1"/>
  <c r="M808" i="1"/>
  <c r="M803" i="1"/>
  <c r="M801" i="1"/>
  <c r="M800" i="1"/>
  <c r="M797" i="1"/>
  <c r="M795" i="1"/>
  <c r="M792" i="1"/>
  <c r="M790" i="1"/>
  <c r="M788" i="1"/>
  <c r="M785" i="1"/>
  <c r="M783" i="1"/>
  <c r="M780" i="1"/>
  <c r="M778" i="1"/>
  <c r="M775" i="1"/>
  <c r="M773" i="1"/>
  <c r="M771" i="1"/>
  <c r="M770" i="1"/>
  <c r="M767" i="1"/>
  <c r="M765" i="1"/>
  <c r="M760" i="1"/>
  <c r="M758" i="1"/>
  <c r="M755" i="1"/>
  <c r="M753" i="1"/>
  <c r="M751" i="1"/>
  <c r="M747" i="1"/>
  <c r="M745" i="1"/>
  <c r="M744" i="1"/>
  <c r="M743" i="1"/>
  <c r="M742" i="1"/>
  <c r="M741" i="1"/>
  <c r="M740" i="1"/>
  <c r="M739" i="1"/>
  <c r="M738" i="1"/>
  <c r="M735" i="1"/>
  <c r="M733" i="1"/>
  <c r="M730" i="1"/>
  <c r="M728" i="1"/>
  <c r="M727" i="1"/>
  <c r="M726" i="1"/>
  <c r="M725" i="1"/>
  <c r="M724" i="1"/>
  <c r="M721" i="1"/>
  <c r="M719" i="1"/>
  <c r="M717" i="1"/>
  <c r="M716" i="1"/>
  <c r="M715" i="1"/>
  <c r="M713" i="1"/>
  <c r="M712" i="1"/>
  <c r="M709" i="1"/>
  <c r="M707" i="1"/>
  <c r="M706" i="1"/>
  <c r="M705" i="1"/>
  <c r="M704" i="1"/>
  <c r="M703" i="1"/>
  <c r="M700" i="1"/>
  <c r="M698" i="1"/>
  <c r="M696" i="1"/>
  <c r="M695" i="1"/>
  <c r="M694" i="1"/>
  <c r="M693" i="1"/>
  <c r="M691" i="1"/>
  <c r="M690" i="1"/>
  <c r="M689" i="1"/>
  <c r="M688" i="1"/>
  <c r="M685" i="1"/>
  <c r="M683" i="1"/>
  <c r="M681" i="1"/>
  <c r="M680" i="1"/>
  <c r="M679" i="1"/>
  <c r="M678" i="1"/>
  <c r="M674" i="1"/>
  <c r="M672" i="1"/>
  <c r="M671" i="1"/>
  <c r="M668" i="1"/>
  <c r="M666" i="1"/>
  <c r="M665" i="1"/>
  <c r="M664" i="1"/>
  <c r="M661" i="1"/>
  <c r="M659" i="1"/>
  <c r="M658" i="1"/>
  <c r="M654" i="1"/>
  <c r="M652" i="1"/>
  <c r="M650" i="1"/>
  <c r="M649" i="1"/>
  <c r="M648" i="1"/>
  <c r="M647" i="1"/>
  <c r="M644" i="1"/>
  <c r="M642" i="1"/>
  <c r="M640" i="1"/>
  <c r="M639" i="1"/>
  <c r="M638" i="1"/>
  <c r="M636" i="1"/>
  <c r="M635" i="1"/>
  <c r="M634" i="1"/>
  <c r="M633" i="1"/>
  <c r="M631" i="1"/>
  <c r="M630" i="1"/>
  <c r="M626" i="1"/>
  <c r="M624" i="1"/>
  <c r="M621" i="1"/>
  <c r="M619" i="1"/>
  <c r="M618" i="1"/>
  <c r="M617" i="1"/>
  <c r="M616" i="1"/>
  <c r="M615" i="1"/>
  <c r="M614" i="1"/>
  <c r="M612" i="1"/>
  <c r="M610" i="1"/>
  <c r="M608" i="1"/>
  <c r="M607" i="1"/>
  <c r="M605" i="1"/>
  <c r="M604" i="1"/>
  <c r="M600" i="1"/>
  <c r="M598" i="1"/>
  <c r="M595" i="1"/>
  <c r="M593" i="1"/>
  <c r="M592" i="1"/>
  <c r="M590" i="1"/>
  <c r="M588" i="1"/>
  <c r="M587" i="1"/>
  <c r="M586" i="1"/>
  <c r="M585" i="1"/>
  <c r="M584" i="1"/>
  <c r="M583" i="1"/>
  <c r="M582" i="1"/>
  <c r="M581" i="1"/>
  <c r="M580" i="1"/>
  <c r="M578" i="1"/>
  <c r="M577" i="1"/>
  <c r="M575" i="1"/>
  <c r="M573" i="1"/>
  <c r="M572" i="1"/>
  <c r="M571" i="1"/>
  <c r="M570" i="1"/>
  <c r="M569" i="1"/>
  <c r="M568" i="1"/>
  <c r="M566" i="1"/>
  <c r="M565" i="1"/>
  <c r="M564" i="1"/>
  <c r="M560" i="1"/>
  <c r="M559" i="1"/>
  <c r="M557" i="1"/>
  <c r="M555" i="1"/>
  <c r="M554" i="1"/>
  <c r="M553" i="1"/>
  <c r="M552" i="1"/>
  <c r="M551" i="1"/>
  <c r="M550" i="1"/>
  <c r="M548" i="1"/>
  <c r="M547" i="1"/>
  <c r="M546" i="1"/>
  <c r="M545" i="1"/>
  <c r="M544" i="1"/>
  <c r="M543" i="1"/>
  <c r="M542" i="1"/>
  <c r="M541" i="1"/>
  <c r="M538" i="1"/>
  <c r="M536" i="1"/>
  <c r="M535" i="1"/>
  <c r="M534" i="1"/>
  <c r="M533" i="1"/>
  <c r="M532" i="1"/>
  <c r="M531" i="1"/>
  <c r="M530" i="1"/>
  <c r="M529" i="1"/>
  <c r="M526" i="1"/>
  <c r="M525" i="1"/>
  <c r="M523" i="1"/>
  <c r="M522" i="1"/>
  <c r="M521" i="1"/>
  <c r="M520" i="1"/>
  <c r="M516" i="1"/>
  <c r="M515" i="1"/>
  <c r="M513" i="1"/>
  <c r="M512" i="1"/>
  <c r="M510" i="1"/>
  <c r="M509" i="1"/>
  <c r="M508" i="1"/>
  <c r="M507" i="1"/>
  <c r="M505" i="1"/>
  <c r="M504" i="1"/>
  <c r="M503" i="1"/>
  <c r="M502" i="1"/>
  <c r="M501" i="1"/>
  <c r="M500" i="1"/>
  <c r="M498" i="1"/>
  <c r="M497" i="1"/>
  <c r="M496" i="1"/>
  <c r="M495" i="1"/>
  <c r="M494" i="1"/>
  <c r="M493" i="1"/>
  <c r="M489" i="1"/>
  <c r="M488" i="1"/>
  <c r="M486" i="1"/>
  <c r="M485" i="1"/>
  <c r="M484" i="1"/>
  <c r="M483" i="1"/>
  <c r="M482" i="1"/>
  <c r="M481" i="1"/>
  <c r="M478" i="1"/>
  <c r="M476" i="1"/>
  <c r="M474" i="1"/>
  <c r="M472" i="1"/>
  <c r="M470" i="1"/>
  <c r="M468" i="1"/>
  <c r="M465" i="1"/>
  <c r="M463" i="1"/>
  <c r="M461" i="1"/>
  <c r="M459" i="1"/>
  <c r="M458" i="1"/>
  <c r="M457" i="1"/>
  <c r="M456" i="1"/>
  <c r="M455" i="1"/>
  <c r="M453" i="1"/>
  <c r="M452" i="1"/>
  <c r="M451" i="1"/>
  <c r="M450" i="1"/>
  <c r="M449" i="1"/>
  <c r="M448" i="1"/>
  <c r="M446" i="1"/>
  <c r="M444" i="1"/>
  <c r="M443" i="1"/>
  <c r="M442" i="1"/>
  <c r="M441" i="1"/>
  <c r="M440" i="1"/>
  <c r="M434" i="1"/>
  <c r="M433" i="1"/>
  <c r="M429" i="1"/>
  <c r="M428" i="1"/>
  <c r="M427" i="1"/>
  <c r="M422" i="1"/>
  <c r="M421" i="1"/>
  <c r="M420" i="1"/>
  <c r="M418" i="1"/>
  <c r="M415" i="1"/>
  <c r="M412" i="1"/>
  <c r="M409" i="1"/>
  <c r="M408" i="1"/>
  <c r="M407" i="1"/>
  <c r="M403" i="1"/>
  <c r="M402" i="1"/>
  <c r="M400" i="1"/>
  <c r="M399" i="1"/>
  <c r="M398" i="1"/>
  <c r="M395" i="1"/>
  <c r="M393" i="1"/>
  <c r="M391" i="1"/>
  <c r="M389" i="1"/>
  <c r="M388" i="1"/>
  <c r="M383" i="1"/>
  <c r="M382" i="1"/>
  <c r="M381" i="1"/>
  <c r="M380" i="1"/>
  <c r="M379" i="1"/>
  <c r="M378" i="1"/>
  <c r="M375" i="1"/>
  <c r="M371" i="1"/>
  <c r="M366" i="1"/>
  <c r="M362" i="1"/>
  <c r="M360" i="1"/>
  <c r="M355" i="1"/>
  <c r="M351" i="1"/>
  <c r="M345" i="1"/>
  <c r="M344" i="1"/>
  <c r="M342" i="1"/>
  <c r="M341" i="1"/>
  <c r="M340" i="1"/>
  <c r="M339" i="1"/>
  <c r="M338" i="1"/>
  <c r="M337" i="1"/>
  <c r="M336" i="1"/>
  <c r="M334" i="1"/>
  <c r="M333" i="1"/>
  <c r="M331" i="1"/>
  <c r="M330" i="1"/>
  <c r="M329" i="1"/>
  <c r="M328" i="1"/>
  <c r="M327" i="1"/>
  <c r="M326" i="1"/>
  <c r="M324" i="1"/>
  <c r="M323" i="1"/>
  <c r="M321" i="1"/>
  <c r="M320" i="1"/>
  <c r="M319" i="1"/>
  <c r="M318" i="1"/>
  <c r="M316" i="1"/>
  <c r="M315" i="1"/>
  <c r="M314" i="1"/>
  <c r="M313" i="1"/>
  <c r="M308" i="1"/>
  <c r="M304" i="1"/>
  <c r="M302" i="1"/>
  <c r="M300" i="1"/>
  <c r="M298" i="1"/>
  <c r="M297" i="1"/>
  <c r="M293" i="1"/>
  <c r="M292" i="1"/>
  <c r="M291" i="1"/>
  <c r="M290" i="1"/>
  <c r="M289" i="1"/>
  <c r="M285" i="1"/>
  <c r="M283" i="1"/>
  <c r="M281" i="1"/>
  <c r="M280" i="1"/>
  <c r="M275" i="1"/>
  <c r="M271" i="1"/>
  <c r="M268" i="1"/>
  <c r="M265" i="1"/>
  <c r="M262" i="1"/>
  <c r="M258" i="1"/>
  <c r="M257" i="1"/>
  <c r="M256" i="1"/>
  <c r="M254" i="1"/>
  <c r="M253" i="1"/>
  <c r="M252" i="1"/>
  <c r="M251" i="1"/>
  <c r="M250" i="1"/>
  <c r="M249" i="1"/>
  <c r="M248" i="1"/>
  <c r="M247" i="1"/>
  <c r="M245" i="1"/>
  <c r="M244" i="1"/>
  <c r="M243" i="1"/>
  <c r="M242" i="1"/>
  <c r="M239" i="1"/>
  <c r="M238" i="1"/>
  <c r="M237" i="1"/>
  <c r="M236" i="1"/>
  <c r="M234" i="1"/>
  <c r="M233" i="1"/>
  <c r="M232" i="1"/>
  <c r="M231" i="1"/>
  <c r="M228" i="1"/>
  <c r="M225" i="1"/>
  <c r="M223" i="1"/>
  <c r="M222" i="1"/>
  <c r="M220" i="1"/>
  <c r="M219" i="1"/>
  <c r="M216" i="1"/>
  <c r="M213" i="1"/>
  <c r="M212" i="1"/>
  <c r="M209" i="1"/>
  <c r="M207" i="1"/>
  <c r="M206" i="1"/>
  <c r="M203" i="1"/>
  <c r="M201" i="1"/>
  <c r="M197" i="1"/>
  <c r="M193" i="1"/>
  <c r="M191" i="1"/>
  <c r="M189" i="1"/>
  <c r="M186" i="1"/>
  <c r="M184" i="1"/>
  <c r="M182" i="1"/>
  <c r="M181" i="1"/>
  <c r="M180" i="1"/>
  <c r="M179" i="1"/>
  <c r="M178" i="1"/>
  <c r="M177" i="1"/>
  <c r="M176" i="1"/>
  <c r="M175" i="1"/>
  <c r="M174" i="1"/>
  <c r="M171" i="1"/>
  <c r="M170" i="1"/>
  <c r="M169" i="1"/>
  <c r="M168" i="1"/>
  <c r="M165" i="1"/>
  <c r="M163" i="1"/>
  <c r="M161" i="1"/>
  <c r="M160" i="1"/>
  <c r="M157" i="1"/>
  <c r="M155" i="1"/>
  <c r="M154" i="1"/>
  <c r="M153" i="1"/>
  <c r="M152" i="1"/>
  <c r="M151" i="1"/>
  <c r="M150" i="1"/>
  <c r="M148" i="1"/>
  <c r="M146" i="1"/>
  <c r="M145" i="1"/>
  <c r="M144" i="1"/>
  <c r="M143" i="1"/>
  <c r="M140" i="1"/>
  <c r="M139" i="1"/>
  <c r="M138" i="1"/>
  <c r="M137" i="1"/>
  <c r="M136" i="1"/>
  <c r="M135" i="1"/>
  <c r="M134" i="1"/>
  <c r="M133" i="1"/>
  <c r="M132" i="1"/>
  <c r="M130" i="1"/>
  <c r="M127" i="1"/>
  <c r="M126" i="1"/>
  <c r="M125" i="1"/>
  <c r="M124" i="1"/>
  <c r="M123" i="1"/>
  <c r="M120" i="1"/>
  <c r="M119" i="1"/>
  <c r="M118" i="1"/>
  <c r="M117" i="1"/>
  <c r="M116" i="1"/>
  <c r="M113" i="1"/>
  <c r="M112" i="1"/>
  <c r="M108" i="1"/>
  <c r="M107" i="1"/>
  <c r="M105" i="1"/>
  <c r="M104" i="1"/>
  <c r="M102" i="1"/>
  <c r="M99" i="1"/>
  <c r="M98" i="1"/>
  <c r="M97" i="1"/>
  <c r="M94" i="1"/>
  <c r="M91" i="1"/>
  <c r="M88" i="1"/>
  <c r="M86" i="1"/>
  <c r="M84" i="1"/>
  <c r="M83" i="1"/>
  <c r="M81" i="1"/>
  <c r="M79" i="1"/>
  <c r="M78" i="1"/>
  <c r="M77" i="1"/>
  <c r="M76" i="1"/>
  <c r="M75" i="1"/>
  <c r="M73" i="1"/>
  <c r="M72" i="1"/>
  <c r="M71" i="1"/>
  <c r="M70" i="1"/>
  <c r="M69" i="1"/>
  <c r="M67" i="1"/>
  <c r="M66" i="1"/>
  <c r="M65" i="1"/>
  <c r="M64" i="1"/>
  <c r="M63" i="1"/>
  <c r="M61" i="1"/>
  <c r="M60" i="1"/>
  <c r="M58" i="1"/>
  <c r="M57" i="1"/>
  <c r="M56" i="1"/>
  <c r="M55" i="1"/>
  <c r="M54" i="1"/>
  <c r="M53" i="1"/>
  <c r="M52" i="1"/>
  <c r="M51" i="1"/>
  <c r="M48" i="1"/>
  <c r="M45" i="1"/>
  <c r="M44" i="1"/>
  <c r="M43" i="1"/>
  <c r="M42" i="1"/>
  <c r="M41" i="1"/>
  <c r="M40" i="1"/>
  <c r="M39" i="1"/>
  <c r="M37" i="1"/>
  <c r="M36" i="1"/>
  <c r="M34" i="1"/>
  <c r="M33" i="1"/>
  <c r="M32" i="1"/>
  <c r="M31" i="1"/>
  <c r="M30" i="1"/>
  <c r="M29" i="1"/>
  <c r="M28" i="1"/>
  <c r="M27" i="1"/>
  <c r="M25" i="1"/>
  <c r="M24" i="1"/>
  <c r="M23" i="1"/>
  <c r="M21" i="1"/>
  <c r="M19" i="1"/>
  <c r="M18" i="1"/>
  <c r="M17" i="1"/>
  <c r="M16" i="1"/>
  <c r="M14" i="1"/>
  <c r="M13" i="1"/>
  <c r="M12" i="1"/>
  <c r="M10" i="1"/>
  <c r="M8" i="1"/>
  <c r="L5523" i="1"/>
  <c r="L5517" i="1"/>
  <c r="L5513" i="1"/>
  <c r="L5508" i="1"/>
  <c r="L5507" i="1"/>
  <c r="L5506" i="1"/>
  <c r="L5505" i="1"/>
  <c r="L5504" i="1"/>
  <c r="L5498" i="1"/>
  <c r="L5497" i="1"/>
  <c r="L5496" i="1"/>
  <c r="L5495" i="1"/>
  <c r="L5492" i="1"/>
  <c r="L5489" i="1"/>
  <c r="L5488" i="1"/>
  <c r="L5485" i="1"/>
  <c r="L5483" i="1"/>
  <c r="L5482" i="1"/>
  <c r="L5481" i="1"/>
  <c r="L5480" i="1"/>
  <c r="L5479" i="1"/>
  <c r="L5476" i="1"/>
  <c r="L5475" i="1"/>
  <c r="L5474" i="1"/>
  <c r="L5473" i="1"/>
  <c r="L5472" i="1"/>
  <c r="L5471" i="1"/>
  <c r="L5466" i="1"/>
  <c r="L5465" i="1"/>
  <c r="L5464" i="1"/>
  <c r="L5463" i="1"/>
  <c r="L5462" i="1"/>
  <c r="L5459" i="1"/>
  <c r="L5458" i="1"/>
  <c r="L5455" i="1"/>
  <c r="L5452" i="1"/>
  <c r="L5449" i="1"/>
  <c r="L5446" i="1"/>
  <c r="L5442" i="1"/>
  <c r="L5439" i="1"/>
  <c r="L5434" i="1"/>
  <c r="L5432" i="1"/>
  <c r="L5431" i="1"/>
  <c r="L5430" i="1"/>
  <c r="L5429" i="1"/>
  <c r="L5428" i="1"/>
  <c r="L5427" i="1"/>
  <c r="L5426" i="1"/>
  <c r="L5425" i="1"/>
  <c r="L5422" i="1"/>
  <c r="L5419" i="1"/>
  <c r="L5415" i="1"/>
  <c r="L5411" i="1"/>
  <c r="L5408" i="1"/>
  <c r="L5402" i="1"/>
  <c r="L5401" i="1"/>
  <c r="L5400" i="1"/>
  <c r="L5398" i="1"/>
  <c r="L5397" i="1"/>
  <c r="L5394" i="1"/>
  <c r="L5390" i="1"/>
  <c r="L5389" i="1"/>
  <c r="L5388" i="1"/>
  <c r="L5387" i="1"/>
  <c r="L5384" i="1"/>
  <c r="L5381" i="1"/>
  <c r="L5378" i="1"/>
  <c r="L5373" i="1"/>
  <c r="L5372" i="1"/>
  <c r="L5370" i="1"/>
  <c r="L5369" i="1"/>
  <c r="L5368" i="1"/>
  <c r="L5367" i="1"/>
  <c r="L5366" i="1"/>
  <c r="L5361" i="1"/>
  <c r="L5360" i="1"/>
  <c r="L5357" i="1"/>
  <c r="L5354" i="1"/>
  <c r="L5352" i="1"/>
  <c r="L5349" i="1"/>
  <c r="L5348" i="1"/>
  <c r="L5343" i="1"/>
  <c r="L5340" i="1"/>
  <c r="L5339" i="1"/>
  <c r="L5338" i="1"/>
  <c r="L5335" i="1"/>
  <c r="L5334" i="1"/>
  <c r="L5333" i="1"/>
  <c r="L5330" i="1"/>
  <c r="L5324" i="1"/>
  <c r="L5323" i="1"/>
  <c r="L5322" i="1"/>
  <c r="L5321" i="1"/>
  <c r="L5318" i="1"/>
  <c r="L5317" i="1"/>
  <c r="L5316" i="1"/>
  <c r="L5312" i="1"/>
  <c r="L5311" i="1"/>
  <c r="L5310" i="1"/>
  <c r="L5309" i="1"/>
  <c r="L5308" i="1"/>
  <c r="L5303" i="1"/>
  <c r="L5302" i="1"/>
  <c r="L5301" i="1"/>
  <c r="L5297" i="1"/>
  <c r="L5296" i="1"/>
  <c r="L5295" i="1"/>
  <c r="L5291" i="1"/>
  <c r="L5290" i="1"/>
  <c r="L5286" i="1"/>
  <c r="L5281" i="1"/>
  <c r="L5280" i="1"/>
  <c r="L5279" i="1"/>
  <c r="L5278" i="1"/>
  <c r="L5277" i="1"/>
  <c r="L5276" i="1"/>
  <c r="L5275" i="1"/>
  <c r="L5274" i="1"/>
  <c r="L5273" i="1"/>
  <c r="L5269" i="1"/>
  <c r="L5268" i="1"/>
  <c r="L5265" i="1"/>
  <c r="L5264" i="1"/>
  <c r="L5261" i="1"/>
  <c r="L5257" i="1"/>
  <c r="L5256" i="1"/>
  <c r="L5255" i="1"/>
  <c r="L5254" i="1"/>
  <c r="L5253" i="1"/>
  <c r="L5252" i="1"/>
  <c r="L5246" i="1"/>
  <c r="L5242" i="1"/>
  <c r="L5241" i="1"/>
  <c r="L5240" i="1"/>
  <c r="L5239" i="1"/>
  <c r="L5238" i="1"/>
  <c r="L5235" i="1"/>
  <c r="L5234" i="1"/>
  <c r="L5231" i="1"/>
  <c r="L5230" i="1"/>
  <c r="L5229" i="1"/>
  <c r="L5228" i="1"/>
  <c r="L5225" i="1"/>
  <c r="L5221" i="1"/>
  <c r="L5220" i="1"/>
  <c r="L5218" i="1"/>
  <c r="L5217" i="1"/>
  <c r="L5215" i="1"/>
  <c r="L5214" i="1"/>
  <c r="L5212" i="1"/>
  <c r="L5211" i="1"/>
  <c r="L5208" i="1"/>
  <c r="L5207" i="1"/>
  <c r="L5206" i="1"/>
  <c r="L5205" i="1"/>
  <c r="L5201" i="1"/>
  <c r="L5200" i="1"/>
  <c r="L5198" i="1"/>
  <c r="L5197" i="1"/>
  <c r="L5194" i="1"/>
  <c r="L5193" i="1"/>
  <c r="L5191" i="1"/>
  <c r="L5190" i="1"/>
  <c r="L5186" i="1"/>
  <c r="L5185" i="1"/>
  <c r="L5181" i="1"/>
  <c r="L5175" i="1"/>
  <c r="L5174" i="1"/>
  <c r="L5173" i="1"/>
  <c r="L5172" i="1"/>
  <c r="L5168" i="1"/>
  <c r="L5167" i="1"/>
  <c r="L5164" i="1"/>
  <c r="L5163" i="1"/>
  <c r="L5160" i="1"/>
  <c r="L5159" i="1"/>
  <c r="L5156" i="1"/>
  <c r="L5155" i="1"/>
  <c r="L5152" i="1"/>
  <c r="L5151" i="1"/>
  <c r="L5150" i="1"/>
  <c r="L5146" i="1"/>
  <c r="L5145" i="1"/>
  <c r="L5144" i="1"/>
  <c r="L5143" i="1"/>
  <c r="L5142" i="1"/>
  <c r="L5141" i="1"/>
  <c r="L5140" i="1"/>
  <c r="L5139" i="1"/>
  <c r="L5136" i="1"/>
  <c r="L5135" i="1"/>
  <c r="L5134" i="1"/>
  <c r="L5133" i="1"/>
  <c r="L5130" i="1"/>
  <c r="L5129" i="1"/>
  <c r="L5127" i="1"/>
  <c r="L5126" i="1"/>
  <c r="L5125" i="1"/>
  <c r="L5124" i="1"/>
  <c r="L5123" i="1"/>
  <c r="L5117" i="1"/>
  <c r="L5116" i="1"/>
  <c r="L5115" i="1"/>
  <c r="L5112" i="1"/>
  <c r="L5109" i="1"/>
  <c r="L5108" i="1"/>
  <c r="L5104" i="1"/>
  <c r="L5103" i="1"/>
  <c r="L5099" i="1"/>
  <c r="L5095" i="1"/>
  <c r="L5094" i="1"/>
  <c r="L5093" i="1"/>
  <c r="L5090" i="1"/>
  <c r="L5085" i="1"/>
  <c r="L5084" i="1"/>
  <c r="L5080" i="1"/>
  <c r="L5079" i="1"/>
  <c r="L5078" i="1"/>
  <c r="L5077" i="1"/>
  <c r="L5074" i="1"/>
  <c r="L5073" i="1"/>
  <c r="L5072" i="1"/>
  <c r="L5069" i="1"/>
  <c r="L5068" i="1"/>
  <c r="L5064" i="1"/>
  <c r="L5059" i="1"/>
  <c r="L5055" i="1"/>
  <c r="L5051" i="1"/>
  <c r="L5050" i="1"/>
  <c r="L5049" i="1"/>
  <c r="L5044" i="1"/>
  <c r="L5043" i="1"/>
  <c r="L5042" i="1"/>
  <c r="L5040" i="1"/>
  <c r="L5038" i="1"/>
  <c r="L5037" i="1"/>
  <c r="L5033" i="1"/>
  <c r="L5032" i="1"/>
  <c r="L5029" i="1"/>
  <c r="L5028" i="1"/>
  <c r="L5027" i="1"/>
  <c r="L5025" i="1"/>
  <c r="L5024" i="1"/>
  <c r="L5023" i="1"/>
  <c r="L5022" i="1"/>
  <c r="L5021" i="1"/>
  <c r="L5016" i="1"/>
  <c r="L5015" i="1"/>
  <c r="L5014" i="1"/>
  <c r="L5013" i="1"/>
  <c r="L5012" i="1"/>
  <c r="L5011" i="1"/>
  <c r="L5010" i="1"/>
  <c r="L5006" i="1"/>
  <c r="L5005" i="1"/>
  <c r="L5004" i="1"/>
  <c r="L5003" i="1"/>
  <c r="L5002" i="1"/>
  <c r="L5001" i="1"/>
  <c r="L5000" i="1"/>
  <c r="L4996" i="1"/>
  <c r="L4995" i="1"/>
  <c r="L4990" i="1"/>
  <c r="L4989" i="1"/>
  <c r="L4988" i="1"/>
  <c r="L4987" i="1"/>
  <c r="L4986" i="1"/>
  <c r="L4982" i="1"/>
  <c r="L4981" i="1"/>
  <c r="L4980" i="1"/>
  <c r="L4979" i="1"/>
  <c r="L4978" i="1"/>
  <c r="L4975" i="1"/>
  <c r="L4972" i="1"/>
  <c r="L4969" i="1"/>
  <c r="L4968" i="1"/>
  <c r="L4965" i="1"/>
  <c r="L4962" i="1"/>
  <c r="L4958" i="1"/>
  <c r="L4957" i="1"/>
  <c r="L4956" i="1"/>
  <c r="L4955" i="1"/>
  <c r="L4954" i="1"/>
  <c r="L4953" i="1"/>
  <c r="L4952" i="1"/>
  <c r="L4949" i="1"/>
  <c r="L4946" i="1"/>
  <c r="L4942" i="1"/>
  <c r="L4941" i="1"/>
  <c r="L4938" i="1"/>
  <c r="L4932" i="1"/>
  <c r="L4931" i="1"/>
  <c r="L4930" i="1"/>
  <c r="L4925" i="1"/>
  <c r="L4923" i="1"/>
  <c r="L4922" i="1"/>
  <c r="L4921" i="1"/>
  <c r="L4920" i="1"/>
  <c r="L4919" i="1"/>
  <c r="L4918" i="1"/>
  <c r="L4914" i="1"/>
  <c r="L4913" i="1"/>
  <c r="L4909" i="1"/>
  <c r="L4908" i="1"/>
  <c r="L4907" i="1"/>
  <c r="L4905" i="1"/>
  <c r="L4904" i="1"/>
  <c r="L4903" i="1"/>
  <c r="L4902" i="1"/>
  <c r="L4901" i="1"/>
  <c r="L4899" i="1"/>
  <c r="L4898" i="1"/>
  <c r="L4897" i="1"/>
  <c r="L4893" i="1"/>
  <c r="L4891" i="1"/>
  <c r="L4890" i="1"/>
  <c r="L4889" i="1"/>
  <c r="L4884" i="1"/>
  <c r="L4882" i="1"/>
  <c r="L4881" i="1"/>
  <c r="L4880" i="1"/>
  <c r="L4879" i="1"/>
  <c r="L4878" i="1"/>
  <c r="L4874" i="1"/>
  <c r="L4872" i="1"/>
  <c r="L4871" i="1"/>
  <c r="L4870" i="1"/>
  <c r="L4869" i="1"/>
  <c r="L4868" i="1"/>
  <c r="L4865" i="1"/>
  <c r="L4864" i="1"/>
  <c r="L4863" i="1"/>
  <c r="L4862" i="1"/>
  <c r="L4857" i="1"/>
  <c r="L4855" i="1"/>
  <c r="L4854" i="1"/>
  <c r="L4853" i="1"/>
  <c r="L4851" i="1"/>
  <c r="L4850" i="1"/>
  <c r="L4849" i="1"/>
  <c r="L4847" i="1"/>
  <c r="L4846" i="1"/>
  <c r="L4845" i="1"/>
  <c r="L4843" i="1"/>
  <c r="L4842" i="1"/>
  <c r="L4841" i="1"/>
  <c r="L4839" i="1"/>
  <c r="L4838" i="1"/>
  <c r="L4837" i="1"/>
  <c r="L4833" i="1"/>
  <c r="L4831" i="1"/>
  <c r="L4830" i="1"/>
  <c r="L4829" i="1"/>
  <c r="L4827" i="1"/>
  <c r="L4826" i="1"/>
  <c r="L4825" i="1"/>
  <c r="L4823" i="1"/>
  <c r="L4822" i="1"/>
  <c r="L4821" i="1"/>
  <c r="L4819" i="1"/>
  <c r="L4818" i="1"/>
  <c r="L4817" i="1"/>
  <c r="L4815" i="1"/>
  <c r="L4814" i="1"/>
  <c r="L4813" i="1"/>
  <c r="L4811" i="1"/>
  <c r="L4810" i="1"/>
  <c r="L4809" i="1"/>
  <c r="L4806" i="1"/>
  <c r="L4804" i="1"/>
  <c r="L4803" i="1"/>
  <c r="L4802" i="1"/>
  <c r="L4800" i="1"/>
  <c r="L4799" i="1"/>
  <c r="L4798" i="1"/>
  <c r="L4796" i="1"/>
  <c r="L4795" i="1"/>
  <c r="L4794" i="1"/>
  <c r="L4790" i="1"/>
  <c r="L4788" i="1"/>
  <c r="L4787" i="1"/>
  <c r="L4786" i="1"/>
  <c r="L4781" i="1"/>
  <c r="L4780" i="1"/>
  <c r="L4779" i="1"/>
  <c r="L4778" i="1"/>
  <c r="L4777" i="1"/>
  <c r="L4773" i="1"/>
  <c r="L4772" i="1"/>
  <c r="L4771" i="1"/>
  <c r="L4770" i="1"/>
  <c r="L4769" i="1"/>
  <c r="L4767" i="1"/>
  <c r="L4765" i="1"/>
  <c r="L4764" i="1"/>
  <c r="L4763" i="1"/>
  <c r="L4762" i="1"/>
  <c r="L4761" i="1"/>
  <c r="L4760" i="1"/>
  <c r="L4759" i="1"/>
  <c r="L4758" i="1"/>
  <c r="L4757" i="1"/>
  <c r="L4754" i="1"/>
  <c r="L4753" i="1"/>
  <c r="L4751" i="1"/>
  <c r="L4750" i="1"/>
  <c r="L4749" i="1"/>
  <c r="L4747" i="1"/>
  <c r="L4746" i="1"/>
  <c r="L4745" i="1"/>
  <c r="L4744" i="1"/>
  <c r="L4742" i="1"/>
  <c r="L4737" i="1"/>
  <c r="L4735" i="1"/>
  <c r="L4733" i="1"/>
  <c r="L4732" i="1"/>
  <c r="L4731" i="1"/>
  <c r="L4730" i="1"/>
  <c r="L4729" i="1"/>
  <c r="L4728" i="1"/>
  <c r="L4727" i="1"/>
  <c r="L4724" i="1"/>
  <c r="L4720" i="1"/>
  <c r="L4715" i="1"/>
  <c r="L4713" i="1"/>
  <c r="L4712" i="1"/>
  <c r="L4710" i="1"/>
  <c r="L4709" i="1"/>
  <c r="L4708" i="1"/>
  <c r="L4707" i="1"/>
  <c r="L4706" i="1"/>
  <c r="L4704" i="1"/>
  <c r="L4700" i="1"/>
  <c r="L4699" i="1"/>
  <c r="L4698" i="1"/>
  <c r="L4697" i="1"/>
  <c r="L4696" i="1"/>
  <c r="L4695" i="1"/>
  <c r="L4694" i="1"/>
  <c r="L4693" i="1"/>
  <c r="L4692" i="1"/>
  <c r="L4686" i="1"/>
  <c r="L4685" i="1"/>
  <c r="L4684" i="1"/>
  <c r="L4681" i="1"/>
  <c r="L4680" i="1"/>
  <c r="L4679" i="1"/>
  <c r="L4678" i="1"/>
  <c r="L4677" i="1"/>
  <c r="L4676" i="1"/>
  <c r="L4672" i="1"/>
  <c r="L4671" i="1"/>
  <c r="L4667" i="1"/>
  <c r="L4666" i="1"/>
  <c r="L4665" i="1"/>
  <c r="L4664" i="1"/>
  <c r="L4663" i="1"/>
  <c r="L4657" i="1"/>
  <c r="L4656" i="1"/>
  <c r="L4652" i="1"/>
  <c r="L4651" i="1"/>
  <c r="L4648" i="1"/>
  <c r="L4645" i="1"/>
  <c r="L4641" i="1"/>
  <c r="L4640" i="1"/>
  <c r="L4639" i="1"/>
  <c r="L4637" i="1"/>
  <c r="L4636" i="1"/>
  <c r="L4634" i="1"/>
  <c r="L4633" i="1"/>
  <c r="L4632" i="1"/>
  <c r="L4630" i="1"/>
  <c r="L4627" i="1"/>
  <c r="L4626" i="1"/>
  <c r="L4625" i="1"/>
  <c r="L4622" i="1"/>
  <c r="L4621" i="1"/>
  <c r="L4620" i="1"/>
  <c r="L4615" i="1"/>
  <c r="L4614" i="1"/>
  <c r="L4610" i="1"/>
  <c r="L4608" i="1"/>
  <c r="L4606" i="1"/>
  <c r="L4605" i="1"/>
  <c r="L4603" i="1"/>
  <c r="L4602" i="1"/>
  <c r="L4600" i="1"/>
  <c r="L4599" i="1"/>
  <c r="L4598" i="1"/>
  <c r="L4597" i="1"/>
  <c r="L4596" i="1"/>
  <c r="L4594" i="1"/>
  <c r="L4593" i="1"/>
  <c r="L4592" i="1"/>
  <c r="L4588" i="1"/>
  <c r="L4586" i="1"/>
  <c r="L4585" i="1"/>
  <c r="L4584" i="1"/>
  <c r="L4582" i="1"/>
  <c r="L4581" i="1"/>
  <c r="L4579" i="1"/>
  <c r="L4577" i="1"/>
  <c r="L4576" i="1"/>
  <c r="L4574" i="1"/>
  <c r="L4573" i="1"/>
  <c r="L4572" i="1"/>
  <c r="L4571" i="1"/>
  <c r="L4570" i="1"/>
  <c r="L4569" i="1"/>
  <c r="L4567" i="1"/>
  <c r="L4566" i="1"/>
  <c r="L4564" i="1"/>
  <c r="L4563" i="1"/>
  <c r="L4560" i="1"/>
  <c r="L4555" i="1"/>
  <c r="L4554" i="1"/>
  <c r="L4551" i="1"/>
  <c r="L4550" i="1"/>
  <c r="L4549" i="1"/>
  <c r="L4548" i="1"/>
  <c r="L4547" i="1"/>
  <c r="L4546" i="1"/>
  <c r="L4545" i="1"/>
  <c r="L4542" i="1"/>
  <c r="L4538" i="1"/>
  <c r="L4534" i="1"/>
  <c r="L4530" i="1"/>
  <c r="L4528" i="1"/>
  <c r="L4527" i="1"/>
  <c r="L4526" i="1"/>
  <c r="L4525" i="1"/>
  <c r="L4524" i="1"/>
  <c r="L4523" i="1"/>
  <c r="L4522" i="1"/>
  <c r="L4520" i="1"/>
  <c r="L4519" i="1"/>
  <c r="L4516" i="1"/>
  <c r="L4510" i="1"/>
  <c r="L4508" i="1"/>
  <c r="L4505" i="1"/>
  <c r="L4504" i="1"/>
  <c r="L4500" i="1"/>
  <c r="L4498" i="1"/>
  <c r="L4495" i="1"/>
  <c r="L4493" i="1"/>
  <c r="L4492" i="1"/>
  <c r="L4491" i="1"/>
  <c r="L4490" i="1"/>
  <c r="L4485" i="1"/>
  <c r="L4483" i="1"/>
  <c r="L4480" i="1"/>
  <c r="L4479" i="1"/>
  <c r="L4476" i="1"/>
  <c r="L4474" i="1"/>
  <c r="L4472" i="1"/>
  <c r="L4469" i="1"/>
  <c r="L4468" i="1"/>
  <c r="L4466" i="1"/>
  <c r="L4465" i="1"/>
  <c r="L4460" i="1"/>
  <c r="L4456" i="1"/>
  <c r="L4454" i="1"/>
  <c r="L4450" i="1"/>
  <c r="L4448" i="1"/>
  <c r="L4447" i="1"/>
  <c r="L4446" i="1"/>
  <c r="L4444" i="1"/>
  <c r="L4442" i="1"/>
  <c r="L4440" i="1"/>
  <c r="L4439" i="1"/>
  <c r="L4438" i="1"/>
  <c r="L4437" i="1"/>
  <c r="L4433" i="1"/>
  <c r="L4432" i="1"/>
  <c r="L4431" i="1"/>
  <c r="L4429" i="1"/>
  <c r="L4428" i="1"/>
  <c r="L4427" i="1"/>
  <c r="L4426" i="1"/>
  <c r="L4424" i="1"/>
  <c r="L4422" i="1"/>
  <c r="L4420" i="1"/>
  <c r="L4419" i="1"/>
  <c r="L4418" i="1"/>
  <c r="L4413" i="1"/>
  <c r="L4411" i="1"/>
  <c r="L4409" i="1"/>
  <c r="L4408" i="1"/>
  <c r="L4407" i="1"/>
  <c r="L4403" i="1"/>
  <c r="L4401" i="1"/>
  <c r="L4399" i="1"/>
  <c r="L4398" i="1"/>
  <c r="L4393" i="1"/>
  <c r="L4391" i="1"/>
  <c r="L4390" i="1"/>
  <c r="L4389" i="1"/>
  <c r="L4388" i="1"/>
  <c r="L4387" i="1"/>
  <c r="L4386" i="1"/>
  <c r="L4384" i="1"/>
  <c r="L4383" i="1"/>
  <c r="L4381" i="1"/>
  <c r="L4380" i="1"/>
  <c r="L4379" i="1"/>
  <c r="L4375" i="1"/>
  <c r="L4372" i="1"/>
  <c r="L4371" i="1"/>
  <c r="L4368" i="1"/>
  <c r="L4367" i="1"/>
  <c r="L4366" i="1"/>
  <c r="L4365" i="1"/>
  <c r="L4364" i="1"/>
  <c r="L4363" i="1"/>
  <c r="L4362" i="1"/>
  <c r="L4361" i="1"/>
  <c r="L4358" i="1"/>
  <c r="L4356" i="1"/>
  <c r="L4355" i="1"/>
  <c r="L4354" i="1"/>
  <c r="L4353" i="1"/>
  <c r="L4352" i="1"/>
  <c r="L4350" i="1"/>
  <c r="L4349" i="1"/>
  <c r="L4348" i="1"/>
  <c r="L4343" i="1"/>
  <c r="L4341" i="1"/>
  <c r="L4339" i="1"/>
  <c r="L4338" i="1"/>
  <c r="L4336" i="1"/>
  <c r="L4335" i="1"/>
  <c r="L4333" i="1"/>
  <c r="L4332" i="1"/>
  <c r="L4331" i="1"/>
  <c r="L4330" i="1"/>
  <c r="L4327" i="1"/>
  <c r="L4325" i="1"/>
  <c r="L4323" i="1"/>
  <c r="L4321" i="1"/>
  <c r="L4317" i="1"/>
  <c r="L4315" i="1"/>
  <c r="L4314" i="1"/>
  <c r="L4312" i="1"/>
  <c r="L4311" i="1"/>
  <c r="L4310" i="1"/>
  <c r="L4309" i="1"/>
  <c r="L4308" i="1"/>
  <c r="L4307" i="1"/>
  <c r="L4304" i="1"/>
  <c r="L4302" i="1"/>
  <c r="L4301" i="1"/>
  <c r="L4299" i="1"/>
  <c r="L4297" i="1"/>
  <c r="L4296" i="1"/>
  <c r="L4295" i="1"/>
  <c r="L4292" i="1"/>
  <c r="L4291" i="1"/>
  <c r="L4289" i="1"/>
  <c r="L4287" i="1"/>
  <c r="L4284" i="1"/>
  <c r="L4282" i="1"/>
  <c r="L4280" i="1"/>
  <c r="L4278" i="1"/>
  <c r="L4275" i="1"/>
  <c r="L4273" i="1"/>
  <c r="L4271" i="1"/>
  <c r="L4270" i="1"/>
  <c r="L4268" i="1"/>
  <c r="L4266" i="1"/>
  <c r="L4264" i="1"/>
  <c r="L4263" i="1"/>
  <c r="L4262" i="1"/>
  <c r="L4261" i="1"/>
  <c r="L4260" i="1"/>
  <c r="L4259" i="1"/>
  <c r="L4258" i="1"/>
  <c r="L4252" i="1"/>
  <c r="L4248" i="1"/>
  <c r="L4246" i="1"/>
  <c r="L4245" i="1"/>
  <c r="L4242" i="1"/>
  <c r="L4241" i="1"/>
  <c r="L4237" i="1"/>
  <c r="L4236" i="1"/>
  <c r="L4235" i="1"/>
  <c r="L4234" i="1"/>
  <c r="L4229" i="1"/>
  <c r="L4228" i="1"/>
  <c r="L4227" i="1"/>
  <c r="L4226" i="1"/>
  <c r="L4222" i="1"/>
  <c r="L4221" i="1"/>
  <c r="L4217" i="1"/>
  <c r="L4216" i="1"/>
  <c r="L4215" i="1"/>
  <c r="L4211" i="1"/>
  <c r="L4205" i="1"/>
  <c r="L4204" i="1"/>
  <c r="L4203" i="1"/>
  <c r="L4199" i="1"/>
  <c r="L4198" i="1"/>
  <c r="L4197" i="1"/>
  <c r="L4196" i="1"/>
  <c r="L4195" i="1"/>
  <c r="L4190" i="1"/>
  <c r="L4188" i="1"/>
  <c r="L4187" i="1"/>
  <c r="L4186" i="1"/>
  <c r="L4183" i="1"/>
  <c r="L4182" i="1"/>
  <c r="L4181" i="1"/>
  <c r="L4180" i="1"/>
  <c r="L4177" i="1"/>
  <c r="L4175" i="1"/>
  <c r="L4174" i="1"/>
  <c r="L4173" i="1"/>
  <c r="L4170" i="1"/>
  <c r="L4169" i="1"/>
  <c r="L4168" i="1"/>
  <c r="L4167" i="1"/>
  <c r="L4166" i="1"/>
  <c r="L4165" i="1"/>
  <c r="L4164" i="1"/>
  <c r="L4161" i="1"/>
  <c r="L4159" i="1"/>
  <c r="L4158" i="1"/>
  <c r="L4157" i="1"/>
  <c r="L4156" i="1"/>
  <c r="L4155" i="1"/>
  <c r="L4154" i="1"/>
  <c r="L4152" i="1"/>
  <c r="L4151" i="1"/>
  <c r="L4147" i="1"/>
  <c r="L4146" i="1"/>
  <c r="L4145" i="1"/>
  <c r="L4144" i="1"/>
  <c r="L4139" i="1"/>
  <c r="L4138" i="1"/>
  <c r="L4135" i="1"/>
  <c r="L4133" i="1"/>
  <c r="L4132" i="1"/>
  <c r="L4131" i="1"/>
  <c r="L4130" i="1"/>
  <c r="L4126" i="1"/>
  <c r="L4124" i="1"/>
  <c r="L4123" i="1"/>
  <c r="L4122" i="1"/>
  <c r="L4121" i="1"/>
  <c r="L4120" i="1"/>
  <c r="L4115" i="1"/>
  <c r="L4114" i="1"/>
  <c r="L4112" i="1"/>
  <c r="L4111" i="1"/>
  <c r="L4110" i="1"/>
  <c r="L4109" i="1"/>
  <c r="L4108" i="1"/>
  <c r="L4104" i="1"/>
  <c r="L4102" i="1"/>
  <c r="L4101" i="1"/>
  <c r="L4100" i="1"/>
  <c r="L4099" i="1"/>
  <c r="L4095" i="1"/>
  <c r="L4094" i="1"/>
  <c r="L4092" i="1"/>
  <c r="L4091" i="1"/>
  <c r="L4090" i="1"/>
  <c r="L4089" i="1"/>
  <c r="L4088" i="1"/>
  <c r="L4087" i="1"/>
  <c r="L4083" i="1"/>
  <c r="L4081" i="1"/>
  <c r="L4080" i="1"/>
  <c r="L4079" i="1"/>
  <c r="L4074" i="1"/>
  <c r="L4073" i="1"/>
  <c r="L4072" i="1"/>
  <c r="L4068" i="1"/>
  <c r="L4067" i="1"/>
  <c r="L4064" i="1"/>
  <c r="L4062" i="1"/>
  <c r="L4061" i="1"/>
  <c r="L4060" i="1"/>
  <c r="L4059" i="1"/>
  <c r="L4058" i="1"/>
  <c r="L4057" i="1"/>
  <c r="L4056" i="1"/>
  <c r="L4055" i="1"/>
  <c r="L4054" i="1"/>
  <c r="L4050" i="1"/>
  <c r="L4049" i="1"/>
  <c r="L4048" i="1"/>
  <c r="L4047" i="1"/>
  <c r="L4046" i="1"/>
  <c r="L4045" i="1"/>
  <c r="L4043" i="1"/>
  <c r="L4041" i="1"/>
  <c r="L4040" i="1"/>
  <c r="L4039" i="1"/>
  <c r="L4036" i="1"/>
  <c r="L4035" i="1"/>
  <c r="L4032" i="1"/>
  <c r="L4031" i="1"/>
  <c r="L4029" i="1"/>
  <c r="L4025" i="1"/>
  <c r="L4024" i="1"/>
  <c r="L4023" i="1"/>
  <c r="L4022" i="1"/>
  <c r="L4021" i="1"/>
  <c r="L4020" i="1"/>
  <c r="L4019" i="1"/>
  <c r="L4015" i="1"/>
  <c r="L4014" i="1"/>
  <c r="L4008" i="1"/>
  <c r="L4007" i="1"/>
  <c r="L4006" i="1"/>
  <c r="L4004" i="1"/>
  <c r="L4003" i="1"/>
  <c r="L4002" i="1"/>
  <c r="L4001" i="1"/>
  <c r="L4000" i="1"/>
  <c r="L3999" i="1"/>
  <c r="L3998" i="1"/>
  <c r="L3997" i="1"/>
  <c r="L3996" i="1"/>
  <c r="L3994" i="1"/>
  <c r="L3993" i="1"/>
  <c r="L3992" i="1"/>
  <c r="L3991" i="1"/>
  <c r="L3990" i="1"/>
  <c r="L3989" i="1"/>
  <c r="L3988" i="1"/>
  <c r="L3987" i="1"/>
  <c r="L3986" i="1"/>
  <c r="L3984" i="1"/>
  <c r="L3983" i="1"/>
  <c r="L3982" i="1"/>
  <c r="L3981" i="1"/>
  <c r="L3980" i="1"/>
  <c r="L3979" i="1"/>
  <c r="L3978" i="1"/>
  <c r="L3977" i="1"/>
  <c r="L3976" i="1"/>
  <c r="L3974" i="1"/>
  <c r="L3973" i="1"/>
  <c r="L3972" i="1"/>
  <c r="L3971" i="1"/>
  <c r="L3970" i="1"/>
  <c r="L3969" i="1"/>
  <c r="L3968" i="1"/>
  <c r="L3967" i="1"/>
  <c r="L3966" i="1"/>
  <c r="L3964" i="1"/>
  <c r="L3963" i="1"/>
  <c r="L3962" i="1"/>
  <c r="L3961" i="1"/>
  <c r="L3960" i="1"/>
  <c r="L3959" i="1"/>
  <c r="L3958" i="1"/>
  <c r="L3957" i="1"/>
  <c r="L3955" i="1"/>
  <c r="L3954" i="1"/>
  <c r="L3953" i="1"/>
  <c r="L3951" i="1"/>
  <c r="L3950" i="1"/>
  <c r="L3949" i="1"/>
  <c r="L3948" i="1"/>
  <c r="L3947" i="1"/>
  <c r="L3946" i="1"/>
  <c r="L3945" i="1"/>
  <c r="L3943" i="1"/>
  <c r="L3942" i="1"/>
  <c r="L3941" i="1"/>
  <c r="L3940" i="1"/>
  <c r="L3939" i="1"/>
  <c r="L3938" i="1"/>
  <c r="L3937" i="1"/>
  <c r="L3936" i="1"/>
  <c r="L3935" i="1"/>
  <c r="L3930" i="1"/>
  <c r="L3926" i="1"/>
  <c r="L3923" i="1"/>
  <c r="L3922" i="1"/>
  <c r="L3921" i="1"/>
  <c r="L3920" i="1"/>
  <c r="L3917" i="1"/>
  <c r="L3916" i="1"/>
  <c r="L3913" i="1"/>
  <c r="L3912" i="1"/>
  <c r="L3911" i="1"/>
  <c r="L3908" i="1"/>
  <c r="L3907" i="1"/>
  <c r="L3906" i="1"/>
  <c r="L3905" i="1"/>
  <c r="L3904" i="1"/>
  <c r="L3903" i="1"/>
  <c r="L3902" i="1"/>
  <c r="L3901" i="1"/>
  <c r="L3898" i="1"/>
  <c r="L3897" i="1"/>
  <c r="L3896" i="1"/>
  <c r="L3895" i="1"/>
  <c r="L3892" i="1"/>
  <c r="L3891" i="1"/>
  <c r="L3890" i="1"/>
  <c r="L3886" i="1"/>
  <c r="L3885" i="1"/>
  <c r="L3884" i="1"/>
  <c r="L3883" i="1"/>
  <c r="L3882" i="1"/>
  <c r="L3881" i="1"/>
  <c r="L3880" i="1"/>
  <c r="L3877" i="1"/>
  <c r="L3874" i="1"/>
  <c r="L3871" i="1"/>
  <c r="L3868" i="1"/>
  <c r="L3865" i="1"/>
  <c r="L3864" i="1"/>
  <c r="L3863" i="1"/>
  <c r="L3860" i="1"/>
  <c r="L3859" i="1"/>
  <c r="L3855" i="1"/>
  <c r="L3854" i="1"/>
  <c r="L3853" i="1"/>
  <c r="L3850" i="1"/>
  <c r="L3846" i="1"/>
  <c r="L3845" i="1"/>
  <c r="L3844" i="1"/>
  <c r="L3843" i="1"/>
  <c r="L3842" i="1"/>
  <c r="L3841" i="1"/>
  <c r="L3840" i="1"/>
  <c r="L3838" i="1"/>
  <c r="L3837" i="1"/>
  <c r="L3836" i="1"/>
  <c r="L3834" i="1"/>
  <c r="L3833" i="1"/>
  <c r="L3832" i="1"/>
  <c r="L3829" i="1"/>
  <c r="L3826" i="1"/>
  <c r="L3825" i="1"/>
  <c r="L3824" i="1"/>
  <c r="L3821" i="1"/>
  <c r="L3820" i="1"/>
  <c r="L3817" i="1"/>
  <c r="L3814" i="1"/>
  <c r="L3813" i="1"/>
  <c r="L3810" i="1"/>
  <c r="L3809" i="1"/>
  <c r="L3808" i="1"/>
  <c r="L3807" i="1"/>
  <c r="L3804" i="1"/>
  <c r="L3803" i="1"/>
  <c r="L3800" i="1"/>
  <c r="L3799" i="1"/>
  <c r="L3798" i="1"/>
  <c r="L3797" i="1"/>
  <c r="L3793" i="1"/>
  <c r="L3792" i="1"/>
  <c r="L3789" i="1"/>
  <c r="L3788" i="1"/>
  <c r="L3786" i="1"/>
  <c r="L3783" i="1"/>
  <c r="L3780" i="1"/>
  <c r="L3779" i="1"/>
  <c r="L3778" i="1"/>
  <c r="L3775" i="1"/>
  <c r="L3772" i="1"/>
  <c r="L3771" i="1"/>
  <c r="L3768" i="1"/>
  <c r="L3767" i="1"/>
  <c r="L3766" i="1"/>
  <c r="L3763" i="1"/>
  <c r="L3762" i="1"/>
  <c r="L3759" i="1"/>
  <c r="L3758" i="1"/>
  <c r="L3754" i="1"/>
  <c r="L3751" i="1"/>
  <c r="L3748" i="1"/>
  <c r="L3745" i="1"/>
  <c r="L3743" i="1"/>
  <c r="L3742" i="1"/>
  <c r="L3741" i="1"/>
  <c r="L3740" i="1"/>
  <c r="L3739" i="1"/>
  <c r="L3735" i="1"/>
  <c r="L3732" i="1"/>
  <c r="L3731" i="1"/>
  <c r="L3730" i="1"/>
  <c r="L3727" i="1"/>
  <c r="L3726" i="1"/>
  <c r="L3725" i="1"/>
  <c r="L3722" i="1"/>
  <c r="L3721" i="1"/>
  <c r="L3720" i="1"/>
  <c r="L3717" i="1"/>
  <c r="L3716" i="1"/>
  <c r="L3715" i="1"/>
  <c r="L3714" i="1"/>
  <c r="L3711" i="1"/>
  <c r="L3710" i="1"/>
  <c r="L3709" i="1"/>
  <c r="L3706" i="1"/>
  <c r="L3705" i="1"/>
  <c r="L3702" i="1"/>
  <c r="L3701" i="1"/>
  <c r="L3700" i="1"/>
  <c r="L3697" i="1"/>
  <c r="L3696" i="1"/>
  <c r="L3695" i="1"/>
  <c r="L3690" i="1"/>
  <c r="L3688" i="1"/>
  <c r="L3686" i="1"/>
  <c r="L3684" i="1"/>
  <c r="L3682" i="1"/>
  <c r="L3678" i="1"/>
  <c r="L3677" i="1"/>
  <c r="L3676" i="1"/>
  <c r="L3674" i="1"/>
  <c r="L3673" i="1"/>
  <c r="L3670" i="1"/>
  <c r="L3668" i="1"/>
  <c r="L3667" i="1"/>
  <c r="L3663" i="1"/>
  <c r="L3661" i="1"/>
  <c r="L3660" i="1"/>
  <c r="L3659" i="1"/>
  <c r="L3657" i="1"/>
  <c r="L3656" i="1"/>
  <c r="L3655" i="1"/>
  <c r="L3654" i="1"/>
  <c r="L3650" i="1"/>
  <c r="L3649" i="1"/>
  <c r="L3647" i="1"/>
  <c r="L3646" i="1"/>
  <c r="L3644" i="1"/>
  <c r="L3643" i="1"/>
  <c r="L3641" i="1"/>
  <c r="L3640" i="1"/>
  <c r="L3637" i="1"/>
  <c r="L3636" i="1"/>
  <c r="L3634" i="1"/>
  <c r="L3633" i="1"/>
  <c r="L3631" i="1"/>
  <c r="L3630" i="1"/>
  <c r="L3629" i="1"/>
  <c r="L3628" i="1"/>
  <c r="L3626" i="1"/>
  <c r="L3625" i="1"/>
  <c r="L3619" i="1"/>
  <c r="L3617" i="1"/>
  <c r="L3615" i="1"/>
  <c r="L3613" i="1"/>
  <c r="L3611" i="1"/>
  <c r="L3609" i="1"/>
  <c r="L3607" i="1"/>
  <c r="L3605" i="1"/>
  <c r="L3602" i="1"/>
  <c r="L3601" i="1"/>
  <c r="L3597" i="1"/>
  <c r="L3596" i="1"/>
  <c r="L3593" i="1"/>
  <c r="L3591" i="1"/>
  <c r="L3588" i="1"/>
  <c r="L3587" i="1"/>
  <c r="L3585" i="1"/>
  <c r="L3582" i="1"/>
  <c r="L3579" i="1"/>
  <c r="L3575" i="1"/>
  <c r="L3574" i="1"/>
  <c r="L3573" i="1"/>
  <c r="L3570" i="1"/>
  <c r="L3568" i="1"/>
  <c r="L3567" i="1"/>
  <c r="L3564" i="1"/>
  <c r="L3560" i="1"/>
  <c r="L3557" i="1"/>
  <c r="L3556" i="1"/>
  <c r="L3553" i="1"/>
  <c r="L3548" i="1"/>
  <c r="L3547" i="1"/>
  <c r="L3546" i="1"/>
  <c r="L3544" i="1"/>
  <c r="L3543" i="1"/>
  <c r="L3542" i="1"/>
  <c r="L3539" i="1"/>
  <c r="L3537" i="1"/>
  <c r="L3533" i="1"/>
  <c r="L3532" i="1"/>
  <c r="L3531" i="1"/>
  <c r="L3529" i="1"/>
  <c r="L3528" i="1"/>
  <c r="L3527" i="1"/>
  <c r="L3524" i="1"/>
  <c r="L3523" i="1"/>
  <c r="L3522" i="1"/>
  <c r="L3521" i="1"/>
  <c r="L3519" i="1"/>
  <c r="L3518" i="1"/>
  <c r="L3517" i="1"/>
  <c r="L3513" i="1"/>
  <c r="L3511" i="1"/>
  <c r="L3508" i="1"/>
  <c r="L3506" i="1"/>
  <c r="L3503" i="1"/>
  <c r="L3501" i="1"/>
  <c r="L3496" i="1"/>
  <c r="L3495" i="1"/>
  <c r="L3494" i="1"/>
  <c r="L3493" i="1"/>
  <c r="L3492" i="1"/>
  <c r="L3491" i="1"/>
  <c r="L3490" i="1"/>
  <c r="L3489" i="1"/>
  <c r="L3488" i="1"/>
  <c r="L3486" i="1"/>
  <c r="L3485" i="1"/>
  <c r="L3484" i="1"/>
  <c r="L3483" i="1"/>
  <c r="L3481" i="1"/>
  <c r="L3480" i="1"/>
  <c r="L3479" i="1"/>
  <c r="L3478" i="1"/>
  <c r="L3477" i="1"/>
  <c r="L3476" i="1"/>
  <c r="L3475" i="1"/>
  <c r="L3474" i="1"/>
  <c r="L3473" i="1"/>
  <c r="L3471" i="1"/>
  <c r="L3470" i="1"/>
  <c r="L3469" i="1"/>
  <c r="L3468" i="1"/>
  <c r="L3462" i="1"/>
  <c r="L3461" i="1"/>
  <c r="L3460" i="1"/>
  <c r="L3458" i="1"/>
  <c r="L3457" i="1"/>
  <c r="L3456" i="1"/>
  <c r="L3455" i="1"/>
  <c r="L3450" i="1"/>
  <c r="L3449" i="1"/>
  <c r="L3448" i="1"/>
  <c r="L3447" i="1"/>
  <c r="L3446" i="1"/>
  <c r="L3445" i="1"/>
  <c r="L3443" i="1"/>
  <c r="L3442" i="1"/>
  <c r="L3441" i="1"/>
  <c r="L3440" i="1"/>
  <c r="L3439" i="1"/>
  <c r="L3438" i="1"/>
  <c r="L3436" i="1"/>
  <c r="L3435" i="1"/>
  <c r="L3434" i="1"/>
  <c r="L3431" i="1"/>
  <c r="L3430" i="1"/>
  <c r="L3426" i="1"/>
  <c r="L3425" i="1"/>
  <c r="L3423" i="1"/>
  <c r="L3422" i="1"/>
  <c r="L3419" i="1"/>
  <c r="L3417" i="1"/>
  <c r="L3415" i="1"/>
  <c r="L3413" i="1"/>
  <c r="L3412" i="1"/>
  <c r="L3411" i="1"/>
  <c r="L3410" i="1"/>
  <c r="L3408" i="1"/>
  <c r="L3404" i="1"/>
  <c r="L3402" i="1"/>
  <c r="L3401" i="1"/>
  <c r="L3400" i="1"/>
  <c r="L3399" i="1"/>
  <c r="L3398" i="1"/>
  <c r="L3397" i="1"/>
  <c r="L3396" i="1"/>
  <c r="L3395" i="1"/>
  <c r="L3393" i="1"/>
  <c r="L3392" i="1"/>
  <c r="L3391" i="1"/>
  <c r="L3388" i="1"/>
  <c r="L3387" i="1"/>
  <c r="L3385" i="1"/>
  <c r="L3384" i="1"/>
  <c r="L3383" i="1"/>
  <c r="L3382" i="1"/>
  <c r="L3381" i="1"/>
  <c r="L3380" i="1"/>
  <c r="L3379" i="1"/>
  <c r="L3378" i="1"/>
  <c r="L3377" i="1"/>
  <c r="L3375" i="1"/>
  <c r="L3374" i="1"/>
  <c r="L3372" i="1"/>
  <c r="L3371" i="1"/>
  <c r="L3369" i="1"/>
  <c r="L3368" i="1"/>
  <c r="L3366" i="1"/>
  <c r="L3365" i="1"/>
  <c r="L3360" i="1"/>
  <c r="L3358" i="1"/>
  <c r="L3357" i="1"/>
  <c r="L3352" i="1"/>
  <c r="L3350" i="1"/>
  <c r="L3348" i="1"/>
  <c r="L3347" i="1"/>
  <c r="L3341" i="1"/>
  <c r="L3340" i="1"/>
  <c r="L3338" i="1"/>
  <c r="L3337" i="1"/>
  <c r="L3333" i="1"/>
  <c r="L3330" i="1"/>
  <c r="L3327" i="1"/>
  <c r="L3323" i="1"/>
  <c r="L3320" i="1"/>
  <c r="L3317" i="1"/>
  <c r="L3314" i="1"/>
  <c r="L3308" i="1"/>
  <c r="L3306" i="1"/>
  <c r="L3304" i="1"/>
  <c r="L3302" i="1"/>
  <c r="L3301" i="1"/>
  <c r="L3299" i="1"/>
  <c r="L3298" i="1"/>
  <c r="L3297" i="1"/>
  <c r="L3296" i="1"/>
  <c r="L3295" i="1"/>
  <c r="L3294" i="1"/>
  <c r="L3293" i="1"/>
  <c r="L3292" i="1"/>
  <c r="L3291" i="1"/>
  <c r="L3289" i="1"/>
  <c r="L3288" i="1"/>
  <c r="L3286" i="1"/>
  <c r="L3285" i="1"/>
  <c r="L3281" i="1"/>
  <c r="L3278" i="1"/>
  <c r="L3277" i="1"/>
  <c r="L3274" i="1"/>
  <c r="L3271" i="1"/>
  <c r="L3268" i="1"/>
  <c r="L3267" i="1"/>
  <c r="L3264" i="1"/>
  <c r="L3263" i="1"/>
  <c r="L3262" i="1"/>
  <c r="L3261" i="1"/>
  <c r="L3258" i="1"/>
  <c r="L3257" i="1"/>
  <c r="L3256" i="1"/>
  <c r="L3255" i="1"/>
  <c r="L3254" i="1"/>
  <c r="L3253" i="1"/>
  <c r="L3252" i="1"/>
  <c r="L3251" i="1"/>
  <c r="L3250" i="1"/>
  <c r="L3248" i="1"/>
  <c r="L3247" i="1"/>
  <c r="L3246" i="1"/>
  <c r="L3245" i="1"/>
  <c r="L3244" i="1"/>
  <c r="L3243" i="1"/>
  <c r="L3242" i="1"/>
  <c r="L3241" i="1"/>
  <c r="L3240" i="1"/>
  <c r="L3237" i="1"/>
  <c r="L3236" i="1"/>
  <c r="L3235" i="1"/>
  <c r="L3234" i="1"/>
  <c r="L3233" i="1"/>
  <c r="L3228" i="1"/>
  <c r="L3226" i="1"/>
  <c r="L3224" i="1"/>
  <c r="L3223" i="1"/>
  <c r="L3222" i="1"/>
  <c r="L3221" i="1"/>
  <c r="L3220" i="1"/>
  <c r="L3219" i="1"/>
  <c r="L3217" i="1"/>
  <c r="L3216" i="1"/>
  <c r="L3215" i="1"/>
  <c r="L3213" i="1"/>
  <c r="L3211" i="1"/>
  <c r="L3210" i="1"/>
  <c r="L3209" i="1"/>
  <c r="L3208" i="1"/>
  <c r="L3206" i="1"/>
  <c r="L3205" i="1"/>
  <c r="L3204" i="1"/>
  <c r="L3203" i="1"/>
  <c r="L3202" i="1"/>
  <c r="L3201" i="1"/>
  <c r="L3198" i="1"/>
  <c r="L3196" i="1"/>
  <c r="L3195" i="1"/>
  <c r="L3194" i="1"/>
  <c r="L3190" i="1"/>
  <c r="L3188" i="1"/>
  <c r="L3186" i="1"/>
  <c r="L3185" i="1"/>
  <c r="L3184" i="1"/>
  <c r="L3183" i="1"/>
  <c r="L3181" i="1"/>
  <c r="L3179" i="1"/>
  <c r="L3178" i="1"/>
  <c r="L3177" i="1"/>
  <c r="L3175" i="1"/>
  <c r="L3174" i="1"/>
  <c r="L3173" i="1"/>
  <c r="L3169" i="1"/>
  <c r="L3167" i="1"/>
  <c r="L3166" i="1"/>
  <c r="L3164" i="1"/>
  <c r="L3163" i="1"/>
  <c r="L3162" i="1"/>
  <c r="L3160" i="1"/>
  <c r="L3158" i="1"/>
  <c r="L3157" i="1"/>
  <c r="L3156" i="1"/>
  <c r="L3152" i="1"/>
  <c r="L3150" i="1"/>
  <c r="L3149" i="1"/>
  <c r="L3148" i="1"/>
  <c r="L3147" i="1"/>
  <c r="L3146" i="1"/>
  <c r="L3145" i="1"/>
  <c r="L3141" i="1"/>
  <c r="L3139" i="1"/>
  <c r="L3137" i="1"/>
  <c r="L3136" i="1"/>
  <c r="L3135" i="1"/>
  <c r="L3134" i="1"/>
  <c r="L3133" i="1"/>
  <c r="L3132" i="1"/>
  <c r="L3128" i="1"/>
  <c r="L3126" i="1"/>
  <c r="L3123" i="1"/>
  <c r="L3121" i="1"/>
  <c r="L3120" i="1"/>
  <c r="L3119" i="1"/>
  <c r="L3118" i="1"/>
  <c r="L3115" i="1"/>
  <c r="L3113" i="1"/>
  <c r="L3108" i="1"/>
  <c r="L3107" i="1"/>
  <c r="L3105" i="1"/>
  <c r="L3104" i="1"/>
  <c r="L3103" i="1"/>
  <c r="L3102" i="1"/>
  <c r="L3099" i="1"/>
  <c r="L3097" i="1"/>
  <c r="L3096" i="1"/>
  <c r="L3093" i="1"/>
  <c r="L3091" i="1"/>
  <c r="L3088" i="1"/>
  <c r="L3086" i="1"/>
  <c r="L3085" i="1"/>
  <c r="L3084" i="1"/>
  <c r="L3081" i="1"/>
  <c r="L3080" i="1"/>
  <c r="L3078" i="1"/>
  <c r="L3076" i="1"/>
  <c r="L3075" i="1"/>
  <c r="L3074" i="1"/>
  <c r="L3073" i="1"/>
  <c r="L3068" i="1"/>
  <c r="L3066" i="1"/>
  <c r="L3063" i="1"/>
  <c r="L3061" i="1"/>
  <c r="L3059" i="1"/>
  <c r="L3057" i="1"/>
  <c r="L3055" i="1"/>
  <c r="L3052" i="1"/>
  <c r="L3050" i="1"/>
  <c r="L3049" i="1"/>
  <c r="L3047" i="1"/>
  <c r="L3045" i="1"/>
  <c r="L3044" i="1"/>
  <c r="L3043" i="1"/>
  <c r="L3039" i="1"/>
  <c r="L3037" i="1"/>
  <c r="L3033" i="1"/>
  <c r="L3031" i="1"/>
  <c r="L3029" i="1"/>
  <c r="L3027" i="1"/>
  <c r="L3025" i="1"/>
  <c r="L3024" i="1"/>
  <c r="L3023" i="1"/>
  <c r="L3022" i="1"/>
  <c r="L3020" i="1"/>
  <c r="L3018" i="1"/>
  <c r="L3017" i="1"/>
  <c r="L3016" i="1"/>
  <c r="L3015" i="1"/>
  <c r="L3014" i="1"/>
  <c r="L3013" i="1"/>
  <c r="L3009" i="1"/>
  <c r="L3008" i="1"/>
  <c r="L3006" i="1"/>
  <c r="L3004" i="1"/>
  <c r="L3003" i="1"/>
  <c r="L3002" i="1"/>
  <c r="L3000" i="1"/>
  <c r="L2998" i="1"/>
  <c r="L2997" i="1"/>
  <c r="L2996" i="1"/>
  <c r="L2992" i="1"/>
  <c r="L2990" i="1"/>
  <c r="L2989" i="1"/>
  <c r="L2988" i="1"/>
  <c r="L2985" i="1"/>
  <c r="L2984" i="1"/>
  <c r="L2983" i="1"/>
  <c r="L2981" i="1"/>
  <c r="L2979" i="1"/>
  <c r="L2977" i="1"/>
  <c r="L2976" i="1"/>
  <c r="L2975" i="1"/>
  <c r="L2973" i="1"/>
  <c r="L2972" i="1"/>
  <c r="L2971" i="1"/>
  <c r="L2970" i="1"/>
  <c r="L2968" i="1"/>
  <c r="L2963" i="1"/>
  <c r="L2962" i="1"/>
  <c r="L2961" i="1"/>
  <c r="L2959" i="1"/>
  <c r="L2957" i="1"/>
  <c r="L2955" i="1"/>
  <c r="L2952" i="1"/>
  <c r="L2950" i="1"/>
  <c r="L2948" i="1"/>
  <c r="L2947" i="1"/>
  <c r="L2946" i="1"/>
  <c r="L2944" i="1"/>
  <c r="L2940" i="1"/>
  <c r="L2938" i="1"/>
  <c r="L2936" i="1"/>
  <c r="L2934" i="1"/>
  <c r="L2932" i="1"/>
  <c r="L2931" i="1"/>
  <c r="L2930" i="1"/>
  <c r="L2928" i="1"/>
  <c r="L2924" i="1"/>
  <c r="L2922" i="1"/>
  <c r="L2921" i="1"/>
  <c r="L2920" i="1"/>
  <c r="L2918" i="1"/>
  <c r="L2917" i="1"/>
  <c r="L2916" i="1"/>
  <c r="L2915" i="1"/>
  <c r="L2913" i="1"/>
  <c r="L2911" i="1"/>
  <c r="L2910" i="1"/>
  <c r="L2909" i="1"/>
  <c r="L2908" i="1"/>
  <c r="L2906" i="1"/>
  <c r="L2905" i="1"/>
  <c r="L2904" i="1"/>
  <c r="L2899" i="1"/>
  <c r="L2897" i="1"/>
  <c r="L2896" i="1"/>
  <c r="L2894" i="1"/>
  <c r="L2892" i="1"/>
  <c r="L2891" i="1"/>
  <c r="L2890" i="1"/>
  <c r="L2888" i="1"/>
  <c r="L2886" i="1"/>
  <c r="L2885" i="1"/>
  <c r="L2884" i="1"/>
  <c r="L2883" i="1"/>
  <c r="L2880" i="1"/>
  <c r="L2878" i="1"/>
  <c r="L2876" i="1"/>
  <c r="L2873" i="1"/>
  <c r="L2871" i="1"/>
  <c r="L2870" i="1"/>
  <c r="L2867" i="1"/>
  <c r="L2865" i="1"/>
  <c r="L2864" i="1"/>
  <c r="L2862" i="1"/>
  <c r="L2860" i="1"/>
  <c r="L2858" i="1"/>
  <c r="L2857" i="1"/>
  <c r="L2856" i="1"/>
  <c r="L2855" i="1"/>
  <c r="L2853" i="1"/>
  <c r="L2852" i="1"/>
  <c r="L2851" i="1"/>
  <c r="L2850" i="1"/>
  <c r="L2849" i="1"/>
  <c r="L2846" i="1"/>
  <c r="L2844" i="1"/>
  <c r="L2843" i="1"/>
  <c r="L2842" i="1"/>
  <c r="L2841" i="1"/>
  <c r="L2839" i="1"/>
  <c r="L2837" i="1"/>
  <c r="L2836" i="1"/>
  <c r="L2835" i="1"/>
  <c r="L2834" i="1"/>
  <c r="L2833" i="1"/>
  <c r="L2832" i="1"/>
  <c r="L2831" i="1"/>
  <c r="L2830" i="1"/>
  <c r="L2827" i="1"/>
  <c r="L2825" i="1"/>
  <c r="L2824" i="1"/>
  <c r="L2822" i="1"/>
  <c r="L2820" i="1"/>
  <c r="L2818" i="1"/>
  <c r="L2816" i="1"/>
  <c r="L2815" i="1"/>
  <c r="L2814" i="1"/>
  <c r="L2813" i="1"/>
  <c r="L2812" i="1"/>
  <c r="L2811" i="1"/>
  <c r="L2810" i="1"/>
  <c r="L2809" i="1"/>
  <c r="L2807" i="1"/>
  <c r="L2806" i="1"/>
  <c r="L2803" i="1"/>
  <c r="L2801" i="1"/>
  <c r="L2800" i="1"/>
  <c r="L2796" i="1"/>
  <c r="L2794" i="1"/>
  <c r="L2793" i="1"/>
  <c r="L2792" i="1"/>
  <c r="L2791" i="1"/>
  <c r="L2789" i="1"/>
  <c r="L2788" i="1"/>
  <c r="L2787" i="1"/>
  <c r="L2784" i="1"/>
  <c r="L2782" i="1"/>
  <c r="L2780" i="1"/>
  <c r="L2779" i="1"/>
  <c r="L2778" i="1"/>
  <c r="L2777" i="1"/>
  <c r="L2775" i="1"/>
  <c r="L2774" i="1"/>
  <c r="L2773" i="1"/>
  <c r="L2772" i="1"/>
  <c r="L2770" i="1"/>
  <c r="L2769" i="1"/>
  <c r="L2765" i="1"/>
  <c r="L2764" i="1"/>
  <c r="L2763" i="1"/>
  <c r="L2762" i="1"/>
  <c r="L2761" i="1"/>
  <c r="L2759" i="1"/>
  <c r="L2758" i="1"/>
  <c r="L2757" i="1"/>
  <c r="L2756" i="1"/>
  <c r="L2755" i="1"/>
  <c r="L2754" i="1"/>
  <c r="L2752" i="1"/>
  <c r="L2750" i="1"/>
  <c r="L2748" i="1"/>
  <c r="L2747" i="1"/>
  <c r="L2746" i="1"/>
  <c r="L2745" i="1"/>
  <c r="L2744" i="1"/>
  <c r="L2742" i="1"/>
  <c r="L2740" i="1"/>
  <c r="L2739" i="1"/>
  <c r="L2738" i="1"/>
  <c r="L2737" i="1"/>
  <c r="L2736" i="1"/>
  <c r="L2734" i="1"/>
  <c r="L2733" i="1"/>
  <c r="L2732" i="1"/>
  <c r="L2730" i="1"/>
  <c r="L2726" i="1"/>
  <c r="L2724" i="1"/>
  <c r="L2723" i="1"/>
  <c r="L2722" i="1"/>
  <c r="L2721" i="1"/>
  <c r="L2720" i="1"/>
  <c r="L2719" i="1"/>
  <c r="L2717" i="1"/>
  <c r="L2715" i="1"/>
  <c r="L2713" i="1"/>
  <c r="L2711" i="1"/>
  <c r="L2710" i="1"/>
  <c r="L2709" i="1"/>
  <c r="L2707" i="1"/>
  <c r="L2706" i="1"/>
  <c r="L2705" i="1"/>
  <c r="L2703" i="1"/>
  <c r="L2702" i="1"/>
  <c r="L2701" i="1"/>
  <c r="L2699" i="1"/>
  <c r="L2698" i="1"/>
  <c r="L2697" i="1"/>
  <c r="L2694" i="1"/>
  <c r="L2692" i="1"/>
  <c r="L2690" i="1"/>
  <c r="L2688" i="1"/>
  <c r="L2687" i="1"/>
  <c r="L2686" i="1"/>
  <c r="L2685" i="1"/>
  <c r="L2682" i="1"/>
  <c r="L2680" i="1"/>
  <c r="L2679" i="1"/>
  <c r="L2677" i="1"/>
  <c r="L2676" i="1"/>
  <c r="L2673" i="1"/>
  <c r="L2672" i="1"/>
  <c r="L2670" i="1"/>
  <c r="L2669" i="1"/>
  <c r="L2667" i="1"/>
  <c r="L2664" i="1"/>
  <c r="L2662" i="1"/>
  <c r="L2660" i="1"/>
  <c r="L2659" i="1"/>
  <c r="L2658" i="1"/>
  <c r="L2657" i="1"/>
  <c r="L2656" i="1"/>
  <c r="L2655" i="1"/>
  <c r="L2654" i="1"/>
  <c r="L2653" i="1"/>
  <c r="L2652" i="1"/>
  <c r="L2649" i="1"/>
  <c r="L2647" i="1"/>
  <c r="L2646" i="1"/>
  <c r="L2645" i="1"/>
  <c r="L2644" i="1"/>
  <c r="L2640" i="1"/>
  <c r="L2638" i="1"/>
  <c r="L2637" i="1"/>
  <c r="L2636" i="1"/>
  <c r="L2634" i="1"/>
  <c r="L2633" i="1"/>
  <c r="L2632" i="1"/>
  <c r="L2631" i="1"/>
  <c r="L2630" i="1"/>
  <c r="L2629" i="1"/>
  <c r="L2627" i="1"/>
  <c r="L2624" i="1"/>
  <c r="L2622" i="1"/>
  <c r="L2620" i="1"/>
  <c r="L2619" i="1"/>
  <c r="L2618" i="1"/>
  <c r="L2615" i="1"/>
  <c r="L2613" i="1"/>
  <c r="L2612" i="1"/>
  <c r="L2610" i="1"/>
  <c r="L2609" i="1"/>
  <c r="L2608" i="1"/>
  <c r="L2607" i="1"/>
  <c r="L2606" i="1"/>
  <c r="L2605" i="1"/>
  <c r="L2604" i="1"/>
  <c r="L2603" i="1"/>
  <c r="L2601" i="1"/>
  <c r="L2600" i="1"/>
  <c r="L2599" i="1"/>
  <c r="L2598" i="1"/>
  <c r="L2595" i="1"/>
  <c r="L2593" i="1"/>
  <c r="L2591" i="1"/>
  <c r="L2590" i="1"/>
  <c r="L2589" i="1"/>
  <c r="L2588" i="1"/>
  <c r="L2587" i="1"/>
  <c r="L2586" i="1"/>
  <c r="L2583" i="1"/>
  <c r="L2581" i="1"/>
  <c r="L2580" i="1"/>
  <c r="L2578" i="1"/>
  <c r="L2577" i="1"/>
  <c r="L2576" i="1"/>
  <c r="L2574" i="1"/>
  <c r="L2573" i="1"/>
  <c r="L2572" i="1"/>
  <c r="L2571" i="1"/>
  <c r="L2569" i="1"/>
  <c r="L2568" i="1"/>
  <c r="L2567" i="1"/>
  <c r="L2562" i="1"/>
  <c r="L2560" i="1"/>
  <c r="L2559" i="1"/>
  <c r="L2557" i="1"/>
  <c r="L2555" i="1"/>
  <c r="L2553" i="1"/>
  <c r="L2552" i="1"/>
  <c r="L2551" i="1"/>
  <c r="L2549" i="1"/>
  <c r="L2548" i="1"/>
  <c r="L2547" i="1"/>
  <c r="L2546" i="1"/>
  <c r="L2545" i="1"/>
  <c r="L2543" i="1"/>
  <c r="L2542" i="1"/>
  <c r="L2541" i="1"/>
  <c r="L2539" i="1"/>
  <c r="L2537" i="1"/>
  <c r="L2536" i="1"/>
  <c r="L2535" i="1"/>
  <c r="L2531" i="1"/>
  <c r="L2529" i="1"/>
  <c r="L2527" i="1"/>
  <c r="L2526" i="1"/>
  <c r="L2525" i="1"/>
  <c r="L2524" i="1"/>
  <c r="L2521" i="1"/>
  <c r="L2519" i="1"/>
  <c r="L2517" i="1"/>
  <c r="L2516" i="1"/>
  <c r="L2515" i="1"/>
  <c r="L2514" i="1"/>
  <c r="L2513" i="1"/>
  <c r="L2512" i="1"/>
  <c r="L2511" i="1"/>
  <c r="L2510" i="1"/>
  <c r="L2509" i="1"/>
  <c r="L2507" i="1"/>
  <c r="L2506" i="1"/>
  <c r="L2505" i="1"/>
  <c r="L2504" i="1"/>
  <c r="L2503" i="1"/>
  <c r="L2499" i="1"/>
  <c r="L2497" i="1"/>
  <c r="L2496" i="1"/>
  <c r="L2494" i="1"/>
  <c r="L2492" i="1"/>
  <c r="L2491" i="1"/>
  <c r="L2490" i="1"/>
  <c r="L2489" i="1"/>
  <c r="L2488" i="1"/>
  <c r="L2486" i="1"/>
  <c r="L2485" i="1"/>
  <c r="L2484" i="1"/>
  <c r="L2483" i="1"/>
  <c r="L2482" i="1"/>
  <c r="L2478" i="1"/>
  <c r="L2476" i="1"/>
  <c r="L2475" i="1"/>
  <c r="L2474" i="1"/>
  <c r="L2473" i="1"/>
  <c r="L2470" i="1"/>
  <c r="L2468" i="1"/>
  <c r="L2467" i="1"/>
  <c r="L2466" i="1"/>
  <c r="L2465" i="1"/>
  <c r="L2462" i="1"/>
  <c r="L2460" i="1"/>
  <c r="L2459" i="1"/>
  <c r="L2455" i="1"/>
  <c r="L2453" i="1"/>
  <c r="L2452" i="1"/>
  <c r="L2451" i="1"/>
  <c r="L2450" i="1"/>
  <c r="L2448" i="1"/>
  <c r="L2447" i="1"/>
  <c r="L2443" i="1"/>
  <c r="L2441" i="1"/>
  <c r="L2439" i="1"/>
  <c r="L2438" i="1"/>
  <c r="L2436" i="1"/>
  <c r="L2435" i="1"/>
  <c r="L2434" i="1"/>
  <c r="L2433" i="1"/>
  <c r="L2431" i="1"/>
  <c r="L2428" i="1"/>
  <c r="L2426" i="1"/>
  <c r="L2425" i="1"/>
  <c r="L2423" i="1"/>
  <c r="L2421" i="1"/>
  <c r="L2420" i="1"/>
  <c r="L2419" i="1"/>
  <c r="L2417" i="1"/>
  <c r="L2416" i="1"/>
  <c r="L2414" i="1"/>
  <c r="L2413" i="1"/>
  <c r="L2412" i="1"/>
  <c r="L2411" i="1"/>
  <c r="L2410" i="1"/>
  <c r="L2409" i="1"/>
  <c r="L2407" i="1"/>
  <c r="L2402" i="1"/>
  <c r="L2400" i="1"/>
  <c r="L2399" i="1"/>
  <c r="L2398" i="1"/>
  <c r="L2397" i="1"/>
  <c r="L2393" i="1"/>
  <c r="L2391" i="1"/>
  <c r="L2390" i="1"/>
  <c r="L2389" i="1"/>
  <c r="L2388" i="1"/>
  <c r="L2387" i="1"/>
  <c r="L2386" i="1"/>
  <c r="L2384" i="1"/>
  <c r="L2383" i="1"/>
  <c r="L2382" i="1"/>
  <c r="L2381" i="1"/>
  <c r="L2380" i="1"/>
  <c r="L2379" i="1"/>
  <c r="L2378" i="1"/>
  <c r="L2374" i="1"/>
  <c r="L2373" i="1"/>
  <c r="L2371" i="1"/>
  <c r="L2370" i="1"/>
  <c r="L2369" i="1"/>
  <c r="L2368" i="1"/>
  <c r="L2364" i="1"/>
  <c r="L2362" i="1"/>
  <c r="L2361" i="1"/>
  <c r="L2360" i="1"/>
  <c r="L2359" i="1"/>
  <c r="L2357" i="1"/>
  <c r="L2356" i="1"/>
  <c r="L2355" i="1"/>
  <c r="L2354" i="1"/>
  <c r="L2351" i="1"/>
  <c r="L2349" i="1"/>
  <c r="L2348" i="1"/>
  <c r="L2347" i="1"/>
  <c r="L2346" i="1"/>
  <c r="L2345" i="1"/>
  <c r="L2344" i="1"/>
  <c r="L2342" i="1"/>
  <c r="L2340" i="1"/>
  <c r="L2339" i="1"/>
  <c r="L2338" i="1"/>
  <c r="L2337" i="1"/>
  <c r="L2336" i="1"/>
  <c r="L2335" i="1"/>
  <c r="L2333" i="1"/>
  <c r="L2332" i="1"/>
  <c r="L2331" i="1"/>
  <c r="L2329" i="1"/>
  <c r="L2328" i="1"/>
  <c r="L2327" i="1"/>
  <c r="L2326" i="1"/>
  <c r="L2325" i="1"/>
  <c r="L2323" i="1"/>
  <c r="L2322" i="1"/>
  <c r="L2321" i="1"/>
  <c r="L2319" i="1"/>
  <c r="L2317" i="1"/>
  <c r="L2316" i="1"/>
  <c r="L2312" i="1"/>
  <c r="L2310" i="1"/>
  <c r="L2308" i="1"/>
  <c r="L2307" i="1"/>
  <c r="L2305" i="1"/>
  <c r="L2304" i="1"/>
  <c r="L2303" i="1"/>
  <c r="L2302" i="1"/>
  <c r="L2300" i="1"/>
  <c r="L2299" i="1"/>
  <c r="L2298" i="1"/>
  <c r="L2297" i="1"/>
  <c r="L2295" i="1"/>
  <c r="L2293" i="1"/>
  <c r="L2292" i="1"/>
  <c r="L2288" i="1"/>
  <c r="L2286" i="1"/>
  <c r="L2284" i="1"/>
  <c r="L2282" i="1"/>
  <c r="L2280" i="1"/>
  <c r="L2278" i="1"/>
  <c r="L2277" i="1"/>
  <c r="L2276" i="1"/>
  <c r="L2274" i="1"/>
  <c r="L2273" i="1"/>
  <c r="L2272" i="1"/>
  <c r="L2268" i="1"/>
  <c r="L2267" i="1"/>
  <c r="L2265" i="1"/>
  <c r="L2263" i="1"/>
  <c r="L2261" i="1"/>
  <c r="L2260" i="1"/>
  <c r="L2258" i="1"/>
  <c r="L2257" i="1"/>
  <c r="L2256" i="1"/>
  <c r="L2255" i="1"/>
  <c r="L2254" i="1"/>
  <c r="L2253" i="1"/>
  <c r="L2252" i="1"/>
  <c r="L2251" i="1"/>
  <c r="L2247" i="1"/>
  <c r="L2246" i="1"/>
  <c r="L2244" i="1"/>
  <c r="L2242" i="1"/>
  <c r="L2240" i="1"/>
  <c r="L2237" i="1"/>
  <c r="L2236" i="1"/>
  <c r="L2234" i="1"/>
  <c r="L2232" i="1"/>
  <c r="L2230" i="1"/>
  <c r="L2228" i="1"/>
  <c r="L2227" i="1"/>
  <c r="L2225" i="1"/>
  <c r="L2224" i="1"/>
  <c r="L2219" i="1"/>
  <c r="L2217" i="1"/>
  <c r="L2216" i="1"/>
  <c r="L2215" i="1"/>
  <c r="L2214" i="1"/>
  <c r="L2213" i="1"/>
  <c r="L2212" i="1"/>
  <c r="L2211" i="1"/>
  <c r="L2209" i="1"/>
  <c r="L2208" i="1"/>
  <c r="L2205" i="1"/>
  <c r="L2203" i="1"/>
  <c r="L2202" i="1"/>
  <c r="L2201" i="1"/>
  <c r="L2198" i="1"/>
  <c r="L2196" i="1"/>
  <c r="L2195" i="1"/>
  <c r="L2194" i="1"/>
  <c r="L2193" i="1"/>
  <c r="L2192" i="1"/>
  <c r="L2191" i="1"/>
  <c r="L2190" i="1"/>
  <c r="L2189" i="1"/>
  <c r="L2186" i="1"/>
  <c r="L2184" i="1"/>
  <c r="L2183" i="1"/>
  <c r="L2182" i="1"/>
  <c r="L2179" i="1"/>
  <c r="L2177" i="1"/>
  <c r="L2176" i="1"/>
  <c r="L2172" i="1"/>
  <c r="L2170" i="1"/>
  <c r="L2168" i="1"/>
  <c r="L2166" i="1"/>
  <c r="L2164" i="1"/>
  <c r="L2162" i="1"/>
  <c r="L2160" i="1"/>
  <c r="L2157" i="1"/>
  <c r="L2155" i="1"/>
  <c r="L2154" i="1"/>
  <c r="L2153" i="1"/>
  <c r="L2152" i="1"/>
  <c r="L2149" i="1"/>
  <c r="L2147" i="1"/>
  <c r="L2146" i="1"/>
  <c r="L2145" i="1"/>
  <c r="L2144" i="1"/>
  <c r="L2143" i="1"/>
  <c r="L2139" i="1"/>
  <c r="L2137" i="1"/>
  <c r="L2134" i="1"/>
  <c r="L2133" i="1"/>
  <c r="L2131" i="1"/>
  <c r="L2130" i="1"/>
  <c r="L2126" i="1"/>
  <c r="L2124" i="1"/>
  <c r="L2123" i="1"/>
  <c r="L2122" i="1"/>
  <c r="L2118" i="1"/>
  <c r="L2116" i="1"/>
  <c r="L2115" i="1"/>
  <c r="L2114" i="1"/>
  <c r="L2113" i="1"/>
  <c r="L2109" i="1"/>
  <c r="L2107" i="1"/>
  <c r="L2106" i="1"/>
  <c r="L2104" i="1"/>
  <c r="L2103" i="1"/>
  <c r="L2102" i="1"/>
  <c r="L2098" i="1"/>
  <c r="L2096" i="1"/>
  <c r="L2095" i="1"/>
  <c r="L2092" i="1"/>
  <c r="L2090" i="1"/>
  <c r="L2089" i="1"/>
  <c r="L2088" i="1"/>
  <c r="L2084" i="1"/>
  <c r="L2082" i="1"/>
  <c r="L2079" i="1"/>
  <c r="L2077" i="1"/>
  <c r="L2076" i="1"/>
  <c r="L2075" i="1"/>
  <c r="L2073" i="1"/>
  <c r="L2068" i="1"/>
  <c r="L2065" i="1"/>
  <c r="L2062" i="1"/>
  <c r="L2060" i="1"/>
  <c r="L2058" i="1"/>
  <c r="L2055" i="1"/>
  <c r="L2053" i="1"/>
  <c r="L2051" i="1"/>
  <c r="L2049" i="1"/>
  <c r="L2048" i="1"/>
  <c r="L2047" i="1"/>
  <c r="L2043" i="1"/>
  <c r="L2041" i="1"/>
  <c r="L2038" i="1"/>
  <c r="L2036" i="1"/>
  <c r="L2034" i="1"/>
  <c r="L2033" i="1"/>
  <c r="L2032" i="1"/>
  <c r="L2031" i="1"/>
  <c r="L2029" i="1"/>
  <c r="L2028" i="1"/>
  <c r="L2025" i="1"/>
  <c r="L2023" i="1"/>
  <c r="L2022" i="1"/>
  <c r="L2021" i="1"/>
  <c r="L2020" i="1"/>
  <c r="L2019" i="1"/>
  <c r="L2018" i="1"/>
  <c r="L2016" i="1"/>
  <c r="L2015" i="1"/>
  <c r="L2014" i="1"/>
  <c r="L2011" i="1"/>
  <c r="L2009" i="1"/>
  <c r="L2008" i="1"/>
  <c r="L2007" i="1"/>
  <c r="L2006" i="1"/>
  <c r="L2004" i="1"/>
  <c r="L2003" i="1"/>
  <c r="L2002" i="1"/>
  <c r="L1999" i="1"/>
  <c r="L1997" i="1"/>
  <c r="L1996" i="1"/>
  <c r="L1995" i="1"/>
  <c r="L1994" i="1"/>
  <c r="L1993" i="1"/>
  <c r="L1992" i="1"/>
  <c r="L1990" i="1"/>
  <c r="L1989" i="1"/>
  <c r="L1986" i="1"/>
  <c r="L1984" i="1"/>
  <c r="L1982" i="1"/>
  <c r="L1980" i="1"/>
  <c r="L1978" i="1"/>
  <c r="L1976" i="1"/>
  <c r="L1972" i="1"/>
  <c r="L1970" i="1"/>
  <c r="L1969" i="1"/>
  <c r="L1968" i="1"/>
  <c r="L1965" i="1"/>
  <c r="L1963" i="1"/>
  <c r="L1961" i="1"/>
  <c r="L1959" i="1"/>
  <c r="L1958" i="1"/>
  <c r="L1955" i="1"/>
  <c r="L1953" i="1"/>
  <c r="L1951" i="1"/>
  <c r="L1948" i="1"/>
  <c r="L1946" i="1"/>
  <c r="L1944" i="1"/>
  <c r="L1942" i="1"/>
  <c r="L1938" i="1"/>
  <c r="L1936" i="1"/>
  <c r="L1934" i="1"/>
  <c r="L1933" i="1"/>
  <c r="L1932" i="1"/>
  <c r="L1931" i="1"/>
  <c r="L1930" i="1"/>
  <c r="L1928" i="1"/>
  <c r="L1927" i="1"/>
  <c r="L1926" i="1"/>
  <c r="L1925" i="1"/>
  <c r="L1923" i="1"/>
  <c r="L1922" i="1"/>
  <c r="L1921" i="1"/>
  <c r="L1920" i="1"/>
  <c r="L1916" i="1"/>
  <c r="L1914" i="1"/>
  <c r="L1913" i="1"/>
  <c r="L1912" i="1"/>
  <c r="L1911" i="1"/>
  <c r="L1910" i="1"/>
  <c r="L1908" i="1"/>
  <c r="L1907" i="1"/>
  <c r="L1906" i="1"/>
  <c r="L1905" i="1"/>
  <c r="L1904" i="1"/>
  <c r="L1903" i="1"/>
  <c r="L1902" i="1"/>
  <c r="L1900" i="1"/>
  <c r="L1899" i="1"/>
  <c r="L1898" i="1"/>
  <c r="L1897" i="1"/>
  <c r="L1896" i="1"/>
  <c r="L1894" i="1"/>
  <c r="L1893" i="1"/>
  <c r="L1892" i="1"/>
  <c r="L1890" i="1"/>
  <c r="L1889" i="1"/>
  <c r="L1888" i="1"/>
  <c r="L1887" i="1"/>
  <c r="L1886" i="1"/>
  <c r="L1885" i="1"/>
  <c r="L1883" i="1"/>
  <c r="L1882" i="1"/>
  <c r="L1881" i="1"/>
  <c r="L1879" i="1"/>
  <c r="L1878" i="1"/>
  <c r="L1877" i="1"/>
  <c r="L1876" i="1"/>
  <c r="L1871" i="1"/>
  <c r="L1869" i="1"/>
  <c r="L1868" i="1"/>
  <c r="L1867" i="1"/>
  <c r="L1866" i="1"/>
  <c r="L1865" i="1"/>
  <c r="L1864" i="1"/>
  <c r="L1861" i="1"/>
  <c r="L1859" i="1"/>
  <c r="L1858" i="1"/>
  <c r="L1854" i="1"/>
  <c r="L1852" i="1"/>
  <c r="L1851" i="1"/>
  <c r="L1847" i="1"/>
  <c r="L1845" i="1"/>
  <c r="L1844" i="1"/>
  <c r="L1841" i="1"/>
  <c r="L1839" i="1"/>
  <c r="L1838" i="1"/>
  <c r="L1835" i="1"/>
  <c r="L1833" i="1"/>
  <c r="L1830" i="1"/>
  <c r="L1828" i="1"/>
  <c r="L1825" i="1"/>
  <c r="L1823" i="1"/>
  <c r="L1820" i="1"/>
  <c r="L1818" i="1"/>
  <c r="L1816" i="1"/>
  <c r="L1815" i="1"/>
  <c r="L1811" i="1"/>
  <c r="L1809" i="1"/>
  <c r="L1807" i="1"/>
  <c r="L1805" i="1"/>
  <c r="L1802" i="1"/>
  <c r="L1800" i="1"/>
  <c r="L1799" i="1"/>
  <c r="L1795" i="1"/>
  <c r="L1793" i="1"/>
  <c r="L1792" i="1"/>
  <c r="L1789" i="1"/>
  <c r="L1787" i="1"/>
  <c r="L1786" i="1"/>
  <c r="L1783" i="1"/>
  <c r="L1781" i="1"/>
  <c r="L1778" i="1"/>
  <c r="L1776" i="1"/>
  <c r="L1773" i="1"/>
  <c r="L1771" i="1"/>
  <c r="L1770" i="1"/>
  <c r="L1769" i="1"/>
  <c r="L1765" i="1"/>
  <c r="L1763" i="1"/>
  <c r="L1762" i="1"/>
  <c r="L1761" i="1"/>
  <c r="L1758" i="1"/>
  <c r="L1756" i="1"/>
  <c r="L1752" i="1"/>
  <c r="L1750" i="1"/>
  <c r="L1749" i="1"/>
  <c r="L1748" i="1"/>
  <c r="L1747" i="1"/>
  <c r="L1743" i="1"/>
  <c r="L1742" i="1"/>
  <c r="L1740" i="1"/>
  <c r="L1739" i="1"/>
  <c r="L1738" i="1"/>
  <c r="L1737" i="1"/>
  <c r="L1736" i="1"/>
  <c r="L1735" i="1"/>
  <c r="L1733" i="1"/>
  <c r="L1732" i="1"/>
  <c r="L1729" i="1"/>
  <c r="L1727" i="1"/>
  <c r="L1726" i="1"/>
  <c r="L1723" i="1"/>
  <c r="L1722" i="1"/>
  <c r="L1721" i="1"/>
  <c r="L1719" i="1"/>
  <c r="L1718" i="1"/>
  <c r="L1717" i="1"/>
  <c r="L1716" i="1"/>
  <c r="L1713" i="1"/>
  <c r="L1711" i="1"/>
  <c r="L1710" i="1"/>
  <c r="L1709" i="1"/>
  <c r="L1706" i="1"/>
  <c r="L1704" i="1"/>
  <c r="L1703" i="1"/>
  <c r="L1698" i="1"/>
  <c r="L1697" i="1"/>
  <c r="L1695" i="1"/>
  <c r="L1694" i="1"/>
  <c r="L1693" i="1"/>
  <c r="L1692" i="1"/>
  <c r="L1691" i="1"/>
  <c r="L1690" i="1"/>
  <c r="L1689" i="1"/>
  <c r="L1687" i="1"/>
  <c r="L1684" i="1"/>
  <c r="L1682" i="1"/>
  <c r="L1680" i="1"/>
  <c r="L1679" i="1"/>
  <c r="L1678" i="1"/>
  <c r="L1677" i="1"/>
  <c r="L1676" i="1"/>
  <c r="L1675" i="1"/>
  <c r="L1672" i="1"/>
  <c r="L1670" i="1"/>
  <c r="L1669" i="1"/>
  <c r="L1668" i="1"/>
  <c r="L1667" i="1"/>
  <c r="L1666" i="1"/>
  <c r="L1663" i="1"/>
  <c r="L1661" i="1"/>
  <c r="L1660" i="1"/>
  <c r="L1658" i="1"/>
  <c r="L1656" i="1"/>
  <c r="L1655" i="1"/>
  <c r="L1653" i="1"/>
  <c r="L1649" i="1"/>
  <c r="L1647" i="1"/>
  <c r="L1646" i="1"/>
  <c r="L1645" i="1"/>
  <c r="L1643" i="1"/>
  <c r="L1641" i="1"/>
  <c r="L1639" i="1"/>
  <c r="L1637" i="1"/>
  <c r="L1635" i="1"/>
  <c r="L1633" i="1"/>
  <c r="L1630" i="1"/>
  <c r="L1628" i="1"/>
  <c r="L1626" i="1"/>
  <c r="L1625" i="1"/>
  <c r="L1624" i="1"/>
  <c r="L1623" i="1"/>
  <c r="L1622" i="1"/>
  <c r="L1621" i="1"/>
  <c r="L1616" i="1"/>
  <c r="L1614" i="1"/>
  <c r="L1613" i="1"/>
  <c r="L1612" i="1"/>
  <c r="L1611" i="1"/>
  <c r="L1609" i="1"/>
  <c r="L1608" i="1"/>
  <c r="L1607" i="1"/>
  <c r="L1603" i="1"/>
  <c r="L1601" i="1"/>
  <c r="L1599" i="1"/>
  <c r="L1598" i="1"/>
  <c r="L1597" i="1"/>
  <c r="L1596" i="1"/>
  <c r="L1594" i="1"/>
  <c r="L1592" i="1"/>
  <c r="L1591" i="1"/>
  <c r="L1589" i="1"/>
  <c r="L1587" i="1"/>
  <c r="L1582" i="1"/>
  <c r="L1580" i="1"/>
  <c r="L1579" i="1"/>
  <c r="L1578" i="1"/>
  <c r="L1577" i="1"/>
  <c r="L1575" i="1"/>
  <c r="L1574" i="1"/>
  <c r="L1573" i="1"/>
  <c r="L1572" i="1"/>
  <c r="L1568" i="1"/>
  <c r="L1566" i="1"/>
  <c r="L1564" i="1"/>
  <c r="L1563" i="1"/>
  <c r="L1562" i="1"/>
  <c r="L1561" i="1"/>
  <c r="L1560" i="1"/>
  <c r="L1559" i="1"/>
  <c r="L1558" i="1"/>
  <c r="L1557" i="1"/>
  <c r="L1556" i="1"/>
  <c r="L1554" i="1"/>
  <c r="L1553" i="1"/>
  <c r="L1552" i="1"/>
  <c r="L1550" i="1"/>
  <c r="L1548" i="1"/>
  <c r="L1546" i="1"/>
  <c r="L1545" i="1"/>
  <c r="L1542" i="1"/>
  <c r="L1540" i="1"/>
  <c r="L1537" i="1"/>
  <c r="L1535" i="1"/>
  <c r="L1532" i="1"/>
  <c r="L1530" i="1"/>
  <c r="L1528" i="1"/>
  <c r="L1527" i="1"/>
  <c r="L1526" i="1"/>
  <c r="L1525" i="1"/>
  <c r="L1521" i="1"/>
  <c r="L1519" i="1"/>
  <c r="L1518" i="1"/>
  <c r="L1517" i="1"/>
  <c r="L1516" i="1"/>
  <c r="L1515" i="1"/>
  <c r="L1514" i="1"/>
  <c r="L1513" i="1"/>
  <c r="L1512" i="1"/>
  <c r="L1511" i="1"/>
  <c r="L1508" i="1"/>
  <c r="L1506" i="1"/>
  <c r="L1505" i="1"/>
  <c r="L1504" i="1"/>
  <c r="L1503" i="1"/>
  <c r="L1501" i="1"/>
  <c r="L1500" i="1"/>
  <c r="L1498" i="1"/>
  <c r="L1496" i="1"/>
  <c r="L1492" i="1"/>
  <c r="L1490" i="1"/>
  <c r="L1489" i="1"/>
  <c r="L1488" i="1"/>
  <c r="L1487" i="1"/>
  <c r="L1485" i="1"/>
  <c r="L1484" i="1"/>
  <c r="L1480" i="1"/>
  <c r="L1478" i="1"/>
  <c r="L1477" i="1"/>
  <c r="L1476" i="1"/>
  <c r="L1475" i="1"/>
  <c r="L1474" i="1"/>
  <c r="L1473" i="1"/>
  <c r="L1472" i="1"/>
  <c r="L1468" i="1"/>
  <c r="L1466" i="1"/>
  <c r="L1463" i="1"/>
  <c r="L1461" i="1"/>
  <c r="L1460" i="1"/>
  <c r="L1459" i="1"/>
  <c r="L1458" i="1"/>
  <c r="L1457" i="1"/>
  <c r="L1456" i="1"/>
  <c r="L1455" i="1"/>
  <c r="L1454" i="1"/>
  <c r="L1452" i="1"/>
  <c r="L1450" i="1"/>
  <c r="L1448" i="1"/>
  <c r="L1446" i="1"/>
  <c r="L1443" i="1"/>
  <c r="L1441" i="1"/>
  <c r="L1439" i="1"/>
  <c r="L1438" i="1"/>
  <c r="L1437" i="1"/>
  <c r="L1436" i="1"/>
  <c r="L1435" i="1"/>
  <c r="L1434" i="1"/>
  <c r="L1433" i="1"/>
  <c r="L1431" i="1"/>
  <c r="L1429" i="1"/>
  <c r="L1428" i="1"/>
  <c r="L1427" i="1"/>
  <c r="L1425" i="1"/>
  <c r="L1424" i="1"/>
  <c r="L1422" i="1"/>
  <c r="L1421" i="1"/>
  <c r="L1420" i="1"/>
  <c r="L1419" i="1"/>
  <c r="L1418" i="1"/>
  <c r="L1417" i="1"/>
  <c r="L1416" i="1"/>
  <c r="L1414" i="1"/>
  <c r="L1412" i="1"/>
  <c r="L1409" i="1"/>
  <c r="L1407" i="1"/>
  <c r="L1405" i="1"/>
  <c r="L1404" i="1"/>
  <c r="L1403" i="1"/>
  <c r="L1402" i="1"/>
  <c r="L1401" i="1"/>
  <c r="L1399" i="1"/>
  <c r="L1398" i="1"/>
  <c r="L1397" i="1"/>
  <c r="L1396" i="1"/>
  <c r="L1394" i="1"/>
  <c r="L1393" i="1"/>
  <c r="L1392" i="1"/>
  <c r="L1390" i="1"/>
  <c r="L1389" i="1"/>
  <c r="L1388" i="1"/>
  <c r="L1387" i="1"/>
  <c r="L1385" i="1"/>
  <c r="L1384" i="1"/>
  <c r="L1383" i="1"/>
  <c r="L1382" i="1"/>
  <c r="L1380" i="1"/>
  <c r="L1379" i="1"/>
  <c r="L1378" i="1"/>
  <c r="L1377" i="1"/>
  <c r="L1375" i="1"/>
  <c r="L1374" i="1"/>
  <c r="L1373" i="1"/>
  <c r="L1372" i="1"/>
  <c r="L1371" i="1"/>
  <c r="L1368" i="1"/>
  <c r="L1366" i="1"/>
  <c r="L1365" i="1"/>
  <c r="L1364" i="1"/>
  <c r="L1363" i="1"/>
  <c r="L1362" i="1"/>
  <c r="L1361" i="1"/>
  <c r="L1360" i="1"/>
  <c r="L1359" i="1"/>
  <c r="L1357" i="1"/>
  <c r="L1356" i="1"/>
  <c r="L1354" i="1"/>
  <c r="L1353" i="1"/>
  <c r="L1352" i="1"/>
  <c r="L1350" i="1"/>
  <c r="L1349" i="1"/>
  <c r="L1347" i="1"/>
  <c r="L1346" i="1"/>
  <c r="L1345" i="1"/>
  <c r="L1344" i="1"/>
  <c r="L1343" i="1"/>
  <c r="L1341" i="1"/>
  <c r="L1340" i="1"/>
  <c r="L1339" i="1"/>
  <c r="L1338" i="1"/>
  <c r="L1335" i="1"/>
  <c r="L1333" i="1"/>
  <c r="L1332" i="1"/>
  <c r="L1331" i="1"/>
  <c r="L1330" i="1"/>
  <c r="L1328" i="1"/>
  <c r="L1327" i="1"/>
  <c r="L1326" i="1"/>
  <c r="L1323" i="1"/>
  <c r="L1321" i="1"/>
  <c r="L1320" i="1"/>
  <c r="L1319" i="1"/>
  <c r="L1314" i="1"/>
  <c r="L1312" i="1"/>
  <c r="L1311" i="1"/>
  <c r="L1309" i="1"/>
  <c r="L1308" i="1"/>
  <c r="L1307" i="1"/>
  <c r="L1305" i="1"/>
  <c r="L1304" i="1"/>
  <c r="L1303" i="1"/>
  <c r="L1302" i="1"/>
  <c r="L1301" i="1"/>
  <c r="L1300" i="1"/>
  <c r="L1299" i="1"/>
  <c r="L1298" i="1"/>
  <c r="L1297" i="1"/>
  <c r="L1295" i="1"/>
  <c r="L1294" i="1"/>
  <c r="L1293" i="1"/>
  <c r="L1289" i="1"/>
  <c r="L1287" i="1"/>
  <c r="L1285" i="1"/>
  <c r="L1283" i="1"/>
  <c r="L1278" i="1"/>
  <c r="L1276" i="1"/>
  <c r="L1274" i="1"/>
  <c r="L1270" i="1"/>
  <c r="L1267" i="1"/>
  <c r="L1265" i="1"/>
  <c r="L1263" i="1"/>
  <c r="L1260" i="1"/>
  <c r="L1259" i="1"/>
  <c r="L1258" i="1"/>
  <c r="L1257" i="1"/>
  <c r="L1256" i="1"/>
  <c r="L1255" i="1"/>
  <c r="L1254" i="1"/>
  <c r="L1251" i="1"/>
  <c r="L1246" i="1"/>
  <c r="L1244" i="1"/>
  <c r="L1243" i="1"/>
  <c r="L1242" i="1"/>
  <c r="L1239" i="1"/>
  <c r="L1237" i="1"/>
  <c r="L1236" i="1"/>
  <c r="L1233" i="1"/>
  <c r="L1231" i="1"/>
  <c r="L1230" i="1"/>
  <c r="L1229" i="1"/>
  <c r="L1228" i="1"/>
  <c r="L1225" i="1"/>
  <c r="L1223" i="1"/>
  <c r="L1222" i="1"/>
  <c r="L1221" i="1"/>
  <c r="L1218" i="1"/>
  <c r="L1216" i="1"/>
  <c r="L1215" i="1"/>
  <c r="L1214" i="1"/>
  <c r="L1213" i="1"/>
  <c r="L1212" i="1"/>
  <c r="L1208" i="1"/>
  <c r="L1206" i="1"/>
  <c r="L1205" i="1"/>
  <c r="L1204" i="1"/>
  <c r="L1203" i="1"/>
  <c r="L1202" i="1"/>
  <c r="L1201" i="1"/>
  <c r="L1200" i="1"/>
  <c r="L1199" i="1"/>
  <c r="L1198" i="1"/>
  <c r="L1196" i="1"/>
  <c r="L1194" i="1"/>
  <c r="L1193" i="1"/>
  <c r="L1191" i="1"/>
  <c r="L1190" i="1"/>
  <c r="L1189" i="1"/>
  <c r="L1188" i="1"/>
  <c r="L1186" i="1"/>
  <c r="L1185" i="1"/>
  <c r="L1184" i="1"/>
  <c r="L1183" i="1"/>
  <c r="L1182" i="1"/>
  <c r="L1180" i="1"/>
  <c r="L1178" i="1"/>
  <c r="L1177" i="1"/>
  <c r="L1176" i="1"/>
  <c r="L1175" i="1"/>
  <c r="L1172" i="1"/>
  <c r="L1170" i="1"/>
  <c r="L1169" i="1"/>
  <c r="L1168" i="1"/>
  <c r="L1167" i="1"/>
  <c r="L1162" i="1"/>
  <c r="L1161" i="1"/>
  <c r="L1159" i="1"/>
  <c r="L1158" i="1"/>
  <c r="L1157" i="1"/>
  <c r="L1156" i="1"/>
  <c r="L1155" i="1"/>
  <c r="L1153" i="1"/>
  <c r="L1152" i="1"/>
  <c r="L1151" i="1"/>
  <c r="L1150" i="1"/>
  <c r="L1149" i="1"/>
  <c r="L1146" i="1"/>
  <c r="L1144" i="1"/>
  <c r="L1143" i="1"/>
  <c r="L1142" i="1"/>
  <c r="L1139" i="1"/>
  <c r="L1137" i="1"/>
  <c r="L1135" i="1"/>
  <c r="L1134" i="1"/>
  <c r="L1133" i="1"/>
  <c r="L1130" i="1"/>
  <c r="L1128" i="1"/>
  <c r="L1125" i="1"/>
  <c r="L1124" i="1"/>
  <c r="L1122" i="1"/>
  <c r="L1121" i="1"/>
  <c r="L1120" i="1"/>
  <c r="L1119" i="1"/>
  <c r="L1117" i="1"/>
  <c r="L1116" i="1"/>
  <c r="L1115" i="1"/>
  <c r="L1114" i="1"/>
  <c r="L1113" i="1"/>
  <c r="L1112" i="1"/>
  <c r="L1111" i="1"/>
  <c r="L1110" i="1"/>
  <c r="L1106" i="1"/>
  <c r="L1105" i="1"/>
  <c r="L1103" i="1"/>
  <c r="L1102" i="1"/>
  <c r="L1101" i="1"/>
  <c r="L1099" i="1"/>
  <c r="L1098" i="1"/>
  <c r="L1097" i="1"/>
  <c r="L1096" i="1"/>
  <c r="L1095" i="1"/>
  <c r="L1093" i="1"/>
  <c r="L1092" i="1"/>
  <c r="L1091" i="1"/>
  <c r="L1086" i="1"/>
  <c r="L1084" i="1"/>
  <c r="L1082" i="1"/>
  <c r="L1081" i="1"/>
  <c r="L1079" i="1"/>
  <c r="L1078" i="1"/>
  <c r="L1076" i="1"/>
  <c r="L1075" i="1"/>
  <c r="L1074" i="1"/>
  <c r="L1073" i="1"/>
  <c r="L1069" i="1"/>
  <c r="L1067" i="1"/>
  <c r="L1066" i="1"/>
  <c r="L1065" i="1"/>
  <c r="L1064" i="1"/>
  <c r="L1061" i="1"/>
  <c r="L1059" i="1"/>
  <c r="L1058" i="1"/>
  <c r="L1056" i="1"/>
  <c r="L1055" i="1"/>
  <c r="L1054" i="1"/>
  <c r="L1052" i="1"/>
  <c r="L1051" i="1"/>
  <c r="L1050" i="1"/>
  <c r="L1048" i="1"/>
  <c r="L1047" i="1"/>
  <c r="L1045" i="1"/>
  <c r="L1040" i="1"/>
  <c r="L1038" i="1"/>
  <c r="L1035" i="1"/>
  <c r="L1033" i="1"/>
  <c r="L1029" i="1"/>
  <c r="L1027" i="1"/>
  <c r="L1023" i="1"/>
  <c r="L1021" i="1"/>
  <c r="L1020" i="1"/>
  <c r="L1019" i="1"/>
  <c r="L1017" i="1"/>
  <c r="L1016" i="1"/>
  <c r="L1014" i="1"/>
  <c r="L1013" i="1"/>
  <c r="L1012" i="1"/>
  <c r="L1010" i="1"/>
  <c r="L1009" i="1"/>
  <c r="L1008" i="1"/>
  <c r="L1007" i="1"/>
  <c r="L1004" i="1"/>
  <c r="L1002" i="1"/>
  <c r="L1000" i="1"/>
  <c r="L999" i="1"/>
  <c r="L998" i="1"/>
  <c r="L997" i="1"/>
  <c r="L996" i="1"/>
  <c r="L994" i="1"/>
  <c r="L993" i="1"/>
  <c r="L992" i="1"/>
  <c r="L991" i="1"/>
  <c r="L988" i="1"/>
  <c r="L986" i="1"/>
  <c r="L984" i="1"/>
  <c r="L983" i="1"/>
  <c r="L982" i="1"/>
  <c r="L981" i="1"/>
  <c r="L980" i="1"/>
  <c r="L978" i="1"/>
  <c r="L977" i="1"/>
  <c r="L976" i="1"/>
  <c r="L975" i="1"/>
  <c r="L973" i="1"/>
  <c r="L972" i="1"/>
  <c r="L971" i="1"/>
  <c r="L970" i="1"/>
  <c r="L967" i="1"/>
  <c r="L965" i="1"/>
  <c r="L963" i="1"/>
  <c r="L962" i="1"/>
  <c r="L960" i="1"/>
  <c r="L959" i="1"/>
  <c r="L956" i="1"/>
  <c r="L954" i="1"/>
  <c r="L949" i="1"/>
  <c r="L947" i="1"/>
  <c r="L946" i="1"/>
  <c r="L945" i="1"/>
  <c r="L944" i="1"/>
  <c r="L943" i="1"/>
  <c r="L942" i="1"/>
  <c r="L941" i="1"/>
  <c r="L938" i="1"/>
  <c r="L936" i="1"/>
  <c r="L935" i="1"/>
  <c r="L934" i="1"/>
  <c r="L933" i="1"/>
  <c r="L932" i="1"/>
  <c r="L931" i="1"/>
  <c r="L930" i="1"/>
  <c r="L927" i="1"/>
  <c r="L925" i="1"/>
  <c r="L922" i="1"/>
  <c r="L920" i="1"/>
  <c r="L918" i="1"/>
  <c r="L917" i="1"/>
  <c r="L914" i="1"/>
  <c r="L912" i="1"/>
  <c r="L911" i="1"/>
  <c r="L910" i="1"/>
  <c r="L909" i="1"/>
  <c r="L906" i="1"/>
  <c r="L904" i="1"/>
  <c r="L903" i="1"/>
  <c r="L902" i="1"/>
  <c r="L901" i="1"/>
  <c r="L900" i="1"/>
  <c r="L898" i="1"/>
  <c r="L897" i="1"/>
  <c r="L896" i="1"/>
  <c r="L895" i="1"/>
  <c r="L894" i="1"/>
  <c r="L893" i="1"/>
  <c r="L890" i="1"/>
  <c r="L888" i="1"/>
  <c r="L887" i="1"/>
  <c r="L883" i="1"/>
  <c r="L882" i="1"/>
  <c r="L881" i="1"/>
  <c r="L880" i="1"/>
  <c r="L876" i="1"/>
  <c r="L874" i="1"/>
  <c r="L872" i="1"/>
  <c r="L871" i="1"/>
  <c r="L870" i="1"/>
  <c r="L869" i="1"/>
  <c r="L868" i="1"/>
  <c r="L867" i="1"/>
  <c r="L865" i="1"/>
  <c r="L864" i="1"/>
  <c r="L863" i="1"/>
  <c r="L861" i="1"/>
  <c r="L859" i="1"/>
  <c r="L858" i="1"/>
  <c r="L857" i="1"/>
  <c r="L856" i="1"/>
  <c r="L855" i="1"/>
  <c r="L851" i="1"/>
  <c r="L850" i="1"/>
  <c r="L849" i="1"/>
  <c r="L848" i="1"/>
  <c r="L846" i="1"/>
  <c r="L845" i="1"/>
  <c r="L844" i="1"/>
  <c r="L843" i="1"/>
  <c r="L842" i="1"/>
  <c r="L840" i="1"/>
  <c r="L839" i="1"/>
  <c r="L837" i="1"/>
  <c r="L836" i="1"/>
  <c r="L834" i="1"/>
  <c r="L832" i="1"/>
  <c r="L830" i="1"/>
  <c r="L829" i="1"/>
  <c r="L827" i="1"/>
  <c r="L826" i="1"/>
  <c r="L825" i="1"/>
  <c r="L824" i="1"/>
  <c r="L823" i="1"/>
  <c r="L822" i="1"/>
  <c r="L821" i="1"/>
  <c r="L819" i="1"/>
  <c r="L814" i="1"/>
  <c r="L812" i="1"/>
  <c r="L810" i="1"/>
  <c r="L809" i="1"/>
  <c r="L808" i="1"/>
  <c r="L803" i="1"/>
  <c r="L801" i="1"/>
  <c r="L800" i="1"/>
  <c r="L797" i="1"/>
  <c r="L795" i="1"/>
  <c r="L792" i="1"/>
  <c r="L790" i="1"/>
  <c r="L788" i="1"/>
  <c r="L785" i="1"/>
  <c r="L783" i="1"/>
  <c r="L780" i="1"/>
  <c r="L778" i="1"/>
  <c r="L775" i="1"/>
  <c r="L773" i="1"/>
  <c r="L771" i="1"/>
  <c r="L770" i="1"/>
  <c r="L767" i="1"/>
  <c r="L765" i="1"/>
  <c r="L760" i="1"/>
  <c r="L758" i="1"/>
  <c r="L755" i="1"/>
  <c r="L753" i="1"/>
  <c r="L751" i="1"/>
  <c r="L747" i="1"/>
  <c r="L745" i="1"/>
  <c r="L744" i="1"/>
  <c r="L743" i="1"/>
  <c r="L742" i="1"/>
  <c r="L741" i="1"/>
  <c r="L740" i="1"/>
  <c r="L739" i="1"/>
  <c r="L738" i="1"/>
  <c r="L735" i="1"/>
  <c r="L733" i="1"/>
  <c r="L730" i="1"/>
  <c r="L728" i="1"/>
  <c r="L727" i="1"/>
  <c r="L726" i="1"/>
  <c r="L725" i="1"/>
  <c r="L724" i="1"/>
  <c r="L721" i="1"/>
  <c r="L719" i="1"/>
  <c r="L717" i="1"/>
  <c r="L716" i="1"/>
  <c r="L715" i="1"/>
  <c r="L713" i="1"/>
  <c r="L712" i="1"/>
  <c r="L709" i="1"/>
  <c r="L707" i="1"/>
  <c r="L706" i="1"/>
  <c r="L705" i="1"/>
  <c r="L704" i="1"/>
  <c r="L703" i="1"/>
  <c r="L700" i="1"/>
  <c r="L698" i="1"/>
  <c r="L696" i="1"/>
  <c r="L695" i="1"/>
  <c r="L694" i="1"/>
  <c r="L693" i="1"/>
  <c r="L691" i="1"/>
  <c r="L690" i="1"/>
  <c r="L689" i="1"/>
  <c r="L688" i="1"/>
  <c r="L685" i="1"/>
  <c r="L683" i="1"/>
  <c r="L681" i="1"/>
  <c r="L680" i="1"/>
  <c r="L679" i="1"/>
  <c r="L678" i="1"/>
  <c r="L674" i="1"/>
  <c r="L672" i="1"/>
  <c r="L671" i="1"/>
  <c r="L668" i="1"/>
  <c r="L666" i="1"/>
  <c r="L665" i="1"/>
  <c r="L664" i="1"/>
  <c r="L661" i="1"/>
  <c r="L659" i="1"/>
  <c r="L658" i="1"/>
  <c r="L654" i="1"/>
  <c r="L652" i="1"/>
  <c r="L650" i="1"/>
  <c r="L649" i="1"/>
  <c r="L648" i="1"/>
  <c r="L647" i="1"/>
  <c r="L644" i="1"/>
  <c r="L642" i="1"/>
  <c r="L640" i="1"/>
  <c r="L639" i="1"/>
  <c r="L638" i="1"/>
  <c r="L636" i="1"/>
  <c r="L635" i="1"/>
  <c r="L634" i="1"/>
  <c r="L633" i="1"/>
  <c r="L631" i="1"/>
  <c r="L630" i="1"/>
  <c r="L626" i="1"/>
  <c r="L624" i="1"/>
  <c r="L621" i="1"/>
  <c r="L619" i="1"/>
  <c r="L618" i="1"/>
  <c r="L617" i="1"/>
  <c r="L616" i="1"/>
  <c r="L615" i="1"/>
  <c r="L614" i="1"/>
  <c r="L612" i="1"/>
  <c r="L610" i="1"/>
  <c r="L608" i="1"/>
  <c r="L607" i="1"/>
  <c r="L605" i="1"/>
  <c r="L604" i="1"/>
  <c r="L600" i="1"/>
  <c r="L598" i="1"/>
  <c r="L595" i="1"/>
  <c r="L593" i="1"/>
  <c r="L592" i="1"/>
  <c r="L590" i="1"/>
  <c r="L588" i="1"/>
  <c r="L587" i="1"/>
  <c r="L586" i="1"/>
  <c r="L585" i="1"/>
  <c r="L584" i="1"/>
  <c r="L583" i="1"/>
  <c r="L582" i="1"/>
  <c r="L581" i="1"/>
  <c r="L580" i="1"/>
  <c r="L578" i="1"/>
  <c r="L577" i="1"/>
  <c r="L575" i="1"/>
  <c r="L573" i="1"/>
  <c r="L572" i="1"/>
  <c r="L571" i="1"/>
  <c r="L570" i="1"/>
  <c r="L569" i="1"/>
  <c r="L568" i="1"/>
  <c r="L566" i="1"/>
  <c r="L565" i="1"/>
  <c r="L564" i="1"/>
  <c r="L560" i="1"/>
  <c r="L559" i="1"/>
  <c r="L557" i="1"/>
  <c r="L555" i="1"/>
  <c r="L554" i="1"/>
  <c r="L553" i="1"/>
  <c r="L552" i="1"/>
  <c r="L551" i="1"/>
  <c r="L550" i="1"/>
  <c r="L548" i="1"/>
  <c r="L547" i="1"/>
  <c r="L546" i="1"/>
  <c r="L545" i="1"/>
  <c r="L544" i="1"/>
  <c r="L543" i="1"/>
  <c r="L542" i="1"/>
  <c r="L541" i="1"/>
  <c r="L538" i="1"/>
  <c r="L536" i="1"/>
  <c r="L535" i="1"/>
  <c r="L534" i="1"/>
  <c r="L533" i="1"/>
  <c r="L532" i="1"/>
  <c r="L531" i="1"/>
  <c r="L530" i="1"/>
  <c r="L529" i="1"/>
  <c r="L526" i="1"/>
  <c r="L525" i="1"/>
  <c r="L523" i="1"/>
  <c r="L522" i="1"/>
  <c r="L521" i="1"/>
  <c r="L520" i="1"/>
  <c r="L516" i="1"/>
  <c r="L515" i="1"/>
  <c r="L513" i="1"/>
  <c r="L512" i="1"/>
  <c r="L510" i="1"/>
  <c r="L509" i="1"/>
  <c r="L508" i="1"/>
  <c r="L507" i="1"/>
  <c r="L505" i="1"/>
  <c r="L504" i="1"/>
  <c r="L503" i="1"/>
  <c r="L502" i="1"/>
  <c r="L501" i="1"/>
  <c r="L500" i="1"/>
  <c r="L498" i="1"/>
  <c r="L497" i="1"/>
  <c r="L496" i="1"/>
  <c r="L495" i="1"/>
  <c r="L494" i="1"/>
  <c r="L493" i="1"/>
  <c r="L489" i="1"/>
  <c r="L488" i="1"/>
  <c r="L486" i="1"/>
  <c r="L485" i="1"/>
  <c r="L484" i="1"/>
  <c r="L483" i="1"/>
  <c r="L482" i="1"/>
  <c r="L481" i="1"/>
  <c r="L478" i="1"/>
  <c r="L476" i="1"/>
  <c r="L474" i="1"/>
  <c r="L472" i="1"/>
  <c r="L470" i="1"/>
  <c r="L468" i="1"/>
  <c r="L465" i="1"/>
  <c r="L463" i="1"/>
  <c r="L461" i="1"/>
  <c r="L459" i="1"/>
  <c r="L458" i="1"/>
  <c r="L457" i="1"/>
  <c r="L456" i="1"/>
  <c r="L455" i="1"/>
  <c r="L453" i="1"/>
  <c r="L452" i="1"/>
  <c r="L451" i="1"/>
  <c r="L450" i="1"/>
  <c r="L449" i="1"/>
  <c r="L448" i="1"/>
  <c r="L446" i="1"/>
  <c r="L444" i="1"/>
  <c r="L443" i="1"/>
  <c r="L442" i="1"/>
  <c r="L441" i="1"/>
  <c r="L440" i="1"/>
  <c r="L434" i="1"/>
  <c r="L433" i="1"/>
  <c r="L429" i="1"/>
  <c r="L428" i="1"/>
  <c r="L427" i="1"/>
  <c r="L422" i="1"/>
  <c r="L421" i="1"/>
  <c r="L420" i="1"/>
  <c r="L418" i="1"/>
  <c r="L415" i="1"/>
  <c r="L412" i="1"/>
  <c r="L409" i="1"/>
  <c r="L408" i="1"/>
  <c r="L407" i="1"/>
  <c r="L403" i="1"/>
  <c r="L402" i="1"/>
  <c r="L400" i="1"/>
  <c r="L399" i="1"/>
  <c r="L398" i="1"/>
  <c r="L395" i="1"/>
  <c r="L393" i="1"/>
  <c r="L391" i="1"/>
  <c r="L389" i="1"/>
  <c r="L388" i="1"/>
  <c r="L383" i="1"/>
  <c r="L382" i="1"/>
  <c r="L381" i="1"/>
  <c r="L380" i="1"/>
  <c r="L379" i="1"/>
  <c r="L378" i="1"/>
  <c r="L375" i="1"/>
  <c r="L371" i="1"/>
  <c r="L366" i="1"/>
  <c r="L362" i="1"/>
  <c r="L360" i="1"/>
  <c r="L355" i="1"/>
  <c r="L351" i="1"/>
  <c r="L345" i="1"/>
  <c r="L344" i="1"/>
  <c r="L342" i="1"/>
  <c r="L341" i="1"/>
  <c r="L340" i="1"/>
  <c r="L339" i="1"/>
  <c r="L338" i="1"/>
  <c r="L337" i="1"/>
  <c r="L336" i="1"/>
  <c r="L334" i="1"/>
  <c r="L333" i="1"/>
  <c r="L331" i="1"/>
  <c r="L330" i="1"/>
  <c r="L329" i="1"/>
  <c r="L328" i="1"/>
  <c r="L327" i="1"/>
  <c r="L326" i="1"/>
  <c r="L324" i="1"/>
  <c r="L323" i="1"/>
  <c r="L321" i="1"/>
  <c r="L320" i="1"/>
  <c r="L319" i="1"/>
  <c r="L318" i="1"/>
  <c r="L316" i="1"/>
  <c r="L315" i="1"/>
  <c r="L314" i="1"/>
  <c r="L313" i="1"/>
  <c r="L308" i="1"/>
  <c r="L304" i="1"/>
  <c r="L302" i="1"/>
  <c r="L300" i="1"/>
  <c r="L298" i="1"/>
  <c r="L297" i="1"/>
  <c r="L293" i="1"/>
  <c r="L292" i="1"/>
  <c r="L291" i="1"/>
  <c r="L290" i="1"/>
  <c r="L289" i="1"/>
  <c r="L285" i="1"/>
  <c r="L283" i="1"/>
  <c r="L281" i="1"/>
  <c r="L280" i="1"/>
  <c r="L275" i="1"/>
  <c r="L271" i="1"/>
  <c r="L268" i="1"/>
  <c r="L265" i="1"/>
  <c r="L262" i="1"/>
  <c r="L258" i="1"/>
  <c r="L257" i="1"/>
  <c r="L256" i="1"/>
  <c r="L254" i="1"/>
  <c r="L253" i="1"/>
  <c r="L252" i="1"/>
  <c r="L251" i="1"/>
  <c r="L250" i="1"/>
  <c r="L249" i="1"/>
  <c r="L248" i="1"/>
  <c r="L247" i="1"/>
  <c r="L245" i="1"/>
  <c r="L244" i="1"/>
  <c r="L243" i="1"/>
  <c r="L242" i="1"/>
  <c r="L239" i="1"/>
  <c r="L238" i="1"/>
  <c r="L237" i="1"/>
  <c r="L236" i="1"/>
  <c r="L234" i="1"/>
  <c r="L233" i="1"/>
  <c r="L232" i="1"/>
  <c r="L231" i="1"/>
  <c r="L228" i="1"/>
  <c r="L225" i="1"/>
  <c r="L223" i="1"/>
  <c r="L222" i="1"/>
  <c r="L220" i="1"/>
  <c r="L219" i="1"/>
  <c r="L216" i="1"/>
  <c r="L213" i="1"/>
  <c r="L212" i="1"/>
  <c r="L209" i="1"/>
  <c r="L207" i="1"/>
  <c r="L206" i="1"/>
  <c r="L203" i="1"/>
  <c r="L201" i="1"/>
  <c r="L197" i="1"/>
  <c r="L193" i="1"/>
  <c r="L191" i="1"/>
  <c r="L189" i="1"/>
  <c r="L186" i="1"/>
  <c r="L184" i="1"/>
  <c r="L182" i="1"/>
  <c r="L181" i="1"/>
  <c r="L180" i="1"/>
  <c r="L179" i="1"/>
  <c r="L178" i="1"/>
  <c r="L177" i="1"/>
  <c r="L176" i="1"/>
  <c r="L175" i="1"/>
  <c r="L174" i="1"/>
  <c r="L171" i="1"/>
  <c r="L170" i="1"/>
  <c r="L169" i="1"/>
  <c r="L168" i="1"/>
  <c r="L165" i="1"/>
  <c r="L163" i="1"/>
  <c r="L161" i="1"/>
  <c r="L160" i="1"/>
  <c r="L157" i="1"/>
  <c r="L155" i="1"/>
  <c r="L154" i="1"/>
  <c r="L153" i="1"/>
  <c r="L152" i="1"/>
  <c r="L151" i="1"/>
  <c r="L150" i="1"/>
  <c r="L148" i="1"/>
  <c r="L146" i="1"/>
  <c r="L145" i="1"/>
  <c r="L144" i="1"/>
  <c r="L143" i="1"/>
  <c r="L140" i="1"/>
  <c r="L139" i="1"/>
  <c r="L138" i="1"/>
  <c r="L137" i="1"/>
  <c r="L136" i="1"/>
  <c r="L135" i="1"/>
  <c r="L134" i="1"/>
  <c r="L133" i="1"/>
  <c r="L132" i="1"/>
  <c r="L130" i="1"/>
  <c r="L127" i="1"/>
  <c r="L126" i="1"/>
  <c r="L125" i="1"/>
  <c r="L124" i="1"/>
  <c r="L123" i="1"/>
  <c r="L120" i="1"/>
  <c r="L119" i="1"/>
  <c r="L118" i="1"/>
  <c r="L117" i="1"/>
  <c r="L116" i="1"/>
  <c r="L113" i="1"/>
  <c r="L112" i="1"/>
  <c r="L108" i="1"/>
  <c r="L107" i="1"/>
  <c r="L105" i="1"/>
  <c r="L104" i="1"/>
  <c r="L102" i="1"/>
  <c r="L99" i="1"/>
  <c r="L98" i="1"/>
  <c r="L97" i="1"/>
  <c r="L94" i="1"/>
  <c r="L91" i="1"/>
  <c r="L88" i="1"/>
  <c r="L86" i="1"/>
  <c r="L84" i="1"/>
  <c r="L83" i="1"/>
  <c r="L81" i="1"/>
  <c r="L79" i="1"/>
  <c r="L78" i="1"/>
  <c r="L77" i="1"/>
  <c r="L76" i="1"/>
  <c r="L75" i="1"/>
  <c r="L73" i="1"/>
  <c r="L72" i="1"/>
  <c r="L71" i="1"/>
  <c r="L70" i="1"/>
  <c r="L69" i="1"/>
  <c r="L67" i="1"/>
  <c r="L66" i="1"/>
  <c r="L65" i="1"/>
  <c r="L64" i="1"/>
  <c r="L63" i="1"/>
  <c r="L61" i="1"/>
  <c r="L60" i="1"/>
  <c r="L58" i="1"/>
  <c r="L57" i="1"/>
  <c r="L56" i="1"/>
  <c r="L55" i="1"/>
  <c r="L54" i="1"/>
  <c r="L53" i="1"/>
  <c r="L52" i="1"/>
  <c r="L51" i="1"/>
  <c r="L48" i="1"/>
  <c r="L45" i="1"/>
  <c r="L44" i="1"/>
  <c r="L43" i="1"/>
  <c r="L42" i="1"/>
  <c r="L41" i="1"/>
  <c r="L40" i="1"/>
  <c r="L39" i="1"/>
  <c r="L37" i="1"/>
  <c r="L36" i="1"/>
  <c r="L34" i="1"/>
  <c r="L33" i="1"/>
  <c r="L32" i="1"/>
  <c r="L31" i="1"/>
  <c r="L30" i="1"/>
  <c r="L29" i="1"/>
  <c r="L28" i="1"/>
  <c r="L27" i="1"/>
  <c r="L25" i="1"/>
  <c r="L24" i="1"/>
  <c r="L23" i="1"/>
  <c r="L21" i="1"/>
  <c r="L19" i="1"/>
  <c r="L18" i="1"/>
  <c r="L17" i="1"/>
  <c r="L16" i="1"/>
  <c r="L14" i="1"/>
  <c r="L13" i="1"/>
  <c r="L12" i="1"/>
  <c r="L10" i="1"/>
  <c r="L8" i="1"/>
  <c r="L7" i="1"/>
  <c r="M7" i="1" s="1"/>
  <c r="K5523" i="1"/>
  <c r="K5517" i="1"/>
  <c r="K5513" i="1"/>
  <c r="K5508" i="1"/>
  <c r="K5507" i="1"/>
  <c r="K5506" i="1"/>
  <c r="K5505" i="1"/>
  <c r="K5504" i="1"/>
  <c r="K5498" i="1"/>
  <c r="K5497" i="1"/>
  <c r="K5496" i="1"/>
  <c r="K5495" i="1"/>
  <c r="K5492" i="1"/>
  <c r="K5489" i="1"/>
  <c r="K5488" i="1"/>
  <c r="K5485" i="1"/>
  <c r="K5483" i="1"/>
  <c r="K5482" i="1"/>
  <c r="K5481" i="1"/>
  <c r="K5480" i="1"/>
  <c r="K5479" i="1"/>
  <c r="K5476" i="1"/>
  <c r="K5475" i="1"/>
  <c r="K5474" i="1"/>
  <c r="K5473" i="1"/>
  <c r="K5472" i="1"/>
  <c r="K5471" i="1"/>
  <c r="K5466" i="1"/>
  <c r="K5465" i="1"/>
  <c r="K5464" i="1"/>
  <c r="K5463" i="1"/>
  <c r="K5462" i="1"/>
  <c r="K5459" i="1"/>
  <c r="K5458" i="1"/>
  <c r="K5455" i="1"/>
  <c r="K5452" i="1"/>
  <c r="K5449" i="1"/>
  <c r="K5446" i="1"/>
  <c r="K5442" i="1"/>
  <c r="K5439" i="1"/>
  <c r="K5434" i="1"/>
  <c r="K5432" i="1"/>
  <c r="K5431" i="1"/>
  <c r="K5430" i="1"/>
  <c r="K5429" i="1"/>
  <c r="K5428" i="1"/>
  <c r="K5427" i="1"/>
  <c r="K5426" i="1"/>
  <c r="K5425" i="1"/>
  <c r="K5422" i="1"/>
  <c r="K5419" i="1"/>
  <c r="K5415" i="1"/>
  <c r="K5411" i="1"/>
  <c r="K5408" i="1"/>
  <c r="K5402" i="1"/>
  <c r="K5401" i="1"/>
  <c r="K5400" i="1"/>
  <c r="K5398" i="1"/>
  <c r="K5397" i="1"/>
  <c r="K5394" i="1"/>
  <c r="K5390" i="1"/>
  <c r="K5389" i="1"/>
  <c r="K5388" i="1"/>
  <c r="K5387" i="1"/>
  <c r="K5384" i="1"/>
  <c r="K5381" i="1"/>
  <c r="K5378" i="1"/>
  <c r="K5373" i="1"/>
  <c r="K5372" i="1"/>
  <c r="K5370" i="1"/>
  <c r="K5369" i="1"/>
  <c r="K5368" i="1"/>
  <c r="K5367" i="1"/>
  <c r="K5366" i="1"/>
  <c r="K5361" i="1"/>
  <c r="K5360" i="1"/>
  <c r="K5357" i="1"/>
  <c r="K5354" i="1"/>
  <c r="K5352" i="1"/>
  <c r="K5349" i="1"/>
  <c r="K5348" i="1"/>
  <c r="K5343" i="1"/>
  <c r="K5340" i="1"/>
  <c r="K5339" i="1"/>
  <c r="K5338" i="1"/>
  <c r="K5335" i="1"/>
  <c r="K5334" i="1"/>
  <c r="K5333" i="1"/>
  <c r="K5330" i="1"/>
  <c r="K5324" i="1"/>
  <c r="K5323" i="1"/>
  <c r="K5322" i="1"/>
  <c r="K5321" i="1"/>
  <c r="K5318" i="1"/>
  <c r="K5317" i="1"/>
  <c r="K5316" i="1"/>
  <c r="K5312" i="1"/>
  <c r="K5311" i="1"/>
  <c r="K5310" i="1"/>
  <c r="K5309" i="1"/>
  <c r="K5308" i="1"/>
  <c r="K5303" i="1"/>
  <c r="K5302" i="1"/>
  <c r="K5301" i="1"/>
  <c r="K5297" i="1"/>
  <c r="K5296" i="1"/>
  <c r="K5295" i="1"/>
  <c r="K5291" i="1"/>
  <c r="K5290" i="1"/>
  <c r="K5286" i="1"/>
  <c r="K5281" i="1"/>
  <c r="K5280" i="1"/>
  <c r="K5279" i="1"/>
  <c r="K5278" i="1"/>
  <c r="K5277" i="1"/>
  <c r="K5276" i="1"/>
  <c r="K5275" i="1"/>
  <c r="K5274" i="1"/>
  <c r="K5273" i="1"/>
  <c r="K5269" i="1"/>
  <c r="K5268" i="1"/>
  <c r="K5265" i="1"/>
  <c r="K5264" i="1"/>
  <c r="K5261" i="1"/>
  <c r="K5257" i="1"/>
  <c r="K5256" i="1"/>
  <c r="K5255" i="1"/>
  <c r="K5254" i="1"/>
  <c r="K5253" i="1"/>
  <c r="K5252" i="1"/>
  <c r="K5246" i="1"/>
  <c r="K5242" i="1"/>
  <c r="K5241" i="1"/>
  <c r="K5240" i="1"/>
  <c r="K5239" i="1"/>
  <c r="K5238" i="1"/>
  <c r="K5235" i="1"/>
  <c r="K5234" i="1"/>
  <c r="K5231" i="1"/>
  <c r="K5230" i="1"/>
  <c r="K5229" i="1"/>
  <c r="K5228" i="1"/>
  <c r="K5225" i="1"/>
  <c r="K5221" i="1"/>
  <c r="K5220" i="1"/>
  <c r="K5218" i="1"/>
  <c r="K5217" i="1"/>
  <c r="K5215" i="1"/>
  <c r="K5214" i="1"/>
  <c r="K5212" i="1"/>
  <c r="K5211" i="1"/>
  <c r="K5208" i="1"/>
  <c r="K5207" i="1"/>
  <c r="K5206" i="1"/>
  <c r="K5205" i="1"/>
  <c r="K5201" i="1"/>
  <c r="K5200" i="1"/>
  <c r="K5198" i="1"/>
  <c r="K5197" i="1"/>
  <c r="K5194" i="1"/>
  <c r="K5193" i="1"/>
  <c r="K5191" i="1"/>
  <c r="K5190" i="1"/>
  <c r="K5186" i="1"/>
  <c r="K5185" i="1"/>
  <c r="K5181" i="1"/>
  <c r="K5175" i="1"/>
  <c r="K5174" i="1"/>
  <c r="K5173" i="1"/>
  <c r="K5172" i="1"/>
  <c r="K5168" i="1"/>
  <c r="K5167" i="1"/>
  <c r="K5164" i="1"/>
  <c r="K5163" i="1"/>
  <c r="K5160" i="1"/>
  <c r="K5159" i="1"/>
  <c r="K5156" i="1"/>
  <c r="K5155" i="1"/>
  <c r="K5152" i="1"/>
  <c r="K5151" i="1"/>
  <c r="K5150" i="1"/>
  <c r="K5146" i="1"/>
  <c r="K5145" i="1"/>
  <c r="K5144" i="1"/>
  <c r="K5143" i="1"/>
  <c r="K5142" i="1"/>
  <c r="K5141" i="1"/>
  <c r="K5140" i="1"/>
  <c r="K5139" i="1"/>
  <c r="K5136" i="1"/>
  <c r="K5135" i="1"/>
  <c r="K5134" i="1"/>
  <c r="K5133" i="1"/>
  <c r="K5130" i="1"/>
  <c r="K5129" i="1"/>
  <c r="K5127" i="1"/>
  <c r="K5126" i="1"/>
  <c r="K5125" i="1"/>
  <c r="K5124" i="1"/>
  <c r="K5123" i="1"/>
  <c r="K5117" i="1"/>
  <c r="K5116" i="1"/>
  <c r="K5115" i="1"/>
  <c r="K5112" i="1"/>
  <c r="K5109" i="1"/>
  <c r="K5108" i="1"/>
  <c r="K5104" i="1"/>
  <c r="K5103" i="1"/>
  <c r="K5099" i="1"/>
  <c r="K5095" i="1"/>
  <c r="K5094" i="1"/>
  <c r="K5093" i="1"/>
  <c r="K5090" i="1"/>
  <c r="K5085" i="1"/>
  <c r="K5084" i="1"/>
  <c r="K5080" i="1"/>
  <c r="K5079" i="1"/>
  <c r="K5078" i="1"/>
  <c r="K5077" i="1"/>
  <c r="K5074" i="1"/>
  <c r="K5073" i="1"/>
  <c r="K5072" i="1"/>
  <c r="K5069" i="1"/>
  <c r="K5068" i="1"/>
  <c r="K5064" i="1"/>
  <c r="K5059" i="1"/>
  <c r="K5055" i="1"/>
  <c r="K5051" i="1"/>
  <c r="K5050" i="1"/>
  <c r="K5049" i="1"/>
  <c r="K5044" i="1"/>
  <c r="K5043" i="1"/>
  <c r="K5042" i="1"/>
  <c r="K5040" i="1"/>
  <c r="K5038" i="1"/>
  <c r="K5037" i="1"/>
  <c r="K5033" i="1"/>
  <c r="K5032" i="1"/>
  <c r="K5029" i="1"/>
  <c r="K5028" i="1"/>
  <c r="K5027" i="1"/>
  <c r="K5025" i="1"/>
  <c r="K5024" i="1"/>
  <c r="K5023" i="1"/>
  <c r="K5022" i="1"/>
  <c r="K5021" i="1"/>
  <c r="K5016" i="1"/>
  <c r="K5015" i="1"/>
  <c r="K5014" i="1"/>
  <c r="K5013" i="1"/>
  <c r="K5012" i="1"/>
  <c r="K5011" i="1"/>
  <c r="K5010" i="1"/>
  <c r="K5006" i="1"/>
  <c r="K5005" i="1"/>
  <c r="K5004" i="1"/>
  <c r="K5003" i="1"/>
  <c r="K5002" i="1"/>
  <c r="K5001" i="1"/>
  <c r="K5000" i="1"/>
  <c r="K4996" i="1"/>
  <c r="K4995" i="1"/>
  <c r="K4990" i="1"/>
  <c r="K4989" i="1"/>
  <c r="K4988" i="1"/>
  <c r="K4987" i="1"/>
  <c r="K4986" i="1"/>
  <c r="K4982" i="1"/>
  <c r="K4981" i="1"/>
  <c r="K4980" i="1"/>
  <c r="K4979" i="1"/>
  <c r="K4978" i="1"/>
  <c r="K4975" i="1"/>
  <c r="K4972" i="1"/>
  <c r="K4969" i="1"/>
  <c r="K4968" i="1"/>
  <c r="K4965" i="1"/>
  <c r="K4962" i="1"/>
  <c r="K4958" i="1"/>
  <c r="K4957" i="1"/>
  <c r="K4956" i="1"/>
  <c r="K4955" i="1"/>
  <c r="K4954" i="1"/>
  <c r="K4953" i="1"/>
  <c r="K4952" i="1"/>
  <c r="K4949" i="1"/>
  <c r="K4946" i="1"/>
  <c r="K4942" i="1"/>
  <c r="K4941" i="1"/>
  <c r="K4938" i="1"/>
  <c r="K4932" i="1"/>
  <c r="K4931" i="1"/>
  <c r="K4930" i="1"/>
  <c r="K4925" i="1"/>
  <c r="K4923" i="1"/>
  <c r="K4922" i="1"/>
  <c r="K4921" i="1"/>
  <c r="K4920" i="1"/>
  <c r="K4919" i="1"/>
  <c r="K4918" i="1"/>
  <c r="K4914" i="1"/>
  <c r="K4913" i="1"/>
  <c r="K4909" i="1"/>
  <c r="K4908" i="1"/>
  <c r="K4907" i="1"/>
  <c r="K4905" i="1"/>
  <c r="K4904" i="1"/>
  <c r="K4903" i="1"/>
  <c r="K4902" i="1"/>
  <c r="K4901" i="1"/>
  <c r="K4899" i="1"/>
  <c r="K4898" i="1"/>
  <c r="K4897" i="1"/>
  <c r="K4893" i="1"/>
  <c r="K4891" i="1"/>
  <c r="K4890" i="1"/>
  <c r="K4889" i="1"/>
  <c r="K4884" i="1"/>
  <c r="K4882" i="1"/>
  <c r="K4881" i="1"/>
  <c r="K4880" i="1"/>
  <c r="K4879" i="1"/>
  <c r="K4878" i="1"/>
  <c r="K4874" i="1"/>
  <c r="K4872" i="1"/>
  <c r="K4871" i="1"/>
  <c r="K4870" i="1"/>
  <c r="K4869" i="1"/>
  <c r="K4868" i="1"/>
  <c r="K4865" i="1"/>
  <c r="K4864" i="1"/>
  <c r="K4863" i="1"/>
  <c r="K4862" i="1"/>
  <c r="K4857" i="1"/>
  <c r="K4855" i="1"/>
  <c r="K4854" i="1"/>
  <c r="K4853" i="1"/>
  <c r="K4851" i="1"/>
  <c r="K4850" i="1"/>
  <c r="K4849" i="1"/>
  <c r="K4847" i="1"/>
  <c r="K4846" i="1"/>
  <c r="K4845" i="1"/>
  <c r="K4843" i="1"/>
  <c r="K4842" i="1"/>
  <c r="K4841" i="1"/>
  <c r="K4839" i="1"/>
  <c r="K4838" i="1"/>
  <c r="K4837" i="1"/>
  <c r="K4833" i="1"/>
  <c r="K4831" i="1"/>
  <c r="K4830" i="1"/>
  <c r="K4829" i="1"/>
  <c r="K4827" i="1"/>
  <c r="K4826" i="1"/>
  <c r="K4825" i="1"/>
  <c r="K4823" i="1"/>
  <c r="K4822" i="1"/>
  <c r="K4821" i="1"/>
  <c r="K4819" i="1"/>
  <c r="K4818" i="1"/>
  <c r="K4817" i="1"/>
  <c r="K4815" i="1"/>
  <c r="K4814" i="1"/>
  <c r="K4813" i="1"/>
  <c r="K4811" i="1"/>
  <c r="K4810" i="1"/>
  <c r="K4809" i="1"/>
  <c r="K4806" i="1"/>
  <c r="K4804" i="1"/>
  <c r="K4803" i="1"/>
  <c r="K4802" i="1"/>
  <c r="K4800" i="1"/>
  <c r="K4799" i="1"/>
  <c r="K4798" i="1"/>
  <c r="K4796" i="1"/>
  <c r="K4795" i="1"/>
  <c r="K4794" i="1"/>
  <c r="K4790" i="1"/>
  <c r="K4788" i="1"/>
  <c r="K4787" i="1"/>
  <c r="K4786" i="1"/>
  <c r="K4781" i="1"/>
  <c r="K4780" i="1"/>
  <c r="K4779" i="1"/>
  <c r="K4778" i="1"/>
  <c r="K4777" i="1"/>
  <c r="K4773" i="1"/>
  <c r="K4772" i="1"/>
  <c r="K4771" i="1"/>
  <c r="K4770" i="1"/>
  <c r="K4769" i="1"/>
  <c r="K4767" i="1"/>
  <c r="K4765" i="1"/>
  <c r="K4764" i="1"/>
  <c r="K4763" i="1"/>
  <c r="K4762" i="1"/>
  <c r="K4761" i="1"/>
  <c r="K4760" i="1"/>
  <c r="K4759" i="1"/>
  <c r="K4758" i="1"/>
  <c r="K4757" i="1"/>
  <c r="K4754" i="1"/>
  <c r="K4753" i="1"/>
  <c r="K4751" i="1"/>
  <c r="K4750" i="1"/>
  <c r="K4749" i="1"/>
  <c r="K4747" i="1"/>
  <c r="K4746" i="1"/>
  <c r="K4745" i="1"/>
  <c r="K4744" i="1"/>
  <c r="K4742" i="1"/>
  <c r="K4737" i="1"/>
  <c r="K4735" i="1"/>
  <c r="K4733" i="1"/>
  <c r="K4732" i="1"/>
  <c r="K4731" i="1"/>
  <c r="K4730" i="1"/>
  <c r="K4729" i="1"/>
  <c r="K4728" i="1"/>
  <c r="K4727" i="1"/>
  <c r="K4724" i="1"/>
  <c r="K4720" i="1"/>
  <c r="K4715" i="1"/>
  <c r="K4713" i="1"/>
  <c r="K4712" i="1"/>
  <c r="K4710" i="1"/>
  <c r="K4709" i="1"/>
  <c r="K4708" i="1"/>
  <c r="K4707" i="1"/>
  <c r="K4706" i="1"/>
  <c r="K4704" i="1"/>
  <c r="K4700" i="1"/>
  <c r="K4699" i="1"/>
  <c r="K4698" i="1"/>
  <c r="K4697" i="1"/>
  <c r="K4696" i="1"/>
  <c r="K4695" i="1"/>
  <c r="K4694" i="1"/>
  <c r="K4693" i="1"/>
  <c r="K4692" i="1"/>
  <c r="K4686" i="1"/>
  <c r="K4685" i="1"/>
  <c r="K4684" i="1"/>
  <c r="K4681" i="1"/>
  <c r="K4680" i="1"/>
  <c r="K4679" i="1"/>
  <c r="K4678" i="1"/>
  <c r="K4677" i="1"/>
  <c r="K4676" i="1"/>
  <c r="K4672" i="1"/>
  <c r="K4671" i="1"/>
  <c r="K4667" i="1"/>
  <c r="K4666" i="1"/>
  <c r="K4665" i="1"/>
  <c r="K4664" i="1"/>
  <c r="K4663" i="1"/>
  <c r="K4657" i="1"/>
  <c r="K4656" i="1"/>
  <c r="K4652" i="1"/>
  <c r="K4651" i="1"/>
  <c r="K4648" i="1"/>
  <c r="K4645" i="1"/>
  <c r="K4641" i="1"/>
  <c r="K4640" i="1"/>
  <c r="K4639" i="1"/>
  <c r="K4637" i="1"/>
  <c r="K4636" i="1"/>
  <c r="K4634" i="1"/>
  <c r="K4633" i="1"/>
  <c r="K4632" i="1"/>
  <c r="K4630" i="1"/>
  <c r="K4627" i="1"/>
  <c r="K4626" i="1"/>
  <c r="K4625" i="1"/>
  <c r="K4622" i="1"/>
  <c r="K4621" i="1"/>
  <c r="K4620" i="1"/>
  <c r="K4615" i="1"/>
  <c r="K4614" i="1"/>
  <c r="K4610" i="1"/>
  <c r="K4608" i="1"/>
  <c r="K4606" i="1"/>
  <c r="K4605" i="1"/>
  <c r="K4603" i="1"/>
  <c r="K4602" i="1"/>
  <c r="K4600" i="1"/>
  <c r="K4599" i="1"/>
  <c r="K4598" i="1"/>
  <c r="K4597" i="1"/>
  <c r="K4596" i="1"/>
  <c r="K4594" i="1"/>
  <c r="K4593" i="1"/>
  <c r="K4592" i="1"/>
  <c r="K4588" i="1"/>
  <c r="K4586" i="1"/>
  <c r="K4585" i="1"/>
  <c r="K4584" i="1"/>
  <c r="K4582" i="1"/>
  <c r="K4581" i="1"/>
  <c r="K4579" i="1"/>
  <c r="K4577" i="1"/>
  <c r="K4576" i="1"/>
  <c r="K4574" i="1"/>
  <c r="K4573" i="1"/>
  <c r="K4572" i="1"/>
  <c r="K4571" i="1"/>
  <c r="K4570" i="1"/>
  <c r="K4569" i="1"/>
  <c r="K4567" i="1"/>
  <c r="K4566" i="1"/>
  <c r="K4564" i="1"/>
  <c r="K4563" i="1"/>
  <c r="K4560" i="1"/>
  <c r="K4555" i="1"/>
  <c r="K4554" i="1"/>
  <c r="K4551" i="1"/>
  <c r="K4550" i="1"/>
  <c r="K4549" i="1"/>
  <c r="K4548" i="1"/>
  <c r="K4547" i="1"/>
  <c r="K4546" i="1"/>
  <c r="K4545" i="1"/>
  <c r="K4542" i="1"/>
  <c r="K4538" i="1"/>
  <c r="K4534" i="1"/>
  <c r="K4530" i="1"/>
  <c r="K4528" i="1"/>
  <c r="K4527" i="1"/>
  <c r="K4526" i="1"/>
  <c r="K4525" i="1"/>
  <c r="K4524" i="1"/>
  <c r="K4523" i="1"/>
  <c r="K4522" i="1"/>
  <c r="K4520" i="1"/>
  <c r="K4519" i="1"/>
  <c r="K4516" i="1"/>
  <c r="K4510" i="1"/>
  <c r="K4508" i="1"/>
  <c r="K4505" i="1"/>
  <c r="K4504" i="1"/>
  <c r="K4500" i="1"/>
  <c r="K4498" i="1"/>
  <c r="K4495" i="1"/>
  <c r="K4493" i="1"/>
  <c r="K4492" i="1"/>
  <c r="K4491" i="1"/>
  <c r="K4490" i="1"/>
  <c r="K4485" i="1"/>
  <c r="K4483" i="1"/>
  <c r="K4480" i="1"/>
  <c r="K4479" i="1"/>
  <c r="K4476" i="1"/>
  <c r="K4474" i="1"/>
  <c r="K4472" i="1"/>
  <c r="K4469" i="1"/>
  <c r="K4468" i="1"/>
  <c r="K4466" i="1"/>
  <c r="K4465" i="1"/>
  <c r="K4460" i="1"/>
  <c r="K4456" i="1"/>
  <c r="K4454" i="1"/>
  <c r="K4450" i="1"/>
  <c r="K4448" i="1"/>
  <c r="K4447" i="1"/>
  <c r="K4446" i="1"/>
  <c r="K4444" i="1"/>
  <c r="K4442" i="1"/>
  <c r="K4440" i="1"/>
  <c r="K4439" i="1"/>
  <c r="K4438" i="1"/>
  <c r="K4437" i="1"/>
  <c r="K4433" i="1"/>
  <c r="K4432" i="1"/>
  <c r="K4431" i="1"/>
  <c r="K4429" i="1"/>
  <c r="K4428" i="1"/>
  <c r="K4427" i="1"/>
  <c r="K4426" i="1"/>
  <c r="K4424" i="1"/>
  <c r="K4422" i="1"/>
  <c r="K4420" i="1"/>
  <c r="K4419" i="1"/>
  <c r="K4418" i="1"/>
  <c r="K4413" i="1"/>
  <c r="K4411" i="1"/>
  <c r="K4409" i="1"/>
  <c r="K4408" i="1"/>
  <c r="K4407" i="1"/>
  <c r="K4403" i="1"/>
  <c r="K4401" i="1"/>
  <c r="K4399" i="1"/>
  <c r="K4398" i="1"/>
  <c r="K4393" i="1"/>
  <c r="K4391" i="1"/>
  <c r="K4390" i="1"/>
  <c r="K4389" i="1"/>
  <c r="K4388" i="1"/>
  <c r="K4387" i="1"/>
  <c r="K4386" i="1"/>
  <c r="K4384" i="1"/>
  <c r="K4383" i="1"/>
  <c r="K4381" i="1"/>
  <c r="K4380" i="1"/>
  <c r="K4379" i="1"/>
  <c r="K4375" i="1"/>
  <c r="K4372" i="1"/>
  <c r="K4371" i="1"/>
  <c r="K4368" i="1"/>
  <c r="K4367" i="1"/>
  <c r="K4366" i="1"/>
  <c r="K4365" i="1"/>
  <c r="K4364" i="1"/>
  <c r="K4363" i="1"/>
  <c r="K4362" i="1"/>
  <c r="K4361" i="1"/>
  <c r="K4358" i="1"/>
  <c r="K4356" i="1"/>
  <c r="K4355" i="1"/>
  <c r="K4354" i="1"/>
  <c r="K4353" i="1"/>
  <c r="K4352" i="1"/>
  <c r="K4350" i="1"/>
  <c r="K4349" i="1"/>
  <c r="K4348" i="1"/>
  <c r="K4343" i="1"/>
  <c r="K4341" i="1"/>
  <c r="K4339" i="1"/>
  <c r="K4338" i="1"/>
  <c r="K4336" i="1"/>
  <c r="K4335" i="1"/>
  <c r="K4333" i="1"/>
  <c r="K4332" i="1"/>
  <c r="K4331" i="1"/>
  <c r="K4330" i="1"/>
  <c r="K4327" i="1"/>
  <c r="K4325" i="1"/>
  <c r="K4323" i="1"/>
  <c r="K4321" i="1"/>
  <c r="K4317" i="1"/>
  <c r="K4315" i="1"/>
  <c r="K4314" i="1"/>
  <c r="K4312" i="1"/>
  <c r="K4311" i="1"/>
  <c r="K4310" i="1"/>
  <c r="K4309" i="1"/>
  <c r="K4308" i="1"/>
  <c r="K4307" i="1"/>
  <c r="K4304" i="1"/>
  <c r="K4302" i="1"/>
  <c r="K4301" i="1"/>
  <c r="K4299" i="1"/>
  <c r="K4297" i="1"/>
  <c r="K4296" i="1"/>
  <c r="K4295" i="1"/>
  <c r="K4292" i="1"/>
  <c r="K4291" i="1"/>
  <c r="K4289" i="1"/>
  <c r="K4287" i="1"/>
  <c r="K4284" i="1"/>
  <c r="K4282" i="1"/>
  <c r="K4280" i="1"/>
  <c r="K4278" i="1"/>
  <c r="K4275" i="1"/>
  <c r="K4273" i="1"/>
  <c r="K4271" i="1"/>
  <c r="K4270" i="1"/>
  <c r="K4268" i="1"/>
  <c r="K4266" i="1"/>
  <c r="K4264" i="1"/>
  <c r="K4263" i="1"/>
  <c r="K4262" i="1"/>
  <c r="K4261" i="1"/>
  <c r="K4260" i="1"/>
  <c r="K4259" i="1"/>
  <c r="K4258" i="1"/>
  <c r="K4252" i="1"/>
  <c r="K4248" i="1"/>
  <c r="K4246" i="1"/>
  <c r="K4245" i="1"/>
  <c r="K4242" i="1"/>
  <c r="K4241" i="1"/>
  <c r="K4237" i="1"/>
  <c r="K4236" i="1"/>
  <c r="K4235" i="1"/>
  <c r="K4234" i="1"/>
  <c r="K4229" i="1"/>
  <c r="K4228" i="1"/>
  <c r="K4227" i="1"/>
  <c r="K4226" i="1"/>
  <c r="K4222" i="1"/>
  <c r="K4221" i="1"/>
  <c r="K4217" i="1"/>
  <c r="K4216" i="1"/>
  <c r="K4215" i="1"/>
  <c r="K4211" i="1"/>
  <c r="K4205" i="1"/>
  <c r="K4204" i="1"/>
  <c r="K4203" i="1"/>
  <c r="K4199" i="1"/>
  <c r="K4198" i="1"/>
  <c r="K4197" i="1"/>
  <c r="K4196" i="1"/>
  <c r="K4195" i="1"/>
  <c r="K4190" i="1"/>
  <c r="K4188" i="1"/>
  <c r="K4187" i="1"/>
  <c r="K4186" i="1"/>
  <c r="K4183" i="1"/>
  <c r="K4182" i="1"/>
  <c r="K4181" i="1"/>
  <c r="K4180" i="1"/>
  <c r="K4177" i="1"/>
  <c r="K4175" i="1"/>
  <c r="K4174" i="1"/>
  <c r="K4173" i="1"/>
  <c r="K4170" i="1"/>
  <c r="K4169" i="1"/>
  <c r="K4168" i="1"/>
  <c r="K4167" i="1"/>
  <c r="K4166" i="1"/>
  <c r="K4165" i="1"/>
  <c r="K4164" i="1"/>
  <c r="K4161" i="1"/>
  <c r="K4159" i="1"/>
  <c r="K4158" i="1"/>
  <c r="K4157" i="1"/>
  <c r="K4156" i="1"/>
  <c r="K4155" i="1"/>
  <c r="K4154" i="1"/>
  <c r="K4152" i="1"/>
  <c r="K4151" i="1"/>
  <c r="K4147" i="1"/>
  <c r="K4146" i="1"/>
  <c r="K4145" i="1"/>
  <c r="K4144" i="1"/>
  <c r="K4139" i="1"/>
  <c r="K4138" i="1"/>
  <c r="K4135" i="1"/>
  <c r="K4133" i="1"/>
  <c r="K4132" i="1"/>
  <c r="K4131" i="1"/>
  <c r="K4130" i="1"/>
  <c r="K4126" i="1"/>
  <c r="K4124" i="1"/>
  <c r="K4123" i="1"/>
  <c r="K4122" i="1"/>
  <c r="K4121" i="1"/>
  <c r="K4120" i="1"/>
  <c r="K4115" i="1"/>
  <c r="K4114" i="1"/>
  <c r="K4112" i="1"/>
  <c r="K4111" i="1"/>
  <c r="K4110" i="1"/>
  <c r="K4109" i="1"/>
  <c r="K4108" i="1"/>
  <c r="K4104" i="1"/>
  <c r="K4102" i="1"/>
  <c r="K4101" i="1"/>
  <c r="K4100" i="1"/>
  <c r="K4099" i="1"/>
  <c r="K4095" i="1"/>
  <c r="K4094" i="1"/>
  <c r="K4092" i="1"/>
  <c r="K4091" i="1"/>
  <c r="K4090" i="1"/>
  <c r="K4089" i="1"/>
  <c r="K4088" i="1"/>
  <c r="K4087" i="1"/>
  <c r="K4083" i="1"/>
  <c r="K4081" i="1"/>
  <c r="K4080" i="1"/>
  <c r="K4079" i="1"/>
  <c r="K4074" i="1"/>
  <c r="K4073" i="1"/>
  <c r="K4072" i="1"/>
  <c r="K4068" i="1"/>
  <c r="K4067" i="1"/>
  <c r="K4064" i="1"/>
  <c r="K4062" i="1"/>
  <c r="K4061" i="1"/>
  <c r="K4060" i="1"/>
  <c r="K4059" i="1"/>
  <c r="K4058" i="1"/>
  <c r="K4057" i="1"/>
  <c r="K4056" i="1"/>
  <c r="K4055" i="1"/>
  <c r="K4054" i="1"/>
  <c r="K4050" i="1"/>
  <c r="K4049" i="1"/>
  <c r="K4048" i="1"/>
  <c r="K4047" i="1"/>
  <c r="K4046" i="1"/>
  <c r="K4045" i="1"/>
  <c r="K4043" i="1"/>
  <c r="K4041" i="1"/>
  <c r="K4040" i="1"/>
  <c r="K4039" i="1"/>
  <c r="K4036" i="1"/>
  <c r="K4035" i="1"/>
  <c r="K4032" i="1"/>
  <c r="K4031" i="1"/>
  <c r="K4029" i="1"/>
  <c r="K4025" i="1"/>
  <c r="K4024" i="1"/>
  <c r="K4023" i="1"/>
  <c r="K4022" i="1"/>
  <c r="K4021" i="1"/>
  <c r="K4020" i="1"/>
  <c r="K4019" i="1"/>
  <c r="K4015" i="1"/>
  <c r="K4014" i="1"/>
  <c r="K4008" i="1"/>
  <c r="K4007" i="1"/>
  <c r="K4006" i="1"/>
  <c r="K4004" i="1"/>
  <c r="K4003" i="1"/>
  <c r="K4002" i="1"/>
  <c r="K4001" i="1"/>
  <c r="K4000" i="1"/>
  <c r="K3999" i="1"/>
  <c r="K3998" i="1"/>
  <c r="K3997" i="1"/>
  <c r="K3996" i="1"/>
  <c r="K3994" i="1"/>
  <c r="K3993" i="1"/>
  <c r="K3992" i="1"/>
  <c r="K3991" i="1"/>
  <c r="K3990" i="1"/>
  <c r="K3989" i="1"/>
  <c r="K3988" i="1"/>
  <c r="K3987" i="1"/>
  <c r="K3986" i="1"/>
  <c r="K3984" i="1"/>
  <c r="K3983" i="1"/>
  <c r="K3982" i="1"/>
  <c r="K3981" i="1"/>
  <c r="K3980" i="1"/>
  <c r="K3979" i="1"/>
  <c r="K3978" i="1"/>
  <c r="K3977" i="1"/>
  <c r="K3976" i="1"/>
  <c r="K3974" i="1"/>
  <c r="K3973" i="1"/>
  <c r="K3972" i="1"/>
  <c r="K3971" i="1"/>
  <c r="K3970" i="1"/>
  <c r="K3969" i="1"/>
  <c r="K3968" i="1"/>
  <c r="K3967" i="1"/>
  <c r="K3966" i="1"/>
  <c r="K3964" i="1"/>
  <c r="K3963" i="1"/>
  <c r="K3962" i="1"/>
  <c r="K3961" i="1"/>
  <c r="K3960" i="1"/>
  <c r="K3959" i="1"/>
  <c r="K3958" i="1"/>
  <c r="K3957" i="1"/>
  <c r="K3955" i="1"/>
  <c r="K3954" i="1"/>
  <c r="K3953" i="1"/>
  <c r="K3951" i="1"/>
  <c r="K3950" i="1"/>
  <c r="K3949" i="1"/>
  <c r="K3948" i="1"/>
  <c r="K3947" i="1"/>
  <c r="K3946" i="1"/>
  <c r="K3945" i="1"/>
  <c r="K3943" i="1"/>
  <c r="K3942" i="1"/>
  <c r="K3941" i="1"/>
  <c r="K3940" i="1"/>
  <c r="K3939" i="1"/>
  <c r="K3938" i="1"/>
  <c r="K3937" i="1"/>
  <c r="K3936" i="1"/>
  <c r="K3935" i="1"/>
  <c r="K3930" i="1"/>
  <c r="K3926" i="1"/>
  <c r="K3923" i="1"/>
  <c r="K3922" i="1"/>
  <c r="K3921" i="1"/>
  <c r="K3920" i="1"/>
  <c r="K3917" i="1"/>
  <c r="K3916" i="1"/>
  <c r="K3913" i="1"/>
  <c r="K3912" i="1"/>
  <c r="K3911" i="1"/>
  <c r="K3908" i="1"/>
  <c r="K3907" i="1"/>
  <c r="K3906" i="1"/>
  <c r="K3905" i="1"/>
  <c r="K3904" i="1"/>
  <c r="K3903" i="1"/>
  <c r="K3902" i="1"/>
  <c r="K3901" i="1"/>
  <c r="K3898" i="1"/>
  <c r="K3897" i="1"/>
  <c r="K3896" i="1"/>
  <c r="K3895" i="1"/>
  <c r="K3892" i="1"/>
  <c r="K3891" i="1"/>
  <c r="K3890" i="1"/>
  <c r="K3886" i="1"/>
  <c r="K3885" i="1"/>
  <c r="K3884" i="1"/>
  <c r="K3883" i="1"/>
  <c r="K3882" i="1"/>
  <c r="K3881" i="1"/>
  <c r="K3880" i="1"/>
  <c r="K3877" i="1"/>
  <c r="K3874" i="1"/>
  <c r="K3871" i="1"/>
  <c r="K3868" i="1"/>
  <c r="K3865" i="1"/>
  <c r="K3864" i="1"/>
  <c r="K3863" i="1"/>
  <c r="K3860" i="1"/>
  <c r="K3859" i="1"/>
  <c r="K3855" i="1"/>
  <c r="K3854" i="1"/>
  <c r="K3853" i="1"/>
  <c r="K3850" i="1"/>
  <c r="K3846" i="1"/>
  <c r="K3845" i="1"/>
  <c r="K3844" i="1"/>
  <c r="K3843" i="1"/>
  <c r="K3842" i="1"/>
  <c r="K3841" i="1"/>
  <c r="K3840" i="1"/>
  <c r="K3838" i="1"/>
  <c r="K3837" i="1"/>
  <c r="K3836" i="1"/>
  <c r="K3834" i="1"/>
  <c r="K3833" i="1"/>
  <c r="K3832" i="1"/>
  <c r="K3829" i="1"/>
  <c r="K3826" i="1"/>
  <c r="K3825" i="1"/>
  <c r="K3824" i="1"/>
  <c r="K3821" i="1"/>
  <c r="K3820" i="1"/>
  <c r="K3817" i="1"/>
  <c r="K3814" i="1"/>
  <c r="K3813" i="1"/>
  <c r="K3810" i="1"/>
  <c r="K3809" i="1"/>
  <c r="K3808" i="1"/>
  <c r="K3807" i="1"/>
  <c r="K3804" i="1"/>
  <c r="K3803" i="1"/>
  <c r="K3800" i="1"/>
  <c r="K3799" i="1"/>
  <c r="K3798" i="1"/>
  <c r="K3797" i="1"/>
  <c r="K3793" i="1"/>
  <c r="K3792" i="1"/>
  <c r="K3789" i="1"/>
  <c r="K3788" i="1"/>
  <c r="K3786" i="1"/>
  <c r="K3783" i="1"/>
  <c r="K3780" i="1"/>
  <c r="K3779" i="1"/>
  <c r="K3778" i="1"/>
  <c r="K3775" i="1"/>
  <c r="K3772" i="1"/>
  <c r="K3771" i="1"/>
  <c r="K3768" i="1"/>
  <c r="K3767" i="1"/>
  <c r="K3766" i="1"/>
  <c r="K3763" i="1"/>
  <c r="K3762" i="1"/>
  <c r="K3759" i="1"/>
  <c r="K3758" i="1"/>
  <c r="K3754" i="1"/>
  <c r="K3751" i="1"/>
  <c r="K3748" i="1"/>
  <c r="K3745" i="1"/>
  <c r="K3743" i="1"/>
  <c r="K3742" i="1"/>
  <c r="K3741" i="1"/>
  <c r="K3740" i="1"/>
  <c r="K3739" i="1"/>
  <c r="K3735" i="1"/>
  <c r="K3732" i="1"/>
  <c r="K3731" i="1"/>
  <c r="K3730" i="1"/>
  <c r="K3727" i="1"/>
  <c r="K3726" i="1"/>
  <c r="K3725" i="1"/>
  <c r="K3722" i="1"/>
  <c r="K3721" i="1"/>
  <c r="K3720" i="1"/>
  <c r="K3717" i="1"/>
  <c r="K3716" i="1"/>
  <c r="K3715" i="1"/>
  <c r="K3714" i="1"/>
  <c r="K3711" i="1"/>
  <c r="K3710" i="1"/>
  <c r="K3709" i="1"/>
  <c r="K3706" i="1"/>
  <c r="K3705" i="1"/>
  <c r="K3702" i="1"/>
  <c r="K3701" i="1"/>
  <c r="K3700" i="1"/>
  <c r="K3697" i="1"/>
  <c r="K3696" i="1"/>
  <c r="K3695" i="1"/>
  <c r="K3690" i="1"/>
  <c r="K3688" i="1"/>
  <c r="K3686" i="1"/>
  <c r="K3684" i="1"/>
  <c r="K3682" i="1"/>
  <c r="K3678" i="1"/>
  <c r="K3677" i="1"/>
  <c r="K3676" i="1"/>
  <c r="K3674" i="1"/>
  <c r="K3673" i="1"/>
  <c r="K3670" i="1"/>
  <c r="K3668" i="1"/>
  <c r="K3667" i="1"/>
  <c r="K3663" i="1"/>
  <c r="K3661" i="1"/>
  <c r="K3660" i="1"/>
  <c r="K3659" i="1"/>
  <c r="K3657" i="1"/>
  <c r="K3656" i="1"/>
  <c r="K3655" i="1"/>
  <c r="K3654" i="1"/>
  <c r="K3650" i="1"/>
  <c r="K3649" i="1"/>
  <c r="K3647" i="1"/>
  <c r="K3646" i="1"/>
  <c r="K3644" i="1"/>
  <c r="K3643" i="1"/>
  <c r="K3641" i="1"/>
  <c r="K3640" i="1"/>
  <c r="K3637" i="1"/>
  <c r="K3636" i="1"/>
  <c r="K3634" i="1"/>
  <c r="K3633" i="1"/>
  <c r="K3631" i="1"/>
  <c r="K3630" i="1"/>
  <c r="K3629" i="1"/>
  <c r="K3628" i="1"/>
  <c r="K3626" i="1"/>
  <c r="K3625" i="1"/>
  <c r="K3619" i="1"/>
  <c r="K3617" i="1"/>
  <c r="K3615" i="1"/>
  <c r="K3613" i="1"/>
  <c r="K3611" i="1"/>
  <c r="K3609" i="1"/>
  <c r="K3607" i="1"/>
  <c r="K3605" i="1"/>
  <c r="K3602" i="1"/>
  <c r="K3601" i="1"/>
  <c r="K3597" i="1"/>
  <c r="K3596" i="1"/>
  <c r="K3593" i="1"/>
  <c r="K3591" i="1"/>
  <c r="K3588" i="1"/>
  <c r="K3587" i="1"/>
  <c r="K3585" i="1"/>
  <c r="K3582" i="1"/>
  <c r="K3579" i="1"/>
  <c r="K3575" i="1"/>
  <c r="K3574" i="1"/>
  <c r="K3573" i="1"/>
  <c r="K3570" i="1"/>
  <c r="K3568" i="1"/>
  <c r="K3567" i="1"/>
  <c r="K3564" i="1"/>
  <c r="K3560" i="1"/>
  <c r="K3557" i="1"/>
  <c r="K3556" i="1"/>
  <c r="K3553" i="1"/>
  <c r="K3548" i="1"/>
  <c r="K3547" i="1"/>
  <c r="K3546" i="1"/>
  <c r="K3544" i="1"/>
  <c r="K3543" i="1"/>
  <c r="K3542" i="1"/>
  <c r="K3539" i="1"/>
  <c r="K3537" i="1"/>
  <c r="K3533" i="1"/>
  <c r="K3532" i="1"/>
  <c r="K3531" i="1"/>
  <c r="K3529" i="1"/>
  <c r="K3528" i="1"/>
  <c r="K3527" i="1"/>
  <c r="K3524" i="1"/>
  <c r="K3523" i="1"/>
  <c r="K3522" i="1"/>
  <c r="K3521" i="1"/>
  <c r="K3519" i="1"/>
  <c r="K3518" i="1"/>
  <c r="K3517" i="1"/>
  <c r="K3513" i="1"/>
  <c r="K3511" i="1"/>
  <c r="K3508" i="1"/>
  <c r="K3506" i="1"/>
  <c r="K3503" i="1"/>
  <c r="K3501" i="1"/>
  <c r="K3496" i="1"/>
  <c r="K3495" i="1"/>
  <c r="K3494" i="1"/>
  <c r="K3493" i="1"/>
  <c r="K3492" i="1"/>
  <c r="K3491" i="1"/>
  <c r="K3490" i="1"/>
  <c r="K3489" i="1"/>
  <c r="K3488" i="1"/>
  <c r="K3486" i="1"/>
  <c r="K3485" i="1"/>
  <c r="K3484" i="1"/>
  <c r="K3483" i="1"/>
  <c r="K3481" i="1"/>
  <c r="K3480" i="1"/>
  <c r="K3479" i="1"/>
  <c r="K3478" i="1"/>
  <c r="K3477" i="1"/>
  <c r="K3476" i="1"/>
  <c r="K3475" i="1"/>
  <c r="K3474" i="1"/>
  <c r="K3473" i="1"/>
  <c r="K3471" i="1"/>
  <c r="K3470" i="1"/>
  <c r="K3469" i="1"/>
  <c r="K3468" i="1"/>
  <c r="K3462" i="1"/>
  <c r="K3461" i="1"/>
  <c r="K3460" i="1"/>
  <c r="K3458" i="1"/>
  <c r="K3457" i="1"/>
  <c r="K3456" i="1"/>
  <c r="K3455" i="1"/>
  <c r="K3450" i="1"/>
  <c r="K3449" i="1"/>
  <c r="K3448" i="1"/>
  <c r="K3447" i="1"/>
  <c r="K3446" i="1"/>
  <c r="K3445" i="1"/>
  <c r="K3443" i="1"/>
  <c r="K3442" i="1"/>
  <c r="K3441" i="1"/>
  <c r="K3440" i="1"/>
  <c r="K3439" i="1"/>
  <c r="K3438" i="1"/>
  <c r="K3436" i="1"/>
  <c r="K3435" i="1"/>
  <c r="K3434" i="1"/>
  <c r="K3431" i="1"/>
  <c r="K3430" i="1"/>
  <c r="K3426" i="1"/>
  <c r="K3425" i="1"/>
  <c r="K3423" i="1"/>
  <c r="K3422" i="1"/>
  <c r="K3419" i="1"/>
  <c r="K3417" i="1"/>
  <c r="K3415" i="1"/>
  <c r="K3413" i="1"/>
  <c r="K3412" i="1"/>
  <c r="K3411" i="1"/>
  <c r="K3410" i="1"/>
  <c r="K3408" i="1"/>
  <c r="K3404" i="1"/>
  <c r="K3402" i="1"/>
  <c r="K3401" i="1"/>
  <c r="K3400" i="1"/>
  <c r="K3399" i="1"/>
  <c r="K3398" i="1"/>
  <c r="K3397" i="1"/>
  <c r="K3396" i="1"/>
  <c r="K3395" i="1"/>
  <c r="K3393" i="1"/>
  <c r="K3392" i="1"/>
  <c r="K3391" i="1"/>
  <c r="K3388" i="1"/>
  <c r="K3387" i="1"/>
  <c r="K3385" i="1"/>
  <c r="K3384" i="1"/>
  <c r="K3383" i="1"/>
  <c r="K3382" i="1"/>
  <c r="K3381" i="1"/>
  <c r="K3380" i="1"/>
  <c r="K3379" i="1"/>
  <c r="K3378" i="1"/>
  <c r="K3377" i="1"/>
  <c r="K3375" i="1"/>
  <c r="K3374" i="1"/>
  <c r="K3372" i="1"/>
  <c r="K3371" i="1"/>
  <c r="K3369" i="1"/>
  <c r="K3368" i="1"/>
  <c r="K3366" i="1"/>
  <c r="K3365" i="1"/>
  <c r="K3360" i="1"/>
  <c r="K3358" i="1"/>
  <c r="K3357" i="1"/>
  <c r="K3352" i="1"/>
  <c r="K3350" i="1"/>
  <c r="K3348" i="1"/>
  <c r="K3347" i="1"/>
  <c r="K3341" i="1"/>
  <c r="K3340" i="1"/>
  <c r="K3338" i="1"/>
  <c r="K3337" i="1"/>
  <c r="K3333" i="1"/>
  <c r="K3330" i="1"/>
  <c r="K3327" i="1"/>
  <c r="K3323" i="1"/>
  <c r="K3320" i="1"/>
  <c r="K3317" i="1"/>
  <c r="K3314" i="1"/>
  <c r="K3308" i="1"/>
  <c r="K3306" i="1"/>
  <c r="K3304" i="1"/>
  <c r="K3302" i="1"/>
  <c r="K3301" i="1"/>
  <c r="K3299" i="1"/>
  <c r="K3298" i="1"/>
  <c r="K3297" i="1"/>
  <c r="K3296" i="1"/>
  <c r="K3295" i="1"/>
  <c r="K3294" i="1"/>
  <c r="K3293" i="1"/>
  <c r="K3292" i="1"/>
  <c r="K3291" i="1"/>
  <c r="K3289" i="1"/>
  <c r="K3288" i="1"/>
  <c r="K3286" i="1"/>
  <c r="K3285" i="1"/>
  <c r="K3281" i="1"/>
  <c r="K3278" i="1"/>
  <c r="K3277" i="1"/>
  <c r="K3274" i="1"/>
  <c r="K3271" i="1"/>
  <c r="K3268" i="1"/>
  <c r="K3267" i="1"/>
  <c r="K3264" i="1"/>
  <c r="K3263" i="1"/>
  <c r="K3262" i="1"/>
  <c r="K3261" i="1"/>
  <c r="K3258" i="1"/>
  <c r="K3257" i="1"/>
  <c r="K3256" i="1"/>
  <c r="K3255" i="1"/>
  <c r="K3254" i="1"/>
  <c r="K3253" i="1"/>
  <c r="K3252" i="1"/>
  <c r="K3251" i="1"/>
  <c r="K3250" i="1"/>
  <c r="K3248" i="1"/>
  <c r="K3247" i="1"/>
  <c r="K3246" i="1"/>
  <c r="K3245" i="1"/>
  <c r="K3244" i="1"/>
  <c r="K3243" i="1"/>
  <c r="K3242" i="1"/>
  <c r="K3241" i="1"/>
  <c r="K3240" i="1"/>
  <c r="K3237" i="1"/>
  <c r="K3236" i="1"/>
  <c r="K3235" i="1"/>
  <c r="K3234" i="1"/>
  <c r="K3233" i="1"/>
  <c r="K3228" i="1"/>
  <c r="K3226" i="1"/>
  <c r="K3224" i="1"/>
  <c r="K3223" i="1"/>
  <c r="K3222" i="1"/>
  <c r="K3221" i="1"/>
  <c r="K3220" i="1"/>
  <c r="K3219" i="1"/>
  <c r="K3217" i="1"/>
  <c r="K3216" i="1"/>
  <c r="K3215" i="1"/>
  <c r="K3213" i="1"/>
  <c r="K3211" i="1"/>
  <c r="K3210" i="1"/>
  <c r="K3209" i="1"/>
  <c r="K3208" i="1"/>
  <c r="K3206" i="1"/>
  <c r="K3205" i="1"/>
  <c r="K3204" i="1"/>
  <c r="K3203" i="1"/>
  <c r="K3202" i="1"/>
  <c r="K3201" i="1"/>
  <c r="K3198" i="1"/>
  <c r="K3196" i="1"/>
  <c r="K3195" i="1"/>
  <c r="K3194" i="1"/>
  <c r="K3190" i="1"/>
  <c r="K3188" i="1"/>
  <c r="K3186" i="1"/>
  <c r="K3185" i="1"/>
  <c r="K3184" i="1"/>
  <c r="K3183" i="1"/>
  <c r="K3181" i="1"/>
  <c r="K3179" i="1"/>
  <c r="K3178" i="1"/>
  <c r="K3177" i="1"/>
  <c r="K3175" i="1"/>
  <c r="K3174" i="1"/>
  <c r="K3173" i="1"/>
  <c r="K3169" i="1"/>
  <c r="K3167" i="1"/>
  <c r="K3166" i="1"/>
  <c r="K3164" i="1"/>
  <c r="K3163" i="1"/>
  <c r="K3162" i="1"/>
  <c r="K3160" i="1"/>
  <c r="K3158" i="1"/>
  <c r="K3157" i="1"/>
  <c r="K3156" i="1"/>
  <c r="K3152" i="1"/>
  <c r="K3150" i="1"/>
  <c r="K3149" i="1"/>
  <c r="K3148" i="1"/>
  <c r="K3147" i="1"/>
  <c r="K3146" i="1"/>
  <c r="K3145" i="1"/>
  <c r="K3141" i="1"/>
  <c r="K3139" i="1"/>
  <c r="K3137" i="1"/>
  <c r="K3136" i="1"/>
  <c r="K3135" i="1"/>
  <c r="K3134" i="1"/>
  <c r="K3133" i="1"/>
  <c r="K3132" i="1"/>
  <c r="K3128" i="1"/>
  <c r="K3126" i="1"/>
  <c r="K3123" i="1"/>
  <c r="K3121" i="1"/>
  <c r="K3120" i="1"/>
  <c r="K3119" i="1"/>
  <c r="K3118" i="1"/>
  <c r="K3115" i="1"/>
  <c r="K3113" i="1"/>
  <c r="K3108" i="1"/>
  <c r="K3107" i="1"/>
  <c r="K3105" i="1"/>
  <c r="K3104" i="1"/>
  <c r="K3103" i="1"/>
  <c r="K3102" i="1"/>
  <c r="K3099" i="1"/>
  <c r="K3097" i="1"/>
  <c r="K3096" i="1"/>
  <c r="K3093" i="1"/>
  <c r="K3091" i="1"/>
  <c r="K3088" i="1"/>
  <c r="K3086" i="1"/>
  <c r="K3085" i="1"/>
  <c r="K3084" i="1"/>
  <c r="K3081" i="1"/>
  <c r="K3080" i="1"/>
  <c r="K3078" i="1"/>
  <c r="K3076" i="1"/>
  <c r="K3075" i="1"/>
  <c r="K3074" i="1"/>
  <c r="K3073" i="1"/>
  <c r="K3068" i="1"/>
  <c r="K3066" i="1"/>
  <c r="K3063" i="1"/>
  <c r="K3061" i="1"/>
  <c r="K3059" i="1"/>
  <c r="K3057" i="1"/>
  <c r="K3055" i="1"/>
  <c r="K3052" i="1"/>
  <c r="K3050" i="1"/>
  <c r="K3049" i="1"/>
  <c r="K3047" i="1"/>
  <c r="K3045" i="1"/>
  <c r="K3044" i="1"/>
  <c r="K3043" i="1"/>
  <c r="K3039" i="1"/>
  <c r="K3037" i="1"/>
  <c r="K3033" i="1"/>
  <c r="K3031" i="1"/>
  <c r="K3029" i="1"/>
  <c r="K3027" i="1"/>
  <c r="K3025" i="1"/>
  <c r="K3024" i="1"/>
  <c r="K3023" i="1"/>
  <c r="K3022" i="1"/>
  <c r="K3020" i="1"/>
  <c r="K3018" i="1"/>
  <c r="K3017" i="1"/>
  <c r="K3016" i="1"/>
  <c r="K3015" i="1"/>
  <c r="K3014" i="1"/>
  <c r="K3013" i="1"/>
  <c r="K3009" i="1"/>
  <c r="K3008" i="1"/>
  <c r="K3006" i="1"/>
  <c r="K3004" i="1"/>
  <c r="K3003" i="1"/>
  <c r="K3002" i="1"/>
  <c r="K3000" i="1"/>
  <c r="K2998" i="1"/>
  <c r="K2997" i="1"/>
  <c r="K2996" i="1"/>
  <c r="K2992" i="1"/>
  <c r="K2990" i="1"/>
  <c r="K2989" i="1"/>
  <c r="K2988" i="1"/>
  <c r="K2985" i="1"/>
  <c r="K2984" i="1"/>
  <c r="K2983" i="1"/>
  <c r="K2981" i="1"/>
  <c r="K2979" i="1"/>
  <c r="K2977" i="1"/>
  <c r="K2976" i="1"/>
  <c r="K2975" i="1"/>
  <c r="K2973" i="1"/>
  <c r="K2972" i="1"/>
  <c r="K2971" i="1"/>
  <c r="K2970" i="1"/>
  <c r="K2968" i="1"/>
  <c r="K2963" i="1"/>
  <c r="K2962" i="1"/>
  <c r="K2961" i="1"/>
  <c r="K2959" i="1"/>
  <c r="K2957" i="1"/>
  <c r="K2955" i="1"/>
  <c r="K2952" i="1"/>
  <c r="K2950" i="1"/>
  <c r="K2948" i="1"/>
  <c r="K2947" i="1"/>
  <c r="K2946" i="1"/>
  <c r="K2944" i="1"/>
  <c r="K2940" i="1"/>
  <c r="K2938" i="1"/>
  <c r="K2936" i="1"/>
  <c r="K2934" i="1"/>
  <c r="K2932" i="1"/>
  <c r="K2931" i="1"/>
  <c r="K2930" i="1"/>
  <c r="K2928" i="1"/>
  <c r="K2924" i="1"/>
  <c r="K2922" i="1"/>
  <c r="K2921" i="1"/>
  <c r="K2920" i="1"/>
  <c r="K2918" i="1"/>
  <c r="K2917" i="1"/>
  <c r="K2916" i="1"/>
  <c r="K2915" i="1"/>
  <c r="K2913" i="1"/>
  <c r="K2911" i="1"/>
  <c r="K2910" i="1"/>
  <c r="K2909" i="1"/>
  <c r="K2908" i="1"/>
  <c r="K2906" i="1"/>
  <c r="K2905" i="1"/>
  <c r="K2904" i="1"/>
  <c r="K2899" i="1"/>
  <c r="K2897" i="1"/>
  <c r="K2896" i="1"/>
  <c r="K2894" i="1"/>
  <c r="K2892" i="1"/>
  <c r="K2891" i="1"/>
  <c r="K2890" i="1"/>
  <c r="K2888" i="1"/>
  <c r="K2886" i="1"/>
  <c r="K2885" i="1"/>
  <c r="K2884" i="1"/>
  <c r="K2883" i="1"/>
  <c r="K2880" i="1"/>
  <c r="K2878" i="1"/>
  <c r="K2876" i="1"/>
  <c r="K2873" i="1"/>
  <c r="K2871" i="1"/>
  <c r="K2870" i="1"/>
  <c r="K2867" i="1"/>
  <c r="K2865" i="1"/>
  <c r="K2864" i="1"/>
  <c r="K2862" i="1"/>
  <c r="K2860" i="1"/>
  <c r="K2858" i="1"/>
  <c r="K2857" i="1"/>
  <c r="K2856" i="1"/>
  <c r="K2855" i="1"/>
  <c r="K2853" i="1"/>
  <c r="K2852" i="1"/>
  <c r="K2851" i="1"/>
  <c r="K2850" i="1"/>
  <c r="K2849" i="1"/>
  <c r="K2846" i="1"/>
  <c r="K2844" i="1"/>
  <c r="K2843" i="1"/>
  <c r="K2842" i="1"/>
  <c r="K2841" i="1"/>
  <c r="K2839" i="1"/>
  <c r="K2837" i="1"/>
  <c r="K2836" i="1"/>
  <c r="K2835" i="1"/>
  <c r="K2834" i="1"/>
  <c r="K2833" i="1"/>
  <c r="K2832" i="1"/>
  <c r="K2831" i="1"/>
  <c r="K2830" i="1"/>
  <c r="K2827" i="1"/>
  <c r="K2825" i="1"/>
  <c r="K2824" i="1"/>
  <c r="K2822" i="1"/>
  <c r="K2820" i="1"/>
  <c r="K2818" i="1"/>
  <c r="K2816" i="1"/>
  <c r="K2815" i="1"/>
  <c r="K2814" i="1"/>
  <c r="K2813" i="1"/>
  <c r="K2812" i="1"/>
  <c r="K2811" i="1"/>
  <c r="K2810" i="1"/>
  <c r="K2809" i="1"/>
  <c r="K2807" i="1"/>
  <c r="K2806" i="1"/>
  <c r="K2803" i="1"/>
  <c r="K2801" i="1"/>
  <c r="K2800" i="1"/>
  <c r="K2796" i="1"/>
  <c r="K2794" i="1"/>
  <c r="K2793" i="1"/>
  <c r="K2792" i="1"/>
  <c r="K2791" i="1"/>
  <c r="K2789" i="1"/>
  <c r="K2788" i="1"/>
  <c r="K2787" i="1"/>
  <c r="K2784" i="1"/>
  <c r="K2782" i="1"/>
  <c r="K2780" i="1"/>
  <c r="K2779" i="1"/>
  <c r="K2778" i="1"/>
  <c r="K2777" i="1"/>
  <c r="K2775" i="1"/>
  <c r="K2774" i="1"/>
  <c r="K2773" i="1"/>
  <c r="K2772" i="1"/>
  <c r="K2770" i="1"/>
  <c r="K2769" i="1"/>
  <c r="K2765" i="1"/>
  <c r="K2764" i="1"/>
  <c r="K2763" i="1"/>
  <c r="K2762" i="1"/>
  <c r="K2761" i="1"/>
  <c r="K2759" i="1"/>
  <c r="K2758" i="1"/>
  <c r="K2757" i="1"/>
  <c r="K2756" i="1"/>
  <c r="K2755" i="1"/>
  <c r="K2754" i="1"/>
  <c r="K2752" i="1"/>
  <c r="K2750" i="1"/>
  <c r="K2748" i="1"/>
  <c r="K2747" i="1"/>
  <c r="K2746" i="1"/>
  <c r="K2745" i="1"/>
  <c r="K2744" i="1"/>
  <c r="K2742" i="1"/>
  <c r="K2740" i="1"/>
  <c r="K2739" i="1"/>
  <c r="K2738" i="1"/>
  <c r="K2737" i="1"/>
  <c r="K2736" i="1"/>
  <c r="K2734" i="1"/>
  <c r="K2733" i="1"/>
  <c r="K2732" i="1"/>
  <c r="K2730" i="1"/>
  <c r="K2726" i="1"/>
  <c r="K2724" i="1"/>
  <c r="K2723" i="1"/>
  <c r="K2722" i="1"/>
  <c r="K2721" i="1"/>
  <c r="K2720" i="1"/>
  <c r="K2719" i="1"/>
  <c r="K2717" i="1"/>
  <c r="K2715" i="1"/>
  <c r="K2713" i="1"/>
  <c r="K2711" i="1"/>
  <c r="K2710" i="1"/>
  <c r="K2709" i="1"/>
  <c r="K2707" i="1"/>
  <c r="K2706" i="1"/>
  <c r="K2705" i="1"/>
  <c r="K2703" i="1"/>
  <c r="K2702" i="1"/>
  <c r="K2701" i="1"/>
  <c r="K2699" i="1"/>
  <c r="K2698" i="1"/>
  <c r="K2697" i="1"/>
  <c r="K2694" i="1"/>
  <c r="K2692" i="1"/>
  <c r="K2690" i="1"/>
  <c r="K2688" i="1"/>
  <c r="K2687" i="1"/>
  <c r="K2686" i="1"/>
  <c r="K2685" i="1"/>
  <c r="K2682" i="1"/>
  <c r="K2680" i="1"/>
  <c r="K2679" i="1"/>
  <c r="K2677" i="1"/>
  <c r="K2676" i="1"/>
  <c r="K2673" i="1"/>
  <c r="K2672" i="1"/>
  <c r="K2670" i="1"/>
  <c r="K2669" i="1"/>
  <c r="K2667" i="1"/>
  <c r="K2664" i="1"/>
  <c r="K2662" i="1"/>
  <c r="K2660" i="1"/>
  <c r="K2659" i="1"/>
  <c r="K2658" i="1"/>
  <c r="K2657" i="1"/>
  <c r="K2656" i="1"/>
  <c r="K2655" i="1"/>
  <c r="K2654" i="1"/>
  <c r="K2653" i="1"/>
  <c r="K2652" i="1"/>
  <c r="K2649" i="1"/>
  <c r="K2647" i="1"/>
  <c r="K2646" i="1"/>
  <c r="K2645" i="1"/>
  <c r="K2644" i="1"/>
  <c r="K2640" i="1"/>
  <c r="K2638" i="1"/>
  <c r="K2637" i="1"/>
  <c r="K2636" i="1"/>
  <c r="K2634" i="1"/>
  <c r="K2633" i="1"/>
  <c r="K2632" i="1"/>
  <c r="K2631" i="1"/>
  <c r="K2630" i="1"/>
  <c r="K2629" i="1"/>
  <c r="K2627" i="1"/>
  <c r="K2624" i="1"/>
  <c r="K2622" i="1"/>
  <c r="K2620" i="1"/>
  <c r="K2619" i="1"/>
  <c r="K2618" i="1"/>
  <c r="K2615" i="1"/>
  <c r="K2613" i="1"/>
  <c r="K2612" i="1"/>
  <c r="K2610" i="1"/>
  <c r="K2609" i="1"/>
  <c r="K2608" i="1"/>
  <c r="K2607" i="1"/>
  <c r="K2606" i="1"/>
  <c r="K2605" i="1"/>
  <c r="K2604" i="1"/>
  <c r="K2603" i="1"/>
  <c r="K2601" i="1"/>
  <c r="K2600" i="1"/>
  <c r="K2599" i="1"/>
  <c r="K2598" i="1"/>
  <c r="K2595" i="1"/>
  <c r="K2593" i="1"/>
  <c r="K2591" i="1"/>
  <c r="K2590" i="1"/>
  <c r="K2589" i="1"/>
  <c r="K2588" i="1"/>
  <c r="K2587" i="1"/>
  <c r="K2586" i="1"/>
  <c r="K2583" i="1"/>
  <c r="K2581" i="1"/>
  <c r="K2580" i="1"/>
  <c r="K2578" i="1"/>
  <c r="K2577" i="1"/>
  <c r="K2576" i="1"/>
  <c r="K2574" i="1"/>
  <c r="K2573" i="1"/>
  <c r="K2572" i="1"/>
  <c r="K2571" i="1"/>
  <c r="K2569" i="1"/>
  <c r="K2568" i="1"/>
  <c r="K2567" i="1"/>
  <c r="K2562" i="1"/>
  <c r="K2560" i="1"/>
  <c r="K2559" i="1"/>
  <c r="K2557" i="1"/>
  <c r="K2555" i="1"/>
  <c r="K2553" i="1"/>
  <c r="K2552" i="1"/>
  <c r="K2551" i="1"/>
  <c r="K2549" i="1"/>
  <c r="K2548" i="1"/>
  <c r="K2547" i="1"/>
  <c r="K2546" i="1"/>
  <c r="K2545" i="1"/>
  <c r="K2543" i="1"/>
  <c r="K2542" i="1"/>
  <c r="K2541" i="1"/>
  <c r="K2539" i="1"/>
  <c r="K2537" i="1"/>
  <c r="K2536" i="1"/>
  <c r="K2535" i="1"/>
  <c r="K2531" i="1"/>
  <c r="K2529" i="1"/>
  <c r="K2527" i="1"/>
  <c r="K2526" i="1"/>
  <c r="K2525" i="1"/>
  <c r="K2524" i="1"/>
  <c r="K2521" i="1"/>
  <c r="K2519" i="1"/>
  <c r="K2517" i="1"/>
  <c r="K2516" i="1"/>
  <c r="K2515" i="1"/>
  <c r="K2514" i="1"/>
  <c r="K2513" i="1"/>
  <c r="K2512" i="1"/>
  <c r="K2511" i="1"/>
  <c r="K2510" i="1"/>
  <c r="K2509" i="1"/>
  <c r="K2507" i="1"/>
  <c r="K2506" i="1"/>
  <c r="K2505" i="1"/>
  <c r="K2504" i="1"/>
  <c r="K2503" i="1"/>
  <c r="K2499" i="1"/>
  <c r="K2497" i="1"/>
  <c r="K2496" i="1"/>
  <c r="K2494" i="1"/>
  <c r="K2492" i="1"/>
  <c r="K2491" i="1"/>
  <c r="K2490" i="1"/>
  <c r="K2489" i="1"/>
  <c r="K2488" i="1"/>
  <c r="K2486" i="1"/>
  <c r="K2485" i="1"/>
  <c r="K2484" i="1"/>
  <c r="K2483" i="1"/>
  <c r="K2482" i="1"/>
  <c r="K2478" i="1"/>
  <c r="K2476" i="1"/>
  <c r="K2475" i="1"/>
  <c r="K2474" i="1"/>
  <c r="K2473" i="1"/>
  <c r="K2470" i="1"/>
  <c r="K2468" i="1"/>
  <c r="K2467" i="1"/>
  <c r="K2466" i="1"/>
  <c r="K2465" i="1"/>
  <c r="K2462" i="1"/>
  <c r="K2460" i="1"/>
  <c r="K2459" i="1"/>
  <c r="K2455" i="1"/>
  <c r="K2453" i="1"/>
  <c r="K2452" i="1"/>
  <c r="K2451" i="1"/>
  <c r="K2450" i="1"/>
  <c r="K2448" i="1"/>
  <c r="K2447" i="1"/>
  <c r="K2443" i="1"/>
  <c r="K2441" i="1"/>
  <c r="K2439" i="1"/>
  <c r="K2438" i="1"/>
  <c r="K2436" i="1"/>
  <c r="K2435" i="1"/>
  <c r="K2434" i="1"/>
  <c r="K2433" i="1"/>
  <c r="K2431" i="1"/>
  <c r="K2428" i="1"/>
  <c r="K2426" i="1"/>
  <c r="K2425" i="1"/>
  <c r="K2423" i="1"/>
  <c r="K2421" i="1"/>
  <c r="K2420" i="1"/>
  <c r="K2419" i="1"/>
  <c r="K2417" i="1"/>
  <c r="K2416" i="1"/>
  <c r="K2414" i="1"/>
  <c r="K2413" i="1"/>
  <c r="K2412" i="1"/>
  <c r="K2411" i="1"/>
  <c r="K2410" i="1"/>
  <c r="K2409" i="1"/>
  <c r="K2407" i="1"/>
  <c r="K2402" i="1"/>
  <c r="K2400" i="1"/>
  <c r="K2399" i="1"/>
  <c r="K2398" i="1"/>
  <c r="K2397" i="1"/>
  <c r="K2393" i="1"/>
  <c r="K2391" i="1"/>
  <c r="K2390" i="1"/>
  <c r="K2389" i="1"/>
  <c r="K2388" i="1"/>
  <c r="K2387" i="1"/>
  <c r="K2386" i="1"/>
  <c r="K2384" i="1"/>
  <c r="K2383" i="1"/>
  <c r="K2382" i="1"/>
  <c r="K2381" i="1"/>
  <c r="K2380" i="1"/>
  <c r="K2379" i="1"/>
  <c r="K2378" i="1"/>
  <c r="K2374" i="1"/>
  <c r="K2373" i="1"/>
  <c r="K2371" i="1"/>
  <c r="K2370" i="1"/>
  <c r="K2369" i="1"/>
  <c r="K2368" i="1"/>
  <c r="K2364" i="1"/>
  <c r="K2362" i="1"/>
  <c r="K2361" i="1"/>
  <c r="K2360" i="1"/>
  <c r="K2359" i="1"/>
  <c r="K2357" i="1"/>
  <c r="K2356" i="1"/>
  <c r="K2355" i="1"/>
  <c r="K2354" i="1"/>
  <c r="K2351" i="1"/>
  <c r="K2349" i="1"/>
  <c r="K2348" i="1"/>
  <c r="K2347" i="1"/>
  <c r="K2346" i="1"/>
  <c r="K2345" i="1"/>
  <c r="K2344" i="1"/>
  <c r="K2342" i="1"/>
  <c r="K2340" i="1"/>
  <c r="K2339" i="1"/>
  <c r="K2338" i="1"/>
  <c r="K2337" i="1"/>
  <c r="K2336" i="1"/>
  <c r="K2335" i="1"/>
  <c r="K2333" i="1"/>
  <c r="K2332" i="1"/>
  <c r="K2331" i="1"/>
  <c r="K2329" i="1"/>
  <c r="K2328" i="1"/>
  <c r="K2327" i="1"/>
  <c r="K2326" i="1"/>
  <c r="K2325" i="1"/>
  <c r="K2323" i="1"/>
  <c r="K2322" i="1"/>
  <c r="K2321" i="1"/>
  <c r="K2319" i="1"/>
  <c r="K2317" i="1"/>
  <c r="K2316" i="1"/>
  <c r="K2312" i="1"/>
  <c r="K2310" i="1"/>
  <c r="K2308" i="1"/>
  <c r="K2307" i="1"/>
  <c r="K2305" i="1"/>
  <c r="K2304" i="1"/>
  <c r="K2303" i="1"/>
  <c r="K2302" i="1"/>
  <c r="K2300" i="1"/>
  <c r="K2299" i="1"/>
  <c r="K2298" i="1"/>
  <c r="K2297" i="1"/>
  <c r="K2295" i="1"/>
  <c r="K2293" i="1"/>
  <c r="K2292" i="1"/>
  <c r="K2288" i="1"/>
  <c r="K2286" i="1"/>
  <c r="K2284" i="1"/>
  <c r="K2282" i="1"/>
  <c r="K2280" i="1"/>
  <c r="K2278" i="1"/>
  <c r="K2277" i="1"/>
  <c r="K2276" i="1"/>
  <c r="K2274" i="1"/>
  <c r="K2273" i="1"/>
  <c r="K2272" i="1"/>
  <c r="K2268" i="1"/>
  <c r="K2267" i="1"/>
  <c r="K2265" i="1"/>
  <c r="K2263" i="1"/>
  <c r="K2261" i="1"/>
  <c r="K2260" i="1"/>
  <c r="K2258" i="1"/>
  <c r="K2257" i="1"/>
  <c r="K2256" i="1"/>
  <c r="K2255" i="1"/>
  <c r="K2254" i="1"/>
  <c r="K2253" i="1"/>
  <c r="K2252" i="1"/>
  <c r="K2251" i="1"/>
  <c r="K2247" i="1"/>
  <c r="K2246" i="1"/>
  <c r="K2244" i="1"/>
  <c r="K2242" i="1"/>
  <c r="K2240" i="1"/>
  <c r="K2237" i="1"/>
  <c r="K2236" i="1"/>
  <c r="K2234" i="1"/>
  <c r="K2232" i="1"/>
  <c r="K2230" i="1"/>
  <c r="K2228" i="1"/>
  <c r="K2227" i="1"/>
  <c r="K2225" i="1"/>
  <c r="K2224" i="1"/>
  <c r="K2219" i="1"/>
  <c r="K2217" i="1"/>
  <c r="K2216" i="1"/>
  <c r="K2215" i="1"/>
  <c r="K2214" i="1"/>
  <c r="K2213" i="1"/>
  <c r="K2212" i="1"/>
  <c r="K2211" i="1"/>
  <c r="K2209" i="1"/>
  <c r="K2208" i="1"/>
  <c r="K2205" i="1"/>
  <c r="K2203" i="1"/>
  <c r="K2202" i="1"/>
  <c r="K2201" i="1"/>
  <c r="K2198" i="1"/>
  <c r="K2196" i="1"/>
  <c r="K2195" i="1"/>
  <c r="K2194" i="1"/>
  <c r="K2193" i="1"/>
  <c r="K2192" i="1"/>
  <c r="K2191" i="1"/>
  <c r="K2190" i="1"/>
  <c r="K2189" i="1"/>
  <c r="K2186" i="1"/>
  <c r="K2184" i="1"/>
  <c r="K2183" i="1"/>
  <c r="K2182" i="1"/>
  <c r="K2179" i="1"/>
  <c r="K2177" i="1"/>
  <c r="K2176" i="1"/>
  <c r="K2172" i="1"/>
  <c r="K2170" i="1"/>
  <c r="K2168" i="1"/>
  <c r="K2166" i="1"/>
  <c r="K2164" i="1"/>
  <c r="K2162" i="1"/>
  <c r="K2160" i="1"/>
  <c r="K2157" i="1"/>
  <c r="K2155" i="1"/>
  <c r="K2154" i="1"/>
  <c r="K2153" i="1"/>
  <c r="K2152" i="1"/>
  <c r="K2149" i="1"/>
  <c r="K2147" i="1"/>
  <c r="K2146" i="1"/>
  <c r="K2145" i="1"/>
  <c r="K2144" i="1"/>
  <c r="K2143" i="1"/>
  <c r="K2139" i="1"/>
  <c r="K2137" i="1"/>
  <c r="K2134" i="1"/>
  <c r="K2133" i="1"/>
  <c r="K2131" i="1"/>
  <c r="K2130" i="1"/>
  <c r="K2126" i="1"/>
  <c r="K2124" i="1"/>
  <c r="K2123" i="1"/>
  <c r="K2122" i="1"/>
  <c r="K2118" i="1"/>
  <c r="K2116" i="1"/>
  <c r="K2115" i="1"/>
  <c r="K2114" i="1"/>
  <c r="K2113" i="1"/>
  <c r="K2109" i="1"/>
  <c r="K2107" i="1"/>
  <c r="K2106" i="1"/>
  <c r="K2104" i="1"/>
  <c r="K2103" i="1"/>
  <c r="K2102" i="1"/>
  <c r="K2098" i="1"/>
  <c r="K2096" i="1"/>
  <c r="K2095" i="1"/>
  <c r="K2092" i="1"/>
  <c r="K2090" i="1"/>
  <c r="K2089" i="1"/>
  <c r="K2088" i="1"/>
  <c r="K2084" i="1"/>
  <c r="K2082" i="1"/>
  <c r="K2079" i="1"/>
  <c r="K2077" i="1"/>
  <c r="K2076" i="1"/>
  <c r="K2075" i="1"/>
  <c r="K2073" i="1"/>
  <c r="K2068" i="1"/>
  <c r="K2065" i="1"/>
  <c r="K2062" i="1"/>
  <c r="K2060" i="1"/>
  <c r="K2058" i="1"/>
  <c r="K2055" i="1"/>
  <c r="K2053" i="1"/>
  <c r="K2051" i="1"/>
  <c r="K2049" i="1"/>
  <c r="K2048" i="1"/>
  <c r="K2047" i="1"/>
  <c r="K2043" i="1"/>
  <c r="K2041" i="1"/>
  <c r="K2038" i="1"/>
  <c r="K2036" i="1"/>
  <c r="K2034" i="1"/>
  <c r="K2033" i="1"/>
  <c r="K2032" i="1"/>
  <c r="K2031" i="1"/>
  <c r="K2029" i="1"/>
  <c r="K2028" i="1"/>
  <c r="K2025" i="1"/>
  <c r="K2023" i="1"/>
  <c r="K2022" i="1"/>
  <c r="K2021" i="1"/>
  <c r="K2020" i="1"/>
  <c r="K2019" i="1"/>
  <c r="K2018" i="1"/>
  <c r="K2016" i="1"/>
  <c r="K2015" i="1"/>
  <c r="K2014" i="1"/>
  <c r="K2011" i="1"/>
  <c r="K2009" i="1"/>
  <c r="K2008" i="1"/>
  <c r="K2007" i="1"/>
  <c r="K2006" i="1"/>
  <c r="K2004" i="1"/>
  <c r="K2003" i="1"/>
  <c r="K2002" i="1"/>
  <c r="K1999" i="1"/>
  <c r="K1997" i="1"/>
  <c r="K1996" i="1"/>
  <c r="K1995" i="1"/>
  <c r="K1994" i="1"/>
  <c r="K1993" i="1"/>
  <c r="K1992" i="1"/>
  <c r="K1990" i="1"/>
  <c r="K1989" i="1"/>
  <c r="K1986" i="1"/>
  <c r="K1984" i="1"/>
  <c r="K1982" i="1"/>
  <c r="K1980" i="1"/>
  <c r="K1978" i="1"/>
  <c r="K1976" i="1"/>
  <c r="K1972" i="1"/>
  <c r="K1970" i="1"/>
  <c r="K1969" i="1"/>
  <c r="K1968" i="1"/>
  <c r="K1965" i="1"/>
  <c r="K1963" i="1"/>
  <c r="K1961" i="1"/>
  <c r="K1959" i="1"/>
  <c r="K1958" i="1"/>
  <c r="K1955" i="1"/>
  <c r="K1953" i="1"/>
  <c r="K1951" i="1"/>
  <c r="K1948" i="1"/>
  <c r="K1946" i="1"/>
  <c r="K1944" i="1"/>
  <c r="K1942" i="1"/>
  <c r="K1938" i="1"/>
  <c r="K1936" i="1"/>
  <c r="K1934" i="1"/>
  <c r="K1933" i="1"/>
  <c r="K1932" i="1"/>
  <c r="K1931" i="1"/>
  <c r="K1930" i="1"/>
  <c r="K1928" i="1"/>
  <c r="K1927" i="1"/>
  <c r="K1926" i="1"/>
  <c r="K1925" i="1"/>
  <c r="K1923" i="1"/>
  <c r="K1922" i="1"/>
  <c r="K1921" i="1"/>
  <c r="K1920" i="1"/>
  <c r="K1916" i="1"/>
  <c r="K1914" i="1"/>
  <c r="K1913" i="1"/>
  <c r="K1912" i="1"/>
  <c r="K1911" i="1"/>
  <c r="K1910" i="1"/>
  <c r="K1908" i="1"/>
  <c r="K1907" i="1"/>
  <c r="K1906" i="1"/>
  <c r="K1905" i="1"/>
  <c r="K1904" i="1"/>
  <c r="K1903" i="1"/>
  <c r="K1902" i="1"/>
  <c r="K1900" i="1"/>
  <c r="K1899" i="1"/>
  <c r="K1898" i="1"/>
  <c r="K1897" i="1"/>
  <c r="K1896" i="1"/>
  <c r="K1894" i="1"/>
  <c r="K1893" i="1"/>
  <c r="K1892" i="1"/>
  <c r="K1890" i="1"/>
  <c r="K1889" i="1"/>
  <c r="K1888" i="1"/>
  <c r="K1887" i="1"/>
  <c r="K1886" i="1"/>
  <c r="K1885" i="1"/>
  <c r="K1883" i="1"/>
  <c r="K1882" i="1"/>
  <c r="K1881" i="1"/>
  <c r="K1879" i="1"/>
  <c r="K1878" i="1"/>
  <c r="K1877" i="1"/>
  <c r="K1876" i="1"/>
  <c r="K1871" i="1"/>
  <c r="K1869" i="1"/>
  <c r="K1868" i="1"/>
  <c r="K1867" i="1"/>
  <c r="K1866" i="1"/>
  <c r="K1865" i="1"/>
  <c r="K1864" i="1"/>
  <c r="K1861" i="1"/>
  <c r="K1859" i="1"/>
  <c r="K1858" i="1"/>
  <c r="K1854" i="1"/>
  <c r="K1852" i="1"/>
  <c r="K1851" i="1"/>
  <c r="K1847" i="1"/>
  <c r="K1845" i="1"/>
  <c r="K1844" i="1"/>
  <c r="K1841" i="1"/>
  <c r="K1839" i="1"/>
  <c r="K1838" i="1"/>
  <c r="K1835" i="1"/>
  <c r="K1833" i="1"/>
  <c r="K1830" i="1"/>
  <c r="K1828" i="1"/>
  <c r="K1825" i="1"/>
  <c r="K1823" i="1"/>
  <c r="K1820" i="1"/>
  <c r="K1818" i="1"/>
  <c r="K1816" i="1"/>
  <c r="K1815" i="1"/>
  <c r="K1811" i="1"/>
  <c r="K1809" i="1"/>
  <c r="K1807" i="1"/>
  <c r="K1805" i="1"/>
  <c r="K1802" i="1"/>
  <c r="K1800" i="1"/>
  <c r="K1799" i="1"/>
  <c r="K1795" i="1"/>
  <c r="K1793" i="1"/>
  <c r="K1792" i="1"/>
  <c r="K1789" i="1"/>
  <c r="K1787" i="1"/>
  <c r="K1786" i="1"/>
  <c r="K1783" i="1"/>
  <c r="K1781" i="1"/>
  <c r="K1778" i="1"/>
  <c r="K1776" i="1"/>
  <c r="K1773" i="1"/>
  <c r="K1771" i="1"/>
  <c r="K1770" i="1"/>
  <c r="K1769" i="1"/>
  <c r="K1765" i="1"/>
  <c r="K1763" i="1"/>
  <c r="K1762" i="1"/>
  <c r="K1761" i="1"/>
  <c r="K1758" i="1"/>
  <c r="K1756" i="1"/>
  <c r="K1752" i="1"/>
  <c r="K1750" i="1"/>
  <c r="K1749" i="1"/>
  <c r="K1748" i="1"/>
  <c r="K1747" i="1"/>
  <c r="K1743" i="1"/>
  <c r="K1742" i="1"/>
  <c r="K1740" i="1"/>
  <c r="K1739" i="1"/>
  <c r="K1738" i="1"/>
  <c r="K1737" i="1"/>
  <c r="K1736" i="1"/>
  <c r="K1735" i="1"/>
  <c r="K1733" i="1"/>
  <c r="K1732" i="1"/>
  <c r="K1729" i="1"/>
  <c r="K1727" i="1"/>
  <c r="K1726" i="1"/>
  <c r="K1723" i="1"/>
  <c r="K1722" i="1"/>
  <c r="K1721" i="1"/>
  <c r="K1719" i="1"/>
  <c r="K1718" i="1"/>
  <c r="K1717" i="1"/>
  <c r="K1716" i="1"/>
  <c r="K1713" i="1"/>
  <c r="K1711" i="1"/>
  <c r="K1710" i="1"/>
  <c r="K1709" i="1"/>
  <c r="K1706" i="1"/>
  <c r="K1704" i="1"/>
  <c r="K1703" i="1"/>
  <c r="K1698" i="1"/>
  <c r="K1697" i="1"/>
  <c r="K1695" i="1"/>
  <c r="K1694" i="1"/>
  <c r="K1693" i="1"/>
  <c r="K1692" i="1"/>
  <c r="K1691" i="1"/>
  <c r="K1690" i="1"/>
  <c r="K1689" i="1"/>
  <c r="K1687" i="1"/>
  <c r="K1684" i="1"/>
  <c r="K1682" i="1"/>
  <c r="K1680" i="1"/>
  <c r="K1679" i="1"/>
  <c r="K1678" i="1"/>
  <c r="K1677" i="1"/>
  <c r="K1676" i="1"/>
  <c r="K1675" i="1"/>
  <c r="K1672" i="1"/>
  <c r="K1670" i="1"/>
  <c r="K1669" i="1"/>
  <c r="K1668" i="1"/>
  <c r="K1667" i="1"/>
  <c r="K1666" i="1"/>
  <c r="K1663" i="1"/>
  <c r="K1661" i="1"/>
  <c r="K1660" i="1"/>
  <c r="K1658" i="1"/>
  <c r="K1656" i="1"/>
  <c r="K1655" i="1"/>
  <c r="K1653" i="1"/>
  <c r="K1649" i="1"/>
  <c r="K1647" i="1"/>
  <c r="K1646" i="1"/>
  <c r="K1645" i="1"/>
  <c r="K1643" i="1"/>
  <c r="K1641" i="1"/>
  <c r="K1639" i="1"/>
  <c r="K1637" i="1"/>
  <c r="K1635" i="1"/>
  <c r="K1633" i="1"/>
  <c r="K1630" i="1"/>
  <c r="K1628" i="1"/>
  <c r="K1626" i="1"/>
  <c r="K1625" i="1"/>
  <c r="K1624" i="1"/>
  <c r="K1623" i="1"/>
  <c r="K1622" i="1"/>
  <c r="K1621" i="1"/>
  <c r="K1616" i="1"/>
  <c r="K1614" i="1"/>
  <c r="K1613" i="1"/>
  <c r="K1612" i="1"/>
  <c r="K1611" i="1"/>
  <c r="K1609" i="1"/>
  <c r="K1608" i="1"/>
  <c r="K1607" i="1"/>
  <c r="K1603" i="1"/>
  <c r="K1601" i="1"/>
  <c r="K1599" i="1"/>
  <c r="K1598" i="1"/>
  <c r="K1597" i="1"/>
  <c r="K1596" i="1"/>
  <c r="K1594" i="1"/>
  <c r="K1592" i="1"/>
  <c r="K1591" i="1"/>
  <c r="K1589" i="1"/>
  <c r="K1587" i="1"/>
  <c r="K1582" i="1"/>
  <c r="K1580" i="1"/>
  <c r="K1579" i="1"/>
  <c r="K1578" i="1"/>
  <c r="K1577" i="1"/>
  <c r="K1575" i="1"/>
  <c r="K1574" i="1"/>
  <c r="K1573" i="1"/>
  <c r="K1572" i="1"/>
  <c r="K1568" i="1"/>
  <c r="K1566" i="1"/>
  <c r="K1564" i="1"/>
  <c r="K1563" i="1"/>
  <c r="K1562" i="1"/>
  <c r="K1561" i="1"/>
  <c r="K1560" i="1"/>
  <c r="K1559" i="1"/>
  <c r="K1558" i="1"/>
  <c r="K1557" i="1"/>
  <c r="K1556" i="1"/>
  <c r="K1554" i="1"/>
  <c r="K1553" i="1"/>
  <c r="K1552" i="1"/>
  <c r="K1550" i="1"/>
  <c r="K1548" i="1"/>
  <c r="K1546" i="1"/>
  <c r="K1545" i="1"/>
  <c r="K1542" i="1"/>
  <c r="K1540" i="1"/>
  <c r="K1537" i="1"/>
  <c r="K1535" i="1"/>
  <c r="K1532" i="1"/>
  <c r="K1530" i="1"/>
  <c r="K1528" i="1"/>
  <c r="K1527" i="1"/>
  <c r="K1526" i="1"/>
  <c r="K1525" i="1"/>
  <c r="K1521" i="1"/>
  <c r="K1519" i="1"/>
  <c r="K1518" i="1"/>
  <c r="K1517" i="1"/>
  <c r="K1516" i="1"/>
  <c r="K1515" i="1"/>
  <c r="K1514" i="1"/>
  <c r="K1513" i="1"/>
  <c r="K1512" i="1"/>
  <c r="K1511" i="1"/>
  <c r="K1508" i="1"/>
  <c r="K1506" i="1"/>
  <c r="K1505" i="1"/>
  <c r="K1504" i="1"/>
  <c r="K1503" i="1"/>
  <c r="K1501" i="1"/>
  <c r="K1500" i="1"/>
  <c r="K1498" i="1"/>
  <c r="K1496" i="1"/>
  <c r="K1492" i="1"/>
  <c r="K1490" i="1"/>
  <c r="K1489" i="1"/>
  <c r="K1488" i="1"/>
  <c r="K1487" i="1"/>
  <c r="K1485" i="1"/>
  <c r="K1484" i="1"/>
  <c r="K1480" i="1"/>
  <c r="K1478" i="1"/>
  <c r="K1477" i="1"/>
  <c r="K1476" i="1"/>
  <c r="K1475" i="1"/>
  <c r="K1474" i="1"/>
  <c r="K1473" i="1"/>
  <c r="K1472" i="1"/>
  <c r="K1468" i="1"/>
  <c r="K1466" i="1"/>
  <c r="K1463" i="1"/>
  <c r="K1461" i="1"/>
  <c r="K1460" i="1"/>
  <c r="K1459" i="1"/>
  <c r="K1458" i="1"/>
  <c r="K1457" i="1"/>
  <c r="K1456" i="1"/>
  <c r="K1455" i="1"/>
  <c r="K1454" i="1"/>
  <c r="K1452" i="1"/>
  <c r="K1450" i="1"/>
  <c r="K1448" i="1"/>
  <c r="K1446" i="1"/>
  <c r="K1443" i="1"/>
  <c r="K1441" i="1"/>
  <c r="K1439" i="1"/>
  <c r="K1438" i="1"/>
  <c r="K1437" i="1"/>
  <c r="K1436" i="1"/>
  <c r="K1435" i="1"/>
  <c r="K1434" i="1"/>
  <c r="K1433" i="1"/>
  <c r="K1431" i="1"/>
  <c r="K1429" i="1"/>
  <c r="K1428" i="1"/>
  <c r="K1427" i="1"/>
  <c r="K1425" i="1"/>
  <c r="K1424" i="1"/>
  <c r="K1422" i="1"/>
  <c r="K1421" i="1"/>
  <c r="K1420" i="1"/>
  <c r="K1419" i="1"/>
  <c r="K1418" i="1"/>
  <c r="K1417" i="1"/>
  <c r="K1416" i="1"/>
  <c r="K1414" i="1"/>
  <c r="K1412" i="1"/>
  <c r="K1409" i="1"/>
  <c r="K1407" i="1"/>
  <c r="K1405" i="1"/>
  <c r="K1404" i="1"/>
  <c r="K1403" i="1"/>
  <c r="K1402" i="1"/>
  <c r="K1401" i="1"/>
  <c r="K1399" i="1"/>
  <c r="K1398" i="1"/>
  <c r="K1397" i="1"/>
  <c r="K1396" i="1"/>
  <c r="K1394" i="1"/>
  <c r="K1393" i="1"/>
  <c r="K1392" i="1"/>
  <c r="K1390" i="1"/>
  <c r="K1389" i="1"/>
  <c r="K1388" i="1"/>
  <c r="K1387" i="1"/>
  <c r="K1385" i="1"/>
  <c r="K1384" i="1"/>
  <c r="K1383" i="1"/>
  <c r="K1382" i="1"/>
  <c r="K1380" i="1"/>
  <c r="K1379" i="1"/>
  <c r="K1378" i="1"/>
  <c r="K1377" i="1"/>
  <c r="K1375" i="1"/>
  <c r="K1374" i="1"/>
  <c r="K1373" i="1"/>
  <c r="K1372" i="1"/>
  <c r="K1371" i="1"/>
  <c r="K1368" i="1"/>
  <c r="K1366" i="1"/>
  <c r="K1365" i="1"/>
  <c r="K1364" i="1"/>
  <c r="K1363" i="1"/>
  <c r="K1362" i="1"/>
  <c r="K1361" i="1"/>
  <c r="K1360" i="1"/>
  <c r="K1359" i="1"/>
  <c r="K1357" i="1"/>
  <c r="K1356" i="1"/>
  <c r="K1354" i="1"/>
  <c r="K1353" i="1"/>
  <c r="K1352" i="1"/>
  <c r="K1350" i="1"/>
  <c r="K1349" i="1"/>
  <c r="K1347" i="1"/>
  <c r="K1346" i="1"/>
  <c r="K1345" i="1"/>
  <c r="K1344" i="1"/>
  <c r="K1343" i="1"/>
  <c r="K1341" i="1"/>
  <c r="K1340" i="1"/>
  <c r="K1339" i="1"/>
  <c r="K1338" i="1"/>
  <c r="K1335" i="1"/>
  <c r="K1333" i="1"/>
  <c r="K1332" i="1"/>
  <c r="K1331" i="1"/>
  <c r="K1330" i="1"/>
  <c r="K1328" i="1"/>
  <c r="K1327" i="1"/>
  <c r="K1326" i="1"/>
  <c r="K1323" i="1"/>
  <c r="K1321" i="1"/>
  <c r="K1320" i="1"/>
  <c r="K1319" i="1"/>
  <c r="K1314" i="1"/>
  <c r="K1312" i="1"/>
  <c r="K1311" i="1"/>
  <c r="K1309" i="1"/>
  <c r="K1308" i="1"/>
  <c r="K1307" i="1"/>
  <c r="K1305" i="1"/>
  <c r="K1304" i="1"/>
  <c r="K1303" i="1"/>
  <c r="K1302" i="1"/>
  <c r="K1301" i="1"/>
  <c r="K1300" i="1"/>
  <c r="K1299" i="1"/>
  <c r="K1298" i="1"/>
  <c r="K1297" i="1"/>
  <c r="K1295" i="1"/>
  <c r="K1294" i="1"/>
  <c r="K1293" i="1"/>
  <c r="K1289" i="1"/>
  <c r="K1287" i="1"/>
  <c r="K1285" i="1"/>
  <c r="K1283" i="1"/>
  <c r="K1278" i="1"/>
  <c r="K1276" i="1"/>
  <c r="K1274" i="1"/>
  <c r="K1270" i="1"/>
  <c r="K1267" i="1"/>
  <c r="K1265" i="1"/>
  <c r="K1263" i="1"/>
  <c r="K1260" i="1"/>
  <c r="K1259" i="1"/>
  <c r="K1258" i="1"/>
  <c r="K1257" i="1"/>
  <c r="K1256" i="1"/>
  <c r="K1255" i="1"/>
  <c r="K1254" i="1"/>
  <c r="K1251" i="1"/>
  <c r="K1246" i="1"/>
  <c r="K1244" i="1"/>
  <c r="K1243" i="1"/>
  <c r="K1242" i="1"/>
  <c r="K1239" i="1"/>
  <c r="K1237" i="1"/>
  <c r="K1236" i="1"/>
  <c r="K1233" i="1"/>
  <c r="K1231" i="1"/>
  <c r="K1230" i="1"/>
  <c r="K1229" i="1"/>
  <c r="K1228" i="1"/>
  <c r="K1225" i="1"/>
  <c r="K1223" i="1"/>
  <c r="K1222" i="1"/>
  <c r="K1221" i="1"/>
  <c r="K1218" i="1"/>
  <c r="K1216" i="1"/>
  <c r="K1215" i="1"/>
  <c r="K1214" i="1"/>
  <c r="K1213" i="1"/>
  <c r="K1212" i="1"/>
  <c r="K1208" i="1"/>
  <c r="K1206" i="1"/>
  <c r="K1205" i="1"/>
  <c r="K1204" i="1"/>
  <c r="K1203" i="1"/>
  <c r="K1202" i="1"/>
  <c r="K1201" i="1"/>
  <c r="K1200" i="1"/>
  <c r="K1199" i="1"/>
  <c r="K1198" i="1"/>
  <c r="K1196" i="1"/>
  <c r="K1194" i="1"/>
  <c r="K1193" i="1"/>
  <c r="K1191" i="1"/>
  <c r="K1190" i="1"/>
  <c r="K1189" i="1"/>
  <c r="K1188" i="1"/>
  <c r="K1186" i="1"/>
  <c r="K1185" i="1"/>
  <c r="K1184" i="1"/>
  <c r="K1183" i="1"/>
  <c r="K1182" i="1"/>
  <c r="K1180" i="1"/>
  <c r="K1178" i="1"/>
  <c r="K1177" i="1"/>
  <c r="K1176" i="1"/>
  <c r="K1175" i="1"/>
  <c r="K1172" i="1"/>
  <c r="K1170" i="1"/>
  <c r="K1169" i="1"/>
  <c r="K1168" i="1"/>
  <c r="K1167" i="1"/>
  <c r="K1162" i="1"/>
  <c r="K1161" i="1"/>
  <c r="K1159" i="1"/>
  <c r="K1158" i="1"/>
  <c r="K1157" i="1"/>
  <c r="K1156" i="1"/>
  <c r="K1155" i="1"/>
  <c r="K1153" i="1"/>
  <c r="K1152" i="1"/>
  <c r="K1151" i="1"/>
  <c r="K1150" i="1"/>
  <c r="K1149" i="1"/>
  <c r="K1146" i="1"/>
  <c r="K1144" i="1"/>
  <c r="K1143" i="1"/>
  <c r="K1142" i="1"/>
  <c r="K1139" i="1"/>
  <c r="K1137" i="1"/>
  <c r="K1135" i="1"/>
  <c r="K1134" i="1"/>
  <c r="K1133" i="1"/>
  <c r="K1130" i="1"/>
  <c r="K1128" i="1"/>
  <c r="K1125" i="1"/>
  <c r="K1124" i="1"/>
  <c r="K1122" i="1"/>
  <c r="K1121" i="1"/>
  <c r="K1120" i="1"/>
  <c r="K1119" i="1"/>
  <c r="K1117" i="1"/>
  <c r="K1116" i="1"/>
  <c r="K1115" i="1"/>
  <c r="K1114" i="1"/>
  <c r="K1113" i="1"/>
  <c r="K1112" i="1"/>
  <c r="K1111" i="1"/>
  <c r="K1110" i="1"/>
  <c r="K1106" i="1"/>
  <c r="K1105" i="1"/>
  <c r="K1103" i="1"/>
  <c r="K1102" i="1"/>
  <c r="K1101" i="1"/>
  <c r="K1099" i="1"/>
  <c r="K1098" i="1"/>
  <c r="K1097" i="1"/>
  <c r="K1096" i="1"/>
  <c r="K1095" i="1"/>
  <c r="K1093" i="1"/>
  <c r="K1092" i="1"/>
  <c r="K1091" i="1"/>
  <c r="K1086" i="1"/>
  <c r="K1084" i="1"/>
  <c r="K1082" i="1"/>
  <c r="K1081" i="1"/>
  <c r="K1079" i="1"/>
  <c r="K1078" i="1"/>
  <c r="K1076" i="1"/>
  <c r="K1075" i="1"/>
  <c r="K1074" i="1"/>
  <c r="K1073" i="1"/>
  <c r="K1069" i="1"/>
  <c r="K1067" i="1"/>
  <c r="K1066" i="1"/>
  <c r="K1065" i="1"/>
  <c r="K1064" i="1"/>
  <c r="K1061" i="1"/>
  <c r="K1059" i="1"/>
  <c r="K1058" i="1"/>
  <c r="K1056" i="1"/>
  <c r="K1055" i="1"/>
  <c r="K1054" i="1"/>
  <c r="K1052" i="1"/>
  <c r="K1051" i="1"/>
  <c r="K1050" i="1"/>
  <c r="K1048" i="1"/>
  <c r="K1047" i="1"/>
  <c r="K1045" i="1"/>
  <c r="K1040" i="1"/>
  <c r="K1038" i="1"/>
  <c r="K1035" i="1"/>
  <c r="K1033" i="1"/>
  <c r="K1029" i="1"/>
  <c r="K1027" i="1"/>
  <c r="K1023" i="1"/>
  <c r="K1021" i="1"/>
  <c r="K1020" i="1"/>
  <c r="K1019" i="1"/>
  <c r="K1017" i="1"/>
  <c r="K1016" i="1"/>
  <c r="K1014" i="1"/>
  <c r="K1013" i="1"/>
  <c r="K1012" i="1"/>
  <c r="K1010" i="1"/>
  <c r="K1009" i="1"/>
  <c r="K1008" i="1"/>
  <c r="K1007" i="1"/>
  <c r="K1004" i="1"/>
  <c r="K1002" i="1"/>
  <c r="K1000" i="1"/>
  <c r="K999" i="1"/>
  <c r="K998" i="1"/>
  <c r="K997" i="1"/>
  <c r="K996" i="1"/>
  <c r="K994" i="1"/>
  <c r="K993" i="1"/>
  <c r="K992" i="1"/>
  <c r="K991" i="1"/>
  <c r="K988" i="1"/>
  <c r="K986" i="1"/>
  <c r="K984" i="1"/>
  <c r="K983" i="1"/>
  <c r="K982" i="1"/>
  <c r="K981" i="1"/>
  <c r="K980" i="1"/>
  <c r="K978" i="1"/>
  <c r="K977" i="1"/>
  <c r="K976" i="1"/>
  <c r="K975" i="1"/>
  <c r="K973" i="1"/>
  <c r="K972" i="1"/>
  <c r="K971" i="1"/>
  <c r="K970" i="1"/>
  <c r="K967" i="1"/>
  <c r="K965" i="1"/>
  <c r="K963" i="1"/>
  <c r="K962" i="1"/>
  <c r="K960" i="1"/>
  <c r="K959" i="1"/>
  <c r="K956" i="1"/>
  <c r="K954" i="1"/>
  <c r="K949" i="1"/>
  <c r="K947" i="1"/>
  <c r="K946" i="1"/>
  <c r="K945" i="1"/>
  <c r="K944" i="1"/>
  <c r="K943" i="1"/>
  <c r="K942" i="1"/>
  <c r="K941" i="1"/>
  <c r="K938" i="1"/>
  <c r="K936" i="1"/>
  <c r="K935" i="1"/>
  <c r="K934" i="1"/>
  <c r="K933" i="1"/>
  <c r="K932" i="1"/>
  <c r="K931" i="1"/>
  <c r="K930" i="1"/>
  <c r="K927" i="1"/>
  <c r="K925" i="1"/>
  <c r="K922" i="1"/>
  <c r="K920" i="1"/>
  <c r="K918" i="1"/>
  <c r="K917" i="1"/>
  <c r="K914" i="1"/>
  <c r="K912" i="1"/>
  <c r="K911" i="1"/>
  <c r="K910" i="1"/>
  <c r="K909" i="1"/>
  <c r="K906" i="1"/>
  <c r="K904" i="1"/>
  <c r="K903" i="1"/>
  <c r="K902" i="1"/>
  <c r="K901" i="1"/>
  <c r="K900" i="1"/>
  <c r="K898" i="1"/>
  <c r="K897" i="1"/>
  <c r="K896" i="1"/>
  <c r="K895" i="1"/>
  <c r="K894" i="1"/>
  <c r="K893" i="1"/>
  <c r="K890" i="1"/>
  <c r="K888" i="1"/>
  <c r="K887" i="1"/>
  <c r="K883" i="1"/>
  <c r="K882" i="1"/>
  <c r="K881" i="1"/>
  <c r="K880" i="1"/>
  <c r="K876" i="1"/>
  <c r="K874" i="1"/>
  <c r="K872" i="1"/>
  <c r="K871" i="1"/>
  <c r="K870" i="1"/>
  <c r="K869" i="1"/>
  <c r="K868" i="1"/>
  <c r="K867" i="1"/>
  <c r="K865" i="1"/>
  <c r="K864" i="1"/>
  <c r="K863" i="1"/>
  <c r="K861" i="1"/>
  <c r="K859" i="1"/>
  <c r="K858" i="1"/>
  <c r="K857" i="1"/>
  <c r="K856" i="1"/>
  <c r="K855" i="1"/>
  <c r="K851" i="1"/>
  <c r="K850" i="1"/>
  <c r="K849" i="1"/>
  <c r="K848" i="1"/>
  <c r="K846" i="1"/>
  <c r="K845" i="1"/>
  <c r="K844" i="1"/>
  <c r="K843" i="1"/>
  <c r="K842" i="1"/>
  <c r="K840" i="1"/>
  <c r="K839" i="1"/>
  <c r="K837" i="1"/>
  <c r="K836" i="1"/>
  <c r="K834" i="1"/>
  <c r="K832" i="1"/>
  <c r="K830" i="1"/>
  <c r="K829" i="1"/>
  <c r="K827" i="1"/>
  <c r="K826" i="1"/>
  <c r="K825" i="1"/>
  <c r="K824" i="1"/>
  <c r="K823" i="1"/>
  <c r="K822" i="1"/>
  <c r="K821" i="1"/>
  <c r="K819" i="1"/>
  <c r="K814" i="1"/>
  <c r="K812" i="1"/>
  <c r="K810" i="1"/>
  <c r="K809" i="1"/>
  <c r="K808" i="1"/>
  <c r="K803" i="1"/>
  <c r="K801" i="1"/>
  <c r="K800" i="1"/>
  <c r="K797" i="1"/>
  <c r="K795" i="1"/>
  <c r="K792" i="1"/>
  <c r="K790" i="1"/>
  <c r="K788" i="1"/>
  <c r="K785" i="1"/>
  <c r="K783" i="1"/>
  <c r="K780" i="1"/>
  <c r="K778" i="1"/>
  <c r="K775" i="1"/>
  <c r="K773" i="1"/>
  <c r="K771" i="1"/>
  <c r="K770" i="1"/>
  <c r="K767" i="1"/>
  <c r="K765" i="1"/>
  <c r="K760" i="1"/>
  <c r="K758" i="1"/>
  <c r="K755" i="1"/>
  <c r="K753" i="1"/>
  <c r="K751" i="1"/>
  <c r="K747" i="1"/>
  <c r="K745" i="1"/>
  <c r="K744" i="1"/>
  <c r="K743" i="1"/>
  <c r="K742" i="1"/>
  <c r="K741" i="1"/>
  <c r="K740" i="1"/>
  <c r="K739" i="1"/>
  <c r="K738" i="1"/>
  <c r="K735" i="1"/>
  <c r="K733" i="1"/>
  <c r="K730" i="1"/>
  <c r="K728" i="1"/>
  <c r="K727" i="1"/>
  <c r="K726" i="1"/>
  <c r="K725" i="1"/>
  <c r="K724" i="1"/>
  <c r="K721" i="1"/>
  <c r="K719" i="1"/>
  <c r="K717" i="1"/>
  <c r="K716" i="1"/>
  <c r="K715" i="1"/>
  <c r="K713" i="1"/>
  <c r="K712" i="1"/>
  <c r="K709" i="1"/>
  <c r="K707" i="1"/>
  <c r="K706" i="1"/>
  <c r="K705" i="1"/>
  <c r="K704" i="1"/>
  <c r="K703" i="1"/>
  <c r="K700" i="1"/>
  <c r="K698" i="1"/>
  <c r="K696" i="1"/>
  <c r="K695" i="1"/>
  <c r="K694" i="1"/>
  <c r="K693" i="1"/>
  <c r="K691" i="1"/>
  <c r="K690" i="1"/>
  <c r="K689" i="1"/>
  <c r="K688" i="1"/>
  <c r="K685" i="1"/>
  <c r="K683" i="1"/>
  <c r="K681" i="1"/>
  <c r="K680" i="1"/>
  <c r="K679" i="1"/>
  <c r="K678" i="1"/>
  <c r="K674" i="1"/>
  <c r="K672" i="1"/>
  <c r="K671" i="1"/>
  <c r="K668" i="1"/>
  <c r="K666" i="1"/>
  <c r="K665" i="1"/>
  <c r="K664" i="1"/>
  <c r="K661" i="1"/>
  <c r="K659" i="1"/>
  <c r="K658" i="1"/>
  <c r="K654" i="1"/>
  <c r="K652" i="1"/>
  <c r="K650" i="1"/>
  <c r="K649" i="1"/>
  <c r="K648" i="1"/>
  <c r="K647" i="1"/>
  <c r="K644" i="1"/>
  <c r="K642" i="1"/>
  <c r="K640" i="1"/>
  <c r="K639" i="1"/>
  <c r="K638" i="1"/>
  <c r="K636" i="1"/>
  <c r="K635" i="1"/>
  <c r="K634" i="1"/>
  <c r="K633" i="1"/>
  <c r="K631" i="1"/>
  <c r="K630" i="1"/>
  <c r="K626" i="1"/>
  <c r="K624" i="1"/>
  <c r="K621" i="1"/>
  <c r="K619" i="1"/>
  <c r="K618" i="1"/>
  <c r="K617" i="1"/>
  <c r="K616" i="1"/>
  <c r="K615" i="1"/>
  <c r="K614" i="1"/>
  <c r="K612" i="1"/>
  <c r="K610" i="1"/>
  <c r="K608" i="1"/>
  <c r="K607" i="1"/>
  <c r="K605" i="1"/>
  <c r="K604" i="1"/>
  <c r="K600" i="1"/>
  <c r="K598" i="1"/>
  <c r="K595" i="1"/>
  <c r="K593" i="1"/>
  <c r="K592" i="1"/>
  <c r="K590" i="1"/>
  <c r="K588" i="1"/>
  <c r="K587" i="1"/>
  <c r="K586" i="1"/>
  <c r="K585" i="1"/>
  <c r="K584" i="1"/>
  <c r="K583" i="1"/>
  <c r="K582" i="1"/>
  <c r="K581" i="1"/>
  <c r="K580" i="1"/>
  <c r="K578" i="1"/>
  <c r="K577" i="1"/>
  <c r="K575" i="1"/>
  <c r="K573" i="1"/>
  <c r="K572" i="1"/>
  <c r="K571" i="1"/>
  <c r="K570" i="1"/>
  <c r="K569" i="1"/>
  <c r="K568" i="1"/>
  <c r="K566" i="1"/>
  <c r="K565" i="1"/>
  <c r="K564" i="1"/>
  <c r="K560" i="1"/>
  <c r="K559" i="1"/>
  <c r="K557" i="1"/>
  <c r="K555" i="1"/>
  <c r="K554" i="1"/>
  <c r="K553" i="1"/>
  <c r="K552" i="1"/>
  <c r="K551" i="1"/>
  <c r="K550" i="1"/>
  <c r="K548" i="1"/>
  <c r="K547" i="1"/>
  <c r="K546" i="1"/>
  <c r="K545" i="1"/>
  <c r="K544" i="1"/>
  <c r="K543" i="1"/>
  <c r="K542" i="1"/>
  <c r="K541" i="1"/>
  <c r="K538" i="1"/>
  <c r="K536" i="1"/>
  <c r="K535" i="1"/>
  <c r="K534" i="1"/>
  <c r="K533" i="1"/>
  <c r="K532" i="1"/>
  <c r="K531" i="1"/>
  <c r="K530" i="1"/>
  <c r="K529" i="1"/>
  <c r="K526" i="1"/>
  <c r="K525" i="1"/>
  <c r="K523" i="1"/>
  <c r="K522" i="1"/>
  <c r="K521" i="1"/>
  <c r="K520" i="1"/>
  <c r="K516" i="1"/>
  <c r="K515" i="1"/>
  <c r="K513" i="1"/>
  <c r="K512" i="1"/>
  <c r="K510" i="1"/>
  <c r="K509" i="1"/>
  <c r="K508" i="1"/>
  <c r="K507" i="1"/>
  <c r="K505" i="1"/>
  <c r="K504" i="1"/>
  <c r="K503" i="1"/>
  <c r="K502" i="1"/>
  <c r="K501" i="1"/>
  <c r="K500" i="1"/>
  <c r="K498" i="1"/>
  <c r="K497" i="1"/>
  <c r="K496" i="1"/>
  <c r="K495" i="1"/>
  <c r="K494" i="1"/>
  <c r="K493" i="1"/>
  <c r="K489" i="1"/>
  <c r="K488" i="1"/>
  <c r="K486" i="1"/>
  <c r="K485" i="1"/>
  <c r="K484" i="1"/>
  <c r="K483" i="1"/>
  <c r="K482" i="1"/>
  <c r="K481" i="1"/>
  <c r="K478" i="1"/>
  <c r="K476" i="1"/>
  <c r="K474" i="1"/>
  <c r="K472" i="1"/>
  <c r="K470" i="1"/>
  <c r="K468" i="1"/>
  <c r="K465" i="1"/>
  <c r="K463" i="1"/>
  <c r="K461" i="1"/>
  <c r="K459" i="1"/>
  <c r="K458" i="1"/>
  <c r="K457" i="1"/>
  <c r="K456" i="1"/>
  <c r="K455" i="1"/>
  <c r="K453" i="1"/>
  <c r="K452" i="1"/>
  <c r="K451" i="1"/>
  <c r="K450" i="1"/>
  <c r="K449" i="1"/>
  <c r="K448" i="1"/>
  <c r="K446" i="1"/>
  <c r="K444" i="1"/>
  <c r="K443" i="1"/>
  <c r="K442" i="1"/>
  <c r="K441" i="1"/>
  <c r="K440" i="1"/>
  <c r="K434" i="1"/>
  <c r="K433" i="1"/>
  <c r="K429" i="1"/>
  <c r="K428" i="1"/>
  <c r="K427" i="1"/>
  <c r="K422" i="1"/>
  <c r="K421" i="1"/>
  <c r="K420" i="1"/>
  <c r="K418" i="1"/>
  <c r="K415" i="1"/>
  <c r="K412" i="1"/>
  <c r="K409" i="1"/>
  <c r="K408" i="1"/>
  <c r="K407" i="1"/>
  <c r="K403" i="1"/>
  <c r="K402" i="1"/>
  <c r="K400" i="1"/>
  <c r="K399" i="1"/>
  <c r="K398" i="1"/>
  <c r="K395" i="1"/>
  <c r="K393" i="1"/>
  <c r="K391" i="1"/>
  <c r="K389" i="1"/>
  <c r="K388" i="1"/>
  <c r="K383" i="1"/>
  <c r="K382" i="1"/>
  <c r="K381" i="1"/>
  <c r="K380" i="1"/>
  <c r="K379" i="1"/>
  <c r="K378" i="1"/>
  <c r="K375" i="1"/>
  <c r="K371" i="1"/>
  <c r="K366" i="1"/>
  <c r="K362" i="1"/>
  <c r="K360" i="1"/>
  <c r="K355" i="1"/>
  <c r="K351" i="1"/>
  <c r="K345" i="1"/>
  <c r="K344" i="1"/>
  <c r="K342" i="1"/>
  <c r="K341" i="1"/>
  <c r="K340" i="1"/>
  <c r="K339" i="1"/>
  <c r="K338" i="1"/>
  <c r="K337" i="1"/>
  <c r="K336" i="1"/>
  <c r="K334" i="1"/>
  <c r="K333" i="1"/>
  <c r="K331" i="1"/>
  <c r="K330" i="1"/>
  <c r="K329" i="1"/>
  <c r="K328" i="1"/>
  <c r="K327" i="1"/>
  <c r="K326" i="1"/>
  <c r="K324" i="1"/>
  <c r="K323" i="1"/>
  <c r="K321" i="1"/>
  <c r="K320" i="1"/>
  <c r="K319" i="1"/>
  <c r="K318" i="1"/>
  <c r="K316" i="1"/>
  <c r="K315" i="1"/>
  <c r="K314" i="1"/>
  <c r="K313" i="1"/>
  <c r="K308" i="1"/>
  <c r="K304" i="1"/>
  <c r="K302" i="1"/>
  <c r="K300" i="1"/>
  <c r="K298" i="1"/>
  <c r="K297" i="1"/>
  <c r="K293" i="1"/>
  <c r="K292" i="1"/>
  <c r="K291" i="1"/>
  <c r="K290" i="1"/>
  <c r="K289" i="1"/>
  <c r="K285" i="1"/>
  <c r="K283" i="1"/>
  <c r="K281" i="1"/>
  <c r="K280" i="1"/>
  <c r="K275" i="1"/>
  <c r="K271" i="1"/>
  <c r="K268" i="1"/>
  <c r="K265" i="1"/>
  <c r="K262" i="1"/>
  <c r="K258" i="1"/>
  <c r="K257" i="1"/>
  <c r="K256" i="1"/>
  <c r="K254" i="1"/>
  <c r="K253" i="1"/>
  <c r="K252" i="1"/>
  <c r="K251" i="1"/>
  <c r="K250" i="1"/>
  <c r="K249" i="1"/>
  <c r="K248" i="1"/>
  <c r="K247" i="1"/>
  <c r="K245" i="1"/>
  <c r="K244" i="1"/>
  <c r="K243" i="1"/>
  <c r="K242" i="1"/>
  <c r="K239" i="1"/>
  <c r="K238" i="1"/>
  <c r="K237" i="1"/>
  <c r="K236" i="1"/>
  <c r="K234" i="1"/>
  <c r="K233" i="1"/>
  <c r="K232" i="1"/>
  <c r="K231" i="1"/>
  <c r="K228" i="1"/>
  <c r="K225" i="1"/>
  <c r="K223" i="1"/>
  <c r="K222" i="1"/>
  <c r="K220" i="1"/>
  <c r="K219" i="1"/>
  <c r="K216" i="1"/>
  <c r="K213" i="1"/>
  <c r="K212" i="1"/>
  <c r="K209" i="1"/>
  <c r="K207" i="1"/>
  <c r="K206" i="1"/>
  <c r="K203" i="1"/>
  <c r="K201" i="1"/>
  <c r="K197" i="1"/>
  <c r="K193" i="1"/>
  <c r="K191" i="1"/>
  <c r="K189" i="1"/>
  <c r="K186" i="1"/>
  <c r="K184" i="1"/>
  <c r="K182" i="1"/>
  <c r="K181" i="1"/>
  <c r="K180" i="1"/>
  <c r="K179" i="1"/>
  <c r="K178" i="1"/>
  <c r="K177" i="1"/>
  <c r="K176" i="1"/>
  <c r="K175" i="1"/>
  <c r="K174" i="1"/>
  <c r="K171" i="1"/>
  <c r="K170" i="1"/>
  <c r="K169" i="1"/>
  <c r="K168" i="1"/>
  <c r="K165" i="1"/>
  <c r="K163" i="1"/>
  <c r="K161" i="1"/>
  <c r="K160" i="1"/>
  <c r="K157" i="1"/>
  <c r="K155" i="1"/>
  <c r="K154" i="1"/>
  <c r="K153" i="1"/>
  <c r="K152" i="1"/>
  <c r="K151" i="1"/>
  <c r="K150" i="1"/>
  <c r="K148" i="1"/>
  <c r="K146" i="1"/>
  <c r="K145" i="1"/>
  <c r="K144" i="1"/>
  <c r="K143" i="1"/>
  <c r="K140" i="1"/>
  <c r="K139" i="1"/>
  <c r="K138" i="1"/>
  <c r="K137" i="1"/>
  <c r="K136" i="1"/>
  <c r="K135" i="1"/>
  <c r="K134" i="1"/>
  <c r="K133" i="1"/>
  <c r="K132" i="1"/>
  <c r="K130" i="1"/>
  <c r="K127" i="1"/>
  <c r="K126" i="1"/>
  <c r="K125" i="1"/>
  <c r="K124" i="1"/>
  <c r="K123" i="1"/>
  <c r="K120" i="1"/>
  <c r="K119" i="1"/>
  <c r="K118" i="1"/>
  <c r="K117" i="1"/>
  <c r="K116" i="1"/>
  <c r="K113" i="1"/>
  <c r="K112" i="1"/>
  <c r="K108" i="1"/>
  <c r="K107" i="1"/>
  <c r="K105" i="1"/>
  <c r="K104" i="1"/>
  <c r="K102" i="1"/>
  <c r="K99" i="1"/>
  <c r="K98" i="1"/>
  <c r="K97" i="1"/>
  <c r="K94" i="1"/>
  <c r="K91" i="1"/>
  <c r="K88" i="1"/>
  <c r="K86" i="1"/>
  <c r="K84" i="1"/>
  <c r="K83" i="1"/>
  <c r="K81" i="1"/>
  <c r="K79" i="1"/>
  <c r="K78" i="1"/>
  <c r="K77" i="1"/>
  <c r="K76" i="1"/>
  <c r="K75" i="1"/>
  <c r="K73" i="1"/>
  <c r="K72" i="1"/>
  <c r="K71" i="1"/>
  <c r="K70" i="1"/>
  <c r="K69" i="1"/>
  <c r="K67" i="1"/>
  <c r="K66" i="1"/>
  <c r="K65" i="1"/>
  <c r="K64" i="1"/>
  <c r="K63" i="1"/>
  <c r="K61" i="1"/>
  <c r="K60" i="1"/>
  <c r="K58" i="1"/>
  <c r="K57" i="1"/>
  <c r="K56" i="1"/>
  <c r="K55" i="1"/>
  <c r="K54" i="1"/>
  <c r="K53" i="1"/>
  <c r="K52" i="1"/>
  <c r="K51" i="1"/>
  <c r="K48" i="1"/>
  <c r="K45" i="1"/>
  <c r="K44" i="1"/>
  <c r="K43" i="1"/>
  <c r="K42" i="1"/>
  <c r="K41" i="1"/>
  <c r="K40" i="1"/>
  <c r="K39" i="1"/>
  <c r="K37" i="1"/>
  <c r="K36" i="1"/>
  <c r="K34" i="1"/>
  <c r="K33" i="1"/>
  <c r="K32" i="1"/>
  <c r="K31" i="1"/>
  <c r="K30" i="1"/>
  <c r="K29" i="1"/>
  <c r="K28" i="1"/>
  <c r="K27" i="1"/>
  <c r="K25" i="1"/>
  <c r="K24" i="1"/>
  <c r="K23" i="1"/>
  <c r="K21" i="1"/>
  <c r="K19" i="1"/>
  <c r="K18" i="1"/>
  <c r="K17" i="1"/>
  <c r="K16" i="1"/>
  <c r="K14" i="1"/>
  <c r="K13" i="1"/>
  <c r="K12" i="1"/>
  <c r="K10" i="1"/>
  <c r="K8" i="1"/>
  <c r="K7" i="1"/>
  <c r="J5523" i="1"/>
  <c r="J5517" i="1"/>
  <c r="J5513" i="1"/>
  <c r="J5508" i="1"/>
  <c r="J5507" i="1"/>
  <c r="J5506" i="1"/>
  <c r="J5505" i="1"/>
  <c r="J5504" i="1"/>
  <c r="J5498" i="1"/>
  <c r="J5497" i="1"/>
  <c r="J5496" i="1"/>
  <c r="J5495" i="1"/>
  <c r="J5492" i="1"/>
  <c r="J5489" i="1"/>
  <c r="J5488" i="1"/>
  <c r="J5485" i="1"/>
  <c r="J5483" i="1"/>
  <c r="J5482" i="1"/>
  <c r="J5481" i="1"/>
  <c r="J5480" i="1"/>
  <c r="J5479" i="1"/>
  <c r="J5476" i="1"/>
  <c r="J5475" i="1"/>
  <c r="J5474" i="1"/>
  <c r="J5473" i="1"/>
  <c r="J5472" i="1"/>
  <c r="J5471" i="1"/>
  <c r="J5466" i="1"/>
  <c r="J5465" i="1"/>
  <c r="J5464" i="1"/>
  <c r="J5463" i="1"/>
  <c r="J5462" i="1"/>
  <c r="J5459" i="1"/>
  <c r="J5458" i="1"/>
  <c r="J5455" i="1"/>
  <c r="J5452" i="1"/>
  <c r="J5449" i="1"/>
  <c r="J5446" i="1"/>
  <c r="J5442" i="1"/>
  <c r="J5439" i="1"/>
  <c r="J5434" i="1"/>
  <c r="J5432" i="1"/>
  <c r="J5431" i="1"/>
  <c r="J5430" i="1"/>
  <c r="J5429" i="1"/>
  <c r="J5428" i="1"/>
  <c r="J5427" i="1"/>
  <c r="J5426" i="1"/>
  <c r="J5425" i="1"/>
  <c r="J5422" i="1"/>
  <c r="J5419" i="1"/>
  <c r="J5415" i="1"/>
  <c r="J5411" i="1"/>
  <c r="J5408" i="1"/>
  <c r="J5402" i="1"/>
  <c r="J5401" i="1"/>
  <c r="J5400" i="1"/>
  <c r="J5398" i="1"/>
  <c r="J5397" i="1"/>
  <c r="J5394" i="1"/>
  <c r="J5390" i="1"/>
  <c r="J5389" i="1"/>
  <c r="J5388" i="1"/>
  <c r="J5387" i="1"/>
  <c r="J5384" i="1"/>
  <c r="J5381" i="1"/>
  <c r="J5378" i="1"/>
  <c r="J5373" i="1"/>
  <c r="J5372" i="1"/>
  <c r="J5370" i="1"/>
  <c r="J5369" i="1"/>
  <c r="J5368" i="1"/>
  <c r="J5367" i="1"/>
  <c r="J5366" i="1"/>
  <c r="J5361" i="1"/>
  <c r="J5360" i="1"/>
  <c r="J5357" i="1"/>
  <c r="J5354" i="1"/>
  <c r="J5352" i="1"/>
  <c r="J5349" i="1"/>
  <c r="J5348" i="1"/>
  <c r="J5343" i="1"/>
  <c r="J5340" i="1"/>
  <c r="J5339" i="1"/>
  <c r="J5338" i="1"/>
  <c r="J5335" i="1"/>
  <c r="J5334" i="1"/>
  <c r="J5333" i="1"/>
  <c r="J5330" i="1"/>
  <c r="J5324" i="1"/>
  <c r="J5323" i="1"/>
  <c r="J5322" i="1"/>
  <c r="J5321" i="1"/>
  <c r="J5318" i="1"/>
  <c r="J5317" i="1"/>
  <c r="J5316" i="1"/>
  <c r="J5312" i="1"/>
  <c r="J5311" i="1"/>
  <c r="J5310" i="1"/>
  <c r="J5309" i="1"/>
  <c r="J5308" i="1"/>
  <c r="J5303" i="1"/>
  <c r="J5302" i="1"/>
  <c r="J5301" i="1"/>
  <c r="J5297" i="1"/>
  <c r="J5296" i="1"/>
  <c r="J5295" i="1"/>
  <c r="J5291" i="1"/>
  <c r="J5290" i="1"/>
  <c r="J5286" i="1"/>
  <c r="J5281" i="1"/>
  <c r="J5280" i="1"/>
  <c r="J5279" i="1"/>
  <c r="J5278" i="1"/>
  <c r="J5277" i="1"/>
  <c r="J5276" i="1"/>
  <c r="J5275" i="1"/>
  <c r="J5274" i="1"/>
  <c r="J5273" i="1"/>
  <c r="J5269" i="1"/>
  <c r="J5268" i="1"/>
  <c r="J5265" i="1"/>
  <c r="J5264" i="1"/>
  <c r="J5261" i="1"/>
  <c r="J5257" i="1"/>
  <c r="J5256" i="1"/>
  <c r="J5255" i="1"/>
  <c r="J5254" i="1"/>
  <c r="J5253" i="1"/>
  <c r="J5252" i="1"/>
  <c r="J5246" i="1"/>
  <c r="J5242" i="1"/>
  <c r="J5241" i="1"/>
  <c r="J5240" i="1"/>
  <c r="J5239" i="1"/>
  <c r="J5238" i="1"/>
  <c r="J5235" i="1"/>
  <c r="J5234" i="1"/>
  <c r="J5231" i="1"/>
  <c r="J5230" i="1"/>
  <c r="J5229" i="1"/>
  <c r="J5228" i="1"/>
  <c r="J5225" i="1"/>
  <c r="J5221" i="1"/>
  <c r="J5220" i="1"/>
  <c r="J5218" i="1"/>
  <c r="J5217" i="1"/>
  <c r="J5215" i="1"/>
  <c r="J5214" i="1"/>
  <c r="J5212" i="1"/>
  <c r="J5211" i="1"/>
  <c r="J5208" i="1"/>
  <c r="J5207" i="1"/>
  <c r="J5206" i="1"/>
  <c r="J5205" i="1"/>
  <c r="J5201" i="1"/>
  <c r="J5200" i="1"/>
  <c r="J5198" i="1"/>
  <c r="J5197" i="1"/>
  <c r="J5194" i="1"/>
  <c r="J5193" i="1"/>
  <c r="J5191" i="1"/>
  <c r="J5190" i="1"/>
  <c r="J5186" i="1"/>
  <c r="J5185" i="1"/>
  <c r="J5181" i="1"/>
  <c r="J5175" i="1"/>
  <c r="J5174" i="1"/>
  <c r="J5173" i="1"/>
  <c r="J5172" i="1"/>
  <c r="J5168" i="1"/>
  <c r="J5167" i="1"/>
  <c r="J5164" i="1"/>
  <c r="J5163" i="1"/>
  <c r="J5160" i="1"/>
  <c r="J5159" i="1"/>
  <c r="J5156" i="1"/>
  <c r="J5155" i="1"/>
  <c r="J5152" i="1"/>
  <c r="J5151" i="1"/>
  <c r="J5150" i="1"/>
  <c r="J5146" i="1"/>
  <c r="J5145" i="1"/>
  <c r="J5144" i="1"/>
  <c r="J5143" i="1"/>
  <c r="J5142" i="1"/>
  <c r="J5141" i="1"/>
  <c r="J5140" i="1"/>
  <c r="J5139" i="1"/>
  <c r="J5136" i="1"/>
  <c r="J5135" i="1"/>
  <c r="J5134" i="1"/>
  <c r="J5133" i="1"/>
  <c r="J5130" i="1"/>
  <c r="J5129" i="1"/>
  <c r="J5127" i="1"/>
  <c r="J5126" i="1"/>
  <c r="J5125" i="1"/>
  <c r="J5124" i="1"/>
  <c r="J5123" i="1"/>
  <c r="J5117" i="1"/>
  <c r="J5116" i="1"/>
  <c r="J5115" i="1"/>
  <c r="J5112" i="1"/>
  <c r="J5109" i="1"/>
  <c r="J5108" i="1"/>
  <c r="J5104" i="1"/>
  <c r="J5103" i="1"/>
  <c r="J5099" i="1"/>
  <c r="J5095" i="1"/>
  <c r="J5094" i="1"/>
  <c r="J5093" i="1"/>
  <c r="J5090" i="1"/>
  <c r="J5085" i="1"/>
  <c r="J5084" i="1"/>
  <c r="J5080" i="1"/>
  <c r="J5079" i="1"/>
  <c r="J5078" i="1"/>
  <c r="J5077" i="1"/>
  <c r="J5074" i="1"/>
  <c r="J5073" i="1"/>
  <c r="J5072" i="1"/>
  <c r="J5069" i="1"/>
  <c r="J5068" i="1"/>
  <c r="J5064" i="1"/>
  <c r="J5059" i="1"/>
  <c r="J5055" i="1"/>
  <c r="J5051" i="1"/>
  <c r="J5050" i="1"/>
  <c r="J5049" i="1"/>
  <c r="J5044" i="1"/>
  <c r="J5043" i="1"/>
  <c r="J5042" i="1"/>
  <c r="J5040" i="1"/>
  <c r="J5038" i="1"/>
  <c r="J5037" i="1"/>
  <c r="J5033" i="1"/>
  <c r="J5032" i="1"/>
  <c r="J5029" i="1"/>
  <c r="J5028" i="1"/>
  <c r="J5027" i="1"/>
  <c r="J5025" i="1"/>
  <c r="J5024" i="1"/>
  <c r="J5023" i="1"/>
  <c r="J5022" i="1"/>
  <c r="J5021" i="1"/>
  <c r="J5016" i="1"/>
  <c r="J5015" i="1"/>
  <c r="J5014" i="1"/>
  <c r="J5013" i="1"/>
  <c r="J5012" i="1"/>
  <c r="J5011" i="1"/>
  <c r="J5010" i="1"/>
  <c r="J5006" i="1"/>
  <c r="J5005" i="1"/>
  <c r="J5004" i="1"/>
  <c r="J5003" i="1"/>
  <c r="J5002" i="1"/>
  <c r="J5001" i="1"/>
  <c r="J5000" i="1"/>
  <c r="J4996" i="1"/>
  <c r="J4995" i="1"/>
  <c r="J4990" i="1"/>
  <c r="J4989" i="1"/>
  <c r="J4988" i="1"/>
  <c r="J4987" i="1"/>
  <c r="J4986" i="1"/>
  <c r="J4982" i="1"/>
  <c r="J4981" i="1"/>
  <c r="J4980" i="1"/>
  <c r="J4979" i="1"/>
  <c r="J4978" i="1"/>
  <c r="J4975" i="1"/>
  <c r="J4972" i="1"/>
  <c r="J4969" i="1"/>
  <c r="J4968" i="1"/>
  <c r="J4965" i="1"/>
  <c r="J4962" i="1"/>
  <c r="J4958" i="1"/>
  <c r="J4957" i="1"/>
  <c r="J4956" i="1"/>
  <c r="J4955" i="1"/>
  <c r="J4954" i="1"/>
  <c r="J4953" i="1"/>
  <c r="J4952" i="1"/>
  <c r="J4949" i="1"/>
  <c r="J4946" i="1"/>
  <c r="J4942" i="1"/>
  <c r="J4941" i="1"/>
  <c r="J4938" i="1"/>
  <c r="J4932" i="1"/>
  <c r="J4931" i="1"/>
  <c r="J4930" i="1"/>
  <c r="J4925" i="1"/>
  <c r="J4923" i="1"/>
  <c r="J4922" i="1"/>
  <c r="J4921" i="1"/>
  <c r="J4920" i="1"/>
  <c r="J4919" i="1"/>
  <c r="J4918" i="1"/>
  <c r="J4914" i="1"/>
  <c r="J4913" i="1"/>
  <c r="J4909" i="1"/>
  <c r="J4908" i="1"/>
  <c r="J4907" i="1"/>
  <c r="J4905" i="1"/>
  <c r="J4904" i="1"/>
  <c r="J4903" i="1"/>
  <c r="J4902" i="1"/>
  <c r="J4901" i="1"/>
  <c r="J4899" i="1"/>
  <c r="J4898" i="1"/>
  <c r="J4897" i="1"/>
  <c r="J4893" i="1"/>
  <c r="J4891" i="1"/>
  <c r="J4890" i="1"/>
  <c r="J4889" i="1"/>
  <c r="J4884" i="1"/>
  <c r="J4882" i="1"/>
  <c r="J4881" i="1"/>
  <c r="J4880" i="1"/>
  <c r="J4879" i="1"/>
  <c r="J4878" i="1"/>
  <c r="J4874" i="1"/>
  <c r="J4872" i="1"/>
  <c r="J4871" i="1"/>
  <c r="J4870" i="1"/>
  <c r="J4869" i="1"/>
  <c r="J4868" i="1"/>
  <c r="J4865" i="1"/>
  <c r="J4864" i="1"/>
  <c r="J4863" i="1"/>
  <c r="J4862" i="1"/>
  <c r="J4857" i="1"/>
  <c r="J4855" i="1"/>
  <c r="J4854" i="1"/>
  <c r="J4853" i="1"/>
  <c r="J4851" i="1"/>
  <c r="J4850" i="1"/>
  <c r="J4849" i="1"/>
  <c r="J4847" i="1"/>
  <c r="J4846" i="1"/>
  <c r="J4845" i="1"/>
  <c r="J4843" i="1"/>
  <c r="J4842" i="1"/>
  <c r="J4841" i="1"/>
  <c r="J4839" i="1"/>
  <c r="J4838" i="1"/>
  <c r="J4837" i="1"/>
  <c r="J4833" i="1"/>
  <c r="J4831" i="1"/>
  <c r="J4830" i="1"/>
  <c r="J4829" i="1"/>
  <c r="J4827" i="1"/>
  <c r="J4826" i="1"/>
  <c r="J4825" i="1"/>
  <c r="J4823" i="1"/>
  <c r="J4822" i="1"/>
  <c r="J4821" i="1"/>
  <c r="J4819" i="1"/>
  <c r="J4818" i="1"/>
  <c r="J4817" i="1"/>
  <c r="J4815" i="1"/>
  <c r="J4814" i="1"/>
  <c r="J4813" i="1"/>
  <c r="J4811" i="1"/>
  <c r="J4810" i="1"/>
  <c r="J4809" i="1"/>
  <c r="J4806" i="1"/>
  <c r="J4804" i="1"/>
  <c r="J4803" i="1"/>
  <c r="J4802" i="1"/>
  <c r="J4800" i="1"/>
  <c r="J4799" i="1"/>
  <c r="J4798" i="1"/>
  <c r="J4796" i="1"/>
  <c r="J4795" i="1"/>
  <c r="J4794" i="1"/>
  <c r="J4790" i="1"/>
  <c r="J4788" i="1"/>
  <c r="J4787" i="1"/>
  <c r="J4786" i="1"/>
  <c r="J4781" i="1"/>
  <c r="J4780" i="1"/>
  <c r="J4779" i="1"/>
  <c r="J4778" i="1"/>
  <c r="J4777" i="1"/>
  <c r="J4773" i="1"/>
  <c r="J4772" i="1"/>
  <c r="J4771" i="1"/>
  <c r="J4770" i="1"/>
  <c r="J4769" i="1"/>
  <c r="J4767" i="1"/>
  <c r="J4765" i="1"/>
  <c r="J4764" i="1"/>
  <c r="J4763" i="1"/>
  <c r="J4762" i="1"/>
  <c r="J4761" i="1"/>
  <c r="J4760" i="1"/>
  <c r="J4759" i="1"/>
  <c r="J4758" i="1"/>
  <c r="J4757" i="1"/>
  <c r="J4754" i="1"/>
  <c r="J4753" i="1"/>
  <c r="J4751" i="1"/>
  <c r="J4750" i="1"/>
  <c r="J4749" i="1"/>
  <c r="J4747" i="1"/>
  <c r="J4746" i="1"/>
  <c r="J4745" i="1"/>
  <c r="J4744" i="1"/>
  <c r="J4742" i="1"/>
  <c r="J4737" i="1"/>
  <c r="J4735" i="1"/>
  <c r="J4733" i="1"/>
  <c r="J4732" i="1"/>
  <c r="J4731" i="1"/>
  <c r="J4730" i="1"/>
  <c r="J4729" i="1"/>
  <c r="J4728" i="1"/>
  <c r="J4727" i="1"/>
  <c r="J4724" i="1"/>
  <c r="J4720" i="1"/>
  <c r="J4715" i="1"/>
  <c r="J4713" i="1"/>
  <c r="J4712" i="1"/>
  <c r="J4710" i="1"/>
  <c r="J4709" i="1"/>
  <c r="J4708" i="1"/>
  <c r="J4707" i="1"/>
  <c r="J4706" i="1"/>
  <c r="J4704" i="1"/>
  <c r="J4700" i="1"/>
  <c r="J4699" i="1"/>
  <c r="J4698" i="1"/>
  <c r="J4697" i="1"/>
  <c r="J4696" i="1"/>
  <c r="J4695" i="1"/>
  <c r="J4694" i="1"/>
  <c r="J4693" i="1"/>
  <c r="J4692" i="1"/>
  <c r="J4686" i="1"/>
  <c r="J4685" i="1"/>
  <c r="J4684" i="1"/>
  <c r="J4681" i="1"/>
  <c r="J4680" i="1"/>
  <c r="J4679" i="1"/>
  <c r="J4678" i="1"/>
  <c r="J4677" i="1"/>
  <c r="J4676" i="1"/>
  <c r="J4672" i="1"/>
  <c r="J4671" i="1"/>
  <c r="J4667" i="1"/>
  <c r="J4666" i="1"/>
  <c r="J4665" i="1"/>
  <c r="J4664" i="1"/>
  <c r="J4663" i="1"/>
  <c r="J4657" i="1"/>
  <c r="J4656" i="1"/>
  <c r="J4652" i="1"/>
  <c r="J4651" i="1"/>
  <c r="J4648" i="1"/>
  <c r="J4645" i="1"/>
  <c r="J4641" i="1"/>
  <c r="J4640" i="1"/>
  <c r="J4639" i="1"/>
  <c r="J4637" i="1"/>
  <c r="J4636" i="1"/>
  <c r="J4634" i="1"/>
  <c r="J4633" i="1"/>
  <c r="J4632" i="1"/>
  <c r="J4630" i="1"/>
  <c r="J4627" i="1"/>
  <c r="J4626" i="1"/>
  <c r="J4625" i="1"/>
  <c r="J4622" i="1"/>
  <c r="J4621" i="1"/>
  <c r="J4620" i="1"/>
  <c r="J4615" i="1"/>
  <c r="J4614" i="1"/>
  <c r="J4610" i="1"/>
  <c r="J4608" i="1"/>
  <c r="J4606" i="1"/>
  <c r="J4605" i="1"/>
  <c r="J4603" i="1"/>
  <c r="J4602" i="1"/>
  <c r="J4600" i="1"/>
  <c r="J4599" i="1"/>
  <c r="J4598" i="1"/>
  <c r="J4597" i="1"/>
  <c r="J4596" i="1"/>
  <c r="J4594" i="1"/>
  <c r="J4593" i="1"/>
  <c r="J4592" i="1"/>
  <c r="J4588" i="1"/>
  <c r="J4586" i="1"/>
  <c r="J4585" i="1"/>
  <c r="J4584" i="1"/>
  <c r="J4582" i="1"/>
  <c r="J4581" i="1"/>
  <c r="J4579" i="1"/>
  <c r="J4577" i="1"/>
  <c r="J4576" i="1"/>
  <c r="J4574" i="1"/>
  <c r="J4573" i="1"/>
  <c r="J4572" i="1"/>
  <c r="J4571" i="1"/>
  <c r="J4570" i="1"/>
  <c r="J4569" i="1"/>
  <c r="J4567" i="1"/>
  <c r="J4566" i="1"/>
  <c r="J4564" i="1"/>
  <c r="J4563" i="1"/>
  <c r="J4560" i="1"/>
  <c r="J4555" i="1"/>
  <c r="J4554" i="1"/>
  <c r="J4551" i="1"/>
  <c r="J4550" i="1"/>
  <c r="J4549" i="1"/>
  <c r="J4548" i="1"/>
  <c r="J4547" i="1"/>
  <c r="J4546" i="1"/>
  <c r="J4545" i="1"/>
  <c r="J4542" i="1"/>
  <c r="J4538" i="1"/>
  <c r="J4534" i="1"/>
  <c r="J4530" i="1"/>
  <c r="J4528" i="1"/>
  <c r="J4527" i="1"/>
  <c r="J4526" i="1"/>
  <c r="J4525" i="1"/>
  <c r="J4524" i="1"/>
  <c r="J4523" i="1"/>
  <c r="J4522" i="1"/>
  <c r="J4520" i="1"/>
  <c r="J4519" i="1"/>
  <c r="J4516" i="1"/>
  <c r="J4510" i="1"/>
  <c r="J4508" i="1"/>
  <c r="J4505" i="1"/>
  <c r="J4504" i="1"/>
  <c r="J4500" i="1"/>
  <c r="J4498" i="1"/>
  <c r="J4495" i="1"/>
  <c r="J4493" i="1"/>
  <c r="J4492" i="1"/>
  <c r="J4491" i="1"/>
  <c r="J4490" i="1"/>
  <c r="J4485" i="1"/>
  <c r="J4483" i="1"/>
  <c r="J4480" i="1"/>
  <c r="J4479" i="1"/>
  <c r="J4476" i="1"/>
  <c r="J4474" i="1"/>
  <c r="J4472" i="1"/>
  <c r="J4469" i="1"/>
  <c r="J4468" i="1"/>
  <c r="J4466" i="1"/>
  <c r="J4465" i="1"/>
  <c r="J4460" i="1"/>
  <c r="J4456" i="1"/>
  <c r="J4454" i="1"/>
  <c r="J4450" i="1"/>
  <c r="J4448" i="1"/>
  <c r="J4447" i="1"/>
  <c r="J4446" i="1"/>
  <c r="J4444" i="1"/>
  <c r="J4442" i="1"/>
  <c r="J4440" i="1"/>
  <c r="J4439" i="1"/>
  <c r="J4438" i="1"/>
  <c r="J4437" i="1"/>
  <c r="J4433" i="1"/>
  <c r="J4432" i="1"/>
  <c r="J4431" i="1"/>
  <c r="J4429" i="1"/>
  <c r="J4428" i="1"/>
  <c r="J4427" i="1"/>
  <c r="J4426" i="1"/>
  <c r="J4424" i="1"/>
  <c r="J4422" i="1"/>
  <c r="J4420" i="1"/>
  <c r="J4419" i="1"/>
  <c r="J4418" i="1"/>
  <c r="J4413" i="1"/>
  <c r="J4411" i="1"/>
  <c r="J4409" i="1"/>
  <c r="J4408" i="1"/>
  <c r="J4407" i="1"/>
  <c r="J4403" i="1"/>
  <c r="J4401" i="1"/>
  <c r="J4399" i="1"/>
  <c r="J4398" i="1"/>
  <c r="J4393" i="1"/>
  <c r="J4391" i="1"/>
  <c r="J4390" i="1"/>
  <c r="J4389" i="1"/>
  <c r="J4388" i="1"/>
  <c r="J4387" i="1"/>
  <c r="J4386" i="1"/>
  <c r="J4384" i="1"/>
  <c r="J4383" i="1"/>
  <c r="J4381" i="1"/>
  <c r="J4380" i="1"/>
  <c r="J4379" i="1"/>
  <c r="J4375" i="1"/>
  <c r="J4372" i="1"/>
  <c r="J4371" i="1"/>
  <c r="J4368" i="1"/>
  <c r="J4367" i="1"/>
  <c r="J4366" i="1"/>
  <c r="J4365" i="1"/>
  <c r="J4364" i="1"/>
  <c r="J4363" i="1"/>
  <c r="J4362" i="1"/>
  <c r="J4361" i="1"/>
  <c r="J4358" i="1"/>
  <c r="J4356" i="1"/>
  <c r="J4355" i="1"/>
  <c r="J4354" i="1"/>
  <c r="J4353" i="1"/>
  <c r="J4352" i="1"/>
  <c r="J4350" i="1"/>
  <c r="J4349" i="1"/>
  <c r="J4348" i="1"/>
  <c r="J4343" i="1"/>
  <c r="J4341" i="1"/>
  <c r="J4339" i="1"/>
  <c r="J4338" i="1"/>
  <c r="J4336" i="1"/>
  <c r="J4335" i="1"/>
  <c r="J4333" i="1"/>
  <c r="J4332" i="1"/>
  <c r="J4331" i="1"/>
  <c r="J4330" i="1"/>
  <c r="J4327" i="1"/>
  <c r="J4325" i="1"/>
  <c r="J4323" i="1"/>
  <c r="J4321" i="1"/>
  <c r="J4317" i="1"/>
  <c r="J4315" i="1"/>
  <c r="J4314" i="1"/>
  <c r="J4312" i="1"/>
  <c r="J4311" i="1"/>
  <c r="J4310" i="1"/>
  <c r="J4309" i="1"/>
  <c r="J4308" i="1"/>
  <c r="J4307" i="1"/>
  <c r="J4304" i="1"/>
  <c r="J4302" i="1"/>
  <c r="J4301" i="1"/>
  <c r="J4299" i="1"/>
  <c r="J4297" i="1"/>
  <c r="J4296" i="1"/>
  <c r="J4295" i="1"/>
  <c r="J4292" i="1"/>
  <c r="J4291" i="1"/>
  <c r="J4289" i="1"/>
  <c r="J4287" i="1"/>
  <c r="J4284" i="1"/>
  <c r="J4282" i="1"/>
  <c r="J4280" i="1"/>
  <c r="J4278" i="1"/>
  <c r="J4275" i="1"/>
  <c r="J4273" i="1"/>
  <c r="J4271" i="1"/>
  <c r="J4270" i="1"/>
  <c r="J4268" i="1"/>
  <c r="J4266" i="1"/>
  <c r="J4264" i="1"/>
  <c r="J4263" i="1"/>
  <c r="J4262" i="1"/>
  <c r="J4261" i="1"/>
  <c r="J4260" i="1"/>
  <c r="J4259" i="1"/>
  <c r="J4258" i="1"/>
  <c r="J4252" i="1"/>
  <c r="J4248" i="1"/>
  <c r="J4246" i="1"/>
  <c r="J4245" i="1"/>
  <c r="J4242" i="1"/>
  <c r="J4241" i="1"/>
  <c r="J4237" i="1"/>
  <c r="J4236" i="1"/>
  <c r="J4235" i="1"/>
  <c r="J4234" i="1"/>
  <c r="J4229" i="1"/>
  <c r="J4228" i="1"/>
  <c r="J4227" i="1"/>
  <c r="J4226" i="1"/>
  <c r="J4222" i="1"/>
  <c r="J4221" i="1"/>
  <c r="J4217" i="1"/>
  <c r="J4216" i="1"/>
  <c r="J4215" i="1"/>
  <c r="J4211" i="1"/>
  <c r="J4205" i="1"/>
  <c r="J4204" i="1"/>
  <c r="J4203" i="1"/>
  <c r="J4199" i="1"/>
  <c r="J4198" i="1"/>
  <c r="J4197" i="1"/>
  <c r="J4196" i="1"/>
  <c r="J4195" i="1"/>
  <c r="J4190" i="1"/>
  <c r="J4188" i="1"/>
  <c r="J4187" i="1"/>
  <c r="J4186" i="1"/>
  <c r="J4183" i="1"/>
  <c r="J4182" i="1"/>
  <c r="J4181" i="1"/>
  <c r="J4180" i="1"/>
  <c r="J4177" i="1"/>
  <c r="J4175" i="1"/>
  <c r="J4174" i="1"/>
  <c r="J4173" i="1"/>
  <c r="J4170" i="1"/>
  <c r="J4169" i="1"/>
  <c r="J4168" i="1"/>
  <c r="J4167" i="1"/>
  <c r="J4166" i="1"/>
  <c r="J4165" i="1"/>
  <c r="J4164" i="1"/>
  <c r="J4161" i="1"/>
  <c r="J4159" i="1"/>
  <c r="J4158" i="1"/>
  <c r="J4157" i="1"/>
  <c r="J4156" i="1"/>
  <c r="J4155" i="1"/>
  <c r="J4154" i="1"/>
  <c r="J4152" i="1"/>
  <c r="J4151" i="1"/>
  <c r="J4147" i="1"/>
  <c r="J4146" i="1"/>
  <c r="J4145" i="1"/>
  <c r="J4144" i="1"/>
  <c r="J4139" i="1"/>
  <c r="J4138" i="1"/>
  <c r="J4135" i="1"/>
  <c r="J4133" i="1"/>
  <c r="J4132" i="1"/>
  <c r="J4131" i="1"/>
  <c r="J4130" i="1"/>
  <c r="J4126" i="1"/>
  <c r="J4124" i="1"/>
  <c r="J4123" i="1"/>
  <c r="J4122" i="1"/>
  <c r="J4121" i="1"/>
  <c r="J4120" i="1"/>
  <c r="J4115" i="1"/>
  <c r="J4114" i="1"/>
  <c r="J4112" i="1"/>
  <c r="J4111" i="1"/>
  <c r="J4110" i="1"/>
  <c r="J4109" i="1"/>
  <c r="J4108" i="1"/>
  <c r="J4104" i="1"/>
  <c r="J4102" i="1"/>
  <c r="J4101" i="1"/>
  <c r="J4100" i="1"/>
  <c r="J4099" i="1"/>
  <c r="J4095" i="1"/>
  <c r="J4094" i="1"/>
  <c r="J4092" i="1"/>
  <c r="J4091" i="1"/>
  <c r="J4090" i="1"/>
  <c r="J4089" i="1"/>
  <c r="J4088" i="1"/>
  <c r="J4087" i="1"/>
  <c r="J4083" i="1"/>
  <c r="J4081" i="1"/>
  <c r="J4080" i="1"/>
  <c r="J4079" i="1"/>
  <c r="J4074" i="1"/>
  <c r="J4073" i="1"/>
  <c r="J4072" i="1"/>
  <c r="J4068" i="1"/>
  <c r="J4067" i="1"/>
  <c r="J4064" i="1"/>
  <c r="J4062" i="1"/>
  <c r="J4061" i="1"/>
  <c r="J4060" i="1"/>
  <c r="J4059" i="1"/>
  <c r="J4058" i="1"/>
  <c r="J4057" i="1"/>
  <c r="J4056" i="1"/>
  <c r="J4055" i="1"/>
  <c r="J4054" i="1"/>
  <c r="J4050" i="1"/>
  <c r="J4049" i="1"/>
  <c r="J4048" i="1"/>
  <c r="J4047" i="1"/>
  <c r="J4046" i="1"/>
  <c r="J4045" i="1"/>
  <c r="J4043" i="1"/>
  <c r="J4041" i="1"/>
  <c r="J4040" i="1"/>
  <c r="J4039" i="1"/>
  <c r="J4036" i="1"/>
  <c r="J4035" i="1"/>
  <c r="J4032" i="1"/>
  <c r="J4031" i="1"/>
  <c r="J4029" i="1"/>
  <c r="J4025" i="1"/>
  <c r="J4024" i="1"/>
  <c r="J4023" i="1"/>
  <c r="J4022" i="1"/>
  <c r="J4021" i="1"/>
  <c r="J4020" i="1"/>
  <c r="J4019" i="1"/>
  <c r="J4015" i="1"/>
  <c r="J4014" i="1"/>
  <c r="J4008" i="1"/>
  <c r="J4007" i="1"/>
  <c r="J4006" i="1"/>
  <c r="J4004" i="1"/>
  <c r="J4003" i="1"/>
  <c r="J4002" i="1"/>
  <c r="J4001" i="1"/>
  <c r="J4000" i="1"/>
  <c r="J3999" i="1"/>
  <c r="J3998" i="1"/>
  <c r="J3997" i="1"/>
  <c r="J3996" i="1"/>
  <c r="J3994" i="1"/>
  <c r="J3993" i="1"/>
  <c r="J3992" i="1"/>
  <c r="J3991" i="1"/>
  <c r="J3990" i="1"/>
  <c r="J3989" i="1"/>
  <c r="J3988" i="1"/>
  <c r="J3987" i="1"/>
  <c r="J3986" i="1"/>
  <c r="J3984" i="1"/>
  <c r="J3983" i="1"/>
  <c r="J3982" i="1"/>
  <c r="J3981" i="1"/>
  <c r="J3980" i="1"/>
  <c r="J3979" i="1"/>
  <c r="J3978" i="1"/>
  <c r="J3977" i="1"/>
  <c r="J3976" i="1"/>
  <c r="J3974" i="1"/>
  <c r="J3973" i="1"/>
  <c r="J3972" i="1"/>
  <c r="J3971" i="1"/>
  <c r="J3970" i="1"/>
  <c r="J3969" i="1"/>
  <c r="J3968" i="1"/>
  <c r="J3967" i="1"/>
  <c r="J3966" i="1"/>
  <c r="J3964" i="1"/>
  <c r="J3963" i="1"/>
  <c r="J3962" i="1"/>
  <c r="J3961" i="1"/>
  <c r="J3960" i="1"/>
  <c r="J3959" i="1"/>
  <c r="J3958" i="1"/>
  <c r="J3957" i="1"/>
  <c r="J3955" i="1"/>
  <c r="J3954" i="1"/>
  <c r="J3953" i="1"/>
  <c r="J3951" i="1"/>
  <c r="J3950" i="1"/>
  <c r="J3949" i="1"/>
  <c r="J3948" i="1"/>
  <c r="J3947" i="1"/>
  <c r="J3946" i="1"/>
  <c r="J3945" i="1"/>
  <c r="J3943" i="1"/>
  <c r="J3942" i="1"/>
  <c r="J3941" i="1"/>
  <c r="J3940" i="1"/>
  <c r="J3939" i="1"/>
  <c r="J3938" i="1"/>
  <c r="J3937" i="1"/>
  <c r="J3936" i="1"/>
  <c r="J3935" i="1"/>
  <c r="J3930" i="1"/>
  <c r="J3926" i="1"/>
  <c r="J3923" i="1"/>
  <c r="J3922" i="1"/>
  <c r="J3921" i="1"/>
  <c r="J3920" i="1"/>
  <c r="J3917" i="1"/>
  <c r="J3916" i="1"/>
  <c r="J3913" i="1"/>
  <c r="J3912" i="1"/>
  <c r="J3911" i="1"/>
  <c r="J3908" i="1"/>
  <c r="J3907" i="1"/>
  <c r="J3906" i="1"/>
  <c r="J3905" i="1"/>
  <c r="J3904" i="1"/>
  <c r="J3903" i="1"/>
  <c r="J3902" i="1"/>
  <c r="J3901" i="1"/>
  <c r="J3898" i="1"/>
  <c r="J3897" i="1"/>
  <c r="J3896" i="1"/>
  <c r="J3895" i="1"/>
  <c r="J3892" i="1"/>
  <c r="J3891" i="1"/>
  <c r="J3890" i="1"/>
  <c r="J3886" i="1"/>
  <c r="J3885" i="1"/>
  <c r="J3884" i="1"/>
  <c r="J3883" i="1"/>
  <c r="J3882" i="1"/>
  <c r="J3881" i="1"/>
  <c r="J3880" i="1"/>
  <c r="J3877" i="1"/>
  <c r="J3874" i="1"/>
  <c r="J3871" i="1"/>
  <c r="J3868" i="1"/>
  <c r="J3865" i="1"/>
  <c r="J3864" i="1"/>
  <c r="J3863" i="1"/>
  <c r="J3860" i="1"/>
  <c r="J3859" i="1"/>
  <c r="J3855" i="1"/>
  <c r="J3854" i="1"/>
  <c r="J3853" i="1"/>
  <c r="J3850" i="1"/>
  <c r="J3846" i="1"/>
  <c r="J3845" i="1"/>
  <c r="J3844" i="1"/>
  <c r="J3843" i="1"/>
  <c r="J3842" i="1"/>
  <c r="J3841" i="1"/>
  <c r="J3840" i="1"/>
  <c r="J3838" i="1"/>
  <c r="J3837" i="1"/>
  <c r="J3836" i="1"/>
  <c r="J3834" i="1"/>
  <c r="J3833" i="1"/>
  <c r="J3832" i="1"/>
  <c r="J3829" i="1"/>
  <c r="J3826" i="1"/>
  <c r="J3825" i="1"/>
  <c r="J3824" i="1"/>
  <c r="J3821" i="1"/>
  <c r="J3820" i="1"/>
  <c r="J3817" i="1"/>
  <c r="J3814" i="1"/>
  <c r="J3813" i="1"/>
  <c r="J3810" i="1"/>
  <c r="J3809" i="1"/>
  <c r="J3808" i="1"/>
  <c r="J3807" i="1"/>
  <c r="J3804" i="1"/>
  <c r="J3803" i="1"/>
  <c r="J3800" i="1"/>
  <c r="J3799" i="1"/>
  <c r="J3798" i="1"/>
  <c r="J3797" i="1"/>
  <c r="J3793" i="1"/>
  <c r="J3792" i="1"/>
  <c r="J3789" i="1"/>
  <c r="J3788" i="1"/>
  <c r="J3786" i="1"/>
  <c r="J3783" i="1"/>
  <c r="J3780" i="1"/>
  <c r="J3779" i="1"/>
  <c r="J3778" i="1"/>
  <c r="J3775" i="1"/>
  <c r="J3772" i="1"/>
  <c r="J3771" i="1"/>
  <c r="J3768" i="1"/>
  <c r="J3767" i="1"/>
  <c r="J3766" i="1"/>
  <c r="J3763" i="1"/>
  <c r="J3762" i="1"/>
  <c r="J3759" i="1"/>
  <c r="J3758" i="1"/>
  <c r="J3754" i="1"/>
  <c r="J3751" i="1"/>
  <c r="J3748" i="1"/>
  <c r="J3745" i="1"/>
  <c r="J3743" i="1"/>
  <c r="J3742" i="1"/>
  <c r="J3741" i="1"/>
  <c r="J3740" i="1"/>
  <c r="J3739" i="1"/>
  <c r="J3735" i="1"/>
  <c r="J3732" i="1"/>
  <c r="J3731" i="1"/>
  <c r="J3730" i="1"/>
  <c r="J3727" i="1"/>
  <c r="J3726" i="1"/>
  <c r="J3725" i="1"/>
  <c r="J3722" i="1"/>
  <c r="J3721" i="1"/>
  <c r="J3720" i="1"/>
  <c r="J3717" i="1"/>
  <c r="J3716" i="1"/>
  <c r="J3715" i="1"/>
  <c r="J3714" i="1"/>
  <c r="J3711" i="1"/>
  <c r="J3710" i="1"/>
  <c r="J3709" i="1"/>
  <c r="J3706" i="1"/>
  <c r="J3705" i="1"/>
  <c r="J3702" i="1"/>
  <c r="J3701" i="1"/>
  <c r="J3700" i="1"/>
  <c r="J3697" i="1"/>
  <c r="J3696" i="1"/>
  <c r="J3695" i="1"/>
  <c r="J3690" i="1"/>
  <c r="J3688" i="1"/>
  <c r="J3686" i="1"/>
  <c r="J3684" i="1"/>
  <c r="J3682" i="1"/>
  <c r="J3678" i="1"/>
  <c r="J3677" i="1"/>
  <c r="J3676" i="1"/>
  <c r="J3674" i="1"/>
  <c r="J3673" i="1"/>
  <c r="J3670" i="1"/>
  <c r="J3668" i="1"/>
  <c r="J3667" i="1"/>
  <c r="J3663" i="1"/>
  <c r="J3661" i="1"/>
  <c r="J3660" i="1"/>
  <c r="J3659" i="1"/>
  <c r="J3657" i="1"/>
  <c r="J3656" i="1"/>
  <c r="J3655" i="1"/>
  <c r="J3654" i="1"/>
  <c r="J3650" i="1"/>
  <c r="J3649" i="1"/>
  <c r="J3647" i="1"/>
  <c r="J3646" i="1"/>
  <c r="J3644" i="1"/>
  <c r="J3643" i="1"/>
  <c r="J3641" i="1"/>
  <c r="J3640" i="1"/>
  <c r="J3637" i="1"/>
  <c r="J3636" i="1"/>
  <c r="J3634" i="1"/>
  <c r="J3633" i="1"/>
  <c r="J3631" i="1"/>
  <c r="J3630" i="1"/>
  <c r="J3629" i="1"/>
  <c r="J3628" i="1"/>
  <c r="J3626" i="1"/>
  <c r="J3625" i="1"/>
  <c r="J3619" i="1"/>
  <c r="J3617" i="1"/>
  <c r="J3615" i="1"/>
  <c r="J3613" i="1"/>
  <c r="J3611" i="1"/>
  <c r="J3609" i="1"/>
  <c r="J3607" i="1"/>
  <c r="J3605" i="1"/>
  <c r="J3602" i="1"/>
  <c r="J3601" i="1"/>
  <c r="J3597" i="1"/>
  <c r="J3596" i="1"/>
  <c r="J3593" i="1"/>
  <c r="J3591" i="1"/>
  <c r="J3588" i="1"/>
  <c r="J3587" i="1"/>
  <c r="J3585" i="1"/>
  <c r="J3582" i="1"/>
  <c r="J3579" i="1"/>
  <c r="J3575" i="1"/>
  <c r="J3574" i="1"/>
  <c r="J3573" i="1"/>
  <c r="J3570" i="1"/>
  <c r="J3568" i="1"/>
  <c r="J3567" i="1"/>
  <c r="J3564" i="1"/>
  <c r="J3560" i="1"/>
  <c r="J3557" i="1"/>
  <c r="J3556" i="1"/>
  <c r="J3553" i="1"/>
  <c r="J3548" i="1"/>
  <c r="J3547" i="1"/>
  <c r="J3546" i="1"/>
  <c r="J3544" i="1"/>
  <c r="J3543" i="1"/>
  <c r="J3542" i="1"/>
  <c r="J3539" i="1"/>
  <c r="J3537" i="1"/>
  <c r="J3533" i="1"/>
  <c r="J3532" i="1"/>
  <c r="J3531" i="1"/>
  <c r="J3529" i="1"/>
  <c r="J3528" i="1"/>
  <c r="J3527" i="1"/>
  <c r="J3524" i="1"/>
  <c r="J3523" i="1"/>
  <c r="J3522" i="1"/>
  <c r="J3521" i="1"/>
  <c r="J3519" i="1"/>
  <c r="J3518" i="1"/>
  <c r="J3517" i="1"/>
  <c r="J3513" i="1"/>
  <c r="J3511" i="1"/>
  <c r="J3508" i="1"/>
  <c r="J3506" i="1"/>
  <c r="J3503" i="1"/>
  <c r="J3501" i="1"/>
  <c r="J3496" i="1"/>
  <c r="J3495" i="1"/>
  <c r="J3494" i="1"/>
  <c r="J3493" i="1"/>
  <c r="J3492" i="1"/>
  <c r="J3491" i="1"/>
  <c r="J3490" i="1"/>
  <c r="J3489" i="1"/>
  <c r="J3488" i="1"/>
  <c r="J3486" i="1"/>
  <c r="J3485" i="1"/>
  <c r="J3484" i="1"/>
  <c r="J3483" i="1"/>
  <c r="J3481" i="1"/>
  <c r="J3480" i="1"/>
  <c r="J3479" i="1"/>
  <c r="J3478" i="1"/>
  <c r="J3477" i="1"/>
  <c r="J3476" i="1"/>
  <c r="J3475" i="1"/>
  <c r="J3474" i="1"/>
  <c r="J3473" i="1"/>
  <c r="J3471" i="1"/>
  <c r="J3470" i="1"/>
  <c r="J3469" i="1"/>
  <c r="J3468" i="1"/>
  <c r="J3462" i="1"/>
  <c r="J3461" i="1"/>
  <c r="J3460" i="1"/>
  <c r="J3458" i="1"/>
  <c r="J3457" i="1"/>
  <c r="J3456" i="1"/>
  <c r="J3455" i="1"/>
  <c r="J3450" i="1"/>
  <c r="J3449" i="1"/>
  <c r="J3448" i="1"/>
  <c r="J3447" i="1"/>
  <c r="J3446" i="1"/>
  <c r="J3445" i="1"/>
  <c r="J3443" i="1"/>
  <c r="J3442" i="1"/>
  <c r="J3441" i="1"/>
  <c r="J3440" i="1"/>
  <c r="J3439" i="1"/>
  <c r="J3438" i="1"/>
  <c r="J3436" i="1"/>
  <c r="J3435" i="1"/>
  <c r="J3434" i="1"/>
  <c r="J3431" i="1"/>
  <c r="J3430" i="1"/>
  <c r="J3426" i="1"/>
  <c r="J3425" i="1"/>
  <c r="J3423" i="1"/>
  <c r="J3422" i="1"/>
  <c r="J3419" i="1"/>
  <c r="J3417" i="1"/>
  <c r="J3415" i="1"/>
  <c r="J3413" i="1"/>
  <c r="J3412" i="1"/>
  <c r="J3411" i="1"/>
  <c r="J3410" i="1"/>
  <c r="J3408" i="1"/>
  <c r="J3404" i="1"/>
  <c r="J3402" i="1"/>
  <c r="J3401" i="1"/>
  <c r="J3400" i="1"/>
  <c r="J3399" i="1"/>
  <c r="J3398" i="1"/>
  <c r="J3397" i="1"/>
  <c r="J3396" i="1"/>
  <c r="J3395" i="1"/>
  <c r="J3393" i="1"/>
  <c r="J3392" i="1"/>
  <c r="J3391" i="1"/>
  <c r="J3388" i="1"/>
  <c r="J3387" i="1"/>
  <c r="J3385" i="1"/>
  <c r="J3384" i="1"/>
  <c r="J3383" i="1"/>
  <c r="J3382" i="1"/>
  <c r="J3381" i="1"/>
  <c r="J3380" i="1"/>
  <c r="J3379" i="1"/>
  <c r="J3378" i="1"/>
  <c r="J3377" i="1"/>
  <c r="J3375" i="1"/>
  <c r="J3374" i="1"/>
  <c r="J3372" i="1"/>
  <c r="J3371" i="1"/>
  <c r="J3369" i="1"/>
  <c r="J3368" i="1"/>
  <c r="J3366" i="1"/>
  <c r="J3365" i="1"/>
  <c r="J3360" i="1"/>
  <c r="J3358" i="1"/>
  <c r="J3357" i="1"/>
  <c r="J3352" i="1"/>
  <c r="J3350" i="1"/>
  <c r="J3348" i="1"/>
  <c r="J3347" i="1"/>
  <c r="J3341" i="1"/>
  <c r="J3340" i="1"/>
  <c r="J3338" i="1"/>
  <c r="J3337" i="1"/>
  <c r="J3333" i="1"/>
  <c r="J3330" i="1"/>
  <c r="J3327" i="1"/>
  <c r="J3323" i="1"/>
  <c r="J3320" i="1"/>
  <c r="J3317" i="1"/>
  <c r="J3314" i="1"/>
  <c r="J3308" i="1"/>
  <c r="J3306" i="1"/>
  <c r="J3304" i="1"/>
  <c r="J3302" i="1"/>
  <c r="J3301" i="1"/>
  <c r="J3299" i="1"/>
  <c r="J3298" i="1"/>
  <c r="J3297" i="1"/>
  <c r="J3296" i="1"/>
  <c r="J3295" i="1"/>
  <c r="J3294" i="1"/>
  <c r="J3293" i="1"/>
  <c r="J3292" i="1"/>
  <c r="J3291" i="1"/>
  <c r="J3289" i="1"/>
  <c r="J3288" i="1"/>
  <c r="J3286" i="1"/>
  <c r="J3285" i="1"/>
  <c r="J3281" i="1"/>
  <c r="J3278" i="1"/>
  <c r="J3277" i="1"/>
  <c r="J3274" i="1"/>
  <c r="J3271" i="1"/>
  <c r="J3268" i="1"/>
  <c r="J3267" i="1"/>
  <c r="J3264" i="1"/>
  <c r="J3263" i="1"/>
  <c r="J3262" i="1"/>
  <c r="J3261" i="1"/>
  <c r="J3258" i="1"/>
  <c r="J3257" i="1"/>
  <c r="J3256" i="1"/>
  <c r="J3255" i="1"/>
  <c r="J3254" i="1"/>
  <c r="J3253" i="1"/>
  <c r="J3252" i="1"/>
  <c r="J3251" i="1"/>
  <c r="J3250" i="1"/>
  <c r="J3248" i="1"/>
  <c r="J3247" i="1"/>
  <c r="J3246" i="1"/>
  <c r="J3245" i="1"/>
  <c r="J3244" i="1"/>
  <c r="J3243" i="1"/>
  <c r="J3242" i="1"/>
  <c r="J3241" i="1"/>
  <c r="J3240" i="1"/>
  <c r="J3237" i="1"/>
  <c r="J3236" i="1"/>
  <c r="J3235" i="1"/>
  <c r="J3234" i="1"/>
  <c r="J3233" i="1"/>
  <c r="J3228" i="1"/>
  <c r="J3226" i="1"/>
  <c r="J3224" i="1"/>
  <c r="J3223" i="1"/>
  <c r="J3222" i="1"/>
  <c r="J3221" i="1"/>
  <c r="J3220" i="1"/>
  <c r="J3219" i="1"/>
  <c r="J3217" i="1"/>
  <c r="J3216" i="1"/>
  <c r="J3215" i="1"/>
  <c r="J3213" i="1"/>
  <c r="J3211" i="1"/>
  <c r="J3210" i="1"/>
  <c r="J3209" i="1"/>
  <c r="J3208" i="1"/>
  <c r="J3206" i="1"/>
  <c r="J3205" i="1"/>
  <c r="J3204" i="1"/>
  <c r="J3203" i="1"/>
  <c r="J3202" i="1"/>
  <c r="J3201" i="1"/>
  <c r="J3198" i="1"/>
  <c r="J3196" i="1"/>
  <c r="J3195" i="1"/>
  <c r="J3194" i="1"/>
  <c r="J3190" i="1"/>
  <c r="J3188" i="1"/>
  <c r="J3186" i="1"/>
  <c r="J3185" i="1"/>
  <c r="J3184" i="1"/>
  <c r="J3183" i="1"/>
  <c r="J3181" i="1"/>
  <c r="J3179" i="1"/>
  <c r="J3178" i="1"/>
  <c r="J3177" i="1"/>
  <c r="J3175" i="1"/>
  <c r="J3174" i="1"/>
  <c r="J3173" i="1"/>
  <c r="J3169" i="1"/>
  <c r="J3167" i="1"/>
  <c r="J3166" i="1"/>
  <c r="J3164" i="1"/>
  <c r="J3163" i="1"/>
  <c r="J3162" i="1"/>
  <c r="J3160" i="1"/>
  <c r="J3158" i="1"/>
  <c r="J3157" i="1"/>
  <c r="J3156" i="1"/>
  <c r="J3152" i="1"/>
  <c r="J3150" i="1"/>
  <c r="J3149" i="1"/>
  <c r="J3148" i="1"/>
  <c r="J3147" i="1"/>
  <c r="J3146" i="1"/>
  <c r="J3145" i="1"/>
  <c r="J3141" i="1"/>
  <c r="J3139" i="1"/>
  <c r="J3137" i="1"/>
  <c r="J3136" i="1"/>
  <c r="J3135" i="1"/>
  <c r="J3134" i="1"/>
  <c r="J3133" i="1"/>
  <c r="J3132" i="1"/>
  <c r="J3128" i="1"/>
  <c r="J3126" i="1"/>
  <c r="J3123" i="1"/>
  <c r="J3121" i="1"/>
  <c r="J3120" i="1"/>
  <c r="J3119" i="1"/>
  <c r="J3118" i="1"/>
  <c r="J3115" i="1"/>
  <c r="J3113" i="1"/>
  <c r="J3108" i="1"/>
  <c r="J3107" i="1"/>
  <c r="J3105" i="1"/>
  <c r="J3104" i="1"/>
  <c r="J3103" i="1"/>
  <c r="J3102" i="1"/>
  <c r="J3099" i="1"/>
  <c r="J3097" i="1"/>
  <c r="J3096" i="1"/>
  <c r="J3093" i="1"/>
  <c r="J3091" i="1"/>
  <c r="J3088" i="1"/>
  <c r="J3086" i="1"/>
  <c r="J3085" i="1"/>
  <c r="J3084" i="1"/>
  <c r="J3081" i="1"/>
  <c r="J3080" i="1"/>
  <c r="J3078" i="1"/>
  <c r="J3076" i="1"/>
  <c r="J3075" i="1"/>
  <c r="J3074" i="1"/>
  <c r="J3073" i="1"/>
  <c r="J3068" i="1"/>
  <c r="J3066" i="1"/>
  <c r="J3063" i="1"/>
  <c r="J3061" i="1"/>
  <c r="J3059" i="1"/>
  <c r="J3057" i="1"/>
  <c r="J3055" i="1"/>
  <c r="J3052" i="1"/>
  <c r="J3050" i="1"/>
  <c r="J3049" i="1"/>
  <c r="J3047" i="1"/>
  <c r="J3045" i="1"/>
  <c r="J3044" i="1"/>
  <c r="J3043" i="1"/>
  <c r="J3039" i="1"/>
  <c r="J3037" i="1"/>
  <c r="J3033" i="1"/>
  <c r="J3031" i="1"/>
  <c r="J3029" i="1"/>
  <c r="J3027" i="1"/>
  <c r="J3025" i="1"/>
  <c r="J3024" i="1"/>
  <c r="J3023" i="1"/>
  <c r="J3022" i="1"/>
  <c r="J3020" i="1"/>
  <c r="J3018" i="1"/>
  <c r="J3017" i="1"/>
  <c r="J3016" i="1"/>
  <c r="J3015" i="1"/>
  <c r="J3014" i="1"/>
  <c r="J3013" i="1"/>
  <c r="J3009" i="1"/>
  <c r="J3008" i="1"/>
  <c r="J3006" i="1"/>
  <c r="J3004" i="1"/>
  <c r="J3003" i="1"/>
  <c r="J3002" i="1"/>
  <c r="J3000" i="1"/>
  <c r="J2998" i="1"/>
  <c r="J2997" i="1"/>
  <c r="J2996" i="1"/>
  <c r="J2992" i="1"/>
  <c r="J2990" i="1"/>
  <c r="J2989" i="1"/>
  <c r="J2988" i="1"/>
  <c r="J2985" i="1"/>
  <c r="J2984" i="1"/>
  <c r="J2983" i="1"/>
  <c r="J2981" i="1"/>
  <c r="J2979" i="1"/>
  <c r="J2977" i="1"/>
  <c r="J2976" i="1"/>
  <c r="J2975" i="1"/>
  <c r="J2973" i="1"/>
  <c r="J2972" i="1"/>
  <c r="J2971" i="1"/>
  <c r="J2970" i="1"/>
  <c r="J2968" i="1"/>
  <c r="J2963" i="1"/>
  <c r="J2962" i="1"/>
  <c r="J2961" i="1"/>
  <c r="J2959" i="1"/>
  <c r="J2957" i="1"/>
  <c r="J2955" i="1"/>
  <c r="J2952" i="1"/>
  <c r="J2950" i="1"/>
  <c r="J2948" i="1"/>
  <c r="J2947" i="1"/>
  <c r="J2946" i="1"/>
  <c r="J2944" i="1"/>
  <c r="J2940" i="1"/>
  <c r="J2938" i="1"/>
  <c r="J2936" i="1"/>
  <c r="J2934" i="1"/>
  <c r="J2932" i="1"/>
  <c r="J2931" i="1"/>
  <c r="J2930" i="1"/>
  <c r="J2928" i="1"/>
  <c r="J2924" i="1"/>
  <c r="J2922" i="1"/>
  <c r="J2921" i="1"/>
  <c r="J2920" i="1"/>
  <c r="J2918" i="1"/>
  <c r="J2917" i="1"/>
  <c r="J2916" i="1"/>
  <c r="J2915" i="1"/>
  <c r="J2913" i="1"/>
  <c r="J2911" i="1"/>
  <c r="J2910" i="1"/>
  <c r="J2909" i="1"/>
  <c r="J2908" i="1"/>
  <c r="J2906" i="1"/>
  <c r="J2905" i="1"/>
  <c r="J2904" i="1"/>
  <c r="J2899" i="1"/>
  <c r="J2897" i="1"/>
  <c r="J2896" i="1"/>
  <c r="J2894" i="1"/>
  <c r="J2892" i="1"/>
  <c r="J2891" i="1"/>
  <c r="J2890" i="1"/>
  <c r="J2888" i="1"/>
  <c r="J2886" i="1"/>
  <c r="J2885" i="1"/>
  <c r="J2884" i="1"/>
  <c r="J2883" i="1"/>
  <c r="J2880" i="1"/>
  <c r="J2878" i="1"/>
  <c r="J2876" i="1"/>
  <c r="J2873" i="1"/>
  <c r="J2871" i="1"/>
  <c r="J2870" i="1"/>
  <c r="J2867" i="1"/>
  <c r="J2865" i="1"/>
  <c r="J2864" i="1"/>
  <c r="J2862" i="1"/>
  <c r="J2860" i="1"/>
  <c r="J2858" i="1"/>
  <c r="J2857" i="1"/>
  <c r="J2856" i="1"/>
  <c r="J2855" i="1"/>
  <c r="J2853" i="1"/>
  <c r="J2852" i="1"/>
  <c r="J2851" i="1"/>
  <c r="J2850" i="1"/>
  <c r="J2849" i="1"/>
  <c r="J2846" i="1"/>
  <c r="J2844" i="1"/>
  <c r="J2843" i="1"/>
  <c r="J2842" i="1"/>
  <c r="J2841" i="1"/>
  <c r="J2839" i="1"/>
  <c r="J2837" i="1"/>
  <c r="J2836" i="1"/>
  <c r="J2835" i="1"/>
  <c r="J2834" i="1"/>
  <c r="J2833" i="1"/>
  <c r="J2832" i="1"/>
  <c r="J2831" i="1"/>
  <c r="J2830" i="1"/>
  <c r="J2827" i="1"/>
  <c r="J2825" i="1"/>
  <c r="J2824" i="1"/>
  <c r="J2822" i="1"/>
  <c r="J2820" i="1"/>
  <c r="J2818" i="1"/>
  <c r="J2816" i="1"/>
  <c r="J2815" i="1"/>
  <c r="J2814" i="1"/>
  <c r="J2813" i="1"/>
  <c r="J2812" i="1"/>
  <c r="J2811" i="1"/>
  <c r="J2810" i="1"/>
  <c r="J2809" i="1"/>
  <c r="J2807" i="1"/>
  <c r="J2806" i="1"/>
  <c r="J2803" i="1"/>
  <c r="J2801" i="1"/>
  <c r="J2800" i="1"/>
  <c r="J2796" i="1"/>
  <c r="J2794" i="1"/>
  <c r="J2793" i="1"/>
  <c r="J2792" i="1"/>
  <c r="J2791" i="1"/>
  <c r="J2789" i="1"/>
  <c r="J2788" i="1"/>
  <c r="J2787" i="1"/>
  <c r="J2784" i="1"/>
  <c r="J2782" i="1"/>
  <c r="J2780" i="1"/>
  <c r="J2779" i="1"/>
  <c r="J2778" i="1"/>
  <c r="J2777" i="1"/>
  <c r="J2775" i="1"/>
  <c r="J2774" i="1"/>
  <c r="J2773" i="1"/>
  <c r="J2772" i="1"/>
  <c r="J2770" i="1"/>
  <c r="J2769" i="1"/>
  <c r="J2765" i="1"/>
  <c r="J2764" i="1"/>
  <c r="J2763" i="1"/>
  <c r="J2762" i="1"/>
  <c r="J2761" i="1"/>
  <c r="J2759" i="1"/>
  <c r="J2758" i="1"/>
  <c r="J2757" i="1"/>
  <c r="J2756" i="1"/>
  <c r="J2755" i="1"/>
  <c r="J2754" i="1"/>
  <c r="J2752" i="1"/>
  <c r="J2750" i="1"/>
  <c r="J2748" i="1"/>
  <c r="J2747" i="1"/>
  <c r="J2746" i="1"/>
  <c r="J2745" i="1"/>
  <c r="J2744" i="1"/>
  <c r="J2742" i="1"/>
  <c r="J2740" i="1"/>
  <c r="J2739" i="1"/>
  <c r="J2738" i="1"/>
  <c r="J2737" i="1"/>
  <c r="J2736" i="1"/>
  <c r="J2734" i="1"/>
  <c r="J2733" i="1"/>
  <c r="J2732" i="1"/>
  <c r="J2730" i="1"/>
  <c r="J2726" i="1"/>
  <c r="J2724" i="1"/>
  <c r="J2723" i="1"/>
  <c r="J2722" i="1"/>
  <c r="J2721" i="1"/>
  <c r="J2720" i="1"/>
  <c r="J2719" i="1"/>
  <c r="J2717" i="1"/>
  <c r="J2715" i="1"/>
  <c r="J2713" i="1"/>
  <c r="J2711" i="1"/>
  <c r="J2710" i="1"/>
  <c r="J2709" i="1"/>
  <c r="J2707" i="1"/>
  <c r="J2706" i="1"/>
  <c r="J2705" i="1"/>
  <c r="J2703" i="1"/>
  <c r="J2702" i="1"/>
  <c r="J2701" i="1"/>
  <c r="J2699" i="1"/>
  <c r="J2698" i="1"/>
  <c r="J2697" i="1"/>
  <c r="J2694" i="1"/>
  <c r="J2692" i="1"/>
  <c r="J2690" i="1"/>
  <c r="J2688" i="1"/>
  <c r="J2687" i="1"/>
  <c r="J2686" i="1"/>
  <c r="J2685" i="1"/>
  <c r="J2682" i="1"/>
  <c r="J2680" i="1"/>
  <c r="J2679" i="1"/>
  <c r="J2677" i="1"/>
  <c r="J2676" i="1"/>
  <c r="J2673" i="1"/>
  <c r="J2672" i="1"/>
  <c r="J2670" i="1"/>
  <c r="J2669" i="1"/>
  <c r="J2667" i="1"/>
  <c r="J2664" i="1"/>
  <c r="J2662" i="1"/>
  <c r="J2660" i="1"/>
  <c r="J2659" i="1"/>
  <c r="J2658" i="1"/>
  <c r="J2657" i="1"/>
  <c r="J2656" i="1"/>
  <c r="J2655" i="1"/>
  <c r="J2654" i="1"/>
  <c r="J2653" i="1"/>
  <c r="J2652" i="1"/>
  <c r="J2649" i="1"/>
  <c r="J2647" i="1"/>
  <c r="J2646" i="1"/>
  <c r="J2645" i="1"/>
  <c r="J2644" i="1"/>
  <c r="J2640" i="1"/>
  <c r="J2638" i="1"/>
  <c r="J2637" i="1"/>
  <c r="J2636" i="1"/>
  <c r="J2634" i="1"/>
  <c r="J2633" i="1"/>
  <c r="J2632" i="1"/>
  <c r="J2631" i="1"/>
  <c r="J2630" i="1"/>
  <c r="J2629" i="1"/>
  <c r="J2627" i="1"/>
  <c r="J2624" i="1"/>
  <c r="J2622" i="1"/>
  <c r="J2620" i="1"/>
  <c r="J2619" i="1"/>
  <c r="J2618" i="1"/>
  <c r="J2615" i="1"/>
  <c r="J2613" i="1"/>
  <c r="J2612" i="1"/>
  <c r="J2610" i="1"/>
  <c r="J2609" i="1"/>
  <c r="J2608" i="1"/>
  <c r="J2607" i="1"/>
  <c r="J2606" i="1"/>
  <c r="J2605" i="1"/>
  <c r="J2604" i="1"/>
  <c r="J2603" i="1"/>
  <c r="J2601" i="1"/>
  <c r="J2600" i="1"/>
  <c r="J2599" i="1"/>
  <c r="J2598" i="1"/>
  <c r="J2595" i="1"/>
  <c r="J2593" i="1"/>
  <c r="J2591" i="1"/>
  <c r="J2590" i="1"/>
  <c r="J2589" i="1"/>
  <c r="J2588" i="1"/>
  <c r="J2587" i="1"/>
  <c r="J2586" i="1"/>
  <c r="J2583" i="1"/>
  <c r="J2581" i="1"/>
  <c r="J2580" i="1"/>
  <c r="J2578" i="1"/>
  <c r="J2577" i="1"/>
  <c r="J2576" i="1"/>
  <c r="J2574" i="1"/>
  <c r="J2573" i="1"/>
  <c r="J2572" i="1"/>
  <c r="J2571" i="1"/>
  <c r="J2569" i="1"/>
  <c r="J2568" i="1"/>
  <c r="J2567" i="1"/>
  <c r="J2562" i="1"/>
  <c r="J2560" i="1"/>
  <c r="J2559" i="1"/>
  <c r="J2557" i="1"/>
  <c r="J2555" i="1"/>
  <c r="J2553" i="1"/>
  <c r="J2552" i="1"/>
  <c r="J2551" i="1"/>
  <c r="J2549" i="1"/>
  <c r="J2548" i="1"/>
  <c r="J2547" i="1"/>
  <c r="J2546" i="1"/>
  <c r="J2545" i="1"/>
  <c r="J2543" i="1"/>
  <c r="J2542" i="1"/>
  <c r="J2541" i="1"/>
  <c r="J2539" i="1"/>
  <c r="J2537" i="1"/>
  <c r="J2536" i="1"/>
  <c r="J2535" i="1"/>
  <c r="J2531" i="1"/>
  <c r="J2529" i="1"/>
  <c r="J2527" i="1"/>
  <c r="J2526" i="1"/>
  <c r="J2525" i="1"/>
  <c r="J2524" i="1"/>
  <c r="J2521" i="1"/>
  <c r="J2519" i="1"/>
  <c r="J2517" i="1"/>
  <c r="J2516" i="1"/>
  <c r="J2515" i="1"/>
  <c r="J2514" i="1"/>
  <c r="J2513" i="1"/>
  <c r="J2512" i="1"/>
  <c r="J2511" i="1"/>
  <c r="J2510" i="1"/>
  <c r="J2509" i="1"/>
  <c r="J2507" i="1"/>
  <c r="J2506" i="1"/>
  <c r="J2505" i="1"/>
  <c r="J2504" i="1"/>
  <c r="J2503" i="1"/>
  <c r="J2499" i="1"/>
  <c r="J2497" i="1"/>
  <c r="J2496" i="1"/>
  <c r="J2494" i="1"/>
  <c r="J2492" i="1"/>
  <c r="J2491" i="1"/>
  <c r="J2490" i="1"/>
  <c r="J2489" i="1"/>
  <c r="J2488" i="1"/>
  <c r="J2486" i="1"/>
  <c r="J2485" i="1"/>
  <c r="J2484" i="1"/>
  <c r="J2483" i="1"/>
  <c r="J2482" i="1"/>
  <c r="J2478" i="1"/>
  <c r="J2476" i="1"/>
  <c r="J2475" i="1"/>
  <c r="J2474" i="1"/>
  <c r="J2473" i="1"/>
  <c r="J2470" i="1"/>
  <c r="J2468" i="1"/>
  <c r="J2467" i="1"/>
  <c r="J2466" i="1"/>
  <c r="J2465" i="1"/>
  <c r="J2462" i="1"/>
  <c r="J2460" i="1"/>
  <c r="J2459" i="1"/>
  <c r="J2455" i="1"/>
  <c r="J2453" i="1"/>
  <c r="J2452" i="1"/>
  <c r="J2451" i="1"/>
  <c r="J2450" i="1"/>
  <c r="J2448" i="1"/>
  <c r="J2447" i="1"/>
  <c r="J2443" i="1"/>
  <c r="J2441" i="1"/>
  <c r="J2439" i="1"/>
  <c r="J2438" i="1"/>
  <c r="J2436" i="1"/>
  <c r="J2435" i="1"/>
  <c r="J2434" i="1"/>
  <c r="J2433" i="1"/>
  <c r="J2431" i="1"/>
  <c r="J2428" i="1"/>
  <c r="J2426" i="1"/>
  <c r="J2425" i="1"/>
  <c r="J2423" i="1"/>
  <c r="J2421" i="1"/>
  <c r="J2420" i="1"/>
  <c r="J2419" i="1"/>
  <c r="J2417" i="1"/>
  <c r="J2416" i="1"/>
  <c r="J2414" i="1"/>
  <c r="J2413" i="1"/>
  <c r="J2412" i="1"/>
  <c r="J2411" i="1"/>
  <c r="J2410" i="1"/>
  <c r="J2409" i="1"/>
  <c r="J2407" i="1"/>
  <c r="J2402" i="1"/>
  <c r="J2400" i="1"/>
  <c r="J2399" i="1"/>
  <c r="J2398" i="1"/>
  <c r="J2397" i="1"/>
  <c r="J2393" i="1"/>
  <c r="J2391" i="1"/>
  <c r="J2390" i="1"/>
  <c r="J2389" i="1"/>
  <c r="J2388" i="1"/>
  <c r="J2387" i="1"/>
  <c r="J2386" i="1"/>
  <c r="J2384" i="1"/>
  <c r="J2383" i="1"/>
  <c r="J2382" i="1"/>
  <c r="J2381" i="1"/>
  <c r="J2380" i="1"/>
  <c r="J2379" i="1"/>
  <c r="J2378" i="1"/>
  <c r="J2374" i="1"/>
  <c r="J2373" i="1"/>
  <c r="J2371" i="1"/>
  <c r="J2370" i="1"/>
  <c r="J2369" i="1"/>
  <c r="J2368" i="1"/>
  <c r="J2364" i="1"/>
  <c r="J2362" i="1"/>
  <c r="J2361" i="1"/>
  <c r="J2360" i="1"/>
  <c r="J2359" i="1"/>
  <c r="J2357" i="1"/>
  <c r="J2356" i="1"/>
  <c r="J2355" i="1"/>
  <c r="J2354" i="1"/>
  <c r="J2351" i="1"/>
  <c r="J2349" i="1"/>
  <c r="J2348" i="1"/>
  <c r="J2347" i="1"/>
  <c r="J2346" i="1"/>
  <c r="J2345" i="1"/>
  <c r="J2344" i="1"/>
  <c r="J2342" i="1"/>
  <c r="J2340" i="1"/>
  <c r="J2339" i="1"/>
  <c r="J2338" i="1"/>
  <c r="J2337" i="1"/>
  <c r="J2336" i="1"/>
  <c r="J2335" i="1"/>
  <c r="J2333" i="1"/>
  <c r="J2332" i="1"/>
  <c r="J2331" i="1"/>
  <c r="J2329" i="1"/>
  <c r="J2328" i="1"/>
  <c r="J2327" i="1"/>
  <c r="J2326" i="1"/>
  <c r="J2325" i="1"/>
  <c r="J2323" i="1"/>
  <c r="J2322" i="1"/>
  <c r="J2321" i="1"/>
  <c r="J2319" i="1"/>
  <c r="J2317" i="1"/>
  <c r="J2316" i="1"/>
  <c r="J2312" i="1"/>
  <c r="J2310" i="1"/>
  <c r="J2308" i="1"/>
  <c r="J2307" i="1"/>
  <c r="J2305" i="1"/>
  <c r="J2304" i="1"/>
  <c r="J2303" i="1"/>
  <c r="J2302" i="1"/>
  <c r="J2300" i="1"/>
  <c r="J2299" i="1"/>
  <c r="J2298" i="1"/>
  <c r="J2297" i="1"/>
  <c r="J2295" i="1"/>
  <c r="J2293" i="1"/>
  <c r="J2292" i="1"/>
  <c r="J2288" i="1"/>
  <c r="J2286" i="1"/>
  <c r="J2284" i="1"/>
  <c r="J2282" i="1"/>
  <c r="J2280" i="1"/>
  <c r="J2278" i="1"/>
  <c r="J2277" i="1"/>
  <c r="J2276" i="1"/>
  <c r="J2274" i="1"/>
  <c r="J2273" i="1"/>
  <c r="J2272" i="1"/>
  <c r="J2268" i="1"/>
  <c r="J2267" i="1"/>
  <c r="J2265" i="1"/>
  <c r="J2263" i="1"/>
  <c r="J2261" i="1"/>
  <c r="J2260" i="1"/>
  <c r="J2258" i="1"/>
  <c r="J2257" i="1"/>
  <c r="J2256" i="1"/>
  <c r="J2255" i="1"/>
  <c r="J2254" i="1"/>
  <c r="J2253" i="1"/>
  <c r="J2252" i="1"/>
  <c r="J2251" i="1"/>
  <c r="J2247" i="1"/>
  <c r="J2246" i="1"/>
  <c r="J2244" i="1"/>
  <c r="J2242" i="1"/>
  <c r="J2240" i="1"/>
  <c r="J2237" i="1"/>
  <c r="J2236" i="1"/>
  <c r="J2234" i="1"/>
  <c r="J2232" i="1"/>
  <c r="J2230" i="1"/>
  <c r="J2228" i="1"/>
  <c r="J2227" i="1"/>
  <c r="J2225" i="1"/>
  <c r="J2224" i="1"/>
  <c r="J2219" i="1"/>
  <c r="J2217" i="1"/>
  <c r="J2216" i="1"/>
  <c r="J2215" i="1"/>
  <c r="J2214" i="1"/>
  <c r="J2213" i="1"/>
  <c r="J2212" i="1"/>
  <c r="J2211" i="1"/>
  <c r="J2209" i="1"/>
  <c r="J2208" i="1"/>
  <c r="J2205" i="1"/>
  <c r="J2203" i="1"/>
  <c r="J2202" i="1"/>
  <c r="J2201" i="1"/>
  <c r="J2198" i="1"/>
  <c r="J2196" i="1"/>
  <c r="J2195" i="1"/>
  <c r="J2194" i="1"/>
  <c r="J2193" i="1"/>
  <c r="J2192" i="1"/>
  <c r="J2191" i="1"/>
  <c r="J2190" i="1"/>
  <c r="J2189" i="1"/>
  <c r="J2186" i="1"/>
  <c r="J2184" i="1"/>
  <c r="J2183" i="1"/>
  <c r="J2182" i="1"/>
  <c r="J2179" i="1"/>
  <c r="J2177" i="1"/>
  <c r="J2176" i="1"/>
  <c r="J2172" i="1"/>
  <c r="J2170" i="1"/>
  <c r="J2168" i="1"/>
  <c r="J2166" i="1"/>
  <c r="J2164" i="1"/>
  <c r="J2162" i="1"/>
  <c r="J2160" i="1"/>
  <c r="J2157" i="1"/>
  <c r="J2155" i="1"/>
  <c r="J2154" i="1"/>
  <c r="J2153" i="1"/>
  <c r="J2152" i="1"/>
  <c r="J2149" i="1"/>
  <c r="J2147" i="1"/>
  <c r="J2146" i="1"/>
  <c r="J2145" i="1"/>
  <c r="J2144" i="1"/>
  <c r="J2143" i="1"/>
  <c r="J2139" i="1"/>
  <c r="J2137" i="1"/>
  <c r="J2134" i="1"/>
  <c r="J2133" i="1"/>
  <c r="J2131" i="1"/>
  <c r="J2130" i="1"/>
  <c r="J2126" i="1"/>
  <c r="J2124" i="1"/>
  <c r="J2123" i="1"/>
  <c r="J2122" i="1"/>
  <c r="J2118" i="1"/>
  <c r="J2116" i="1"/>
  <c r="J2115" i="1"/>
  <c r="J2114" i="1"/>
  <c r="J2113" i="1"/>
  <c r="J2109" i="1"/>
  <c r="J2107" i="1"/>
  <c r="J2106" i="1"/>
  <c r="J2104" i="1"/>
  <c r="J2103" i="1"/>
  <c r="J2102" i="1"/>
  <c r="J2098" i="1"/>
  <c r="J2096" i="1"/>
  <c r="J2095" i="1"/>
  <c r="J2092" i="1"/>
  <c r="J2090" i="1"/>
  <c r="J2089" i="1"/>
  <c r="J2088" i="1"/>
  <c r="J2084" i="1"/>
  <c r="J2082" i="1"/>
  <c r="J2079" i="1"/>
  <c r="J2077" i="1"/>
  <c r="J2076" i="1"/>
  <c r="J2075" i="1"/>
  <c r="J2073" i="1"/>
  <c r="J2068" i="1"/>
  <c r="J2065" i="1"/>
  <c r="J2062" i="1"/>
  <c r="J2060" i="1"/>
  <c r="J2058" i="1"/>
  <c r="J2055" i="1"/>
  <c r="J2053" i="1"/>
  <c r="J2051" i="1"/>
  <c r="J2049" i="1"/>
  <c r="J2048" i="1"/>
  <c r="J2047" i="1"/>
  <c r="J2043" i="1"/>
  <c r="J2041" i="1"/>
  <c r="J2038" i="1"/>
  <c r="J2036" i="1"/>
  <c r="J2034" i="1"/>
  <c r="J2033" i="1"/>
  <c r="J2032" i="1"/>
  <c r="J2031" i="1"/>
  <c r="J2029" i="1"/>
  <c r="J2028" i="1"/>
  <c r="J2025" i="1"/>
  <c r="J2023" i="1"/>
  <c r="J2022" i="1"/>
  <c r="J2021" i="1"/>
  <c r="J2020" i="1"/>
  <c r="J2019" i="1"/>
  <c r="J2018" i="1"/>
  <c r="J2016" i="1"/>
  <c r="J2015" i="1"/>
  <c r="J2014" i="1"/>
  <c r="J2011" i="1"/>
  <c r="J2009" i="1"/>
  <c r="J2008" i="1"/>
  <c r="J2007" i="1"/>
  <c r="J2006" i="1"/>
  <c r="J2004" i="1"/>
  <c r="J2003" i="1"/>
  <c r="J2002" i="1"/>
  <c r="J1999" i="1"/>
  <c r="J1997" i="1"/>
  <c r="J1996" i="1"/>
  <c r="J1995" i="1"/>
  <c r="J1994" i="1"/>
  <c r="J1993" i="1"/>
  <c r="J1992" i="1"/>
  <c r="J1990" i="1"/>
  <c r="J1989" i="1"/>
  <c r="J1986" i="1"/>
  <c r="J1984" i="1"/>
  <c r="J1982" i="1"/>
  <c r="J1980" i="1"/>
  <c r="J1978" i="1"/>
  <c r="J1976" i="1"/>
  <c r="J1972" i="1"/>
  <c r="J1970" i="1"/>
  <c r="J1969" i="1"/>
  <c r="J1968" i="1"/>
  <c r="J1965" i="1"/>
  <c r="J1963" i="1"/>
  <c r="J1961" i="1"/>
  <c r="J1959" i="1"/>
  <c r="J1958" i="1"/>
  <c r="J1955" i="1"/>
  <c r="J1953" i="1"/>
  <c r="J1951" i="1"/>
  <c r="J1948" i="1"/>
  <c r="J1946" i="1"/>
  <c r="J1944" i="1"/>
  <c r="J1942" i="1"/>
  <c r="J1938" i="1"/>
  <c r="J1936" i="1"/>
  <c r="J1934" i="1"/>
  <c r="J1933" i="1"/>
  <c r="J1932" i="1"/>
  <c r="J1931" i="1"/>
  <c r="J1930" i="1"/>
  <c r="J1928" i="1"/>
  <c r="J1927" i="1"/>
  <c r="J1926" i="1"/>
  <c r="J1925" i="1"/>
  <c r="J1923" i="1"/>
  <c r="J1922" i="1"/>
  <c r="J1921" i="1"/>
  <c r="J1920" i="1"/>
  <c r="J1916" i="1"/>
  <c r="J1914" i="1"/>
  <c r="J1913" i="1"/>
  <c r="J1912" i="1"/>
  <c r="J1911" i="1"/>
  <c r="J1910" i="1"/>
  <c r="J1908" i="1"/>
  <c r="J1907" i="1"/>
  <c r="J1906" i="1"/>
  <c r="J1905" i="1"/>
  <c r="J1904" i="1"/>
  <c r="J1903" i="1"/>
  <c r="J1902" i="1"/>
  <c r="J1900" i="1"/>
  <c r="J1899" i="1"/>
  <c r="J1898" i="1"/>
  <c r="J1897" i="1"/>
  <c r="J1896" i="1"/>
  <c r="J1894" i="1"/>
  <c r="J1893" i="1"/>
  <c r="J1892" i="1"/>
  <c r="J1890" i="1"/>
  <c r="J1889" i="1"/>
  <c r="J1888" i="1"/>
  <c r="J1887" i="1"/>
  <c r="J1886" i="1"/>
  <c r="J1885" i="1"/>
  <c r="J1883" i="1"/>
  <c r="J1882" i="1"/>
  <c r="J1881" i="1"/>
  <c r="J1879" i="1"/>
  <c r="J1878" i="1"/>
  <c r="J1877" i="1"/>
  <c r="J1876" i="1"/>
  <c r="J1871" i="1"/>
  <c r="J1869" i="1"/>
  <c r="J1868" i="1"/>
  <c r="J1867" i="1"/>
  <c r="J1866" i="1"/>
  <c r="J1865" i="1"/>
  <c r="J1864" i="1"/>
  <c r="J1861" i="1"/>
  <c r="J1859" i="1"/>
  <c r="J1858" i="1"/>
  <c r="J1854" i="1"/>
  <c r="J1852" i="1"/>
  <c r="J1851" i="1"/>
  <c r="J1847" i="1"/>
  <c r="J1845" i="1"/>
  <c r="J1844" i="1"/>
  <c r="J1841" i="1"/>
  <c r="J1839" i="1"/>
  <c r="J1838" i="1"/>
  <c r="J1835" i="1"/>
  <c r="J1833" i="1"/>
  <c r="J1830" i="1"/>
  <c r="J1828" i="1"/>
  <c r="J1825" i="1"/>
  <c r="J1823" i="1"/>
  <c r="J1820" i="1"/>
  <c r="J1818" i="1"/>
  <c r="J1816" i="1"/>
  <c r="J1815" i="1"/>
  <c r="J1811" i="1"/>
  <c r="J1809" i="1"/>
  <c r="J1807" i="1"/>
  <c r="J1805" i="1"/>
  <c r="J1802" i="1"/>
  <c r="J1800" i="1"/>
  <c r="J1799" i="1"/>
  <c r="J1795" i="1"/>
  <c r="J1793" i="1"/>
  <c r="J1792" i="1"/>
  <c r="J1789" i="1"/>
  <c r="J1787" i="1"/>
  <c r="J1786" i="1"/>
  <c r="J1783" i="1"/>
  <c r="J1781" i="1"/>
  <c r="J1778" i="1"/>
  <c r="J1776" i="1"/>
  <c r="J1773" i="1"/>
  <c r="J1771" i="1"/>
  <c r="J1770" i="1"/>
  <c r="J1769" i="1"/>
  <c r="J1765" i="1"/>
  <c r="J1763" i="1"/>
  <c r="J1762" i="1"/>
  <c r="J1761" i="1"/>
  <c r="J1758" i="1"/>
  <c r="J1756" i="1"/>
  <c r="J1752" i="1"/>
  <c r="J1750" i="1"/>
  <c r="J1749" i="1"/>
  <c r="J1748" i="1"/>
  <c r="J1747" i="1"/>
  <c r="J1743" i="1"/>
  <c r="J1742" i="1"/>
  <c r="J1740" i="1"/>
  <c r="J1739" i="1"/>
  <c r="J1738" i="1"/>
  <c r="J1737" i="1"/>
  <c r="J1736" i="1"/>
  <c r="J1735" i="1"/>
  <c r="J1733" i="1"/>
  <c r="J1732" i="1"/>
  <c r="J1729" i="1"/>
  <c r="J1727" i="1"/>
  <c r="J1726" i="1"/>
  <c r="J1723" i="1"/>
  <c r="J1722" i="1"/>
  <c r="J1721" i="1"/>
  <c r="J1719" i="1"/>
  <c r="J1718" i="1"/>
  <c r="J1717" i="1"/>
  <c r="J1716" i="1"/>
  <c r="J1713" i="1"/>
  <c r="J1711" i="1"/>
  <c r="J1710" i="1"/>
  <c r="J1709" i="1"/>
  <c r="J1706" i="1"/>
  <c r="J1704" i="1"/>
  <c r="J1703" i="1"/>
  <c r="J1698" i="1"/>
  <c r="J1697" i="1"/>
  <c r="J1695" i="1"/>
  <c r="J1694" i="1"/>
  <c r="J1693" i="1"/>
  <c r="J1692" i="1"/>
  <c r="J1691" i="1"/>
  <c r="J1690" i="1"/>
  <c r="J1689" i="1"/>
  <c r="J1687" i="1"/>
  <c r="J1684" i="1"/>
  <c r="J1682" i="1"/>
  <c r="J1680" i="1"/>
  <c r="J1679" i="1"/>
  <c r="J1678" i="1"/>
  <c r="J1677" i="1"/>
  <c r="J1676" i="1"/>
  <c r="J1675" i="1"/>
  <c r="J1672" i="1"/>
  <c r="J1670" i="1"/>
  <c r="J1669" i="1"/>
  <c r="J1668" i="1"/>
  <c r="J1667" i="1"/>
  <c r="J1666" i="1"/>
  <c r="J1663" i="1"/>
  <c r="J1661" i="1"/>
  <c r="J1660" i="1"/>
  <c r="J1658" i="1"/>
  <c r="J1656" i="1"/>
  <c r="J1655" i="1"/>
  <c r="J1653" i="1"/>
  <c r="J1649" i="1"/>
  <c r="J1647" i="1"/>
  <c r="J1646" i="1"/>
  <c r="J1645" i="1"/>
  <c r="J1643" i="1"/>
  <c r="J1641" i="1"/>
  <c r="J1639" i="1"/>
  <c r="J1637" i="1"/>
  <c r="J1635" i="1"/>
  <c r="J1633" i="1"/>
  <c r="J1630" i="1"/>
  <c r="J1628" i="1"/>
  <c r="J1626" i="1"/>
  <c r="J1625" i="1"/>
  <c r="J1624" i="1"/>
  <c r="J1623" i="1"/>
  <c r="J1622" i="1"/>
  <c r="J1621" i="1"/>
  <c r="J1616" i="1"/>
  <c r="J1614" i="1"/>
  <c r="J1613" i="1"/>
  <c r="J1612" i="1"/>
  <c r="J1611" i="1"/>
  <c r="J1609" i="1"/>
  <c r="J1608" i="1"/>
  <c r="J1607" i="1"/>
  <c r="J1603" i="1"/>
  <c r="J1601" i="1"/>
  <c r="J1599" i="1"/>
  <c r="J1598" i="1"/>
  <c r="J1597" i="1"/>
  <c r="J1596" i="1"/>
  <c r="J1594" i="1"/>
  <c r="J1592" i="1"/>
  <c r="J1591" i="1"/>
  <c r="J1589" i="1"/>
  <c r="J1587" i="1"/>
  <c r="J1582" i="1"/>
  <c r="J1580" i="1"/>
  <c r="J1579" i="1"/>
  <c r="J1578" i="1"/>
  <c r="J1577" i="1"/>
  <c r="J1575" i="1"/>
  <c r="J1574" i="1"/>
  <c r="J1573" i="1"/>
  <c r="J1572" i="1"/>
  <c r="J1568" i="1"/>
  <c r="J1566" i="1"/>
  <c r="J1564" i="1"/>
  <c r="J1563" i="1"/>
  <c r="J1562" i="1"/>
  <c r="J1561" i="1"/>
  <c r="J1560" i="1"/>
  <c r="J1559" i="1"/>
  <c r="J1558" i="1"/>
  <c r="J1557" i="1"/>
  <c r="J1556" i="1"/>
  <c r="J1554" i="1"/>
  <c r="J1553" i="1"/>
  <c r="J1552" i="1"/>
  <c r="J1550" i="1"/>
  <c r="J1548" i="1"/>
  <c r="J1546" i="1"/>
  <c r="J1545" i="1"/>
  <c r="J1542" i="1"/>
  <c r="J1540" i="1"/>
  <c r="J1537" i="1"/>
  <c r="J1535" i="1"/>
  <c r="J1532" i="1"/>
  <c r="J1530" i="1"/>
  <c r="J1528" i="1"/>
  <c r="J1527" i="1"/>
  <c r="J1526" i="1"/>
  <c r="J1525" i="1"/>
  <c r="J1521" i="1"/>
  <c r="J1519" i="1"/>
  <c r="J1518" i="1"/>
  <c r="J1517" i="1"/>
  <c r="J1516" i="1"/>
  <c r="J1515" i="1"/>
  <c r="J1514" i="1"/>
  <c r="J1513" i="1"/>
  <c r="J1512" i="1"/>
  <c r="J1511" i="1"/>
  <c r="J1508" i="1"/>
  <c r="J1506" i="1"/>
  <c r="J1505" i="1"/>
  <c r="J1504" i="1"/>
  <c r="J1503" i="1"/>
  <c r="J1501" i="1"/>
  <c r="J1500" i="1"/>
  <c r="J1498" i="1"/>
  <c r="J1496" i="1"/>
  <c r="J1492" i="1"/>
  <c r="J1490" i="1"/>
  <c r="J1489" i="1"/>
  <c r="J1488" i="1"/>
  <c r="J1487" i="1"/>
  <c r="J1485" i="1"/>
  <c r="J1484" i="1"/>
  <c r="J1480" i="1"/>
  <c r="J1478" i="1"/>
  <c r="J1477" i="1"/>
  <c r="J1476" i="1"/>
  <c r="J1475" i="1"/>
  <c r="J1474" i="1"/>
  <c r="J1473" i="1"/>
  <c r="J1472" i="1"/>
  <c r="J1468" i="1"/>
  <c r="J1466" i="1"/>
  <c r="J1463" i="1"/>
  <c r="J1461" i="1"/>
  <c r="J1460" i="1"/>
  <c r="J1459" i="1"/>
  <c r="J1458" i="1"/>
  <c r="J1457" i="1"/>
  <c r="J1456" i="1"/>
  <c r="J1455" i="1"/>
  <c r="J1454" i="1"/>
  <c r="J1452" i="1"/>
  <c r="J1450" i="1"/>
  <c r="J1448" i="1"/>
  <c r="J1446" i="1"/>
  <c r="J1443" i="1"/>
  <c r="J1441" i="1"/>
  <c r="J1439" i="1"/>
  <c r="J1438" i="1"/>
  <c r="J1437" i="1"/>
  <c r="J1436" i="1"/>
  <c r="J1435" i="1"/>
  <c r="J1434" i="1"/>
  <c r="J1433" i="1"/>
  <c r="J1431" i="1"/>
  <c r="J1429" i="1"/>
  <c r="J1428" i="1"/>
  <c r="J1427" i="1"/>
  <c r="J1425" i="1"/>
  <c r="J1424" i="1"/>
  <c r="J1422" i="1"/>
  <c r="J1421" i="1"/>
  <c r="J1420" i="1"/>
  <c r="J1419" i="1"/>
  <c r="J1418" i="1"/>
  <c r="J1417" i="1"/>
  <c r="J1416" i="1"/>
  <c r="J1414" i="1"/>
  <c r="J1412" i="1"/>
  <c r="J1409" i="1"/>
  <c r="J1407" i="1"/>
  <c r="J1405" i="1"/>
  <c r="J1404" i="1"/>
  <c r="J1403" i="1"/>
  <c r="J1402" i="1"/>
  <c r="J1401" i="1"/>
  <c r="J1399" i="1"/>
  <c r="J1398" i="1"/>
  <c r="J1397" i="1"/>
  <c r="J1396" i="1"/>
  <c r="J1394" i="1"/>
  <c r="J1393" i="1"/>
  <c r="J1392" i="1"/>
  <c r="J1390" i="1"/>
  <c r="J1389" i="1"/>
  <c r="J1388" i="1"/>
  <c r="J1387" i="1"/>
  <c r="J1385" i="1"/>
  <c r="J1384" i="1"/>
  <c r="J1383" i="1"/>
  <c r="J1382" i="1"/>
  <c r="J1380" i="1"/>
  <c r="J1379" i="1"/>
  <c r="J1378" i="1"/>
  <c r="J1377" i="1"/>
  <c r="J1375" i="1"/>
  <c r="J1374" i="1"/>
  <c r="J1373" i="1"/>
  <c r="J1372" i="1"/>
  <c r="J1371" i="1"/>
  <c r="J1368" i="1"/>
  <c r="J1366" i="1"/>
  <c r="J1365" i="1"/>
  <c r="J1364" i="1"/>
  <c r="J1363" i="1"/>
  <c r="J1362" i="1"/>
  <c r="J1361" i="1"/>
  <c r="J1360" i="1"/>
  <c r="J1359" i="1"/>
  <c r="J1357" i="1"/>
  <c r="J1356" i="1"/>
  <c r="J1354" i="1"/>
  <c r="J1353" i="1"/>
  <c r="J1352" i="1"/>
  <c r="J1350" i="1"/>
  <c r="J1349" i="1"/>
  <c r="J1347" i="1"/>
  <c r="J1346" i="1"/>
  <c r="J1345" i="1"/>
  <c r="J1344" i="1"/>
  <c r="J1343" i="1"/>
  <c r="J1341" i="1"/>
  <c r="J1340" i="1"/>
  <c r="J1339" i="1"/>
  <c r="J1338" i="1"/>
  <c r="J1335" i="1"/>
  <c r="J1333" i="1"/>
  <c r="J1332" i="1"/>
  <c r="J1331" i="1"/>
  <c r="J1330" i="1"/>
  <c r="J1328" i="1"/>
  <c r="J1327" i="1"/>
  <c r="J1326" i="1"/>
  <c r="J1323" i="1"/>
  <c r="J1321" i="1"/>
  <c r="J1320" i="1"/>
  <c r="J1319" i="1"/>
  <c r="J1314" i="1"/>
  <c r="J1312" i="1"/>
  <c r="J1311" i="1"/>
  <c r="J1309" i="1"/>
  <c r="J1308" i="1"/>
  <c r="J1307" i="1"/>
  <c r="J1305" i="1"/>
  <c r="J1304" i="1"/>
  <c r="J1303" i="1"/>
  <c r="J1302" i="1"/>
  <c r="J1301" i="1"/>
  <c r="J1300" i="1"/>
  <c r="J1299" i="1"/>
  <c r="J1298" i="1"/>
  <c r="J1297" i="1"/>
  <c r="J1295" i="1"/>
  <c r="J1294" i="1"/>
  <c r="J1293" i="1"/>
  <c r="J1289" i="1"/>
  <c r="J1287" i="1"/>
  <c r="J1285" i="1"/>
  <c r="J1283" i="1"/>
  <c r="J1278" i="1"/>
  <c r="J1276" i="1"/>
  <c r="J1274" i="1"/>
  <c r="J1270" i="1"/>
  <c r="J1267" i="1"/>
  <c r="J1265" i="1"/>
  <c r="J1263" i="1"/>
  <c r="J1260" i="1"/>
  <c r="J1259" i="1"/>
  <c r="J1258" i="1"/>
  <c r="J1257" i="1"/>
  <c r="J1256" i="1"/>
  <c r="J1255" i="1"/>
  <c r="J1254" i="1"/>
  <c r="J1251" i="1"/>
  <c r="J1246" i="1"/>
  <c r="J1244" i="1"/>
  <c r="J1243" i="1"/>
  <c r="J1242" i="1"/>
  <c r="J1239" i="1"/>
  <c r="J1237" i="1"/>
  <c r="J1236" i="1"/>
  <c r="J1233" i="1"/>
  <c r="J1231" i="1"/>
  <c r="J1230" i="1"/>
  <c r="J1229" i="1"/>
  <c r="J1228" i="1"/>
  <c r="J1225" i="1"/>
  <c r="J1223" i="1"/>
  <c r="J1222" i="1"/>
  <c r="J1221" i="1"/>
  <c r="J1218" i="1"/>
  <c r="J1216" i="1"/>
  <c r="J1215" i="1"/>
  <c r="J1214" i="1"/>
  <c r="J1213" i="1"/>
  <c r="J1212" i="1"/>
  <c r="J1208" i="1"/>
  <c r="J1206" i="1"/>
  <c r="J1205" i="1"/>
  <c r="J1204" i="1"/>
  <c r="J1203" i="1"/>
  <c r="J1202" i="1"/>
  <c r="J1201" i="1"/>
  <c r="J1200" i="1"/>
  <c r="J1199" i="1"/>
  <c r="J1198" i="1"/>
  <c r="J1196" i="1"/>
  <c r="J1194" i="1"/>
  <c r="J1193" i="1"/>
  <c r="J1191" i="1"/>
  <c r="J1190" i="1"/>
  <c r="J1189" i="1"/>
  <c r="J1188" i="1"/>
  <c r="J1186" i="1"/>
  <c r="J1185" i="1"/>
  <c r="J1184" i="1"/>
  <c r="J1183" i="1"/>
  <c r="J1182" i="1"/>
  <c r="J1180" i="1"/>
  <c r="J1178" i="1"/>
  <c r="J1177" i="1"/>
  <c r="J1176" i="1"/>
  <c r="J1175" i="1"/>
  <c r="J1172" i="1"/>
  <c r="J1170" i="1"/>
  <c r="J1169" i="1"/>
  <c r="J1168" i="1"/>
  <c r="J1167" i="1"/>
  <c r="J1162" i="1"/>
  <c r="J1161" i="1"/>
  <c r="J1159" i="1"/>
  <c r="J1158" i="1"/>
  <c r="J1157" i="1"/>
  <c r="J1156" i="1"/>
  <c r="J1155" i="1"/>
  <c r="J1153" i="1"/>
  <c r="J1152" i="1"/>
  <c r="J1151" i="1"/>
  <c r="J1150" i="1"/>
  <c r="J1149" i="1"/>
  <c r="J1146" i="1"/>
  <c r="J1144" i="1"/>
  <c r="J1143" i="1"/>
  <c r="J1142" i="1"/>
  <c r="J1139" i="1"/>
  <c r="J1137" i="1"/>
  <c r="J1135" i="1"/>
  <c r="J1134" i="1"/>
  <c r="J1133" i="1"/>
  <c r="J1130" i="1"/>
  <c r="J1128" i="1"/>
  <c r="J1125" i="1"/>
  <c r="J1124" i="1"/>
  <c r="J1122" i="1"/>
  <c r="J1121" i="1"/>
  <c r="J1120" i="1"/>
  <c r="J1119" i="1"/>
  <c r="J1117" i="1"/>
  <c r="J1116" i="1"/>
  <c r="J1115" i="1"/>
  <c r="J1114" i="1"/>
  <c r="J1113" i="1"/>
  <c r="J1112" i="1"/>
  <c r="J1111" i="1"/>
  <c r="J1110" i="1"/>
  <c r="J1106" i="1"/>
  <c r="J1105" i="1"/>
  <c r="J1103" i="1"/>
  <c r="J1102" i="1"/>
  <c r="J1101" i="1"/>
  <c r="J1099" i="1"/>
  <c r="J1098" i="1"/>
  <c r="J1097" i="1"/>
  <c r="J1096" i="1"/>
  <c r="J1095" i="1"/>
  <c r="J1093" i="1"/>
  <c r="J1092" i="1"/>
  <c r="J1091" i="1"/>
  <c r="J1086" i="1"/>
  <c r="J1084" i="1"/>
  <c r="J1082" i="1"/>
  <c r="J1081" i="1"/>
  <c r="J1079" i="1"/>
  <c r="J1078" i="1"/>
  <c r="J1076" i="1"/>
  <c r="J1075" i="1"/>
  <c r="J1074" i="1"/>
  <c r="J1073" i="1"/>
  <c r="J1069" i="1"/>
  <c r="J1067" i="1"/>
  <c r="J1066" i="1"/>
  <c r="J1065" i="1"/>
  <c r="J1064" i="1"/>
  <c r="J1061" i="1"/>
  <c r="J1059" i="1"/>
  <c r="J1058" i="1"/>
  <c r="J1056" i="1"/>
  <c r="J1055" i="1"/>
  <c r="J1054" i="1"/>
  <c r="J1052" i="1"/>
  <c r="J1051" i="1"/>
  <c r="J1050" i="1"/>
  <c r="J1048" i="1"/>
  <c r="J1047" i="1"/>
  <c r="J1045" i="1"/>
  <c r="J1040" i="1"/>
  <c r="J1038" i="1"/>
  <c r="J1035" i="1"/>
  <c r="J1033" i="1"/>
  <c r="J1029" i="1"/>
  <c r="J1027" i="1"/>
  <c r="J1023" i="1"/>
  <c r="J1021" i="1"/>
  <c r="J1020" i="1"/>
  <c r="J1019" i="1"/>
  <c r="J1017" i="1"/>
  <c r="J1016" i="1"/>
  <c r="J1014" i="1"/>
  <c r="J1013" i="1"/>
  <c r="J1012" i="1"/>
  <c r="J1010" i="1"/>
  <c r="J1009" i="1"/>
  <c r="J1008" i="1"/>
  <c r="J1007" i="1"/>
  <c r="J1004" i="1"/>
  <c r="J1002" i="1"/>
  <c r="J1000" i="1"/>
  <c r="J999" i="1"/>
  <c r="J998" i="1"/>
  <c r="J997" i="1"/>
  <c r="J996" i="1"/>
  <c r="J994" i="1"/>
  <c r="J993" i="1"/>
  <c r="J992" i="1"/>
  <c r="J991" i="1"/>
  <c r="J988" i="1"/>
  <c r="J986" i="1"/>
  <c r="J984" i="1"/>
  <c r="J983" i="1"/>
  <c r="J982" i="1"/>
  <c r="J981" i="1"/>
  <c r="J980" i="1"/>
  <c r="J978" i="1"/>
  <c r="J977" i="1"/>
  <c r="J976" i="1"/>
  <c r="J975" i="1"/>
  <c r="J973" i="1"/>
  <c r="J972" i="1"/>
  <c r="J971" i="1"/>
  <c r="J970" i="1"/>
  <c r="J967" i="1"/>
  <c r="J965" i="1"/>
  <c r="J963" i="1"/>
  <c r="J962" i="1"/>
  <c r="J960" i="1"/>
  <c r="J959" i="1"/>
  <c r="J956" i="1"/>
  <c r="J954" i="1"/>
  <c r="J949" i="1"/>
  <c r="J947" i="1"/>
  <c r="J946" i="1"/>
  <c r="J945" i="1"/>
  <c r="J944" i="1"/>
  <c r="J943" i="1"/>
  <c r="J942" i="1"/>
  <c r="J941" i="1"/>
  <c r="J938" i="1"/>
  <c r="J936" i="1"/>
  <c r="J935" i="1"/>
  <c r="J934" i="1"/>
  <c r="J933" i="1"/>
  <c r="J932" i="1"/>
  <c r="J931" i="1"/>
  <c r="J930" i="1"/>
  <c r="J927" i="1"/>
  <c r="J925" i="1"/>
  <c r="J922" i="1"/>
  <c r="J920" i="1"/>
  <c r="J918" i="1"/>
  <c r="J917" i="1"/>
  <c r="J914" i="1"/>
  <c r="J912" i="1"/>
  <c r="J911" i="1"/>
  <c r="J910" i="1"/>
  <c r="J909" i="1"/>
  <c r="J906" i="1"/>
  <c r="J904" i="1"/>
  <c r="J903" i="1"/>
  <c r="J902" i="1"/>
  <c r="J901" i="1"/>
  <c r="J900" i="1"/>
  <c r="J898" i="1"/>
  <c r="J897" i="1"/>
  <c r="J896" i="1"/>
  <c r="J895" i="1"/>
  <c r="J894" i="1"/>
  <c r="J893" i="1"/>
  <c r="J890" i="1"/>
  <c r="J888" i="1"/>
  <c r="J887" i="1"/>
  <c r="J883" i="1"/>
  <c r="J882" i="1"/>
  <c r="J881" i="1"/>
  <c r="J880" i="1"/>
  <c r="J876" i="1"/>
  <c r="J874" i="1"/>
  <c r="J872" i="1"/>
  <c r="J871" i="1"/>
  <c r="J870" i="1"/>
  <c r="J869" i="1"/>
  <c r="J868" i="1"/>
  <c r="J867" i="1"/>
  <c r="J865" i="1"/>
  <c r="J864" i="1"/>
  <c r="J863" i="1"/>
  <c r="J861" i="1"/>
  <c r="J859" i="1"/>
  <c r="J858" i="1"/>
  <c r="J857" i="1"/>
  <c r="J856" i="1"/>
  <c r="J855" i="1"/>
  <c r="J851" i="1"/>
  <c r="J850" i="1"/>
  <c r="J849" i="1"/>
  <c r="J848" i="1"/>
  <c r="J846" i="1"/>
  <c r="J845" i="1"/>
  <c r="J844" i="1"/>
  <c r="J843" i="1"/>
  <c r="J842" i="1"/>
  <c r="J840" i="1"/>
  <c r="J839" i="1"/>
  <c r="J837" i="1"/>
  <c r="J836" i="1"/>
  <c r="J834" i="1"/>
  <c r="J832" i="1"/>
  <c r="J830" i="1"/>
  <c r="J829" i="1"/>
  <c r="J827" i="1"/>
  <c r="J826" i="1"/>
  <c r="J825" i="1"/>
  <c r="J824" i="1"/>
  <c r="J823" i="1"/>
  <c r="J822" i="1"/>
  <c r="J821" i="1"/>
  <c r="J819" i="1"/>
  <c r="J814" i="1"/>
  <c r="J812" i="1"/>
  <c r="J810" i="1"/>
  <c r="J809" i="1"/>
  <c r="J808" i="1"/>
  <c r="J803" i="1"/>
  <c r="J801" i="1"/>
  <c r="J800" i="1"/>
  <c r="J797" i="1"/>
  <c r="J795" i="1"/>
  <c r="J792" i="1"/>
  <c r="J790" i="1"/>
  <c r="J788" i="1"/>
  <c r="J785" i="1"/>
  <c r="J783" i="1"/>
  <c r="J780" i="1"/>
  <c r="J778" i="1"/>
  <c r="J775" i="1"/>
  <c r="J773" i="1"/>
  <c r="J771" i="1"/>
  <c r="J770" i="1"/>
  <c r="J767" i="1"/>
  <c r="J765" i="1"/>
  <c r="J760" i="1"/>
  <c r="J758" i="1"/>
  <c r="J755" i="1"/>
  <c r="J753" i="1"/>
  <c r="J751" i="1"/>
  <c r="J747" i="1"/>
  <c r="J745" i="1"/>
  <c r="J744" i="1"/>
  <c r="J743" i="1"/>
  <c r="J742" i="1"/>
  <c r="J741" i="1"/>
  <c r="J740" i="1"/>
  <c r="J739" i="1"/>
  <c r="J738" i="1"/>
  <c r="J735" i="1"/>
  <c r="J733" i="1"/>
  <c r="J730" i="1"/>
  <c r="J728" i="1"/>
  <c r="J727" i="1"/>
  <c r="J726" i="1"/>
  <c r="J725" i="1"/>
  <c r="J724" i="1"/>
  <c r="J721" i="1"/>
  <c r="J719" i="1"/>
  <c r="J717" i="1"/>
  <c r="J716" i="1"/>
  <c r="J715" i="1"/>
  <c r="J713" i="1"/>
  <c r="J712" i="1"/>
  <c r="J709" i="1"/>
  <c r="J707" i="1"/>
  <c r="J706" i="1"/>
  <c r="J705" i="1"/>
  <c r="J704" i="1"/>
  <c r="J703" i="1"/>
  <c r="J700" i="1"/>
  <c r="J698" i="1"/>
  <c r="J696" i="1"/>
  <c r="J695" i="1"/>
  <c r="J694" i="1"/>
  <c r="J693" i="1"/>
  <c r="J691" i="1"/>
  <c r="J690" i="1"/>
  <c r="J689" i="1"/>
  <c r="J688" i="1"/>
  <c r="J685" i="1"/>
  <c r="J683" i="1"/>
  <c r="J681" i="1"/>
  <c r="J680" i="1"/>
  <c r="J679" i="1"/>
  <c r="J678" i="1"/>
  <c r="J674" i="1"/>
  <c r="J672" i="1"/>
  <c r="J671" i="1"/>
  <c r="J668" i="1"/>
  <c r="J666" i="1"/>
  <c r="J665" i="1"/>
  <c r="J664" i="1"/>
  <c r="J661" i="1"/>
  <c r="J659" i="1"/>
  <c r="J658" i="1"/>
  <c r="J654" i="1"/>
  <c r="J652" i="1"/>
  <c r="J650" i="1"/>
  <c r="J649" i="1"/>
  <c r="J648" i="1"/>
  <c r="J647" i="1"/>
  <c r="J644" i="1"/>
  <c r="J642" i="1"/>
  <c r="J640" i="1"/>
  <c r="J639" i="1"/>
  <c r="J638" i="1"/>
  <c r="J636" i="1"/>
  <c r="J635" i="1"/>
  <c r="J634" i="1"/>
  <c r="J633" i="1"/>
  <c r="J631" i="1"/>
  <c r="J630" i="1"/>
  <c r="J626" i="1"/>
  <c r="J624" i="1"/>
  <c r="J621" i="1"/>
  <c r="J619" i="1"/>
  <c r="J618" i="1"/>
  <c r="J617" i="1"/>
  <c r="J616" i="1"/>
  <c r="J615" i="1"/>
  <c r="J614" i="1"/>
  <c r="J612" i="1"/>
  <c r="J610" i="1"/>
  <c r="J608" i="1"/>
  <c r="J607" i="1"/>
  <c r="J605" i="1"/>
  <c r="J604" i="1"/>
  <c r="J600" i="1"/>
  <c r="J598" i="1"/>
  <c r="J595" i="1"/>
  <c r="J593" i="1"/>
  <c r="J592" i="1"/>
  <c r="J590" i="1"/>
  <c r="J588" i="1"/>
  <c r="J587" i="1"/>
  <c r="J586" i="1"/>
  <c r="J585" i="1"/>
  <c r="J584" i="1"/>
  <c r="J583" i="1"/>
  <c r="J582" i="1"/>
  <c r="J581" i="1"/>
  <c r="J580" i="1"/>
  <c r="J578" i="1"/>
  <c r="J577" i="1"/>
  <c r="J575" i="1"/>
  <c r="J573" i="1"/>
  <c r="J572" i="1"/>
  <c r="J571" i="1"/>
  <c r="J570" i="1"/>
  <c r="J569" i="1"/>
  <c r="J568" i="1"/>
  <c r="J566" i="1"/>
  <c r="J565" i="1"/>
  <c r="J564" i="1"/>
  <c r="J560" i="1"/>
  <c r="J559" i="1"/>
  <c r="J557" i="1"/>
  <c r="J555" i="1"/>
  <c r="J554" i="1"/>
  <c r="J553" i="1"/>
  <c r="J552" i="1"/>
  <c r="J551" i="1"/>
  <c r="J550" i="1"/>
  <c r="J548" i="1"/>
  <c r="J547" i="1"/>
  <c r="J546" i="1"/>
  <c r="J545" i="1"/>
  <c r="J544" i="1"/>
  <c r="J543" i="1"/>
  <c r="J542" i="1"/>
  <c r="J541" i="1"/>
  <c r="J538" i="1"/>
  <c r="J536" i="1"/>
  <c r="J535" i="1"/>
  <c r="J534" i="1"/>
  <c r="J533" i="1"/>
  <c r="J532" i="1"/>
  <c r="J531" i="1"/>
  <c r="J530" i="1"/>
  <c r="J529" i="1"/>
  <c r="J526" i="1"/>
  <c r="J525" i="1"/>
  <c r="J523" i="1"/>
  <c r="J522" i="1"/>
  <c r="J521" i="1"/>
  <c r="J520" i="1"/>
  <c r="J516" i="1"/>
  <c r="J515" i="1"/>
  <c r="J513" i="1"/>
  <c r="J512" i="1"/>
  <c r="J510" i="1"/>
  <c r="J509" i="1"/>
  <c r="J508" i="1"/>
  <c r="J507" i="1"/>
  <c r="J505" i="1"/>
  <c r="J504" i="1"/>
  <c r="J503" i="1"/>
  <c r="J502" i="1"/>
  <c r="J501" i="1"/>
  <c r="J500" i="1"/>
  <c r="J498" i="1"/>
  <c r="J497" i="1"/>
  <c r="J496" i="1"/>
  <c r="J495" i="1"/>
  <c r="J494" i="1"/>
  <c r="J493" i="1"/>
  <c r="J489" i="1"/>
  <c r="J488" i="1"/>
  <c r="J486" i="1"/>
  <c r="J485" i="1"/>
  <c r="J484" i="1"/>
  <c r="J483" i="1"/>
  <c r="J482" i="1"/>
  <c r="J481" i="1"/>
  <c r="J478" i="1"/>
  <c r="J476" i="1"/>
  <c r="J474" i="1"/>
  <c r="J472" i="1"/>
  <c r="J470" i="1"/>
  <c r="J468" i="1"/>
  <c r="J465" i="1"/>
  <c r="J463" i="1"/>
  <c r="J461" i="1"/>
  <c r="J459" i="1"/>
  <c r="J458" i="1"/>
  <c r="J457" i="1"/>
  <c r="J456" i="1"/>
  <c r="J455" i="1"/>
  <c r="J453" i="1"/>
  <c r="J452" i="1"/>
  <c r="J451" i="1"/>
  <c r="J450" i="1"/>
  <c r="J449" i="1"/>
  <c r="J448" i="1"/>
  <c r="J446" i="1"/>
  <c r="J444" i="1"/>
  <c r="J443" i="1"/>
  <c r="J442" i="1"/>
  <c r="J441" i="1"/>
  <c r="J440" i="1"/>
  <c r="J434" i="1"/>
  <c r="J433" i="1"/>
  <c r="J429" i="1"/>
  <c r="J428" i="1"/>
  <c r="J427" i="1"/>
  <c r="J422" i="1"/>
  <c r="J421" i="1"/>
  <c r="J420" i="1"/>
  <c r="J418" i="1"/>
  <c r="J415" i="1"/>
  <c r="J412" i="1"/>
  <c r="J409" i="1"/>
  <c r="J408" i="1"/>
  <c r="J407" i="1"/>
  <c r="J403" i="1"/>
  <c r="J402" i="1"/>
  <c r="J400" i="1"/>
  <c r="J399" i="1"/>
  <c r="J398" i="1"/>
  <c r="J395" i="1"/>
  <c r="J393" i="1"/>
  <c r="J391" i="1"/>
  <c r="J389" i="1"/>
  <c r="J388" i="1"/>
  <c r="J383" i="1"/>
  <c r="J382" i="1"/>
  <c r="J381" i="1"/>
  <c r="J380" i="1"/>
  <c r="J379" i="1"/>
  <c r="J378" i="1"/>
  <c r="J375" i="1"/>
  <c r="J371" i="1"/>
  <c r="J366" i="1"/>
  <c r="J362" i="1"/>
  <c r="J360" i="1"/>
  <c r="J355" i="1"/>
  <c r="J351" i="1"/>
  <c r="J345" i="1"/>
  <c r="J344" i="1"/>
  <c r="J342" i="1"/>
  <c r="J341" i="1"/>
  <c r="J340" i="1"/>
  <c r="J339" i="1"/>
  <c r="J338" i="1"/>
  <c r="J337" i="1"/>
  <c r="J336" i="1"/>
  <c r="J334" i="1"/>
  <c r="J333" i="1"/>
  <c r="J331" i="1"/>
  <c r="J330" i="1"/>
  <c r="J329" i="1"/>
  <c r="J328" i="1"/>
  <c r="J327" i="1"/>
  <c r="J326" i="1"/>
  <c r="J324" i="1"/>
  <c r="J323" i="1"/>
  <c r="J321" i="1"/>
  <c r="J320" i="1"/>
  <c r="J319" i="1"/>
  <c r="J318" i="1"/>
  <c r="J316" i="1"/>
  <c r="J315" i="1"/>
  <c r="J314" i="1"/>
  <c r="J313" i="1"/>
  <c r="J308" i="1"/>
  <c r="J304" i="1"/>
  <c r="J302" i="1"/>
  <c r="J300" i="1"/>
  <c r="J298" i="1"/>
  <c r="J297" i="1"/>
  <c r="J293" i="1"/>
  <c r="J292" i="1"/>
  <c r="J291" i="1"/>
  <c r="J290" i="1"/>
  <c r="J289" i="1"/>
  <c r="J285" i="1"/>
  <c r="J283" i="1"/>
  <c r="J281" i="1"/>
  <c r="J280" i="1"/>
  <c r="J275" i="1"/>
  <c r="J271" i="1"/>
  <c r="J268" i="1"/>
  <c r="J265" i="1"/>
  <c r="J262" i="1"/>
  <c r="J258" i="1"/>
  <c r="J257" i="1"/>
  <c r="J256" i="1"/>
  <c r="J254" i="1"/>
  <c r="J253" i="1"/>
  <c r="J252" i="1"/>
  <c r="J251" i="1"/>
  <c r="J250" i="1"/>
  <c r="J249" i="1"/>
  <c r="J248" i="1"/>
  <c r="J247" i="1"/>
  <c r="J245" i="1"/>
  <c r="J244" i="1"/>
  <c r="J243" i="1"/>
  <c r="J242" i="1"/>
  <c r="J239" i="1"/>
  <c r="J238" i="1"/>
  <c r="J237" i="1"/>
  <c r="J236" i="1"/>
  <c r="J234" i="1"/>
  <c r="J233" i="1"/>
  <c r="J232" i="1"/>
  <c r="J231" i="1"/>
  <c r="J228" i="1"/>
  <c r="J225" i="1"/>
  <c r="J223" i="1"/>
  <c r="J222" i="1"/>
  <c r="J220" i="1"/>
  <c r="J219" i="1"/>
  <c r="J216" i="1"/>
  <c r="J213" i="1"/>
  <c r="J212" i="1"/>
  <c r="J209" i="1"/>
  <c r="J207" i="1"/>
  <c r="J206" i="1"/>
  <c r="J203" i="1"/>
  <c r="J201" i="1"/>
  <c r="J197" i="1"/>
  <c r="J193" i="1"/>
  <c r="J191" i="1"/>
  <c r="J189" i="1"/>
  <c r="J186" i="1"/>
  <c r="J184" i="1"/>
  <c r="J182" i="1"/>
  <c r="J181" i="1"/>
  <c r="J180" i="1"/>
  <c r="J179" i="1"/>
  <c r="J178" i="1"/>
  <c r="J177" i="1"/>
  <c r="J176" i="1"/>
  <c r="J175" i="1"/>
  <c r="J174" i="1"/>
  <c r="J171" i="1"/>
  <c r="J170" i="1"/>
  <c r="J169" i="1"/>
  <c r="J168" i="1"/>
  <c r="J165" i="1"/>
  <c r="J163" i="1"/>
  <c r="J161" i="1"/>
  <c r="J160" i="1"/>
  <c r="J157" i="1"/>
  <c r="J155" i="1"/>
  <c r="J154" i="1"/>
  <c r="J153" i="1"/>
  <c r="J152" i="1"/>
  <c r="J151" i="1"/>
  <c r="J150" i="1"/>
  <c r="J148" i="1"/>
  <c r="J146" i="1"/>
  <c r="J145" i="1"/>
  <c r="J144" i="1"/>
  <c r="J143" i="1"/>
  <c r="J140" i="1"/>
  <c r="J139" i="1"/>
  <c r="J138" i="1"/>
  <c r="J137" i="1"/>
  <c r="J136" i="1"/>
  <c r="J135" i="1"/>
  <c r="J134" i="1"/>
  <c r="J133" i="1"/>
  <c r="J132" i="1"/>
  <c r="J130" i="1"/>
  <c r="J127" i="1"/>
  <c r="J126" i="1"/>
  <c r="J125" i="1"/>
  <c r="J124" i="1"/>
  <c r="J123" i="1"/>
  <c r="J120" i="1"/>
  <c r="J119" i="1"/>
  <c r="J118" i="1"/>
  <c r="J117" i="1"/>
  <c r="J116" i="1"/>
  <c r="J113" i="1"/>
  <c r="J112" i="1"/>
  <c r="J108" i="1"/>
  <c r="J107" i="1"/>
  <c r="J105" i="1"/>
  <c r="J104" i="1"/>
  <c r="J102" i="1"/>
  <c r="J99" i="1"/>
  <c r="J98" i="1"/>
  <c r="J97" i="1"/>
  <c r="J94" i="1"/>
  <c r="J91" i="1"/>
  <c r="J88" i="1"/>
  <c r="J86" i="1"/>
  <c r="J84" i="1"/>
  <c r="J83" i="1"/>
  <c r="J81" i="1"/>
  <c r="J79" i="1"/>
  <c r="J78" i="1"/>
  <c r="J77" i="1"/>
  <c r="J76" i="1"/>
  <c r="J75" i="1"/>
  <c r="J73" i="1"/>
  <c r="J72" i="1"/>
  <c r="J71" i="1"/>
  <c r="J70" i="1"/>
  <c r="J69" i="1"/>
  <c r="J67" i="1"/>
  <c r="J66" i="1"/>
  <c r="J65" i="1"/>
  <c r="J64" i="1"/>
  <c r="J63" i="1"/>
  <c r="J61" i="1"/>
  <c r="J60" i="1"/>
  <c r="J58" i="1"/>
  <c r="J57" i="1"/>
  <c r="J56" i="1"/>
  <c r="J55" i="1"/>
  <c r="J54" i="1"/>
  <c r="J53" i="1"/>
  <c r="J52" i="1"/>
  <c r="J51" i="1"/>
  <c r="J48" i="1"/>
  <c r="J45" i="1"/>
  <c r="J44" i="1"/>
  <c r="J43" i="1"/>
  <c r="J42" i="1"/>
  <c r="J41" i="1"/>
  <c r="J40" i="1"/>
  <c r="J39" i="1"/>
  <c r="J37" i="1"/>
  <c r="J36" i="1"/>
  <c r="J34" i="1"/>
  <c r="J33" i="1"/>
  <c r="J32" i="1"/>
  <c r="J31" i="1"/>
  <c r="J30" i="1"/>
  <c r="J29" i="1"/>
  <c r="J28" i="1"/>
  <c r="J27" i="1"/>
  <c r="J25" i="1"/>
  <c r="J24" i="1"/>
  <c r="J23" i="1"/>
  <c r="J21" i="1"/>
  <c r="J19" i="1"/>
  <c r="J18" i="1"/>
  <c r="J17" i="1"/>
  <c r="J16" i="1"/>
  <c r="J14" i="1"/>
  <c r="J13" i="1"/>
  <c r="J12" i="1"/>
  <c r="J10" i="1"/>
  <c r="J8" i="1"/>
  <c r="J7" i="1"/>
  <c r="I5523" i="1"/>
  <c r="I5517" i="1"/>
  <c r="I5513" i="1"/>
  <c r="I5508" i="1"/>
  <c r="I5507" i="1"/>
  <c r="I5506" i="1"/>
  <c r="I5505" i="1"/>
  <c r="I5504" i="1"/>
  <c r="I5498" i="1"/>
  <c r="I5497" i="1"/>
  <c r="I5496" i="1"/>
  <c r="I5495" i="1"/>
  <c r="I5492" i="1"/>
  <c r="I5489" i="1"/>
  <c r="I5488" i="1"/>
  <c r="I5485" i="1"/>
  <c r="I5483" i="1"/>
  <c r="I5482" i="1"/>
  <c r="I5481" i="1"/>
  <c r="I5480" i="1"/>
  <c r="I5479" i="1"/>
  <c r="I5476" i="1"/>
  <c r="I5475" i="1"/>
  <c r="I5474" i="1"/>
  <c r="I5473" i="1"/>
  <c r="I5472" i="1"/>
  <c r="I5471" i="1"/>
  <c r="I5466" i="1"/>
  <c r="I5465" i="1"/>
  <c r="I5464" i="1"/>
  <c r="I5463" i="1"/>
  <c r="I5462" i="1"/>
  <c r="I5459" i="1"/>
  <c r="I5458" i="1"/>
  <c r="I5455" i="1"/>
  <c r="I5452" i="1"/>
  <c r="I5449" i="1"/>
  <c r="I5446" i="1"/>
  <c r="I5442" i="1"/>
  <c r="I5439" i="1"/>
  <c r="I5434" i="1"/>
  <c r="I5432" i="1"/>
  <c r="I5431" i="1"/>
  <c r="I5430" i="1"/>
  <c r="I5429" i="1"/>
  <c r="I5428" i="1"/>
  <c r="I5427" i="1"/>
  <c r="I5426" i="1"/>
  <c r="I5425" i="1"/>
  <c r="I5422" i="1"/>
  <c r="I5419" i="1"/>
  <c r="I5415" i="1"/>
  <c r="I5411" i="1"/>
  <c r="I5408" i="1"/>
  <c r="I5402" i="1"/>
  <c r="I5401" i="1"/>
  <c r="I5400" i="1"/>
  <c r="I5398" i="1"/>
  <c r="I5397" i="1"/>
  <c r="I5394" i="1"/>
  <c r="I5390" i="1"/>
  <c r="I5389" i="1"/>
  <c r="I5388" i="1"/>
  <c r="I5387" i="1"/>
  <c r="I5384" i="1"/>
  <c r="I5381" i="1"/>
  <c r="I5378" i="1"/>
  <c r="I5373" i="1"/>
  <c r="I5372" i="1"/>
  <c r="I5370" i="1"/>
  <c r="I5369" i="1"/>
  <c r="I5368" i="1"/>
  <c r="I5367" i="1"/>
  <c r="I5366" i="1"/>
  <c r="I5361" i="1"/>
  <c r="I5360" i="1"/>
  <c r="I5357" i="1"/>
  <c r="I5354" i="1"/>
  <c r="I5352" i="1"/>
  <c r="I5349" i="1"/>
  <c r="I5348" i="1"/>
  <c r="I5343" i="1"/>
  <c r="I5340" i="1"/>
  <c r="I5339" i="1"/>
  <c r="I5338" i="1"/>
  <c r="I5335" i="1"/>
  <c r="I5334" i="1"/>
  <c r="I5333" i="1"/>
  <c r="I5330" i="1"/>
  <c r="I5324" i="1"/>
  <c r="I5323" i="1"/>
  <c r="I5322" i="1"/>
  <c r="I5321" i="1"/>
  <c r="I5318" i="1"/>
  <c r="I5317" i="1"/>
  <c r="I5316" i="1"/>
  <c r="I5312" i="1"/>
  <c r="I5311" i="1"/>
  <c r="I5310" i="1"/>
  <c r="I5309" i="1"/>
  <c r="I5308" i="1"/>
  <c r="I5303" i="1"/>
  <c r="I5302" i="1"/>
  <c r="I5301" i="1"/>
  <c r="I5297" i="1"/>
  <c r="I5296" i="1"/>
  <c r="I5295" i="1"/>
  <c r="I5291" i="1"/>
  <c r="I5290" i="1"/>
  <c r="I5286" i="1"/>
  <c r="I5281" i="1"/>
  <c r="I5280" i="1"/>
  <c r="I5279" i="1"/>
  <c r="I5278" i="1"/>
  <c r="I5277" i="1"/>
  <c r="I5276" i="1"/>
  <c r="I5275" i="1"/>
  <c r="I5274" i="1"/>
  <c r="I5273" i="1"/>
  <c r="I5269" i="1"/>
  <c r="I5268" i="1"/>
  <c r="I5265" i="1"/>
  <c r="I5264" i="1"/>
  <c r="I5261" i="1"/>
  <c r="I5257" i="1"/>
  <c r="I5256" i="1"/>
  <c r="I5255" i="1"/>
  <c r="I5254" i="1"/>
  <c r="I5253" i="1"/>
  <c r="I5252" i="1"/>
  <c r="I5246" i="1"/>
  <c r="I5242" i="1"/>
  <c r="I5241" i="1"/>
  <c r="I5240" i="1"/>
  <c r="I5239" i="1"/>
  <c r="I5238" i="1"/>
  <c r="I5235" i="1"/>
  <c r="I5234" i="1"/>
  <c r="I5231" i="1"/>
  <c r="I5230" i="1"/>
  <c r="I5229" i="1"/>
  <c r="I5228" i="1"/>
  <c r="I5225" i="1"/>
  <c r="I5221" i="1"/>
  <c r="I5220" i="1"/>
  <c r="I5218" i="1"/>
  <c r="I5217" i="1"/>
  <c r="I5215" i="1"/>
  <c r="I5214" i="1"/>
  <c r="I5212" i="1"/>
  <c r="I5211" i="1"/>
  <c r="I5208" i="1"/>
  <c r="I5207" i="1"/>
  <c r="I5206" i="1"/>
  <c r="I5205" i="1"/>
  <c r="I5201" i="1"/>
  <c r="I5200" i="1"/>
  <c r="I5198" i="1"/>
  <c r="I5197" i="1"/>
  <c r="I5194" i="1"/>
  <c r="I5193" i="1"/>
  <c r="I5191" i="1"/>
  <c r="I5190" i="1"/>
  <c r="I5186" i="1"/>
  <c r="I5185" i="1"/>
  <c r="I5181" i="1"/>
  <c r="I5175" i="1"/>
  <c r="I5174" i="1"/>
  <c r="I5173" i="1"/>
  <c r="I5172" i="1"/>
  <c r="I5168" i="1"/>
  <c r="I5167" i="1"/>
  <c r="I5164" i="1"/>
  <c r="I5163" i="1"/>
  <c r="I5160" i="1"/>
  <c r="I5159" i="1"/>
  <c r="I5156" i="1"/>
  <c r="I5155" i="1"/>
  <c r="I5152" i="1"/>
  <c r="I5151" i="1"/>
  <c r="I5150" i="1"/>
  <c r="I5146" i="1"/>
  <c r="I5145" i="1"/>
  <c r="I5144" i="1"/>
  <c r="I5143" i="1"/>
  <c r="I5142" i="1"/>
  <c r="I5141" i="1"/>
  <c r="I5140" i="1"/>
  <c r="I5139" i="1"/>
  <c r="I5136" i="1"/>
  <c r="I5135" i="1"/>
  <c r="I5134" i="1"/>
  <c r="I5133" i="1"/>
  <c r="I5130" i="1"/>
  <c r="I5129" i="1"/>
  <c r="I5127" i="1"/>
  <c r="I5126" i="1"/>
  <c r="I5125" i="1"/>
  <c r="I5124" i="1"/>
  <c r="I5123" i="1"/>
  <c r="I5117" i="1"/>
  <c r="I5116" i="1"/>
  <c r="I5115" i="1"/>
  <c r="I5112" i="1"/>
  <c r="I5109" i="1"/>
  <c r="I5108" i="1"/>
  <c r="I5104" i="1"/>
  <c r="I5103" i="1"/>
  <c r="I5099" i="1"/>
  <c r="I5095" i="1"/>
  <c r="I5094" i="1"/>
  <c r="I5093" i="1"/>
  <c r="I5090" i="1"/>
  <c r="I5085" i="1"/>
  <c r="I5084" i="1"/>
  <c r="I5080" i="1"/>
  <c r="I5079" i="1"/>
  <c r="I5078" i="1"/>
  <c r="I5077" i="1"/>
  <c r="I5074" i="1"/>
  <c r="I5073" i="1"/>
  <c r="I5072" i="1"/>
  <c r="I5069" i="1"/>
  <c r="I5068" i="1"/>
  <c r="I5064" i="1"/>
  <c r="I5059" i="1"/>
  <c r="I5055" i="1"/>
  <c r="I5051" i="1"/>
  <c r="I5050" i="1"/>
  <c r="I5049" i="1"/>
  <c r="I5044" i="1"/>
  <c r="I5043" i="1"/>
  <c r="I5042" i="1"/>
  <c r="I5040" i="1"/>
  <c r="I5038" i="1"/>
  <c r="I5037" i="1"/>
  <c r="I5033" i="1"/>
  <c r="I5032" i="1"/>
  <c r="I5029" i="1"/>
  <c r="I5028" i="1"/>
  <c r="I5027" i="1"/>
  <c r="I5025" i="1"/>
  <c r="I5024" i="1"/>
  <c r="I5023" i="1"/>
  <c r="I5022" i="1"/>
  <c r="I5021" i="1"/>
  <c r="I5016" i="1"/>
  <c r="I5015" i="1"/>
  <c r="I5014" i="1"/>
  <c r="I5013" i="1"/>
  <c r="I5012" i="1"/>
  <c r="I5011" i="1"/>
  <c r="I5010" i="1"/>
  <c r="I5006" i="1"/>
  <c r="I5005" i="1"/>
  <c r="I5004" i="1"/>
  <c r="I5003" i="1"/>
  <c r="I5002" i="1"/>
  <c r="I5001" i="1"/>
  <c r="I5000" i="1"/>
  <c r="I4996" i="1"/>
  <c r="I4995" i="1"/>
  <c r="I4990" i="1"/>
  <c r="I4989" i="1"/>
  <c r="I4988" i="1"/>
  <c r="I4987" i="1"/>
  <c r="I4986" i="1"/>
  <c r="I4982" i="1"/>
  <c r="I4981" i="1"/>
  <c r="I4980" i="1"/>
  <c r="I4979" i="1"/>
  <c r="I4978" i="1"/>
  <c r="I4975" i="1"/>
  <c r="I4972" i="1"/>
  <c r="I4969" i="1"/>
  <c r="I4968" i="1"/>
  <c r="I4965" i="1"/>
  <c r="I4962" i="1"/>
  <c r="I4958" i="1"/>
  <c r="I4957" i="1"/>
  <c r="I4956" i="1"/>
  <c r="I4955" i="1"/>
  <c r="I4954" i="1"/>
  <c r="I4953" i="1"/>
  <c r="I4952" i="1"/>
  <c r="I4949" i="1"/>
  <c r="I4946" i="1"/>
  <c r="I4942" i="1"/>
  <c r="I4941" i="1"/>
  <c r="I4938" i="1"/>
  <c r="I4932" i="1"/>
  <c r="I4931" i="1"/>
  <c r="I4930" i="1"/>
  <c r="I4925" i="1"/>
  <c r="I4923" i="1"/>
  <c r="I4922" i="1"/>
  <c r="I4921" i="1"/>
  <c r="I4920" i="1"/>
  <c r="I4919" i="1"/>
  <c r="I4918" i="1"/>
  <c r="I4914" i="1"/>
  <c r="I4913" i="1"/>
  <c r="I4909" i="1"/>
  <c r="I4908" i="1"/>
  <c r="I4907" i="1"/>
  <c r="I4905" i="1"/>
  <c r="I4904" i="1"/>
  <c r="I4903" i="1"/>
  <c r="I4902" i="1"/>
  <c r="I4901" i="1"/>
  <c r="I4899" i="1"/>
  <c r="I4898" i="1"/>
  <c r="I4897" i="1"/>
  <c r="I4893" i="1"/>
  <c r="I4891" i="1"/>
  <c r="I4890" i="1"/>
  <c r="I4889" i="1"/>
  <c r="I4884" i="1"/>
  <c r="I4882" i="1"/>
  <c r="I4881" i="1"/>
  <c r="I4880" i="1"/>
  <c r="I4879" i="1"/>
  <c r="I4878" i="1"/>
  <c r="I4874" i="1"/>
  <c r="I4872" i="1"/>
  <c r="I4871" i="1"/>
  <c r="I4870" i="1"/>
  <c r="I4869" i="1"/>
  <c r="I4868" i="1"/>
  <c r="I4865" i="1"/>
  <c r="I4864" i="1"/>
  <c r="I4863" i="1"/>
  <c r="I4862" i="1"/>
  <c r="I4857" i="1"/>
  <c r="I4855" i="1"/>
  <c r="I4854" i="1"/>
  <c r="I4853" i="1"/>
  <c r="I4851" i="1"/>
  <c r="I4850" i="1"/>
  <c r="I4849" i="1"/>
  <c r="I4847" i="1"/>
  <c r="I4846" i="1"/>
  <c r="I4845" i="1"/>
  <c r="I4843" i="1"/>
  <c r="I4842" i="1"/>
  <c r="I4841" i="1"/>
  <c r="I4839" i="1"/>
  <c r="I4838" i="1"/>
  <c r="I4837" i="1"/>
  <c r="I4833" i="1"/>
  <c r="I4831" i="1"/>
  <c r="I4830" i="1"/>
  <c r="I4829" i="1"/>
  <c r="I4827" i="1"/>
  <c r="I4826" i="1"/>
  <c r="I4825" i="1"/>
  <c r="I4823" i="1"/>
  <c r="I4822" i="1"/>
  <c r="I4821" i="1"/>
  <c r="I4819" i="1"/>
  <c r="I4818" i="1"/>
  <c r="I4817" i="1"/>
  <c r="I4815" i="1"/>
  <c r="I4814" i="1"/>
  <c r="I4813" i="1"/>
  <c r="I4811" i="1"/>
  <c r="I4810" i="1"/>
  <c r="I4809" i="1"/>
  <c r="I4806" i="1"/>
  <c r="I4804" i="1"/>
  <c r="I4803" i="1"/>
  <c r="I4802" i="1"/>
  <c r="I4800" i="1"/>
  <c r="I4799" i="1"/>
  <c r="I4798" i="1"/>
  <c r="I4796" i="1"/>
  <c r="I4795" i="1"/>
  <c r="I4794" i="1"/>
  <c r="I4790" i="1"/>
  <c r="I4788" i="1"/>
  <c r="I4787" i="1"/>
  <c r="I4786" i="1"/>
  <c r="I4781" i="1"/>
  <c r="I4780" i="1"/>
  <c r="I4779" i="1"/>
  <c r="I4778" i="1"/>
  <c r="I4777" i="1"/>
  <c r="I4773" i="1"/>
  <c r="I4772" i="1"/>
  <c r="I4771" i="1"/>
  <c r="I4770" i="1"/>
  <c r="I4769" i="1"/>
  <c r="I4767" i="1"/>
  <c r="I4765" i="1"/>
  <c r="I4764" i="1"/>
  <c r="I4763" i="1"/>
  <c r="I4762" i="1"/>
  <c r="I4761" i="1"/>
  <c r="I4760" i="1"/>
  <c r="I4759" i="1"/>
  <c r="I4758" i="1"/>
  <c r="I4757" i="1"/>
  <c r="I4754" i="1"/>
  <c r="I4753" i="1"/>
  <c r="I4751" i="1"/>
  <c r="I4750" i="1"/>
  <c r="I4749" i="1"/>
  <c r="I4747" i="1"/>
  <c r="I4746" i="1"/>
  <c r="I4745" i="1"/>
  <c r="I4744" i="1"/>
  <c r="I4742" i="1"/>
  <c r="I4737" i="1"/>
  <c r="I4735" i="1"/>
  <c r="I4733" i="1"/>
  <c r="I4732" i="1"/>
  <c r="I4731" i="1"/>
  <c r="I4730" i="1"/>
  <c r="I4729" i="1"/>
  <c r="I4728" i="1"/>
  <c r="I4727" i="1"/>
  <c r="I4724" i="1"/>
  <c r="I4720" i="1"/>
  <c r="I4715" i="1"/>
  <c r="I4713" i="1"/>
  <c r="I4712" i="1"/>
  <c r="I4710" i="1"/>
  <c r="I4709" i="1"/>
  <c r="I4708" i="1"/>
  <c r="I4707" i="1"/>
  <c r="I4706" i="1"/>
  <c r="I4704" i="1"/>
  <c r="I4700" i="1"/>
  <c r="I4699" i="1"/>
  <c r="I4698" i="1"/>
  <c r="I4697" i="1"/>
  <c r="I4696" i="1"/>
  <c r="I4695" i="1"/>
  <c r="I4694" i="1"/>
  <c r="I4693" i="1"/>
  <c r="I4692" i="1"/>
  <c r="I4686" i="1"/>
  <c r="I4685" i="1"/>
  <c r="I4684" i="1"/>
  <c r="I4681" i="1"/>
  <c r="I4680" i="1"/>
  <c r="I4679" i="1"/>
  <c r="I4678" i="1"/>
  <c r="I4677" i="1"/>
  <c r="I4676" i="1"/>
  <c r="I4672" i="1"/>
  <c r="I4671" i="1"/>
  <c r="I4667" i="1"/>
  <c r="I4666" i="1"/>
  <c r="I4665" i="1"/>
  <c r="I4664" i="1"/>
  <c r="I4663" i="1"/>
  <c r="I4657" i="1"/>
  <c r="I4656" i="1"/>
  <c r="I4652" i="1"/>
  <c r="I4651" i="1"/>
  <c r="I4648" i="1"/>
  <c r="I4645" i="1"/>
  <c r="I4641" i="1"/>
  <c r="I4640" i="1"/>
  <c r="I4639" i="1"/>
  <c r="I4637" i="1"/>
  <c r="I4636" i="1"/>
  <c r="I4634" i="1"/>
  <c r="I4633" i="1"/>
  <c r="I4632" i="1"/>
  <c r="I4630" i="1"/>
  <c r="I4627" i="1"/>
  <c r="I4626" i="1"/>
  <c r="I4625" i="1"/>
  <c r="I4622" i="1"/>
  <c r="I4621" i="1"/>
  <c r="I4620" i="1"/>
  <c r="I4615" i="1"/>
  <c r="I4614" i="1"/>
  <c r="I4610" i="1"/>
  <c r="I4608" i="1"/>
  <c r="I4606" i="1"/>
  <c r="I4605" i="1"/>
  <c r="I4603" i="1"/>
  <c r="I4602" i="1"/>
  <c r="I4600" i="1"/>
  <c r="I4599" i="1"/>
  <c r="I4598" i="1"/>
  <c r="I4597" i="1"/>
  <c r="I4596" i="1"/>
  <c r="I4594" i="1"/>
  <c r="I4593" i="1"/>
  <c r="I4592" i="1"/>
  <c r="I4588" i="1"/>
  <c r="I4586" i="1"/>
  <c r="I4585" i="1"/>
  <c r="I4584" i="1"/>
  <c r="I4582" i="1"/>
  <c r="I4581" i="1"/>
  <c r="I4579" i="1"/>
  <c r="I4577" i="1"/>
  <c r="I4576" i="1"/>
  <c r="I4574" i="1"/>
  <c r="I4573" i="1"/>
  <c r="I4572" i="1"/>
  <c r="I4571" i="1"/>
  <c r="I4570" i="1"/>
  <c r="I4569" i="1"/>
  <c r="I4567" i="1"/>
  <c r="I4566" i="1"/>
  <c r="I4564" i="1"/>
  <c r="I4563" i="1"/>
  <c r="I4560" i="1"/>
  <c r="I4555" i="1"/>
  <c r="I4554" i="1"/>
  <c r="I4551" i="1"/>
  <c r="I4550" i="1"/>
  <c r="I4549" i="1"/>
  <c r="I4548" i="1"/>
  <c r="I4547" i="1"/>
  <c r="I4546" i="1"/>
  <c r="I4545" i="1"/>
  <c r="I4542" i="1"/>
  <c r="I4538" i="1"/>
  <c r="I4534" i="1"/>
  <c r="I4530" i="1"/>
  <c r="I4528" i="1"/>
  <c r="I4527" i="1"/>
  <c r="I4526" i="1"/>
  <c r="I4525" i="1"/>
  <c r="I4524" i="1"/>
  <c r="I4523" i="1"/>
  <c r="I4522" i="1"/>
  <c r="I4520" i="1"/>
  <c r="I4519" i="1"/>
  <c r="I4516" i="1"/>
  <c r="I4510" i="1"/>
  <c r="I4508" i="1"/>
  <c r="I4505" i="1"/>
  <c r="I4504" i="1"/>
  <c r="I4500" i="1"/>
  <c r="I4498" i="1"/>
  <c r="I4495" i="1"/>
  <c r="I4493" i="1"/>
  <c r="I4492" i="1"/>
  <c r="I4491" i="1"/>
  <c r="I4490" i="1"/>
  <c r="I4485" i="1"/>
  <c r="I4483" i="1"/>
  <c r="I4480" i="1"/>
  <c r="I4479" i="1"/>
  <c r="I4476" i="1"/>
  <c r="I4474" i="1"/>
  <c r="I4472" i="1"/>
  <c r="I4469" i="1"/>
  <c r="I4468" i="1"/>
  <c r="I4466" i="1"/>
  <c r="I4465" i="1"/>
  <c r="I4460" i="1"/>
  <c r="I4456" i="1"/>
  <c r="I4454" i="1"/>
  <c r="I4450" i="1"/>
  <c r="I4448" i="1"/>
  <c r="I4447" i="1"/>
  <c r="I4446" i="1"/>
  <c r="I4444" i="1"/>
  <c r="I4442" i="1"/>
  <c r="I4440" i="1"/>
  <c r="I4439" i="1"/>
  <c r="I4438" i="1"/>
  <c r="I4437" i="1"/>
  <c r="I4433" i="1"/>
  <c r="I4432" i="1"/>
  <c r="I4431" i="1"/>
  <c r="I4429" i="1"/>
  <c r="I4428" i="1"/>
  <c r="I4427" i="1"/>
  <c r="I4426" i="1"/>
  <c r="I4424" i="1"/>
  <c r="I4422" i="1"/>
  <c r="I4420" i="1"/>
  <c r="I4419" i="1"/>
  <c r="I4418" i="1"/>
  <c r="I4413" i="1"/>
  <c r="I4411" i="1"/>
  <c r="I4409" i="1"/>
  <c r="I4408" i="1"/>
  <c r="I4407" i="1"/>
  <c r="I4403" i="1"/>
  <c r="I4401" i="1"/>
  <c r="I4399" i="1"/>
  <c r="I4398" i="1"/>
  <c r="I4393" i="1"/>
  <c r="I4391" i="1"/>
  <c r="I4390" i="1"/>
  <c r="I4389" i="1"/>
  <c r="I4388" i="1"/>
  <c r="I4387" i="1"/>
  <c r="I4386" i="1"/>
  <c r="I4384" i="1"/>
  <c r="I4383" i="1"/>
  <c r="I4381" i="1"/>
  <c r="I4380" i="1"/>
  <c r="I4379" i="1"/>
  <c r="I4375" i="1"/>
  <c r="I4372" i="1"/>
  <c r="I4371" i="1"/>
  <c r="I4368" i="1"/>
  <c r="I4367" i="1"/>
  <c r="I4366" i="1"/>
  <c r="I4365" i="1"/>
  <c r="I4364" i="1"/>
  <c r="I4363" i="1"/>
  <c r="I4362" i="1"/>
  <c r="I4361" i="1"/>
  <c r="I4358" i="1"/>
  <c r="I4356" i="1"/>
  <c r="I4355" i="1"/>
  <c r="I4354" i="1"/>
  <c r="I4353" i="1"/>
  <c r="I4352" i="1"/>
  <c r="I4350" i="1"/>
  <c r="I4349" i="1"/>
  <c r="I4348" i="1"/>
  <c r="I4343" i="1"/>
  <c r="I4341" i="1"/>
  <c r="I4339" i="1"/>
  <c r="I4338" i="1"/>
  <c r="I4336" i="1"/>
  <c r="I4335" i="1"/>
  <c r="I4333" i="1"/>
  <c r="I4332" i="1"/>
  <c r="I4331" i="1"/>
  <c r="I4330" i="1"/>
  <c r="I4327" i="1"/>
  <c r="I4325" i="1"/>
  <c r="I4323" i="1"/>
  <c r="I4321" i="1"/>
  <c r="I4317" i="1"/>
  <c r="I4315" i="1"/>
  <c r="I4314" i="1"/>
  <c r="I4312" i="1"/>
  <c r="I4311" i="1"/>
  <c r="I4310" i="1"/>
  <c r="I4309" i="1"/>
  <c r="I4308" i="1"/>
  <c r="I4307" i="1"/>
  <c r="I4304" i="1"/>
  <c r="I4302" i="1"/>
  <c r="I4301" i="1"/>
  <c r="I4299" i="1"/>
  <c r="I4297" i="1"/>
  <c r="I4296" i="1"/>
  <c r="I4295" i="1"/>
  <c r="I4292" i="1"/>
  <c r="I4291" i="1"/>
  <c r="I4289" i="1"/>
  <c r="I4287" i="1"/>
  <c r="I4284" i="1"/>
  <c r="I4282" i="1"/>
  <c r="I4280" i="1"/>
  <c r="I4278" i="1"/>
  <c r="I4275" i="1"/>
  <c r="I4273" i="1"/>
  <c r="I4271" i="1"/>
  <c r="I4270" i="1"/>
  <c r="I4268" i="1"/>
  <c r="I4266" i="1"/>
  <c r="I4264" i="1"/>
  <c r="I4263" i="1"/>
  <c r="I4262" i="1"/>
  <c r="I4261" i="1"/>
  <c r="I4260" i="1"/>
  <c r="I4259" i="1"/>
  <c r="I4258" i="1"/>
  <c r="I4252" i="1"/>
  <c r="I4248" i="1"/>
  <c r="I4246" i="1"/>
  <c r="I4245" i="1"/>
  <c r="I4242" i="1"/>
  <c r="I4241" i="1"/>
  <c r="I4237" i="1"/>
  <c r="I4236" i="1"/>
  <c r="I4235" i="1"/>
  <c r="I4234" i="1"/>
  <c r="I4229" i="1"/>
  <c r="I4228" i="1"/>
  <c r="I4227" i="1"/>
  <c r="I4226" i="1"/>
  <c r="I4222" i="1"/>
  <c r="I4221" i="1"/>
  <c r="I4217" i="1"/>
  <c r="I4216" i="1"/>
  <c r="I4215" i="1"/>
  <c r="I4211" i="1"/>
  <c r="I4205" i="1"/>
  <c r="I4204" i="1"/>
  <c r="I4203" i="1"/>
  <c r="I4199" i="1"/>
  <c r="I4198" i="1"/>
  <c r="I4197" i="1"/>
  <c r="I4196" i="1"/>
  <c r="I4195" i="1"/>
  <c r="I4190" i="1"/>
  <c r="I4188" i="1"/>
  <c r="I4187" i="1"/>
  <c r="I4186" i="1"/>
  <c r="I4183" i="1"/>
  <c r="I4182" i="1"/>
  <c r="I4181" i="1"/>
  <c r="I4180" i="1"/>
  <c r="I4177" i="1"/>
  <c r="I4175" i="1"/>
  <c r="I4174" i="1"/>
  <c r="I4173" i="1"/>
  <c r="I4170" i="1"/>
  <c r="I4169" i="1"/>
  <c r="I4168" i="1"/>
  <c r="I4167" i="1"/>
  <c r="I4166" i="1"/>
  <c r="I4165" i="1"/>
  <c r="I4164" i="1"/>
  <c r="I4161" i="1"/>
  <c r="I4159" i="1"/>
  <c r="I4158" i="1"/>
  <c r="I4157" i="1"/>
  <c r="I4156" i="1"/>
  <c r="I4155" i="1"/>
  <c r="I4154" i="1"/>
  <c r="I4152" i="1"/>
  <c r="I4151" i="1"/>
  <c r="I4147" i="1"/>
  <c r="I4146" i="1"/>
  <c r="I4145" i="1"/>
  <c r="I4144" i="1"/>
  <c r="I4139" i="1"/>
  <c r="I4138" i="1"/>
  <c r="I4135" i="1"/>
  <c r="I4133" i="1"/>
  <c r="I4132" i="1"/>
  <c r="I4131" i="1"/>
  <c r="I4130" i="1"/>
  <c r="I4126" i="1"/>
  <c r="I4124" i="1"/>
  <c r="I4123" i="1"/>
  <c r="I4122" i="1"/>
  <c r="I4121" i="1"/>
  <c r="I4120" i="1"/>
  <c r="I4115" i="1"/>
  <c r="I4114" i="1"/>
  <c r="I4112" i="1"/>
  <c r="I4111" i="1"/>
  <c r="I4110" i="1"/>
  <c r="I4109" i="1"/>
  <c r="I4108" i="1"/>
  <c r="I4104" i="1"/>
  <c r="I4102" i="1"/>
  <c r="I4101" i="1"/>
  <c r="I4100" i="1"/>
  <c r="I4099" i="1"/>
  <c r="I4095" i="1"/>
  <c r="I4094" i="1"/>
  <c r="I4092" i="1"/>
  <c r="I4091" i="1"/>
  <c r="I4090" i="1"/>
  <c r="I4089" i="1"/>
  <c r="I4088" i="1"/>
  <c r="I4087" i="1"/>
  <c r="I4083" i="1"/>
  <c r="I4081" i="1"/>
  <c r="I4080" i="1"/>
  <c r="I4079" i="1"/>
  <c r="I4074" i="1"/>
  <c r="I4073" i="1"/>
  <c r="I4072" i="1"/>
  <c r="I4068" i="1"/>
  <c r="I4067" i="1"/>
  <c r="I4064" i="1"/>
  <c r="I4062" i="1"/>
  <c r="I4061" i="1"/>
  <c r="I4060" i="1"/>
  <c r="I4059" i="1"/>
  <c r="I4058" i="1"/>
  <c r="I4057" i="1"/>
  <c r="I4056" i="1"/>
  <c r="I4055" i="1"/>
  <c r="I4054" i="1"/>
  <c r="I4050" i="1"/>
  <c r="I4049" i="1"/>
  <c r="I4048" i="1"/>
  <c r="I4047" i="1"/>
  <c r="I4046" i="1"/>
  <c r="I4045" i="1"/>
  <c r="I4043" i="1"/>
  <c r="I4041" i="1"/>
  <c r="I4040" i="1"/>
  <c r="I4039" i="1"/>
  <c r="I4036" i="1"/>
  <c r="I4035" i="1"/>
  <c r="I4032" i="1"/>
  <c r="I4031" i="1"/>
  <c r="I4029" i="1"/>
  <c r="I4025" i="1"/>
  <c r="I4024" i="1"/>
  <c r="I4023" i="1"/>
  <c r="I4022" i="1"/>
  <c r="I4021" i="1"/>
  <c r="I4020" i="1"/>
  <c r="I4019" i="1"/>
  <c r="I4015" i="1"/>
  <c r="I4014" i="1"/>
  <c r="I4008" i="1"/>
  <c r="I4007" i="1"/>
  <c r="I4006" i="1"/>
  <c r="I4004" i="1"/>
  <c r="I4003" i="1"/>
  <c r="I4002" i="1"/>
  <c r="I4001" i="1"/>
  <c r="I4000" i="1"/>
  <c r="I3999" i="1"/>
  <c r="I3998" i="1"/>
  <c r="I3997" i="1"/>
  <c r="I3996" i="1"/>
  <c r="I3994" i="1"/>
  <c r="I3993" i="1"/>
  <c r="I3992" i="1"/>
  <c r="I3991" i="1"/>
  <c r="I3990" i="1"/>
  <c r="I3989" i="1"/>
  <c r="I3988" i="1"/>
  <c r="I3987" i="1"/>
  <c r="I3986" i="1"/>
  <c r="I3984" i="1"/>
  <c r="I3983" i="1"/>
  <c r="I3982" i="1"/>
  <c r="I3981" i="1"/>
  <c r="I3980" i="1"/>
  <c r="I3979" i="1"/>
  <c r="I3978" i="1"/>
  <c r="I3977" i="1"/>
  <c r="I3976" i="1"/>
  <c r="I3974" i="1"/>
  <c r="I3973" i="1"/>
  <c r="I3972" i="1"/>
  <c r="I3971" i="1"/>
  <c r="I3970" i="1"/>
  <c r="I3969" i="1"/>
  <c r="I3968" i="1"/>
  <c r="I3967" i="1"/>
  <c r="I3966" i="1"/>
  <c r="I3964" i="1"/>
  <c r="I3963" i="1"/>
  <c r="I3962" i="1"/>
  <c r="I3961" i="1"/>
  <c r="I3960" i="1"/>
  <c r="I3959" i="1"/>
  <c r="I3958" i="1"/>
  <c r="I3957" i="1"/>
  <c r="I3955" i="1"/>
  <c r="I3954" i="1"/>
  <c r="I3953" i="1"/>
  <c r="I3951" i="1"/>
  <c r="I3950" i="1"/>
  <c r="I3949" i="1"/>
  <c r="I3948" i="1"/>
  <c r="I3947" i="1"/>
  <c r="I3946" i="1"/>
  <c r="I3945" i="1"/>
  <c r="I3943" i="1"/>
  <c r="I3942" i="1"/>
  <c r="I3941" i="1"/>
  <c r="I3940" i="1"/>
  <c r="I3939" i="1"/>
  <c r="I3938" i="1"/>
  <c r="I3937" i="1"/>
  <c r="I3936" i="1"/>
  <c r="I3935" i="1"/>
  <c r="I3930" i="1"/>
  <c r="I3926" i="1"/>
  <c r="I3923" i="1"/>
  <c r="I3922" i="1"/>
  <c r="I3921" i="1"/>
  <c r="I3920" i="1"/>
  <c r="I3917" i="1"/>
  <c r="I3916" i="1"/>
  <c r="I3913" i="1"/>
  <c r="I3912" i="1"/>
  <c r="I3911" i="1"/>
  <c r="I3908" i="1"/>
  <c r="I3907" i="1"/>
  <c r="I3906" i="1"/>
  <c r="I3905" i="1"/>
  <c r="I3904" i="1"/>
  <c r="I3903" i="1"/>
  <c r="I3902" i="1"/>
  <c r="I3901" i="1"/>
  <c r="I3898" i="1"/>
  <c r="I3897" i="1"/>
  <c r="I3896" i="1"/>
  <c r="I3895" i="1"/>
  <c r="I3892" i="1"/>
  <c r="I3891" i="1"/>
  <c r="I3890" i="1"/>
  <c r="I3886" i="1"/>
  <c r="I3885" i="1"/>
  <c r="I3884" i="1"/>
  <c r="I3883" i="1"/>
  <c r="I3882" i="1"/>
  <c r="I3881" i="1"/>
  <c r="I3880" i="1"/>
  <c r="I3877" i="1"/>
  <c r="I3874" i="1"/>
  <c r="I3871" i="1"/>
  <c r="I3868" i="1"/>
  <c r="I3865" i="1"/>
  <c r="I3864" i="1"/>
  <c r="I3863" i="1"/>
  <c r="I3860" i="1"/>
  <c r="I3859" i="1"/>
  <c r="I3855" i="1"/>
  <c r="I3854" i="1"/>
  <c r="I3853" i="1"/>
  <c r="I3850" i="1"/>
  <c r="I3846" i="1"/>
  <c r="I3845" i="1"/>
  <c r="I3844" i="1"/>
  <c r="I3843" i="1"/>
  <c r="I3842" i="1"/>
  <c r="I3841" i="1"/>
  <c r="I3840" i="1"/>
  <c r="I3838" i="1"/>
  <c r="I3837" i="1"/>
  <c r="I3836" i="1"/>
  <c r="I3834" i="1"/>
  <c r="I3833" i="1"/>
  <c r="I3832" i="1"/>
  <c r="I3829" i="1"/>
  <c r="I3826" i="1"/>
  <c r="I3825" i="1"/>
  <c r="I3824" i="1"/>
  <c r="I3821" i="1"/>
  <c r="I3820" i="1"/>
  <c r="I3817" i="1"/>
  <c r="I3814" i="1"/>
  <c r="I3813" i="1"/>
  <c r="I3810" i="1"/>
  <c r="I3809" i="1"/>
  <c r="I3808" i="1"/>
  <c r="I3807" i="1"/>
  <c r="I3804" i="1"/>
  <c r="I3803" i="1"/>
  <c r="I3800" i="1"/>
  <c r="I3799" i="1"/>
  <c r="I3798" i="1"/>
  <c r="I3797" i="1"/>
  <c r="I3793" i="1"/>
  <c r="I3792" i="1"/>
  <c r="I3789" i="1"/>
  <c r="I3788" i="1"/>
  <c r="I3786" i="1"/>
  <c r="I3783" i="1"/>
  <c r="I3780" i="1"/>
  <c r="I3779" i="1"/>
  <c r="I3778" i="1"/>
  <c r="I3775" i="1"/>
  <c r="I3772" i="1"/>
  <c r="I3771" i="1"/>
  <c r="I3768" i="1"/>
  <c r="I3767" i="1"/>
  <c r="I3766" i="1"/>
  <c r="I3763" i="1"/>
  <c r="I3762" i="1"/>
  <c r="I3759" i="1"/>
  <c r="I3758" i="1"/>
  <c r="I3754" i="1"/>
  <c r="I3751" i="1"/>
  <c r="I3748" i="1"/>
  <c r="I3745" i="1"/>
  <c r="I3743" i="1"/>
  <c r="I3742" i="1"/>
  <c r="I3741" i="1"/>
  <c r="I3740" i="1"/>
  <c r="I3739" i="1"/>
  <c r="I3735" i="1"/>
  <c r="I3732" i="1"/>
  <c r="I3731" i="1"/>
  <c r="I3730" i="1"/>
  <c r="I3727" i="1"/>
  <c r="I3726" i="1"/>
  <c r="I3725" i="1"/>
  <c r="I3722" i="1"/>
  <c r="I3721" i="1"/>
  <c r="I3720" i="1"/>
  <c r="I3717" i="1"/>
  <c r="I3716" i="1"/>
  <c r="I3715" i="1"/>
  <c r="I3714" i="1"/>
  <c r="I3711" i="1"/>
  <c r="I3710" i="1"/>
  <c r="I3709" i="1"/>
  <c r="I3706" i="1"/>
  <c r="I3705" i="1"/>
  <c r="I3702" i="1"/>
  <c r="I3701" i="1"/>
  <c r="I3700" i="1"/>
  <c r="I3697" i="1"/>
  <c r="I3696" i="1"/>
  <c r="I3695" i="1"/>
  <c r="I3690" i="1"/>
  <c r="I3688" i="1"/>
  <c r="I3686" i="1"/>
  <c r="I3684" i="1"/>
  <c r="I3682" i="1"/>
  <c r="I3678" i="1"/>
  <c r="I3677" i="1"/>
  <c r="I3676" i="1"/>
  <c r="I3674" i="1"/>
  <c r="I3673" i="1"/>
  <c r="I3670" i="1"/>
  <c r="I3668" i="1"/>
  <c r="I3667" i="1"/>
  <c r="I3663" i="1"/>
  <c r="I3661" i="1"/>
  <c r="I3660" i="1"/>
  <c r="I3659" i="1"/>
  <c r="I3657" i="1"/>
  <c r="I3656" i="1"/>
  <c r="I3655" i="1"/>
  <c r="I3654" i="1"/>
  <c r="I3650" i="1"/>
  <c r="I3649" i="1"/>
  <c r="I3647" i="1"/>
  <c r="I3646" i="1"/>
  <c r="I3644" i="1"/>
  <c r="I3643" i="1"/>
  <c r="I3641" i="1"/>
  <c r="I3640" i="1"/>
  <c r="I3637" i="1"/>
  <c r="I3636" i="1"/>
  <c r="I3634" i="1"/>
  <c r="I3633" i="1"/>
  <c r="I3631" i="1"/>
  <c r="I3630" i="1"/>
  <c r="I3629" i="1"/>
  <c r="I3628" i="1"/>
  <c r="I3626" i="1"/>
  <c r="I3625" i="1"/>
  <c r="I3619" i="1"/>
  <c r="I3617" i="1"/>
  <c r="I3615" i="1"/>
  <c r="I3613" i="1"/>
  <c r="I3611" i="1"/>
  <c r="I3609" i="1"/>
  <c r="I3607" i="1"/>
  <c r="I3605" i="1"/>
  <c r="I3602" i="1"/>
  <c r="I3601" i="1"/>
  <c r="I3597" i="1"/>
  <c r="I3596" i="1"/>
  <c r="I3593" i="1"/>
  <c r="I3591" i="1"/>
  <c r="I3588" i="1"/>
  <c r="I3587" i="1"/>
  <c r="I3585" i="1"/>
  <c r="I3582" i="1"/>
  <c r="I3579" i="1"/>
  <c r="I3575" i="1"/>
  <c r="I3574" i="1"/>
  <c r="I3573" i="1"/>
  <c r="I3570" i="1"/>
  <c r="I3568" i="1"/>
  <c r="I3567" i="1"/>
  <c r="I3564" i="1"/>
  <c r="I3560" i="1"/>
  <c r="I3557" i="1"/>
  <c r="I3556" i="1"/>
  <c r="I3553" i="1"/>
  <c r="I3548" i="1"/>
  <c r="I3547" i="1"/>
  <c r="I3546" i="1"/>
  <c r="I3544" i="1"/>
  <c r="I3543" i="1"/>
  <c r="I3542" i="1"/>
  <c r="I3539" i="1"/>
  <c r="I3537" i="1"/>
  <c r="I3533" i="1"/>
  <c r="I3532" i="1"/>
  <c r="I3531" i="1"/>
  <c r="I3529" i="1"/>
  <c r="I3528" i="1"/>
  <c r="I3527" i="1"/>
  <c r="I3524" i="1"/>
  <c r="I3523" i="1"/>
  <c r="I3522" i="1"/>
  <c r="I3521" i="1"/>
  <c r="I3519" i="1"/>
  <c r="I3518" i="1"/>
  <c r="I3517" i="1"/>
  <c r="I3513" i="1"/>
  <c r="I3511" i="1"/>
  <c r="I3508" i="1"/>
  <c r="I3506" i="1"/>
  <c r="I3503" i="1"/>
  <c r="I3501" i="1"/>
  <c r="I3496" i="1"/>
  <c r="I3495" i="1"/>
  <c r="I3494" i="1"/>
  <c r="I3493" i="1"/>
  <c r="I3492" i="1"/>
  <c r="I3491" i="1"/>
  <c r="I3490" i="1"/>
  <c r="I3489" i="1"/>
  <c r="I3488" i="1"/>
  <c r="I3486" i="1"/>
  <c r="I3485" i="1"/>
  <c r="I3484" i="1"/>
  <c r="I3483" i="1"/>
  <c r="I3481" i="1"/>
  <c r="I3480" i="1"/>
  <c r="I3479" i="1"/>
  <c r="I3478" i="1"/>
  <c r="I3477" i="1"/>
  <c r="I3476" i="1"/>
  <c r="I3475" i="1"/>
  <c r="I3474" i="1"/>
  <c r="I3473" i="1"/>
  <c r="I3471" i="1"/>
  <c r="I3470" i="1"/>
  <c r="I3469" i="1"/>
  <c r="I3468" i="1"/>
  <c r="I3462" i="1"/>
  <c r="I3461" i="1"/>
  <c r="I3460" i="1"/>
  <c r="I3458" i="1"/>
  <c r="I3457" i="1"/>
  <c r="I3456" i="1"/>
  <c r="I3455" i="1"/>
  <c r="I3450" i="1"/>
  <c r="I3449" i="1"/>
  <c r="I3448" i="1"/>
  <c r="I3447" i="1"/>
  <c r="I3446" i="1"/>
  <c r="I3445" i="1"/>
  <c r="I3443" i="1"/>
  <c r="I3442" i="1"/>
  <c r="I3441" i="1"/>
  <c r="I3440" i="1"/>
  <c r="I3439" i="1"/>
  <c r="I3438" i="1"/>
  <c r="I3436" i="1"/>
  <c r="I3435" i="1"/>
  <c r="I3434" i="1"/>
  <c r="I3431" i="1"/>
  <c r="I3430" i="1"/>
  <c r="I3426" i="1"/>
  <c r="I3425" i="1"/>
  <c r="I3423" i="1"/>
  <c r="I3422" i="1"/>
  <c r="I3419" i="1"/>
  <c r="I3417" i="1"/>
  <c r="I3415" i="1"/>
  <c r="I3413" i="1"/>
  <c r="I3412" i="1"/>
  <c r="I3411" i="1"/>
  <c r="I3410" i="1"/>
  <c r="I3408" i="1"/>
  <c r="I3404" i="1"/>
  <c r="I3402" i="1"/>
  <c r="I3401" i="1"/>
  <c r="I3400" i="1"/>
  <c r="I3399" i="1"/>
  <c r="I3398" i="1"/>
  <c r="I3397" i="1"/>
  <c r="I3396" i="1"/>
  <c r="I3395" i="1"/>
  <c r="I3393" i="1"/>
  <c r="I3392" i="1"/>
  <c r="I3391" i="1"/>
  <c r="I3388" i="1"/>
  <c r="I3387" i="1"/>
  <c r="I3385" i="1"/>
  <c r="I3384" i="1"/>
  <c r="I3383" i="1"/>
  <c r="I3382" i="1"/>
  <c r="I3381" i="1"/>
  <c r="I3380" i="1"/>
  <c r="I3379" i="1"/>
  <c r="I3378" i="1"/>
  <c r="I3377" i="1"/>
  <c r="I3375" i="1"/>
  <c r="I3374" i="1"/>
  <c r="I3372" i="1"/>
  <c r="I3371" i="1"/>
  <c r="I3369" i="1"/>
  <c r="I3368" i="1"/>
  <c r="I3366" i="1"/>
  <c r="I3365" i="1"/>
  <c r="I3360" i="1"/>
  <c r="I3358" i="1"/>
  <c r="I3357" i="1"/>
  <c r="I3352" i="1"/>
  <c r="I3350" i="1"/>
  <c r="I3348" i="1"/>
  <c r="I3347" i="1"/>
  <c r="I3341" i="1"/>
  <c r="I3340" i="1"/>
  <c r="I3338" i="1"/>
  <c r="I3337" i="1"/>
  <c r="I3333" i="1"/>
  <c r="I3330" i="1"/>
  <c r="I3327" i="1"/>
  <c r="I3323" i="1"/>
  <c r="I3320" i="1"/>
  <c r="I3317" i="1"/>
  <c r="I3314" i="1"/>
  <c r="I3308" i="1"/>
  <c r="I3306" i="1"/>
  <c r="I3304" i="1"/>
  <c r="I3302" i="1"/>
  <c r="I3301" i="1"/>
  <c r="I3299" i="1"/>
  <c r="I3298" i="1"/>
  <c r="I3297" i="1"/>
  <c r="I3296" i="1"/>
  <c r="I3295" i="1"/>
  <c r="I3294" i="1"/>
  <c r="I3293" i="1"/>
  <c r="I3292" i="1"/>
  <c r="I3291" i="1"/>
  <c r="I3289" i="1"/>
  <c r="I3288" i="1"/>
  <c r="I3286" i="1"/>
  <c r="I3285" i="1"/>
  <c r="I3281" i="1"/>
  <c r="I3278" i="1"/>
  <c r="I3277" i="1"/>
  <c r="I3274" i="1"/>
  <c r="I3271" i="1"/>
  <c r="I3268" i="1"/>
  <c r="I3267" i="1"/>
  <c r="I3264" i="1"/>
  <c r="I3263" i="1"/>
  <c r="I3262" i="1"/>
  <c r="I3261" i="1"/>
  <c r="I3258" i="1"/>
  <c r="I3257" i="1"/>
  <c r="I3256" i="1"/>
  <c r="I3255" i="1"/>
  <c r="I3254" i="1"/>
  <c r="I3253" i="1"/>
  <c r="I3252" i="1"/>
  <c r="I3251" i="1"/>
  <c r="I3250" i="1"/>
  <c r="I3248" i="1"/>
  <c r="I3247" i="1"/>
  <c r="I3246" i="1"/>
  <c r="I3245" i="1"/>
  <c r="I3244" i="1"/>
  <c r="I3243" i="1"/>
  <c r="I3242" i="1"/>
  <c r="I3241" i="1"/>
  <c r="I3240" i="1"/>
  <c r="I3237" i="1"/>
  <c r="I3236" i="1"/>
  <c r="I3235" i="1"/>
  <c r="I3234" i="1"/>
  <c r="I3233" i="1"/>
  <c r="I3228" i="1"/>
  <c r="I3226" i="1"/>
  <c r="I3224" i="1"/>
  <c r="I3223" i="1"/>
  <c r="I3222" i="1"/>
  <c r="I3221" i="1"/>
  <c r="I3220" i="1"/>
  <c r="I3219" i="1"/>
  <c r="I3217" i="1"/>
  <c r="I3216" i="1"/>
  <c r="I3215" i="1"/>
  <c r="I3213" i="1"/>
  <c r="I3211" i="1"/>
  <c r="I3210" i="1"/>
  <c r="I3209" i="1"/>
  <c r="I3208" i="1"/>
  <c r="I3206" i="1"/>
  <c r="I3205" i="1"/>
  <c r="I3204" i="1"/>
  <c r="I3203" i="1"/>
  <c r="I3202" i="1"/>
  <c r="I3201" i="1"/>
  <c r="I3198" i="1"/>
  <c r="I3196" i="1"/>
  <c r="I3195" i="1"/>
  <c r="I3194" i="1"/>
  <c r="I3190" i="1"/>
  <c r="I3188" i="1"/>
  <c r="I3186" i="1"/>
  <c r="I3185" i="1"/>
  <c r="I3184" i="1"/>
  <c r="I3183" i="1"/>
  <c r="I3181" i="1"/>
  <c r="I3179" i="1"/>
  <c r="I3178" i="1"/>
  <c r="I3177" i="1"/>
  <c r="I3175" i="1"/>
  <c r="I3174" i="1"/>
  <c r="I3173" i="1"/>
  <c r="I3169" i="1"/>
  <c r="I3167" i="1"/>
  <c r="I3166" i="1"/>
  <c r="I3164" i="1"/>
  <c r="I3163" i="1"/>
  <c r="I3162" i="1"/>
  <c r="I3160" i="1"/>
  <c r="I3158" i="1"/>
  <c r="I3157" i="1"/>
  <c r="I3156" i="1"/>
  <c r="I3152" i="1"/>
  <c r="I3150" i="1"/>
  <c r="I3149" i="1"/>
  <c r="I3148" i="1"/>
  <c r="I3147" i="1"/>
  <c r="I3146" i="1"/>
  <c r="I3145" i="1"/>
  <c r="I3141" i="1"/>
  <c r="I3139" i="1"/>
  <c r="I3137" i="1"/>
  <c r="I3136" i="1"/>
  <c r="I3135" i="1"/>
  <c r="I3134" i="1"/>
  <c r="I3133" i="1"/>
  <c r="I3132" i="1"/>
  <c r="I3128" i="1"/>
  <c r="I3126" i="1"/>
  <c r="I3123" i="1"/>
  <c r="I3121" i="1"/>
  <c r="I3120" i="1"/>
  <c r="I3119" i="1"/>
  <c r="I3118" i="1"/>
  <c r="I3115" i="1"/>
  <c r="I3113" i="1"/>
  <c r="I3108" i="1"/>
  <c r="I3107" i="1"/>
  <c r="I3105" i="1"/>
  <c r="I3104" i="1"/>
  <c r="I3103" i="1"/>
  <c r="I3102" i="1"/>
  <c r="I3099" i="1"/>
  <c r="I3097" i="1"/>
  <c r="I3096" i="1"/>
  <c r="I3093" i="1"/>
  <c r="I3091" i="1"/>
  <c r="I3088" i="1"/>
  <c r="I3086" i="1"/>
  <c r="I3085" i="1"/>
  <c r="I3084" i="1"/>
  <c r="I3081" i="1"/>
  <c r="I3080" i="1"/>
  <c r="I3078" i="1"/>
  <c r="I3076" i="1"/>
  <c r="I3075" i="1"/>
  <c r="I3074" i="1"/>
  <c r="I3073" i="1"/>
  <c r="I3068" i="1"/>
  <c r="I3066" i="1"/>
  <c r="I3063" i="1"/>
  <c r="I3061" i="1"/>
  <c r="I3059" i="1"/>
  <c r="I3057" i="1"/>
  <c r="I3055" i="1"/>
  <c r="I3052" i="1"/>
  <c r="I3050" i="1"/>
  <c r="I3049" i="1"/>
  <c r="I3047" i="1"/>
  <c r="I3045" i="1"/>
  <c r="I3044" i="1"/>
  <c r="I3043" i="1"/>
  <c r="I3039" i="1"/>
  <c r="I3037" i="1"/>
  <c r="I3033" i="1"/>
  <c r="I3031" i="1"/>
  <c r="I3029" i="1"/>
  <c r="I3027" i="1"/>
  <c r="I3025" i="1"/>
  <c r="I3024" i="1"/>
  <c r="I3023" i="1"/>
  <c r="I3022" i="1"/>
  <c r="I3020" i="1"/>
  <c r="I3018" i="1"/>
  <c r="I3017" i="1"/>
  <c r="I3016" i="1"/>
  <c r="I3015" i="1"/>
  <c r="I3014" i="1"/>
  <c r="I3013" i="1"/>
  <c r="I3009" i="1"/>
  <c r="I3008" i="1"/>
  <c r="I3006" i="1"/>
  <c r="I3004" i="1"/>
  <c r="I3003" i="1"/>
  <c r="I3002" i="1"/>
  <c r="I3000" i="1"/>
  <c r="I2998" i="1"/>
  <c r="I2997" i="1"/>
  <c r="I2996" i="1"/>
  <c r="I2992" i="1"/>
  <c r="I2990" i="1"/>
  <c r="I2989" i="1"/>
  <c r="I2988" i="1"/>
  <c r="I2985" i="1"/>
  <c r="I2984" i="1"/>
  <c r="I2983" i="1"/>
  <c r="I2981" i="1"/>
  <c r="I2979" i="1"/>
  <c r="I2977" i="1"/>
  <c r="I2976" i="1"/>
  <c r="I2975" i="1"/>
  <c r="I2973" i="1"/>
  <c r="I2972" i="1"/>
  <c r="I2971" i="1"/>
  <c r="I2970" i="1"/>
  <c r="I2968" i="1"/>
  <c r="I2963" i="1"/>
  <c r="I2962" i="1"/>
  <c r="I2961" i="1"/>
  <c r="I2959" i="1"/>
  <c r="I2957" i="1"/>
  <c r="I2955" i="1"/>
  <c r="I2952" i="1"/>
  <c r="I2950" i="1"/>
  <c r="I2948" i="1"/>
  <c r="I2947" i="1"/>
  <c r="I2946" i="1"/>
  <c r="I2944" i="1"/>
  <c r="I2940" i="1"/>
  <c r="I2938" i="1"/>
  <c r="I2936" i="1"/>
  <c r="I2934" i="1"/>
  <c r="I2932" i="1"/>
  <c r="I2931" i="1"/>
  <c r="I2930" i="1"/>
  <c r="I2928" i="1"/>
  <c r="I2924" i="1"/>
  <c r="I2922" i="1"/>
  <c r="I2921" i="1"/>
  <c r="I2920" i="1"/>
  <c r="I2918" i="1"/>
  <c r="I2917" i="1"/>
  <c r="I2916" i="1"/>
  <c r="I2915" i="1"/>
  <c r="I2913" i="1"/>
  <c r="I2911" i="1"/>
  <c r="I2910" i="1"/>
  <c r="I2909" i="1"/>
  <c r="I2908" i="1"/>
  <c r="I2906" i="1"/>
  <c r="I2905" i="1"/>
  <c r="I2904" i="1"/>
  <c r="I2899" i="1"/>
  <c r="I2897" i="1"/>
  <c r="I2896" i="1"/>
  <c r="I2894" i="1"/>
  <c r="I2892" i="1"/>
  <c r="I2891" i="1"/>
  <c r="I2890" i="1"/>
  <c r="I2888" i="1"/>
  <c r="I2886" i="1"/>
  <c r="I2885" i="1"/>
  <c r="I2884" i="1"/>
  <c r="I2883" i="1"/>
  <c r="I2880" i="1"/>
  <c r="I2878" i="1"/>
  <c r="I2876" i="1"/>
  <c r="I2873" i="1"/>
  <c r="I2871" i="1"/>
  <c r="I2870" i="1"/>
  <c r="I2867" i="1"/>
  <c r="I2865" i="1"/>
  <c r="I2864" i="1"/>
  <c r="I2862" i="1"/>
  <c r="I2860" i="1"/>
  <c r="I2858" i="1"/>
  <c r="I2857" i="1"/>
  <c r="I2856" i="1"/>
  <c r="I2855" i="1"/>
  <c r="I2853" i="1"/>
  <c r="I2852" i="1"/>
  <c r="I2851" i="1"/>
  <c r="I2850" i="1"/>
  <c r="I2849" i="1"/>
  <c r="I2846" i="1"/>
  <c r="I2844" i="1"/>
  <c r="I2843" i="1"/>
  <c r="I2842" i="1"/>
  <c r="I2841" i="1"/>
  <c r="I2839" i="1"/>
  <c r="I2837" i="1"/>
  <c r="I2836" i="1"/>
  <c r="I2835" i="1"/>
  <c r="I2834" i="1"/>
  <c r="I2833" i="1"/>
  <c r="I2832" i="1"/>
  <c r="I2831" i="1"/>
  <c r="I2830" i="1"/>
  <c r="I2827" i="1"/>
  <c r="I2825" i="1"/>
  <c r="I2824" i="1"/>
  <c r="I2822" i="1"/>
  <c r="I2820" i="1"/>
  <c r="I2818" i="1"/>
  <c r="I2816" i="1"/>
  <c r="I2815" i="1"/>
  <c r="I2814" i="1"/>
  <c r="I2813" i="1"/>
  <c r="I2812" i="1"/>
  <c r="I2811" i="1"/>
  <c r="I2810" i="1"/>
  <c r="I2809" i="1"/>
  <c r="I2807" i="1"/>
  <c r="I2806" i="1"/>
  <c r="I2803" i="1"/>
  <c r="I2801" i="1"/>
  <c r="I2800" i="1"/>
  <c r="I2796" i="1"/>
  <c r="I2794" i="1"/>
  <c r="I2793" i="1"/>
  <c r="I2792" i="1"/>
  <c r="I2791" i="1"/>
  <c r="I2789" i="1"/>
  <c r="I2788" i="1"/>
  <c r="I2787" i="1"/>
  <c r="I2784" i="1"/>
  <c r="I2782" i="1"/>
  <c r="I2780" i="1"/>
  <c r="I2779" i="1"/>
  <c r="I2778" i="1"/>
  <c r="I2777" i="1"/>
  <c r="I2775" i="1"/>
  <c r="I2774" i="1"/>
  <c r="I2773" i="1"/>
  <c r="I2772" i="1"/>
  <c r="I2770" i="1"/>
  <c r="I2769" i="1"/>
  <c r="I2765" i="1"/>
  <c r="I2764" i="1"/>
  <c r="I2763" i="1"/>
  <c r="I2762" i="1"/>
  <c r="I2761" i="1"/>
  <c r="I2759" i="1"/>
  <c r="I2758" i="1"/>
  <c r="I2757" i="1"/>
  <c r="I2756" i="1"/>
  <c r="I2755" i="1"/>
  <c r="I2754" i="1"/>
  <c r="I2752" i="1"/>
  <c r="I2750" i="1"/>
  <c r="I2748" i="1"/>
  <c r="I2747" i="1"/>
  <c r="I2746" i="1"/>
  <c r="I2745" i="1"/>
  <c r="I2744" i="1"/>
  <c r="I2742" i="1"/>
  <c r="I2740" i="1"/>
  <c r="I2739" i="1"/>
  <c r="I2738" i="1"/>
  <c r="I2737" i="1"/>
  <c r="I2736" i="1"/>
  <c r="I2734" i="1"/>
  <c r="I2733" i="1"/>
  <c r="I2732" i="1"/>
  <c r="I2730" i="1"/>
  <c r="I2726" i="1"/>
  <c r="I2724" i="1"/>
  <c r="I2723" i="1"/>
  <c r="I2722" i="1"/>
  <c r="I2721" i="1"/>
  <c r="I2720" i="1"/>
  <c r="I2719" i="1"/>
  <c r="I2717" i="1"/>
  <c r="I2715" i="1"/>
  <c r="I2713" i="1"/>
  <c r="I2711" i="1"/>
  <c r="I2710" i="1"/>
  <c r="I2709" i="1"/>
  <c r="I2707" i="1"/>
  <c r="I2706" i="1"/>
  <c r="I2705" i="1"/>
  <c r="I2703" i="1"/>
  <c r="I2702" i="1"/>
  <c r="I2701" i="1"/>
  <c r="I2699" i="1"/>
  <c r="I2698" i="1"/>
  <c r="I2697" i="1"/>
  <c r="I2694" i="1"/>
  <c r="I2692" i="1"/>
  <c r="I2690" i="1"/>
  <c r="I2688" i="1"/>
  <c r="I2687" i="1"/>
  <c r="I2686" i="1"/>
  <c r="I2685" i="1"/>
  <c r="I2682" i="1"/>
  <c r="I2680" i="1"/>
  <c r="I2679" i="1"/>
  <c r="I2677" i="1"/>
  <c r="I2676" i="1"/>
  <c r="I2673" i="1"/>
  <c r="I2672" i="1"/>
  <c r="I2670" i="1"/>
  <c r="I2669" i="1"/>
  <c r="I2667" i="1"/>
  <c r="I2664" i="1"/>
  <c r="I2662" i="1"/>
  <c r="I2660" i="1"/>
  <c r="I2659" i="1"/>
  <c r="I2658" i="1"/>
  <c r="I2657" i="1"/>
  <c r="I2656" i="1"/>
  <c r="I2655" i="1"/>
  <c r="I2654" i="1"/>
  <c r="I2653" i="1"/>
  <c r="I2652" i="1"/>
  <c r="I2649" i="1"/>
  <c r="I2647" i="1"/>
  <c r="I2646" i="1"/>
  <c r="I2645" i="1"/>
  <c r="I2644" i="1"/>
  <c r="I2640" i="1"/>
  <c r="I2638" i="1"/>
  <c r="I2637" i="1"/>
  <c r="I2636" i="1"/>
  <c r="I2634" i="1"/>
  <c r="I2633" i="1"/>
  <c r="I2632" i="1"/>
  <c r="I2631" i="1"/>
  <c r="I2630" i="1"/>
  <c r="I2629" i="1"/>
  <c r="I2627" i="1"/>
  <c r="I2624" i="1"/>
  <c r="I2622" i="1"/>
  <c r="I2620" i="1"/>
  <c r="I2619" i="1"/>
  <c r="I2618" i="1"/>
  <c r="I2615" i="1"/>
  <c r="I2613" i="1"/>
  <c r="I2612" i="1"/>
  <c r="I2610" i="1"/>
  <c r="I2609" i="1"/>
  <c r="I2608" i="1"/>
  <c r="I2607" i="1"/>
  <c r="I2606" i="1"/>
  <c r="I2605" i="1"/>
  <c r="I2604" i="1"/>
  <c r="I2603" i="1"/>
  <c r="I2601" i="1"/>
  <c r="I2600" i="1"/>
  <c r="I2599" i="1"/>
  <c r="I2598" i="1"/>
  <c r="I2595" i="1"/>
  <c r="I2593" i="1"/>
  <c r="I2591" i="1"/>
  <c r="I2590" i="1"/>
  <c r="I2589" i="1"/>
  <c r="I2588" i="1"/>
  <c r="I2587" i="1"/>
  <c r="I2586" i="1"/>
  <c r="I2583" i="1"/>
  <c r="I2581" i="1"/>
  <c r="I2580" i="1"/>
  <c r="I2578" i="1"/>
  <c r="I2577" i="1"/>
  <c r="I2576" i="1"/>
  <c r="I2574" i="1"/>
  <c r="I2573" i="1"/>
  <c r="I2572" i="1"/>
  <c r="I2571" i="1"/>
  <c r="I2569" i="1"/>
  <c r="I2568" i="1"/>
  <c r="I2567" i="1"/>
  <c r="I2562" i="1"/>
  <c r="I2560" i="1"/>
  <c r="I2559" i="1"/>
  <c r="I2557" i="1"/>
  <c r="I2555" i="1"/>
  <c r="I2553" i="1"/>
  <c r="I2552" i="1"/>
  <c r="I2551" i="1"/>
  <c r="I2549" i="1"/>
  <c r="I2548" i="1"/>
  <c r="I2547" i="1"/>
  <c r="I2546" i="1"/>
  <c r="I2545" i="1"/>
  <c r="I2543" i="1"/>
  <c r="I2542" i="1"/>
  <c r="I2541" i="1"/>
  <c r="I2539" i="1"/>
  <c r="I2537" i="1"/>
  <c r="I2536" i="1"/>
  <c r="I2535" i="1"/>
  <c r="I2531" i="1"/>
  <c r="I2529" i="1"/>
  <c r="I2527" i="1"/>
  <c r="I2526" i="1"/>
  <c r="I2525" i="1"/>
  <c r="I2524" i="1"/>
  <c r="I2521" i="1"/>
  <c r="I2519" i="1"/>
  <c r="I2517" i="1"/>
  <c r="I2516" i="1"/>
  <c r="I2515" i="1"/>
  <c r="I2514" i="1"/>
  <c r="I2513" i="1"/>
  <c r="I2512" i="1"/>
  <c r="I2511" i="1"/>
  <c r="I2510" i="1"/>
  <c r="I2509" i="1"/>
  <c r="I2507" i="1"/>
  <c r="I2506" i="1"/>
  <c r="I2505" i="1"/>
  <c r="I2504" i="1"/>
  <c r="I2503" i="1"/>
  <c r="I2499" i="1"/>
  <c r="I2497" i="1"/>
  <c r="I2496" i="1"/>
  <c r="I2494" i="1"/>
  <c r="I2492" i="1"/>
  <c r="I2491" i="1"/>
  <c r="I2490" i="1"/>
  <c r="I2489" i="1"/>
  <c r="I2488" i="1"/>
  <c r="I2486" i="1"/>
  <c r="I2485" i="1"/>
  <c r="I2484" i="1"/>
  <c r="I2483" i="1"/>
  <c r="I2482" i="1"/>
  <c r="I2478" i="1"/>
  <c r="I2476" i="1"/>
  <c r="I2475" i="1"/>
  <c r="I2474" i="1"/>
  <c r="I2473" i="1"/>
  <c r="I2470" i="1"/>
  <c r="I2468" i="1"/>
  <c r="I2467" i="1"/>
  <c r="I2466" i="1"/>
  <c r="I2465" i="1"/>
  <c r="I2462" i="1"/>
  <c r="I2460" i="1"/>
  <c r="I2459" i="1"/>
  <c r="I2455" i="1"/>
  <c r="I2453" i="1"/>
  <c r="I2452" i="1"/>
  <c r="I2451" i="1"/>
  <c r="I2450" i="1"/>
  <c r="I2448" i="1"/>
  <c r="I2447" i="1"/>
  <c r="I2443" i="1"/>
  <c r="I2441" i="1"/>
  <c r="I2439" i="1"/>
  <c r="I2438" i="1"/>
  <c r="I2436" i="1"/>
  <c r="I2435" i="1"/>
  <c r="I2434" i="1"/>
  <c r="I2433" i="1"/>
  <c r="I2431" i="1"/>
  <c r="I2428" i="1"/>
  <c r="I2426" i="1"/>
  <c r="I2425" i="1"/>
  <c r="I2423" i="1"/>
  <c r="I2421" i="1"/>
  <c r="I2420" i="1"/>
  <c r="I2419" i="1"/>
  <c r="I2417" i="1"/>
  <c r="I2416" i="1"/>
  <c r="I2414" i="1"/>
  <c r="I2413" i="1"/>
  <c r="I2412" i="1"/>
  <c r="I2411" i="1"/>
  <c r="I2410" i="1"/>
  <c r="I2409" i="1"/>
  <c r="I2407" i="1"/>
  <c r="I2402" i="1"/>
  <c r="I2400" i="1"/>
  <c r="I2399" i="1"/>
  <c r="I2398" i="1"/>
  <c r="I2397" i="1"/>
  <c r="I2393" i="1"/>
  <c r="I2391" i="1"/>
  <c r="I2390" i="1"/>
  <c r="I2389" i="1"/>
  <c r="I2388" i="1"/>
  <c r="I2387" i="1"/>
  <c r="I2386" i="1"/>
  <c r="I2384" i="1"/>
  <c r="I2383" i="1"/>
  <c r="I2382" i="1"/>
  <c r="I2381" i="1"/>
  <c r="I2380" i="1"/>
  <c r="I2379" i="1"/>
  <c r="I2378" i="1"/>
  <c r="I2374" i="1"/>
  <c r="I2373" i="1"/>
  <c r="I2371" i="1"/>
  <c r="I2370" i="1"/>
  <c r="I2369" i="1"/>
  <c r="I2368" i="1"/>
  <c r="I2364" i="1"/>
  <c r="I2362" i="1"/>
  <c r="I2361" i="1"/>
  <c r="I2360" i="1"/>
  <c r="I2359" i="1"/>
  <c r="I2357" i="1"/>
  <c r="I2356" i="1"/>
  <c r="I2355" i="1"/>
  <c r="I2354" i="1"/>
  <c r="I2351" i="1"/>
  <c r="I2349" i="1"/>
  <c r="I2348" i="1"/>
  <c r="I2347" i="1"/>
  <c r="I2346" i="1"/>
  <c r="I2345" i="1"/>
  <c r="I2344" i="1"/>
  <c r="I2342" i="1"/>
  <c r="I2340" i="1"/>
  <c r="I2339" i="1"/>
  <c r="I2338" i="1"/>
  <c r="I2337" i="1"/>
  <c r="I2336" i="1"/>
  <c r="I2335" i="1"/>
  <c r="I2333" i="1"/>
  <c r="I2332" i="1"/>
  <c r="I2331" i="1"/>
  <c r="I2329" i="1"/>
  <c r="I2328" i="1"/>
  <c r="I2327" i="1"/>
  <c r="I2326" i="1"/>
  <c r="I2325" i="1"/>
  <c r="I2323" i="1"/>
  <c r="I2322" i="1"/>
  <c r="I2321" i="1"/>
  <c r="I2319" i="1"/>
  <c r="I2317" i="1"/>
  <c r="I2316" i="1"/>
  <c r="I2312" i="1"/>
  <c r="I2310" i="1"/>
  <c r="I2308" i="1"/>
  <c r="I2307" i="1"/>
  <c r="I2305" i="1"/>
  <c r="I2304" i="1"/>
  <c r="I2303" i="1"/>
  <c r="I2302" i="1"/>
  <c r="I2300" i="1"/>
  <c r="I2299" i="1"/>
  <c r="I2298" i="1"/>
  <c r="I2297" i="1"/>
  <c r="I2295" i="1"/>
  <c r="I2293" i="1"/>
  <c r="I2292" i="1"/>
  <c r="I2288" i="1"/>
  <c r="I2286" i="1"/>
  <c r="I2284" i="1"/>
  <c r="I2282" i="1"/>
  <c r="I2280" i="1"/>
  <c r="I2278" i="1"/>
  <c r="I2277" i="1"/>
  <c r="I2276" i="1"/>
  <c r="I2274" i="1"/>
  <c r="I2273" i="1"/>
  <c r="I2272" i="1"/>
  <c r="I2268" i="1"/>
  <c r="I2267" i="1"/>
  <c r="I2265" i="1"/>
  <c r="I2263" i="1"/>
  <c r="I2261" i="1"/>
  <c r="I2260" i="1"/>
  <c r="I2258" i="1"/>
  <c r="I2257" i="1"/>
  <c r="I2256" i="1"/>
  <c r="I2255" i="1"/>
  <c r="I2254" i="1"/>
  <c r="I2253" i="1"/>
  <c r="I2252" i="1"/>
  <c r="I2251" i="1"/>
  <c r="I2247" i="1"/>
  <c r="I2246" i="1"/>
  <c r="I2244" i="1"/>
  <c r="I2242" i="1"/>
  <c r="I2240" i="1"/>
  <c r="I2237" i="1"/>
  <c r="I2236" i="1"/>
  <c r="I2234" i="1"/>
  <c r="I2232" i="1"/>
  <c r="I2230" i="1"/>
  <c r="I2228" i="1"/>
  <c r="I2227" i="1"/>
  <c r="I2225" i="1"/>
  <c r="I2224" i="1"/>
  <c r="I2219" i="1"/>
  <c r="I2217" i="1"/>
  <c r="I2216" i="1"/>
  <c r="I2215" i="1"/>
  <c r="I2214" i="1"/>
  <c r="I2213" i="1"/>
  <c r="I2212" i="1"/>
  <c r="I2211" i="1"/>
  <c r="I2209" i="1"/>
  <c r="I2208" i="1"/>
  <c r="I2205" i="1"/>
  <c r="I2203" i="1"/>
  <c r="I2202" i="1"/>
  <c r="I2201" i="1"/>
  <c r="I2198" i="1"/>
  <c r="I2196" i="1"/>
  <c r="I2195" i="1"/>
  <c r="I2194" i="1"/>
  <c r="I2193" i="1"/>
  <c r="I2192" i="1"/>
  <c r="I2191" i="1"/>
  <c r="I2190" i="1"/>
  <c r="I2189" i="1"/>
  <c r="I2186" i="1"/>
  <c r="I2184" i="1"/>
  <c r="I2183" i="1"/>
  <c r="I2182" i="1"/>
  <c r="I2179" i="1"/>
  <c r="I2177" i="1"/>
  <c r="I2176" i="1"/>
  <c r="I2172" i="1"/>
  <c r="I2170" i="1"/>
  <c r="I2168" i="1"/>
  <c r="I2166" i="1"/>
  <c r="I2164" i="1"/>
  <c r="I2162" i="1"/>
  <c r="I2160" i="1"/>
  <c r="I2157" i="1"/>
  <c r="I2155" i="1"/>
  <c r="I2154" i="1"/>
  <c r="I2153" i="1"/>
  <c r="I2152" i="1"/>
  <c r="I2149" i="1"/>
  <c r="I2147" i="1"/>
  <c r="I2146" i="1"/>
  <c r="I2145" i="1"/>
  <c r="I2144" i="1"/>
  <c r="I2143" i="1"/>
  <c r="I2139" i="1"/>
  <c r="I2137" i="1"/>
  <c r="I2134" i="1"/>
  <c r="I2133" i="1"/>
  <c r="I2131" i="1"/>
  <c r="I2130" i="1"/>
  <c r="I2126" i="1"/>
  <c r="I2124" i="1"/>
  <c r="I2123" i="1"/>
  <c r="I2122" i="1"/>
  <c r="I2118" i="1"/>
  <c r="I2116" i="1"/>
  <c r="I2115" i="1"/>
  <c r="I2114" i="1"/>
  <c r="I2113" i="1"/>
  <c r="I2109" i="1"/>
  <c r="I2107" i="1"/>
  <c r="I2106" i="1"/>
  <c r="I2104" i="1"/>
  <c r="I2103" i="1"/>
  <c r="I2102" i="1"/>
  <c r="I2098" i="1"/>
  <c r="I2096" i="1"/>
  <c r="I2095" i="1"/>
  <c r="I2092" i="1"/>
  <c r="I2090" i="1"/>
  <c r="I2089" i="1"/>
  <c r="I2088" i="1"/>
  <c r="I2084" i="1"/>
  <c r="I2082" i="1"/>
  <c r="I2079" i="1"/>
  <c r="I2077" i="1"/>
  <c r="I2076" i="1"/>
  <c r="I2075" i="1"/>
  <c r="I2073" i="1"/>
  <c r="I2068" i="1"/>
  <c r="I2065" i="1"/>
  <c r="I2062" i="1"/>
  <c r="I2060" i="1"/>
  <c r="I2058" i="1"/>
  <c r="I2055" i="1"/>
  <c r="I2053" i="1"/>
  <c r="I2051" i="1"/>
  <c r="I2049" i="1"/>
  <c r="I2048" i="1"/>
  <c r="I2047" i="1"/>
  <c r="I2043" i="1"/>
  <c r="I2041" i="1"/>
  <c r="I2038" i="1"/>
  <c r="I2036" i="1"/>
  <c r="I2034" i="1"/>
  <c r="I2033" i="1"/>
  <c r="I2032" i="1"/>
  <c r="I2031" i="1"/>
  <c r="I2029" i="1"/>
  <c r="I2028" i="1"/>
  <c r="I2025" i="1"/>
  <c r="I2023" i="1"/>
  <c r="I2022" i="1"/>
  <c r="I2021" i="1"/>
  <c r="I2020" i="1"/>
  <c r="I2019" i="1"/>
  <c r="I2018" i="1"/>
  <c r="I2016" i="1"/>
  <c r="I2015" i="1"/>
  <c r="I2014" i="1"/>
  <c r="I2011" i="1"/>
  <c r="I2009" i="1"/>
  <c r="I2008" i="1"/>
  <c r="I2007" i="1"/>
  <c r="I2006" i="1"/>
  <c r="I2004" i="1"/>
  <c r="I2003" i="1"/>
  <c r="I2002" i="1"/>
  <c r="I1999" i="1"/>
  <c r="I1997" i="1"/>
  <c r="I1996" i="1"/>
  <c r="I1995" i="1"/>
  <c r="I1994" i="1"/>
  <c r="I1993" i="1"/>
  <c r="I1992" i="1"/>
  <c r="I1990" i="1"/>
  <c r="I1989" i="1"/>
  <c r="I1986" i="1"/>
  <c r="I1984" i="1"/>
  <c r="I1982" i="1"/>
  <c r="I1980" i="1"/>
  <c r="I1978" i="1"/>
  <c r="I1976" i="1"/>
  <c r="I1972" i="1"/>
  <c r="I1970" i="1"/>
  <c r="I1969" i="1"/>
  <c r="I1968" i="1"/>
  <c r="I1965" i="1"/>
  <c r="I1963" i="1"/>
  <c r="I1961" i="1"/>
  <c r="I1959" i="1"/>
  <c r="I1958" i="1"/>
  <c r="I1955" i="1"/>
  <c r="I1953" i="1"/>
  <c r="I1951" i="1"/>
  <c r="I1948" i="1"/>
  <c r="I1946" i="1"/>
  <c r="I1944" i="1"/>
  <c r="I1942" i="1"/>
  <c r="I1938" i="1"/>
  <c r="I1936" i="1"/>
  <c r="I1934" i="1"/>
  <c r="I1933" i="1"/>
  <c r="I1932" i="1"/>
  <c r="I1931" i="1"/>
  <c r="I1930" i="1"/>
  <c r="I1928" i="1"/>
  <c r="I1927" i="1"/>
  <c r="I1926" i="1"/>
  <c r="I1925" i="1"/>
  <c r="I1923" i="1"/>
  <c r="I1922" i="1"/>
  <c r="I1921" i="1"/>
  <c r="I1920" i="1"/>
  <c r="I1916" i="1"/>
  <c r="I1914" i="1"/>
  <c r="I1913" i="1"/>
  <c r="I1912" i="1"/>
  <c r="I1911" i="1"/>
  <c r="I1910" i="1"/>
  <c r="I1908" i="1"/>
  <c r="I1907" i="1"/>
  <c r="I1906" i="1"/>
  <c r="I1905" i="1"/>
  <c r="I1904" i="1"/>
  <c r="I1903" i="1"/>
  <c r="I1902" i="1"/>
  <c r="I1900" i="1"/>
  <c r="I1899" i="1"/>
  <c r="I1898" i="1"/>
  <c r="I1897" i="1"/>
  <c r="I1896" i="1"/>
  <c r="I1894" i="1"/>
  <c r="I1893" i="1"/>
  <c r="I1892" i="1"/>
  <c r="I1890" i="1"/>
  <c r="I1889" i="1"/>
  <c r="I1888" i="1"/>
  <c r="I1887" i="1"/>
  <c r="I1886" i="1"/>
  <c r="I1885" i="1"/>
  <c r="I1883" i="1"/>
  <c r="I1882" i="1"/>
  <c r="I1881" i="1"/>
  <c r="I1879" i="1"/>
  <c r="I1878" i="1"/>
  <c r="I1877" i="1"/>
  <c r="I1876" i="1"/>
  <c r="I1871" i="1"/>
  <c r="I1869" i="1"/>
  <c r="I1868" i="1"/>
  <c r="I1867" i="1"/>
  <c r="I1866" i="1"/>
  <c r="I1865" i="1"/>
  <c r="I1864" i="1"/>
  <c r="I1861" i="1"/>
  <c r="I1859" i="1"/>
  <c r="I1858" i="1"/>
  <c r="I1854" i="1"/>
  <c r="I1852" i="1"/>
  <c r="I1851" i="1"/>
  <c r="I1847" i="1"/>
  <c r="I1845" i="1"/>
  <c r="I1844" i="1"/>
  <c r="I1841" i="1"/>
  <c r="I1839" i="1"/>
  <c r="I1838" i="1"/>
  <c r="I1835" i="1"/>
  <c r="I1833" i="1"/>
  <c r="I1830" i="1"/>
  <c r="I1828" i="1"/>
  <c r="I1825" i="1"/>
  <c r="I1823" i="1"/>
  <c r="I1820" i="1"/>
  <c r="I1818" i="1"/>
  <c r="I1816" i="1"/>
  <c r="I1815" i="1"/>
  <c r="I1811" i="1"/>
  <c r="I1809" i="1"/>
  <c r="I1807" i="1"/>
  <c r="I1805" i="1"/>
  <c r="I1802" i="1"/>
  <c r="I1800" i="1"/>
  <c r="I1799" i="1"/>
  <c r="I1795" i="1"/>
  <c r="I1793" i="1"/>
  <c r="I1792" i="1"/>
  <c r="I1789" i="1"/>
  <c r="I1787" i="1"/>
  <c r="I1786" i="1"/>
  <c r="I1783" i="1"/>
  <c r="I1781" i="1"/>
  <c r="I1778" i="1"/>
  <c r="I1776" i="1"/>
  <c r="I1773" i="1"/>
  <c r="I1771" i="1"/>
  <c r="I1770" i="1"/>
  <c r="I1769" i="1"/>
  <c r="I1765" i="1"/>
  <c r="I1763" i="1"/>
  <c r="I1762" i="1"/>
  <c r="I1761" i="1"/>
  <c r="I1758" i="1"/>
  <c r="I1756" i="1"/>
  <c r="I1752" i="1"/>
  <c r="I1750" i="1"/>
  <c r="I1749" i="1"/>
  <c r="I1748" i="1"/>
  <c r="I1747" i="1"/>
  <c r="I1743" i="1"/>
  <c r="I1742" i="1"/>
  <c r="I1740" i="1"/>
  <c r="I1739" i="1"/>
  <c r="I1738" i="1"/>
  <c r="I1737" i="1"/>
  <c r="I1736" i="1"/>
  <c r="I1735" i="1"/>
  <c r="I1733" i="1"/>
  <c r="I1732" i="1"/>
  <c r="I1729" i="1"/>
  <c r="I1727" i="1"/>
  <c r="I1726" i="1"/>
  <c r="I1723" i="1"/>
  <c r="I1722" i="1"/>
  <c r="I1721" i="1"/>
  <c r="I1719" i="1"/>
  <c r="I1718" i="1"/>
  <c r="I1717" i="1"/>
  <c r="I1716" i="1"/>
  <c r="I1713" i="1"/>
  <c r="I1711" i="1"/>
  <c r="I1710" i="1"/>
  <c r="I1709" i="1"/>
  <c r="I1706" i="1"/>
  <c r="I1704" i="1"/>
  <c r="I1703" i="1"/>
  <c r="I1698" i="1"/>
  <c r="I1697" i="1"/>
  <c r="I1695" i="1"/>
  <c r="I1694" i="1"/>
  <c r="I1693" i="1"/>
  <c r="I1692" i="1"/>
  <c r="I1691" i="1"/>
  <c r="I1690" i="1"/>
  <c r="I1689" i="1"/>
  <c r="I1687" i="1"/>
  <c r="I1684" i="1"/>
  <c r="I1682" i="1"/>
  <c r="I1680" i="1"/>
  <c r="I1679" i="1"/>
  <c r="I1678" i="1"/>
  <c r="I1677" i="1"/>
  <c r="I1676" i="1"/>
  <c r="I1675" i="1"/>
  <c r="I1672" i="1"/>
  <c r="I1670" i="1"/>
  <c r="I1669" i="1"/>
  <c r="I1668" i="1"/>
  <c r="I1667" i="1"/>
  <c r="I1666" i="1"/>
  <c r="I1663" i="1"/>
  <c r="I1661" i="1"/>
  <c r="I1660" i="1"/>
  <c r="I1658" i="1"/>
  <c r="I1656" i="1"/>
  <c r="I1655" i="1"/>
  <c r="I1653" i="1"/>
  <c r="I1649" i="1"/>
  <c r="I1647" i="1"/>
  <c r="I1646" i="1"/>
  <c r="I1645" i="1"/>
  <c r="I1643" i="1"/>
  <c r="I1641" i="1"/>
  <c r="I1639" i="1"/>
  <c r="I1637" i="1"/>
  <c r="I1635" i="1"/>
  <c r="I1633" i="1"/>
  <c r="I1630" i="1"/>
  <c r="I1628" i="1"/>
  <c r="I1626" i="1"/>
  <c r="I1625" i="1"/>
  <c r="I1624" i="1"/>
  <c r="I1623" i="1"/>
  <c r="I1622" i="1"/>
  <c r="I1621" i="1"/>
  <c r="I1616" i="1"/>
  <c r="I1614" i="1"/>
  <c r="I1613" i="1"/>
  <c r="I1612" i="1"/>
  <c r="I1611" i="1"/>
  <c r="I1609" i="1"/>
  <c r="I1608" i="1"/>
  <c r="I1607" i="1"/>
  <c r="I1603" i="1"/>
  <c r="I1601" i="1"/>
  <c r="I1599" i="1"/>
  <c r="I1598" i="1"/>
  <c r="I1597" i="1"/>
  <c r="I1596" i="1"/>
  <c r="I1594" i="1"/>
  <c r="I1592" i="1"/>
  <c r="I1591" i="1"/>
  <c r="I1589" i="1"/>
  <c r="I1587" i="1"/>
  <c r="I1582" i="1"/>
  <c r="I1580" i="1"/>
  <c r="I1579" i="1"/>
  <c r="I1578" i="1"/>
  <c r="I1577" i="1"/>
  <c r="I1575" i="1"/>
  <c r="I1574" i="1"/>
  <c r="I1573" i="1"/>
  <c r="I1572" i="1"/>
  <c r="I1568" i="1"/>
  <c r="I1566" i="1"/>
  <c r="I1564" i="1"/>
  <c r="I1563" i="1"/>
  <c r="I1562" i="1"/>
  <c r="I1561" i="1"/>
  <c r="I1560" i="1"/>
  <c r="I1559" i="1"/>
  <c r="I1558" i="1"/>
  <c r="I1557" i="1"/>
  <c r="I1556" i="1"/>
  <c r="I1554" i="1"/>
  <c r="I1553" i="1"/>
  <c r="I1552" i="1"/>
  <c r="I1550" i="1"/>
  <c r="I1548" i="1"/>
  <c r="I1546" i="1"/>
  <c r="I1545" i="1"/>
  <c r="I1542" i="1"/>
  <c r="I1540" i="1"/>
  <c r="I1537" i="1"/>
  <c r="I1535" i="1"/>
  <c r="I1532" i="1"/>
  <c r="I1530" i="1"/>
  <c r="I1528" i="1"/>
  <c r="I1527" i="1"/>
  <c r="I1526" i="1"/>
  <c r="I1525" i="1"/>
  <c r="I1521" i="1"/>
  <c r="I1519" i="1"/>
  <c r="I1518" i="1"/>
  <c r="I1517" i="1"/>
  <c r="I1516" i="1"/>
  <c r="I1515" i="1"/>
  <c r="I1514" i="1"/>
  <c r="I1513" i="1"/>
  <c r="I1512" i="1"/>
  <c r="I1511" i="1"/>
  <c r="I1508" i="1"/>
  <c r="I1506" i="1"/>
  <c r="I1505" i="1"/>
  <c r="I1504" i="1"/>
  <c r="I1503" i="1"/>
  <c r="I1501" i="1"/>
  <c r="I1500" i="1"/>
  <c r="I1498" i="1"/>
  <c r="I1496" i="1"/>
  <c r="I1492" i="1"/>
  <c r="I1490" i="1"/>
  <c r="I1489" i="1"/>
  <c r="I1488" i="1"/>
  <c r="I1487" i="1"/>
  <c r="I1485" i="1"/>
  <c r="I1484" i="1"/>
  <c r="I1480" i="1"/>
  <c r="I1478" i="1"/>
  <c r="I1477" i="1"/>
  <c r="I1476" i="1"/>
  <c r="I1475" i="1"/>
  <c r="I1474" i="1"/>
  <c r="I1473" i="1"/>
  <c r="I1472" i="1"/>
  <c r="I1468" i="1"/>
  <c r="I1466" i="1"/>
  <c r="I1463" i="1"/>
  <c r="I1461" i="1"/>
  <c r="I1460" i="1"/>
  <c r="I1459" i="1"/>
  <c r="I1458" i="1"/>
  <c r="I1457" i="1"/>
  <c r="I1456" i="1"/>
  <c r="I1455" i="1"/>
  <c r="I1454" i="1"/>
  <c r="I1452" i="1"/>
  <c r="I1450" i="1"/>
  <c r="I1448" i="1"/>
  <c r="I1446" i="1"/>
  <c r="I1443" i="1"/>
  <c r="I1441" i="1"/>
  <c r="I1439" i="1"/>
  <c r="I1438" i="1"/>
  <c r="I1437" i="1"/>
  <c r="I1436" i="1"/>
  <c r="I1435" i="1"/>
  <c r="I1434" i="1"/>
  <c r="I1433" i="1"/>
  <c r="I1431" i="1"/>
  <c r="I1429" i="1"/>
  <c r="I1428" i="1"/>
  <c r="I1427" i="1"/>
  <c r="I1425" i="1"/>
  <c r="I1424" i="1"/>
  <c r="I1422" i="1"/>
  <c r="I1421" i="1"/>
  <c r="I1420" i="1"/>
  <c r="I1419" i="1"/>
  <c r="I1418" i="1"/>
  <c r="I1417" i="1"/>
  <c r="I1416" i="1"/>
  <c r="I1414" i="1"/>
  <c r="I1412" i="1"/>
  <c r="I1409" i="1"/>
  <c r="I1407" i="1"/>
  <c r="I1405" i="1"/>
  <c r="I1404" i="1"/>
  <c r="I1403" i="1"/>
  <c r="I1402" i="1"/>
  <c r="I1401" i="1"/>
  <c r="I1399" i="1"/>
  <c r="I1398" i="1"/>
  <c r="I1397" i="1"/>
  <c r="I1396" i="1"/>
  <c r="I1394" i="1"/>
  <c r="I1393" i="1"/>
  <c r="I1392" i="1"/>
  <c r="I1390" i="1"/>
  <c r="I1389" i="1"/>
  <c r="I1388" i="1"/>
  <c r="I1387" i="1"/>
  <c r="I1385" i="1"/>
  <c r="I1384" i="1"/>
  <c r="I1383" i="1"/>
  <c r="I1382" i="1"/>
  <c r="I1380" i="1"/>
  <c r="I1379" i="1"/>
  <c r="I1378" i="1"/>
  <c r="I1377" i="1"/>
  <c r="I1375" i="1"/>
  <c r="I1374" i="1"/>
  <c r="I1373" i="1"/>
  <c r="I1372" i="1"/>
  <c r="I1371" i="1"/>
  <c r="I1368" i="1"/>
  <c r="I1366" i="1"/>
  <c r="I1365" i="1"/>
  <c r="I1364" i="1"/>
  <c r="I1363" i="1"/>
  <c r="I1362" i="1"/>
  <c r="I1361" i="1"/>
  <c r="I1360" i="1"/>
  <c r="I1359" i="1"/>
  <c r="I1357" i="1"/>
  <c r="I1356" i="1"/>
  <c r="I1354" i="1"/>
  <c r="I1353" i="1"/>
  <c r="I1352" i="1"/>
  <c r="I1350" i="1"/>
  <c r="I1349" i="1"/>
  <c r="I1347" i="1"/>
  <c r="I1346" i="1"/>
  <c r="I1345" i="1"/>
  <c r="I1344" i="1"/>
  <c r="I1343" i="1"/>
  <c r="I1341" i="1"/>
  <c r="I1340" i="1"/>
  <c r="I1339" i="1"/>
  <c r="I1338" i="1"/>
  <c r="I1335" i="1"/>
  <c r="I1333" i="1"/>
  <c r="I1332" i="1"/>
  <c r="I1331" i="1"/>
  <c r="I1330" i="1"/>
  <c r="I1328" i="1"/>
  <c r="I1327" i="1"/>
  <c r="I1326" i="1"/>
  <c r="I1323" i="1"/>
  <c r="I1321" i="1"/>
  <c r="I1320" i="1"/>
  <c r="I1319" i="1"/>
  <c r="I1314" i="1"/>
  <c r="I1312" i="1"/>
  <c r="I1311" i="1"/>
  <c r="I1309" i="1"/>
  <c r="I1308" i="1"/>
  <c r="I1307" i="1"/>
  <c r="I1305" i="1"/>
  <c r="I1304" i="1"/>
  <c r="I1303" i="1"/>
  <c r="I1302" i="1"/>
  <c r="I1301" i="1"/>
  <c r="I1300" i="1"/>
  <c r="I1299" i="1"/>
  <c r="I1298" i="1"/>
  <c r="I1297" i="1"/>
  <c r="I1295" i="1"/>
  <c r="I1294" i="1"/>
  <c r="I1293" i="1"/>
  <c r="I1289" i="1"/>
  <c r="I1287" i="1"/>
  <c r="I1285" i="1"/>
  <c r="I1283" i="1"/>
  <c r="I1278" i="1"/>
  <c r="I1276" i="1"/>
  <c r="I1274" i="1"/>
  <c r="I1270" i="1"/>
  <c r="I1267" i="1"/>
  <c r="I1265" i="1"/>
  <c r="I1263" i="1"/>
  <c r="I1260" i="1"/>
  <c r="I1259" i="1"/>
  <c r="I1258" i="1"/>
  <c r="I1257" i="1"/>
  <c r="I1256" i="1"/>
  <c r="I1255" i="1"/>
  <c r="I1254" i="1"/>
  <c r="I1251" i="1"/>
  <c r="I1246" i="1"/>
  <c r="I1244" i="1"/>
  <c r="I1243" i="1"/>
  <c r="I1242" i="1"/>
  <c r="I1239" i="1"/>
  <c r="I1237" i="1"/>
  <c r="I1236" i="1"/>
  <c r="I1233" i="1"/>
  <c r="I1231" i="1"/>
  <c r="I1230" i="1"/>
  <c r="I1229" i="1"/>
  <c r="I1228" i="1"/>
  <c r="I1225" i="1"/>
  <c r="I1223" i="1"/>
  <c r="I1222" i="1"/>
  <c r="I1221" i="1"/>
  <c r="I1218" i="1"/>
  <c r="I1216" i="1"/>
  <c r="I1215" i="1"/>
  <c r="I1214" i="1"/>
  <c r="I1213" i="1"/>
  <c r="I1212" i="1"/>
  <c r="I1208" i="1"/>
  <c r="I1206" i="1"/>
  <c r="I1205" i="1"/>
  <c r="I1204" i="1"/>
  <c r="I1203" i="1"/>
  <c r="I1202" i="1"/>
  <c r="I1201" i="1"/>
  <c r="I1200" i="1"/>
  <c r="I1199" i="1"/>
  <c r="I1198" i="1"/>
  <c r="I1196" i="1"/>
  <c r="I1194" i="1"/>
  <c r="I1193" i="1"/>
  <c r="I1191" i="1"/>
  <c r="I1190" i="1"/>
  <c r="I1189" i="1"/>
  <c r="I1188" i="1"/>
  <c r="I1186" i="1"/>
  <c r="I1185" i="1"/>
  <c r="I1184" i="1"/>
  <c r="I1183" i="1"/>
  <c r="I1182" i="1"/>
  <c r="I1180" i="1"/>
  <c r="I1178" i="1"/>
  <c r="I1177" i="1"/>
  <c r="I1176" i="1"/>
  <c r="I1175" i="1"/>
  <c r="I1172" i="1"/>
  <c r="I1170" i="1"/>
  <c r="I1169" i="1"/>
  <c r="I1168" i="1"/>
  <c r="I1167" i="1"/>
  <c r="I1162" i="1"/>
  <c r="I1161" i="1"/>
  <c r="I1159" i="1"/>
  <c r="I1158" i="1"/>
  <c r="I1157" i="1"/>
  <c r="I1156" i="1"/>
  <c r="I1155" i="1"/>
  <c r="I1153" i="1"/>
  <c r="I1152" i="1"/>
  <c r="I1151" i="1"/>
  <c r="I1150" i="1"/>
  <c r="I1149" i="1"/>
  <c r="I1146" i="1"/>
  <c r="I1144" i="1"/>
  <c r="I1143" i="1"/>
  <c r="I1142" i="1"/>
  <c r="I1139" i="1"/>
  <c r="I1137" i="1"/>
  <c r="I1135" i="1"/>
  <c r="I1134" i="1"/>
  <c r="I1133" i="1"/>
  <c r="I1130" i="1"/>
  <c r="I1128" i="1"/>
  <c r="I1125" i="1"/>
  <c r="I1124" i="1"/>
  <c r="I1122" i="1"/>
  <c r="I1121" i="1"/>
  <c r="I1120" i="1"/>
  <c r="I1119" i="1"/>
  <c r="I1117" i="1"/>
  <c r="I1116" i="1"/>
  <c r="I1115" i="1"/>
  <c r="I1114" i="1"/>
  <c r="I1113" i="1"/>
  <c r="I1112" i="1"/>
  <c r="I1111" i="1"/>
  <c r="I1110" i="1"/>
  <c r="I1106" i="1"/>
  <c r="I1105" i="1"/>
  <c r="I1103" i="1"/>
  <c r="I1102" i="1"/>
  <c r="I1101" i="1"/>
  <c r="I1099" i="1"/>
  <c r="I1098" i="1"/>
  <c r="I1097" i="1"/>
  <c r="I1096" i="1"/>
  <c r="I1095" i="1"/>
  <c r="I1093" i="1"/>
  <c r="I1092" i="1"/>
  <c r="I1091" i="1"/>
  <c r="I1086" i="1"/>
  <c r="I1084" i="1"/>
  <c r="I1082" i="1"/>
  <c r="I1081" i="1"/>
  <c r="I1079" i="1"/>
  <c r="I1078" i="1"/>
  <c r="I1076" i="1"/>
  <c r="I1075" i="1"/>
  <c r="I1074" i="1"/>
  <c r="I1073" i="1"/>
  <c r="I1069" i="1"/>
  <c r="I1067" i="1"/>
  <c r="I1066" i="1"/>
  <c r="I1065" i="1"/>
  <c r="I1064" i="1"/>
  <c r="I1061" i="1"/>
  <c r="I1059" i="1"/>
  <c r="I1058" i="1"/>
  <c r="I1056" i="1"/>
  <c r="I1055" i="1"/>
  <c r="I1054" i="1"/>
  <c r="I1052" i="1"/>
  <c r="I1051" i="1"/>
  <c r="I1050" i="1"/>
  <c r="I1048" i="1"/>
  <c r="I1047" i="1"/>
  <c r="I1045" i="1"/>
  <c r="I1040" i="1"/>
  <c r="I1038" i="1"/>
  <c r="I1035" i="1"/>
  <c r="I1033" i="1"/>
  <c r="I1029" i="1"/>
  <c r="I1027" i="1"/>
  <c r="I1023" i="1"/>
  <c r="I1021" i="1"/>
  <c r="I1020" i="1"/>
  <c r="I1019" i="1"/>
  <c r="I1017" i="1"/>
  <c r="I1016" i="1"/>
  <c r="I1014" i="1"/>
  <c r="I1013" i="1"/>
  <c r="I1012" i="1"/>
  <c r="I1010" i="1"/>
  <c r="I1009" i="1"/>
  <c r="I1008" i="1"/>
  <c r="I1007" i="1"/>
  <c r="I1004" i="1"/>
  <c r="I1002" i="1"/>
  <c r="I1000" i="1"/>
  <c r="I999" i="1"/>
  <c r="I998" i="1"/>
  <c r="I997" i="1"/>
  <c r="I996" i="1"/>
  <c r="I994" i="1"/>
  <c r="I993" i="1"/>
  <c r="I992" i="1"/>
  <c r="I991" i="1"/>
  <c r="I988" i="1"/>
  <c r="I986" i="1"/>
  <c r="I984" i="1"/>
  <c r="I983" i="1"/>
  <c r="I982" i="1"/>
  <c r="I981" i="1"/>
  <c r="I980" i="1"/>
  <c r="I978" i="1"/>
  <c r="I977" i="1"/>
  <c r="I976" i="1"/>
  <c r="I975" i="1"/>
  <c r="I973" i="1"/>
  <c r="I972" i="1"/>
  <c r="I971" i="1"/>
  <c r="I970" i="1"/>
  <c r="I967" i="1"/>
  <c r="I965" i="1"/>
  <c r="I963" i="1"/>
  <c r="I962" i="1"/>
  <c r="I960" i="1"/>
  <c r="I959" i="1"/>
  <c r="I956" i="1"/>
  <c r="I954" i="1"/>
  <c r="I949" i="1"/>
  <c r="I947" i="1"/>
  <c r="I946" i="1"/>
  <c r="I945" i="1"/>
  <c r="I944" i="1"/>
  <c r="I943" i="1"/>
  <c r="I942" i="1"/>
  <c r="I941" i="1"/>
  <c r="I938" i="1"/>
  <c r="I936" i="1"/>
  <c r="I935" i="1"/>
  <c r="I934" i="1"/>
  <c r="I933" i="1"/>
  <c r="I932" i="1"/>
  <c r="I931" i="1"/>
  <c r="I930" i="1"/>
  <c r="I927" i="1"/>
  <c r="I925" i="1"/>
  <c r="I922" i="1"/>
  <c r="I920" i="1"/>
  <c r="I918" i="1"/>
  <c r="I917" i="1"/>
  <c r="I914" i="1"/>
  <c r="I912" i="1"/>
  <c r="I911" i="1"/>
  <c r="I910" i="1"/>
  <c r="I909" i="1"/>
  <c r="I906" i="1"/>
  <c r="I904" i="1"/>
  <c r="I903" i="1"/>
  <c r="I902" i="1"/>
  <c r="I901" i="1"/>
  <c r="I900" i="1"/>
  <c r="I898" i="1"/>
  <c r="I897" i="1"/>
  <c r="I896" i="1"/>
  <c r="I895" i="1"/>
  <c r="I894" i="1"/>
  <c r="I893" i="1"/>
  <c r="I890" i="1"/>
  <c r="I888" i="1"/>
  <c r="I887" i="1"/>
  <c r="I883" i="1"/>
  <c r="I882" i="1"/>
  <c r="I881" i="1"/>
  <c r="I880" i="1"/>
  <c r="I876" i="1"/>
  <c r="I874" i="1"/>
  <c r="I872" i="1"/>
  <c r="I871" i="1"/>
  <c r="I870" i="1"/>
  <c r="I869" i="1"/>
  <c r="I868" i="1"/>
  <c r="I867" i="1"/>
  <c r="I865" i="1"/>
  <c r="I864" i="1"/>
  <c r="I863" i="1"/>
  <c r="I861" i="1"/>
  <c r="I859" i="1"/>
  <c r="I858" i="1"/>
  <c r="I857" i="1"/>
  <c r="I856" i="1"/>
  <c r="I855" i="1"/>
  <c r="I851" i="1"/>
  <c r="I850" i="1"/>
  <c r="I849" i="1"/>
  <c r="I848" i="1"/>
  <c r="I846" i="1"/>
  <c r="I845" i="1"/>
  <c r="I844" i="1"/>
  <c r="I843" i="1"/>
  <c r="I842" i="1"/>
  <c r="I840" i="1"/>
  <c r="I839" i="1"/>
  <c r="I837" i="1"/>
  <c r="I836" i="1"/>
  <c r="I834" i="1"/>
  <c r="I832" i="1"/>
  <c r="I830" i="1"/>
  <c r="I829" i="1"/>
  <c r="I827" i="1"/>
  <c r="I826" i="1"/>
  <c r="I825" i="1"/>
  <c r="I824" i="1"/>
  <c r="I823" i="1"/>
  <c r="I822" i="1"/>
  <c r="I821" i="1"/>
  <c r="I819" i="1"/>
  <c r="I814" i="1"/>
  <c r="I812" i="1"/>
  <c r="I810" i="1"/>
  <c r="I809" i="1"/>
  <c r="I808" i="1"/>
  <c r="I803" i="1"/>
  <c r="I801" i="1"/>
  <c r="I800" i="1"/>
  <c r="I797" i="1"/>
  <c r="I795" i="1"/>
  <c r="I792" i="1"/>
  <c r="I790" i="1"/>
  <c r="I788" i="1"/>
  <c r="I785" i="1"/>
  <c r="I783" i="1"/>
  <c r="I780" i="1"/>
  <c r="I778" i="1"/>
  <c r="I775" i="1"/>
  <c r="I773" i="1"/>
  <c r="I771" i="1"/>
  <c r="I770" i="1"/>
  <c r="I767" i="1"/>
  <c r="I765" i="1"/>
  <c r="I760" i="1"/>
  <c r="I758" i="1"/>
  <c r="I755" i="1"/>
  <c r="I753" i="1"/>
  <c r="I751" i="1"/>
  <c r="I747" i="1"/>
  <c r="I745" i="1"/>
  <c r="I744" i="1"/>
  <c r="I743" i="1"/>
  <c r="I742" i="1"/>
  <c r="I741" i="1"/>
  <c r="I740" i="1"/>
  <c r="I739" i="1"/>
  <c r="I738" i="1"/>
  <c r="I735" i="1"/>
  <c r="I733" i="1"/>
  <c r="I730" i="1"/>
  <c r="I728" i="1"/>
  <c r="I727" i="1"/>
  <c r="I726" i="1"/>
  <c r="I725" i="1"/>
  <c r="I724" i="1"/>
  <c r="I721" i="1"/>
  <c r="I719" i="1"/>
  <c r="I717" i="1"/>
  <c r="I716" i="1"/>
  <c r="I715" i="1"/>
  <c r="I713" i="1"/>
  <c r="I712" i="1"/>
  <c r="I709" i="1"/>
  <c r="I707" i="1"/>
  <c r="I706" i="1"/>
  <c r="I705" i="1"/>
  <c r="I704" i="1"/>
  <c r="I703" i="1"/>
  <c r="I700" i="1"/>
  <c r="I698" i="1"/>
  <c r="I696" i="1"/>
  <c r="I695" i="1"/>
  <c r="I694" i="1"/>
  <c r="I693" i="1"/>
  <c r="I691" i="1"/>
  <c r="I690" i="1"/>
  <c r="I689" i="1"/>
  <c r="I688" i="1"/>
  <c r="I685" i="1"/>
  <c r="I683" i="1"/>
  <c r="I681" i="1"/>
  <c r="I680" i="1"/>
  <c r="I679" i="1"/>
  <c r="I678" i="1"/>
  <c r="I674" i="1"/>
  <c r="I672" i="1"/>
  <c r="I671" i="1"/>
  <c r="I668" i="1"/>
  <c r="I666" i="1"/>
  <c r="I665" i="1"/>
  <c r="I664" i="1"/>
  <c r="I661" i="1"/>
  <c r="I659" i="1"/>
  <c r="I658" i="1"/>
  <c r="I654" i="1"/>
  <c r="I652" i="1"/>
  <c r="I650" i="1"/>
  <c r="I649" i="1"/>
  <c r="I648" i="1"/>
  <c r="I647" i="1"/>
  <c r="I644" i="1"/>
  <c r="I642" i="1"/>
  <c r="I640" i="1"/>
  <c r="I639" i="1"/>
  <c r="I638" i="1"/>
  <c r="I636" i="1"/>
  <c r="I635" i="1"/>
  <c r="I634" i="1"/>
  <c r="I633" i="1"/>
  <c r="I631" i="1"/>
  <c r="I630" i="1"/>
  <c r="I626" i="1"/>
  <c r="I624" i="1"/>
  <c r="I621" i="1"/>
  <c r="I619" i="1"/>
  <c r="I618" i="1"/>
  <c r="I617" i="1"/>
  <c r="I616" i="1"/>
  <c r="I615" i="1"/>
  <c r="I614" i="1"/>
  <c r="I612" i="1"/>
  <c r="I610" i="1"/>
  <c r="I608" i="1"/>
  <c r="I607" i="1"/>
  <c r="I605" i="1"/>
  <c r="I604" i="1"/>
  <c r="I600" i="1"/>
  <c r="I598" i="1"/>
  <c r="I595" i="1"/>
  <c r="I593" i="1"/>
  <c r="I592" i="1"/>
  <c r="I590" i="1"/>
  <c r="I588" i="1"/>
  <c r="I587" i="1"/>
  <c r="I586" i="1"/>
  <c r="I585" i="1"/>
  <c r="I584" i="1"/>
  <c r="I583" i="1"/>
  <c r="I582" i="1"/>
  <c r="I581" i="1"/>
  <c r="I580" i="1"/>
  <c r="I578" i="1"/>
  <c r="I577" i="1"/>
  <c r="I575" i="1"/>
  <c r="I573" i="1"/>
  <c r="I572" i="1"/>
  <c r="I571" i="1"/>
  <c r="I570" i="1"/>
  <c r="I569" i="1"/>
  <c r="I568" i="1"/>
  <c r="I566" i="1"/>
  <c r="I565" i="1"/>
  <c r="I564" i="1"/>
  <c r="I560" i="1"/>
  <c r="I559" i="1"/>
  <c r="I557" i="1"/>
  <c r="I555" i="1"/>
  <c r="I554" i="1"/>
  <c r="I553" i="1"/>
  <c r="I552" i="1"/>
  <c r="I551" i="1"/>
  <c r="I550" i="1"/>
  <c r="I548" i="1"/>
  <c r="I547" i="1"/>
  <c r="I546" i="1"/>
  <c r="I545" i="1"/>
  <c r="I544" i="1"/>
  <c r="I543" i="1"/>
  <c r="I542" i="1"/>
  <c r="I541" i="1"/>
  <c r="I538" i="1"/>
  <c r="I536" i="1"/>
  <c r="I535" i="1"/>
  <c r="I534" i="1"/>
  <c r="I533" i="1"/>
  <c r="I532" i="1"/>
  <c r="I531" i="1"/>
  <c r="I530" i="1"/>
  <c r="I529" i="1"/>
  <c r="I526" i="1"/>
  <c r="I525" i="1"/>
  <c r="I523" i="1"/>
  <c r="I522" i="1"/>
  <c r="I521" i="1"/>
  <c r="I520" i="1"/>
  <c r="I516" i="1"/>
  <c r="I515" i="1"/>
  <c r="I513" i="1"/>
  <c r="I512" i="1"/>
  <c r="I510" i="1"/>
  <c r="I509" i="1"/>
  <c r="I508" i="1"/>
  <c r="I507" i="1"/>
  <c r="I505" i="1"/>
  <c r="I504" i="1"/>
  <c r="I503" i="1"/>
  <c r="I502" i="1"/>
  <c r="I501" i="1"/>
  <c r="I500" i="1"/>
  <c r="I498" i="1"/>
  <c r="I497" i="1"/>
  <c r="I496" i="1"/>
  <c r="I495" i="1"/>
  <c r="I494" i="1"/>
  <c r="I493" i="1"/>
  <c r="I489" i="1"/>
  <c r="I488" i="1"/>
  <c r="I486" i="1"/>
  <c r="I485" i="1"/>
  <c r="I484" i="1"/>
  <c r="I483" i="1"/>
  <c r="I482" i="1"/>
  <c r="I481" i="1"/>
  <c r="I478" i="1"/>
  <c r="I476" i="1"/>
  <c r="I474" i="1"/>
  <c r="I472" i="1"/>
  <c r="I470" i="1"/>
  <c r="I468" i="1"/>
  <c r="I465" i="1"/>
  <c r="I463" i="1"/>
  <c r="I461" i="1"/>
  <c r="I459" i="1"/>
  <c r="I458" i="1"/>
  <c r="I457" i="1"/>
  <c r="I456" i="1"/>
  <c r="I455" i="1"/>
  <c r="I453" i="1"/>
  <c r="I452" i="1"/>
  <c r="I451" i="1"/>
  <c r="I450" i="1"/>
  <c r="I449" i="1"/>
  <c r="I448" i="1"/>
  <c r="I446" i="1"/>
  <c r="I444" i="1"/>
  <c r="I443" i="1"/>
  <c r="I442" i="1"/>
  <c r="I441" i="1"/>
  <c r="I440" i="1"/>
  <c r="I434" i="1"/>
  <c r="I433" i="1"/>
  <c r="I429" i="1"/>
  <c r="I428" i="1"/>
  <c r="I427" i="1"/>
  <c r="I422" i="1"/>
  <c r="I421" i="1"/>
  <c r="I420" i="1"/>
  <c r="I418" i="1"/>
  <c r="I415" i="1"/>
  <c r="I412" i="1"/>
  <c r="I409" i="1"/>
  <c r="I408" i="1"/>
  <c r="I407" i="1"/>
  <c r="I403" i="1"/>
  <c r="I402" i="1"/>
  <c r="I400" i="1"/>
  <c r="I399" i="1"/>
  <c r="I398" i="1"/>
  <c r="I395" i="1"/>
  <c r="I393" i="1"/>
  <c r="I391" i="1"/>
  <c r="I389" i="1"/>
  <c r="I388" i="1"/>
  <c r="I383" i="1"/>
  <c r="I382" i="1"/>
  <c r="I381" i="1"/>
  <c r="I380" i="1"/>
  <c r="I379" i="1"/>
  <c r="I378" i="1"/>
  <c r="I375" i="1"/>
  <c r="I371" i="1"/>
  <c r="I366" i="1"/>
  <c r="I362" i="1"/>
  <c r="I360" i="1"/>
  <c r="I355" i="1"/>
  <c r="I351" i="1"/>
  <c r="I345" i="1"/>
  <c r="I344" i="1"/>
  <c r="I342" i="1"/>
  <c r="I341" i="1"/>
  <c r="I340" i="1"/>
  <c r="I339" i="1"/>
  <c r="I338" i="1"/>
  <c r="I337" i="1"/>
  <c r="I336" i="1"/>
  <c r="I334" i="1"/>
  <c r="I333" i="1"/>
  <c r="I331" i="1"/>
  <c r="I330" i="1"/>
  <c r="I329" i="1"/>
  <c r="I328" i="1"/>
  <c r="I327" i="1"/>
  <c r="I326" i="1"/>
  <c r="I324" i="1"/>
  <c r="I323" i="1"/>
  <c r="I321" i="1"/>
  <c r="I320" i="1"/>
  <c r="I319" i="1"/>
  <c r="I318" i="1"/>
  <c r="I316" i="1"/>
  <c r="I315" i="1"/>
  <c r="I314" i="1"/>
  <c r="I313" i="1"/>
  <c r="I308" i="1"/>
  <c r="I304" i="1"/>
  <c r="I302" i="1"/>
  <c r="I300" i="1"/>
  <c r="I298" i="1"/>
  <c r="I297" i="1"/>
  <c r="I293" i="1"/>
  <c r="I292" i="1"/>
  <c r="I291" i="1"/>
  <c r="I290" i="1"/>
  <c r="I289" i="1"/>
  <c r="I285" i="1"/>
  <c r="I283" i="1"/>
  <c r="I281" i="1"/>
  <c r="I280" i="1"/>
  <c r="I275" i="1"/>
  <c r="I271" i="1"/>
  <c r="I268" i="1"/>
  <c r="I265" i="1"/>
  <c r="I262" i="1"/>
  <c r="I258" i="1"/>
  <c r="I257" i="1"/>
  <c r="I256" i="1"/>
  <c r="I254" i="1"/>
  <c r="I253" i="1"/>
  <c r="I252" i="1"/>
  <c r="I251" i="1"/>
  <c r="I250" i="1"/>
  <c r="I249" i="1"/>
  <c r="I248" i="1"/>
  <c r="I247" i="1"/>
  <c r="I245" i="1"/>
  <c r="I244" i="1"/>
  <c r="I243" i="1"/>
  <c r="I242" i="1"/>
  <c r="I239" i="1"/>
  <c r="I238" i="1"/>
  <c r="I237" i="1"/>
  <c r="I236" i="1"/>
  <c r="I234" i="1"/>
  <c r="I233" i="1"/>
  <c r="I232" i="1"/>
  <c r="I231" i="1"/>
  <c r="I228" i="1"/>
  <c r="I225" i="1"/>
  <c r="I223" i="1"/>
  <c r="I222" i="1"/>
  <c r="I220" i="1"/>
  <c r="I219" i="1"/>
  <c r="I216" i="1"/>
  <c r="I213" i="1"/>
  <c r="I212" i="1"/>
  <c r="I209" i="1"/>
  <c r="I207" i="1"/>
  <c r="I206" i="1"/>
  <c r="I203" i="1"/>
  <c r="I201" i="1"/>
  <c r="I197" i="1"/>
  <c r="I193" i="1"/>
  <c r="I191" i="1"/>
  <c r="I189" i="1"/>
  <c r="I186" i="1"/>
  <c r="I184" i="1"/>
  <c r="I182" i="1"/>
  <c r="I181" i="1"/>
  <c r="I180" i="1"/>
  <c r="I179" i="1"/>
  <c r="I178" i="1"/>
  <c r="I177" i="1"/>
  <c r="I176" i="1"/>
  <c r="I175" i="1"/>
  <c r="I174" i="1"/>
  <c r="I171" i="1"/>
  <c r="I170" i="1"/>
  <c r="I169" i="1"/>
  <c r="I168" i="1"/>
  <c r="I165" i="1"/>
  <c r="I163" i="1"/>
  <c r="I161" i="1"/>
  <c r="I160" i="1"/>
  <c r="I157" i="1"/>
  <c r="I155" i="1"/>
  <c r="I154" i="1"/>
  <c r="I153" i="1"/>
  <c r="I152" i="1"/>
  <c r="I151" i="1"/>
  <c r="I150" i="1"/>
  <c r="I148" i="1"/>
  <c r="I146" i="1"/>
  <c r="I145" i="1"/>
  <c r="I144" i="1"/>
  <c r="I143" i="1"/>
  <c r="I140" i="1"/>
  <c r="I139" i="1"/>
  <c r="I138" i="1"/>
  <c r="I137" i="1"/>
  <c r="I136" i="1"/>
  <c r="I135" i="1"/>
  <c r="I134" i="1"/>
  <c r="I133" i="1"/>
  <c r="I132" i="1"/>
  <c r="I130" i="1"/>
  <c r="I127" i="1"/>
  <c r="I126" i="1"/>
  <c r="I125" i="1"/>
  <c r="I124" i="1"/>
  <c r="I123" i="1"/>
  <c r="I120" i="1"/>
  <c r="I119" i="1"/>
  <c r="I118" i="1"/>
  <c r="I117" i="1"/>
  <c r="I116" i="1"/>
  <c r="I113" i="1"/>
  <c r="I112" i="1"/>
  <c r="I108" i="1"/>
  <c r="I107" i="1"/>
  <c r="I105" i="1"/>
  <c r="I104" i="1"/>
  <c r="I102" i="1"/>
  <c r="I99" i="1"/>
  <c r="I98" i="1"/>
  <c r="I97" i="1"/>
  <c r="I94" i="1"/>
  <c r="I91" i="1"/>
  <c r="I88" i="1"/>
  <c r="I86" i="1"/>
  <c r="I84" i="1"/>
  <c r="I83" i="1"/>
  <c r="I81" i="1"/>
  <c r="I79" i="1"/>
  <c r="I78" i="1"/>
  <c r="I77" i="1"/>
  <c r="I76" i="1"/>
  <c r="I75" i="1"/>
  <c r="I73" i="1"/>
  <c r="I72" i="1"/>
  <c r="I71" i="1"/>
  <c r="I70" i="1"/>
  <c r="I69" i="1"/>
  <c r="I67" i="1"/>
  <c r="I66" i="1"/>
  <c r="I65" i="1"/>
  <c r="I64" i="1"/>
  <c r="I63" i="1"/>
  <c r="I61" i="1"/>
  <c r="I60" i="1"/>
  <c r="I58" i="1"/>
  <c r="I57" i="1"/>
  <c r="I56" i="1"/>
  <c r="I55" i="1"/>
  <c r="I54" i="1"/>
  <c r="I53" i="1"/>
  <c r="I52" i="1"/>
  <c r="I51" i="1"/>
  <c r="I48" i="1"/>
  <c r="I45" i="1"/>
  <c r="I44" i="1"/>
  <c r="I43" i="1"/>
  <c r="I42" i="1"/>
  <c r="I41" i="1"/>
  <c r="I40" i="1"/>
  <c r="I39" i="1"/>
  <c r="I37" i="1"/>
  <c r="I36" i="1"/>
  <c r="I34" i="1"/>
  <c r="I33" i="1"/>
  <c r="I32" i="1"/>
  <c r="I31" i="1"/>
  <c r="I30" i="1"/>
  <c r="I29" i="1"/>
  <c r="I28" i="1"/>
  <c r="I27" i="1"/>
  <c r="I25" i="1"/>
  <c r="I24" i="1"/>
  <c r="I23" i="1"/>
  <c r="I21" i="1"/>
  <c r="I19" i="1"/>
  <c r="I18" i="1"/>
  <c r="I17" i="1"/>
  <c r="I16" i="1"/>
  <c r="I14" i="1"/>
  <c r="I13" i="1"/>
  <c r="I12" i="1"/>
  <c r="I10" i="1"/>
  <c r="I8" i="1"/>
  <c r="I7" i="1"/>
  <c r="H5523" i="1"/>
  <c r="H5517" i="1"/>
  <c r="H5513" i="1"/>
  <c r="H5508" i="1"/>
  <c r="H5507" i="1"/>
  <c r="H5506" i="1"/>
  <c r="H5505" i="1"/>
  <c r="H5504" i="1"/>
  <c r="H5498" i="1"/>
  <c r="H5497" i="1"/>
  <c r="H5496" i="1"/>
  <c r="H5495" i="1"/>
  <c r="H5492" i="1"/>
  <c r="H5489" i="1"/>
  <c r="H5488" i="1"/>
  <c r="H5485" i="1"/>
  <c r="H5483" i="1"/>
  <c r="H5482" i="1"/>
  <c r="H5481" i="1"/>
  <c r="H5480" i="1"/>
  <c r="H5479" i="1"/>
  <c r="H5476" i="1"/>
  <c r="H5475" i="1"/>
  <c r="H5474" i="1"/>
  <c r="H5473" i="1"/>
  <c r="H5472" i="1"/>
  <c r="H5471" i="1"/>
  <c r="H5466" i="1"/>
  <c r="H5465" i="1"/>
  <c r="H5464" i="1"/>
  <c r="H5463" i="1"/>
  <c r="H5462" i="1"/>
  <c r="H5459" i="1"/>
  <c r="H5458" i="1"/>
  <c r="H5455" i="1"/>
  <c r="H5452" i="1"/>
  <c r="H5449" i="1"/>
  <c r="H5446" i="1"/>
  <c r="H5442" i="1"/>
  <c r="H5439" i="1"/>
  <c r="H5434" i="1"/>
  <c r="H5432" i="1"/>
  <c r="H5431" i="1"/>
  <c r="H5430" i="1"/>
  <c r="H5429" i="1"/>
  <c r="H5428" i="1"/>
  <c r="H5427" i="1"/>
  <c r="H5426" i="1"/>
  <c r="H5425" i="1"/>
  <c r="H5422" i="1"/>
  <c r="H5419" i="1"/>
  <c r="H5415" i="1"/>
  <c r="H5411" i="1"/>
  <c r="H5408" i="1"/>
  <c r="H5402" i="1"/>
  <c r="H5401" i="1"/>
  <c r="H5400" i="1"/>
  <c r="H5398" i="1"/>
  <c r="H5397" i="1"/>
  <c r="H5394" i="1"/>
  <c r="H5390" i="1"/>
  <c r="H5389" i="1"/>
  <c r="H5388" i="1"/>
  <c r="H5387" i="1"/>
  <c r="H5384" i="1"/>
  <c r="H5381" i="1"/>
  <c r="H5378" i="1"/>
  <c r="H5373" i="1"/>
  <c r="H5372" i="1"/>
  <c r="H5370" i="1"/>
  <c r="H5369" i="1"/>
  <c r="H5368" i="1"/>
  <c r="H5367" i="1"/>
  <c r="H5366" i="1"/>
  <c r="H5361" i="1"/>
  <c r="H5360" i="1"/>
  <c r="H5357" i="1"/>
  <c r="H5354" i="1"/>
  <c r="H5352" i="1"/>
  <c r="H5349" i="1"/>
  <c r="H5348" i="1"/>
  <c r="H5343" i="1"/>
  <c r="H5340" i="1"/>
  <c r="H5339" i="1"/>
  <c r="H5338" i="1"/>
  <c r="H5335" i="1"/>
  <c r="H5334" i="1"/>
  <c r="H5333" i="1"/>
  <c r="H5330" i="1"/>
  <c r="H5324" i="1"/>
  <c r="H5323" i="1"/>
  <c r="H5322" i="1"/>
  <c r="H5321" i="1"/>
  <c r="H5318" i="1"/>
  <c r="H5317" i="1"/>
  <c r="H5316" i="1"/>
  <c r="H5312" i="1"/>
  <c r="H5311" i="1"/>
  <c r="H5310" i="1"/>
  <c r="H5309" i="1"/>
  <c r="H5308" i="1"/>
  <c r="H5303" i="1"/>
  <c r="H5302" i="1"/>
  <c r="H5301" i="1"/>
  <c r="H5297" i="1"/>
  <c r="H5296" i="1"/>
  <c r="H5295" i="1"/>
  <c r="H5291" i="1"/>
  <c r="H5290" i="1"/>
  <c r="H5286" i="1"/>
  <c r="H5281" i="1"/>
  <c r="H5280" i="1"/>
  <c r="H5279" i="1"/>
  <c r="H5278" i="1"/>
  <c r="H5277" i="1"/>
  <c r="H5276" i="1"/>
  <c r="H5275" i="1"/>
  <c r="H5274" i="1"/>
  <c r="H5273" i="1"/>
  <c r="H5269" i="1"/>
  <c r="H5268" i="1"/>
  <c r="H5265" i="1"/>
  <c r="H5264" i="1"/>
  <c r="H5261" i="1"/>
  <c r="H5257" i="1"/>
  <c r="H5256" i="1"/>
  <c r="H5255" i="1"/>
  <c r="H5254" i="1"/>
  <c r="H5253" i="1"/>
  <c r="H5252" i="1"/>
  <c r="H5246" i="1"/>
  <c r="H5242" i="1"/>
  <c r="H5241" i="1"/>
  <c r="H5240" i="1"/>
  <c r="H5239" i="1"/>
  <c r="H5238" i="1"/>
  <c r="H5235" i="1"/>
  <c r="H5234" i="1"/>
  <c r="H5231" i="1"/>
  <c r="H5230" i="1"/>
  <c r="H5229" i="1"/>
  <c r="H5228" i="1"/>
  <c r="H5225" i="1"/>
  <c r="H5221" i="1"/>
  <c r="H5220" i="1"/>
  <c r="H5218" i="1"/>
  <c r="H5217" i="1"/>
  <c r="H5215" i="1"/>
  <c r="H5214" i="1"/>
  <c r="H5212" i="1"/>
  <c r="H5211" i="1"/>
  <c r="H5208" i="1"/>
  <c r="H5207" i="1"/>
  <c r="H5206" i="1"/>
  <c r="H5205" i="1"/>
  <c r="H5201" i="1"/>
  <c r="H5200" i="1"/>
  <c r="H5198" i="1"/>
  <c r="H5197" i="1"/>
  <c r="H5194" i="1"/>
  <c r="H5193" i="1"/>
  <c r="H5191" i="1"/>
  <c r="H5190" i="1"/>
  <c r="H5186" i="1"/>
  <c r="H5185" i="1"/>
  <c r="H5181" i="1"/>
  <c r="H5175" i="1"/>
  <c r="H5174" i="1"/>
  <c r="H5173" i="1"/>
  <c r="H5172" i="1"/>
  <c r="H5168" i="1"/>
  <c r="H5167" i="1"/>
  <c r="H5164" i="1"/>
  <c r="H5163" i="1"/>
  <c r="H5160" i="1"/>
  <c r="H5159" i="1"/>
  <c r="H5156" i="1"/>
  <c r="H5155" i="1"/>
  <c r="H5152" i="1"/>
  <c r="H5151" i="1"/>
  <c r="H5150" i="1"/>
  <c r="H5146" i="1"/>
  <c r="H5145" i="1"/>
  <c r="H5144" i="1"/>
  <c r="H5143" i="1"/>
  <c r="H5142" i="1"/>
  <c r="H5141" i="1"/>
  <c r="H5140" i="1"/>
  <c r="H5139" i="1"/>
  <c r="H5136" i="1"/>
  <c r="H5135" i="1"/>
  <c r="H5134" i="1"/>
  <c r="H5133" i="1"/>
  <c r="H5130" i="1"/>
  <c r="H5129" i="1"/>
  <c r="H5127" i="1"/>
  <c r="H5126" i="1"/>
  <c r="H5125" i="1"/>
  <c r="H5124" i="1"/>
  <c r="H5123" i="1"/>
  <c r="H5117" i="1"/>
  <c r="H5116" i="1"/>
  <c r="H5115" i="1"/>
  <c r="H5112" i="1"/>
  <c r="H5109" i="1"/>
  <c r="H5108" i="1"/>
  <c r="H5104" i="1"/>
  <c r="H5103" i="1"/>
  <c r="H5099" i="1"/>
  <c r="H5095" i="1"/>
  <c r="H5094" i="1"/>
  <c r="H5093" i="1"/>
  <c r="H5090" i="1"/>
  <c r="H5085" i="1"/>
  <c r="H5084" i="1"/>
  <c r="H5080" i="1"/>
  <c r="H5079" i="1"/>
  <c r="H5078" i="1"/>
  <c r="H5077" i="1"/>
  <c r="H5074" i="1"/>
  <c r="H5073" i="1"/>
  <c r="H5072" i="1"/>
  <c r="H5069" i="1"/>
  <c r="H5068" i="1"/>
  <c r="H5064" i="1"/>
  <c r="H5059" i="1"/>
  <c r="H5055" i="1"/>
  <c r="H5051" i="1"/>
  <c r="H5050" i="1"/>
  <c r="H5049" i="1"/>
  <c r="H5044" i="1"/>
  <c r="H5043" i="1"/>
  <c r="H5042" i="1"/>
  <c r="H5040" i="1"/>
  <c r="H5038" i="1"/>
  <c r="H5037" i="1"/>
  <c r="H5033" i="1"/>
  <c r="H5032" i="1"/>
  <c r="H5029" i="1"/>
  <c r="H5028" i="1"/>
  <c r="H5027" i="1"/>
  <c r="H5025" i="1"/>
  <c r="H5024" i="1"/>
  <c r="H5023" i="1"/>
  <c r="H5022" i="1"/>
  <c r="H5021" i="1"/>
  <c r="H5016" i="1"/>
  <c r="H5015" i="1"/>
  <c r="H5014" i="1"/>
  <c r="H5013" i="1"/>
  <c r="H5012" i="1"/>
  <c r="H5011" i="1"/>
  <c r="H5010" i="1"/>
  <c r="H5006" i="1"/>
  <c r="H5005" i="1"/>
  <c r="H5004" i="1"/>
  <c r="H5003" i="1"/>
  <c r="H5002" i="1"/>
  <c r="H5001" i="1"/>
  <c r="H5000" i="1"/>
  <c r="H4996" i="1"/>
  <c r="H4995" i="1"/>
  <c r="H4990" i="1"/>
  <c r="H4989" i="1"/>
  <c r="H4988" i="1"/>
  <c r="H4987" i="1"/>
  <c r="H4986" i="1"/>
  <c r="H4982" i="1"/>
  <c r="H4981" i="1"/>
  <c r="H4980" i="1"/>
  <c r="H4979" i="1"/>
  <c r="H4978" i="1"/>
  <c r="H4975" i="1"/>
  <c r="H4972" i="1"/>
  <c r="H4969" i="1"/>
  <c r="H4968" i="1"/>
  <c r="H4965" i="1"/>
  <c r="H4962" i="1"/>
  <c r="H4958" i="1"/>
  <c r="H4957" i="1"/>
  <c r="H4956" i="1"/>
  <c r="H4955" i="1"/>
  <c r="H4954" i="1"/>
  <c r="H4953" i="1"/>
  <c r="H4952" i="1"/>
  <c r="H4949" i="1"/>
  <c r="H4946" i="1"/>
  <c r="H4942" i="1"/>
  <c r="H4941" i="1"/>
  <c r="H4938" i="1"/>
  <c r="H4932" i="1"/>
  <c r="H4931" i="1"/>
  <c r="H4930" i="1"/>
  <c r="H4925" i="1"/>
  <c r="H4923" i="1"/>
  <c r="H4922" i="1"/>
  <c r="H4921" i="1"/>
  <c r="H4920" i="1"/>
  <c r="H4919" i="1"/>
  <c r="H4918" i="1"/>
  <c r="H4914" i="1"/>
  <c r="H4913" i="1"/>
  <c r="H4909" i="1"/>
  <c r="H4908" i="1"/>
  <c r="H4907" i="1"/>
  <c r="H4905" i="1"/>
  <c r="H4904" i="1"/>
  <c r="H4903" i="1"/>
  <c r="H4902" i="1"/>
  <c r="H4901" i="1"/>
  <c r="H4899" i="1"/>
  <c r="H4898" i="1"/>
  <c r="H4897" i="1"/>
  <c r="H4893" i="1"/>
  <c r="H4891" i="1"/>
  <c r="H4890" i="1"/>
  <c r="H4889" i="1"/>
  <c r="H4884" i="1"/>
  <c r="H4882" i="1"/>
  <c r="H4881" i="1"/>
  <c r="H4880" i="1"/>
  <c r="H4879" i="1"/>
  <c r="H4878" i="1"/>
  <c r="H4874" i="1"/>
  <c r="H4872" i="1"/>
  <c r="H4871" i="1"/>
  <c r="H4870" i="1"/>
  <c r="H4869" i="1"/>
  <c r="H4868" i="1"/>
  <c r="H4865" i="1"/>
  <c r="H4864" i="1"/>
  <c r="H4863" i="1"/>
  <c r="H4862" i="1"/>
  <c r="H4857" i="1"/>
  <c r="H4855" i="1"/>
  <c r="H4854" i="1"/>
  <c r="H4853" i="1"/>
  <c r="H4851" i="1"/>
  <c r="H4850" i="1"/>
  <c r="H4849" i="1"/>
  <c r="H4847" i="1"/>
  <c r="H4846" i="1"/>
  <c r="H4845" i="1"/>
  <c r="H4843" i="1"/>
  <c r="H4842" i="1"/>
  <c r="H4841" i="1"/>
  <c r="H4839" i="1"/>
  <c r="H4838" i="1"/>
  <c r="H4837" i="1"/>
  <c r="H4833" i="1"/>
  <c r="H4831" i="1"/>
  <c r="H4830" i="1"/>
  <c r="H4829" i="1"/>
  <c r="H4827" i="1"/>
  <c r="H4826" i="1"/>
  <c r="H4825" i="1"/>
  <c r="H4823" i="1"/>
  <c r="H4822" i="1"/>
  <c r="H4821" i="1"/>
  <c r="H4819" i="1"/>
  <c r="H4818" i="1"/>
  <c r="H4817" i="1"/>
  <c r="H4815" i="1"/>
  <c r="H4814" i="1"/>
  <c r="H4813" i="1"/>
  <c r="H4811" i="1"/>
  <c r="H4810" i="1"/>
  <c r="H4809" i="1"/>
  <c r="H4806" i="1"/>
  <c r="H4804" i="1"/>
  <c r="H4803" i="1"/>
  <c r="H4802" i="1"/>
  <c r="H4800" i="1"/>
  <c r="H4799" i="1"/>
  <c r="H4798" i="1"/>
  <c r="H4796" i="1"/>
  <c r="H4795" i="1"/>
  <c r="H4794" i="1"/>
  <c r="H4790" i="1"/>
  <c r="H4788" i="1"/>
  <c r="H4787" i="1"/>
  <c r="H4786" i="1"/>
  <c r="H4781" i="1"/>
  <c r="H4780" i="1"/>
  <c r="H4779" i="1"/>
  <c r="H4778" i="1"/>
  <c r="H4777" i="1"/>
  <c r="H4773" i="1"/>
  <c r="H4772" i="1"/>
  <c r="H4771" i="1"/>
  <c r="H4770" i="1"/>
  <c r="H4769" i="1"/>
  <c r="H4767" i="1"/>
  <c r="H4765" i="1"/>
  <c r="H4764" i="1"/>
  <c r="H4763" i="1"/>
  <c r="H4762" i="1"/>
  <c r="H4761" i="1"/>
  <c r="H4760" i="1"/>
  <c r="H4759" i="1"/>
  <c r="H4758" i="1"/>
  <c r="H4757" i="1"/>
  <c r="H4754" i="1"/>
  <c r="H4753" i="1"/>
  <c r="H4751" i="1"/>
  <c r="H4750" i="1"/>
  <c r="H4749" i="1"/>
  <c r="H4747" i="1"/>
  <c r="H4746" i="1"/>
  <c r="H4745" i="1"/>
  <c r="H4744" i="1"/>
  <c r="H4742" i="1"/>
  <c r="H4737" i="1"/>
  <c r="H4735" i="1"/>
  <c r="H4733" i="1"/>
  <c r="H4732" i="1"/>
  <c r="H4731" i="1"/>
  <c r="H4730" i="1"/>
  <c r="H4729" i="1"/>
  <c r="H4728" i="1"/>
  <c r="H4727" i="1"/>
  <c r="H4724" i="1"/>
  <c r="H4720" i="1"/>
  <c r="H4715" i="1"/>
  <c r="H4713" i="1"/>
  <c r="H4712" i="1"/>
  <c r="H4710" i="1"/>
  <c r="H4709" i="1"/>
  <c r="H4708" i="1"/>
  <c r="H4707" i="1"/>
  <c r="H4706" i="1"/>
  <c r="H4704" i="1"/>
  <c r="H4700" i="1"/>
  <c r="H4699" i="1"/>
  <c r="H4698" i="1"/>
  <c r="H4697" i="1"/>
  <c r="H4696" i="1"/>
  <c r="H4695" i="1"/>
  <c r="H4694" i="1"/>
  <c r="H4693" i="1"/>
  <c r="H4692" i="1"/>
  <c r="H4686" i="1"/>
  <c r="H4685" i="1"/>
  <c r="H4684" i="1"/>
  <c r="H4681" i="1"/>
  <c r="H4680" i="1"/>
  <c r="H4679" i="1"/>
  <c r="H4678" i="1"/>
  <c r="H4677" i="1"/>
  <c r="H4676" i="1"/>
  <c r="H4672" i="1"/>
  <c r="H4671" i="1"/>
  <c r="H4667" i="1"/>
  <c r="H4666" i="1"/>
  <c r="H4665" i="1"/>
  <c r="H4664" i="1"/>
  <c r="H4663" i="1"/>
  <c r="H4657" i="1"/>
  <c r="H4656" i="1"/>
  <c r="H4652" i="1"/>
  <c r="H4651" i="1"/>
  <c r="H4648" i="1"/>
  <c r="H4645" i="1"/>
  <c r="H4641" i="1"/>
  <c r="H4640" i="1"/>
  <c r="H4639" i="1"/>
  <c r="H4637" i="1"/>
  <c r="H4636" i="1"/>
  <c r="H4634" i="1"/>
  <c r="H4633" i="1"/>
  <c r="H4632" i="1"/>
  <c r="H4630" i="1"/>
  <c r="H4627" i="1"/>
  <c r="H4626" i="1"/>
  <c r="H4625" i="1"/>
  <c r="H4622" i="1"/>
  <c r="H4621" i="1"/>
  <c r="H4620" i="1"/>
  <c r="H4615" i="1"/>
  <c r="H4614" i="1"/>
  <c r="H4610" i="1"/>
  <c r="H4608" i="1"/>
  <c r="H4606" i="1"/>
  <c r="H4605" i="1"/>
  <c r="H4603" i="1"/>
  <c r="H4602" i="1"/>
  <c r="H4600" i="1"/>
  <c r="H4599" i="1"/>
  <c r="H4598" i="1"/>
  <c r="H4597" i="1"/>
  <c r="H4596" i="1"/>
  <c r="H4594" i="1"/>
  <c r="H4593" i="1"/>
  <c r="H4592" i="1"/>
  <c r="H4588" i="1"/>
  <c r="H4586" i="1"/>
  <c r="H4585" i="1"/>
  <c r="H4584" i="1"/>
  <c r="H4582" i="1"/>
  <c r="H4581" i="1"/>
  <c r="H4579" i="1"/>
  <c r="H4577" i="1"/>
  <c r="H4576" i="1"/>
  <c r="H4574" i="1"/>
  <c r="H4573" i="1"/>
  <c r="H4572" i="1"/>
  <c r="H4571" i="1"/>
  <c r="H4570" i="1"/>
  <c r="H4569" i="1"/>
  <c r="H4567" i="1"/>
  <c r="H4566" i="1"/>
  <c r="H4564" i="1"/>
  <c r="H4563" i="1"/>
  <c r="H4560" i="1"/>
  <c r="H4555" i="1"/>
  <c r="H4554" i="1"/>
  <c r="H4551" i="1"/>
  <c r="H4550" i="1"/>
  <c r="H4549" i="1"/>
  <c r="H4548" i="1"/>
  <c r="H4547" i="1"/>
  <c r="H4546" i="1"/>
  <c r="H4545" i="1"/>
  <c r="H4542" i="1"/>
  <c r="H4538" i="1"/>
  <c r="H4534" i="1"/>
  <c r="H4530" i="1"/>
  <c r="H4528" i="1"/>
  <c r="H4527" i="1"/>
  <c r="H4526" i="1"/>
  <c r="H4525" i="1"/>
  <c r="H4524" i="1"/>
  <c r="H4523" i="1"/>
  <c r="H4522" i="1"/>
  <c r="H4520" i="1"/>
  <c r="H4519" i="1"/>
  <c r="H4516" i="1"/>
  <c r="H4510" i="1"/>
  <c r="H4508" i="1"/>
  <c r="H4505" i="1"/>
  <c r="H4504" i="1"/>
  <c r="H4500" i="1"/>
  <c r="H4498" i="1"/>
  <c r="H4495" i="1"/>
  <c r="H4493" i="1"/>
  <c r="H4492" i="1"/>
  <c r="H4491" i="1"/>
  <c r="H4490" i="1"/>
  <c r="H4485" i="1"/>
  <c r="H4483" i="1"/>
  <c r="H4480" i="1"/>
  <c r="H4479" i="1"/>
  <c r="H4476" i="1"/>
  <c r="H4474" i="1"/>
  <c r="H4472" i="1"/>
  <c r="H4469" i="1"/>
  <c r="H4468" i="1"/>
  <c r="H4466" i="1"/>
  <c r="H4465" i="1"/>
  <c r="H4460" i="1"/>
  <c r="H4456" i="1"/>
  <c r="H4454" i="1"/>
  <c r="H4450" i="1"/>
  <c r="H4448" i="1"/>
  <c r="H4447" i="1"/>
  <c r="H4446" i="1"/>
  <c r="H4444" i="1"/>
  <c r="H4442" i="1"/>
  <c r="H4440" i="1"/>
  <c r="H4439" i="1"/>
  <c r="H4438" i="1"/>
  <c r="H4437" i="1"/>
  <c r="H4433" i="1"/>
  <c r="H4432" i="1"/>
  <c r="H4431" i="1"/>
  <c r="H4429" i="1"/>
  <c r="H4428" i="1"/>
  <c r="H4427" i="1"/>
  <c r="H4426" i="1"/>
  <c r="H4424" i="1"/>
  <c r="H4422" i="1"/>
  <c r="H4420" i="1"/>
  <c r="H4419" i="1"/>
  <c r="H4418" i="1"/>
  <c r="H4413" i="1"/>
  <c r="H4411" i="1"/>
  <c r="H4409" i="1"/>
  <c r="H4408" i="1"/>
  <c r="H4407" i="1"/>
  <c r="H4403" i="1"/>
  <c r="H4401" i="1"/>
  <c r="H4399" i="1"/>
  <c r="H4398" i="1"/>
  <c r="H4393" i="1"/>
  <c r="H4391" i="1"/>
  <c r="H4390" i="1"/>
  <c r="H4389" i="1"/>
  <c r="H4388" i="1"/>
  <c r="H4387" i="1"/>
  <c r="H4386" i="1"/>
  <c r="H4384" i="1"/>
  <c r="H4383" i="1"/>
  <c r="H4381" i="1"/>
  <c r="H4380" i="1"/>
  <c r="H4379" i="1"/>
  <c r="H4375" i="1"/>
  <c r="H4372" i="1"/>
  <c r="H4371" i="1"/>
  <c r="H4368" i="1"/>
  <c r="H4367" i="1"/>
  <c r="H4366" i="1"/>
  <c r="H4365" i="1"/>
  <c r="H4364" i="1"/>
  <c r="H4363" i="1"/>
  <c r="H4362" i="1"/>
  <c r="H4361" i="1"/>
  <c r="H4358" i="1"/>
  <c r="H4356" i="1"/>
  <c r="H4355" i="1"/>
  <c r="H4354" i="1"/>
  <c r="H4353" i="1"/>
  <c r="H4352" i="1"/>
  <c r="H4350" i="1"/>
  <c r="H4349" i="1"/>
  <c r="H4348" i="1"/>
  <c r="H4343" i="1"/>
  <c r="H4341" i="1"/>
  <c r="H4339" i="1"/>
  <c r="H4338" i="1"/>
  <c r="H4336" i="1"/>
  <c r="H4335" i="1"/>
  <c r="H4333" i="1"/>
  <c r="H4332" i="1"/>
  <c r="H4331" i="1"/>
  <c r="H4330" i="1"/>
  <c r="H4327" i="1"/>
  <c r="H4325" i="1"/>
  <c r="H4323" i="1"/>
  <c r="H4321" i="1"/>
  <c r="H4317" i="1"/>
  <c r="H4315" i="1"/>
  <c r="H4314" i="1"/>
  <c r="H4312" i="1"/>
  <c r="H4311" i="1"/>
  <c r="H4310" i="1"/>
  <c r="H4309" i="1"/>
  <c r="H4308" i="1"/>
  <c r="H4307" i="1"/>
  <c r="H4304" i="1"/>
  <c r="H4302" i="1"/>
  <c r="H4301" i="1"/>
  <c r="H4299" i="1"/>
  <c r="H4297" i="1"/>
  <c r="H4296" i="1"/>
  <c r="H4295" i="1"/>
  <c r="H4292" i="1"/>
  <c r="H4291" i="1"/>
  <c r="H4289" i="1"/>
  <c r="H4287" i="1"/>
  <c r="H4284" i="1"/>
  <c r="H4282" i="1"/>
  <c r="H4280" i="1"/>
  <c r="H4278" i="1"/>
  <c r="H4275" i="1"/>
  <c r="H4273" i="1"/>
  <c r="H4271" i="1"/>
  <c r="H4270" i="1"/>
  <c r="H4268" i="1"/>
  <c r="H4266" i="1"/>
  <c r="H4264" i="1"/>
  <c r="H4263" i="1"/>
  <c r="H4262" i="1"/>
  <c r="H4261" i="1"/>
  <c r="H4260" i="1"/>
  <c r="H4259" i="1"/>
  <c r="H4258" i="1"/>
  <c r="H4252" i="1"/>
  <c r="H4248" i="1"/>
  <c r="H4246" i="1"/>
  <c r="H4245" i="1"/>
  <c r="H4242" i="1"/>
  <c r="H4241" i="1"/>
  <c r="H4237" i="1"/>
  <c r="H4236" i="1"/>
  <c r="H4235" i="1"/>
  <c r="H4234" i="1"/>
  <c r="H4229" i="1"/>
  <c r="H4228" i="1"/>
  <c r="H4227" i="1"/>
  <c r="H4226" i="1"/>
  <c r="H4222" i="1"/>
  <c r="H4221" i="1"/>
  <c r="H4217" i="1"/>
  <c r="H4216" i="1"/>
  <c r="H4215" i="1"/>
  <c r="H4211" i="1"/>
  <c r="H4205" i="1"/>
  <c r="H4204" i="1"/>
  <c r="H4203" i="1"/>
  <c r="H4199" i="1"/>
  <c r="H4198" i="1"/>
  <c r="H4197" i="1"/>
  <c r="H4196" i="1"/>
  <c r="H4195" i="1"/>
  <c r="H4190" i="1"/>
  <c r="H4188" i="1"/>
  <c r="H4187" i="1"/>
  <c r="H4186" i="1"/>
  <c r="H4183" i="1"/>
  <c r="H4182" i="1"/>
  <c r="H4181" i="1"/>
  <c r="H4180" i="1"/>
  <c r="H4177" i="1"/>
  <c r="H4175" i="1"/>
  <c r="H4174" i="1"/>
  <c r="H4173" i="1"/>
  <c r="H4170" i="1"/>
  <c r="H4169" i="1"/>
  <c r="H4168" i="1"/>
  <c r="H4167" i="1"/>
  <c r="H4166" i="1"/>
  <c r="H4165" i="1"/>
  <c r="H4164" i="1"/>
  <c r="H4161" i="1"/>
  <c r="H4159" i="1"/>
  <c r="H4158" i="1"/>
  <c r="H4157" i="1"/>
  <c r="H4156" i="1"/>
  <c r="H4155" i="1"/>
  <c r="H4154" i="1"/>
  <c r="H4152" i="1"/>
  <c r="H4151" i="1"/>
  <c r="H4147" i="1"/>
  <c r="H4146" i="1"/>
  <c r="H4145" i="1"/>
  <c r="H4144" i="1"/>
  <c r="H4139" i="1"/>
  <c r="H4138" i="1"/>
  <c r="H4135" i="1"/>
  <c r="H4133" i="1"/>
  <c r="H4132" i="1"/>
  <c r="H4131" i="1"/>
  <c r="H4130" i="1"/>
  <c r="H4126" i="1"/>
  <c r="H4124" i="1"/>
  <c r="H4123" i="1"/>
  <c r="H4122" i="1"/>
  <c r="H4121" i="1"/>
  <c r="H4120" i="1"/>
  <c r="H4115" i="1"/>
  <c r="H4114" i="1"/>
  <c r="H4112" i="1"/>
  <c r="H4111" i="1"/>
  <c r="H4110" i="1"/>
  <c r="H4109" i="1"/>
  <c r="H4108" i="1"/>
  <c r="H4104" i="1"/>
  <c r="H4102" i="1"/>
  <c r="H4101" i="1"/>
  <c r="H4100" i="1"/>
  <c r="H4099" i="1"/>
  <c r="H4095" i="1"/>
  <c r="H4094" i="1"/>
  <c r="H4092" i="1"/>
  <c r="H4091" i="1"/>
  <c r="H4090" i="1"/>
  <c r="H4089" i="1"/>
  <c r="H4088" i="1"/>
  <c r="H4087" i="1"/>
  <c r="H4083" i="1"/>
  <c r="H4081" i="1"/>
  <c r="H4080" i="1"/>
  <c r="H4079" i="1"/>
  <c r="H4074" i="1"/>
  <c r="H4073" i="1"/>
  <c r="H4072" i="1"/>
  <c r="H4068" i="1"/>
  <c r="H4067" i="1"/>
  <c r="H4064" i="1"/>
  <c r="H4062" i="1"/>
  <c r="H4061" i="1"/>
  <c r="H4060" i="1"/>
  <c r="H4059" i="1"/>
  <c r="H4058" i="1"/>
  <c r="H4057" i="1"/>
  <c r="H4056" i="1"/>
  <c r="H4055" i="1"/>
  <c r="H4054" i="1"/>
  <c r="H4050" i="1"/>
  <c r="H4049" i="1"/>
  <c r="H4048" i="1"/>
  <c r="H4047" i="1"/>
  <c r="H4046" i="1"/>
  <c r="H4045" i="1"/>
  <c r="H4043" i="1"/>
  <c r="H4041" i="1"/>
  <c r="H4040" i="1"/>
  <c r="H4039" i="1"/>
  <c r="H4036" i="1"/>
  <c r="H4035" i="1"/>
  <c r="H4032" i="1"/>
  <c r="H4031" i="1"/>
  <c r="H4029" i="1"/>
  <c r="H4025" i="1"/>
  <c r="H4024" i="1"/>
  <c r="H4023" i="1"/>
  <c r="H4022" i="1"/>
  <c r="H4021" i="1"/>
  <c r="H4020" i="1"/>
  <c r="H4019" i="1"/>
  <c r="H4015" i="1"/>
  <c r="H4014" i="1"/>
  <c r="H4008" i="1"/>
  <c r="H4007" i="1"/>
  <c r="H4006" i="1"/>
  <c r="H4004" i="1"/>
  <c r="H4003" i="1"/>
  <c r="H4002" i="1"/>
  <c r="H4001" i="1"/>
  <c r="H4000" i="1"/>
  <c r="H3999" i="1"/>
  <c r="H3998" i="1"/>
  <c r="H3997" i="1"/>
  <c r="H3996" i="1"/>
  <c r="H3994" i="1"/>
  <c r="H3993" i="1"/>
  <c r="H3992" i="1"/>
  <c r="H3991" i="1"/>
  <c r="H3990" i="1"/>
  <c r="H3989" i="1"/>
  <c r="H3988" i="1"/>
  <c r="H3987" i="1"/>
  <c r="H3986" i="1"/>
  <c r="H3984" i="1"/>
  <c r="H3983" i="1"/>
  <c r="H3982" i="1"/>
  <c r="H3981" i="1"/>
  <c r="H3980" i="1"/>
  <c r="H3979" i="1"/>
  <c r="H3978" i="1"/>
  <c r="H3977" i="1"/>
  <c r="H3976" i="1"/>
  <c r="H3974" i="1"/>
  <c r="H3973" i="1"/>
  <c r="H3972" i="1"/>
  <c r="H3971" i="1"/>
  <c r="H3970" i="1"/>
  <c r="H3969" i="1"/>
  <c r="H3968" i="1"/>
  <c r="H3967" i="1"/>
  <c r="H3966" i="1"/>
  <c r="H3964" i="1"/>
  <c r="H3963" i="1"/>
  <c r="H3962" i="1"/>
  <c r="H3961" i="1"/>
  <c r="H3960" i="1"/>
  <c r="H3959" i="1"/>
  <c r="H3958" i="1"/>
  <c r="H3957" i="1"/>
  <c r="H3955" i="1"/>
  <c r="H3954" i="1"/>
  <c r="H3953" i="1"/>
  <c r="H3951" i="1"/>
  <c r="H3950" i="1"/>
  <c r="H3949" i="1"/>
  <c r="H3948" i="1"/>
  <c r="H3947" i="1"/>
  <c r="H3946" i="1"/>
  <c r="H3945" i="1"/>
  <c r="H3943" i="1"/>
  <c r="H3942" i="1"/>
  <c r="H3941" i="1"/>
  <c r="H3940" i="1"/>
  <c r="H3939" i="1"/>
  <c r="H3938" i="1"/>
  <c r="H3937" i="1"/>
  <c r="H3936" i="1"/>
  <c r="H3935" i="1"/>
  <c r="H3930" i="1"/>
  <c r="H3926" i="1"/>
  <c r="H3923" i="1"/>
  <c r="H3922" i="1"/>
  <c r="H3921" i="1"/>
  <c r="H3920" i="1"/>
  <c r="H3917" i="1"/>
  <c r="H3916" i="1"/>
  <c r="H3913" i="1"/>
  <c r="H3912" i="1"/>
  <c r="H3911" i="1"/>
  <c r="H3908" i="1"/>
  <c r="H3907" i="1"/>
  <c r="H3906" i="1"/>
  <c r="H3905" i="1"/>
  <c r="H3904" i="1"/>
  <c r="H3903" i="1"/>
  <c r="H3902" i="1"/>
  <c r="H3901" i="1"/>
  <c r="H3898" i="1"/>
  <c r="H3897" i="1"/>
  <c r="H3896" i="1"/>
  <c r="H3895" i="1"/>
  <c r="H3892" i="1"/>
  <c r="H3891" i="1"/>
  <c r="H3890" i="1"/>
  <c r="H3886" i="1"/>
  <c r="H3885" i="1"/>
  <c r="H3884" i="1"/>
  <c r="H3883" i="1"/>
  <c r="H3882" i="1"/>
  <c r="H3881" i="1"/>
  <c r="H3880" i="1"/>
  <c r="H3877" i="1"/>
  <c r="H3874" i="1"/>
  <c r="H3871" i="1"/>
  <c r="H3868" i="1"/>
  <c r="H3865" i="1"/>
  <c r="H3864" i="1"/>
  <c r="H3863" i="1"/>
  <c r="H3860" i="1"/>
  <c r="H3859" i="1"/>
  <c r="H3855" i="1"/>
  <c r="H3854" i="1"/>
  <c r="H3853" i="1"/>
  <c r="H3850" i="1"/>
  <c r="H3846" i="1"/>
  <c r="H3845" i="1"/>
  <c r="H3844" i="1"/>
  <c r="H3843" i="1"/>
  <c r="H3842" i="1"/>
  <c r="H3841" i="1"/>
  <c r="H3840" i="1"/>
  <c r="H3838" i="1"/>
  <c r="H3837" i="1"/>
  <c r="H3836" i="1"/>
  <c r="H3834" i="1"/>
  <c r="H3833" i="1"/>
  <c r="H3832" i="1"/>
  <c r="H3829" i="1"/>
  <c r="H3826" i="1"/>
  <c r="H3825" i="1"/>
  <c r="H3824" i="1"/>
  <c r="H3821" i="1"/>
  <c r="H3820" i="1"/>
  <c r="H3817" i="1"/>
  <c r="H3814" i="1"/>
  <c r="H3813" i="1"/>
  <c r="H3810" i="1"/>
  <c r="H3809" i="1"/>
  <c r="H3808" i="1"/>
  <c r="H3807" i="1"/>
  <c r="H3804" i="1"/>
  <c r="H3803" i="1"/>
  <c r="H3800" i="1"/>
  <c r="H3799" i="1"/>
  <c r="H3798" i="1"/>
  <c r="H3797" i="1"/>
  <c r="H3793" i="1"/>
  <c r="H3792" i="1"/>
  <c r="H3789" i="1"/>
  <c r="H3788" i="1"/>
  <c r="H3786" i="1"/>
  <c r="H3783" i="1"/>
  <c r="H3780" i="1"/>
  <c r="H3779" i="1"/>
  <c r="H3778" i="1"/>
  <c r="H3775" i="1"/>
  <c r="H3772" i="1"/>
  <c r="H3771" i="1"/>
  <c r="H3768" i="1"/>
  <c r="H3767" i="1"/>
  <c r="H3766" i="1"/>
  <c r="H3763" i="1"/>
  <c r="H3762" i="1"/>
  <c r="H3759" i="1"/>
  <c r="H3758" i="1"/>
  <c r="H3754" i="1"/>
  <c r="H3751" i="1"/>
  <c r="H3748" i="1"/>
  <c r="H3745" i="1"/>
  <c r="H3743" i="1"/>
  <c r="H3742" i="1"/>
  <c r="H3741" i="1"/>
  <c r="H3740" i="1"/>
  <c r="H3739" i="1"/>
  <c r="H3735" i="1"/>
  <c r="H3732" i="1"/>
  <c r="H3731" i="1"/>
  <c r="H3730" i="1"/>
  <c r="H3727" i="1"/>
  <c r="H3726" i="1"/>
  <c r="H3725" i="1"/>
  <c r="H3722" i="1"/>
  <c r="H3721" i="1"/>
  <c r="H3720" i="1"/>
  <c r="H3717" i="1"/>
  <c r="H3716" i="1"/>
  <c r="H3715" i="1"/>
  <c r="H3714" i="1"/>
  <c r="H3711" i="1"/>
  <c r="H3710" i="1"/>
  <c r="H3709" i="1"/>
  <c r="H3706" i="1"/>
  <c r="H3705" i="1"/>
  <c r="H3702" i="1"/>
  <c r="H3701" i="1"/>
  <c r="H3700" i="1"/>
  <c r="H3697" i="1"/>
  <c r="H3696" i="1"/>
  <c r="H3695" i="1"/>
  <c r="H3690" i="1"/>
  <c r="H3688" i="1"/>
  <c r="H3686" i="1"/>
  <c r="H3684" i="1"/>
  <c r="H3682" i="1"/>
  <c r="H3678" i="1"/>
  <c r="H3677" i="1"/>
  <c r="H3676" i="1"/>
  <c r="H3674" i="1"/>
  <c r="H3673" i="1"/>
  <c r="H3670" i="1"/>
  <c r="H3668" i="1"/>
  <c r="H3667" i="1"/>
  <c r="H3663" i="1"/>
  <c r="H3661" i="1"/>
  <c r="H3660" i="1"/>
  <c r="H3659" i="1"/>
  <c r="H3657" i="1"/>
  <c r="H3656" i="1"/>
  <c r="H3655" i="1"/>
  <c r="H3654" i="1"/>
  <c r="H3650" i="1"/>
  <c r="H3649" i="1"/>
  <c r="H3647" i="1"/>
  <c r="H3646" i="1"/>
  <c r="H3644" i="1"/>
  <c r="H3643" i="1"/>
  <c r="H3641" i="1"/>
  <c r="H3640" i="1"/>
  <c r="H3637" i="1"/>
  <c r="H3636" i="1"/>
  <c r="H3634" i="1"/>
  <c r="H3633" i="1"/>
  <c r="H3631" i="1"/>
  <c r="H3630" i="1"/>
  <c r="H3629" i="1"/>
  <c r="H3628" i="1"/>
  <c r="H3626" i="1"/>
  <c r="H3625" i="1"/>
  <c r="H3619" i="1"/>
  <c r="H3617" i="1"/>
  <c r="H3615" i="1"/>
  <c r="H3613" i="1"/>
  <c r="H3611" i="1"/>
  <c r="H3609" i="1"/>
  <c r="H3607" i="1"/>
  <c r="H3605" i="1"/>
  <c r="H3602" i="1"/>
  <c r="H3601" i="1"/>
  <c r="H3597" i="1"/>
  <c r="H3596" i="1"/>
  <c r="H3593" i="1"/>
  <c r="H3591" i="1"/>
  <c r="H3588" i="1"/>
  <c r="H3587" i="1"/>
  <c r="H3585" i="1"/>
  <c r="H3582" i="1"/>
  <c r="H3579" i="1"/>
  <c r="H3575" i="1"/>
  <c r="H3574" i="1"/>
  <c r="H3573" i="1"/>
  <c r="H3570" i="1"/>
  <c r="H3568" i="1"/>
  <c r="H3567" i="1"/>
  <c r="H3564" i="1"/>
  <c r="H3560" i="1"/>
  <c r="H3557" i="1"/>
  <c r="H3556" i="1"/>
  <c r="H3553" i="1"/>
  <c r="H3548" i="1"/>
  <c r="H3547" i="1"/>
  <c r="H3546" i="1"/>
  <c r="H3544" i="1"/>
  <c r="H3543" i="1"/>
  <c r="H3542" i="1"/>
  <c r="H3539" i="1"/>
  <c r="H3537" i="1"/>
  <c r="H3533" i="1"/>
  <c r="H3532" i="1"/>
  <c r="H3531" i="1"/>
  <c r="H3529" i="1"/>
  <c r="H3528" i="1"/>
  <c r="H3527" i="1"/>
  <c r="H3524" i="1"/>
  <c r="H3523" i="1"/>
  <c r="H3522" i="1"/>
  <c r="H3521" i="1"/>
  <c r="H3519" i="1"/>
  <c r="H3518" i="1"/>
  <c r="H3517" i="1"/>
  <c r="H3513" i="1"/>
  <c r="H3511" i="1"/>
  <c r="H3508" i="1"/>
  <c r="H3506" i="1"/>
  <c r="H3503" i="1"/>
  <c r="H3501" i="1"/>
  <c r="H3496" i="1"/>
  <c r="H3495" i="1"/>
  <c r="H3494" i="1"/>
  <c r="H3493" i="1"/>
  <c r="H3492" i="1"/>
  <c r="H3491" i="1"/>
  <c r="H3490" i="1"/>
  <c r="H3489" i="1"/>
  <c r="H3488" i="1"/>
  <c r="H3486" i="1"/>
  <c r="H3485" i="1"/>
  <c r="H3484" i="1"/>
  <c r="H3483" i="1"/>
  <c r="H3481" i="1"/>
  <c r="H3480" i="1"/>
  <c r="H3479" i="1"/>
  <c r="H3478" i="1"/>
  <c r="H3477" i="1"/>
  <c r="H3476" i="1"/>
  <c r="H3475" i="1"/>
  <c r="H3474" i="1"/>
  <c r="H3473" i="1"/>
  <c r="H3471" i="1"/>
  <c r="H3470" i="1"/>
  <c r="H3469" i="1"/>
  <c r="H3468" i="1"/>
  <c r="H3462" i="1"/>
  <c r="H3461" i="1"/>
  <c r="H3460" i="1"/>
  <c r="H3458" i="1"/>
  <c r="H3457" i="1"/>
  <c r="H3456" i="1"/>
  <c r="H3455" i="1"/>
  <c r="H3450" i="1"/>
  <c r="H3449" i="1"/>
  <c r="H3448" i="1"/>
  <c r="H3447" i="1"/>
  <c r="H3446" i="1"/>
  <c r="H3445" i="1"/>
  <c r="H3443" i="1"/>
  <c r="H3442" i="1"/>
  <c r="H3441" i="1"/>
  <c r="H3440" i="1"/>
  <c r="H3439" i="1"/>
  <c r="H3438" i="1"/>
  <c r="H3436" i="1"/>
  <c r="H3435" i="1"/>
  <c r="H3434" i="1"/>
  <c r="H3431" i="1"/>
  <c r="H3430" i="1"/>
  <c r="H3426" i="1"/>
  <c r="H3425" i="1"/>
  <c r="H3423" i="1"/>
  <c r="H3422" i="1"/>
  <c r="H3419" i="1"/>
  <c r="H3417" i="1"/>
  <c r="H3415" i="1"/>
  <c r="H3413" i="1"/>
  <c r="H3412" i="1"/>
  <c r="H3411" i="1"/>
  <c r="H3410" i="1"/>
  <c r="H3408" i="1"/>
  <c r="H3404" i="1"/>
  <c r="H3402" i="1"/>
  <c r="H3401" i="1"/>
  <c r="H3400" i="1"/>
  <c r="H3399" i="1"/>
  <c r="H3398" i="1"/>
  <c r="H3397" i="1"/>
  <c r="H3396" i="1"/>
  <c r="H3395" i="1"/>
  <c r="H3393" i="1"/>
  <c r="H3392" i="1"/>
  <c r="H3391" i="1"/>
  <c r="H3388" i="1"/>
  <c r="H3387" i="1"/>
  <c r="H3385" i="1"/>
  <c r="H3384" i="1"/>
  <c r="H3383" i="1"/>
  <c r="H3382" i="1"/>
  <c r="H3381" i="1"/>
  <c r="H3380" i="1"/>
  <c r="H3379" i="1"/>
  <c r="H3378" i="1"/>
  <c r="H3377" i="1"/>
  <c r="H3375" i="1"/>
  <c r="H3374" i="1"/>
  <c r="H3372" i="1"/>
  <c r="H3371" i="1"/>
  <c r="H3369" i="1"/>
  <c r="H3368" i="1"/>
  <c r="H3366" i="1"/>
  <c r="H3365" i="1"/>
  <c r="H3360" i="1"/>
  <c r="H3358" i="1"/>
  <c r="H3357" i="1"/>
  <c r="H3352" i="1"/>
  <c r="H3350" i="1"/>
  <c r="H3348" i="1"/>
  <c r="H3347" i="1"/>
  <c r="H3341" i="1"/>
  <c r="H3340" i="1"/>
  <c r="H3338" i="1"/>
  <c r="H3337" i="1"/>
  <c r="H3333" i="1"/>
  <c r="H3330" i="1"/>
  <c r="H3327" i="1"/>
  <c r="H3323" i="1"/>
  <c r="H3320" i="1"/>
  <c r="H3317" i="1"/>
  <c r="H3314" i="1"/>
  <c r="H3308" i="1"/>
  <c r="H3306" i="1"/>
  <c r="H3304" i="1"/>
  <c r="H3302" i="1"/>
  <c r="H3301" i="1"/>
  <c r="H3299" i="1"/>
  <c r="H3298" i="1"/>
  <c r="H3297" i="1"/>
  <c r="H3296" i="1"/>
  <c r="H3295" i="1"/>
  <c r="H3294" i="1"/>
  <c r="H3293" i="1"/>
  <c r="H3292" i="1"/>
  <c r="H3291" i="1"/>
  <c r="H3289" i="1"/>
  <c r="H3288" i="1"/>
  <c r="H3286" i="1"/>
  <c r="H3285" i="1"/>
  <c r="H3281" i="1"/>
  <c r="H3278" i="1"/>
  <c r="H3277" i="1"/>
  <c r="H3274" i="1"/>
  <c r="H3271" i="1"/>
  <c r="H3268" i="1"/>
  <c r="H3267" i="1"/>
  <c r="H3264" i="1"/>
  <c r="H3263" i="1"/>
  <c r="H3262" i="1"/>
  <c r="H3261" i="1"/>
  <c r="H3258" i="1"/>
  <c r="H3257" i="1"/>
  <c r="H3256" i="1"/>
  <c r="H3255" i="1"/>
  <c r="H3254" i="1"/>
  <c r="H3253" i="1"/>
  <c r="H3252" i="1"/>
  <c r="H3251" i="1"/>
  <c r="H3250" i="1"/>
  <c r="H3248" i="1"/>
  <c r="H3247" i="1"/>
  <c r="H3246" i="1"/>
  <c r="H3245" i="1"/>
  <c r="H3244" i="1"/>
  <c r="H3243" i="1"/>
  <c r="H3242" i="1"/>
  <c r="H3241" i="1"/>
  <c r="H3240" i="1"/>
  <c r="H3237" i="1"/>
  <c r="H3236" i="1"/>
  <c r="H3235" i="1"/>
  <c r="H3234" i="1"/>
  <c r="H3233" i="1"/>
  <c r="H3228" i="1"/>
  <c r="H3226" i="1"/>
  <c r="H3224" i="1"/>
  <c r="H3223" i="1"/>
  <c r="H3222" i="1"/>
  <c r="H3221" i="1"/>
  <c r="H3220" i="1"/>
  <c r="H3219" i="1"/>
  <c r="H3217" i="1"/>
  <c r="H3216" i="1"/>
  <c r="H3215" i="1"/>
  <c r="H3213" i="1"/>
  <c r="H3211" i="1"/>
  <c r="H3210" i="1"/>
  <c r="H3209" i="1"/>
  <c r="H3208" i="1"/>
  <c r="H3206" i="1"/>
  <c r="H3205" i="1"/>
  <c r="H3204" i="1"/>
  <c r="H3203" i="1"/>
  <c r="H3202" i="1"/>
  <c r="H3201" i="1"/>
  <c r="H3198" i="1"/>
  <c r="H3196" i="1"/>
  <c r="H3195" i="1"/>
  <c r="H3194" i="1"/>
  <c r="H3190" i="1"/>
  <c r="H3188" i="1"/>
  <c r="H3186" i="1"/>
  <c r="H3185" i="1"/>
  <c r="H3184" i="1"/>
  <c r="H3183" i="1"/>
  <c r="H3181" i="1"/>
  <c r="H3179" i="1"/>
  <c r="H3178" i="1"/>
  <c r="H3177" i="1"/>
  <c r="H3175" i="1"/>
  <c r="H3174" i="1"/>
  <c r="H3173" i="1"/>
  <c r="H3169" i="1"/>
  <c r="H3167" i="1"/>
  <c r="H3166" i="1"/>
  <c r="H3164" i="1"/>
  <c r="H3163" i="1"/>
  <c r="H3162" i="1"/>
  <c r="H3160" i="1"/>
  <c r="H3158" i="1"/>
  <c r="H3157" i="1"/>
  <c r="H3156" i="1"/>
  <c r="H3152" i="1"/>
  <c r="H3150" i="1"/>
  <c r="H3149" i="1"/>
  <c r="H3148" i="1"/>
  <c r="H3147" i="1"/>
  <c r="H3146" i="1"/>
  <c r="H3145" i="1"/>
  <c r="H3141" i="1"/>
  <c r="H3139" i="1"/>
  <c r="H3137" i="1"/>
  <c r="H3136" i="1"/>
  <c r="H3135" i="1"/>
  <c r="H3134" i="1"/>
  <c r="H3133" i="1"/>
  <c r="H3132" i="1"/>
  <c r="H3128" i="1"/>
  <c r="H3126" i="1"/>
  <c r="H3123" i="1"/>
  <c r="H3121" i="1"/>
  <c r="H3120" i="1"/>
  <c r="H3119" i="1"/>
  <c r="H3118" i="1"/>
  <c r="H3115" i="1"/>
  <c r="H3113" i="1"/>
  <c r="H3108" i="1"/>
  <c r="H3107" i="1"/>
  <c r="H3105" i="1"/>
  <c r="H3104" i="1"/>
  <c r="H3103" i="1"/>
  <c r="H3102" i="1"/>
  <c r="H3099" i="1"/>
  <c r="H3097" i="1"/>
  <c r="H3096" i="1"/>
  <c r="H3093" i="1"/>
  <c r="H3091" i="1"/>
  <c r="H3088" i="1"/>
  <c r="H3086" i="1"/>
  <c r="H3085" i="1"/>
  <c r="H3084" i="1"/>
  <c r="H3081" i="1"/>
  <c r="H3080" i="1"/>
  <c r="H3078" i="1"/>
  <c r="H3076" i="1"/>
  <c r="H3075" i="1"/>
  <c r="H3074" i="1"/>
  <c r="H3073" i="1"/>
  <c r="H3068" i="1"/>
  <c r="H3066" i="1"/>
  <c r="H3063" i="1"/>
  <c r="H3061" i="1"/>
  <c r="H3059" i="1"/>
  <c r="H3057" i="1"/>
  <c r="H3055" i="1"/>
  <c r="H3052" i="1"/>
  <c r="H3050" i="1"/>
  <c r="H3049" i="1"/>
  <c r="H3047" i="1"/>
  <c r="H3045" i="1"/>
  <c r="H3044" i="1"/>
  <c r="H3043" i="1"/>
  <c r="H3039" i="1"/>
  <c r="H3037" i="1"/>
  <c r="H3033" i="1"/>
  <c r="H3031" i="1"/>
  <c r="H3029" i="1"/>
  <c r="H3027" i="1"/>
  <c r="H3025" i="1"/>
  <c r="H3024" i="1"/>
  <c r="H3023" i="1"/>
  <c r="H3022" i="1"/>
  <c r="H3020" i="1"/>
  <c r="H3018" i="1"/>
  <c r="H3017" i="1"/>
  <c r="H3016" i="1"/>
  <c r="H3015" i="1"/>
  <c r="H3014" i="1"/>
  <c r="H3013" i="1"/>
  <c r="H3009" i="1"/>
  <c r="H3008" i="1"/>
  <c r="H3006" i="1"/>
  <c r="H3004" i="1"/>
  <c r="H3003" i="1"/>
  <c r="H3002" i="1"/>
  <c r="H3000" i="1"/>
  <c r="H2998" i="1"/>
  <c r="H2997" i="1"/>
  <c r="H2996" i="1"/>
  <c r="H2992" i="1"/>
  <c r="H2990" i="1"/>
  <c r="H2989" i="1"/>
  <c r="H2988" i="1"/>
  <c r="H2985" i="1"/>
  <c r="H2984" i="1"/>
  <c r="H2983" i="1"/>
  <c r="H2981" i="1"/>
  <c r="H2979" i="1"/>
  <c r="H2977" i="1"/>
  <c r="H2976" i="1"/>
  <c r="H2975" i="1"/>
  <c r="H2973" i="1"/>
  <c r="H2972" i="1"/>
  <c r="H2971" i="1"/>
  <c r="H2970" i="1"/>
  <c r="H2968" i="1"/>
  <c r="H2963" i="1"/>
  <c r="H2962" i="1"/>
  <c r="H2961" i="1"/>
  <c r="H2959" i="1"/>
  <c r="H2957" i="1"/>
  <c r="H2955" i="1"/>
  <c r="H2952" i="1"/>
  <c r="H2950" i="1"/>
  <c r="H2948" i="1"/>
  <c r="H2947" i="1"/>
  <c r="H2946" i="1"/>
  <c r="H2944" i="1"/>
  <c r="H2940" i="1"/>
  <c r="H2938" i="1"/>
  <c r="H2936" i="1"/>
  <c r="H2934" i="1"/>
  <c r="H2932" i="1"/>
  <c r="H2931" i="1"/>
  <c r="H2930" i="1"/>
  <c r="H2928" i="1"/>
  <c r="H2924" i="1"/>
  <c r="H2922" i="1"/>
  <c r="H2921" i="1"/>
  <c r="H2920" i="1"/>
  <c r="H2918" i="1"/>
  <c r="H2917" i="1"/>
  <c r="H2916" i="1"/>
  <c r="H2915" i="1"/>
  <c r="H2913" i="1"/>
  <c r="H2911" i="1"/>
  <c r="H2910" i="1"/>
  <c r="H2909" i="1"/>
  <c r="H2908" i="1"/>
  <c r="H2906" i="1"/>
  <c r="H2905" i="1"/>
  <c r="H2904" i="1"/>
  <c r="H2899" i="1"/>
  <c r="H2897" i="1"/>
  <c r="H2896" i="1"/>
  <c r="H2894" i="1"/>
  <c r="H2892" i="1"/>
  <c r="H2891" i="1"/>
  <c r="H2890" i="1"/>
  <c r="H2888" i="1"/>
  <c r="H2886" i="1"/>
  <c r="H2885" i="1"/>
  <c r="H2884" i="1"/>
  <c r="H2883" i="1"/>
  <c r="H2880" i="1"/>
  <c r="H2878" i="1"/>
  <c r="H2876" i="1"/>
  <c r="H2873" i="1"/>
  <c r="H2871" i="1"/>
  <c r="H2870" i="1"/>
  <c r="H2867" i="1"/>
  <c r="H2865" i="1"/>
  <c r="H2864" i="1"/>
  <c r="H2862" i="1"/>
  <c r="H2860" i="1"/>
  <c r="H2858" i="1"/>
  <c r="H2857" i="1"/>
  <c r="H2856" i="1"/>
  <c r="H2855" i="1"/>
  <c r="H2853" i="1"/>
  <c r="H2852" i="1"/>
  <c r="H2851" i="1"/>
  <c r="H2850" i="1"/>
  <c r="H2849" i="1"/>
  <c r="H2846" i="1"/>
  <c r="H2844" i="1"/>
  <c r="H2843" i="1"/>
  <c r="H2842" i="1"/>
  <c r="H2841" i="1"/>
  <c r="H2839" i="1"/>
  <c r="H2837" i="1"/>
  <c r="H2836" i="1"/>
  <c r="H2835" i="1"/>
  <c r="H2834" i="1"/>
  <c r="H2833" i="1"/>
  <c r="H2832" i="1"/>
  <c r="H2831" i="1"/>
  <c r="H2830" i="1"/>
  <c r="H2827" i="1"/>
  <c r="H2825" i="1"/>
  <c r="H2824" i="1"/>
  <c r="H2822" i="1"/>
  <c r="H2820" i="1"/>
  <c r="H2818" i="1"/>
  <c r="H2816" i="1"/>
  <c r="H2815" i="1"/>
  <c r="H2814" i="1"/>
  <c r="H2813" i="1"/>
  <c r="H2812" i="1"/>
  <c r="H2811" i="1"/>
  <c r="H2810" i="1"/>
  <c r="H2809" i="1"/>
  <c r="H2807" i="1"/>
  <c r="H2806" i="1"/>
  <c r="H2803" i="1"/>
  <c r="H2801" i="1"/>
  <c r="H2800" i="1"/>
  <c r="H2796" i="1"/>
  <c r="H2794" i="1"/>
  <c r="H2793" i="1"/>
  <c r="H2792" i="1"/>
  <c r="H2791" i="1"/>
  <c r="H2789" i="1"/>
  <c r="H2788" i="1"/>
  <c r="H2787" i="1"/>
  <c r="H2784" i="1"/>
  <c r="H2782" i="1"/>
  <c r="H2780" i="1"/>
  <c r="H2779" i="1"/>
  <c r="H2778" i="1"/>
  <c r="H2777" i="1"/>
  <c r="H2775" i="1"/>
  <c r="H2774" i="1"/>
  <c r="H2773" i="1"/>
  <c r="H2772" i="1"/>
  <c r="H2770" i="1"/>
  <c r="H2769" i="1"/>
  <c r="H2765" i="1"/>
  <c r="H2764" i="1"/>
  <c r="H2763" i="1"/>
  <c r="H2762" i="1"/>
  <c r="H2761" i="1"/>
  <c r="H2759" i="1"/>
  <c r="H2758" i="1"/>
  <c r="H2757" i="1"/>
  <c r="H2756" i="1"/>
  <c r="H2755" i="1"/>
  <c r="H2754" i="1"/>
  <c r="H2752" i="1"/>
  <c r="H2750" i="1"/>
  <c r="H2748" i="1"/>
  <c r="H2747" i="1"/>
  <c r="H2746" i="1"/>
  <c r="H2745" i="1"/>
  <c r="H2744" i="1"/>
  <c r="H2742" i="1"/>
  <c r="H2740" i="1"/>
  <c r="H2739" i="1"/>
  <c r="H2738" i="1"/>
  <c r="H2737" i="1"/>
  <c r="H2736" i="1"/>
  <c r="H2734" i="1"/>
  <c r="H2733" i="1"/>
  <c r="H2732" i="1"/>
  <c r="H2730" i="1"/>
  <c r="H2726" i="1"/>
  <c r="H2724" i="1"/>
  <c r="H2723" i="1"/>
  <c r="H2722" i="1"/>
  <c r="H2721" i="1"/>
  <c r="H2720" i="1"/>
  <c r="H2719" i="1"/>
  <c r="H2717" i="1"/>
  <c r="H2715" i="1"/>
  <c r="H2713" i="1"/>
  <c r="H2711" i="1"/>
  <c r="H2710" i="1"/>
  <c r="H2709" i="1"/>
  <c r="H2707" i="1"/>
  <c r="H2706" i="1"/>
  <c r="H2705" i="1"/>
  <c r="H2703" i="1"/>
  <c r="H2702" i="1"/>
  <c r="H2701" i="1"/>
  <c r="H2699" i="1"/>
  <c r="H2698" i="1"/>
  <c r="H2697" i="1"/>
  <c r="H2694" i="1"/>
  <c r="H2692" i="1"/>
  <c r="H2690" i="1"/>
  <c r="H2688" i="1"/>
  <c r="H2687" i="1"/>
  <c r="H2686" i="1"/>
  <c r="H2685" i="1"/>
  <c r="H2682" i="1"/>
  <c r="H2680" i="1"/>
  <c r="H2679" i="1"/>
  <c r="H2677" i="1"/>
  <c r="H2676" i="1"/>
  <c r="H2673" i="1"/>
  <c r="H2672" i="1"/>
  <c r="H2670" i="1"/>
  <c r="H2669" i="1"/>
  <c r="H2667" i="1"/>
  <c r="H2664" i="1"/>
  <c r="H2662" i="1"/>
  <c r="H2660" i="1"/>
  <c r="H2659" i="1"/>
  <c r="H2658" i="1"/>
  <c r="H2657" i="1"/>
  <c r="H2656" i="1"/>
  <c r="H2655" i="1"/>
  <c r="H2654" i="1"/>
  <c r="H2653" i="1"/>
  <c r="H2652" i="1"/>
  <c r="H2649" i="1"/>
  <c r="H2647" i="1"/>
  <c r="H2646" i="1"/>
  <c r="H2645" i="1"/>
  <c r="H2644" i="1"/>
  <c r="H2640" i="1"/>
  <c r="H2638" i="1"/>
  <c r="H2637" i="1"/>
  <c r="H2636" i="1"/>
  <c r="H2634" i="1"/>
  <c r="H2633" i="1"/>
  <c r="H2632" i="1"/>
  <c r="H2631" i="1"/>
  <c r="H2630" i="1"/>
  <c r="H2629" i="1"/>
  <c r="H2627" i="1"/>
  <c r="H2624" i="1"/>
  <c r="H2622" i="1"/>
  <c r="H2620" i="1"/>
  <c r="H2619" i="1"/>
  <c r="H2618" i="1"/>
  <c r="H2615" i="1"/>
  <c r="H2613" i="1"/>
  <c r="H2612" i="1"/>
  <c r="H2610" i="1"/>
  <c r="H2609" i="1"/>
  <c r="H2608" i="1"/>
  <c r="H2607" i="1"/>
  <c r="H2606" i="1"/>
  <c r="H2605" i="1"/>
  <c r="H2604" i="1"/>
  <c r="H2603" i="1"/>
  <c r="H2601" i="1"/>
  <c r="H2600" i="1"/>
  <c r="H2599" i="1"/>
  <c r="H2598" i="1"/>
  <c r="H2595" i="1"/>
  <c r="H2593" i="1"/>
  <c r="H2591" i="1"/>
  <c r="H2590" i="1"/>
  <c r="H2589" i="1"/>
  <c r="H2588" i="1"/>
  <c r="H2587" i="1"/>
  <c r="H2586" i="1"/>
  <c r="H2583" i="1"/>
  <c r="H2581" i="1"/>
  <c r="H2580" i="1"/>
  <c r="H2578" i="1"/>
  <c r="H2577" i="1"/>
  <c r="H2576" i="1"/>
  <c r="H2574" i="1"/>
  <c r="H2573" i="1"/>
  <c r="H2572" i="1"/>
  <c r="H2571" i="1"/>
  <c r="H2569" i="1"/>
  <c r="H2568" i="1"/>
  <c r="H2567" i="1"/>
  <c r="H2562" i="1"/>
  <c r="H2560" i="1"/>
  <c r="H2559" i="1"/>
  <c r="H2557" i="1"/>
  <c r="H2555" i="1"/>
  <c r="H2553" i="1"/>
  <c r="H2552" i="1"/>
  <c r="H2551" i="1"/>
  <c r="H2549" i="1"/>
  <c r="H2548" i="1"/>
  <c r="H2547" i="1"/>
  <c r="H2546" i="1"/>
  <c r="H2545" i="1"/>
  <c r="H2543" i="1"/>
  <c r="H2542" i="1"/>
  <c r="H2541" i="1"/>
  <c r="H2539" i="1"/>
  <c r="H2537" i="1"/>
  <c r="H2536" i="1"/>
  <c r="H2535" i="1"/>
  <c r="H2531" i="1"/>
  <c r="H2529" i="1"/>
  <c r="H2527" i="1"/>
  <c r="H2526" i="1"/>
  <c r="H2525" i="1"/>
  <c r="H2524" i="1"/>
  <c r="H2521" i="1"/>
  <c r="H2519" i="1"/>
  <c r="H2517" i="1"/>
  <c r="H2516" i="1"/>
  <c r="H2515" i="1"/>
  <c r="H2514" i="1"/>
  <c r="H2513" i="1"/>
  <c r="H2512" i="1"/>
  <c r="H2511" i="1"/>
  <c r="H2510" i="1"/>
  <c r="H2509" i="1"/>
  <c r="H2507" i="1"/>
  <c r="H2506" i="1"/>
  <c r="H2505" i="1"/>
  <c r="H2504" i="1"/>
  <c r="H2503" i="1"/>
  <c r="H2499" i="1"/>
  <c r="H2497" i="1"/>
  <c r="H2496" i="1"/>
  <c r="H2494" i="1"/>
  <c r="H2492" i="1"/>
  <c r="H2491" i="1"/>
  <c r="H2490" i="1"/>
  <c r="H2489" i="1"/>
  <c r="H2488" i="1"/>
  <c r="H2486" i="1"/>
  <c r="H2485" i="1"/>
  <c r="H2484" i="1"/>
  <c r="H2483" i="1"/>
  <c r="H2482" i="1"/>
  <c r="H2478" i="1"/>
  <c r="H2476" i="1"/>
  <c r="H2475" i="1"/>
  <c r="H2474" i="1"/>
  <c r="H2473" i="1"/>
  <c r="H2470" i="1"/>
  <c r="H2468" i="1"/>
  <c r="H2467" i="1"/>
  <c r="H2466" i="1"/>
  <c r="H2465" i="1"/>
  <c r="H2462" i="1"/>
  <c r="H2460" i="1"/>
  <c r="H2459" i="1"/>
  <c r="H2455" i="1"/>
  <c r="H2453" i="1"/>
  <c r="H2452" i="1"/>
  <c r="H2451" i="1"/>
  <c r="H2450" i="1"/>
  <c r="H2448" i="1"/>
  <c r="H2447" i="1"/>
  <c r="H2443" i="1"/>
  <c r="H2441" i="1"/>
  <c r="H2439" i="1"/>
  <c r="H2438" i="1"/>
  <c r="H2436" i="1"/>
  <c r="H2435" i="1"/>
  <c r="H2434" i="1"/>
  <c r="H2433" i="1"/>
  <c r="H2431" i="1"/>
  <c r="H2428" i="1"/>
  <c r="H2426" i="1"/>
  <c r="H2425" i="1"/>
  <c r="H2423" i="1"/>
  <c r="H2421" i="1"/>
  <c r="H2420" i="1"/>
  <c r="H2419" i="1"/>
  <c r="H2417" i="1"/>
  <c r="H2416" i="1"/>
  <c r="H2414" i="1"/>
  <c r="H2413" i="1"/>
  <c r="H2412" i="1"/>
  <c r="H2411" i="1"/>
  <c r="H2410" i="1"/>
  <c r="H2409" i="1"/>
  <c r="H2407" i="1"/>
  <c r="H2402" i="1"/>
  <c r="H2400" i="1"/>
  <c r="H2399" i="1"/>
  <c r="H2398" i="1"/>
  <c r="H2397" i="1"/>
  <c r="H2393" i="1"/>
  <c r="H2391" i="1"/>
  <c r="H2390" i="1"/>
  <c r="H2389" i="1"/>
  <c r="H2388" i="1"/>
  <c r="H2387" i="1"/>
  <c r="H2386" i="1"/>
  <c r="H2384" i="1"/>
  <c r="H2383" i="1"/>
  <c r="H2382" i="1"/>
  <c r="H2381" i="1"/>
  <c r="H2380" i="1"/>
  <c r="H2379" i="1"/>
  <c r="H2378" i="1"/>
  <c r="H2374" i="1"/>
  <c r="H2373" i="1"/>
  <c r="H2371" i="1"/>
  <c r="H2370" i="1"/>
  <c r="H2369" i="1"/>
  <c r="H2368" i="1"/>
  <c r="H2364" i="1"/>
  <c r="H2362" i="1"/>
  <c r="H2361" i="1"/>
  <c r="H2360" i="1"/>
  <c r="H2359" i="1"/>
  <c r="H2357" i="1"/>
  <c r="H2356" i="1"/>
  <c r="H2355" i="1"/>
  <c r="H2354" i="1"/>
  <c r="H2351" i="1"/>
  <c r="H2349" i="1"/>
  <c r="H2348" i="1"/>
  <c r="H2347" i="1"/>
  <c r="H2346" i="1"/>
  <c r="H2345" i="1"/>
  <c r="H2344" i="1"/>
  <c r="H2342" i="1"/>
  <c r="H2340" i="1"/>
  <c r="H2339" i="1"/>
  <c r="H2338" i="1"/>
  <c r="H2337" i="1"/>
  <c r="H2336" i="1"/>
  <c r="H2335" i="1"/>
  <c r="H2333" i="1"/>
  <c r="H2332" i="1"/>
  <c r="H2331" i="1"/>
  <c r="H2329" i="1"/>
  <c r="H2328" i="1"/>
  <c r="H2327" i="1"/>
  <c r="H2326" i="1"/>
  <c r="H2325" i="1"/>
  <c r="H2323" i="1"/>
  <c r="H2322" i="1"/>
  <c r="H2321" i="1"/>
  <c r="H2319" i="1"/>
  <c r="H2317" i="1"/>
  <c r="H2316" i="1"/>
  <c r="H2312" i="1"/>
  <c r="H2310" i="1"/>
  <c r="H2308" i="1"/>
  <c r="H2307" i="1"/>
  <c r="H2305" i="1"/>
  <c r="H2304" i="1"/>
  <c r="H2303" i="1"/>
  <c r="H2302" i="1"/>
  <c r="H2300" i="1"/>
  <c r="H2299" i="1"/>
  <c r="H2298" i="1"/>
  <c r="H2297" i="1"/>
  <c r="H2295" i="1"/>
  <c r="H2293" i="1"/>
  <c r="H2292" i="1"/>
  <c r="H2288" i="1"/>
  <c r="H2286" i="1"/>
  <c r="H2284" i="1"/>
  <c r="H2282" i="1"/>
  <c r="H2280" i="1"/>
  <c r="H2278" i="1"/>
  <c r="H2277" i="1"/>
  <c r="H2276" i="1"/>
  <c r="H2274" i="1"/>
  <c r="H2273" i="1"/>
  <c r="H2272" i="1"/>
  <c r="H2268" i="1"/>
  <c r="H2267" i="1"/>
  <c r="H2265" i="1"/>
  <c r="H2263" i="1"/>
  <c r="H2261" i="1"/>
  <c r="H2260" i="1"/>
  <c r="H2258" i="1"/>
  <c r="H2257" i="1"/>
  <c r="H2256" i="1"/>
  <c r="H2255" i="1"/>
  <c r="H2254" i="1"/>
  <c r="H2253" i="1"/>
  <c r="H2252" i="1"/>
  <c r="H2251" i="1"/>
  <c r="H2247" i="1"/>
  <c r="H2246" i="1"/>
  <c r="H2244" i="1"/>
  <c r="H2242" i="1"/>
  <c r="H2240" i="1"/>
  <c r="H2237" i="1"/>
  <c r="H2236" i="1"/>
  <c r="H2234" i="1"/>
  <c r="H2232" i="1"/>
  <c r="H2230" i="1"/>
  <c r="H2228" i="1"/>
  <c r="H2227" i="1"/>
  <c r="H2225" i="1"/>
  <c r="H2224" i="1"/>
  <c r="H2219" i="1"/>
  <c r="H2217" i="1"/>
  <c r="H2216" i="1"/>
  <c r="H2215" i="1"/>
  <c r="H2214" i="1"/>
  <c r="H2213" i="1"/>
  <c r="H2212" i="1"/>
  <c r="H2211" i="1"/>
  <c r="H2209" i="1"/>
  <c r="H2208" i="1"/>
  <c r="H2205" i="1"/>
  <c r="H2203" i="1"/>
  <c r="H2202" i="1"/>
  <c r="H2201" i="1"/>
  <c r="H2198" i="1"/>
  <c r="H2196" i="1"/>
  <c r="H2195" i="1"/>
  <c r="H2194" i="1"/>
  <c r="H2193" i="1"/>
  <c r="H2192" i="1"/>
  <c r="H2191" i="1"/>
  <c r="H2190" i="1"/>
  <c r="H2189" i="1"/>
  <c r="H2186" i="1"/>
  <c r="H2184" i="1"/>
  <c r="H2183" i="1"/>
  <c r="H2182" i="1"/>
  <c r="H2179" i="1"/>
  <c r="H2177" i="1"/>
  <c r="H2176" i="1"/>
  <c r="H2172" i="1"/>
  <c r="H2170" i="1"/>
  <c r="H2168" i="1"/>
  <c r="H2166" i="1"/>
  <c r="H2164" i="1"/>
  <c r="H2162" i="1"/>
  <c r="H2160" i="1"/>
  <c r="H2157" i="1"/>
  <c r="H2155" i="1"/>
  <c r="H2154" i="1"/>
  <c r="H2153" i="1"/>
  <c r="H2152" i="1"/>
  <c r="H2149" i="1"/>
  <c r="H2147" i="1"/>
  <c r="H2146" i="1"/>
  <c r="H2145" i="1"/>
  <c r="H2144" i="1"/>
  <c r="H2143" i="1"/>
  <c r="H2139" i="1"/>
  <c r="H2137" i="1"/>
  <c r="H2134" i="1"/>
  <c r="H2133" i="1"/>
  <c r="H2131" i="1"/>
  <c r="H2130" i="1"/>
  <c r="H2126" i="1"/>
  <c r="H2124" i="1"/>
  <c r="H2123" i="1"/>
  <c r="H2122" i="1"/>
  <c r="H2118" i="1"/>
  <c r="H2116" i="1"/>
  <c r="H2115" i="1"/>
  <c r="H2114" i="1"/>
  <c r="H2113" i="1"/>
  <c r="H2109" i="1"/>
  <c r="H2107" i="1"/>
  <c r="H2106" i="1"/>
  <c r="H2104" i="1"/>
  <c r="H2103" i="1"/>
  <c r="H2102" i="1"/>
  <c r="H2098" i="1"/>
  <c r="H2096" i="1"/>
  <c r="H2095" i="1"/>
  <c r="H2092" i="1"/>
  <c r="H2090" i="1"/>
  <c r="H2089" i="1"/>
  <c r="H2088" i="1"/>
  <c r="H2084" i="1"/>
  <c r="H2082" i="1"/>
  <c r="H2079" i="1"/>
  <c r="H2077" i="1"/>
  <c r="H2076" i="1"/>
  <c r="H2075" i="1"/>
  <c r="H2073" i="1"/>
  <c r="H2068" i="1"/>
  <c r="H2065" i="1"/>
  <c r="H2062" i="1"/>
  <c r="H2060" i="1"/>
  <c r="H2058" i="1"/>
  <c r="H2055" i="1"/>
  <c r="H2053" i="1"/>
  <c r="H2051" i="1"/>
  <c r="H2049" i="1"/>
  <c r="H2048" i="1"/>
  <c r="H2047" i="1"/>
  <c r="H2043" i="1"/>
  <c r="H2041" i="1"/>
  <c r="H2038" i="1"/>
  <c r="H2036" i="1"/>
  <c r="H2034" i="1"/>
  <c r="H2033" i="1"/>
  <c r="H2032" i="1"/>
  <c r="H2031" i="1"/>
  <c r="H2029" i="1"/>
  <c r="H2028" i="1"/>
  <c r="H2025" i="1"/>
  <c r="H2023" i="1"/>
  <c r="H2022" i="1"/>
  <c r="H2021" i="1"/>
  <c r="H2020" i="1"/>
  <c r="H2019" i="1"/>
  <c r="H2018" i="1"/>
  <c r="H2016" i="1"/>
  <c r="H2015" i="1"/>
  <c r="H2014" i="1"/>
  <c r="H2011" i="1"/>
  <c r="H2009" i="1"/>
  <c r="H2008" i="1"/>
  <c r="H2007" i="1"/>
  <c r="H2006" i="1"/>
  <c r="H2004" i="1"/>
  <c r="H2003" i="1"/>
  <c r="H2002" i="1"/>
  <c r="H1999" i="1"/>
  <c r="H1997" i="1"/>
  <c r="H1996" i="1"/>
  <c r="H1995" i="1"/>
  <c r="H1994" i="1"/>
  <c r="H1993" i="1"/>
  <c r="H1992" i="1"/>
  <c r="H1990" i="1"/>
  <c r="H1989" i="1"/>
  <c r="H1986" i="1"/>
  <c r="H1984" i="1"/>
  <c r="H1982" i="1"/>
  <c r="H1980" i="1"/>
  <c r="H1978" i="1"/>
  <c r="H1976" i="1"/>
  <c r="H1972" i="1"/>
  <c r="H1970" i="1"/>
  <c r="H1969" i="1"/>
  <c r="H1968" i="1"/>
  <c r="H1965" i="1"/>
  <c r="H1963" i="1"/>
  <c r="H1961" i="1"/>
  <c r="H1959" i="1"/>
  <c r="H1958" i="1"/>
  <c r="H1955" i="1"/>
  <c r="H1953" i="1"/>
  <c r="H1951" i="1"/>
  <c r="H1948" i="1"/>
  <c r="H1946" i="1"/>
  <c r="H1944" i="1"/>
  <c r="H1942" i="1"/>
  <c r="H1938" i="1"/>
  <c r="H1936" i="1"/>
  <c r="H1934" i="1"/>
  <c r="H1933" i="1"/>
  <c r="H1932" i="1"/>
  <c r="H1931" i="1"/>
  <c r="H1930" i="1"/>
  <c r="H1928" i="1"/>
  <c r="H1927" i="1"/>
  <c r="H1926" i="1"/>
  <c r="H1925" i="1"/>
  <c r="H1923" i="1"/>
  <c r="H1922" i="1"/>
  <c r="H1921" i="1"/>
  <c r="H1920" i="1"/>
  <c r="H1916" i="1"/>
  <c r="H1914" i="1"/>
  <c r="H1913" i="1"/>
  <c r="H1912" i="1"/>
  <c r="H1911" i="1"/>
  <c r="H1910" i="1"/>
  <c r="H1908" i="1"/>
  <c r="H1907" i="1"/>
  <c r="H1906" i="1"/>
  <c r="H1905" i="1"/>
  <c r="H1904" i="1"/>
  <c r="H1903" i="1"/>
  <c r="H1902" i="1"/>
  <c r="H1900" i="1"/>
  <c r="H1899" i="1"/>
  <c r="H1898" i="1"/>
  <c r="H1897" i="1"/>
  <c r="H1896" i="1"/>
  <c r="H1894" i="1"/>
  <c r="H1893" i="1"/>
  <c r="H1892" i="1"/>
  <c r="H1890" i="1"/>
  <c r="H1889" i="1"/>
  <c r="H1888" i="1"/>
  <c r="H1887" i="1"/>
  <c r="H1886" i="1"/>
  <c r="H1885" i="1"/>
  <c r="H1883" i="1"/>
  <c r="H1882" i="1"/>
  <c r="H1881" i="1"/>
  <c r="H1879" i="1"/>
  <c r="H1878" i="1"/>
  <c r="H1877" i="1"/>
  <c r="H1876" i="1"/>
  <c r="H1871" i="1"/>
  <c r="H1869" i="1"/>
  <c r="H1868" i="1"/>
  <c r="H1867" i="1"/>
  <c r="H1866" i="1"/>
  <c r="H1865" i="1"/>
  <c r="H1864" i="1"/>
  <c r="H1861" i="1"/>
  <c r="H1859" i="1"/>
  <c r="H1858" i="1"/>
  <c r="H1854" i="1"/>
  <c r="H1852" i="1"/>
  <c r="H1851" i="1"/>
  <c r="H1847" i="1"/>
  <c r="H1845" i="1"/>
  <c r="H1844" i="1"/>
  <c r="H1841" i="1"/>
  <c r="H1839" i="1"/>
  <c r="H1838" i="1"/>
  <c r="H1835" i="1"/>
  <c r="H1833" i="1"/>
  <c r="H1830" i="1"/>
  <c r="H1828" i="1"/>
  <c r="H1825" i="1"/>
  <c r="H1823" i="1"/>
  <c r="H1820" i="1"/>
  <c r="H1818" i="1"/>
  <c r="H1816" i="1"/>
  <c r="H1815" i="1"/>
  <c r="H1811" i="1"/>
  <c r="H1809" i="1"/>
  <c r="H1807" i="1"/>
  <c r="H1805" i="1"/>
  <c r="H1802" i="1"/>
  <c r="H1800" i="1"/>
  <c r="H1799" i="1"/>
  <c r="H1795" i="1"/>
  <c r="H1793" i="1"/>
  <c r="H1792" i="1"/>
  <c r="H1789" i="1"/>
  <c r="H1787" i="1"/>
  <c r="H1786" i="1"/>
  <c r="H1783" i="1"/>
  <c r="H1781" i="1"/>
  <c r="H1778" i="1"/>
  <c r="H1776" i="1"/>
  <c r="H1773" i="1"/>
  <c r="H1771" i="1"/>
  <c r="H1770" i="1"/>
  <c r="H1769" i="1"/>
  <c r="H1765" i="1"/>
  <c r="H1763" i="1"/>
  <c r="H1762" i="1"/>
  <c r="H1761" i="1"/>
  <c r="H1758" i="1"/>
  <c r="H1756" i="1"/>
  <c r="H1752" i="1"/>
  <c r="H1750" i="1"/>
  <c r="H1749" i="1"/>
  <c r="H1748" i="1"/>
  <c r="H1747" i="1"/>
  <c r="H1743" i="1"/>
  <c r="H1742" i="1"/>
  <c r="H1740" i="1"/>
  <c r="H1739" i="1"/>
  <c r="H1738" i="1"/>
  <c r="H1737" i="1"/>
  <c r="H1736" i="1"/>
  <c r="H1735" i="1"/>
  <c r="H1733" i="1"/>
  <c r="H1732" i="1"/>
  <c r="H1729" i="1"/>
  <c r="H1727" i="1"/>
  <c r="H1726" i="1"/>
  <c r="H1723" i="1"/>
  <c r="H1722" i="1"/>
  <c r="H1721" i="1"/>
  <c r="H1719" i="1"/>
  <c r="H1718" i="1"/>
  <c r="H1717" i="1"/>
  <c r="H1716" i="1"/>
  <c r="H1713" i="1"/>
  <c r="H1711" i="1"/>
  <c r="H1710" i="1"/>
  <c r="H1709" i="1"/>
  <c r="H1706" i="1"/>
  <c r="H1704" i="1"/>
  <c r="H1703" i="1"/>
  <c r="H1698" i="1"/>
  <c r="H1697" i="1"/>
  <c r="H1695" i="1"/>
  <c r="H1694" i="1"/>
  <c r="H1693" i="1"/>
  <c r="H1692" i="1"/>
  <c r="H1691" i="1"/>
  <c r="H1690" i="1"/>
  <c r="H1689" i="1"/>
  <c r="H1687" i="1"/>
  <c r="H1684" i="1"/>
  <c r="H1682" i="1"/>
  <c r="H1680" i="1"/>
  <c r="H1679" i="1"/>
  <c r="H1678" i="1"/>
  <c r="H1677" i="1"/>
  <c r="H1676" i="1"/>
  <c r="H1675" i="1"/>
  <c r="H1672" i="1"/>
  <c r="H1670" i="1"/>
  <c r="H1669" i="1"/>
  <c r="H1668" i="1"/>
  <c r="H1667" i="1"/>
  <c r="H1666" i="1"/>
  <c r="H1663" i="1"/>
  <c r="H1661" i="1"/>
  <c r="H1660" i="1"/>
  <c r="H1658" i="1"/>
  <c r="H1656" i="1"/>
  <c r="H1655" i="1"/>
  <c r="H1653" i="1"/>
  <c r="H1649" i="1"/>
  <c r="H1647" i="1"/>
  <c r="H1646" i="1"/>
  <c r="H1645" i="1"/>
  <c r="H1643" i="1"/>
  <c r="H1641" i="1"/>
  <c r="H1639" i="1"/>
  <c r="H1637" i="1"/>
  <c r="H1635" i="1"/>
  <c r="H1633" i="1"/>
  <c r="H1630" i="1"/>
  <c r="H1628" i="1"/>
  <c r="H1626" i="1"/>
  <c r="H1625" i="1"/>
  <c r="H1624" i="1"/>
  <c r="H1623" i="1"/>
  <c r="H1622" i="1"/>
  <c r="H1621" i="1"/>
  <c r="H1616" i="1"/>
  <c r="H1614" i="1"/>
  <c r="H1613" i="1"/>
  <c r="H1612" i="1"/>
  <c r="H1611" i="1"/>
  <c r="H1609" i="1"/>
  <c r="H1608" i="1"/>
  <c r="H1607" i="1"/>
  <c r="H1603" i="1"/>
  <c r="H1601" i="1"/>
  <c r="H1599" i="1"/>
  <c r="H1598" i="1"/>
  <c r="H1597" i="1"/>
  <c r="H1596" i="1"/>
  <c r="H1594" i="1"/>
  <c r="H1592" i="1"/>
  <c r="H1591" i="1"/>
  <c r="H1589" i="1"/>
  <c r="H1587" i="1"/>
  <c r="H1582" i="1"/>
  <c r="H1580" i="1"/>
  <c r="H1579" i="1"/>
  <c r="H1578" i="1"/>
  <c r="H1577" i="1"/>
  <c r="H1575" i="1"/>
  <c r="H1574" i="1"/>
  <c r="H1573" i="1"/>
  <c r="H1572" i="1"/>
  <c r="H1568" i="1"/>
  <c r="H1566" i="1"/>
  <c r="H1564" i="1"/>
  <c r="H1563" i="1"/>
  <c r="H1562" i="1"/>
  <c r="H1561" i="1"/>
  <c r="H1560" i="1"/>
  <c r="H1559" i="1"/>
  <c r="H1558" i="1"/>
  <c r="H1557" i="1"/>
  <c r="H1556" i="1"/>
  <c r="H1554" i="1"/>
  <c r="H1553" i="1"/>
  <c r="H1552" i="1"/>
  <c r="H1550" i="1"/>
  <c r="H1548" i="1"/>
  <c r="H1546" i="1"/>
  <c r="H1545" i="1"/>
  <c r="H1542" i="1"/>
  <c r="H1540" i="1"/>
  <c r="H1537" i="1"/>
  <c r="H1535" i="1"/>
  <c r="H1532" i="1"/>
  <c r="H1530" i="1"/>
  <c r="H1528" i="1"/>
  <c r="H1527" i="1"/>
  <c r="H1526" i="1"/>
  <c r="H1525" i="1"/>
  <c r="H1521" i="1"/>
  <c r="H1519" i="1"/>
  <c r="H1518" i="1"/>
  <c r="H1517" i="1"/>
  <c r="H1516" i="1"/>
  <c r="H1515" i="1"/>
  <c r="H1514" i="1"/>
  <c r="H1513" i="1"/>
  <c r="H1512" i="1"/>
  <c r="H1511" i="1"/>
  <c r="H1508" i="1"/>
  <c r="H1506" i="1"/>
  <c r="H1505" i="1"/>
  <c r="H1504" i="1"/>
  <c r="H1503" i="1"/>
  <c r="H1501" i="1"/>
  <c r="H1500" i="1"/>
  <c r="H1498" i="1"/>
  <c r="H1496" i="1"/>
  <c r="H1492" i="1"/>
  <c r="H1490" i="1"/>
  <c r="H1489" i="1"/>
  <c r="H1488" i="1"/>
  <c r="H1487" i="1"/>
  <c r="H1485" i="1"/>
  <c r="H1484" i="1"/>
  <c r="H1480" i="1"/>
  <c r="H1478" i="1"/>
  <c r="H1477" i="1"/>
  <c r="H1476" i="1"/>
  <c r="H1475" i="1"/>
  <c r="H1474" i="1"/>
  <c r="H1473" i="1"/>
  <c r="H1472" i="1"/>
  <c r="H1468" i="1"/>
  <c r="H1466" i="1"/>
  <c r="H1463" i="1"/>
  <c r="H1461" i="1"/>
  <c r="H1460" i="1"/>
  <c r="H1459" i="1"/>
  <c r="H1458" i="1"/>
  <c r="H1457" i="1"/>
  <c r="H1456" i="1"/>
  <c r="H1455" i="1"/>
  <c r="H1454" i="1"/>
  <c r="H1452" i="1"/>
  <c r="H1450" i="1"/>
  <c r="H1448" i="1"/>
  <c r="H1446" i="1"/>
  <c r="H1443" i="1"/>
  <c r="H1441" i="1"/>
  <c r="H1439" i="1"/>
  <c r="H1438" i="1"/>
  <c r="H1437" i="1"/>
  <c r="H1436" i="1"/>
  <c r="H1435" i="1"/>
  <c r="H1434" i="1"/>
  <c r="H1433" i="1"/>
  <c r="H1431" i="1"/>
  <c r="H1429" i="1"/>
  <c r="H1428" i="1"/>
  <c r="H1427" i="1"/>
  <c r="H1425" i="1"/>
  <c r="H1424" i="1"/>
  <c r="H1422" i="1"/>
  <c r="H1421" i="1"/>
  <c r="H1420" i="1"/>
  <c r="H1419" i="1"/>
  <c r="H1418" i="1"/>
  <c r="H1417" i="1"/>
  <c r="H1416" i="1"/>
  <c r="H1414" i="1"/>
  <c r="H1412" i="1"/>
  <c r="H1409" i="1"/>
  <c r="H1407" i="1"/>
  <c r="H1405" i="1"/>
  <c r="H1404" i="1"/>
  <c r="H1403" i="1"/>
  <c r="H1402" i="1"/>
  <c r="H1401" i="1"/>
  <c r="H1399" i="1"/>
  <c r="H1398" i="1"/>
  <c r="H1397" i="1"/>
  <c r="H1396" i="1"/>
  <c r="H1394" i="1"/>
  <c r="H1393" i="1"/>
  <c r="H1392" i="1"/>
  <c r="H1390" i="1"/>
  <c r="H1389" i="1"/>
  <c r="H1388" i="1"/>
  <c r="H1387" i="1"/>
  <c r="H1385" i="1"/>
  <c r="H1384" i="1"/>
  <c r="H1383" i="1"/>
  <c r="H1382" i="1"/>
  <c r="H1380" i="1"/>
  <c r="H1379" i="1"/>
  <c r="H1378" i="1"/>
  <c r="H1377" i="1"/>
  <c r="H1375" i="1"/>
  <c r="H1374" i="1"/>
  <c r="H1373" i="1"/>
  <c r="H1372" i="1"/>
  <c r="H1371" i="1"/>
  <c r="H1368" i="1"/>
  <c r="H1366" i="1"/>
  <c r="H1365" i="1"/>
  <c r="H1364" i="1"/>
  <c r="H1363" i="1"/>
  <c r="H1362" i="1"/>
  <c r="H1361" i="1"/>
  <c r="H1360" i="1"/>
  <c r="H1359" i="1"/>
  <c r="H1357" i="1"/>
  <c r="H1356" i="1"/>
  <c r="H1354" i="1"/>
  <c r="H1353" i="1"/>
  <c r="H1352" i="1"/>
  <c r="H1350" i="1"/>
  <c r="H1349" i="1"/>
  <c r="H1347" i="1"/>
  <c r="H1346" i="1"/>
  <c r="H1345" i="1"/>
  <c r="H1344" i="1"/>
  <c r="H1343" i="1"/>
  <c r="H1341" i="1"/>
  <c r="H1340" i="1"/>
  <c r="H1339" i="1"/>
  <c r="H1338" i="1"/>
  <c r="H1335" i="1"/>
  <c r="H1333" i="1"/>
  <c r="H1332" i="1"/>
  <c r="H1331" i="1"/>
  <c r="H1330" i="1"/>
  <c r="H1328" i="1"/>
  <c r="H1327" i="1"/>
  <c r="H1326" i="1"/>
  <c r="H1323" i="1"/>
  <c r="H1321" i="1"/>
  <c r="H1320" i="1"/>
  <c r="H1319" i="1"/>
  <c r="H1314" i="1"/>
  <c r="H1312" i="1"/>
  <c r="H1311" i="1"/>
  <c r="H1309" i="1"/>
  <c r="H1308" i="1"/>
  <c r="H1307" i="1"/>
  <c r="H1305" i="1"/>
  <c r="H1304" i="1"/>
  <c r="H1303" i="1"/>
  <c r="H1302" i="1"/>
  <c r="H1301" i="1"/>
  <c r="H1300" i="1"/>
  <c r="H1299" i="1"/>
  <c r="H1298" i="1"/>
  <c r="H1297" i="1"/>
  <c r="H1295" i="1"/>
  <c r="H1294" i="1"/>
  <c r="H1293" i="1"/>
  <c r="H1289" i="1"/>
  <c r="H1287" i="1"/>
  <c r="H1285" i="1"/>
  <c r="H1283" i="1"/>
  <c r="H1278" i="1"/>
  <c r="H1276" i="1"/>
  <c r="H1274" i="1"/>
  <c r="H1270" i="1"/>
  <c r="H1267" i="1"/>
  <c r="H1265" i="1"/>
  <c r="H1263" i="1"/>
  <c r="H1260" i="1"/>
  <c r="H1259" i="1"/>
  <c r="H1258" i="1"/>
  <c r="H1257" i="1"/>
  <c r="H1256" i="1"/>
  <c r="H1255" i="1"/>
  <c r="H1254" i="1"/>
  <c r="H1251" i="1"/>
  <c r="H1246" i="1"/>
  <c r="H1244" i="1"/>
  <c r="H1243" i="1"/>
  <c r="H1242" i="1"/>
  <c r="H1239" i="1"/>
  <c r="H1237" i="1"/>
  <c r="H1236" i="1"/>
  <c r="H1233" i="1"/>
  <c r="H1231" i="1"/>
  <c r="H1230" i="1"/>
  <c r="H1229" i="1"/>
  <c r="H1228" i="1"/>
  <c r="H1225" i="1"/>
  <c r="H1223" i="1"/>
  <c r="H1222" i="1"/>
  <c r="H1221" i="1"/>
  <c r="H1218" i="1"/>
  <c r="H1216" i="1"/>
  <c r="H1215" i="1"/>
  <c r="H1214" i="1"/>
  <c r="H1213" i="1"/>
  <c r="H1212" i="1"/>
  <c r="H1208" i="1"/>
  <c r="H1206" i="1"/>
  <c r="H1205" i="1"/>
  <c r="H1204" i="1"/>
  <c r="H1203" i="1"/>
  <c r="H1202" i="1"/>
  <c r="H1201" i="1"/>
  <c r="H1200" i="1"/>
  <c r="H1199" i="1"/>
  <c r="H1198" i="1"/>
  <c r="H1196" i="1"/>
  <c r="H1194" i="1"/>
  <c r="H1193" i="1"/>
  <c r="H1191" i="1"/>
  <c r="H1190" i="1"/>
  <c r="H1189" i="1"/>
  <c r="H1188" i="1"/>
  <c r="H1186" i="1"/>
  <c r="H1185" i="1"/>
  <c r="H1184" i="1"/>
  <c r="H1183" i="1"/>
  <c r="H1182" i="1"/>
  <c r="H1180" i="1"/>
  <c r="H1178" i="1"/>
  <c r="H1177" i="1"/>
  <c r="H1176" i="1"/>
  <c r="H1175" i="1"/>
  <c r="H1172" i="1"/>
  <c r="H1170" i="1"/>
  <c r="H1169" i="1"/>
  <c r="H1168" i="1"/>
  <c r="H1167" i="1"/>
  <c r="H1162" i="1"/>
  <c r="H1161" i="1"/>
  <c r="H1159" i="1"/>
  <c r="H1158" i="1"/>
  <c r="H1157" i="1"/>
  <c r="H1156" i="1"/>
  <c r="H1155" i="1"/>
  <c r="H1153" i="1"/>
  <c r="H1152" i="1"/>
  <c r="H1151" i="1"/>
  <c r="H1150" i="1"/>
  <c r="H1149" i="1"/>
  <c r="H1146" i="1"/>
  <c r="H1144" i="1"/>
  <c r="H1143" i="1"/>
  <c r="H1142" i="1"/>
  <c r="H1139" i="1"/>
  <c r="H1137" i="1"/>
  <c r="H1135" i="1"/>
  <c r="H1134" i="1"/>
  <c r="H1133" i="1"/>
  <c r="H1130" i="1"/>
  <c r="H1128" i="1"/>
  <c r="H1125" i="1"/>
  <c r="H1124" i="1"/>
  <c r="H1122" i="1"/>
  <c r="H1121" i="1"/>
  <c r="H1120" i="1"/>
  <c r="H1119" i="1"/>
  <c r="H1117" i="1"/>
  <c r="H1116" i="1"/>
  <c r="H1115" i="1"/>
  <c r="H1114" i="1"/>
  <c r="H1113" i="1"/>
  <c r="H1112" i="1"/>
  <c r="H1111" i="1"/>
  <c r="H1110" i="1"/>
  <c r="H1106" i="1"/>
  <c r="H1105" i="1"/>
  <c r="H1103" i="1"/>
  <c r="H1102" i="1"/>
  <c r="H1101" i="1"/>
  <c r="H1099" i="1"/>
  <c r="H1098" i="1"/>
  <c r="H1097" i="1"/>
  <c r="H1096" i="1"/>
  <c r="H1095" i="1"/>
  <c r="H1093" i="1"/>
  <c r="H1092" i="1"/>
  <c r="H1091" i="1"/>
  <c r="H1086" i="1"/>
  <c r="H1084" i="1"/>
  <c r="H1082" i="1"/>
  <c r="H1081" i="1"/>
  <c r="H1079" i="1"/>
  <c r="H1078" i="1"/>
  <c r="H1076" i="1"/>
  <c r="H1075" i="1"/>
  <c r="H1074" i="1"/>
  <c r="H1073" i="1"/>
  <c r="H1069" i="1"/>
  <c r="H1067" i="1"/>
  <c r="H1066" i="1"/>
  <c r="H1065" i="1"/>
  <c r="H1064" i="1"/>
  <c r="H1061" i="1"/>
  <c r="H1059" i="1"/>
  <c r="H1058" i="1"/>
  <c r="H1056" i="1"/>
  <c r="H1055" i="1"/>
  <c r="H1054" i="1"/>
  <c r="H1052" i="1"/>
  <c r="H1051" i="1"/>
  <c r="H1050" i="1"/>
  <c r="H1048" i="1"/>
  <c r="H1047" i="1"/>
  <c r="H1045" i="1"/>
  <c r="H1040" i="1"/>
  <c r="H1038" i="1"/>
  <c r="H1035" i="1"/>
  <c r="H1033" i="1"/>
  <c r="H1029" i="1"/>
  <c r="H1027" i="1"/>
  <c r="H1023" i="1"/>
  <c r="H1021" i="1"/>
  <c r="H1020" i="1"/>
  <c r="H1019" i="1"/>
  <c r="H1017" i="1"/>
  <c r="H1016" i="1"/>
  <c r="H1014" i="1"/>
  <c r="H1013" i="1"/>
  <c r="H1012" i="1"/>
  <c r="H1010" i="1"/>
  <c r="H1009" i="1"/>
  <c r="H1008" i="1"/>
  <c r="H1007" i="1"/>
  <c r="H1004" i="1"/>
  <c r="H1002" i="1"/>
  <c r="H1000" i="1"/>
  <c r="H999" i="1"/>
  <c r="H998" i="1"/>
  <c r="H997" i="1"/>
  <c r="H996" i="1"/>
  <c r="H994" i="1"/>
  <c r="H993" i="1"/>
  <c r="H992" i="1"/>
  <c r="H991" i="1"/>
  <c r="H988" i="1"/>
  <c r="H986" i="1"/>
  <c r="H984" i="1"/>
  <c r="H983" i="1"/>
  <c r="H982" i="1"/>
  <c r="H981" i="1"/>
  <c r="H980" i="1"/>
  <c r="H978" i="1"/>
  <c r="H977" i="1"/>
  <c r="H976" i="1"/>
  <c r="H975" i="1"/>
  <c r="H973" i="1"/>
  <c r="H972" i="1"/>
  <c r="H971" i="1"/>
  <c r="H970" i="1"/>
  <c r="H967" i="1"/>
  <c r="H965" i="1"/>
  <c r="H963" i="1"/>
  <c r="H962" i="1"/>
  <c r="H960" i="1"/>
  <c r="H959" i="1"/>
  <c r="H956" i="1"/>
  <c r="H954" i="1"/>
  <c r="H949" i="1"/>
  <c r="H947" i="1"/>
  <c r="H946" i="1"/>
  <c r="H945" i="1"/>
  <c r="H944" i="1"/>
  <c r="H943" i="1"/>
  <c r="H942" i="1"/>
  <c r="H941" i="1"/>
  <c r="H938" i="1"/>
  <c r="H936" i="1"/>
  <c r="H935" i="1"/>
  <c r="H934" i="1"/>
  <c r="H933" i="1"/>
  <c r="H932" i="1"/>
  <c r="H931" i="1"/>
  <c r="H930" i="1"/>
  <c r="H927" i="1"/>
  <c r="H925" i="1"/>
  <c r="H922" i="1"/>
  <c r="H920" i="1"/>
  <c r="H918" i="1"/>
  <c r="H917" i="1"/>
  <c r="H914" i="1"/>
  <c r="H912" i="1"/>
  <c r="H911" i="1"/>
  <c r="H910" i="1"/>
  <c r="H909" i="1"/>
  <c r="H906" i="1"/>
  <c r="H904" i="1"/>
  <c r="H903" i="1"/>
  <c r="H902" i="1"/>
  <c r="H901" i="1"/>
  <c r="H900" i="1"/>
  <c r="H898" i="1"/>
  <c r="H897" i="1"/>
  <c r="H896" i="1"/>
  <c r="H895" i="1"/>
  <c r="H894" i="1"/>
  <c r="H893" i="1"/>
  <c r="H890" i="1"/>
  <c r="H888" i="1"/>
  <c r="H887" i="1"/>
  <c r="H883" i="1"/>
  <c r="H882" i="1"/>
  <c r="H881" i="1"/>
  <c r="H880" i="1"/>
  <c r="H876" i="1"/>
  <c r="H874" i="1"/>
  <c r="H872" i="1"/>
  <c r="H871" i="1"/>
  <c r="H870" i="1"/>
  <c r="H869" i="1"/>
  <c r="H868" i="1"/>
  <c r="H867" i="1"/>
  <c r="H865" i="1"/>
  <c r="H864" i="1"/>
  <c r="H863" i="1"/>
  <c r="H861" i="1"/>
  <c r="H859" i="1"/>
  <c r="H858" i="1"/>
  <c r="H857" i="1"/>
  <c r="H856" i="1"/>
  <c r="H855" i="1"/>
  <c r="H851" i="1"/>
  <c r="H850" i="1"/>
  <c r="H849" i="1"/>
  <c r="H848" i="1"/>
  <c r="H846" i="1"/>
  <c r="H845" i="1"/>
  <c r="H844" i="1"/>
  <c r="H843" i="1"/>
  <c r="H842" i="1"/>
  <c r="H840" i="1"/>
  <c r="H839" i="1"/>
  <c r="H837" i="1"/>
  <c r="H836" i="1"/>
  <c r="H834" i="1"/>
  <c r="H832" i="1"/>
  <c r="H830" i="1"/>
  <c r="H829" i="1"/>
  <c r="H827" i="1"/>
  <c r="H826" i="1"/>
  <c r="H825" i="1"/>
  <c r="H824" i="1"/>
  <c r="H823" i="1"/>
  <c r="H822" i="1"/>
  <c r="H821" i="1"/>
  <c r="H819" i="1"/>
  <c r="H814" i="1"/>
  <c r="H812" i="1"/>
  <c r="H810" i="1"/>
  <c r="H809" i="1"/>
  <c r="H808" i="1"/>
  <c r="H803" i="1"/>
  <c r="H801" i="1"/>
  <c r="H800" i="1"/>
  <c r="H797" i="1"/>
  <c r="H795" i="1"/>
  <c r="H792" i="1"/>
  <c r="H790" i="1"/>
  <c r="H788" i="1"/>
  <c r="H785" i="1"/>
  <c r="H783" i="1"/>
  <c r="H780" i="1"/>
  <c r="H778" i="1"/>
  <c r="H775" i="1"/>
  <c r="H773" i="1"/>
  <c r="H771" i="1"/>
  <c r="H770" i="1"/>
  <c r="H767" i="1"/>
  <c r="H765" i="1"/>
  <c r="H760" i="1"/>
  <c r="H758" i="1"/>
  <c r="H755" i="1"/>
  <c r="H753" i="1"/>
  <c r="H751" i="1"/>
  <c r="H747" i="1"/>
  <c r="H745" i="1"/>
  <c r="H744" i="1"/>
  <c r="H743" i="1"/>
  <c r="H742" i="1"/>
  <c r="H741" i="1"/>
  <c r="H740" i="1"/>
  <c r="H739" i="1"/>
  <c r="H738" i="1"/>
  <c r="H735" i="1"/>
  <c r="H733" i="1"/>
  <c r="H730" i="1"/>
  <c r="H728" i="1"/>
  <c r="H727" i="1"/>
  <c r="H726" i="1"/>
  <c r="H725" i="1"/>
  <c r="H724" i="1"/>
  <c r="H721" i="1"/>
  <c r="H719" i="1"/>
  <c r="H717" i="1"/>
  <c r="H716" i="1"/>
  <c r="H715" i="1"/>
  <c r="H713" i="1"/>
  <c r="H712" i="1"/>
  <c r="H709" i="1"/>
  <c r="H707" i="1"/>
  <c r="H706" i="1"/>
  <c r="H705" i="1"/>
  <c r="H704" i="1"/>
  <c r="H703" i="1"/>
  <c r="H700" i="1"/>
  <c r="H698" i="1"/>
  <c r="H696" i="1"/>
  <c r="H695" i="1"/>
  <c r="H694" i="1"/>
  <c r="H693" i="1"/>
  <c r="H691" i="1"/>
  <c r="H690" i="1"/>
  <c r="H689" i="1"/>
  <c r="H688" i="1"/>
  <c r="H685" i="1"/>
  <c r="H683" i="1"/>
  <c r="H681" i="1"/>
  <c r="H680" i="1"/>
  <c r="H679" i="1"/>
  <c r="H678" i="1"/>
  <c r="H674" i="1"/>
  <c r="H672" i="1"/>
  <c r="H671" i="1"/>
  <c r="H668" i="1"/>
  <c r="H666" i="1"/>
  <c r="H665" i="1"/>
  <c r="H664" i="1"/>
  <c r="H661" i="1"/>
  <c r="H659" i="1"/>
  <c r="H658" i="1"/>
  <c r="H654" i="1"/>
  <c r="H652" i="1"/>
  <c r="H650" i="1"/>
  <c r="H649" i="1"/>
  <c r="H648" i="1"/>
  <c r="H647" i="1"/>
  <c r="H644" i="1"/>
  <c r="H642" i="1"/>
  <c r="H640" i="1"/>
  <c r="H639" i="1"/>
  <c r="H638" i="1"/>
  <c r="H636" i="1"/>
  <c r="H635" i="1"/>
  <c r="H634" i="1"/>
  <c r="H633" i="1"/>
  <c r="H631" i="1"/>
  <c r="H630" i="1"/>
  <c r="H626" i="1"/>
  <c r="H624" i="1"/>
  <c r="H621" i="1"/>
  <c r="H619" i="1"/>
  <c r="H618" i="1"/>
  <c r="H617" i="1"/>
  <c r="H616" i="1"/>
  <c r="H615" i="1"/>
  <c r="H614" i="1"/>
  <c r="H612" i="1"/>
  <c r="H610" i="1"/>
  <c r="H608" i="1"/>
  <c r="H607" i="1"/>
  <c r="H605" i="1"/>
  <c r="H604" i="1"/>
  <c r="H600" i="1"/>
  <c r="H598" i="1"/>
  <c r="H595" i="1"/>
  <c r="H593" i="1"/>
  <c r="H592" i="1"/>
  <c r="H590" i="1"/>
  <c r="H588" i="1"/>
  <c r="H587" i="1"/>
  <c r="H586" i="1"/>
  <c r="H585" i="1"/>
  <c r="H584" i="1"/>
  <c r="H583" i="1"/>
  <c r="H582" i="1"/>
  <c r="H581" i="1"/>
  <c r="H580" i="1"/>
  <c r="H578" i="1"/>
  <c r="H577" i="1"/>
  <c r="H575" i="1"/>
  <c r="H573" i="1"/>
  <c r="H572" i="1"/>
  <c r="H571" i="1"/>
  <c r="H570" i="1"/>
  <c r="H569" i="1"/>
  <c r="H568" i="1"/>
  <c r="H566" i="1"/>
  <c r="H565" i="1"/>
  <c r="H564" i="1"/>
  <c r="H560" i="1"/>
  <c r="H559" i="1"/>
  <c r="H557" i="1"/>
  <c r="H555" i="1"/>
  <c r="H554" i="1"/>
  <c r="H553" i="1"/>
  <c r="H552" i="1"/>
  <c r="H551" i="1"/>
  <c r="H550" i="1"/>
  <c r="H548" i="1"/>
  <c r="H547" i="1"/>
  <c r="H546" i="1"/>
  <c r="H545" i="1"/>
  <c r="H544" i="1"/>
  <c r="H543" i="1"/>
  <c r="H542" i="1"/>
  <c r="H541" i="1"/>
  <c r="H538" i="1"/>
  <c r="H536" i="1"/>
  <c r="H535" i="1"/>
  <c r="H534" i="1"/>
  <c r="H533" i="1"/>
  <c r="H532" i="1"/>
  <c r="H531" i="1"/>
  <c r="H530" i="1"/>
  <c r="H529" i="1"/>
  <c r="H526" i="1"/>
  <c r="H525" i="1"/>
  <c r="H523" i="1"/>
  <c r="H522" i="1"/>
  <c r="H521" i="1"/>
  <c r="H520" i="1"/>
  <c r="H516" i="1"/>
  <c r="H515" i="1"/>
  <c r="H513" i="1"/>
  <c r="H512" i="1"/>
  <c r="H510" i="1"/>
  <c r="H509" i="1"/>
  <c r="H508" i="1"/>
  <c r="H507" i="1"/>
  <c r="H505" i="1"/>
  <c r="H504" i="1"/>
  <c r="H503" i="1"/>
  <c r="H502" i="1"/>
  <c r="H501" i="1"/>
  <c r="H500" i="1"/>
  <c r="H498" i="1"/>
  <c r="H497" i="1"/>
  <c r="H496" i="1"/>
  <c r="H495" i="1"/>
  <c r="H494" i="1"/>
  <c r="H493" i="1"/>
  <c r="H489" i="1"/>
  <c r="H488" i="1"/>
  <c r="H486" i="1"/>
  <c r="H485" i="1"/>
  <c r="H484" i="1"/>
  <c r="H483" i="1"/>
  <c r="H482" i="1"/>
  <c r="H481" i="1"/>
  <c r="H478" i="1"/>
  <c r="H476" i="1"/>
  <c r="H474" i="1"/>
  <c r="H472" i="1"/>
  <c r="H470" i="1"/>
  <c r="H468" i="1"/>
  <c r="H465" i="1"/>
  <c r="H463" i="1"/>
  <c r="H461" i="1"/>
  <c r="H459" i="1"/>
  <c r="H458" i="1"/>
  <c r="H457" i="1"/>
  <c r="H456" i="1"/>
  <c r="H455" i="1"/>
  <c r="H453" i="1"/>
  <c r="H452" i="1"/>
  <c r="H451" i="1"/>
  <c r="H450" i="1"/>
  <c r="H449" i="1"/>
  <c r="H448" i="1"/>
  <c r="H446" i="1"/>
  <c r="H444" i="1"/>
  <c r="H443" i="1"/>
  <c r="H442" i="1"/>
  <c r="H441" i="1"/>
  <c r="H440" i="1"/>
  <c r="H434" i="1"/>
  <c r="H433" i="1"/>
  <c r="H429" i="1"/>
  <c r="H428" i="1"/>
  <c r="H427" i="1"/>
  <c r="H422" i="1"/>
  <c r="H421" i="1"/>
  <c r="H420" i="1"/>
  <c r="H418" i="1"/>
  <c r="H415" i="1"/>
  <c r="H412" i="1"/>
  <c r="H409" i="1"/>
  <c r="H408" i="1"/>
  <c r="H407" i="1"/>
  <c r="H403" i="1"/>
  <c r="H402" i="1"/>
  <c r="H400" i="1"/>
  <c r="H399" i="1"/>
  <c r="H398" i="1"/>
  <c r="H395" i="1"/>
  <c r="H393" i="1"/>
  <c r="H391" i="1"/>
  <c r="H389" i="1"/>
  <c r="H388" i="1"/>
  <c r="H383" i="1"/>
  <c r="H382" i="1"/>
  <c r="H381" i="1"/>
  <c r="H380" i="1"/>
  <c r="H379" i="1"/>
  <c r="H378" i="1"/>
  <c r="H375" i="1"/>
  <c r="H371" i="1"/>
  <c r="H366" i="1"/>
  <c r="H362" i="1"/>
  <c r="H360" i="1"/>
  <c r="H355" i="1"/>
  <c r="H351" i="1"/>
  <c r="H345" i="1"/>
  <c r="H344" i="1"/>
  <c r="H342" i="1"/>
  <c r="H341" i="1"/>
  <c r="H340" i="1"/>
  <c r="H339" i="1"/>
  <c r="H338" i="1"/>
  <c r="H337" i="1"/>
  <c r="H336" i="1"/>
  <c r="H334" i="1"/>
  <c r="H333" i="1"/>
  <c r="H331" i="1"/>
  <c r="H330" i="1"/>
  <c r="H329" i="1"/>
  <c r="H328" i="1"/>
  <c r="H327" i="1"/>
  <c r="H326" i="1"/>
  <c r="H324" i="1"/>
  <c r="H323" i="1"/>
  <c r="H321" i="1"/>
  <c r="H320" i="1"/>
  <c r="H319" i="1"/>
  <c r="H318" i="1"/>
  <c r="H316" i="1"/>
  <c r="H315" i="1"/>
  <c r="H314" i="1"/>
  <c r="H313" i="1"/>
  <c r="H308" i="1"/>
  <c r="H304" i="1"/>
  <c r="H302" i="1"/>
  <c r="H300" i="1"/>
  <c r="H298" i="1"/>
  <c r="H297" i="1"/>
  <c r="H293" i="1"/>
  <c r="H292" i="1"/>
  <c r="H291" i="1"/>
  <c r="H290" i="1"/>
  <c r="H289" i="1"/>
  <c r="H285" i="1"/>
  <c r="H283" i="1"/>
  <c r="H281" i="1"/>
  <c r="H280" i="1"/>
  <c r="H275" i="1"/>
  <c r="H271" i="1"/>
  <c r="H268" i="1"/>
  <c r="H265" i="1"/>
  <c r="H262" i="1"/>
  <c r="H258" i="1"/>
  <c r="H257" i="1"/>
  <c r="H256" i="1"/>
  <c r="H254" i="1"/>
  <c r="H253" i="1"/>
  <c r="H252" i="1"/>
  <c r="H251" i="1"/>
  <c r="H250" i="1"/>
  <c r="H249" i="1"/>
  <c r="H248" i="1"/>
  <c r="H247" i="1"/>
  <c r="H245" i="1"/>
  <c r="H244" i="1"/>
  <c r="H243" i="1"/>
  <c r="H242" i="1"/>
  <c r="H239" i="1"/>
  <c r="H238" i="1"/>
  <c r="H237" i="1"/>
  <c r="H236" i="1"/>
  <c r="H234" i="1"/>
  <c r="H233" i="1"/>
  <c r="H232" i="1"/>
  <c r="H231" i="1"/>
  <c r="H228" i="1"/>
  <c r="H225" i="1"/>
  <c r="H223" i="1"/>
  <c r="H222" i="1"/>
  <c r="H220" i="1"/>
  <c r="H219" i="1"/>
  <c r="H216" i="1"/>
  <c r="H213" i="1"/>
  <c r="H212" i="1"/>
  <c r="H209" i="1"/>
  <c r="H207" i="1"/>
  <c r="H206" i="1"/>
  <c r="H203" i="1"/>
  <c r="H201" i="1"/>
  <c r="H197" i="1"/>
  <c r="H193" i="1"/>
  <c r="H191" i="1"/>
  <c r="H189" i="1"/>
  <c r="H186" i="1"/>
  <c r="H184" i="1"/>
  <c r="H182" i="1"/>
  <c r="H181" i="1"/>
  <c r="H180" i="1"/>
  <c r="H179" i="1"/>
  <c r="H178" i="1"/>
  <c r="H177" i="1"/>
  <c r="H176" i="1"/>
  <c r="H175" i="1"/>
  <c r="H174" i="1"/>
  <c r="H171" i="1"/>
  <c r="H170" i="1"/>
  <c r="H169" i="1"/>
  <c r="H168" i="1"/>
  <c r="H165" i="1"/>
  <c r="H163" i="1"/>
  <c r="H161" i="1"/>
  <c r="H160" i="1"/>
  <c r="H157" i="1"/>
  <c r="H155" i="1"/>
  <c r="H154" i="1"/>
  <c r="H153" i="1"/>
  <c r="H152" i="1"/>
  <c r="H151" i="1"/>
  <c r="H150" i="1"/>
  <c r="H148" i="1"/>
  <c r="H146" i="1"/>
  <c r="H145" i="1"/>
  <c r="H144" i="1"/>
  <c r="H143" i="1"/>
  <c r="H140" i="1"/>
  <c r="H139" i="1"/>
  <c r="H138" i="1"/>
  <c r="H137" i="1"/>
  <c r="H136" i="1"/>
  <c r="H135" i="1"/>
  <c r="H134" i="1"/>
  <c r="H133" i="1"/>
  <c r="H132" i="1"/>
  <c r="H130" i="1"/>
  <c r="H127" i="1"/>
  <c r="H126" i="1"/>
  <c r="H125" i="1"/>
  <c r="H124" i="1"/>
  <c r="H123" i="1"/>
  <c r="H120" i="1"/>
  <c r="H119" i="1"/>
  <c r="H118" i="1"/>
  <c r="H117" i="1"/>
  <c r="H116" i="1"/>
  <c r="H113" i="1"/>
  <c r="H112" i="1"/>
  <c r="H108" i="1"/>
  <c r="H107" i="1"/>
  <c r="H105" i="1"/>
  <c r="H104" i="1"/>
  <c r="H102" i="1"/>
  <c r="H99" i="1"/>
  <c r="H98" i="1"/>
  <c r="H97" i="1"/>
  <c r="H94" i="1"/>
  <c r="H91" i="1"/>
  <c r="H88" i="1"/>
  <c r="H86" i="1"/>
  <c r="H84" i="1"/>
  <c r="H83" i="1"/>
  <c r="H81" i="1"/>
  <c r="H79" i="1"/>
  <c r="H78" i="1"/>
  <c r="H77" i="1"/>
  <c r="H76" i="1"/>
  <c r="H75" i="1"/>
  <c r="H73" i="1"/>
  <c r="H72" i="1"/>
  <c r="H71" i="1"/>
  <c r="H70" i="1"/>
  <c r="H69" i="1"/>
  <c r="H67" i="1"/>
  <c r="H66" i="1"/>
  <c r="H65" i="1"/>
  <c r="H64" i="1"/>
  <c r="H63" i="1"/>
  <c r="H61" i="1"/>
  <c r="H60" i="1"/>
  <c r="H58" i="1"/>
  <c r="H57" i="1"/>
  <c r="H56" i="1"/>
  <c r="H55" i="1"/>
  <c r="H54" i="1"/>
  <c r="H53" i="1"/>
  <c r="H52" i="1"/>
  <c r="H51" i="1"/>
  <c r="H48" i="1"/>
  <c r="H45" i="1"/>
  <c r="H44" i="1"/>
  <c r="H43" i="1"/>
  <c r="H42" i="1"/>
  <c r="H41" i="1"/>
  <c r="H40" i="1"/>
  <c r="H39" i="1"/>
  <c r="H37" i="1"/>
  <c r="H36" i="1"/>
  <c r="H34" i="1"/>
  <c r="H33" i="1"/>
  <c r="H32" i="1"/>
  <c r="H31" i="1"/>
  <c r="H30" i="1"/>
  <c r="H29" i="1"/>
  <c r="H28" i="1"/>
  <c r="H27" i="1"/>
  <c r="H25" i="1"/>
  <c r="H24" i="1"/>
  <c r="H23" i="1"/>
  <c r="H21" i="1"/>
  <c r="H19" i="1"/>
  <c r="H18" i="1"/>
  <c r="H17" i="1"/>
  <c r="H16" i="1"/>
  <c r="H14" i="1"/>
  <c r="H13" i="1"/>
  <c r="H12" i="1"/>
  <c r="H10" i="1"/>
  <c r="H8" i="1"/>
  <c r="H7" i="1"/>
  <c r="L997" i="3"/>
  <c r="L993" i="3"/>
  <c r="L991" i="3"/>
  <c r="L988" i="3"/>
  <c r="L984" i="3"/>
  <c r="L983" i="3"/>
  <c r="L982" i="3"/>
  <c r="L981" i="3"/>
  <c r="L980" i="3"/>
  <c r="L977" i="3"/>
  <c r="L976" i="3"/>
  <c r="L975" i="3"/>
  <c r="L974" i="3"/>
  <c r="L973" i="3"/>
  <c r="L972" i="3"/>
  <c r="L970" i="3"/>
  <c r="L969" i="3"/>
  <c r="L966" i="3"/>
  <c r="L965" i="3"/>
  <c r="L964" i="3"/>
  <c r="L962" i="3"/>
  <c r="L960" i="3"/>
  <c r="L959" i="3"/>
  <c r="L955" i="3"/>
  <c r="L954" i="3"/>
  <c r="L952" i="3"/>
  <c r="L951" i="3"/>
  <c r="L950" i="3"/>
  <c r="L949" i="3"/>
  <c r="L946" i="3"/>
  <c r="L943" i="3"/>
  <c r="L942" i="3"/>
  <c r="L941" i="3"/>
  <c r="L940" i="3"/>
  <c r="L937" i="3"/>
  <c r="L936" i="3"/>
  <c r="L935" i="3"/>
  <c r="L934" i="3"/>
  <c r="L930" i="3"/>
  <c r="L929" i="3"/>
  <c r="L927" i="3"/>
  <c r="L924" i="3"/>
  <c r="L922" i="3"/>
  <c r="L920" i="3"/>
  <c r="L918" i="3"/>
  <c r="L915" i="3"/>
  <c r="L913" i="3"/>
  <c r="L912" i="3"/>
  <c r="L911" i="3"/>
  <c r="L909" i="3"/>
  <c r="L905" i="3"/>
  <c r="L903" i="3"/>
  <c r="L902" i="3"/>
  <c r="L901" i="3"/>
  <c r="L900" i="3"/>
  <c r="L898" i="3"/>
  <c r="L897" i="3"/>
  <c r="L895" i="3"/>
  <c r="L894" i="3"/>
  <c r="L892" i="3"/>
  <c r="L890" i="3"/>
  <c r="L886" i="3"/>
  <c r="L884" i="3"/>
  <c r="L883" i="3"/>
  <c r="L882" i="3"/>
  <c r="L881" i="3"/>
  <c r="L880" i="3"/>
  <c r="L878" i="3"/>
  <c r="L877" i="3"/>
  <c r="L876" i="3"/>
  <c r="L872" i="3"/>
  <c r="L871" i="3"/>
  <c r="L870" i="3"/>
  <c r="L868" i="3"/>
  <c r="L866" i="3"/>
  <c r="L864" i="3"/>
  <c r="L863" i="3"/>
  <c r="L860" i="3"/>
  <c r="L858" i="3"/>
  <c r="L857" i="3"/>
  <c r="L856" i="3"/>
  <c r="L854" i="3"/>
  <c r="L851" i="3"/>
  <c r="L849" i="3"/>
  <c r="L847" i="3"/>
  <c r="L844" i="3"/>
  <c r="L842" i="3"/>
  <c r="L841" i="3"/>
  <c r="L838" i="3"/>
  <c r="L836" i="3"/>
  <c r="L834" i="3"/>
  <c r="L831" i="3"/>
  <c r="L829" i="3"/>
  <c r="L828" i="3"/>
  <c r="L827" i="3"/>
  <c r="L826" i="3"/>
  <c r="L825" i="3"/>
  <c r="L824" i="3"/>
  <c r="L822" i="3"/>
  <c r="L821" i="3"/>
  <c r="L820" i="3"/>
  <c r="L818" i="3"/>
  <c r="L817" i="3"/>
  <c r="L813" i="3"/>
  <c r="L810" i="3"/>
  <c r="L808" i="3"/>
  <c r="L806" i="3"/>
  <c r="L804" i="3"/>
  <c r="L801" i="3"/>
  <c r="L799" i="3"/>
  <c r="L798" i="3"/>
  <c r="L795" i="3"/>
  <c r="L793" i="3"/>
  <c r="L792" i="3"/>
  <c r="L789" i="3"/>
  <c r="L787" i="3"/>
  <c r="L786" i="3"/>
  <c r="L783" i="3"/>
  <c r="L782" i="3"/>
  <c r="L780" i="3"/>
  <c r="L777" i="3"/>
  <c r="L775" i="3"/>
  <c r="L771" i="3"/>
  <c r="L770" i="3"/>
  <c r="L768" i="3"/>
  <c r="L766" i="3"/>
  <c r="L762" i="3"/>
  <c r="L760" i="3"/>
  <c r="L759" i="3"/>
  <c r="L758" i="3"/>
  <c r="L756" i="3"/>
  <c r="L755" i="3"/>
  <c r="L754" i="3"/>
  <c r="L751" i="3"/>
  <c r="L749" i="3"/>
  <c r="L747" i="3"/>
  <c r="L746" i="3"/>
  <c r="L743" i="3"/>
  <c r="L742" i="3"/>
  <c r="L741" i="3"/>
  <c r="L739" i="3"/>
  <c r="L737" i="3"/>
  <c r="L735" i="3"/>
  <c r="L734" i="3"/>
  <c r="L730" i="3"/>
  <c r="L729" i="3"/>
  <c r="L727" i="3"/>
  <c r="L726" i="3"/>
  <c r="L723" i="3"/>
  <c r="L722" i="3"/>
  <c r="L721" i="3"/>
  <c r="L720" i="3"/>
  <c r="L717" i="3"/>
  <c r="L715" i="3"/>
  <c r="L713" i="3"/>
  <c r="L711" i="3"/>
  <c r="L708" i="3"/>
  <c r="L706" i="3"/>
  <c r="L703" i="3"/>
  <c r="L701" i="3"/>
  <c r="L700" i="3"/>
  <c r="L699" i="3"/>
  <c r="L698" i="3"/>
  <c r="L695" i="3"/>
  <c r="L694" i="3"/>
  <c r="L692" i="3"/>
  <c r="L691" i="3"/>
  <c r="L690" i="3"/>
  <c r="L689" i="3"/>
  <c r="L688" i="3"/>
  <c r="L684" i="3"/>
  <c r="L682" i="3"/>
  <c r="L681" i="3"/>
  <c r="L679" i="3"/>
  <c r="L676" i="3"/>
  <c r="L674" i="3"/>
  <c r="L672" i="3"/>
  <c r="L670" i="3"/>
  <c r="L666" i="3"/>
  <c r="L664" i="3"/>
  <c r="L661" i="3"/>
  <c r="L660" i="3"/>
  <c r="L659" i="3"/>
  <c r="L658" i="3"/>
  <c r="L657" i="3"/>
  <c r="L655" i="3"/>
  <c r="L652" i="3"/>
  <c r="L651" i="3"/>
  <c r="L649" i="3"/>
  <c r="L646" i="3"/>
  <c r="L644" i="3"/>
  <c r="L642" i="3"/>
  <c r="L640" i="3"/>
  <c r="L637" i="3"/>
  <c r="L635" i="3"/>
  <c r="L634" i="3"/>
  <c r="L632" i="3"/>
  <c r="L631" i="3"/>
  <c r="L630" i="3"/>
  <c r="L628" i="3"/>
  <c r="L626" i="3"/>
  <c r="L622" i="3"/>
  <c r="L621" i="3"/>
  <c r="L619" i="3"/>
  <c r="L618" i="3"/>
  <c r="L617" i="3"/>
  <c r="L615" i="3"/>
  <c r="L614" i="3"/>
  <c r="L613" i="3"/>
  <c r="L612" i="3"/>
  <c r="L611" i="3"/>
  <c r="L610" i="3"/>
  <c r="L609" i="3"/>
  <c r="L608" i="3"/>
  <c r="L607" i="3"/>
  <c r="L605" i="3"/>
  <c r="L604" i="3"/>
  <c r="L603" i="3"/>
  <c r="L602" i="3"/>
  <c r="L601" i="3"/>
  <c r="L599" i="3"/>
  <c r="L598" i="3"/>
  <c r="L597" i="3"/>
  <c r="L596" i="3"/>
  <c r="L595" i="3"/>
  <c r="L593" i="3"/>
  <c r="L592" i="3"/>
  <c r="L591" i="3"/>
  <c r="L589" i="3"/>
  <c r="L587" i="3"/>
  <c r="L586" i="3"/>
  <c r="L585" i="3"/>
  <c r="L584" i="3"/>
  <c r="L583" i="3"/>
  <c r="L582" i="3"/>
  <c r="L581" i="3"/>
  <c r="L579" i="3"/>
  <c r="L578" i="3"/>
  <c r="L575" i="3"/>
  <c r="L573" i="3"/>
  <c r="L572" i="3"/>
  <c r="L571" i="3"/>
  <c r="L570" i="3"/>
  <c r="L569" i="3"/>
  <c r="L568" i="3"/>
  <c r="L567" i="3"/>
  <c r="L565" i="3"/>
  <c r="L564" i="3"/>
  <c r="L563" i="3"/>
  <c r="L562" i="3"/>
  <c r="L561" i="3"/>
  <c r="L560" i="3"/>
  <c r="L559" i="3"/>
  <c r="L557" i="3"/>
  <c r="L556" i="3"/>
  <c r="L554" i="3"/>
  <c r="L553" i="3"/>
  <c r="L552" i="3"/>
  <c r="L551" i="3"/>
  <c r="L550" i="3"/>
  <c r="L549" i="3"/>
  <c r="L548" i="3"/>
  <c r="L547" i="3"/>
  <c r="L546" i="3"/>
  <c r="L544" i="3"/>
  <c r="L543" i="3"/>
  <c r="L542" i="3"/>
  <c r="L541" i="3"/>
  <c r="L540" i="3"/>
  <c r="L539" i="3"/>
  <c r="L538" i="3"/>
  <c r="L537" i="3"/>
  <c r="L536" i="3"/>
  <c r="L534" i="3"/>
  <c r="L533" i="3"/>
  <c r="L532" i="3"/>
  <c r="L531" i="3"/>
  <c r="L529" i="3"/>
  <c r="L528" i="3"/>
  <c r="L527" i="3"/>
  <c r="L526" i="3"/>
  <c r="L525" i="3"/>
  <c r="L524" i="3"/>
  <c r="L523" i="3"/>
  <c r="L522" i="3"/>
  <c r="L521" i="3"/>
  <c r="L518" i="3"/>
  <c r="L516" i="3"/>
  <c r="L515" i="3"/>
  <c r="L513" i="3"/>
  <c r="L511" i="3"/>
  <c r="L510" i="3"/>
  <c r="L506" i="3"/>
  <c r="L505" i="3"/>
  <c r="L503" i="3"/>
  <c r="L502" i="3"/>
  <c r="L501" i="3"/>
  <c r="L500" i="3"/>
  <c r="L499" i="3"/>
  <c r="L497" i="3"/>
  <c r="L496" i="3"/>
  <c r="L495" i="3"/>
  <c r="L493" i="3"/>
  <c r="L492" i="3"/>
  <c r="L491" i="3"/>
  <c r="L488" i="3"/>
  <c r="L487" i="3"/>
  <c r="L485" i="3"/>
  <c r="L484" i="3"/>
  <c r="L482" i="3"/>
  <c r="L481" i="3"/>
  <c r="L480" i="3"/>
  <c r="L477" i="3"/>
  <c r="L475" i="3"/>
  <c r="L471" i="3"/>
  <c r="L468" i="3"/>
  <c r="L467" i="3"/>
  <c r="L465" i="3"/>
  <c r="L464" i="3"/>
  <c r="L462" i="3"/>
  <c r="L461" i="3"/>
  <c r="L458" i="3"/>
  <c r="L455" i="3"/>
  <c r="L451" i="3"/>
  <c r="L449" i="3"/>
  <c r="L448" i="3"/>
  <c r="L447" i="3"/>
  <c r="L445" i="3"/>
  <c r="L444" i="3"/>
  <c r="L443" i="3"/>
  <c r="L442" i="3"/>
  <c r="L438" i="3"/>
  <c r="L436" i="3"/>
  <c r="L435" i="3"/>
  <c r="L434" i="3"/>
  <c r="L433" i="3"/>
  <c r="L432" i="3"/>
  <c r="L431" i="3"/>
  <c r="L430" i="3"/>
  <c r="L429" i="3"/>
  <c r="L426" i="3"/>
  <c r="L425" i="3"/>
  <c r="L423" i="3"/>
  <c r="L421" i="3"/>
  <c r="L419" i="3"/>
  <c r="L417" i="3"/>
  <c r="L415" i="3"/>
  <c r="L414" i="3"/>
  <c r="L413" i="3"/>
  <c r="L410" i="3"/>
  <c r="L409" i="3"/>
  <c r="L408" i="3"/>
  <c r="L407" i="3"/>
  <c r="L404" i="3"/>
  <c r="L403" i="3"/>
  <c r="L402" i="3"/>
  <c r="L400" i="3"/>
  <c r="L398" i="3"/>
  <c r="L396" i="3"/>
  <c r="L394" i="3"/>
  <c r="L393" i="3"/>
  <c r="L390" i="3"/>
  <c r="L389" i="3"/>
  <c r="L387" i="3"/>
  <c r="L385" i="3"/>
  <c r="L382" i="3"/>
  <c r="L381" i="3"/>
  <c r="L380" i="3"/>
  <c r="L379" i="3"/>
  <c r="L378" i="3"/>
  <c r="L377" i="3"/>
  <c r="L376" i="3"/>
  <c r="L374" i="3"/>
  <c r="L373" i="3"/>
  <c r="L371" i="3"/>
  <c r="L369" i="3"/>
  <c r="L368" i="3"/>
  <c r="L367" i="3"/>
  <c r="L366" i="3"/>
  <c r="L365" i="3"/>
  <c r="L364" i="3"/>
  <c r="L362" i="3"/>
  <c r="L361" i="3"/>
  <c r="L360" i="3"/>
  <c r="L359" i="3"/>
  <c r="L358" i="3"/>
  <c r="L355" i="3"/>
  <c r="L353" i="3"/>
  <c r="L352" i="3"/>
  <c r="L350" i="3"/>
  <c r="L348" i="3"/>
  <c r="L347" i="3"/>
  <c r="L346" i="3"/>
  <c r="L344" i="3"/>
  <c r="L342" i="3"/>
  <c r="L341" i="3"/>
  <c r="L338" i="3"/>
  <c r="L336" i="3"/>
  <c r="L334" i="3"/>
  <c r="L332" i="3"/>
  <c r="L331" i="3"/>
  <c r="L329" i="3"/>
  <c r="L327" i="3"/>
  <c r="L325" i="3"/>
  <c r="L323" i="3"/>
  <c r="L322" i="3"/>
  <c r="L319" i="3"/>
  <c r="L318" i="3"/>
  <c r="L317" i="3"/>
  <c r="L316" i="3"/>
  <c r="L315" i="3"/>
  <c r="L313" i="3"/>
  <c r="L312" i="3"/>
  <c r="L311" i="3"/>
  <c r="L309" i="3"/>
  <c r="L308" i="3"/>
  <c r="L306" i="3"/>
  <c r="L304" i="3"/>
  <c r="L302" i="3"/>
  <c r="L300" i="3"/>
  <c r="L299" i="3"/>
  <c r="L297" i="3"/>
  <c r="L296" i="3"/>
  <c r="L293" i="3"/>
  <c r="L292" i="3"/>
  <c r="L291" i="3"/>
  <c r="L290" i="3"/>
  <c r="L288" i="3"/>
  <c r="L287" i="3"/>
  <c r="L286" i="3"/>
  <c r="L285" i="3"/>
  <c r="L284" i="3"/>
  <c r="L283" i="3"/>
  <c r="L281" i="3"/>
  <c r="L280" i="3"/>
  <c r="L279" i="3"/>
  <c r="L278" i="3"/>
  <c r="L276" i="3"/>
  <c r="L274" i="3"/>
  <c r="L271" i="3"/>
  <c r="L270" i="3"/>
  <c r="L268" i="3"/>
  <c r="L266" i="3"/>
  <c r="L265" i="3"/>
  <c r="L264" i="3"/>
  <c r="L263" i="3"/>
  <c r="L262" i="3"/>
  <c r="L261" i="3"/>
  <c r="L259" i="3"/>
  <c r="L258" i="3"/>
  <c r="L256" i="3"/>
  <c r="L255" i="3"/>
  <c r="L254" i="3"/>
  <c r="L253" i="3"/>
  <c r="L252" i="3"/>
  <c r="L250" i="3"/>
  <c r="L249" i="3"/>
  <c r="L247" i="3"/>
  <c r="L245" i="3"/>
  <c r="L244" i="3"/>
  <c r="L243" i="3"/>
  <c r="L242" i="3"/>
  <c r="L241" i="3"/>
  <c r="L238" i="3"/>
  <c r="L237" i="3"/>
  <c r="L236" i="3"/>
  <c r="L235" i="3"/>
  <c r="L233" i="3"/>
  <c r="L232" i="3"/>
  <c r="L229" i="3"/>
  <c r="L227" i="3"/>
  <c r="L224" i="3"/>
  <c r="L222" i="3"/>
  <c r="L221" i="3"/>
  <c r="L220" i="3"/>
  <c r="L219" i="3"/>
  <c r="L217" i="3"/>
  <c r="L216" i="3"/>
  <c r="L214" i="3"/>
  <c r="L212" i="3"/>
  <c r="L210" i="3"/>
  <c r="L209" i="3"/>
  <c r="L208" i="3"/>
  <c r="L207" i="3"/>
  <c r="L206" i="3"/>
  <c r="L205" i="3"/>
  <c r="L204" i="3"/>
  <c r="L201" i="3"/>
  <c r="L199" i="3"/>
  <c r="L196" i="3"/>
  <c r="L194" i="3"/>
  <c r="L193" i="3"/>
  <c r="L192" i="3"/>
  <c r="L191" i="3"/>
  <c r="L188" i="3"/>
  <c r="L187" i="3"/>
  <c r="L186" i="3"/>
  <c r="L185" i="3"/>
  <c r="L184" i="3"/>
  <c r="L182" i="3"/>
  <c r="L181" i="3"/>
  <c r="L178" i="3"/>
  <c r="L177" i="3"/>
  <c r="L176" i="3"/>
  <c r="L175" i="3"/>
  <c r="L174" i="3"/>
  <c r="L172" i="3"/>
  <c r="L169" i="3"/>
  <c r="L167" i="3"/>
  <c r="L166" i="3"/>
  <c r="L163" i="3"/>
  <c r="L162" i="3"/>
  <c r="L160" i="3"/>
  <c r="L158" i="3"/>
  <c r="L157" i="3"/>
  <c r="L156" i="3"/>
  <c r="L155" i="3"/>
  <c r="L154" i="3"/>
  <c r="L151" i="3"/>
  <c r="L150" i="3"/>
  <c r="L149" i="3"/>
  <c r="L148" i="3"/>
  <c r="L147" i="3"/>
  <c r="L146" i="3"/>
  <c r="L145" i="3"/>
  <c r="L143" i="3"/>
  <c r="L141" i="3"/>
  <c r="L139" i="3"/>
  <c r="L136" i="3"/>
  <c r="L133" i="3"/>
  <c r="L132" i="3"/>
  <c r="L131" i="3"/>
  <c r="L130" i="3"/>
  <c r="L129" i="3"/>
  <c r="L128" i="3"/>
  <c r="L127" i="3"/>
  <c r="L124" i="3"/>
  <c r="L123" i="3"/>
  <c r="L121" i="3"/>
  <c r="L120" i="3"/>
  <c r="L119" i="3"/>
  <c r="L118" i="3"/>
  <c r="L117" i="3"/>
  <c r="L116" i="3"/>
  <c r="L115" i="3"/>
  <c r="L113" i="3"/>
  <c r="L112" i="3"/>
  <c r="L111" i="3"/>
  <c r="L109" i="3"/>
  <c r="L108" i="3"/>
  <c r="L106" i="3"/>
  <c r="L105" i="3"/>
  <c r="L103" i="3"/>
  <c r="L102" i="3"/>
  <c r="L100" i="3"/>
  <c r="L99" i="3"/>
  <c r="L98" i="3"/>
  <c r="L96" i="3"/>
  <c r="L94" i="3"/>
  <c r="L93" i="3"/>
  <c r="L92" i="3"/>
  <c r="L88" i="3"/>
  <c r="L86" i="3"/>
  <c r="L83" i="3"/>
  <c r="L82" i="3"/>
  <c r="L81" i="3"/>
  <c r="L80" i="3"/>
  <c r="L78" i="3"/>
  <c r="L77" i="3"/>
  <c r="L74" i="3"/>
  <c r="L73" i="3"/>
  <c r="L71" i="3"/>
  <c r="L68" i="3"/>
  <c r="L66" i="3"/>
  <c r="L63" i="3"/>
  <c r="L61" i="3"/>
  <c r="L57" i="3"/>
  <c r="L56" i="3"/>
  <c r="L54" i="3"/>
  <c r="L53" i="3"/>
  <c r="L50" i="3"/>
  <c r="L48" i="3"/>
  <c r="L46" i="3"/>
  <c r="L44" i="3"/>
  <c r="L41" i="3"/>
  <c r="L39" i="3"/>
  <c r="L38" i="3"/>
  <c r="L37" i="3"/>
  <c r="L36" i="3"/>
  <c r="L34" i="3"/>
  <c r="L32" i="3"/>
  <c r="L31" i="3"/>
  <c r="L30" i="3"/>
  <c r="L29" i="3"/>
  <c r="L28" i="3"/>
  <c r="L27" i="3"/>
  <c r="L26" i="3"/>
  <c r="L25" i="3"/>
  <c r="L23" i="3"/>
  <c r="L21" i="3"/>
  <c r="L20" i="3"/>
  <c r="L19" i="3"/>
  <c r="L18" i="3"/>
  <c r="L17" i="3"/>
  <c r="L16" i="3"/>
  <c r="L15" i="3"/>
  <c r="L14" i="3"/>
  <c r="L13" i="3"/>
  <c r="L11" i="3"/>
  <c r="L10" i="3"/>
  <c r="L9" i="3"/>
  <c r="L8" i="3"/>
  <c r="L7" i="3"/>
  <c r="L6" i="3"/>
  <c r="L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D6D6D6-A1A3-43AD-A383-7AFD7B386476}" keepAlive="1" name="Abfrage - NACE_REV2_20230120_040935" description="Verbindung mit der Abfrage 'NACE_REV2_20230120_040935' in der Arbeitsmappe." type="5" refreshedVersion="8" background="1" saveData="1">
    <dbPr connection="Provider=Microsoft.Mashup.OleDb.1;Data Source=$Workbook$;Location=NACE_REV2_20230120_040935;Extended Properties=&quot;&quot;" command="SELECT * FROM [NACE_REV2_20230120_040935]"/>
  </connection>
</connections>
</file>

<file path=xl/sharedStrings.xml><?xml version="1.0" encoding="utf-8"?>
<sst xmlns="http://schemas.openxmlformats.org/spreadsheetml/2006/main" count="81401" uniqueCount="22241">
  <si>
    <t>Order</t>
  </si>
  <si>
    <t>Level</t>
  </si>
  <si>
    <t>Code</t>
  </si>
  <si>
    <t>NACE Rev. 2</t>
  </si>
  <si>
    <t>ISIC Rev. 4</t>
  </si>
  <si>
    <t>SSIC 2020</t>
  </si>
  <si>
    <t>Parent</t>
  </si>
  <si>
    <t>Description</t>
  </si>
  <si>
    <t>Description Level 3</t>
  </si>
  <si>
    <t>Description Level 2</t>
  </si>
  <si>
    <t>Description Level 1</t>
  </si>
  <si>
    <t>Detailed description</t>
  </si>
  <si>
    <t>This item includes</t>
  </si>
  <si>
    <t>This item also includes</t>
  </si>
  <si>
    <t>Rulings</t>
  </si>
  <si>
    <t>This item excludes</t>
  </si>
  <si>
    <t>A</t>
  </si>
  <si>
    <t/>
  </si>
  <si>
    <t>AGRICULTURE, FORESTRY AND FISHING</t>
  </si>
  <si>
    <t>This section includes the exploitation of vegetal and animal natural resources, comprising the activities of growing of crops, raising and breeding of animals, harvesting of timber and other plants, animals or animal products from a farm or their natural habitats.</t>
  </si>
  <si>
    <t>01</t>
  </si>
  <si>
    <t>Crop and animal production, hunting and related service activities</t>
  </si>
  <si>
    <t>This division includes two basic activities, namely the production of crop products and production of animal products, covering also the forms of organic agriculture, the growing of genetically modified crops and the raising of genetically modified animals. This division includes growing of crops in open fields as well in greenhouses.
Group 01.5 (Mixed farming) breaks with the usual principles for identifying main activity. It accepts that many agricultural holdings have reasonably balanced crop and animal production, and that it would be arbitrary to classify them in one category or the other.</t>
  </si>
  <si>
    <t>This division also includes service activities incidental to agriculture, as well as hunting, trapping and related activities.</t>
  </si>
  <si>
    <t>Agricultural activities exclude any subsequent processing of the agricultural products (classified under divisions 10 and 11 (Manufacture of food products and beverages) and division 12 (Manufacture of tobacco products)), beyond that needed to prepare them for the primary markets. The preparation of products for the primary markets is included here.
The division excludes field construction (e.g. agricultural land terracing, drainage, preparing rice paddies etc.) classified in section F (Construction) and buyers and cooperative associations engaged in the marketing of farm products classified in section G. Also excluded is the landscape care and maintenance, which is classified in class 81.30.</t>
  </si>
  <si>
    <t>01.1</t>
  </si>
  <si>
    <t>011</t>
  </si>
  <si>
    <t>Growing of non-perennial crops</t>
  </si>
  <si>
    <t>This group includes the growing of non-perennial crops, i.e. plants that do not last for more than two growing seasons. Included is the growing of these plants for the purpose of seed production.</t>
  </si>
  <si>
    <t>01.11</t>
  </si>
  <si>
    <t>0111</t>
  </si>
  <si>
    <t>01119</t>
  </si>
  <si>
    <t>Growing of cereals (except rice), leguminous crops and oil seeds</t>
  </si>
  <si>
    <t>This class includes all forms of growing of cereals, leguminous crops and oil seeds in open fields. The growing of these crops is often combined within agricultural units.
This class includes:
- growing of cereals such as:
  . wheat
  . grain maize
  . sorghum
  . barley
  . rye
  . oats
  . millets
  . other cereals n.e.c.
- growing of leguminous crops such as:
  . beans
  . broad beans
  . chick peas
  . cow peas
  . lentils
  . lupines
  . peas
  . pigeon peas
  . other leguminous crops
- growing of oil seeds such as:
  . soya beans
  . groundnuts
  . castor bean
  . linseed
  . mustard seed
  . niger seed
  . rapeseed
  . safflower seed
  . sesame seed
  . sunflower seed
  . other oil seeds</t>
  </si>
  <si>
    <t>This class excludes:
- growing of rice, see 01.12
- growing of sweet corn, see 01.13
- growing of maize for fodder, see 01.19
- growing of oleaginous fruits, see 01.26</t>
  </si>
  <si>
    <t>01.12</t>
  </si>
  <si>
    <t>0112</t>
  </si>
  <si>
    <t>Growing of rice</t>
  </si>
  <si>
    <t>This class includes:
- growing of rice (including organic farming and the growing of genetically modified rice)</t>
  </si>
  <si>
    <t>01.13</t>
  </si>
  <si>
    <t>0113</t>
  </si>
  <si>
    <t>01111</t>
  </si>
  <si>
    <t>Growing of vegetables and melons, roots and tubers</t>
  </si>
  <si>
    <t>This class includes:
- growing of leafy or stem vegetables such as:
  . artichokes
  . asparagus
  . cabbages
  . cauliflower and broccoli
  . lettuce and chicory
  . spinach
  . other leafy or stem vegetables
- growing of fruit bearing vegetables such as:
  . cucumbers and gherkins
  . eggplants (aubergines)
  . tomatoes
  . watermelons
  . cantaloupes
  . other melons and fruit-bearing vegetables
- growing of root, bulb or tuberous vegetables such as:
  . carrots
  . turnips
  . garlic
  . onions (incl. shallots)
  . leeks and other alliaceous vegetables
  . other root, bulb or tuberous vegetables
- growing of mushrooms and truffles
- growing of vegetable seeds, including sugar beet seeds, excluding other beet seeds
- growing of sugar beet
- growing of other vegetables
- growing of roots and tubers such as:
  . potatoes
  . sweet potatoes
  . cassava
  . yams
  . other roots and tubers</t>
  </si>
  <si>
    <t>This class excludes:
- growing of chillies, peppers (capsicum sop.) and other spices and aromatic crops, see 01.28
- growing of mushroom spawn, see 01.30</t>
  </si>
  <si>
    <t>01.14</t>
  </si>
  <si>
    <t>0114</t>
  </si>
  <si>
    <t>01190</t>
  </si>
  <si>
    <t>Growing of sugar cane</t>
  </si>
  <si>
    <t>This class excludes:
- growing of sugar beet, see 01.13</t>
  </si>
  <si>
    <t>01.15</t>
  </si>
  <si>
    <t>0115</t>
  </si>
  <si>
    <t>Growing of tobacco</t>
  </si>
  <si>
    <t>This class includes:
- growing of unmanufactured tobacco</t>
  </si>
  <si>
    <t>This class excludes:
- manufacture of tobacco products, see 12.00</t>
  </si>
  <si>
    <t>01.16</t>
  </si>
  <si>
    <t>0116</t>
  </si>
  <si>
    <t>Growing of fibre crops</t>
  </si>
  <si>
    <t>This class includes:
- growing of cotton
- growing of jute, kenaf and other textile bast fibres
- growing of flax and true hemp
- growing of sisal and other textile fibre of the genus agave
- growing of abaca, ramie and other vegetable textile fibres
- growing of other fibre crops</t>
  </si>
  <si>
    <t>01.19</t>
  </si>
  <si>
    <t>0119</t>
  </si>
  <si>
    <t>Growing of other non-perennial crops</t>
  </si>
  <si>
    <t>This class includes the growing of all other non-perennial crops:
- growing of swedes, mangolds, fodder roots, clover, alfalfa, sainfoin, fodder maize and other grasses, forage kale and similar forage products 
- growing of beet seeds (excluding sugar beet seeds) and seeds of forage plants
- growing of flowers
- production of cut flowers and flower buds
- growing of flower seeds</t>
  </si>
  <si>
    <t>This class excludes:
- growing of non-perennial spices, aromatic, drug and pharmaceutical crops, see 01.28</t>
  </si>
  <si>
    <t>01.2</t>
  </si>
  <si>
    <t>012</t>
  </si>
  <si>
    <t>Growing of perennial crops</t>
  </si>
  <si>
    <t>This group includes the growing of perennial crops, i.e. plants that lasts for more than two growing seasons, either dying back after each season or growing continuously. Included is the growing of these plants for the purpose of seed production.</t>
  </si>
  <si>
    <t>01.21</t>
  </si>
  <si>
    <t>0121</t>
  </si>
  <si>
    <t>01130</t>
  </si>
  <si>
    <t>Growing of grapes</t>
  </si>
  <si>
    <t>This class includes:
- growing of wine grapes and table grapes in vineyards</t>
  </si>
  <si>
    <t>This class excludes:
- manufacture of wine, see 11.02</t>
  </si>
  <si>
    <t>01.22</t>
  </si>
  <si>
    <t>0122</t>
  </si>
  <si>
    <t>Growing of tropical and subtropical fruits</t>
  </si>
  <si>
    <t>This class includes:
- growing of tropical and subtropical fruits:
  . avocados
  . bananas and plantains
  . dates
  . figs
  . mangoes
  . papayas
  . pineapples
  . other tropical and subtropical fruits</t>
  </si>
  <si>
    <t>01.23</t>
  </si>
  <si>
    <t>0123</t>
  </si>
  <si>
    <t>Growing of citrus fruits</t>
  </si>
  <si>
    <t>This class includes:
- growing of citrus fruits:
  . grapefruit and pomelo
  . lemons and limes
  . oranges
  . tangerines, mandarins and clementines
  . other citrus fruits</t>
  </si>
  <si>
    <t>01.24</t>
  </si>
  <si>
    <t>0124</t>
  </si>
  <si>
    <t>Growing of pome fruits and stone fruits</t>
  </si>
  <si>
    <t>This class includes:
- growing of pome fruits and stone fruits:
  . apples
  . apricots
  . cherries and sour cherries
  . peaches and nectarines
  . pears and quinces
  . plums and sloes
  . other pome fruits and stone fruits</t>
  </si>
  <si>
    <t>01.25</t>
  </si>
  <si>
    <t>0125</t>
  </si>
  <si>
    <t>Growing of other tree and bush fruits and nuts</t>
  </si>
  <si>
    <t>This class includes:
- growing of berries:
  . blueberries
  . currants
  . gooseberries
  . kiwi fruit
  . raspberries
  . strawberries
  . other berries
- growing of fruit seeds
- growing of edible nuts:
  . almonds
  . cashew nuts
  . chestnuts
  . hazelnuts
  . pistachios
  . walnuts
  . other nuts
- growing of other tree and bush fruits:
  . locust beans</t>
  </si>
  <si>
    <t>This class excludes:
- growing of coconuts, see 01.26</t>
  </si>
  <si>
    <t>01.26</t>
  </si>
  <si>
    <t>0126</t>
  </si>
  <si>
    <t>Growing of oleaginous fruits</t>
  </si>
  <si>
    <t>This class includes:
- growing of oleaginous fruits:
  . coconuts
  . olives
  . oil palms
  . other oleaginous fruits</t>
  </si>
  <si>
    <t>This class excludes:
- growing of soya beans, groundnuts and other oil seeds, see 01.11</t>
  </si>
  <si>
    <t>01.27</t>
  </si>
  <si>
    <t>0127</t>
  </si>
  <si>
    <t>Growing of beverage crops</t>
  </si>
  <si>
    <t>This class includes:
- growing of beverage crops:
  . coffee
  . tea
  . maté
  . cocoa 
  . other beverage crops</t>
  </si>
  <si>
    <t>01.28</t>
  </si>
  <si>
    <t>0128</t>
  </si>
  <si>
    <t>Growing of spices, aromatic, drug and pharmaceutical crops</t>
  </si>
  <si>
    <t>This class includes:
- growing of perennial and non-perennial spices and aromatic crops:
  . pepper (piper sop.)
  . chillies and peppers (capsicum sop.)
  . nutmeg, mace and cardamoms
  . anise, badian and fennel
  . cinnamon (canella)
  . cloves
  . ginger
  . vanilla
  . hops
  . other spices and aromatic crops
- growing of drug and narcotic crops</t>
  </si>
  <si>
    <t>01.29</t>
  </si>
  <si>
    <t>0129</t>
  </si>
  <si>
    <t>Growing of other perennial crops</t>
  </si>
  <si>
    <t>This class includes:
- growing of rubber trees for harvesting of latex
- growing of Christmas trees
- growing of trees for extraction of sap
- growing of vegetable materials of a kind used primarily for plaiting</t>
  </si>
  <si>
    <t>This class excludes:
- growing of flowers, production of cut flower buds and growing of flower seeds, see 01.19
- gathering of tree sap or rubber-like gums in the wild, see 02.30</t>
  </si>
  <si>
    <t>01.3</t>
  </si>
  <si>
    <t>013</t>
  </si>
  <si>
    <t>Plant propagation</t>
  </si>
  <si>
    <t>01.30</t>
  </si>
  <si>
    <t>0130</t>
  </si>
  <si>
    <t>01141</t>
  </si>
  <si>
    <t>This class includes the production of all vegetative planting materials including cuttings, suckers and seedlings for direct plant propagation or to create plant grafting stock into which selected scion is grafted for eventual planting to produce crops.
This class includes:
- growing of plants for planting
- growing of plants for ornamental purposes, including turf for transplanting
- growing of live plants for bulbs, tubers and roots; cuttings and slips; mushroom spawn 
- operation of tree nurseries, except forest tree nurseries</t>
  </si>
  <si>
    <t>- Nurturing and selling of tree seedlings</t>
  </si>
  <si>
    <t>This class excludes:
- growing of plants for the purpose of seed production, see 01.1, 01.2
- operation of forest tree nurseries, see 02.10</t>
  </si>
  <si>
    <t>01.4</t>
  </si>
  <si>
    <t>014</t>
  </si>
  <si>
    <t>Animal production</t>
  </si>
  <si>
    <t>This group includes raising (farming) and breeding of all animals, except aquatic animals.</t>
  </si>
  <si>
    <t>This group excludes: 
- farm animal boarding and care, see 01.62
- production of hides and skins from slaughterhouses, see 10.11</t>
  </si>
  <si>
    <t>01.41</t>
  </si>
  <si>
    <t>0141</t>
  </si>
  <si>
    <t>01412</t>
  </si>
  <si>
    <t>Raising of dairy cattle</t>
  </si>
  <si>
    <t>This class includes:
- raising and breeding of dairy cattle
- production of raw milk from cows or buffaloes</t>
  </si>
  <si>
    <t>This class excludes:
- processing of milk, see 10.51</t>
  </si>
  <si>
    <t>01.42</t>
  </si>
  <si>
    <t>0142</t>
  </si>
  <si>
    <t>Raising of other cattle and buffaloes</t>
  </si>
  <si>
    <t>This class includes:
- raising and breeding of cattle and buffaloes for meat
- production of bovine semen</t>
  </si>
  <si>
    <t>01.43</t>
  </si>
  <si>
    <t>0143</t>
  </si>
  <si>
    <t>01499</t>
  </si>
  <si>
    <t>Raising of horses and other equines</t>
  </si>
  <si>
    <t>This class includes:
- raising and breeding of horses, asses, mules or hinnies</t>
  </si>
  <si>
    <t>This class excludes:
- operation of racing and riding stables, see 93.19</t>
  </si>
  <si>
    <t>01.44</t>
  </si>
  <si>
    <t>0144</t>
  </si>
  <si>
    <t>Raising of camels and camelids</t>
  </si>
  <si>
    <t>This class includes:
- raising and breeding of camels (dromedary) and camelids</t>
  </si>
  <si>
    <t>01.45</t>
  </si>
  <si>
    <t>0145</t>
  </si>
  <si>
    <t>01413</t>
  </si>
  <si>
    <t>Raising of sheep and goats</t>
  </si>
  <si>
    <t>This class includes:
- raising and breeding of sheep and goats
- production of raw sheep or goat milk
- production of raw wool</t>
  </si>
  <si>
    <t>This class excludes:
- sheep shearing on a fee or contract basis, see 01.62
- production of pulled wool, see 10.11
- processing of milk, see 10.51</t>
  </si>
  <si>
    <t>01.46</t>
  </si>
  <si>
    <t>0146</t>
  </si>
  <si>
    <t>01411</t>
  </si>
  <si>
    <t>Raising of swine/pigs</t>
  </si>
  <si>
    <t>This class includes:
- raising and breeding of swine (pigs)</t>
  </si>
  <si>
    <t>01.47</t>
  </si>
  <si>
    <t>0147</t>
  </si>
  <si>
    <t>01421</t>
  </si>
  <si>
    <t>Raising of poultry</t>
  </si>
  <si>
    <t>This class includes:
- raising and breeding of poultry:
  . chickens, turkeys, ducks, geese and guinea fowls
- production of eggs from poultry
- operation of poultry hatcheries</t>
  </si>
  <si>
    <t>This class excludes:
- production of feathers or down, see 10.12</t>
  </si>
  <si>
    <t>01.49</t>
  </si>
  <si>
    <t>0149</t>
  </si>
  <si>
    <t>01491</t>
  </si>
  <si>
    <t>Raising of other animals</t>
  </si>
  <si>
    <t>This class includes:
- raising and breeding of semi-domesticated or other live animals:
  . ostriches and emus
  . other birds (except poultry)
  . insects
  . rabbits and other fur animals
- production of fur skins, reptile or bird skins from ranching operation
- operation of worm farms, land mollusc farms, snail farms etc.
- raising of silk worms, production of silk worm cocoons
- bee-keeping and production of honey and beeswax
- raising and breeding of pet animals (except fish):
  . cats and dogs
  . birds, such as parakeets etc.
  . hamsters etc.
- raising of diverse animals</t>
  </si>
  <si>
    <t>- Production of fresh quail eggs and quail egg for hatching</t>
  </si>
  <si>
    <t>This class excludes:
- production of hides and skins originating from hunting and trapping, see 01.70
- operation of frog farms, crocodile farms, marine worm farms, see 03.21, 03.22
- operation of fish farms, see 03.21, 03.22
- boarding and training of pet animals, see 96.09
- raising and breeding of poultry, see 01.47</t>
  </si>
  <si>
    <t>01.5</t>
  </si>
  <si>
    <t>015</t>
  </si>
  <si>
    <t>Mixed farming</t>
  </si>
  <si>
    <t>01.50</t>
  </si>
  <si>
    <t>0150</t>
  </si>
  <si>
    <t>01500</t>
  </si>
  <si>
    <t>This class includes the combined production of crops and animals without a specialised production of crops or animals. The size of the overall farming operation is not a determining factor. If either production of crops or animals in a given unit is 66% or more of standard gross margins, the combined activity should not be included here, but allocated to crop or animal farming.</t>
  </si>
  <si>
    <t>This class excludes:
- mixed crop farming, see groups 01.1 and 01.2
- mixed animal farming, see group 01.4</t>
  </si>
  <si>
    <t>01.6</t>
  </si>
  <si>
    <t>016</t>
  </si>
  <si>
    <t>Support activities to agriculture and post-harvest crop activities</t>
  </si>
  <si>
    <t>This group includes activities incidental to agricultural production and activities similar to agriculture not undertaken for production purposes (in the sense of harvesting agricultural products), done on a fee or contract basis.</t>
  </si>
  <si>
    <t>Also included are post-harvest crop activities, aimed at preparing agricultural products for the primary market.</t>
  </si>
  <si>
    <t>01.61</t>
  </si>
  <si>
    <t>0161</t>
  </si>
  <si>
    <t>01600</t>
  </si>
  <si>
    <t>Support activities for crop production</t>
  </si>
  <si>
    <t>This class includes:
- agricultural activities on a fee or contract basis:
  . preparation of fields
  . establishing a crop
  . treatment of crops
  . crop spraying, including by air
  . trimming of fruit trees and vines
  . transplanting of rice, thinning of beets
  . harvesting
  . pest control (including rabbits) in connection with agriculture
- maintenance of agricultural land in good agricultural and environmental condition
- operation of agricultural irrigation equipment</t>
  </si>
  <si>
    <t>This class also includes:
- provision of agricultural machinery with operators and crew</t>
  </si>
  <si>
    <t>This class excludes:
- post-harvest crop activities, see 01.63
- drainage of agricultural land, see 43.12
- landscape architecture, see 71.11
- activities of agronomists and agricultural economists, see 74.90
- landscape gardening, planting, see 81.30
- organisation of agricultural shows and fairs, see 82.30</t>
  </si>
  <si>
    <t>01.62</t>
  </si>
  <si>
    <t>0162</t>
  </si>
  <si>
    <t>Support activities for animal production</t>
  </si>
  <si>
    <t>This class includes:
- agricultural activities on a fee or contract basis:
  . activities to promote propagation, growth and output of animals
  . herd testing services, droving services, agistment services, poultry caponising, coop cleaning etc.
  . activities related to artificial insemination
  . stud services
  . sheep shearing
  . farm animal boarding and care</t>
  </si>
  <si>
    <t>This class also includes:
- activities of farriers</t>
  </si>
  <si>
    <t>- Automated egg hatching for poultry
- Operation of livestock management systems</t>
  </si>
  <si>
    <t>This class excludes:
- provision of space for animal boarding only, see 68.20
- veterinary activities, see 75.00
- vaccination of animals, see 75.00
- rental of animals (e.g. herds), see 77.39
- pet boarding, see 96.09</t>
  </si>
  <si>
    <t>01.63</t>
  </si>
  <si>
    <t>0163</t>
  </si>
  <si>
    <t>Post-harvest crop activities</t>
  </si>
  <si>
    <t>This class includes:
- preparation of crops for primary markets, i.e. cleaning, trimming, grading, disinfecting
- cotton ginning
- preparation of tobacco leaves, e.g. drying
- preparation of cocoa beans, e.g. peeling
- waxing of fruit
- sun-drying of fruit and vegetables</t>
  </si>
  <si>
    <t>- Sun-drying of tobacco
- Sun-drying of herbs and spices</t>
  </si>
  <si>
    <t>This class excludes:
- preparation of agricultural products by the producer, see corresponding class in groups 01.1, 01.2 or 01.3
- post-harvest activities aimed at improving the propagation quality of seed, see 01.64 
- stemming and redrying of tobacco, see 12.00
- marketing activities of commission merchants and cooperative associations, see division 46
- wholesale of agricultural raw materials, see 46.2</t>
  </si>
  <si>
    <t>01.64</t>
  </si>
  <si>
    <t>0164</t>
  </si>
  <si>
    <t>Seed processing for propagation</t>
  </si>
  <si>
    <t>This class includes all post-harvest activities aimed at improving the propagation quality of seed through the removal of non-seed materials, undersized, mechanically or insect-damaged and immature seeds as well as removing the seed moisture to a safe level for seed storage. This activity includes the drying, cleaning, grading and treating of seeds until they are marketed. The treatment of genetically modified seeds is included here.</t>
  </si>
  <si>
    <t>This class excludes:
- growing of seeds, see groups 01.1 and 01.2
- processing of seeds to obtain oil, see 10.41
- research to develop or modify new forms of seeds, see 72.11</t>
  </si>
  <si>
    <t>01.7</t>
  </si>
  <si>
    <t>017</t>
  </si>
  <si>
    <t>Hunting, trapping and related service activities</t>
  </si>
  <si>
    <t>01.70</t>
  </si>
  <si>
    <t>0170</t>
  </si>
  <si>
    <t>-</t>
  </si>
  <si>
    <t>This class includes:
- hunting and trapping on a commercial basis
- taking of animals (dead or alive) for food, fur, skin, or for use in research, in zoos or as pets
- production of fur skins, reptile or bird skins from hunting or trapping activities</t>
  </si>
  <si>
    <t>This class also includes:
- land-based catching of sea mammals such as walrus and seal</t>
  </si>
  <si>
    <t>- Catching of frogs in the wild</t>
  </si>
  <si>
    <t>This class excludes:
- production of fur skins, reptile or bird skins from ranching operations, see group 01.49
- raising of game animals on ranching operations, see 01.4
- catching of whales, see 03.11
- production of hides and skins originating from slaughterhouses, see 10.11
- hunting for sport or recreation and related service activities, see 93.19
- service activities to promote hunting and trapping, see 94.99</t>
  </si>
  <si>
    <t>02</t>
  </si>
  <si>
    <t>002</t>
  </si>
  <si>
    <t>Forestry and logging</t>
  </si>
  <si>
    <t>This division includes the production of roundwood as well as the extraction and gathering of wild growing non-wood forest products. Besides the production of timber, forestry activities result in products that undergo little processing, such as firewood, charcoal and roundwood used in an unprocessed form (e.g. pit-props, pulpwood etc.). These activities can be carried out in natural or planted forests.</t>
  </si>
  <si>
    <t>Excluded is further processing of wood beginning with sawmilling and planing of wood, see division 16.</t>
  </si>
  <si>
    <t>02.1</t>
  </si>
  <si>
    <t>021</t>
  </si>
  <si>
    <t>Silviculture and other forestry activities</t>
  </si>
  <si>
    <t>02.10</t>
  </si>
  <si>
    <t>0210</t>
  </si>
  <si>
    <t>02000</t>
  </si>
  <si>
    <t>This class includes:
- growing of standing timber: planting, replanting, transplanting, thinning and conserving of forests and timber tracts
- growing of coppice, pulpwood and fire wood
- operation of forest tree nurseries
These activities can be carried out in natural or planted forests.</t>
  </si>
  <si>
    <t>- Growing of paulownia and willow</t>
  </si>
  <si>
    <t>This class excludes:
- growing of Christmas trees, see 01.29
- operation of tree nurseries, except for forest trees, see 01.30
- gathering of mushrooms and other wild growing non-wood forest products, see 02.30
- production of wood chips and particles, see 16.10</t>
  </si>
  <si>
    <t>02.2</t>
  </si>
  <si>
    <t>022</t>
  </si>
  <si>
    <t>Logging</t>
  </si>
  <si>
    <t>02.20</t>
  </si>
  <si>
    <t>0220</t>
  </si>
  <si>
    <t>This class includes:
- production of roundwood for forest-based manufacturing industries
- production of roundwood used in an unprocessed form such as pit-props, fence posts and utility poles
- gathering and production of wood for energy
- gathering and production of forest harvesting residues for energy
- production of charcoal in the forest (using traditional methods)
The output of this activity can take the form of logs or fire wood.</t>
  </si>
  <si>
    <t>This class excludes:
- growing of Christmas trees, see 01.29
- growing of standing timber: planting, replanting, transplanting, thinning and conserving of forests and timber tracts, see 02.10
- gathering of wild growing non-wood forest products, see 02.30
- production of wood chips and particles, see 16.10
- production of charcoal through distillation of wood, see 20.14</t>
  </si>
  <si>
    <t>02.3</t>
  </si>
  <si>
    <t>023</t>
  </si>
  <si>
    <t>Gathering of wild growing non-wood products</t>
  </si>
  <si>
    <t>02.30</t>
  </si>
  <si>
    <t>0230</t>
  </si>
  <si>
    <t>This class includes:
- gathering of wild growing materials:
  . mushrooms, truffles
  . berries
  . nuts
  . balata and other rubber-like gums
  . cork
  . lac and resins
  . balsams
  . vegetable hair
  . eelgrass
  . acorns, horse chestnuts
  . mosses and lichens</t>
  </si>
  <si>
    <t>This class excludes:
- managed production of any of these products (except growing of cork trees), see division 01
- growing of mushrooms or truffles, see 01.13
- growing of berries or nuts, see 01.25
- gathering of fire wood, see 02.20
- production of wood chips, see 16.10</t>
  </si>
  <si>
    <t>02.4</t>
  </si>
  <si>
    <t>024</t>
  </si>
  <si>
    <t>Support services to forestry</t>
  </si>
  <si>
    <t>02.40</t>
  </si>
  <si>
    <t>0240</t>
  </si>
  <si>
    <t>This class includes carrying out part of the forestry operation on a fee or contract basis.
This class includes:
- forestry service activities:
  . forestry inventories
  . forest management consulting services
  . timber evaluation
  . forest fire fighting and protection
  . forest pest control
- logging service activities:
  . transport of logs within the forest</t>
  </si>
  <si>
    <t>This class excludes:
- operation of forest tree nurseries, see 02.10
- draining of forestry land, see 43.12
- clearing of building sites, see 43.12</t>
  </si>
  <si>
    <t>03</t>
  </si>
  <si>
    <t>003</t>
  </si>
  <si>
    <t>Fishing and aquaculture</t>
  </si>
  <si>
    <t>This division includes capture fishery and aquaculture, covering the use of fishery resources from marine, brackish or freshwater environments, with the goal of capturing or gathering fish, crustaceans, molluscs and other marine organisms and products (e.g. aquatic plants, pearls, sponges etc).</t>
  </si>
  <si>
    <t>Also included are activities that are normally integrated in the process of production for own account (e.g. seeding oysters for pearl production). Service activities incidental to marine or freshwater fishery or aquaculture are included in the related fishing or aquaculture activities.</t>
  </si>
  <si>
    <t>This division does not include building and repairing of ships and boats (30.1, 33.15) and sport or recreational fishing activities (93.19). Processing of fish, crustaceans or molluscs is excluded, whether at land-based plants or on factory ships (10.20).</t>
  </si>
  <si>
    <t>03.1</t>
  </si>
  <si>
    <t>031</t>
  </si>
  <si>
    <t>Fishing</t>
  </si>
  <si>
    <t>This group includes "capture fishery", i.e. the hunting, collecting and gathering activities directed at removing or collecting live wild aquatic organisms (predominantly fish, molluscs and crustaceans) including plants from the oceanic, coastal or inland waters for human consumption and other purposes by hand or more usually by various types of fishing gear such as nets, lines and stationary traps. Such activities can be conducted on the intertidal shoreline (e.g. collection of molluscs such as mussels and oysters) or shore based netting, or from home-made dugouts or more commonly using commercially made boats in inshore, coastal waters or offshore waters. Such activities also include fishing in restocked water bodies.</t>
  </si>
  <si>
    <t>03.11</t>
  </si>
  <si>
    <t>0311</t>
  </si>
  <si>
    <t>03101</t>
  </si>
  <si>
    <t>Marine fishing</t>
  </si>
  <si>
    <t>This class includes:
- fishing on a commercial basis in ocean and coastal waters
- taking of marine crustaceans and molluscs
- whale catching
- taking of marine aquatic animals: turtles, sea squirts, tunicates, sea urchins etc.</t>
  </si>
  <si>
    <t>This class also includes:
- activities of vessels engaged both in marine fishing and in processing and preserving of fish
- gathering of other marine organisms and materials: natural pearls, sponges, coral and algae</t>
  </si>
  <si>
    <t>This class excludes:
- capturing of marine mammals, except whales, e.g. walruses, seals, see 01.70
- processing of whales on factory ships, see 10.11
- processing of fish, crustaceans and molluscs on factory ships or in factories ashore, see 10.20
- rental of pleasure boats with crew for sea and coastal water transport (e.g. for fishing cruises), see 50.10
- fishing inspection, protection and patrol services, see 84.24
- fishing practiced for sport or recreation and related services, see 93.19
- operation of sport fishing preserves, see 93.19</t>
  </si>
  <si>
    <t>03.12</t>
  </si>
  <si>
    <t>0312</t>
  </si>
  <si>
    <t>Freshwater fishing</t>
  </si>
  <si>
    <t>This class includes:
- fishing on a commercial basis in inland waters
- taking of freshwater crustaceans and molluscs
- taking of freshwater aquatic animals</t>
  </si>
  <si>
    <t>This class also includes:
- gathering of freshwater materials</t>
  </si>
  <si>
    <t>This class excludes:
- processing of fish, crustaceans and molluscs, see 10.20
- fishing inspection, protection and patrol services, see 84.24
- fishing practiced for sport or recreation and related services, see 93.19
- operation of sport fishing preserves, see 93.19</t>
  </si>
  <si>
    <t>03.2</t>
  </si>
  <si>
    <t>032</t>
  </si>
  <si>
    <t>Aquaculture</t>
  </si>
  <si>
    <t>This group includes "aquaculture" (or aquafarming), i.e. the production process involving the culturing or farming (including harvesting) of aquatic organisms (fish, molluscs, crustaceans, plants, crocodiles, alligators and amphibians) using techniques designed to increase the production of the organisms in question beyond the natural capacity of the environment (for example regular stocking, feeding and protection from predators). 
Culturing/farming refers to the rearing up to their juvenile and/or adult phase under captive conditions of the above organisms.</t>
  </si>
  <si>
    <t>In addition, "aquaculture" also encompasses individual, corporate or state ownership of the individual organisms throughout the rearing or culture stage, up to and including harvesting.</t>
  </si>
  <si>
    <t>03.21</t>
  </si>
  <si>
    <t>0321</t>
  </si>
  <si>
    <t>01493</t>
  </si>
  <si>
    <t>Marine aquaculture</t>
  </si>
  <si>
    <t>This class includes:
- fish farming in sea water including farming of marine ornamental fish
- production of bivalve spat (oyster mussel etc.), lobsterlings, shrimp post-larvae, fish fry and fingerlings
- growing of laver and other edible seaweeds
- culture of crustaceans, bivalves, other molluscs and other aquatic animals in sea water</t>
  </si>
  <si>
    <t>This class also includes:
- aquaculture activities in brackish waters
- aquaculture activities in salt water filled tanks and reservoirs
- operation of fish hatcheries (marine)
- operation of marine worm farms</t>
  </si>
  <si>
    <t>This class excludes:
- frog farming, see 03.22
- operation of sport fishing preserves, see 93.19</t>
  </si>
  <si>
    <t>03.22</t>
  </si>
  <si>
    <t>0322</t>
  </si>
  <si>
    <t>01494</t>
  </si>
  <si>
    <t>Freshwater aquaculture</t>
  </si>
  <si>
    <t>This class includes:
- fish farming in freshwater including farming of freshwater ornamental fish
- culture of freshwater crustaceans, bivalves, other molluscs and other aquatic animals
- operation of fish hatcheries (freshwater)
- farming of frogs</t>
  </si>
  <si>
    <t>- Farming of frogs in freshwater</t>
  </si>
  <si>
    <t>This class excludes:
- aquaculture activities in salt water filled tanks and reservoirs, see 03.21
- operation of sport fishing preserves, see 93.19</t>
  </si>
  <si>
    <t>B</t>
  </si>
  <si>
    <t>MINING AND QUARRYING</t>
  </si>
  <si>
    <t>Mining and quarrying include the extraction of minerals occurring naturally as solids (coal and ores), liquids (petroleum) or gases (natural gas). Extraction can be achieved by different methods such as underground or surface mining, well operation, seabed mining etc.
This section includes supplementary activities aimed at preparing the crude materials for marketing, for example, crushing, grinding, cleaning, drying, sorting, concentrating ores, liquefaction of natural gas and agglomeration of solid fuels. These operations are often accomplished by the units that extracted the resource and/or others located nearby.
Mining activities are classified into divisions, groups and classes on the basis of the principal mineral produced. Divisions 05, 06 are concerned with mining and quarrying of fossil fuels (coal, lignite, petroleum, gas); divisions 07, 08 concern metal ores, various minerals and quarry products. 
Some of the technical operations of this section, particularly related to the extraction of hydrocarbons, may also be carried out for third parties by specialised units as an industrial service which is reflected in division 09.</t>
  </si>
  <si>
    <t>This section excludes:
- processing of the extracted materials, see section C (Manufacturing)
- usage of the extracted materials without a further transformation for construction purposes, see section F (Construction)
- bottling of natural spring and mineral waters at springs and wells, see 11.07
- crushing, grinding or otherwise treating certain earths, rocks and minerals not carried on in conjunction with mining and quarrying, see 23.9</t>
  </si>
  <si>
    <t>05</t>
  </si>
  <si>
    <t>005</t>
  </si>
  <si>
    <t>Mining of coal and lignite</t>
  </si>
  <si>
    <t>This division includes the extraction of solid mineral fuels through underground or open-cast mining and includes operations (e.g. grading, cleaning, compressing and other steps necessary for transportation etc.) leading to a marketable product.</t>
  </si>
  <si>
    <t>This division does not include coking (see 19.10), services incidental to coal or lignite mining (see 09.90) or the manufacture of briquettes (see 19.20).</t>
  </si>
  <si>
    <t>05.1</t>
  </si>
  <si>
    <t>051</t>
  </si>
  <si>
    <t>Mining of hard coal</t>
  </si>
  <si>
    <t>05.10</t>
  </si>
  <si>
    <t>0510</t>
  </si>
  <si>
    <t>08900</t>
  </si>
  <si>
    <t>This class includes:
- mining of hard coal: underground or surface mining, including mining through liquefaction methods
- cleaning, sizing, grading, pulverising, compressing etc. of coal to classify, improve quality or facilitate transport or storage</t>
  </si>
  <si>
    <t>This class also includes:
- recovery of hard coal from culm banks</t>
  </si>
  <si>
    <t>This class excludes:
- lignite mining, see 05.20
- peat digging, see 08.92
- support activities for hard coal mining, see 09.90
- test drilling for coal mining, see 09.90
- coke ovens producing solid fuels, see 19.10
- manufacture of hard coal briquettes, see 19.20
- work performed to develop or prepare properties for coal mining, see 43.12</t>
  </si>
  <si>
    <t>05.2</t>
  </si>
  <si>
    <t>052</t>
  </si>
  <si>
    <t>Mining of lignite</t>
  </si>
  <si>
    <t>05.20</t>
  </si>
  <si>
    <t>0520</t>
  </si>
  <si>
    <t>This class includes:
- mining of lignite (brown coal): underground or surface mining, including mining through liquefaction methods
- washing, dehydrating, pulverising, compressing of lignite to improve quality or facilitate transport or storage</t>
  </si>
  <si>
    <t>This class excludes:
- hard coal mining, see 05.10
- peat digging, see 08.92
- support activities for lignite mining, see 09.90
- test drilling for coal mining, see 09.90
- manufacture of lignite fuel briquettes, see 19.20
- work performed to develop or prepare properties for coal mining, see 43.12</t>
  </si>
  <si>
    <t>06</t>
  </si>
  <si>
    <t>006</t>
  </si>
  <si>
    <t>Extraction of crude petroleum and natural gas</t>
  </si>
  <si>
    <t>This division includes the production of crude petroleum, the mining and extraction of oil from oil shale and oil sands and the production of natural gas and recovery of hydrocarbon liquids. This division includes the activities of operating and/or developing oil and gas field properties. Such activities may include drilling, completing and equipping wells; operating separators, emulsion breakers, desalting equipment and field gathering lines for crude petroleum; and all other activities in the preparation of oil and gas up to the point of shipment from the producing property.</t>
  </si>
  <si>
    <t>This division excludes:
- oil and gas field services, performed on a fee or contract basis, see 09.10
- oil and gas well exploration, see 09.10
- test drilling and boring, see 09.10
- refining of petroleum products, see 19.20
- geophysical, geologic and seismic surveying, see 71.12</t>
  </si>
  <si>
    <t>06.1</t>
  </si>
  <si>
    <t>061</t>
  </si>
  <si>
    <t>Extraction of crude petroleum</t>
  </si>
  <si>
    <t>06.10</t>
  </si>
  <si>
    <t>0610</t>
  </si>
  <si>
    <t>09001</t>
  </si>
  <si>
    <t>This class includes:
- extraction of crude petroleum oils</t>
  </si>
  <si>
    <t>This class also includes:
- extraction of bituminous or oil shale and tar sand
- production of crude petroleum from bituminous shale and sand
- processes to obtain crude oils: decantation, desalting, dehydration, stabilisation etc.</t>
  </si>
  <si>
    <t>This class excludes:
- support activities for oil and natural gas extraction, see 09.10
- oil and gas exploration, see 09.10
- manufacture of refined petroleum products, see 19.20
- recovery of liquefied petroleum gases in the refining of petroleum, see 19.20
- operation of pipelines, see 49.50</t>
  </si>
  <si>
    <t>06.2</t>
  </si>
  <si>
    <t>062</t>
  </si>
  <si>
    <t>Extraction of natural gas</t>
  </si>
  <si>
    <t>06.20</t>
  </si>
  <si>
    <t>0620</t>
  </si>
  <si>
    <t>This class includes:
- production of crude gaseous hydrocarbon (natural gas)
- extraction of condensates
- draining and separation of liquid hydrocarbon fractions
- gas desulphurisation</t>
  </si>
  <si>
    <t>This class also includes:
- mining of hydrocarbon liquids, obtained through liquefaction or pyrolysis</t>
  </si>
  <si>
    <t>- Extraction of coal mine methane</t>
  </si>
  <si>
    <t>This class excludes:
- support activities for oil and natural gas extraction, see 09.10
- oil and gas exploration, see 09.10
- recovery of liquefied petroleum gases in the refining of petroleum, see 19.20
- manufacture of industrial gases, see 20.11
- operation of pipelines, see 49.50</t>
  </si>
  <si>
    <t>07</t>
  </si>
  <si>
    <t>007</t>
  </si>
  <si>
    <t>Mining of metal ores</t>
  </si>
  <si>
    <t>This division includes mining for metallic minerals (ores), performed through underground or open-cast extraction, seabed mining etc.</t>
  </si>
  <si>
    <t>This division also includes:
- ore dressing and beneficiating operations, such as crushing, grinding, washing, drying, sintering, calcining or leaching ore, gravity separation or flotation operations</t>
  </si>
  <si>
    <t>This division excludes:
- roasting of iron pyrites, see 20.13
- production of aluminium oxide, see 24.42
- operation of blast furnaces, see division 24</t>
  </si>
  <si>
    <t>07.1</t>
  </si>
  <si>
    <t>071</t>
  </si>
  <si>
    <t>Mining of iron ores</t>
  </si>
  <si>
    <t>07.10</t>
  </si>
  <si>
    <t>0710</t>
  </si>
  <si>
    <t>This class includes:
- mining of ores valued chiefly for iron content
- beneficiation and agglomeration of iron ores</t>
  </si>
  <si>
    <t>This class excludes:
- extraction and preparation of pyrites and pyrrhotite (except roasting), see 08.91</t>
  </si>
  <si>
    <t>07.2</t>
  </si>
  <si>
    <t>072</t>
  </si>
  <si>
    <t>Mining of non-ferrous metal ores</t>
  </si>
  <si>
    <t>This group includes the mining of non-ferrous metal ores.</t>
  </si>
  <si>
    <t>07.21</t>
  </si>
  <si>
    <t>0721</t>
  </si>
  <si>
    <t>Mining of uranium and thorium ores</t>
  </si>
  <si>
    <t>This class includes:
- mining of ores chiefly valued for uranium and thorium content: pitchblende etc.
- concentration of such ores
- manufacture of yellowcake</t>
  </si>
  <si>
    <t>This class excludes:
- enrichment of uranium and thorium ores, see 20.13
- production of uranium metal from pitchblende or other ores, see 24.46
- smelting and refining of uranium, see 24.46</t>
  </si>
  <si>
    <t>07.29</t>
  </si>
  <si>
    <t>0729</t>
  </si>
  <si>
    <t>Mining of other non-ferrous metal ores</t>
  </si>
  <si>
    <t>This class includes:
- mining and preparation of ores chiefly valued for non-ferrous metal content:
  . aluminium (bauxite), copper, lead, zinc, tin, manganese, chrome, nickel, cobalt, molybdenum, tantalum, vanadium etc.
  . precious metals: gold, silver, platinum</t>
  </si>
  <si>
    <t>This class excludes:
- mining and preparation of uranium and thorium ores, see 07.21
- production of aluminium oxide, see 24.42
- production of mattes of copper or of nickel, see 24.44, 24.45</t>
  </si>
  <si>
    <t>08</t>
  </si>
  <si>
    <t>008</t>
  </si>
  <si>
    <t>Other mining and quarrying</t>
  </si>
  <si>
    <t>This division includes extraction from a mine or quarry, but also dredging of alluvial deposits, rock crushing and the use of salt marshes. The products are used most notably in construction (e.g. sands, stones etc.), manufacture of materials (e.g. clay, gypsum, calcium etc.), manufacture of chemicals etc.</t>
  </si>
  <si>
    <t>This division does not include processing (except crushing, grinding, cutting, cleaning, drying, sorting and mixing) of the minerals extracted.</t>
  </si>
  <si>
    <t>08.1</t>
  </si>
  <si>
    <t>081</t>
  </si>
  <si>
    <t>Quarrying of stone, sand and clay</t>
  </si>
  <si>
    <t>08.11</t>
  </si>
  <si>
    <t>0811</t>
  </si>
  <si>
    <t>0810</t>
  </si>
  <si>
    <t>08101</t>
  </si>
  <si>
    <t>Quarrying of ornamental and building stone, limestone, gypsum, chalk and slate</t>
  </si>
  <si>
    <t>This class includes:
- quarrying, rough trimming and sawing of monumental and building stone such as marble, granite, sandstone etc.
- breaking and crushing of ornamental and building stone
- quarrying, crushing and breaking of limestone
- mining of gypsum and anhydrite
- mining of chalk and uncalcined dolomite</t>
  </si>
  <si>
    <t>This class excludes:
- mining of chemical and fertiliser minerals, see 08.91
- production of calcined dolomite, see 23.52
- cutting, shaping and finishing of stone outside quarries, see 23.70</t>
  </si>
  <si>
    <t>08.12</t>
  </si>
  <si>
    <t>0812</t>
  </si>
  <si>
    <t>Operation of gravel and sand pits; mining of clays and kaolin</t>
  </si>
  <si>
    <t>This class includes:
- extraction and dredging of industrial sand, sand for construction and gravel
- breaking and crushing of gravel 
- quarrying of sand
- mining of clays, refractory clays and kaolin</t>
  </si>
  <si>
    <t>- Crushing and breaking of gravel off mine site</t>
  </si>
  <si>
    <t>This class excludes:
- mining of bituminous sand, see 06.10</t>
  </si>
  <si>
    <t>08.9</t>
  </si>
  <si>
    <t>089</t>
  </si>
  <si>
    <t>Mining and quarrying n.e.c.</t>
  </si>
  <si>
    <t>08.91</t>
  </si>
  <si>
    <t>0891</t>
  </si>
  <si>
    <t>Mining of chemical and fertiliser minerals</t>
  </si>
  <si>
    <t>This class includes:
- mining of natural phosphates and natural potassium salts
- mining of native sulphur
- extraction and preparation of pyrites and pyrrhotite, except roasting
- mining of natural barium sulphate and carbonate (barytes and witherite), natural borates, natural magnesium sulphates (kieserite)
- mining of earth colours, fluorspar and other minerals valued chiefly as a source of chemicals</t>
  </si>
  <si>
    <t>This class also includes:
- guano mining</t>
  </si>
  <si>
    <t>This class excludes:
- extraction of salt, see 08.93
- roasting of iron pyrites, see 20.13
- manufacture of synthetic fertilisers and nitrogen compounds, see 20.15</t>
  </si>
  <si>
    <t>08.92</t>
  </si>
  <si>
    <t>0892</t>
  </si>
  <si>
    <t>Extraction of peat</t>
  </si>
  <si>
    <t>This class includes:
- peat digging
- preparation of peat to improve quality or facilitate transport or storage</t>
  </si>
  <si>
    <t>This class excludes:
- service activities incidental to peat mining, see 09.90
- manufacture of peat briquettes, see 19.20
- manufacture of potting soil mixtures of peat, natural soil, sands, clays, fertiliser minerals etc., see 20.15
- manufacture of articles of peat, see 23.99</t>
  </si>
  <si>
    <t>08.93</t>
  </si>
  <si>
    <t>0893</t>
  </si>
  <si>
    <t>Extraction of salt</t>
  </si>
  <si>
    <t>This class includes:
- extraction of salt from underground including by dissolving and pumping
- salt production by evaporation of sea water or other saline waters
- crushing, purification and refining of salt by the producer</t>
  </si>
  <si>
    <t>This class excludes:
- processing of salt into food-grade salt, e.g. iodised salt, see 10.84
- potable water production by evaporation of saline water, see 36.00</t>
  </si>
  <si>
    <t>08.99</t>
  </si>
  <si>
    <t>0899</t>
  </si>
  <si>
    <t>Other mining and quarrying n.e.c.</t>
  </si>
  <si>
    <t>This class includes:
- mining and quarrying of various minerals and materials:
  . abrasive materials, asbestos, siliceous fossil meals, natural graphite, steatite (talc), feldspar etc.
  . natural asphalt, asphaltites and asphaltic rock; natural solid bitumen
  . gemstones, quartz, mica etc.</t>
  </si>
  <si>
    <t>09</t>
  </si>
  <si>
    <t>009</t>
  </si>
  <si>
    <t>Mining support service activities</t>
  </si>
  <si>
    <t>This division includes specialised support services incidental to mining provided on a fee or contract basis. It includes exploration services through traditional prospecting methods such as taking core samples and making geological observations as well as drilling, test-drilling or redrilling for oil wells, metallic and non-metallic minerals. Other typical services cover building oil and gas well foundations, cementing oil and gas well casings, cleaning, bailing and swabbing oil and gas wells, draining and pumping mines, overburden removal services at mines, etc.</t>
  </si>
  <si>
    <t>09.1</t>
  </si>
  <si>
    <t>091</t>
  </si>
  <si>
    <t>Support activities for petroleum and natural gas extraction</t>
  </si>
  <si>
    <t>09.10</t>
  </si>
  <si>
    <t>0910</t>
  </si>
  <si>
    <t>09002</t>
  </si>
  <si>
    <t>This class includes:
- oil and gas extraction service activities provided on a fee or contract basis:
  . exploration services in connection with petroleum or gas extraction, e.g. traditional prospecting methods, such as making geological observations at prospective sites
  . directional drilling and redrilling; "spudding in"; derrick erection in situ, repairing and dismantling; cementing oil and gas well casings; pumping of wells; plugging and abandoning wells etc.
  . liquefaction and regasification of natural gas for purpose of transport, done at the mine site
  . draining and pumping services, on a fee or contract basis
  . test drilling in connection with petroleum or gas extraction</t>
  </si>
  <si>
    <t>This class also includes:
- oil and gas field fire fighting services</t>
  </si>
  <si>
    <t>This class excludes:
- service activities performed by operators of oil or gas fields, see 06.10, 06.20
- specialised repair of mining machinery, see 33.12
- liquefaction and regasification of natural gas for purpose of transport, done off the mine site, see 52.21
- geophysical, geologic and seismic surveying, see 71.12</t>
  </si>
  <si>
    <t>09.9</t>
  </si>
  <si>
    <t>099</t>
  </si>
  <si>
    <t>Support activities for other mining and quarrying</t>
  </si>
  <si>
    <t>09.90</t>
  </si>
  <si>
    <t>0990</t>
  </si>
  <si>
    <t>This class includes:
- support services on a fee or contract basis, required for mining activities of divisions 05, 07 and 08
  . exploration services, e.g. traditional prospecting methods, such as taking core samples and making geological observations at prospective sites
  . draining and pumping services, on a fee or contract basis
  . test drilling and test hole boring</t>
  </si>
  <si>
    <t>- Quarries blasting activities</t>
  </si>
  <si>
    <t>This class excludes:
- operating mines or quarries on a contract or fee basis, see division 05, 07 or 08
- specialised repair of mining machinery, see 33.12
- geophysical surveying services, on a contract or fee basis, see 71.12</t>
  </si>
  <si>
    <t>C</t>
  </si>
  <si>
    <t>MANUFACTURING</t>
  </si>
  <si>
    <t>This section includes the physical or chemical transformation of materials, substances, or components into new products, although this cannot be used as the single universal criterion for defining manufacturing (see remark on processing of waste below). The materials, substances, or components transformed are raw materials that are products of agriculture, forestry, fishing, mining or quarrying as well as products of other manufacturing activities. Substantial alteration, renovation or reconstruction of goods is generally considered to be manufacturing.
The output of a manufacturing process may be finished in the sense that it is ready for utilisation or consumption, or it may be semi-finished in the sense that it is to become an input for further manufacturing. For example, the output of alumina refining is the input used in the primary production of aluminium; primary aluminium is the input to aluminium wire drawing; and aluminium wire is the input for the manufacture of fabricated wire products.
Manufacture of specialised components and parts of, and accessories and attachments to, machinery and equipment is, as a general rule, classified in the same class as the manufacture of the machinery and equipment for which the parts and accessories are intended. Manufacture of unspecialised components and parts of machinery and equipment, e.g. engines, pistons, electric motors, electrical assemblies, valves, gears, roller bearings, is classified in the appropriate class of manufacturing, without regard to the machinery and equipment in which these items may be included. However, making specialised components and accessories by moulding or extruding plastics materials is included in group 22.2.
Assembly of the component parts of manufactured products is considered manufacturing. This includes the assembly of manufactured products from either self-produced or purchased components. 
The recovery of waste, i.e. the processing of waste into secondary raw materials is classified in group 38.3 (Materials recovery). While this may involve physical or chemical transformations, this is not considered to be a part of manufacturing. The primary purpose of these activities is considered to be the treatment or processing of waste and they are therefore classified in Section E (Water supply; sewerage, waste management and remediation activities). However, the manufacture of new final products (as opposed to secondary raw materials) is classified in manufacturing, even if these processes use waste as an input. For example, the production of silver from film waste is considered to be a manufacturing process.
Specialised maintenance and repair of industrial, commercial and similar machinery and equipment is, in general, classified in division 33 (Repair, maintenance and installation of machinery and equipment). However, the repair of computers and personal and household goods is classified in division 95 (Repair of computers and personal and household goods), while the repair of motor vehicles is classified in division 45 (Wholesale and retail trade and repair of motor vehicles and motorcycles). 
The installation of machinery and equipment, when carried out as a specialised activity, is classified in 33.20. 
Remark: The boundaries of manufacturing and the other sectors of the classification system can be somewhat blurry. As a general rule, the activities in the manufacturing section involve the transformation of materials into new products. Their output is a new product. However, the definition of what constitutes a new product can be somewhat subjective. As clarification, the following activities are considered manufacturing in NACE:
- fresh fish processing (oyster shucking, fish filleting), not done on a fishing boat (see 10.20)
- milk pasteurising and bottling (see 10.51)
- leather converting (see 15.11)
- wood preserving (see 16.10)
- printing and related activities (see 18.1)
- tyre retreading (see 22.11)
- ready-mixed concrete production (see 23.63)
- electroplating, plating, and metal heat treating (see 25.61)
- rebuilding or remanufacture of machinery (e.g. automobile engines, see 29.10)
Conversely, there are activities that, although sometimes involving transformation processes, are classified in other sections of NACE; in other words, they are not classified as manufacturing. They include:
- logging, classified in section A (Agriculture, forestry and fishing);
- beneficiating of agricultural products, classified in section A (Agriculture, forestry and fishing); 
- preparation of food for immediate consumption on the premises is classified to division 56 (Food and beverage service activities);
- beneficiating of ores and other minerals, classified in section B (Mining and quarrying); 
- construction of structures and fabricating operations performed at the site of construction, classified in section F (Construction);
- activities of breaking bulk and redistribution in smaller lots, including packaging, repackaging, or bottling products, such as liquors or chemicals; sorting of scrap; mixing paints to customer order; and cutting metals to customer order; treatment not resulting into a different good is classified to section G (Wholesale and retail trade; repair of motor vehicles and motorcycles).</t>
  </si>
  <si>
    <t>10</t>
  </si>
  <si>
    <t>Manufacture of food products</t>
  </si>
  <si>
    <t>This division includes the processing of the products of agriculture, forestry and fishing into food for humans or animals, and includes the production of various intermediate products that are not directly food products. The activity often generates associated products of greater or lesser value (for example, hides from slaughtering, or oilcake from oil production).
This division is organised by activities dealing with different kinds of products: meat, fish, fruit and vegetables, fats and oils, milk products, grain mill products, animal feeds and other food products. Production can be carried out for own account, as well as for third parties, as in custom slaughtering.
Some activities are considered manufacturing (for example, those performed in bakeries, pastry shops, and prepared meat shops etc. which sell their own production) even though there is retail sale of the products in the producers' own shop. However, where the processing is minimal and does not lead to a real transformation, the unit is classified to wholesale and retail trade (section G).
Preparation of food for immediate consumption on the premises is classified to division 56 (Food and beverage service activities).
Production of animal feeds from slaughter waste or by-products is classified in 10.9, while processing food and beverage waste into secondary raw material is classified to 38.3, and disposal of food and beverage waste in 38.21.</t>
  </si>
  <si>
    <t>This division does not include the preparation of meals for immediate consumption, such as in restaurants.</t>
  </si>
  <si>
    <t>10.1</t>
  </si>
  <si>
    <t>101</t>
  </si>
  <si>
    <t>Processing and preserving of meat and production of meat products</t>
  </si>
  <si>
    <t>10.11</t>
  </si>
  <si>
    <t>1010</t>
  </si>
  <si>
    <t>10101</t>
  </si>
  <si>
    <t>Processing and preserving of meat</t>
  </si>
  <si>
    <t>This class includes:
- operation of slaughterhouses engaged in killing, dressing or packing meat: beef, pork, lamb, rabbit, mutton, camel, etc.
- production of fresh, chilled or frozen meat, in carcasses
- production of fresh, chilled or frozen meat, in cuts</t>
  </si>
  <si>
    <t>This class also includes:
- slaughtering and processing of whales on land or on specialised vessels
- production of hides and skins originating from slaughterhouses, including fellmongery
- rendering of lard and other edible fats of animal origin
- processing of animal offal
- production of pulled wool</t>
  </si>
  <si>
    <t>- Drying of pig ears
- Rendering of edible fat, from slaughterhouse waste</t>
  </si>
  <si>
    <t>This class excludes:
- rendering of edible poultry fats, see 10.12
- packaging of meat, see 82.92</t>
  </si>
  <si>
    <t>10.12</t>
  </si>
  <si>
    <t>This class includes:
- operation of slaughterhouses engaged in killing, dressing or packing poultry
- production of fresh, chilled or frozen meat in individual portions
- rendering of edible poultry fats</t>
  </si>
  <si>
    <t>This class also includes:
- production of feathers and down</t>
  </si>
  <si>
    <t>This class excludes:
- packaging of meat, see 82.92</t>
  </si>
  <si>
    <t>10.13</t>
  </si>
  <si>
    <t>Production of meat and poultry meat products</t>
  </si>
  <si>
    <t>This class includes:
- production of dried, salted or smoked meat
- production of meat products:
  . sausages, salami, puddings, "andouillettes", saveloys, bolognas, pâtés, rillettes, boiled ham</t>
  </si>
  <si>
    <t>This class excludes:
- manufacture of prepared frozen meat and poultry dishes, see 10.85
- manufacture of soup containing meat, see 10.89
- wholesale trade of meat, see 46.32
- packaging of meat, see 82.92</t>
  </si>
  <si>
    <t>10.2</t>
  </si>
  <si>
    <t>102</t>
  </si>
  <si>
    <t>Processing and preserving of fish, crustaceans and molluscs</t>
  </si>
  <si>
    <t>10.20</t>
  </si>
  <si>
    <t>1020</t>
  </si>
  <si>
    <t>10200</t>
  </si>
  <si>
    <t>This class includes:
- preparation and preservation of fish, crustaceans and molluscs: freezing, deep-freezing, drying, cooking, smoking, salting, immersing in brine, canning etc.
- production of fish, crustacean and mollusc products: fish fillets, roes, caviar, caviar substitutes etc.
- production of fishmeal for human consumption or animal feed
- production of meals and solubles from fish and other aquatic animals unfit for human consumption</t>
  </si>
  <si>
    <t>This class also includes:
- activities of vessels engaged only in the processing and preserving of fish
- processing of seaweed</t>
  </si>
  <si>
    <t>- Fish defrosting, removing heads, gutting and cutting into pieces, and then freezing</t>
  </si>
  <si>
    <t>This class excludes:
- processing and preserving of fish on vessels engaged in fishing, see 03.11
- processing of whales on land or specialised vessels, see 10.11
- production of oils and fats from marine material, see 10.41
- manufacture of prepared frozen fish dishes, see 10.85
- manufacture of fish soups, see 10.89</t>
  </si>
  <si>
    <t>10.3</t>
  </si>
  <si>
    <t>103</t>
  </si>
  <si>
    <t>Processing and preserving of fruit and vegetables</t>
  </si>
  <si>
    <t>10.31</t>
  </si>
  <si>
    <t>1030</t>
  </si>
  <si>
    <t>10301</t>
  </si>
  <si>
    <t>Processing and preserving of potatoes</t>
  </si>
  <si>
    <t>This class includes:
- processing and preserving of potatoes:
  . manufacture of prepared frozen potatoes
  . manufacture of dehydrated mashed potatoes
  . manufacture of potato snacks
  . manufacture of potato crisps
  . manufacture of potato flour and meal</t>
  </si>
  <si>
    <t>This class also includes:
- industrial peeling of potatoes</t>
  </si>
  <si>
    <t>- Peeling and cutting of potatoes</t>
  </si>
  <si>
    <t>10.32</t>
  </si>
  <si>
    <t>Manufacture of fruit and vegetable juice</t>
  </si>
  <si>
    <t>This class includes:
- manufacture of fruit or vegetable juices</t>
  </si>
  <si>
    <t>This class also includes:
- production of concentrates from fresh fruits and vegetables</t>
  </si>
  <si>
    <t>10.39</t>
  </si>
  <si>
    <t>Other processing and preserving of fruit and vegetables</t>
  </si>
  <si>
    <t>This class includes:
- manufacture of food consisting chiefly of fruit or vegetables, except ready-made dishes in frozen or canned form
- preserving of fruit, nuts or vegetables: freezing, drying, immersing in oil or in vinegar, canning etc.
- manufacture of fruit or vegetable food products
- manufacture of jams, marmalades and table jellies
- roasting of nuts
- manufacture of nut foods and pastes</t>
  </si>
  <si>
    <t>This class also includes:
- manufacture of perishable prepared foods of fruit and vegetables, such as:
  . salads; mixed salads, packaged
  . peeled or cut vegetables
  . tofu (bean curd)</t>
  </si>
  <si>
    <t>- Shelling and peeling of nuts</t>
  </si>
  <si>
    <t>This class excludes:
- manufacture of fruit or vegetable juices, see 10.32
- manufacture of flour or meal of dried leguminous vegetables, see 10.61
- preservation of fruit and nuts in sugar, see 10.82
- manufacture of prepared vegetable dishes, see 10.85
- manufacture of artificial concentrates, see 10.89</t>
  </si>
  <si>
    <t>10.4</t>
  </si>
  <si>
    <t>104</t>
  </si>
  <si>
    <t>Manufacture of vegetable and animal oils and fats</t>
  </si>
  <si>
    <t>This group includes the manufacture of crude and refined oils and fats from vegetable or animal materials, except rendering or refining of lard and other edible animal fats.</t>
  </si>
  <si>
    <t>10.41</t>
  </si>
  <si>
    <t>1040</t>
  </si>
  <si>
    <t>10401</t>
  </si>
  <si>
    <t>Manufacture of oils and fats</t>
  </si>
  <si>
    <t>This class includes:
- manufacture of crude vegetable oils: olive oil, soya-bean oil, palm oil, sunflower-seed oil, cotton-seed oil, rape, colza or mustard oil, linseed oil etc.
- manufacture of non-defatted flour or meal of oilseeds, oil nuts or oil kernels
- manufacture of refined vegetable oils: olive oil, soya-bean oil etc.
- processing of vegetable oils: blowing, boiling, dehydration, hydrogenation etc.</t>
  </si>
  <si>
    <t>This class also includes:
- manufacture of non-edible animal oils and fats
- extraction of fish and marine mammal oils
- production of cotton linters, oilcakes and other residual products of oil production</t>
  </si>
  <si>
    <t>This class excludes:
- rendering and refining of lard and other edible animal fats, see 10.11
- manufacture of margarine, see 10.42
- wet corn milling, see 10.62
- manufacture of corn oil, see 10.62
- production of essential oils, see 20.53
- treatment of oil and fats by chemical processes, see 20.59</t>
  </si>
  <si>
    <t>10.42</t>
  </si>
  <si>
    <t>Manufacture of margarine and similar edible fats</t>
  </si>
  <si>
    <t>This class includes:
- manufacture of margarine
- manufacture of melanges and similar spreads
- manufacture of compound cooking fats</t>
  </si>
  <si>
    <t>10.5</t>
  </si>
  <si>
    <t>105</t>
  </si>
  <si>
    <t>Manufacture of dairy products</t>
  </si>
  <si>
    <t>10.51</t>
  </si>
  <si>
    <t>1050</t>
  </si>
  <si>
    <t>10501</t>
  </si>
  <si>
    <t>Operation of dairies and cheese making</t>
  </si>
  <si>
    <t>This class includes:
- manufacture of fresh liquid milk, pasteurised, sterilised, homogenised and/or ultra heat treated
- manufacture of milk-based drinks
- manufacture of cream from fresh liquid milk, pasteurised, sterilised, homogenised
- manufacture of dried or concentrated milk whether or not sweetened
- manufacture of milk or cream in solid form
- manufacture of butter
- manufacture of yoghurt
- manufacture of cheese and curd
- manufacture of whey
- manufacture of casein or lactose</t>
  </si>
  <si>
    <t>This class excludes:
- production of raw milk (cattle), see 01.41
- production of raw milk (sheep, goats, horses, asses, camels, etc.), see 01.43, 01.44, 01.45
- manufacture of non-dairy milk and cheese substitutes, see 10.89</t>
  </si>
  <si>
    <t>10.52</t>
  </si>
  <si>
    <t>Manufacture of ice cream</t>
  </si>
  <si>
    <t>This class includes:
- manufacture of ice cream and other edible ice such as sorbet</t>
  </si>
  <si>
    <t>This class excludes:
- activities of ice cream parlours, see 56.10</t>
  </si>
  <si>
    <t>10.6</t>
  </si>
  <si>
    <t>106</t>
  </si>
  <si>
    <t>Manufacture of grain mill products, starches and starch products</t>
  </si>
  <si>
    <t>This group includes the milling of flour or meal from grains or vegetables, the milling, cleaning and polishing of rice, as well as the manufacture of flour mixes or doughs from these products.</t>
  </si>
  <si>
    <t>Also included in this group are the wet milling of corn and vegetables and the manufacture of starch and starch products.</t>
  </si>
  <si>
    <t>10.61</t>
  </si>
  <si>
    <t>1061</t>
  </si>
  <si>
    <t>10611</t>
  </si>
  <si>
    <t>Manufacture of grain mill products</t>
  </si>
  <si>
    <t>This class includes:
- grain milling: production of flour, groats, meal or pellets of wheat, rye, oats, maize (corn) or other cereal grains
- rice milling: production of husked, milled, polished, glazed, parboiled or converted rice; production of rice flour
- vegetable milling: production of flour or meal of dried leguminous vegetables, of roots or tubers, or of edible nuts
- manufacture of cereal breakfast foods
- manufacture of flour mixes and prepared blended flour and dough for bread, cakes, biscuits or pancakes</t>
  </si>
  <si>
    <t>This class excludes:
- manufacture of potato flour and meal, see 10.31
- wet corn milling, see 10.62</t>
  </si>
  <si>
    <t>10.62</t>
  </si>
  <si>
    <t>1062</t>
  </si>
  <si>
    <t>10620</t>
  </si>
  <si>
    <t>Manufacture of starches and starch products</t>
  </si>
  <si>
    <t>This class includes:
- manufacture of starches from rice, potatoes, maize etc.
- wet corn milling
- manufacture of glucose, glucose syrup, maltose, inulin etc.
- manufacture of gluten
- manufacture of tapioca and tapioca substitutes prepared from starch
- manufacture of corn oil</t>
  </si>
  <si>
    <t>This class excludes:
- manufacture of lactose (milk sugar), see 10.51
- production of cane or beet sugar, see 10.81</t>
  </si>
  <si>
    <t>10.7</t>
  </si>
  <si>
    <t>107</t>
  </si>
  <si>
    <t>Manufacture of bakery and farinaceous products</t>
  </si>
  <si>
    <t>This group includes the production of bakery products, macaroni, noodles and similar products.</t>
  </si>
  <si>
    <t>10.71</t>
  </si>
  <si>
    <t>1071</t>
  </si>
  <si>
    <t>10711</t>
  </si>
  <si>
    <t>Manufacture of bread; manufacture of fresh pastry goods and cakes</t>
  </si>
  <si>
    <t>This class includes:
- manufacture of bakery products:
  . bread and rolls
  . pastry, cakes, pies, tarts, pancakes, waffles, rolls etc.</t>
  </si>
  <si>
    <t>This class excludes:
- manufacture of dry bakery products, see 10.72
- manufacture of pastas, see 10.73
- heating up of bakery items for immediate consumption, see division 56</t>
  </si>
  <si>
    <t>10.72</t>
  </si>
  <si>
    <t>Manufacture of rusks and biscuits; manufacture of preserved pastry goods and cakes</t>
  </si>
  <si>
    <t>This class includes:
- manufacture of rusks, biscuits and other dry bakery products
- manufacture of preserved pastry goods and cakes
- manufacture of snack products (cookies, crackers, pretzels etc.), whether sweet or salted</t>
  </si>
  <si>
    <t>This class excludes:
- manufacture of potato snacks, see 10.31</t>
  </si>
  <si>
    <t>10.73</t>
  </si>
  <si>
    <t>1074</t>
  </si>
  <si>
    <t>10740</t>
  </si>
  <si>
    <t>Manufacture of macaroni, noodles, couscous and similar farinaceous products</t>
  </si>
  <si>
    <t>This class includes:
- manufacture of pastas such as macaroni and noodles, whether or not cooked or stuffed
- manufacture of couscous
- manufacture of canned or frozen pasta products</t>
  </si>
  <si>
    <t>This class excludes:
- manufacture of prepared couscous dishes, see 10.85
- manufacture of soup containing pasta, see 10.89</t>
  </si>
  <si>
    <t>10.8</t>
  </si>
  <si>
    <t>Manufacture of other food products</t>
  </si>
  <si>
    <t>This group includes the production of sugar and confectionery, prepared meals and dishes, coffee, tea and spices, as well as perishable and specialty food products.</t>
  </si>
  <si>
    <t>10.81</t>
  </si>
  <si>
    <t>1072</t>
  </si>
  <si>
    <t>10720</t>
  </si>
  <si>
    <t>Manufacture of sugar</t>
  </si>
  <si>
    <t>This class includes:
- manufacture or refining of sugar (sucrose) and sugar substitutes from the juice of cane, beet, maple and palm
- manufacture of sugar syrups
- manufacture of molasses
- production of maple syrup and sugar</t>
  </si>
  <si>
    <t>This class excludes:
- manufacture of glucose, glucose syrup, maltose, see 10.62</t>
  </si>
  <si>
    <t>10.82</t>
  </si>
  <si>
    <t>1073</t>
  </si>
  <si>
    <t>10731</t>
  </si>
  <si>
    <t>Manufacture of cocoa, chocolate and sugar confectionery</t>
  </si>
  <si>
    <t>This class includes:
- manufacture of cocoa, cocoa butter, cocoa fat, cocoa oil
- manufacture of chocolate and chocolate confectionery
- manufacture of sugar confectionery: caramels, cachous, nougats, fondant, white chocolate
- manufacture of chewing gum
- preserving in sugar of fruit, nuts, fruit peels and other parts of plants
- manufacture of confectionery lozenges and pastilles</t>
  </si>
  <si>
    <t>This class excludes:
- manufacture of sucrose sugar, see 10.81</t>
  </si>
  <si>
    <t>10.83</t>
  </si>
  <si>
    <t>1079</t>
  </si>
  <si>
    <t>10761</t>
  </si>
  <si>
    <t>Processing of tea and coffee</t>
  </si>
  <si>
    <t>This class includes:
- decaffeinating and roasting of coffee
- production of coffee products:
  . ground coffee
  . soluble coffee
  . extracts and concentrates of coffee
- manufacture of coffee substitutes
- blending of tea and maté
- manufacture of extracts and preparations based on tea or maté
- packing of tea including packing in tea-bags</t>
  </si>
  <si>
    <t>This class also includes:
- manufacture of herb infusions (mint, vervain, chamomile etc.)</t>
  </si>
  <si>
    <t>- Production (filling) of tea-bags and coffee pads</t>
  </si>
  <si>
    <t>This class excludes:
- manufacture of inulin, see 10.62
- manufacture of spirits, beer, wine and soft drinks, see division 11
- preparation of botanical products for pharmaceutical use, see 21.20</t>
  </si>
  <si>
    <t>10.84</t>
  </si>
  <si>
    <t>Manufacture of condiments and seasonings</t>
  </si>
  <si>
    <t>This class includes:
- manufacture of spices, sauces and condiments:
  . mayonnaise
  . mustard flour and meal
  . prepared mustard etc.
- manufacture of vinegar</t>
  </si>
  <si>
    <t>This class also includes:
- processing of salt into food-grade salt, e.g. iodised salt</t>
  </si>
  <si>
    <t>- Drying of herbs and spices, using industrial methods, where herbs and spices are lyophilised, frozen and dried in this condition</t>
  </si>
  <si>
    <t>This class excludes:
- growing of spice crops, see 01.28</t>
  </si>
  <si>
    <t>10.85</t>
  </si>
  <si>
    <t>1075</t>
  </si>
  <si>
    <t>10750</t>
  </si>
  <si>
    <t>Manufacture of prepared meals and dishes</t>
  </si>
  <si>
    <t>This class includes the manufacture of ready-made (i.e. prepared, seasoned and cooked) meals and dishes. These dishes are processed to preserve them, such as in frozen or canned form, and are usually packaged and labelled for re-sale, i.e. this class does not include the preparation of meals for immediate consumption, such as in restaurants. To be considered a dish, these foods have to contain at least two distinct ingredients (except seasonings etc.).
This class includes:
- manufacture of meat or poultry dishes
- manufacture of fish dishes, including fish and chips
- manufacture of vegetable dishes
- manufacture of frozen or otherwise preserved pizza</t>
  </si>
  <si>
    <t>This class also includes:
- manufacture of local and national dishes</t>
  </si>
  <si>
    <t>This class excludes:
- manufacture of fresh foods or foods with less than two ingredients, see corresponding class in division 10
- manufacture of perishable prepared foods, see 10.89
- retail sale of prepared meals and dishes in stores, see 47.11, 47.29
- wholesale of prepared meals and dishes, see 46.38
- activities of food service contractors, see 56.29</t>
  </si>
  <si>
    <t>10.86</t>
  </si>
  <si>
    <t>Manufacture of homogenised food preparations and dietetic food</t>
  </si>
  <si>
    <t>This class includes:
- manufacture of foods for particular nutritional uses:
  . infant formulae
  . follow-up milk and other follow-up foods
  . baby foods
  . low-energy and energy-reduced foods intended for weight control
  . dietary foods for special medical purposes
  . low-sodium foods, including low-sodium or sodium-free dietary salts
  . gluten-free foods
  . foods intended to meet the expenditure of intense muscular effort, especially for sportsmen
  . foods for persons suffering from carbohydrate metabolism disorders (diabetes)</t>
  </si>
  <si>
    <t>- Preparation of enteral nutrition
- Grain processing activities</t>
  </si>
  <si>
    <t>10.89</t>
  </si>
  <si>
    <t>Manufacture of other food products n.e.c.</t>
  </si>
  <si>
    <t>This class includes:
- manufacture of soups and broths
- manufacture of artificial honey and caramel
- manufacture of perishable prepared foods, such as:
  . sandwiches
  . fresh (uncooked) pizza
- manufacture of food supplements and other food products n.e.c.</t>
  </si>
  <si>
    <t>This class also includes:
- manufacture of yeast
- manufacture of extracts and juices of meat, fish, crustaceans or molluscs
- manufacture of non-dairy milk and cheese substitutes
- manufacture of egg products, egg albumin
- manufacture of artificial concentrates</t>
  </si>
  <si>
    <t>- Processing (de-crystallisation and filtering) of purchased natural honey</t>
  </si>
  <si>
    <t>This class excludes:
- manufacture of perishable prepared foods of fruit and vegetables, see 10.39
- manufacture of frozen pizza, see 10.85
- manufacture of spirits, beer, wine and soft drinks, see division 11</t>
  </si>
  <si>
    <t>10.9</t>
  </si>
  <si>
    <t>108</t>
  </si>
  <si>
    <t>Manufacture of prepared animal feeds</t>
  </si>
  <si>
    <t>10.91</t>
  </si>
  <si>
    <t>1080</t>
  </si>
  <si>
    <t>10800</t>
  </si>
  <si>
    <t>Manufacture of prepared feeds for farm animals</t>
  </si>
  <si>
    <t>This class includes:
- manufacture of prepared feeds for farm animals, including concentrated animal feed and feed supplements
- preparation of unmixed (single) feeds for farm animals</t>
  </si>
  <si>
    <t>This class also includes:
- treatment of slaughter waste to produce animal feeds</t>
  </si>
  <si>
    <t>This class excludes:
- production of fishmeal for animal feed, see 10.20
- production of oilseed cake, see 10.41
- activities resulting in by-products usable as animal feed without special treatment, e.g. oilseeds (see 10.41), grain milling residues (see 10.61) etc.</t>
  </si>
  <si>
    <t>10.92</t>
  </si>
  <si>
    <t>Manufacture of prepared pet foods</t>
  </si>
  <si>
    <t>This class includes:
- manufacture of prepared feeds for pets, including dogs, cats, birds, fish etc.</t>
  </si>
  <si>
    <t>11</t>
  </si>
  <si>
    <t>Manufacture of beverages</t>
  </si>
  <si>
    <t>This division includes the manufacture of beverages, such as non-alcoholic beverages and mineral water, manufacture of alcoholic beverages mainly through fermentation, beer and wine, and the manufacture of distilled alcoholic beverages.</t>
  </si>
  <si>
    <t>This division excludes:
- production of fruit and vegetable juices, see 10.32
- manufacture of milk-based drinks, see 10.51
- manufacture of coffee, tea and mate products, see 10.83</t>
  </si>
  <si>
    <t>11.0</t>
  </si>
  <si>
    <t>110</t>
  </si>
  <si>
    <t>11.01</t>
  </si>
  <si>
    <t>1101</t>
  </si>
  <si>
    <t>11010</t>
  </si>
  <si>
    <t>Distilling, rectifying and blending of spirits</t>
  </si>
  <si>
    <t>This class includes:
- manufacture of distilled, potable, alcoholic beverages: whisky, brandy, gin, liqueurs etc. 
- manufacture of drinks mixed with distilled alcoholic beverages
- blending of distilled spirits
- production of neutral spirits</t>
  </si>
  <si>
    <t>This class excludes:
- manufacture of non-distilled alcoholic beverages, see 11.02-11.06
- manufacture of synthetic ethyl alcohol, see 20.14
- manufacture of ethyl alcohol from fermented materials, see 20.14
- merely bottling and labelling, see 46.34 (if performed as part of wholesale) and 82.92 (if performed on a fee or contract basis)</t>
  </si>
  <si>
    <t>11.02</t>
  </si>
  <si>
    <t>1102</t>
  </si>
  <si>
    <t>11020</t>
  </si>
  <si>
    <t>Manufacture of wine from grape</t>
  </si>
  <si>
    <t>This class includes:
- manufacture of wine
- manufacture of sparkling wine
- manufacture of wine from concentrated grape must</t>
  </si>
  <si>
    <t>This class also includes:
- blending, purification and bottling of wine
- manufacture of low or non-alcoholic wine</t>
  </si>
  <si>
    <t>This class excludes:
- merely bottling and labelling, see 46.34 (if performed as part of wholesale) and 82.92 (if performed on a fee or contract basis)</t>
  </si>
  <si>
    <t>11.03</t>
  </si>
  <si>
    <t>Manufacture of cider and other fruit wines</t>
  </si>
  <si>
    <t>This class includes:
- manufacture of fermented but not distilled alcoholic beverages: sake, cider, perry and other fruit wines</t>
  </si>
  <si>
    <t>This class also includes:
- manufacture of mead and mixed beverages containing fruit wines</t>
  </si>
  <si>
    <t>11.04</t>
  </si>
  <si>
    <t>Manufacture of other non-distilled fermented beverages</t>
  </si>
  <si>
    <t>This class includes:
- manufacture of vermouth and the like</t>
  </si>
  <si>
    <t>11.05</t>
  </si>
  <si>
    <t>1103</t>
  </si>
  <si>
    <t>11030</t>
  </si>
  <si>
    <t>Manufacture of beer</t>
  </si>
  <si>
    <t>This class includes:
- manufacture of malt liquors, such as beer, ale, porter and stout</t>
  </si>
  <si>
    <t>This class also includes:
- manufacture of low alcohol or non-alcoholic beer</t>
  </si>
  <si>
    <t>11.06</t>
  </si>
  <si>
    <t>Manufacture of malt</t>
  </si>
  <si>
    <t>11.07</t>
  </si>
  <si>
    <t>1104</t>
  </si>
  <si>
    <t>11041</t>
  </si>
  <si>
    <t>Manufacture of soft drinks; production of mineral waters and other bottled waters</t>
  </si>
  <si>
    <t>This class includes manufacture of non-alcoholic beverages (except non-alcoholic beer and wine):
- production of natural mineral waters and other bottled waters
- manufacture of soft drinks:
  . non-alcoholic flavoured and/or sweetened waters: lemonade, orangeade, cola, fruit drinks, tonic waters etc.</t>
  </si>
  <si>
    <t>This class excludes:
- production of fruit and vegetable juice, see 10.32
- manufacture of milk-based drinks, see 10.51
- manufacture of coffee, tea and maté products, see 10.83
- manufacture of alcohol-based drinks, see 11.01, 11.02, 11.03, 11.04, 11.05
- manufacture of non-alcoholic wine, see 11.02
- manufacture of non-alcoholic beer, see 11.05
- manufacture of ice, see 35.30
- merely bottling and labelling, see 46.34 (if performed as part of wholesale) and 82.92 (if performed on a fee or contract basis)</t>
  </si>
  <si>
    <t>12</t>
  </si>
  <si>
    <t>Manufacture of tobacco products</t>
  </si>
  <si>
    <t>This division includes the processing of an agricultural product, tobacco, into a form suitable for final consumption.</t>
  </si>
  <si>
    <t>12.0</t>
  </si>
  <si>
    <t>120</t>
  </si>
  <si>
    <t>12.00</t>
  </si>
  <si>
    <t>1200</t>
  </si>
  <si>
    <t>12001</t>
  </si>
  <si>
    <t>This class includes:
- manufacture of tobacco products and products of tobacco substitutes: cigarettes, fine cut tobacco, cigars, pipe tobacco, chewing tobacco, snuff
- manufacture of "homogenised" or "reconstituted" tobacco</t>
  </si>
  <si>
    <t>This class also includes:
- stemming and redrying of tobacco</t>
  </si>
  <si>
    <t>This class excludes:
- growing or preliminary processing of tobacco, see 01.15, 01.63</t>
  </si>
  <si>
    <t>13</t>
  </si>
  <si>
    <t>Manufacture of textiles</t>
  </si>
  <si>
    <t>This division includes preparation and spinning of textile fibres as well as textile weaving, finishing of textiles and wearing apparel, manufacture of made-up textile articles, except apparel (e.g. household linen, blankets, rugs, cordage etc.). Growing of natural fibres is covered under division 01, while manufacture of synthetic fibres is a chemical process classified in class 20.60. Manufacture of wearing apparel is covered in division 14.</t>
  </si>
  <si>
    <t>13.1</t>
  </si>
  <si>
    <t>131</t>
  </si>
  <si>
    <t>Preparation and spinning of textile fibres</t>
  </si>
  <si>
    <t>13.10</t>
  </si>
  <si>
    <t>1311</t>
  </si>
  <si>
    <t>13100</t>
  </si>
  <si>
    <t>This class includes preparatory operations on textile fibres and the spinning of textile fibres. This can be done from varying raw materials, such as silk, wool, other animal, vegetable or man-made fibres, paper or glass etc.
This class includes:
- preparatory operations on textile fibres:
  . reeling and washing of silk
  . degreasing and carbonising of wool and dyeing of wool fleece
  . carding and combing of all kinds of animal, vegetable and man-made fibres
- spinning and manufacture of yarn or thread for weaving or sewing, for the trade or for further processing
  . scutching of flax
  . texturising, twisting, folding, cabling and dipping of synthetic or artificial filament yarns</t>
  </si>
  <si>
    <t>This class also includes:
- manufacture of paper yarn</t>
  </si>
  <si>
    <t>This class excludes:
- preparatory operations carried out in combination with agriculture, see division 01
- retting of plants bearing vegetable textile fibres (jute, flax, coir etc.), see 01.16
- cotton ginning, see 01.63
- manufacture of synthetic or artificial fibres and tows, manufacture of single yarns (including high-tenacity yarn and yarn for carpets) of synthetic or artificial fibres, see 20.60
- manufacture of glass fibres, see 23.14</t>
  </si>
  <si>
    <t>13.2</t>
  </si>
  <si>
    <t>Weaving of textiles</t>
  </si>
  <si>
    <t>13.20</t>
  </si>
  <si>
    <t>1312</t>
  </si>
  <si>
    <t>This class includes weaving of textiles. This can be done from varying raw materials, such as silk, wool, other animal, vegetable or man-made fibres, paper or glass etc.
This class includes:
- manufacture of broad woven cotton-type, woollen-type, worsted-type or silk-type fabrics, including from mixtures or artificial or synthetic yarns (polypropylene etc.)
- manufacture of other broad woven fabrics, using flax, ramie, hemp, jute, bast fibres and special yarns</t>
  </si>
  <si>
    <t>This class also includes:
- manufacture of woven pile or chenille fabrics, terry towelling, gauze etc.
- manufacture of woven fabrics of glass fibres
- manufacture of woven carbon and aramid threads
- manufacture of imitation fur by weaving</t>
  </si>
  <si>
    <t>This class excludes:
- manufacture of knitted and crocheted fabrics, see 13.91
- manufacture of textile floor coverings, see 13.93
- manufacture of non-woven fabrics, see 13.95
- manufacture of narrow fabrics, see 13.96
- manufacture of felts, see 13.99</t>
  </si>
  <si>
    <t>13.3</t>
  </si>
  <si>
    <t>Finishing of textiles</t>
  </si>
  <si>
    <t>13.30</t>
  </si>
  <si>
    <t>1313</t>
  </si>
  <si>
    <t>This class includes finishing of textiles and wearing apparel, i.e. bleaching, dyeing, dressing and similar activities.
This class includes:
- bleaching and dyeing of textile fibres, yarns, fabrics and textile articles, including wearing apparel
- dressing, drying, steaming, shrinking, mending, sanforising, mercerising of textiles and textile articles, including wearing apparel</t>
  </si>
  <si>
    <t>This class also includes:
- bleaching of jeans
- pleating and similar work on textiles
- waterproofing, coating, rubberising, or impregnating purchased garments</t>
  </si>
  <si>
    <t>This class excludes:
- manufacture of textile fabric impregnated, coated, covered or laminated with rubber, where rubber is the chief constituent, see 22.19</t>
  </si>
  <si>
    <t>13.9</t>
  </si>
  <si>
    <t>139</t>
  </si>
  <si>
    <t>Manufacture of other textiles</t>
  </si>
  <si>
    <t>This group includes the manufacture of products produced from textiles, except wearing apparel, such as made-up textile articles, carpets and rugs, rope, narrow woven fabrics, trimmings etc.</t>
  </si>
  <si>
    <t>13.91</t>
  </si>
  <si>
    <t>1391</t>
  </si>
  <si>
    <t>13910</t>
  </si>
  <si>
    <t>Manufacture of knitted and crocheted fabrics</t>
  </si>
  <si>
    <t>This class includes:
- manufacture and processing of knitted or crocheted fabrics:
  . pile and terry fabrics
  . net and window furnishing type fabrics knitted on Raschel or similar machines
  . other knitted or crocheted fabrics</t>
  </si>
  <si>
    <t>This class also includes:
- manufacture of imitation fur by knitting</t>
  </si>
  <si>
    <t>This class excludes:
- manufacture of net and window furnishing type fabrics of lace knitted on Raschel or similar machines, see 13.99
- manufacture of knitted and crocheted apparel, see 14.39</t>
  </si>
  <si>
    <t>13.92</t>
  </si>
  <si>
    <t>1392</t>
  </si>
  <si>
    <t>13921</t>
  </si>
  <si>
    <t>Manufacture of made-up textile articles, except apparel</t>
  </si>
  <si>
    <t>This class includes:
- manufacture, of made-up articles of any textile material, including of knitted or crocheted fabrics:
  . blankets, including travelling rugs
  . bed, table, toilet or kitchen linen
  . quilts, eiderdowns, cushions, pouffes, pillows, sleeping bags etc.
- manufacture of made-up furnishing articles:
  . curtains, valances, blinds, bedspreads, furniture or machine covers etc.
  . tarpaulins, tents, camping goods, sails, sunblinds, loose covers for cars, machines or furniture etc.
  . flags, banners, pennants etc.
  . dust cloths, dishcloths and similar articles, life jackets, parachutes etc.</t>
  </si>
  <si>
    <t>This class also includes:
- manufacture of the textile part of electric blankets
- manufacture of hand-woven tapestries</t>
  </si>
  <si>
    <t>This class excludes:
- manufacture of textile articles for technical use, see 13.96</t>
  </si>
  <si>
    <t>13.93</t>
  </si>
  <si>
    <t>1393</t>
  </si>
  <si>
    <t>13930</t>
  </si>
  <si>
    <t>Manufacture of carpets and rugs</t>
  </si>
  <si>
    <t>This class includes:
- manufacture of textile floor coverings:
  . carpets, rugs and mats, tiles</t>
  </si>
  <si>
    <t>This class also includes:
- manufacture of needle-loom felt floor coverings</t>
  </si>
  <si>
    <t>This class excludes:
- manufacture of mats and matting of plaiting materials, see 16.29
- manufacture of floor coverings of cork, see 16.29
- manufacture of resilient floor coverings, such as vinyl, linoleum, see 22.23</t>
  </si>
  <si>
    <t>13.94</t>
  </si>
  <si>
    <t>1394</t>
  </si>
  <si>
    <t>13940</t>
  </si>
  <si>
    <t>Manufacture of cordage, rope, twine and netting</t>
  </si>
  <si>
    <t>This class includes:
- manufacture of twine, cordage, rope and cables of textile fibres or strip or the like, whether or not impregnated, coated, covered or sheathed with rubber or plastics
- manufacture of knotted netting of twine, cordage or rope
- manufacture of products of rope or netting: fishing nets, ships' fenders, unloading cushions, loading slings, rope or cable fitted with metal rings etc.</t>
  </si>
  <si>
    <t>This class excludes:
- manufacture of hairnets, see 14.19
- manufacture of wire rope, see 25.93
- manufacture of landing nets for sports fishing, see 32.30</t>
  </si>
  <si>
    <t>13.95</t>
  </si>
  <si>
    <t>1399</t>
  </si>
  <si>
    <t>13990</t>
  </si>
  <si>
    <t>Manufacture of non-wovens and articles made from non-wovens, except apparel</t>
  </si>
  <si>
    <t>This class includes all activities related to the manufacture of textiles or textile products, not specified elsewhere in division 13 or 14, involving a large number of processes and a great variety of goods produced.</t>
  </si>
  <si>
    <t>13.96</t>
  </si>
  <si>
    <t>Manufacture of other technical and industrial textiles</t>
  </si>
  <si>
    <t>This class includes:
- manufacture of narrow woven fabrics, including fabrics consisting of warp without weft assembled by means of an adhesive
- manufacture of labels, badges etc.
- manufacture of ornamental trimmings: braids, tassels, pompons etc.
- manufacture of fabrics impregnated, coated, covered or laminated with plastics
- manufacture of metallised yarn or metallised gimped yarn, rubber thread and cord covered with textile material, textile yarn or strip covered, impregnated, coated or sheathed with rubber or plastics
- manufacture of tyre cord fabric of high-tenacity man-made yarn
- manufacture of other treated or coated fabrics: buckram and similar stiffened textile fabrics, fabrics coated with gum or amylaceous substances
- manufacture of diverse textile articles: textile wicks, incandescent gas mantles and tubular gas
- manufacture of mantle fabric, hosepiping, transmission or conveyor belts or belting (whether or not reinforced with metal or other material), bolting cloth, straining cloth
- manufacture of automotive trimmings
- manufacture of artists' canvas boards and tracing cloth</t>
  </si>
  <si>
    <t>This class excludes:
- manufacture of transmission or conveyor belts of textile fabric, yarn or cord impregnated, coated, covered or laminated with rubber, where rubber is the chief constituent, see 22.19
- manufacture of plates or sheets of cellular rubber or plastic combined with textiles for reinforcing purposes only, see 22.19, 22.21
- manufacture of cloth of woven metal wire, see 25.93</t>
  </si>
  <si>
    <t>13.99</t>
  </si>
  <si>
    <t>Manufacture of other textiles n.e.c.</t>
  </si>
  <si>
    <t>This class includes:
- manufacture of felt
- manufacture of tulles and other net fabrics, and of lace and embroidery, in the piece, in strips or in motifs
- manufacture of pressure sensitive cloth-tape
- manufacture of shoe-lace, of textiles
- manufacture of powder puffs and mitts</t>
  </si>
  <si>
    <t>This class excludes:
- manufacture of needle-loom felt floor coverings, see 13.93
- manufacture of textile wadding and articles of wadding: sanitary towels, tampons etc., see 17.22</t>
  </si>
  <si>
    <t>14</t>
  </si>
  <si>
    <t>Manufacture of wearing apparel</t>
  </si>
  <si>
    <t>This division includes all tailoring (ready-to-wear or made-to-measure), in all materials (e.g. leather, fabric, knitted and crocheted fabrics etc.), of all items of clothing (e.g. outerwear, underwear for men, women or children; work, city or casual clothing etc.) and accessories. There is no distinction made between clothing for adults and clothing for children, or between modern and traditional clothing.</t>
  </si>
  <si>
    <t>Division 14 also includes the fur industry (fur skins and wearing apparel).</t>
  </si>
  <si>
    <t>14.1</t>
  </si>
  <si>
    <t>141</t>
  </si>
  <si>
    <t>Manufacture of wearing apparel, except fur apparel</t>
  </si>
  <si>
    <t>This group includes manufacture of wearing apparel. The material used may be of any kind and may be coated, impregnated or rubberised.</t>
  </si>
  <si>
    <t>14.11</t>
  </si>
  <si>
    <t>1410</t>
  </si>
  <si>
    <t>14101</t>
  </si>
  <si>
    <t>Manufacture of leather clothes</t>
  </si>
  <si>
    <t>This class includes:
- manufacture of wearing apparel made of leather or composition leather including leather industrial work accessories as welder's leather aprons</t>
  </si>
  <si>
    <t>This class excludes:
- manufacture of fur wearing apparel, see 14.20
- manufacture of leather sports gloves and sports headgear, see 32.30
- manufacture of fire resistant and protective safety clothing, see 32.99</t>
  </si>
  <si>
    <t>14.12</t>
  </si>
  <si>
    <t>Manufacture of workwear</t>
  </si>
  <si>
    <t>This class excludes:
- manufacture of footwear, see 15.20
- manufacture of fire resistant and protective safety clothing, see 32.99
- repair of wearing apparel, see 95.29</t>
  </si>
  <si>
    <t>14.13</t>
  </si>
  <si>
    <t>Manufacture of other outerwear</t>
  </si>
  <si>
    <t>This class includes:
- manufacture of other outerwear made of woven, knitted or crocheted fabric, non-wovens etc. for men, women and children:
  . coats, suits, ensembles, jackets, trousers, skirts etc.</t>
  </si>
  <si>
    <t>This class also includes:
- custom tailoring
- manufacture of parts of the products listed</t>
  </si>
  <si>
    <t>This class excludes:
- manufacture of wearing apparel of fur skins (except headgear), see 14.20
- manufacture of wearing apparel of rubber or plastics not assembled by stitching but merely sealed together, see 22.19, 22.29
- manufacture of fire resistant and protective safety clothing, see 32.99
- repair of wearing apparel, see 95.29</t>
  </si>
  <si>
    <t>14.14</t>
  </si>
  <si>
    <t>Manufacture of underwear</t>
  </si>
  <si>
    <t>This class includes:
- manufacture of underwear and nightwear made of woven, knitted or crocheted fabric, lace etc. for men, women and children:
  . shirts, T-shirts, underpants, briefs, pyjamas, nightdresses, dressing gowns, blouses, slips, brassieres, corsets etc.</t>
  </si>
  <si>
    <t>This class excludes:
- repair of wearing apparel, see 95.29</t>
  </si>
  <si>
    <t>14.19</t>
  </si>
  <si>
    <t>Manufacture of other wearing apparel and accessories</t>
  </si>
  <si>
    <t>This class includes:
- manufacture of babies' garments, tracksuits, ski suits, swimwear etc.
- manufacture of hats and caps
- manufacture of other clothing accessories: gloves, belts, shawls, ties, cravats, hairnets etc.</t>
  </si>
  <si>
    <t>This class also includes:
- manufacture of headgear of fur skins
- manufacture of footwear of textile material without applied soles
- manufacture of parts of the products listed</t>
  </si>
  <si>
    <t>This class excludes:
- manufacture of sports headgear, see 32.30
- manufacture of safety headgear (except sports headgear), see 32.99
- manufacture of fire resistant and protective safety clothing, see 32.99
- repair of wearing apparel, see 95.29</t>
  </si>
  <si>
    <t>14.2</t>
  </si>
  <si>
    <t>142</t>
  </si>
  <si>
    <t>Manufacture of articles of fur</t>
  </si>
  <si>
    <t>14.20</t>
  </si>
  <si>
    <t>1420</t>
  </si>
  <si>
    <t>14200</t>
  </si>
  <si>
    <t>This class includes:
- manufacture of articles made of fur skins:
  . fur wearing apparel and clothing accessories
  . assemblies of fur skins such as "dropped" fur skins, plates, mats, strips etc.
  . diverse articles of fur skins: rugs, unstuffed pouffes, industrial polishing cloths</t>
  </si>
  <si>
    <t>This class excludes:
- production of raw fur skins, see 01.4, 01.70
- production of raw hides and skins, see 10.11
- manufacture of imitation furs (long-hair cloth obtained by weaving or knitting), see 13.20, 13.91
- manufacture of fur hats, see 14.19
- manufacture of apparel trimmed with fur, see 14.19
- dressing and dyeing of fur, see 15.11
- manufacture of boots or shoes containing fur parts, see 15.20</t>
  </si>
  <si>
    <t>14.3</t>
  </si>
  <si>
    <t>143</t>
  </si>
  <si>
    <t>Manufacture of knitted and crocheted apparel</t>
  </si>
  <si>
    <t>14.31</t>
  </si>
  <si>
    <t>1430</t>
  </si>
  <si>
    <t>14301</t>
  </si>
  <si>
    <t>Manufacture of knitted and crocheted hosiery</t>
  </si>
  <si>
    <t>This class includes:
- manufacture of hosiery, including socks, tights and pantyhose</t>
  </si>
  <si>
    <t>14.39</t>
  </si>
  <si>
    <t>Manufacture of other knitted and crocheted apparel</t>
  </si>
  <si>
    <t>This class includes:
- manufacture of knitted or crocheted wearing apparel and other made-up articles directly into shape: pullovers, cardigans, jerseys, waistcoats and similar articles</t>
  </si>
  <si>
    <t>This class excludes:
- manufacture of knitted and crocheted fabrics, see 13.91
- manufacture of hosiery, see 14.31</t>
  </si>
  <si>
    <t>15</t>
  </si>
  <si>
    <t>Manufacture of leather and related products</t>
  </si>
  <si>
    <t>This division includes dressing and dyeing of fur and the transformation of hides into leather by tanning or curing and fabricating the leather into products for final consumption.</t>
  </si>
  <si>
    <t>It also includes the manufacture of similar products from other materials (imitation leathers or leather substitutes), such as rubber footwear, textile luggage etc. The products made from leather substitutes are included here, since they are made in ways similar to those in which leather products are made (e.g. luggage) and are often produced in the same unit.</t>
  </si>
  <si>
    <t>15.1</t>
  </si>
  <si>
    <t>151</t>
  </si>
  <si>
    <t>Tanning and dressing of leather; manufacture of luggage, handbags, saddlery and harness; dressing and dyeing of fur</t>
  </si>
  <si>
    <t>This group includes the manufacture of leather and fur and products thereof.</t>
  </si>
  <si>
    <t>15.11</t>
  </si>
  <si>
    <t>1511</t>
  </si>
  <si>
    <t>15110</t>
  </si>
  <si>
    <t>Tanning and dressing of leather; dressing and dyeing of fur</t>
  </si>
  <si>
    <t>This class includes:
- tanning, dyeing and dressing of hides and skins
- manufacture of chamois dressed, parchment dressed, patent or metallised leathers
- manufacture of composition leather
- scraping, shearing, plucking, currying, tanning, bleaching and dyeing of fur skins and hides with the hair on</t>
  </si>
  <si>
    <t>This class excludes:
- production of hides and skins as part of ranching, see 01.4
- production of hides and skins as part of slaughtering, see 10.11
- manufacture of leather apparel, see 14.11
- manufacture of imitation leather not based on natural leather, see 22.19, 22.29</t>
  </si>
  <si>
    <t>15.12</t>
  </si>
  <si>
    <t>1512</t>
  </si>
  <si>
    <t>15121</t>
  </si>
  <si>
    <t>Manufacture of luggage, handbags and the like, saddlery and harness</t>
  </si>
  <si>
    <t>This class includes:
- manufacture of luggage, handbags and the like, of leather, composition leather or any other material, such as plastic sheeting, textile materials, vulcanised fibre or paperboard, where the same technology is used as for leather
- manufacture of saddlery and harness
- manufacture of non-metallic watch bands (e.g. fabric, leather, plastic)
- manufacture of diverse articles of leather or composition leather: driving belts, packings etc.
- manufacture of shoe-lace, of leather
- manufacture of horse whips and riding crops</t>
  </si>
  <si>
    <t>This class excludes:
- manufacture of leather wearing apparel, see 14.11
- manufacture of leather gloves and hats, see 14.19
- manufacture of footwear, see 15.20
- manufacture of saddles for bicycles, see 30.92
- manufacture of precious metal watch bands, see 32.12
- manufacture of non-precious metal watch bands, see 32.13
- manufacture of linemen's safety belts and other belts for occupational use, see 32.99</t>
  </si>
  <si>
    <t>15.2</t>
  </si>
  <si>
    <t>152</t>
  </si>
  <si>
    <t>Manufacture of footwear</t>
  </si>
  <si>
    <t>15.20</t>
  </si>
  <si>
    <t>1520</t>
  </si>
  <si>
    <t>15200</t>
  </si>
  <si>
    <t>This class includes:
- manufacture of footwear for all purposes, of any material, by any process, including moulding (see below for exceptions)
- manufacture of leather parts of footwear: manufacture of uppers and parts of uppers, outer and inner soles, heels etc.
- manufacture of gaiters, leggings and similar articles</t>
  </si>
  <si>
    <t>This class excludes:
- manufacture of footwear of textile material without applied soles, see 14.19
- manufacture of wooden shoe parts (e.g. heels and lasts), see 16.29
- manufacture of rubber boot and shoe heels and soles and other rubber footwear parts, see 22.19
- manufacture of plastic footwear parts, see 22.29
- manufacture of ski-boots, see 32.30
- manufacture of orthopaedic shoes, see 32.50</t>
  </si>
  <si>
    <t>16</t>
  </si>
  <si>
    <t>Manufacture of wood and of products of wood and cork, except furniture; manufacture of articles of straw and plaiting materials</t>
  </si>
  <si>
    <t>This division includes the manufacture of wood products, such as lumber, plywood, veneers, wood containers, wood flooring, wood trusses, and prefabricated wood buildings. The production processes include sawing, planing, shaping, laminating, and assembling of wood products starting from logs that are cut into bolts, or lumber that may then be cut further, or shaped by lathes or other shaping tools. The lumber or other transformed wood shapes may also be subsequently planed or smoothed, and assembled into finished products, such as wood containers.
With the exception of sawmilling, this division is subdivided mainly based on the specific products manufactured.</t>
  </si>
  <si>
    <t>This division does not include the manufacture of furniture (31.0), or the installation of wooden fittings and the like (43.32, 43.33, 43.39).</t>
  </si>
  <si>
    <t>16.1</t>
  </si>
  <si>
    <t>161</t>
  </si>
  <si>
    <t>Sawmilling and planing of wood</t>
  </si>
  <si>
    <t>16.10</t>
  </si>
  <si>
    <t>1610</t>
  </si>
  <si>
    <t>16101</t>
  </si>
  <si>
    <t>This class includes:
- sawing, planing and machining of wood
- slicing, peeling or chipping logs
- manufacture of wooden railway sleepers
- manufacture of unassembled wooden flooring
- manufacture of wood wool, wood flour, chips, particles</t>
  </si>
  <si>
    <t>This class also includes:
- drying of wood
- impregnation or chemical treatment of wood with preservatives or other materials</t>
  </si>
  <si>
    <t>This class excludes:
- logging and production of wood in the rough, see 02.20
- manufacture of veneer sheets thin enough for use in plywood, boards and panels, see 16.21
- manufacture of shingles and shakes, beadings and mouldings, see 16.23
- manufacture of fire logs or pressed wood, see 16.29</t>
  </si>
  <si>
    <t>16.2</t>
  </si>
  <si>
    <t>162</t>
  </si>
  <si>
    <t>Manufacture of products of wood, cork, straw and plaiting materials</t>
  </si>
  <si>
    <t>This group includes the manufacture of products of wood, cork, straw or plaiting materials, including basic shapes as well as assembled products.</t>
  </si>
  <si>
    <t>16.21</t>
  </si>
  <si>
    <t>1621</t>
  </si>
  <si>
    <t>16211</t>
  </si>
  <si>
    <t>Manufacture of veneer sheets and wood-based panels</t>
  </si>
  <si>
    <t>This class includes:
- manufacture of veneer sheets thin enough to be used for veneering, making plywood or other purposes:
  . smoothed, dyed, coated, impregnated, reinforced (with paper or fabric backing)
  . made in the form of motifs
- manufacture of plywood, veneer panels and similar laminated wood boards and sheets
- manufacture of oriented strand board (OSB) and other particle board
- manufacture of medium density fibreboard (MDF) and other fibreboard 
- manufacture of densified wood
- manufacture of glue laminated wood, laminated veneer wood</t>
  </si>
  <si>
    <t>16.22</t>
  </si>
  <si>
    <t>1622</t>
  </si>
  <si>
    <t>16291</t>
  </si>
  <si>
    <t>Manufacture of assembled parquet floors</t>
  </si>
  <si>
    <t>This class includes:
- manufacture of wooden parquet floor blocks, strips etc., assembled into panels</t>
  </si>
  <si>
    <t>This class excludes:
- manufacture of unassembled wooden floors, see 16.10</t>
  </si>
  <si>
    <t>16.23</t>
  </si>
  <si>
    <t>Manufacture of other builders' carpentry and joinery</t>
  </si>
  <si>
    <t>This class includes:
- manufacture of wooden goods intended to be used primarily in the construction industry:
  . beams, rafters, roof struts
  . glue-laminated and metal connected, prefabricated wooden roof trusses
  . doors, windows, shutters and their frames, whether or not containing metal fittings, such as hinges, locks etc.
  . stairs, railings
  . wooden beadings and mouldings, shingles and shakes
- manufacture of prefabricated buildings, or elements thereof, predominantly of wood, e.g. saunas
- manufacture of mobile homes
- manufacture of wood partitions (except free standing)</t>
  </si>
  <si>
    <t>This class excludes:
- manufacture of kitchen cabinets, bookcases, wardrobes etc., see 31.01, 31.02, 31.09
- manufacture of wood partitions, free standing, see 31.01, 31.02, 31.09</t>
  </si>
  <si>
    <t>16.24</t>
  </si>
  <si>
    <t>1623</t>
  </si>
  <si>
    <t>16293</t>
  </si>
  <si>
    <t>Manufacture of wooden containers</t>
  </si>
  <si>
    <t>This class includes:
- manufacture of packing cases, boxes, crates, drums and similar packings of wood
- manufacture of pallets, box pallets and other load boards of wood
- manufacture of barrels, vats, tubs and other coopers' products of wood
- manufacture of wooden cable-drums</t>
  </si>
  <si>
    <t>This class excludes:
- manufacture of luggage, see 15.12
- manufacture of cases of plaiting material, see 16.29</t>
  </si>
  <si>
    <t>16.29</t>
  </si>
  <si>
    <t>1629</t>
  </si>
  <si>
    <t>16292</t>
  </si>
  <si>
    <t>Manufacture of other products of wood; manufacture of articles of cork, straw and plaiting materials</t>
  </si>
  <si>
    <t>This class includes:
- manufacture of various wood products:
  . wooden handles and bodies for tools, brooms, brushes
  . wooden boot or shoe lasts and trees, clothes hangers
  . household utensils and kitchenware of wood
  . wooden statuettes and ornaments, wood marquetry, inlaid wood
  . wooden cases for jewellery, cutlery and similar articles
  . wooden spools, cops, bobbins, sewing thread reels and similar articles of turned wood
  . other articles of wood
- natural cork processing, manufacture of agglomerated cork
- manufacture of articles of natural or agglomerated cork, including floor coverings
- manufacture of plaits and products of plaiting materials: mats, matting, screens, cases etc.
- manufacture of basket-ware and wickerwork
- manufacture of fire logs and pellets for energy, made of pressed wood or substitute materials like coffee or soybean grounds
- manufacture of wooden mirror and picture frames
- manufacture of frames for artists' canvases
- manufacture of wooden shoe parts (e.g. heels and lasts)
- manufacture of handles for umbrellas, canes and similar
- manufacture of blocks for the manufacture of smoking pipes</t>
  </si>
  <si>
    <t>This class excludes:
- manufacture of mats or matting of textile materials, see 13.92
- manufacture of luggage, see 15.12
- manufacture of wooden footwear, see 15.20
- manufacture of matches, see 20.51
- manufacture of clock cases, see 26.52
- manufacture of wooden spools and bobbins that are part of textile machinery, see 28.94
- manufacture of furniture, see 31.0
- manufacture of wooden toys, see 32.40
- manufacture of brushes and brooms, see 32.91
- manufacture of coffins, see 32.99
- manufacture of cork life preservers, see 32.99</t>
  </si>
  <si>
    <t>17</t>
  </si>
  <si>
    <t>Manufacture of paper and paper products</t>
  </si>
  <si>
    <t>This division includes the manufacture of pulp, paper and converted paper products. The manufacture of these products is grouped together because they constitute a series of vertically connected processes. More than one activity is often carried out in a single unit. 
There are essentially three activities: The manufacture of pulp involves separating the cellulose fibres from other matter in wood, or dissolving and de-inking of used paper, and mixing in small amounts of reagents to reinforce the binding of the fibres. The manufacture of paper involves releasing pulp onto a moving wire mesh so as to form a continuous sheet. Converted paper products are made from paper and other materials by various techniques. 
The paper articles may be printed (e.g. wallpaper, gift wrap etc.), as long as the printing of information is not the main purpose.
The production of pulp, paper and paperboard in bulk is included in group 17.1, while the remaining classes include the production of further-processed paper and paper products.</t>
  </si>
  <si>
    <t>17.1</t>
  </si>
  <si>
    <t>170</t>
  </si>
  <si>
    <t>Manufacture of pulp, paper and paperboard</t>
  </si>
  <si>
    <t>17.11</t>
  </si>
  <si>
    <t>1701</t>
  </si>
  <si>
    <t>17010</t>
  </si>
  <si>
    <t>Manufacture of pulp</t>
  </si>
  <si>
    <t>This class includes:
- manufacture of bleached, semi-bleached or unbleached paper pulp by mechanical, chemical (dissolving or non-dissolving) or semi-chemical processes
- manufacture of cotton-linters pulp
- removal of ink and manufacture of pulp from waste paper</t>
  </si>
  <si>
    <t>17.12</t>
  </si>
  <si>
    <t>Manufacture of paper and paperboard</t>
  </si>
  <si>
    <t>This class includes:
- manufacture of paper and paperboard intended for further industrial processing</t>
  </si>
  <si>
    <t>This class also includes:
- further processing of paper and paperboard:
  . coating, covering and impregnation of paper and paperboard
  . manufacture of crêped or crinkled paper
  . manufacture of laminates and foils, if laminated with paper or paperboard
- manufacture of handmade paper
- manufacture of newsprint and other printing or writing paper
- manufacture of cellulose wadding and webs of cellulose fibres
- manufacture of carbon paper or stencil paper in rolls or large sheets</t>
  </si>
  <si>
    <t>This class excludes:
- manufacture of corrugated paper and paperboard, see 17.21
- manufacture of further-processed articles of paper, paperboard or pulp, see 17.22, 17.23, 17.24, 17.29
- manufacture of coated or impregnated paper, where the coating or impregnant is the main ingredient, see class in which the manufacture of the coating or impregnant is classified
- manufacture of abrasive paper, see 23.91</t>
  </si>
  <si>
    <t>17.2</t>
  </si>
  <si>
    <t xml:space="preserve">Manufacture of articles of paper and paperboard </t>
  </si>
  <si>
    <t>17.21</t>
  </si>
  <si>
    <t>1702</t>
  </si>
  <si>
    <t>17021</t>
  </si>
  <si>
    <t>Manufacture of corrugated paper and paperboard and of containers of paper and paperboard</t>
  </si>
  <si>
    <t>This class includes:
- manufacture of corrugated paper and paperboard
- manufacture of containers of corrugated paper or paperboard
- manufacture of folding paperboard containers
- manufacture of containers of solid board
- manufacture of other containers of paper and paperboard
- manufacture of sacks and bags of paper
- manufacture of office box files and similar articles</t>
  </si>
  <si>
    <t>This class excludes:
- manufacture of envelopes, see 17.23
- manufacture of moulded or pressed articles of paper pulp (e.g. boxes for packing eggs, moulded pulp paper plates), see 17.29</t>
  </si>
  <si>
    <t>17.22</t>
  </si>
  <si>
    <t>1709</t>
  </si>
  <si>
    <t>17091</t>
  </si>
  <si>
    <t>Manufacture of household and sanitary goods and of toilet requisites</t>
  </si>
  <si>
    <t>This class includes:
- manufacture of household and personal hygiene paper and cellulose wadding products:
  . cleansing tissues
  . handkerchiefs, towels, serviettes
  . toilet paper
  . sanitary towels and tampons, napkins and napkin liners for babies
  . cups, dishes and trays
- manufacture of textile wadding and articles of wadding: sanitary towels, tampons etc.</t>
  </si>
  <si>
    <t>This class excludes:
- manufacture of cellulose wadding, see 17.12</t>
  </si>
  <si>
    <t>17.23</t>
  </si>
  <si>
    <t>Manufacture of paper stationery</t>
  </si>
  <si>
    <t>This class includes:
- manufacture of printing and writing paper ready for use
- manufacture of computer printout paper ready for use
- manufacture of self-copy paper ready for use
- manufacture of duplicator stencils and carbon paper ready for use
- manufacture of gummed or adhesive paper ready for use
- manufacture of envelopes and letter-cards
- manufacture of educational and commercial stationery (notebooks, binders, registers, accounting books, business forms etc.), when the printed information is not the main characteristic
- manufacture of boxes, pouches, wallets and writing compendiums containing an assortment of paper stationery</t>
  </si>
  <si>
    <t>This class excludes:
- printing on paper products, see 18.1</t>
  </si>
  <si>
    <t>17.24</t>
  </si>
  <si>
    <t>Manufacture of wallpaper</t>
  </si>
  <si>
    <t>This class includes:
- manufacture of wallpaper and similar wall coverings, including vinyl-coated and textile wallpaper</t>
  </si>
  <si>
    <t>This class excludes:
- manufacture of paper or paperboard in bulk, see 17.12
- manufacture of plastic wallpaper, see 22.29</t>
  </si>
  <si>
    <t>17.29</t>
  </si>
  <si>
    <t>Manufacture of other articles of paper and paperboard</t>
  </si>
  <si>
    <t>This class includes:
- manufacture of labels
- manufacture of filter paper and paperboard
- manufacture of paper and paperboard bobbins, spools, cops etc.
- manufacture of egg trays and other moulded pulp packaging products etc.
- manufacture of paper novelties
- manufacture of paper or paperboard cards for use on Jacquard machines</t>
  </si>
  <si>
    <t>This class excludes:
- manufacture of playing cards, see 32.40
- manufacture of games and toys of paper or paperboard, see 32.40</t>
  </si>
  <si>
    <t>18</t>
  </si>
  <si>
    <t>Printing and reproduction of recorded media</t>
  </si>
  <si>
    <t>This division includes printing of products, such as newspapers, books, periodicals, business forms, greeting cards, and other materials, and associated support activities, such as bookbinding, plate-making services, and data imaging. The support activities included here are an integral part of the printing industry, and a product (a printing plate, a bound book, or a computer disk or file) that is an integral part of the printing industry is almost always provided by these operations.
Processes used in printing include a variety of methods for transferring an image from a plate, screen or computer file to a medium, such as paper, plastics, metal, textile articles, or wood. The most prominent of these methods entails the transfer of the image from a plate or screen to the medium through lithographic, gravure, screen or flexographic printing. Often a computer file is used to directly ''drive'' the printing mechanism to create the image or electrostatic and other types of equipment (digital or non-impact printing).
Though printing and publishing can be carried out by the same unit (a newspaper, for example), it is less and less the case that these distinct activities are carried out in the same physical location.</t>
  </si>
  <si>
    <t>This division also includes the reproduction of recorded media, such as compact discs, video recordings, software on discs or tapes, records etc.</t>
  </si>
  <si>
    <t>This division excludes publishing activities (see section J).</t>
  </si>
  <si>
    <t>18.1</t>
  </si>
  <si>
    <t>181</t>
  </si>
  <si>
    <t>Printing and service activities related to printing</t>
  </si>
  <si>
    <t>This group includes printing of products, such as newspapers, books, periodicals, business forms, greeting cards, and other materials, and associated support activities, such as bookbinding, plate-making services, and data imaging. Printing can be done using various techniques and on different materials.</t>
  </si>
  <si>
    <t>18.11</t>
  </si>
  <si>
    <t>1811</t>
  </si>
  <si>
    <t>18111</t>
  </si>
  <si>
    <t>Printing of newspapers</t>
  </si>
  <si>
    <t>This class also includes:
- printing of other periodicals, appearing at least four times a week</t>
  </si>
  <si>
    <t>This class excludes:
- publishing of printed matter, see 58.1
- photocopying of documents, see 82.19</t>
  </si>
  <si>
    <t>18.12</t>
  </si>
  <si>
    <t>Other printing</t>
  </si>
  <si>
    <t>This class includes:
- printing of magazines and other periodicals, appearing less than four times a week
- printing of books and brochures, music and music manuscripts, maps, atlases, posters, advertising catalogues, prospectuses and other printed advertising, postage stamps, taxation stamps, documents of title, cheques and other security papers, smart cards, albums, diaries, calendars and other commercial printed matter, personal stationery and other printed matter by letterpress, offset, photogravure, flexographic, screen printing and other printing presses, duplication machines, computer printers, embossers etc., including quick printing
- printing directly onto textiles, plastic, glass, metal, wood and ceramics
The material printed is typically copyrighted.</t>
  </si>
  <si>
    <t>This class also includes:
- printing on labels or tags (lithographic, gravure printing, flexographic printing, other)</t>
  </si>
  <si>
    <t>This class excludes:
- manufacture of stationery (notebooks, binders, registers, accounting books, business forms etc.), when the printed information is not the main characteristic, see 17.23
- publishing of printed matter, see 58.1</t>
  </si>
  <si>
    <t>18.13</t>
  </si>
  <si>
    <t>1812</t>
  </si>
  <si>
    <t>18121</t>
  </si>
  <si>
    <t>Pre-press and pre-media services</t>
  </si>
  <si>
    <t>This class includes:
- composing, typesetting, phototypesetting, pre-press data input including scanning and optical character recognition, electronic make-up
- preparation of data files for multi-media (printing on paper, CD-ROM, Internet) applications
- plate-making services including image setting and plate setting (for the printing processes letterpress and offset)
- cylinder preparation: engraving or etching of cylinders for gravure printing
- plate processing: "computer to plate" CTP (also photopolymer plates) 
- preparation of plates and dies for relief stamping or printing
- preparation of:
  . artistic works of technical character, such as preparation of lithographic stones and wood blocks
  . presentation media, e.g. overhead foils and other forms of presentation
  . sketches, layouts, dummies, etc.
  . production of proofs</t>
  </si>
  <si>
    <t>This class excludes:
- specialised design activities, see 74.10</t>
  </si>
  <si>
    <t>18.14</t>
  </si>
  <si>
    <t>Binding and related services</t>
  </si>
  <si>
    <t>This class includes:
- trade binding, sample mounting and post press services in support of printing activities, e.g. trade binding and finishing of books, brochures, magazines, catalogues, etc., by folding, cutting and trimming, assembling, stitching, thread sewing, adhesive binding, cutting and cover laying, gluing, collating, basting, gold stamping; spiral binding and plastic wire binding
- binding and finishing of printed paper or printed cardboard, by folding, stamping, drilling, punching, perforating, embossing, sticking, gluing, laminating
- finishing services for CD-ROMs
- mailing finishing services such as customisation, envelope preparation
- other finishing activities such as die, sinking or stamping, Braille copying</t>
  </si>
  <si>
    <t>18.2</t>
  </si>
  <si>
    <t>182</t>
  </si>
  <si>
    <t>Reproduction of recorded media</t>
  </si>
  <si>
    <t>18.20</t>
  </si>
  <si>
    <t>1820</t>
  </si>
  <si>
    <t>18200</t>
  </si>
  <si>
    <t>This class includes:
- reproduction from master copies of gramophone records, compact discs and tapes with music or other sound recordings
- reproduction from master copies of records, compact discs and tapes with motion pictures and other video recordings
- reproduction from master copies of software and data on discs and tapes</t>
  </si>
  <si>
    <t>This class excludes:
- reproduction of printed matter, see 18.11, 18.12
- publishing of software, see 58.2
- production and distribution of motion pictures, video tapes and movies on DVD or similar media, see 59.11, 59.12, 59.13
- reproduction of motion picture film for theatrical distribution, see 59.12
- production of master copies for records or audio material, see 59.20</t>
  </si>
  <si>
    <t>19</t>
  </si>
  <si>
    <t>Manufacture of coke and refined petroleum products</t>
  </si>
  <si>
    <t>This division includes the transformation of crude petroleum and coal into usable products. The dominant process is petroleum refining, which involves the separation of crude petroleum into component products through such techniques as cracking and distillation. 
This division includes the manufacture of gases such as ethane, propane and butane as products of petroleum refineries.</t>
  </si>
  <si>
    <t>This division also includes the manufacture for own account of characteristic products (e.g. coke, butane, propane, petrol, kerosene, fuel oil etc.) as well as processing services (e.g. custom refining).</t>
  </si>
  <si>
    <t>Not included is the manufacture of such gases in other units (20.14), manufacture of industrial gases (20.11), extraction of natural gas (methane, ethane, butane or propane) (06.20), and manufacture of fuel gas, other than petroleum gases (e.g. coal gas, water gas, producer gas, gasworks gas) (35.21).
The manufacture of petrochemicals from refined petroleum is classified in division 20.</t>
  </si>
  <si>
    <t>19.1</t>
  </si>
  <si>
    <t>191</t>
  </si>
  <si>
    <t>Manufacture of coke oven products</t>
  </si>
  <si>
    <t>19.10</t>
  </si>
  <si>
    <t>1910</t>
  </si>
  <si>
    <t>19100</t>
  </si>
  <si>
    <t>This class includes:
- operation of coke ovens
- production of coke and semi-coke
- production of pitch and pitch coke
- production of coke oven gas
- production of crude coal and lignite tars
- agglomeration of coke</t>
  </si>
  <si>
    <t>This class excludes:
- manufacture of coal fuel briquettes, see 19.20</t>
  </si>
  <si>
    <t>19.2</t>
  </si>
  <si>
    <t>192</t>
  </si>
  <si>
    <t>Manufacture of refined petroleum products</t>
  </si>
  <si>
    <t>19.20</t>
  </si>
  <si>
    <t>1920</t>
  </si>
  <si>
    <t>19201</t>
  </si>
  <si>
    <t>This class includes the manufacture of liquid or gaseous fuels or other products from crude petroleum, bituminous minerals or their fractionation products. Petroleum refining involves one or more of the following activities: fractionation; straight distillation of crude oil; and cracking.
This class includes:
- production of motor fuel: gasoline, kerosene etc.
- production of fuel: light, medium and heavy fuel oil, refinery gases such as ethane, propane, butane etc.
- manufacture of oil-based lubricating oils or greases, including from waste oil
- manufacture of products for the petrochemical industry and for the manufacture of road coverings
- manufacture of various products: white spirit, vaseline, paraffin wax, petroleum jelly etc.
- manufacture of petroleum briquettes
- blending of biofuels, i.e. blending of alcohols with petroleum (e.g. gasohol)</t>
  </si>
  <si>
    <t>This class also includes:
- manufacture of peat briquettes
- manufacture of hard-coal and lignite fuel briquettes</t>
  </si>
  <si>
    <t>20</t>
  </si>
  <si>
    <t>Manufacture of chemicals and chemical products</t>
  </si>
  <si>
    <t>This division includes the transformation of organic and inorganic raw materials by a chemical process and the formation of products. It distinguishes the production of basic chemicals that constitute the first industry group from the production of intermediate and end products produced by further processing of basic chemicals that make up the remaining industry classes.</t>
  </si>
  <si>
    <t>20.1</t>
  </si>
  <si>
    <t>201</t>
  </si>
  <si>
    <t>Manufacture of basic chemicals, fertilisers and nitrogen compounds, plastics and synthetic rubber in primary forms</t>
  </si>
  <si>
    <t>This group includes the manufacture of basic chemical products, fertilisers and associated nitrogen compounds, as well as plastics and synthetic rubber in primary forms.</t>
  </si>
  <si>
    <t>20.11</t>
  </si>
  <si>
    <t>2011</t>
  </si>
  <si>
    <t>20111</t>
  </si>
  <si>
    <t>Manufacture of industrial gases</t>
  </si>
  <si>
    <t>This class includes:
- manufacture of liquefied or compressed inorganic industrial or medical gases:
  . elemental gases
  . liquid or compressed air
  . refrigerant gases
  . mixed industrial gases
  . inert gases such as carbon dioxide
  . isolating gases</t>
  </si>
  <si>
    <t>- Mixing of gases</t>
  </si>
  <si>
    <t>This class excludes:
- extraction of methane, ethane, butane or propane, see 06.20
- manufacture of fuel gases such as ethane, butane or propane in a petroleum refinery, see 19.20
- manufacture of gaseous fuels from coal, waste etc., see 35.21</t>
  </si>
  <si>
    <t>20.12</t>
  </si>
  <si>
    <t>Manufacture of dyes and pigments</t>
  </si>
  <si>
    <t>This class includes:
- manufacture of dyes and pigments from any source in basic form or as concentrate</t>
  </si>
  <si>
    <t>This class also includes:
- manufacture of products of a kind used as fluorescent brightening agents or as luminophores</t>
  </si>
  <si>
    <t>This class excludes:
- manufacture of prepared dyes and pigments, see 20.30</t>
  </si>
  <si>
    <t>20.13</t>
  </si>
  <si>
    <t>Manufacture of other inorganic basic chemicals</t>
  </si>
  <si>
    <t>This class includes the manufacture of chemicals using basic processes. The output of these processes are usually separate chemical elements or separate chemically defined compounds.
This class includes:
- manufacture of chemical elements (except industrial gases and basic metals)
- manufacture of inorganic acids except nitric acid
- manufacture of alkalis, lyes and other inorganic bases except ammonia
- manufacture of other inorganic compounds
- roasting of iron pyrites
- manufacture of distilled water</t>
  </si>
  <si>
    <t>This class also includes:
- enrichment of uranium and thorium ores</t>
  </si>
  <si>
    <t>This class excludes:
- manufacture of industrial gases, see 20.11
- manufacture of nitrogenous fertilisers and nitrogen compounds, see 20.15
- manufacture of ammonia, see 20.15
- manufacture of ammonium chloride, see 20.15
- manufacture of nitrites and nitrates of potassium, see 20.15
- manufacture of ammonium carbonates, see 20.15
- manufacture of aromatic distilled water, see 20.53
- manufacture of basic metals, see division 24</t>
  </si>
  <si>
    <t>20.14</t>
  </si>
  <si>
    <t>Manufacture of other organic basic chemicals</t>
  </si>
  <si>
    <t>This class includes the manufacture of chemicals using basic processes, such as thermal cracking and distillation. The output of these processes are usually separate chemical elements or separate chemically defined compounds.
This class includes:
- manufacture of basic organic chemicals:
  . acyclic hydrocarbons, saturated and unsaturated
  . cyclic hydrocarbons, saturated and unsaturated
  . acyclic and cyclic alcohols
  . mono- and polycarboxylic acids, including acetic acid
  . other oxygen-function compounds, including aldehydes, ketones, quinones and dual or poly oxygen-function compounds
  . synthetic glycerol
  . nitrogen-function organic compounds, including amines
  . fermentation of sugarcane, corn or similar to produce alcohol and esters
  . other organic compounds, including wood distillation products (e.g. charcoal) etc.
- manufacture of synthetic aromatic products
- distillation of coal tar</t>
  </si>
  <si>
    <t>This class excludes:
- manufacture of plastics in primary forms, see 20.16
- manufacture of synthetic rubber in primary forms, see 20.17
- manufacture of crude glycerol, see 20.41
- manufacture of natural essential oils, see 20.53
- manufacture of salicylic and O-acetylsalicylic acids, see 21.10</t>
  </si>
  <si>
    <t>20.15</t>
  </si>
  <si>
    <t>2012</t>
  </si>
  <si>
    <t>20120</t>
  </si>
  <si>
    <t>Manufacture of fertilisers and nitrogen compounds</t>
  </si>
  <si>
    <t>This class includes:
- manufacture of fertilisers:
  . straight or complex nitrogenous, phosphatic or potassic fertilisers
  . urea, crude natural phosphates and crude natural potassium salts
- manufacture of associated nitrogen products:
  . nitric and sulphonitric acids, ammonia, ammonium chloride, ammonium carbonate, nitrites and nitrates of potassium</t>
  </si>
  <si>
    <t>This class also includes:
- manufacture of potting soil with peat as main constituent
- manufacture of potting soil mixtures of natural soil, sand, clays and minerals</t>
  </si>
  <si>
    <t>This class excludes:
- mining of guano, see 08.91
- manufacture of agrochemical products, such as pesticides, see 20.20</t>
  </si>
  <si>
    <t>20.16</t>
  </si>
  <si>
    <t>2013</t>
  </si>
  <si>
    <t>20131</t>
  </si>
  <si>
    <t>Manufacture of plastics in primary forms</t>
  </si>
  <si>
    <t>This class includes the manufacture of resins, plastics materials and non-vulcanisable thermoplastic elastomers, the mixing and blending of resins on a custom basis, as well as the manufacture of non-customised synthetic resins.
This class includes:
- manufacture of plastics in primary forms:
  . polymers, including those of ethylene, propylene, styrene, vinyl chloride, vinyl acetate and acrylics
  . polyamides
  . phenolic and epoxide resins and polyurethanes
  . alkyd and polyester resins and polyethers
  . silicones
  . ion-exchangers based on polymers</t>
  </si>
  <si>
    <t>This class also includes:
- manufacture of cellulose and its chemical derivatives</t>
  </si>
  <si>
    <t>This class excludes:
- manufacture of artificial and synthetic fibres, filaments and yarn, see 20.60
- shredding of plastic products, see 38.32</t>
  </si>
  <si>
    <t>20.17</t>
  </si>
  <si>
    <t>Manufacture of synthetic rubber in primary forms</t>
  </si>
  <si>
    <t>This class includes:
- manufacture of synthetic rubber in primary forms:
  . synthetic rubber
  . factice
- manufacture of mixtures of synthetic rubber and natural rubber or rubber-like gums (e.g. balata)</t>
  </si>
  <si>
    <t>20.2</t>
  </si>
  <si>
    <t>202</t>
  </si>
  <si>
    <t>Manufacture of pesticides and other agrochemical products</t>
  </si>
  <si>
    <t>20.20</t>
  </si>
  <si>
    <t>2021</t>
  </si>
  <si>
    <t>20210</t>
  </si>
  <si>
    <t>This class includes:
- manufacture of insecticides, rodenticides, fungicides, herbicides, acaricides, molluscicides, biocides
- manufacture of anti-sprouting products, plant growth regulators
- manufacture of disinfectants (for agricultural and other use)
- manufacture of other agrochemical products n.e.c.</t>
  </si>
  <si>
    <t>This class excludes:
- manufacture of fertilisers and nitrogen compounds, see 20.15</t>
  </si>
  <si>
    <t>20.3</t>
  </si>
  <si>
    <t>Manufacture of paints, varnishes and similar coatings, printing ink and mastics</t>
  </si>
  <si>
    <t>20.30</t>
  </si>
  <si>
    <t>2022</t>
  </si>
  <si>
    <t>20221</t>
  </si>
  <si>
    <t>This class includes:
- manufacture of paints and varnishes, enamels or lacquers
- manufacture of prepared pigments and dyes, opacifiers and colours
- manufacture of vitrifiable enamels and glazes and engobes and similar preparations
- manufacture of mastics
- manufacture of caulking compounds and similar non-refractory filling or surfacing preparations
- manufacture of organic composite solvents and thinners
- manufacture of prepared paint or varnish removers
- manufacture of printing ink</t>
  </si>
  <si>
    <t>This class excludes:
- manufacture of dyestuffs and pigments, see 20.12
- manufacture of writing and drawing ink, see 20.59</t>
  </si>
  <si>
    <t>20.4</t>
  </si>
  <si>
    <t>Manufacture of soap and detergents, cleaning and polishing preparations, perfumes and toilet preparations</t>
  </si>
  <si>
    <t>20.41</t>
  </si>
  <si>
    <t>2023</t>
  </si>
  <si>
    <t>20231</t>
  </si>
  <si>
    <t>Manufacture of soap and detergents, cleaning and polishing preparations</t>
  </si>
  <si>
    <t>This class includes:
- manufacture of organic surface-active agents
- manufacture of paper, wadding, felt etc. coated or covered with soap or detergent
- manufacture of glycerol
- manufacture of soap, except cosmetic soap
- manufacture of surface-active preparations:
  . washing powders in solid or liquid form and detergents
  . dish-washing preparations
  . textile softeners
- manufacture of cleaning and polishing products:
  . preparations for perfuming or deodorising rooms
  . artificial waxes and prepared waxes
  . polishes and creams for leather
  . polishes and creams for wood
  . polishes for coachwork, glass and metal
  . scouring pastes and powders, including paper, wadding etc. coated or covered with these</t>
  </si>
  <si>
    <t>- Manufacture of charcoal mixed with incense</t>
  </si>
  <si>
    <t>This class excludes:
- manufacture of separate, chemically defined compounds, see 20.13, 20.14
- manufacture of glycerol, synthesised from petroleum products, see 20.14
- manufacture of cosmetic soap, see 20.42</t>
  </si>
  <si>
    <t>20.42</t>
  </si>
  <si>
    <t>Manufacture of perfumes and toilet preparations</t>
  </si>
  <si>
    <t>This class includes:
- manufacture of perfumes and toilet preparations:
  . perfumes and toilet water
  . beauty and make-up preparations
  . sunburn prevention and suntan preparations
  . manicure and pedicure preparations
  . shampoos, hair lacquers, waving and straightening preparations
  . dentifrices and preparations for oral hygiene, including denture fixative preparations
  . shaving preparations, including pre-shave and aftershave preparations
  . deodorants and bath salts
  . depilatories
- manufacture of cosmetic soap</t>
  </si>
  <si>
    <t>- Manufacture of skin care gel</t>
  </si>
  <si>
    <t>This class excludes:
- extraction and refining of natural essential oils, see 20.53</t>
  </si>
  <si>
    <t>20.5</t>
  </si>
  <si>
    <t>Manufacture of other chemical products</t>
  </si>
  <si>
    <t>This group includes the manufacture of explosives and pyrotechnic products, glues, essential oils and chemical products n.e.c., e.g. photographic chemical material (including film and sensitised paper), composite diagnostic preparations etc.</t>
  </si>
  <si>
    <t>20.51</t>
  </si>
  <si>
    <t>2029</t>
  </si>
  <si>
    <t>20241</t>
  </si>
  <si>
    <t>Manufacture of explosives</t>
  </si>
  <si>
    <t>This class includes:
- manufacture of propellant powders
- manufacture of explosives and pyrotechnic products, including percussion caps, detonators, signalling flares etc.</t>
  </si>
  <si>
    <t>This class also includes:
- manufacture of matches</t>
  </si>
  <si>
    <t>20.52</t>
  </si>
  <si>
    <t>Manufacture of glues</t>
  </si>
  <si>
    <t>This class includes:
- manufacture of glues and prepared adhesives, including rubber-based glues and adhesives</t>
  </si>
  <si>
    <t>This class excludes:
- manufacture of gelatines and its derivates, see 20.59</t>
  </si>
  <si>
    <t>20.53</t>
  </si>
  <si>
    <t>Manufacture of essential oils</t>
  </si>
  <si>
    <t>This class includes:
- manufacture of extracts of natural aromatic products
- manufacture of resinoids
- manufacture of mixtures of odoriferous products for the manufacture of perfumes or food</t>
  </si>
  <si>
    <t>This class excludes:
- manufacture of synthetic aromatic products, see 20.14
- manufacture of perfumes and toilet preparations, see 20.42</t>
  </si>
  <si>
    <t>20.59</t>
  </si>
  <si>
    <t>Manufacture of other chemical products n.e.c.</t>
  </si>
  <si>
    <t>This class includes:
- manufacture of photographic plates, films, sensitised paper and other sensitised unexposed materials
- manufacture of chemical preparations for photographic uses
- manufacture of gelatine and its derivatives
- manufacture of various chemical products:
  . peptones, peptone derivatives, other protein substances and their derivatives n.e.c.
  . chemically modified oils and fats
  . materials used in the finishing of textiles and leather
  . powders and pastes used in soldering, brazing or welding
  . substances used to pickle metal
  . prepared additives for cements
  . activated carbon, lubricating oil additives, prepared rubber accelerators, catalysts and other chemical products for industrial use
  . anti-knock preparations, antifreeze preparations
  . liquids for hydraulic transmission
  . composite diagnostic or laboratory reagents</t>
  </si>
  <si>
    <t>This class also includes:
- manufacture of writing and drawing ink</t>
  </si>
  <si>
    <t>This class excludes:
- manufacture of chemically defined products in bulk, see 20.13, 20.14
- manufacture of distilled water, 20.13
- manufacture of other organic basic chemicals, see 20.14
- manufacture of printing ink, see 20.30
- manufacture of asphalt-based adhesives, see 23.99</t>
  </si>
  <si>
    <t>20.6</t>
  </si>
  <si>
    <t>203</t>
  </si>
  <si>
    <t>Manufacture of man-made fibres</t>
  </si>
  <si>
    <t>20.60</t>
  </si>
  <si>
    <t>2030</t>
  </si>
  <si>
    <t>20300</t>
  </si>
  <si>
    <t>This class includes:
- manufacture of synthetic or artificial filament tow
- manufacture of synthetic or artificial staple fibres, not carded, combed or otherwise processed for spinning
- manufacture of synthetic or artificial filament yarn, including high-tenacity yarn
- manufacture of synthetic or artificial monofilament or strip</t>
  </si>
  <si>
    <t>This class excludes:
- spinning of synthetic or artificial fibres, see 13.10
- manufacture of yarns made of man-made staple, see 13.10</t>
  </si>
  <si>
    <t>21</t>
  </si>
  <si>
    <t>Manufacture of basic pharmaceutical products and pharmaceutical preparations</t>
  </si>
  <si>
    <t>This division includes the manufacture of basic pharmaceutical products and pharmaceutical preparations.</t>
  </si>
  <si>
    <t>This also includes the manufacture of medicinal chemical and botanical products.</t>
  </si>
  <si>
    <t>21.1</t>
  </si>
  <si>
    <t>210</t>
  </si>
  <si>
    <t>Manufacture of basic pharmaceutical products</t>
  </si>
  <si>
    <t>21.10</t>
  </si>
  <si>
    <t>2100</t>
  </si>
  <si>
    <t>21011</t>
  </si>
  <si>
    <t>This class includes:
- manufacture of medicinal active substances to be used for their pharmacological properties in the manufacture of medicaments: antibiotics, basic vitamins, salicylic and O-acetylsalicylic acids etc.
- processing of blood</t>
  </si>
  <si>
    <t>This class also includes:
- manufacture of chemically pure sugars
- processing of glands and manufacture of extracts of glands etc.</t>
  </si>
  <si>
    <t>- Manufacture of probiotics</t>
  </si>
  <si>
    <t>21.2</t>
  </si>
  <si>
    <t>Manufacture of pharmaceutical preparations</t>
  </si>
  <si>
    <t>21.20</t>
  </si>
  <si>
    <t>This class includes:
- manufacture of medicaments:
  . antisera and other blood fractions
  . vaccines
  . diverse medicaments, including homeopathic preparations
- manufacture of chemical contraceptive products for external use and hormonal contraceptive medicaments
- manufacture of medical diagnostic preparations, including pregnancy tests
- manufacture of radioactive in-vivo diagnostic substances
- manufacture of biotech pharmaceuticals</t>
  </si>
  <si>
    <t>This class also includes:
- manufacture of medical impregnated wadding, gauze, bandages, dressings etc.
- preparation of botanical products (grinding, grading, milling) for pharmaceutical use</t>
  </si>
  <si>
    <t>This class excludes:
- manufacture of herb infusions (mint, vervain, chamomile etc.), see 10.83
- manufacture of dental fillings and dental cement, see 32.50
- manufacture of bone reconstruction cements, see 32.50
- manufacture of surgical drapes, see 32.50
- wholesale of pharmaceuticals, see 46.46
- retail sale of pharmaceuticals, see 47.73
- research and development for pharmaceuticals and biotech pharmaceuticals, see 72.1
- packaging of pharmaceuticals, see 82.92</t>
  </si>
  <si>
    <t>22</t>
  </si>
  <si>
    <t>Manufacture of rubber and plastic products</t>
  </si>
  <si>
    <t>This division includes the manufacture of rubber and plastics products. 
This division is characterised by the raw materials used in the manufacturing process. However, this does not imply that the manufacture of all products made of these materials is classified here.</t>
  </si>
  <si>
    <t>22.1</t>
  </si>
  <si>
    <t>221</t>
  </si>
  <si>
    <t>Manufacture of rubber products</t>
  </si>
  <si>
    <t>This group includes the manufacture of rubber products.</t>
  </si>
  <si>
    <t>22.11</t>
  </si>
  <si>
    <t>2211</t>
  </si>
  <si>
    <t>22121</t>
  </si>
  <si>
    <t>Manufacture of rubber tyres and tubes; retreading and rebuilding of rubber tyres</t>
  </si>
  <si>
    <t>This class includes:
- manufacture of rubber tyres for vehicles, equipment, mobile machinery, aircraft, toy, furniture and other uses:
  . pneumatic tyres
  . solid or cushion tyres
- manufacture of inner tubes for tyres
- manufacture of interchangeable tyre treads, tyre flaps, "camelback" strips for retreading tyres etc.
- tyre rebuilding and retreading</t>
  </si>
  <si>
    <t>This class excludes:
- manufacture of tube repair materials, see 22.19
- tyre and tube repair, fitting or replacement, see 45.20</t>
  </si>
  <si>
    <t>22.19</t>
  </si>
  <si>
    <t>2219</t>
  </si>
  <si>
    <t>22111</t>
  </si>
  <si>
    <t>Manufacture of other rubber products</t>
  </si>
  <si>
    <t>This class includes:
- manufacture of other products of natural or synthetic rubber, unvulcanised, vulcanised or hardened:
  . rubber plates, sheets, strip, rods, profile shapes
  . tubes, pipes and hoses
  . rubber conveyor or transmission belts or belting
  . rubber hygienic articles: sheath contraceptives, teats, hot water bottles etc.
  . rubber articles of apparel (if only sealed together, not sewn)
  . rubber sole and other rubber parts of footwear
  . rubber thread and rope
  . rubberised yarn and fabrics
  . rubber rings, fittings and seals
  . rubber roller coverings
  . inflatable rubber mattresses
  . inflatable balloons
- manufacture of rubber brushes
- manufacture of hard rubber pipe stems
- manufacture of hard rubber combs, hair pins, hair rollers, and similar</t>
  </si>
  <si>
    <t>This class also includes:
- manufacture of rubber repair materials
- manufacture of textile fabric impregnated, coated, covered or laminated with rubber, where rubber is the chief constituent
- manufacture of rubber waterbed mattresses
- manufacture of rubber bathing caps and aprons
- manufacture of rubber wet suits and diving suits
- manufacture of rubber sex articles</t>
  </si>
  <si>
    <t>- Manufacture of apparel made of latex</t>
  </si>
  <si>
    <t>This class excludes:
- manufacture of tyre cord fabrics, see 13.96
- manufacture of apparel of elastic fabrics, see 14.14, 14.19
- manufacture of rubber footwear, see 15.20
- manufacture of glues and adhesives based on rubber, see 20.52
- manufacture of "camelback" strips, see 22.11
- manufacture of inflatable rafts and boats, see 30.11, 30.12
- manufacture of mattresses of uncovered cellular rubber, see 31.03
- manufacture of rubber sports requisites, except apparel, see 32.30
- manufacture of rubber games and toys (including children's wading pools, inflatable children rubber boats, inflatable rubber animals, balls and the like), see 32.40
- reclaiming of rubber, see 38.32</t>
  </si>
  <si>
    <t>22.2</t>
  </si>
  <si>
    <t>222</t>
  </si>
  <si>
    <t>Manufacture of plastic products</t>
  </si>
  <si>
    <t>This group comprises processing new or spent (i.e., recycled) plastics resins into intermediate or final products, using such processes as compression moulding; extrusion moulding; injection moulding; blow moulding; and casting. For most of these, the production process is such that a wide variety of products can be made.</t>
  </si>
  <si>
    <t>22.21</t>
  </si>
  <si>
    <t>2220</t>
  </si>
  <si>
    <t>22211</t>
  </si>
  <si>
    <t>Manufacture of plastic plates, sheets, tubes and profiles</t>
  </si>
  <si>
    <t>This class includes:
- manufacture of semi-manufactures of plastic products:
  . plastic plates, sheets, blocks, film, foil, strip etc. (whether self-adhesive or not)
- manufacture of finished plastic products:
  . plastic tubes, pipes and hoses; hose and pipe fittings
  . cellophane film or sheet</t>
  </si>
  <si>
    <t>This class excludes:
- manufacture of plastics in primary forms, see 20.16
- manufacture of articles of synthetic or natural rubber, see 22.1</t>
  </si>
  <si>
    <t>22.22</t>
  </si>
  <si>
    <t>Manufacture of plastic packing goods</t>
  </si>
  <si>
    <t>This class includes:
- manufacture of plastic articles for the packing of goods:
  . plastic bags, sacks, containers, boxes, cases, carboys, bottles etc.</t>
  </si>
  <si>
    <t>This class excludes:
- manufacture of luggage and handbags of plastic, see 15.12</t>
  </si>
  <si>
    <t>22.23</t>
  </si>
  <si>
    <t>Manufacture of builders’ ware of plastic</t>
  </si>
  <si>
    <t>This class includes:
- manufacture of builders' plastics ware:
  . plastic doors, windows, frames, shutters, blinds, skirting boards
  . tanks, reservoirs
  . plastic floor, wall or ceiling coverings in rolls or in the form of tiles etc.
  . plastic sanitary ware like plastic baths, shower baths, washbasins, lavatory pans, flushing cisterns etc.
- manufacture of resilient floor coverings, such as vinyl, linoleum etc.
- manufacture of artificial stone (e.g. cultured marble)</t>
  </si>
  <si>
    <t>22.29</t>
  </si>
  <si>
    <t>Manufacture of other plastic products</t>
  </si>
  <si>
    <t>This class includes:
- manufacture of plastic tableware, kitchenware and toilet articles
- manufacture of diverse plastic products:
  . plastic headgear, insulating fittings, parts of lighting fittings, office or school supplies, articles of apparel (if only sealed together, not sewn), fittings for furniture, statuettes, transmission and conveyer belts, self-adhesive tapes of plastic, plastic shoe lasts, plastic cigar and cigarette holders, combs, plastics hair curlers, plastics novelties, etc.</t>
  </si>
  <si>
    <t>- Manufacturing of carbon fibre masts
- Welding of plastic tanks and pipes</t>
  </si>
  <si>
    <t>This class excludes:
- manufacture of plastic luggage, see 15.12
- manufacture of plastic footwear, see 15.20
- manufacture of plastic furniture, see 31.01, 31.02, 31.09
- manufacture of mattresses of uncovered cellular plastic, see 31.03
- manufacture of plastic sports requisites, see 32.30
- manufacture of plastic games and toys, see 32.40
- manufacture of plastic medical and dental appliances, see 32.50
- manufacture of plastic ophthalmic goods, see 32.50
- manufacture of plastics hard hats and other personal safety equipment of plastics, see 32.99</t>
  </si>
  <si>
    <t>23</t>
  </si>
  <si>
    <t>Manufacture of other non-metallic mineral products</t>
  </si>
  <si>
    <t>This division includes manufacturing activities related to a single substance of mineral origin. This division includes the manufacture of glass and glass products (e.g. flat glass, hollow glass, fibres, technical glassware etc.), ceramic products, tiles and baked clay products, and cement and plaster, from raw materials to finished articles.</t>
  </si>
  <si>
    <t>The manufacture of shaped and finished stone and other mineral products is also included in this division.</t>
  </si>
  <si>
    <t>23.1</t>
  </si>
  <si>
    <t>231</t>
  </si>
  <si>
    <t>Manufacture of glass and glass products</t>
  </si>
  <si>
    <t>This group includes glass in all its forms, made by any process, and articles of glass.</t>
  </si>
  <si>
    <t>23.11</t>
  </si>
  <si>
    <t>2310</t>
  </si>
  <si>
    <t>23100</t>
  </si>
  <si>
    <t>Manufacture of flat glass</t>
  </si>
  <si>
    <t>This class includes:
- manufacture of flat glass, including wired, coloured or tinted flat glass</t>
  </si>
  <si>
    <t>23.12</t>
  </si>
  <si>
    <t>Shaping and processing of flat glass</t>
  </si>
  <si>
    <t>This class includes:
- manufacture of toughened or laminated flat glass
- manufacture of glass mirrors
- manufacture of multiple-walled insulating units of glass</t>
  </si>
  <si>
    <t>23.13</t>
  </si>
  <si>
    <t>Manufacture of hollow glass</t>
  </si>
  <si>
    <t>This class includes:
- manufacture of bottles and other containers of glass or crystal
- manufacture of drinking glasses and other domestic glass or crystal articles</t>
  </si>
  <si>
    <t>This class excludes:
- manufacture of glass toys, see 32.40</t>
  </si>
  <si>
    <t>23.14</t>
  </si>
  <si>
    <t>Manufacture of glass fibres</t>
  </si>
  <si>
    <t>This class includes:
- manufacture of glass fibres, including glass wool and non-woven products thereof</t>
  </si>
  <si>
    <t>This class excludes:
- manufacture of woven fabrics of glass yarn, see 13.20
- manufacture of fibre optic cable for data transmission or live transmission of images, see 27.31</t>
  </si>
  <si>
    <t>23.19</t>
  </si>
  <si>
    <t>Manufacture and processing of other glass, including technical glassware</t>
  </si>
  <si>
    <t>This class includes:
- manufacture of laboratory, hygienic or pharmaceutical glassware
- manufacture of clock or watch glasses, optical glass and optical elements not optically worked
- manufacture of glassware used in imitation jewellery
- manufacture of glass insulators and glass insulating fittings
- manufacture of glass envelopes for lamps
- manufacture of glass figurines
- manufacture of glass paving blocks
- manufacture of glass in rods or tubes</t>
  </si>
  <si>
    <t>This class excludes:
- manufacture of optical elements optically worked, see 26.70
- manufacture of syringes and other medical laboratory equipment, see 32.50</t>
  </si>
  <si>
    <t>23.2</t>
  </si>
  <si>
    <t>239</t>
  </si>
  <si>
    <t>Manufacture of refractory products</t>
  </si>
  <si>
    <t>23.20</t>
  </si>
  <si>
    <t>2391</t>
  </si>
  <si>
    <t>23911</t>
  </si>
  <si>
    <t>This class includes the manufacture of intermediate products from mined or quarried non-metallic minerals, such as sand, gravel, stone or clay.
This class includes:
- manufacture of refractory mortars, concretes etc.
- manufacture of refractory ceramic goods:
  . heat-insulating ceramic goods of siliceous fossil meals
  . refractory bricks, blocks and tiles etc.
  . retorts, crucibles, muffles, nozzles, tubes, pipes etc.</t>
  </si>
  <si>
    <t>This class also includes:
- manufacture of refractory articles containing magnesite, dolomite or chromite</t>
  </si>
  <si>
    <t>23.3</t>
  </si>
  <si>
    <t>Manufacture of clay building materials</t>
  </si>
  <si>
    <t>23.31</t>
  </si>
  <si>
    <t>2392</t>
  </si>
  <si>
    <t>23912</t>
  </si>
  <si>
    <t>Manufacture of ceramic tiles and flags</t>
  </si>
  <si>
    <t>This class includes:
- manufacture of non-refractory ceramic hearth or wall tiles, mosaic cubes etc.
- manufacture of non-refractory ceramic flags and paving</t>
  </si>
  <si>
    <t>This class excludes:
- manufacture of artificial stone (e.g. cultured marble), see 22.23
- manufacture of refractory ceramic products, see 23.20
- manufacture of ceramic bricks and roofing tiles, see 23.32</t>
  </si>
  <si>
    <t>23.32</t>
  </si>
  <si>
    <t>Manufacture of bricks, tiles and construction products, in baked clay</t>
  </si>
  <si>
    <t>This class includes:
- manufacture of structural non-refractory clay building materials:
  . manufacture of ceramic bricks, roofing tiles, chimney pots, pipes, conduits etc.
- manufacture of flooring blocks in baked clay</t>
  </si>
  <si>
    <t>This class excludes:
- manufacture of refractory ceramic products, see 23.20
- manufacture of non-structural non-refractory ceramic products, see 23.4</t>
  </si>
  <si>
    <t>23.4</t>
  </si>
  <si>
    <t>Manufacture of other porcelain and ceramic products</t>
  </si>
  <si>
    <t>This group includes the manufacture of final products from mined or quarried non-metallic minerals, such as sand, gravel, stone or clay.</t>
  </si>
  <si>
    <t>23.41</t>
  </si>
  <si>
    <t>2393</t>
  </si>
  <si>
    <t>23931</t>
  </si>
  <si>
    <t>Manufacture of ceramic household and ornamental articles</t>
  </si>
  <si>
    <t>This class includes:
- manufacture of ceramic tableware and other domestic or toilet articles
- manufacture of statuettes and other ornamental ceramic articles</t>
  </si>
  <si>
    <t>This class excludes:
- manufacture of imitation jewellery, see 32.13
- manufacture of ceramic toys, see 32.40</t>
  </si>
  <si>
    <t>23.42</t>
  </si>
  <si>
    <t>Manufacture of ceramic sanitary fixtures</t>
  </si>
  <si>
    <t>This class includes:
- manufacture of ceramic sanitary fixtures, e.g. sinks, baths, bidets, water closet pans etc.
- manufacture of other ceramic fixtures</t>
  </si>
  <si>
    <t>This class excludes:
- manufacture of refractory ceramic goods, see 23.20
- manufacture of ceramic building materials, see 23.3</t>
  </si>
  <si>
    <t>23.43</t>
  </si>
  <si>
    <t>Manufacture of ceramic insulators and insulating fittings</t>
  </si>
  <si>
    <t>This class includes:
- manufacture of electrical insulators and insulating fittings of ceramics</t>
  </si>
  <si>
    <t>This class excludes:
- manufacture of refractory ceramic goods, see 23.20</t>
  </si>
  <si>
    <t>23.44</t>
  </si>
  <si>
    <t>Manufacture of other technical ceramic products</t>
  </si>
  <si>
    <t>This class includes:
- manufacture of ceramic and ferrite magnets
- manufacture of ceramic laboratory, chemical and industrial products</t>
  </si>
  <si>
    <t>This class excludes:
- manufacture of artificial stone (e.g. cultured marble), see 22.23
- manufacture of refractory ceramic goods, see 23.20
- manufacture of ceramic building materials, see 23.3</t>
  </si>
  <si>
    <t>23.49</t>
  </si>
  <si>
    <t>Manufacture of other ceramic products</t>
  </si>
  <si>
    <t>This class includes:
- manufacture of ceramic pots, jars and similar articles of a kind used for conveyance or packing of goods
- manufacture of ceramic products n.e.c.</t>
  </si>
  <si>
    <t>This class excludes:
- manufacture of ceramic sanitary fixtures, see 23.42
- manufacture of artificial teeth, see 32.50</t>
  </si>
  <si>
    <t>23.5</t>
  </si>
  <si>
    <t>Manufacture of cement, lime and plaster</t>
  </si>
  <si>
    <t>23.51</t>
  </si>
  <si>
    <t>2394</t>
  </si>
  <si>
    <t>23940</t>
  </si>
  <si>
    <t>Manufacture of cement</t>
  </si>
  <si>
    <t>This class includes:
- manufacture of clinkers and hydraulic cements, including Portland, aluminous cement, slag cement and superphosphate cements</t>
  </si>
  <si>
    <t>This class excludes:
- manufacture of refractory mortars, concrete etc., see 23.20
- manufacture of ready-mixed and dry-mix concrete and mortars, see 23.63, 23.64
- manufacture of articles of cement, see 23.69
- manufacture of cements used in dentistry, see 32.50</t>
  </si>
  <si>
    <t>23.52</t>
  </si>
  <si>
    <t>Manufacture of lime and plaster</t>
  </si>
  <si>
    <t>This class includes:
- manufacture of quicklime, slaked lime and hydraulic lime
- manufacture of plasters of calcined gypsum or calcined sulphate</t>
  </si>
  <si>
    <t>This class also includes:
- manufacture of calcined dolomite</t>
  </si>
  <si>
    <t>This class excludes:
- manufacture of articles of plaster, see 23.62, 23.69</t>
  </si>
  <si>
    <t>23.6</t>
  </si>
  <si>
    <t>Manufacture of articles of concrete, cement and plaster</t>
  </si>
  <si>
    <t>23.61</t>
  </si>
  <si>
    <t>2395</t>
  </si>
  <si>
    <t>23951</t>
  </si>
  <si>
    <t>Manufacture of concrete products for construction purposes</t>
  </si>
  <si>
    <t>This class includes:
- manufacture of precast concrete, cement or artificial stone articles for use in construction:
  . tiles, flagstones, bricks, boards, sheets, panels, pipes, posts etc.
- manufacture of prefabricated structural components for building or civil engineering of cement, concrete or artificial stone</t>
  </si>
  <si>
    <t>23.62</t>
  </si>
  <si>
    <t>Manufacture of plaster products for construction purposes</t>
  </si>
  <si>
    <t>This class includes:
- manufacture of plaster articles for use in construction:
  . boards, sheets, panels etc.</t>
  </si>
  <si>
    <t>23.63</t>
  </si>
  <si>
    <t>Manufacture of ready-mixed concrete</t>
  </si>
  <si>
    <t>This class includes:
- manufacture of ready-mix and dry-mix concrete and mortars</t>
  </si>
  <si>
    <t>This class excludes:
- manufacture of refractory cements, see 23.20</t>
  </si>
  <si>
    <t>23.64</t>
  </si>
  <si>
    <t>Manufacture of mortars</t>
  </si>
  <si>
    <t>This class includes:
- manufacture of powdered mortars</t>
  </si>
  <si>
    <t>This class excludes:
- manufacture of refractory mortars, see 23.20
- manufacture of dry-mixed concrete and mortars, see 23.63</t>
  </si>
  <si>
    <t>23.65</t>
  </si>
  <si>
    <t>Manufacture of fibre cement</t>
  </si>
  <si>
    <t>This class includes:
- manufacture of building materials of vegetable substances (wood wool, straw, reeds, rushes) agglomerated with cement, plaster or other mineral binder
- manufacture of articles of asbestos-cement or cellulose fibre-cement or the like:
  . corrugated sheets, other sheets, panels, tiles, tubes, pipes, reservoirs, troughs, basins, sinks, jars, furniture, window frames etc.</t>
  </si>
  <si>
    <t>23.69</t>
  </si>
  <si>
    <t>Manufacture of other articles of concrete, plaster and cement</t>
  </si>
  <si>
    <t>This class includes:
- manufacture of other articles of concrete, plaster, cement or artificial stone:
  . statuary, furniture, bas- and haut-reliefs, vases, flowerpots etc.</t>
  </si>
  <si>
    <t>23.7</t>
  </si>
  <si>
    <t>Cutting, shaping and finishing of stone</t>
  </si>
  <si>
    <t>23.70</t>
  </si>
  <si>
    <t>2396</t>
  </si>
  <si>
    <t>23960</t>
  </si>
  <si>
    <t>This class includes:
- cutting, shaping and finishing of stone for use in construction, in cemeteries, on roads, as roofing etc.
- manufacture of stone furniture</t>
  </si>
  <si>
    <t>This class excludes:
- activities carried out by operators of quarries, e.g. production of rough cut stone, see 08.11
- production of millstones, abrasive stones and similar products, see 23.9</t>
  </si>
  <si>
    <t>23.9</t>
  </si>
  <si>
    <t>Manufacture of abrasive products and non-metallic mineral products n.e.c.</t>
  </si>
  <si>
    <t>This group includes the manufacture of other non-metallic mineral products.</t>
  </si>
  <si>
    <t>23.91</t>
  </si>
  <si>
    <t>2399</t>
  </si>
  <si>
    <t>23991</t>
  </si>
  <si>
    <t>Production of abrasive products</t>
  </si>
  <si>
    <t>This class includes:
- manufacture of millstones, sharpening or polishing stones and natural or artificial abrasive products on a support, including abrasive products on a soft base (e.g. sandpaper)</t>
  </si>
  <si>
    <t>23.99</t>
  </si>
  <si>
    <t>Manufacture of other non-metallic mineral products n.e.c.</t>
  </si>
  <si>
    <t>This class includes:
- manufacture of friction material and unmounted articles thereof with a base of mineral substances or of cellulose
- manufacture of mineral insulating materials:
  . slag wool, rock wool and similar mineral wools; exfoliated vermiculite, expanded clays and similar heat-insulating, sound-insulating or sound-absorbing materials
- manufacture of articles of diverse mineral substances:
  . worked mica and articles of mica, of peat, of graphite (other than electrical articles) etc. 
- manufacture of articles of asphalt or similar material, e.g. asphalt-based adhesives, coal tar pitch etc.
- manufacture of carbon and graphite fibres and products (except electrodes and electrical applications)
- manufacture of artificial corundum</t>
  </si>
  <si>
    <t>- Calcination of kaolin
- Drying and grinding of clay into clay powder, fit for the production of ceramics</t>
  </si>
  <si>
    <t>This class excludes:
- manufacture of glass wool and non-woven glass wool products, see 23.14
- manufacture of graphite electrodes, see 27.90
- manufacture of carbon or graphite gaskets, see 28.29</t>
  </si>
  <si>
    <t>24</t>
  </si>
  <si>
    <t>Manufacture of basic metals</t>
  </si>
  <si>
    <t>This division includes the activities of smelting and/or refining ferrous and non-ferrous metals from ore, pig or scrap, using electrometallurgic and other process metallurgic techniques.</t>
  </si>
  <si>
    <t>This division also includes the manufacture of metal alloys and super-alloys by introducing other chemical elements to pure metals. The output of smelting and refining, usually in ingot form, is used in rolling, drawing and extruding operations to make products such as plate, sheet, strip, bars, rods, wire or tubes, pipes and hollow profiles, and in molten form to make castings and other basic metal products.</t>
  </si>
  <si>
    <t>24.1</t>
  </si>
  <si>
    <t>241</t>
  </si>
  <si>
    <t>Manufacture of basic iron and steel and of ferro-alloys</t>
  </si>
  <si>
    <t>This group includes activities such as direct reduction of iron ore, production of pig iron in molten or solid form, conversion of pig iron into steel, manufacture of ferroalloys and manufacture of steel products.</t>
  </si>
  <si>
    <t>24.10</t>
  </si>
  <si>
    <t>2410</t>
  </si>
  <si>
    <t>24101</t>
  </si>
  <si>
    <t xml:space="preserve">Manufacture of basic iron and steel and of ferro-alloys </t>
  </si>
  <si>
    <t>This class includes:
- operation of blast furnaces, steel converters, rolling and finishing mills
- production of pig iron and spiegeleisen in pigs, blocks or other primary forms
- production of ferro-alloys
- production of ferrous products by direct reduction of iron and other spongy ferrous products
- production of iron of exceptional purity by electrolysis or other chemical processes
- remelting of scrap ingots of iron or steel
- production of granular iron and iron powder
- production of steel in ingots or other primary forms
- production of semi-finished products of steel
- manufacture of hot-rolled and cold-rolled flat-rolled products of steel
- manufacture of hot-rolled bars and rods of steel
- manufacture of hot-rolled open sections of steel
- manufacture of sheet piling of steel and welded open sections of steel
- manufacture of railway track materials (unassembled rails) of steel</t>
  </si>
  <si>
    <t>This class excludes:
- cold drawing of bars, see 24.31</t>
  </si>
  <si>
    <t>24.2</t>
  </si>
  <si>
    <t>Manufacture of tubes, pipes, hollow profiles and related fittings, of steel</t>
  </si>
  <si>
    <t>24.20</t>
  </si>
  <si>
    <t>This class includes:
- manufacture of seamless tubes and pipes of circular or non-circular cross section and of blanks of circular cross section, for further processing, by hot rolling, hot extrusion or by other hot processes of an intermediate product which can be a bar or a billet obtained by hot rolling or continuous casting
- manufacture of precision and non-precision seamless tubes and pipes from hot rolled or hot extruded blanks by further processing, by cold-drawing or cold-rolling of tubes and pipes of circular cross section and by cold drawing only for tubes and pipes of non circular cross section and hollow profiles
- manufacture of welded tubes and pipes of an external diameter exceeding 406,4 mm, cold formed from hot rolled flat products and longitudinally or spirally welded
- manufacture of welded tubes and pipes of an external diameter of 406,4 mm or less of circular cross section by continuous cold or hot forming of hot or cold rolled flat products and longitudinally or spirally welded and of non-circular cross section by hot or cold forming into shape from hot or cold rolled strip longitudinally welded
- manufacture of welded precision tubes and pipes of an external diameter of 406,4 mm or less by hot or cold forming of hot or cold rolled strip and longitudinally welded delivered as welded or further processed, by cold drawing or cold rolling or cold formed into shape for tube and pipe of non-circular cross section
- manufacture of flat flanges and flanges with forged collars by processing of hot rolled flat products of steel
- manufacture of butt-welding fittings, such as elbows and reductions, by forging of hot rolled seamless tubes of steel
- threaded and other tube or pipe fittings of steel</t>
  </si>
  <si>
    <t>This class excludes
- manufacture of seamless tubes and pipes of steel by centrifugally casting, see 24.52</t>
  </si>
  <si>
    <t>24.3</t>
  </si>
  <si>
    <t>Manufacture of other products of first processing of steel</t>
  </si>
  <si>
    <t>This group includes manufacturing other products by cold processing of steel.</t>
  </si>
  <si>
    <t>24.31</t>
  </si>
  <si>
    <t>Cold drawing of bars</t>
  </si>
  <si>
    <t>This class includes:
- manufacture of steel bars and solid sections of steel by cold drawing, grinding or turning</t>
  </si>
  <si>
    <t>This class excludes:
- drawing of wire, see 24.34</t>
  </si>
  <si>
    <t>24.32</t>
  </si>
  <si>
    <t>Cold rolling of narrow strip</t>
  </si>
  <si>
    <t>This class includes:
- manufacture of coated or uncoated flat rolled steel products in coils or in straight lengths of a width less than 600 mm by cold re-rolling of hot-rolled flat products or of steel rod</t>
  </si>
  <si>
    <t>24.33</t>
  </si>
  <si>
    <t>Cold forming or folding</t>
  </si>
  <si>
    <t>This class includes:
- manufacture of open sections by progressive cold forming on a roll mill or folding on a press of flat-rolled products of steel
- manufacture of cold-formed or cold-folded, ribbed sheets and sandwich panels</t>
  </si>
  <si>
    <t>24.34</t>
  </si>
  <si>
    <t>Cold drawing of wire</t>
  </si>
  <si>
    <t>This class includes:
- manufacture of drawn steel wire, by cold drawing of steel wire rod</t>
  </si>
  <si>
    <t>This class excludes:
- drawing of bars and solid sections of steel, see 24.31
- manufacture of derived wire products, see 25.93</t>
  </si>
  <si>
    <t>24.4</t>
  </si>
  <si>
    <t>242</t>
  </si>
  <si>
    <t>Manufacture of basic precious and other non-ferrous metals</t>
  </si>
  <si>
    <t>24.41</t>
  </si>
  <si>
    <t>2420</t>
  </si>
  <si>
    <t>24201</t>
  </si>
  <si>
    <t>Precious metals production</t>
  </si>
  <si>
    <t>This class includes:
- production of basic precious metals:
  . production and refining of unwrought or wrought precious metals: gold, silver, platinum etc. from ore and scrap
- production of precious metal alloys
- production of precious metal semi-products
- production of silver rolled onto base metals
- production of gold rolled onto base metals or silver
- production of platinum and platinum group metals rolled onto gold, silver or base metals</t>
  </si>
  <si>
    <t>This class also includes:
- manufacture of wire of these metals by drawing
- manufacture of precious metal foil laminates</t>
  </si>
  <si>
    <t>- Extraction of silver from waste chemicals, by electrolytic refining
- Melting and casting of jewellery into slabs</t>
  </si>
  <si>
    <t>This class excludes:
- casting of non-ferrous metals, see 24.53, 24.54
- manufacture of precious metal jewellery, see 32.12</t>
  </si>
  <si>
    <t>24.42</t>
  </si>
  <si>
    <t>Aluminium production</t>
  </si>
  <si>
    <t>This class includes:
- production of aluminium from alumina
- production of aluminium from electrolytic refining of aluminium waste and scrap
- production of aluminium alloys
- semi-manufacture of aluminium</t>
  </si>
  <si>
    <t>This class also includes:
- manufacture of wire of these metals by drawing
- production of aluminium oxide (alumina)
- production of aluminium wrapping foil
- manufacture of aluminium foil laminates made from aluminium foil as primary component</t>
  </si>
  <si>
    <t>This class excludes:
- casting of non-ferrous metals, see 24.53, 24.54</t>
  </si>
  <si>
    <t>24.43</t>
  </si>
  <si>
    <t>Lead, zinc and tin production</t>
  </si>
  <si>
    <t>This class includes:
- production of lead, zinc and tin from ores
- production of lead, zinc and tin from electrolytic refining of lead, zinc and tin waste and scrap
- production of lead, zinc and tin alloys
- semi-manufacture of lead, zinc and tin</t>
  </si>
  <si>
    <t>This class also includes:
- manufacture of wire of these metals by drawing
- production of tin foil</t>
  </si>
  <si>
    <t>24.44</t>
  </si>
  <si>
    <t>Copper production</t>
  </si>
  <si>
    <t>This class includes:
- production of copper from ores
- production of copper from electrolytic refining of copper waste and scrap
- production of copper alloys
- manufacture of fuse wire or strip
- semi-manufacture of copper</t>
  </si>
  <si>
    <t>This class also includes:
- manufacture of wire of these metals by drawing</t>
  </si>
  <si>
    <t>24.45</t>
  </si>
  <si>
    <t>Other non-ferrous metal production</t>
  </si>
  <si>
    <t>This class includes:
- production of chrome, manganese, nickel etc. from ores or oxides
- production of chrome, manganese, nickel etc. from electrolytic and aluminothermic refining of chrome, manganese, nickel etc., waste and scrap
- production of alloys of chrome, manganese, nickel etc. 
- semi-manufacture of chrome, manganese, nickel etc.
- production of mattes of nickel</t>
  </si>
  <si>
    <t>24.46</t>
  </si>
  <si>
    <t xml:space="preserve">Processing of nuclear fuel </t>
  </si>
  <si>
    <t>This class includes:
- production of uranium metal from pitchblende or other ores
- smelting and refining of uranium</t>
  </si>
  <si>
    <t>24.5</t>
  </si>
  <si>
    <t>243</t>
  </si>
  <si>
    <t>Casting of metals</t>
  </si>
  <si>
    <t>This group includes the manufacture of semi-finished products and various castings by a casting process.</t>
  </si>
  <si>
    <t>This group excludes:
- manufacture of finished cast products such as:
  . boilers and radiators, see 25.21
  . cast household items, see 25.99</t>
  </si>
  <si>
    <t>24.51</t>
  </si>
  <si>
    <t>2431</t>
  </si>
  <si>
    <t>24310</t>
  </si>
  <si>
    <t>Casting of iron</t>
  </si>
  <si>
    <t>This class includes activities of iron foundries.
This class includes:
- casting of semi-finished iron products
- casting of grey iron castings
- casting of spheroidal graphite iron castings
- casting of malleable cast-iron products
- manufacture of tubes, pipes and hollow profiles and of tube or pipe fittings of cast-iron</t>
  </si>
  <si>
    <t>24.52</t>
  </si>
  <si>
    <t>Casting of steel</t>
  </si>
  <si>
    <t>This class includes activities of steel foundries.
This class includes:
- casting of semi-finished steel products
- casting of steel castings
- manufacture of seamless tubes and pipes of steel by centrifugal casting
- manufacture of tube or pipe fittings of cast-steel</t>
  </si>
  <si>
    <t>24.53</t>
  </si>
  <si>
    <t>2432</t>
  </si>
  <si>
    <t>24320</t>
  </si>
  <si>
    <t>Casting of light metals</t>
  </si>
  <si>
    <t>This class includes:
- casting of semi-finished products of aluminium, magnesium, titanium, zinc etc.
- casting of light metal castings</t>
  </si>
  <si>
    <t>24.54</t>
  </si>
  <si>
    <t>Casting of other non-ferrous metals</t>
  </si>
  <si>
    <t>This class includes:
- casting of heavy metal castings
- casting of precious metal castings
- die-casting of non-ferrous metal castings</t>
  </si>
  <si>
    <t>25</t>
  </si>
  <si>
    <t>Manufacture of fabricated metal products, except machinery and equipment</t>
  </si>
  <si>
    <t>This division includes the manufacture of "pure" metal products (such as parts, containers and structures), usually with a static, immovable function, as opposed to the following divisions 26-30, which cover the manufacture of combinations or assemblies of such metal products (sometimes with other materials) into more complex units that, unless they are purely electrical, electronic or optical, work with moving parts.</t>
  </si>
  <si>
    <t>The manufacture of weapons and ammunition is also included in this division.</t>
  </si>
  <si>
    <t>This division excludes:
- specialised repair and maintenance activities, see 33.1
- specialised installation of manufactured goods produced in this division in buildings, such as central heating boilers, see 43.22</t>
  </si>
  <si>
    <t>25.1</t>
  </si>
  <si>
    <t>251</t>
  </si>
  <si>
    <t>Manufacture of structural metal products</t>
  </si>
  <si>
    <t>This group includes the manufacture of structural metal products (such as metal frameworks or parts for construction).</t>
  </si>
  <si>
    <t>25.11</t>
  </si>
  <si>
    <t>2511</t>
  </si>
  <si>
    <t>25111</t>
  </si>
  <si>
    <t>Manufacture of metal structures and parts of structures</t>
  </si>
  <si>
    <t>This class includes:
- manufacture of metal frameworks or skeletons for construction and parts thereof (towers, masts, trusses, bridges etc.)
- manufacture of industrial frameworks in metal (frameworks for blast furnaces, lifting and handling equipment etc.)
- manufacture of prefabricated buildings mainly of metal:
  . site huts, modular exhibition elements etc.</t>
  </si>
  <si>
    <t>This class excludes:
- manufacture of parts for marine or power boilers, see 25.30
- manufacture of assembled railway track fixtures, see 25.99
- manufacture of sections of ships, see 30.11</t>
  </si>
  <si>
    <t>25.12</t>
  </si>
  <si>
    <t>Manufacture of doors and windows of metal</t>
  </si>
  <si>
    <t>This class includes:
- manufacture of metal doors, windows and their frames, shutters and gates
- metal room partitions for floor attachment</t>
  </si>
  <si>
    <t>25.2</t>
  </si>
  <si>
    <t>Manufacture of tanks, reservoirs and containers of metal</t>
  </si>
  <si>
    <t>This group includes the manufacture of tanks, central heating radiators and boilers.</t>
  </si>
  <si>
    <t>25.21</t>
  </si>
  <si>
    <t>2512</t>
  </si>
  <si>
    <t>25120</t>
  </si>
  <si>
    <t>Manufacture of central heating radiators and boilers</t>
  </si>
  <si>
    <t>This class excludes:
- manufacture of electrical ovens and water heaters, see 27.51</t>
  </si>
  <si>
    <t>25.29</t>
  </si>
  <si>
    <t>Manufacture of other tanks, reservoirs and containers of metal</t>
  </si>
  <si>
    <t>This class includes:
- manufacture of reservoirs, tanks and similar containers of metal, of types normally installed as fixtures for storage or manufacturing use
- manufacture of metal containers for compressed or liquefied gas</t>
  </si>
  <si>
    <t>This class excludes:
- manufacture of metal casks, drums, cans, pails, boxes etc. of a kind normally used for carrying and packing of goods, of a capacity not exceeding 300 litres, see 25.91, 25.92
- manufacture of transport containers, see 29.20
- manufacture of tanks (armoured military vehicles), see 30.40</t>
  </si>
  <si>
    <t>25.3</t>
  </si>
  <si>
    <t>Manufacture of steam generators, except central heating hot water boilers</t>
  </si>
  <si>
    <t>This group includes the manufacture of steam generators.</t>
  </si>
  <si>
    <t>25.30</t>
  </si>
  <si>
    <t>2513</t>
  </si>
  <si>
    <t>25131</t>
  </si>
  <si>
    <t>This class includes:
- manufacture of steam or other vapour generators
- manufacture of auxiliary plant for use with steam generators:
  . condensers, economisers, superheaters, steam collectors and accumulators
- manufacture of nuclear reactors, except isotope separators
- manufacture of parts for marine or power boilers</t>
  </si>
  <si>
    <t>This class also includes:
- pipe system construction comprising further processing of tubes generally to make pressure pipes or pipe systems together with the associated design and construction work</t>
  </si>
  <si>
    <t>This class excludes:
- manufacture of central heating hot-water boilers and radiators, see 25.21
- manufacture of boiler-turbine sets, see 28.11
- manufacture of isotope separators, see 28.99</t>
  </si>
  <si>
    <t>25.4</t>
  </si>
  <si>
    <t>252</t>
  </si>
  <si>
    <t>Manufacture of weapons and ammunition</t>
  </si>
  <si>
    <t>25.40</t>
  </si>
  <si>
    <t>2520</t>
  </si>
  <si>
    <t>25200</t>
  </si>
  <si>
    <t>This class includes:
- manufacture of heavy weapons (artillery, mobile guns, rocket launchers, torpedo tubes, heavy machine guns)
- manufacture of small arms (revolvers, shotguns, light machine guns)
- manufacture of air or gas guns and pistols
- manufacture of war ammunition</t>
  </si>
  <si>
    <t>This class also includes:
- manufacture of hunting, sporting or protective firearms and ammunition
- manufacture of explosive devices such as bombs, mines and torpedoes</t>
  </si>
  <si>
    <t>This class excludes:
- manufacture of percussion caps, detonators or signalling flares, see 20.51
- manufacture of cutlasses, swords, bayonets etc., see 25.71
- manufacture of armoured vehicles for the transport of banknotes or valuables, see 29.10
- manufacture of space vehicles, see 30.30
- manufacture of tanks and other fighting vehicles, see 30.40</t>
  </si>
  <si>
    <t>25.5</t>
  </si>
  <si>
    <t>259</t>
  </si>
  <si>
    <t>Forging, pressing, stamping and roll-forming of metal; powder metallurgy</t>
  </si>
  <si>
    <t>This group includes general activities for the treatment of metal, such as forging or pressing, which are typically carried out on a fee or contract basis.</t>
  </si>
  <si>
    <t>25.50</t>
  </si>
  <si>
    <t>2591</t>
  </si>
  <si>
    <t>This class includes:
- forging, pressing, stamping and roll-forming of metal
- powder metallurgy: production of metal objects directly from metal powders by heat treatment (sintering) or under pressure</t>
  </si>
  <si>
    <t>This class excludes:
- production of metal powder, see 24.1, 24.4</t>
  </si>
  <si>
    <t>25.6</t>
  </si>
  <si>
    <t>Treatment and coating of metals; machining</t>
  </si>
  <si>
    <t>This group includes general activities for the treatment of metal, such as plating, coating, engraving, boring, polishing, welding etc., which are typically carried out on a fee or contract basis.</t>
  </si>
  <si>
    <t>25.61</t>
  </si>
  <si>
    <t>2592</t>
  </si>
  <si>
    <t>25921</t>
  </si>
  <si>
    <t>Treatment and coating of metals</t>
  </si>
  <si>
    <t>This class includes:
- plating, anodising etc. of metals
- heat treatment of metals
- deburring, sandblasting, tumbling, cleaning of metals
- colouring, engraving of metals
- non-metallic coating of metals:
  . plasticising, enamelling, lacquering etc.
- hardening, buffing of metals</t>
  </si>
  <si>
    <t>This class excludes:
- activities of farriers, see 01.62
- printing onto metals, see 18.12
- metal coating of plastics, see 22.29
- rolling precious metals onto base metals or other metals, see 24.41, 24.42, 24.43, 24.44
- "while-you-wait" engraving services, see 95.29</t>
  </si>
  <si>
    <t>25.62</t>
  </si>
  <si>
    <t>Machining</t>
  </si>
  <si>
    <t>This class includes:
- boring, turning, milling, eroding, planing, lapping, broaching, levelling, sawing, grinding, sharpening, polishing, welding, splicing etc. of metalwork pieces
- cutting of and writing on metals by means of laser beams</t>
  </si>
  <si>
    <t>This class excludes:
- activities of farriers, see 01.62</t>
  </si>
  <si>
    <t>25.7</t>
  </si>
  <si>
    <t>Manufacture of cutlery, tools and general hardware</t>
  </si>
  <si>
    <t>This group includes the manufacture of cutlery; metal hand tools and general hardware.</t>
  </si>
  <si>
    <t>25.71</t>
  </si>
  <si>
    <t>2593</t>
  </si>
  <si>
    <t>25931</t>
  </si>
  <si>
    <t>Manufacture of cutlery</t>
  </si>
  <si>
    <t>This class includes:
- manufacture of domestic cutlery such as knives, forks, spoons etc.
- manufacture of other articles of cutlery:
  . cleavers and choppers
  . razors and razor blades
  . scissors and hair clippers
- manufacture of cutlasses, swords, bayonets etc.</t>
  </si>
  <si>
    <t>This class excludes:
- manufacture of hollowware (pots, kettles etc.), dinnerware (bowls, platters etc.) or flatware (plates, saucers etc.), see 25.99
- manufacture of cutlery of precious metal, see 32.12</t>
  </si>
  <si>
    <t>25.72</t>
  </si>
  <si>
    <t>Manufacture of locks and hinges</t>
  </si>
  <si>
    <t>This class includes:
- manufacture of padlocks, locks, keys, hinges and the like, hardware for buildings, furniture, vehicles etc.</t>
  </si>
  <si>
    <t>25.73</t>
  </si>
  <si>
    <t>Manufacture of tools</t>
  </si>
  <si>
    <t>This class includes:
- manufacture of knives and cutting blades for machines or for mechanical appliances
- manufacture of hand tools such as pliers, screwdrivers etc.
- manufacture of non-power-driven agricultural hand tools
- manufacture of saws and saw blades, including circular saw blades and chainsaw blades
- manufacture of interchangeable tools for hand tools, whether or not power-operated, or for machine tools: drills, punches, milling cutters etc.
- manufacture of press tools
- manufacture of blacksmiths' tools: forges, anvils etc.
- manufacture of moulding boxes and moulds (except ingot moulds)
- manufacture of vices, clamps</t>
  </si>
  <si>
    <t>This class excludes:
- manufacture of power-driven hand tools, see 28.24
- manufacture of ingot moulds, see 28.91</t>
  </si>
  <si>
    <t>25.9</t>
  </si>
  <si>
    <t>Manufacture of other fabricated metal products</t>
  </si>
  <si>
    <t>This group includes the manufacture of a variety of metal products, such as cans and buckets; nails, bolts and nuts; metal household articles; metal fixtures; ships propellers and anchors; assembled railway track fixtures etc. for a variety of household and industrial uses.</t>
  </si>
  <si>
    <t>25.91</t>
  </si>
  <si>
    <t>2599</t>
  </si>
  <si>
    <t>25941</t>
  </si>
  <si>
    <t>Manufacture of steel drums and similar containers</t>
  </si>
  <si>
    <t>This class includes:
- manufacture of pails, cans, drums, buckets, boxes</t>
  </si>
  <si>
    <t>This class excludes:
- manufacture of tanks and reservoirs, see 25.2</t>
  </si>
  <si>
    <t>25.92</t>
  </si>
  <si>
    <t xml:space="preserve">Manufacture of light metal packaging </t>
  </si>
  <si>
    <t>This class includes:
- manufacture of tins and cans for food products, collapsible tubes and boxes
- manufacture of metallic closures</t>
  </si>
  <si>
    <t>25.93</t>
  </si>
  <si>
    <t>Manufacture of wire products, chain and springs</t>
  </si>
  <si>
    <t>This class includes:
- manufacture of metal cable, plaited bands and similar articles
- manufacture of uninsulated metal cable or insulated cable not capable of being used as a conductor of electricity
- manufacture of coated or cored wire
- manufacture of articles made of wire: barbed wire, wire fencing, grill, netting, cloth etc.
- coated electrodes for electric arc-welding
- manufacture of nails and pins
- manufacture of springs (except watch springs):
  . leaf springs, helical springs, torsion bar springs
  . leaves for springs
- manufacture of chain, except power transmission chain</t>
  </si>
  <si>
    <t>This class excludes:
- manufacture of clock or watch springs, see 26.52
- manufacture of wire and cable for electricity transmission, see 27.32
- manufacture of power transmission chain, see 28.15</t>
  </si>
  <si>
    <t>25.94</t>
  </si>
  <si>
    <t>Manufacture of fasteners and screw machine products</t>
  </si>
  <si>
    <t>This class includes:
- manufacture of rivets, washers and similar non-threaded products
- manufacture of screw machine products
- manufacture of bolts, screws, nuts and similar threaded products</t>
  </si>
  <si>
    <t>25.99</t>
  </si>
  <si>
    <t>Manufacture of other fabricated metal products n.e.c.</t>
  </si>
  <si>
    <t>This class includes:
- manufacture of metal household articles:
  . flatware: plates, saucers etc.
  . hollowware: pots, kettles etc.
  . dinnerware: bowls, platters etc.
  . saucepans, frying pans and other non-electrical utensils for use at the table or in the kitchen
  . small hand-operated kitchen appliances and accessories
  . metal scouring pads
- manufacture of building components of zinc: gutters, roof capping, baths, sinks, washbasins and similar articles
- manufacture of metal goods for office use, except furniture
- manufacture of safes, strongboxes, armoured doors etc.
- manufacture of various metal articles:
  . ship propellers and blades thereof
  . anchors
  . bells
  . assembled railway track fixtures
  . clasps, buckles, hooks
  . metal ladder
  . metal signs, including road signs
- manufacture of foil bags
- manufacture of permanent metallic magnets
- manufacture of metal vacuum jugs and bottles
- manufacture of metal badges and metal military insignia
- manufacture of metal hair curlers, metal umbrella handles and frames, combs</t>
  </si>
  <si>
    <t>This class excludes:
- manufacture of swords, bayonets, see 25.71
- manufacture of shopping carts, see 30.99
- manufacture of metal furniture, see 31.01, 31.02, 31.09
- manufacture of sports goods, see 32.30
- manufacture of games and toys, see 32.40</t>
  </si>
  <si>
    <t>26</t>
  </si>
  <si>
    <t>Manufacture of computer, electronic and optical products</t>
  </si>
  <si>
    <t>This division includes the manufacture of computers, computer peripherals, communications equipment, and similar electronic products, as well as the manufacture of components for such products. Production processes of this division are characterised by the design and use of integrated circuits and the application of highly specialised miniaturisation technologies.</t>
  </si>
  <si>
    <t>The division also contains the manufacture of consumer electronics, measuring, testing and navigating equipment, irradiation, electromedical and electrotherapeutic equipment, optical instruments and equipment, and the manufacture of magnetic and optical media.</t>
  </si>
  <si>
    <t>26.1</t>
  </si>
  <si>
    <t>261</t>
  </si>
  <si>
    <t>Manufacture of electronic components and boards</t>
  </si>
  <si>
    <t>26.11</t>
  </si>
  <si>
    <t>2610</t>
  </si>
  <si>
    <t>26111</t>
  </si>
  <si>
    <t>Manufacture of electronic components</t>
  </si>
  <si>
    <t>This class includes the manufacture of semi-conductors and other components for electronic applications. 
This class includes:
- manufacture of capacitors, electronic
- manufacture of resistors, electronic
- manufacture of microprocessors
- manufacture of electron tubes
- manufacture of electronic connectors
- manufacture of bare printed circuit boards
- manufacture of integrated circuits (analog, digital or hybrid)
- manufacture of diodes, transistors and related discrete devices
- manufacture of inductors (e.g. chokes, coils, transformers), electronic component type
- manufacture of electronic crystals and crystal assemblies
- manufacture of solenoids, switches and transducers for electronic applications
- manufacture of dice or wafers, semi-conductor, finished or semi-finished
- manufacture of display components (plasma, polymer, LCD)
- manufacture of light emitting diodes (LED)</t>
  </si>
  <si>
    <t>This class also includes:
- manufacture of printer cables, monitor cables, USB cables, connectors etc.</t>
  </si>
  <si>
    <t>This class excludes:
- printing of smart cards, see 18.12
- manufacture of computer and television displays, see 26.20, 26.40
- manufacture of modems (carrier equipment), see 26.30
- manufacture of X-ray tubes and similar irradiation devices, see 26.60
- manufacture of optical equipment and instruments, see 26.70
- manufacture of similar devices for electrical applications, see division 27
- manufacture of fluorescent ballasts, see 27.11
- manufacture of electrical relays, see 27.12
- manufacture of electrical wiring devices, see 27.33
- manufacture of complete equipment is classified elsewhere based on complete equipment classification</t>
  </si>
  <si>
    <t>26.12</t>
  </si>
  <si>
    <t>Manufacture of loaded electronic boards</t>
  </si>
  <si>
    <t>This class includes:
- manufacture of loaded printed circuit boards
- loading of components onto printed circuit boards
- manufacture of interface cards (e.g. sound, video, controllers, network, modems)</t>
  </si>
  <si>
    <t>This class excludes:
- printing of smart cards, see 18.12
- manufacture of bare printed circuit boards, see 26.11</t>
  </si>
  <si>
    <t>26.2</t>
  </si>
  <si>
    <t>262</t>
  </si>
  <si>
    <t>Manufacture of computers and peripheral equipment</t>
  </si>
  <si>
    <t>26.20</t>
  </si>
  <si>
    <t>2620</t>
  </si>
  <si>
    <t>26201</t>
  </si>
  <si>
    <t>This class includes the manufacture and/or assembly of electronic computers, such as mainframes, desktop computers, laptops and computer servers; and computer peripheral equipment, such as storage devices and input/output devices (printers, monitors, keyboards). Computers can be analog, digital, or hybrid. Digital computers, the most common type, are devices that do all of the following: (1) store the processing program or programs and the data immediately necessary for the execution of the program, (2) can be freely programmed in accordance with the requirements of the user, (3) perform arithmetical computations specified by the user and (4) execute, without human intervention, a processing program that requires the computer to modify its execution by logical decision during the processing run. Analog computers are capable of simulating mathematical models and comprise at least analog control and programming elements.
This class includes:
- manufacture of desktop computers
- manufacture of laptop computers
- manufacture of main frame computers
- manufacture of hand-held computers (e.g. PDA)
- manufacture of magnetic disk drives, flash drives and other storage devices
- manufacture of optical (e.g. CD-RW, CD-ROM, DVD-ROM, DVD-RW) disk drives
- manufacture of printers
- manufacture of monitors
- manufacture of keyboards
- manufacture of all types of mice, joysticks, and trackball accessories
- manufacture of dedicated computer terminals
- manufacture of computer servers
- manufacture of scanners, including bar code scanners
- manufacture of smart card readers
- manufacture of virtual reality helmets
- manufacture of computer projectors (video beamers)</t>
  </si>
  <si>
    <t>This class also includes:
- manufacture of computer terminals, like automatic teller machines (ATM's), point-of-sale (POS) terminals, not mechanically operated
- manufacture of multi-function office equipment performing two or more of following functions: printing, scanning, copying, faxing</t>
  </si>
  <si>
    <t>- Refilling of ink cartridges</t>
  </si>
  <si>
    <t>This class excludes:
- reproduction of recorded media (computer media, sound, video, etc.), see 18.20
- manufacture of electronic components and electronic assemblies used in computers and peripherals, see 26.1
- manufacture of internal/external computer modems, see 26.12
- manufacture of interface cards, modules and assemblies, see 26.12
- manufacture of loaded electronic boards, see 26.12
- manufacture of modems, carrier equipment, see 26.30
- manufacture of digital communication switches, data communications equipment (e.g. bridges, routers, gateways), see 26.30
- manufacture of consumer electronic devices, such as CD players and DVD players, see 26.40
- manufacture of television monitors and displays, see 26.40
- manufacture of video game consoles, see 26.40
- manufacture of blank optical and magnetic media for use with computers or other devices, see 26.80</t>
  </si>
  <si>
    <t>26.3</t>
  </si>
  <si>
    <t>263</t>
  </si>
  <si>
    <t>Manufacture of communication equipment</t>
  </si>
  <si>
    <t>26.30</t>
  </si>
  <si>
    <t>2630</t>
  </si>
  <si>
    <t>26301</t>
  </si>
  <si>
    <t>This class includes the manufacture of telephone and data communications equipment used to move signals electronically over wires or through the air such as radio and television broadcast and wireless communications equipment.
This class includes:
- manufacture of central office switching equipment
- manufacture of cordless telephones
- manufacture of private branch exchange (PBX) equipment
- manufacture of telephone and facsimile equipment, including telephone answering machines
- manufacture of data communications equipment, such as bridges, routers, and gateways
- manufacture of transmitting and receiving antenna
- manufacture of cable television equipment
- manufacture of pagers
- manufacture of cellular phones
- manufacture of mobile communication equipment
- manufacture of radio and television studio and broadcasting equipment, including television cameras
- manufacture of modems, carrier equipment
- manufacture of burglar and fire alarm systems, sending signals to a control station
- manufacture of radio and television transmitters
- manufacture of communication devices using infrared signal (e.g. remote controls)</t>
  </si>
  <si>
    <t>- Manufacture of incomplete plasma monitors</t>
  </si>
  <si>
    <t>This class excludes:
- manufacture of electronic components and subassemblies used in communications equipment, including internal/external computer modems, see 26.1
- manufacture of loaded electronic boards, see 26.12
- manufacture of computers and computer peripheral equipment, see 26.20
- manufacture of consumer audio and video equipment, see 26.40
- manufacture of GPS devices, see 26.51
- manufacture of electronic scoreboards, see 27.90
- manufacture of traffic lights, see 27.90</t>
  </si>
  <si>
    <t>26.4</t>
  </si>
  <si>
    <t>264</t>
  </si>
  <si>
    <t>Manufacture of consumer electronics</t>
  </si>
  <si>
    <t>26.40</t>
  </si>
  <si>
    <t>2640</t>
  </si>
  <si>
    <t>26400</t>
  </si>
  <si>
    <t>This class includes the manufacture of electronic audio and video equipment for home entertainment, motor vehicle, public address systems and musical instrument amplification. 
This class includes:
- manufacture of video cassette recorders and duplicating equipment
- manufacture of televisions
- manufacture of television monitors and displays
- manufacture of audio recording and duplicating systems
- manufacture of stereo equipment
- manufacture of radio receivers
- manufacture of speaker systems
- manufacture of household-type video cameras
- manufacture of jukeboxes
- manufacture of amplifiers for musical instruments and public address systems
- manufacture of microphones
- manufacture of CD and DVD players
- manufacture of karaoke machines
- manufacture of headphones (e.g. radio, stereo, computer)
- manufacture of video game consoles</t>
  </si>
  <si>
    <t>This class excludes:
- reproduction of recorded media (computer media, sound, video, etc.), see 18.2
- manufacture of computer peripheral devices and computer monitors, see 26.20
- manufacture of telephone answering machines, see 26.30
- manufacture of paging equipment, see 26.30
- manufacture of remote control devices (radio and infrared), see 26.30
- manufacture of broadcast studio equipment such as reproduction equipment, transmitting and receiving antennas, commercial video cameras, see 26.30 
- manufacture of antennas, see 26.30
- manufacture of digital cameras, see 26.70
- manufacture of electronic games with fixed (non-replaceable) software, see 32.40</t>
  </si>
  <si>
    <t>26.5</t>
  </si>
  <si>
    <t>265</t>
  </si>
  <si>
    <t>Manufacture of instruments and appliances for measuring, testing and navigation; watches and clocks</t>
  </si>
  <si>
    <t>This group includes the manufacture of measuring, testing and navigating equipment for various industrial and non-industrial purposes, including time-based measuring devices such as watches and clocks and related devices.</t>
  </si>
  <si>
    <t>26.51</t>
  </si>
  <si>
    <t>2651</t>
  </si>
  <si>
    <t>26511</t>
  </si>
  <si>
    <t>Manufacture of instruments and appliances for measuring, testing and navigation</t>
  </si>
  <si>
    <t>This class comprises manufacture of search, detection, navigation, guidance, aeronautical, and nautical systems and instruments; automatic controls and regulators for applications, such as heating, air-conditioning, refrigeration and appliances; instruments and devices for measuring, displaying, indicating, recording, transmitting, and controlling temperature, humidity, pressure, vacuum, combustion, flow, level, viscosity, density, acidity, concentration, and rotation; totalising (i.e., registering) fluid meters and counting devices; instruments for measuring and testing the characteristics of electricity and electrical signals; instruments and instrumentation systems for laboratory analysis of the chemical or physical composition or concentration of samples of solid, fluid, gaseous, or composite material; other measuring and testing instruments and parts thereof.
The manufacture of non-electric measuring, testing and navigating equipment (except simple mechanical tools) is included here.
This class includes:
- manufacture of aircraft engine instruments
- manufacture of automotive emissions testing equipment
- manufacture of meteorological instruments
- manufacture of physical properties testing and inspection equipment
- manufacture of polygraph machines
- manufacture of radiation detection and monitoring instruments
- manufacture of surveying instruments
- manufacture of thermometers liquid-in-glass and bimetal types (except medical)
- manufacture of humidistats
- manufacture of hydronic limit controls
- manufacture of flame and burner control
- manufacture of spectrometers
- manufacture of pneumatic gauges
- manufacture of consumption meters (e.g., water, gas, electricity)
- manufacture of flow meters and counting devices
- manufacture of tally counters
- manufacture of mine detectors, pulse (signal) generators; metal detectors
- manufacture of search, detection, navigation, aeronautical, and nautical equipment, including sonobuoys
- manufacture of radar equipment
- manufacture of GPS devices
- manufacture of environmental controls and automatic controls for appliances
- manufacture of measuring and recording equipment (e.g. flight recorders)
- manufacture of motion detectors
- manufacture of radars
- manufacture of laboratory analytical instruments (e.g. blood analysis equipment) 
- manufacture of laboratory scales, balances, incubators, and miscellaneous laboratory apparatus for measuring, testing, etc.</t>
  </si>
  <si>
    <t>This class excludes:
- manufacture of telephone answering machines, see 26.30
- manufacture of irradiation equipment, see 26.60
- manufacture of optical positioning equipment, see 26.70
- manufacture of dictating machines, see 28.23
- manufacture of weighing machinery (other than sensitive laboratory balances), levels, tape measures etc., see 28.29
- manufacture of medical thermometers, see 32.50
- installation of industrial process control equipment, see 33.20</t>
  </si>
  <si>
    <t>26.52</t>
  </si>
  <si>
    <t>2652</t>
  </si>
  <si>
    <t>26521</t>
  </si>
  <si>
    <t>Manufacture of watches and clocks</t>
  </si>
  <si>
    <t>This class includes the manufacture of watches, clocks and timing mechanisms and parts thereof.
This class includes:
- manufacture of watches and clocks of all kinds, including instrument panel clocks
- manufacture of watch and clock cases, including cases of precious metals
- manufacture of time-recording equipment and equipment for measuring, recording and otherwise displaying intervals of time with a watch or clock movement or with synchronous motor, such as:
  . parking meters
  . time clocks
  . time/date stamps
  . process timers
- manufacture of time switches and other releases with a watch or clock movement or with synchronous motor:
  . time locks
- manufacture of components for clocks and watches: 
  . movements of all kinds for watches and clocks
  . springs, jewels, dials, hands, plates, bridges and other parts
  . watch and clock cases and housings of all materials</t>
  </si>
  <si>
    <t>This class excludes:
- manufacture of non-metal watch bands (textile, leather, plastic), see 15.12
- manufacture of watch bands of precious metal, see 32.12
- manufacture of watch bands of non-precious metal, see 32.13</t>
  </si>
  <si>
    <t>26.6</t>
  </si>
  <si>
    <t>266</t>
  </si>
  <si>
    <t>Manufacture of irradiation, electromedical and electrotherapeutic equipment</t>
  </si>
  <si>
    <t>26.60</t>
  </si>
  <si>
    <t>2660</t>
  </si>
  <si>
    <t>26601</t>
  </si>
  <si>
    <t>This class includes:
- manufacture of irradiation apparatus and tubes (e.g. industrial, medical diagnostic, medical therapeutic, research, scientific):
  . beta-, gamma, X-ray or other radiation equipment
- manufacture of CT scanners
- manufacture of PET scanners
- manufacture of magnetic resonance imaging (MRI) equipment
- manufacture of medical ultrasound equipment
- manufacture of electrocardiographs
- manufacture of electromedical endoscopic equipment
- manufacture of medical laser equipment
- manufacture of pacemakers
- manufacture of hearing aids</t>
  </si>
  <si>
    <t>This class also includes:
- manufacture of food and milk irradiation equipment</t>
  </si>
  <si>
    <t>This class excludes:
- manufacture of tanning beds, see 27.90</t>
  </si>
  <si>
    <t>26.7</t>
  </si>
  <si>
    <t>267</t>
  </si>
  <si>
    <t>Manufacture of optical instruments and photographic equipment</t>
  </si>
  <si>
    <t>26.70</t>
  </si>
  <si>
    <t>2670</t>
  </si>
  <si>
    <t>26701</t>
  </si>
  <si>
    <t>This class includes the manufacture of optical instruments and lenses, such as binoculars, microscopes (except electron, proton), telescopes, prisms and lenses (except ophthalmic); the coating or polishing of lenses (except ophthalmic); the mounting of lenses (except ophthalmic) and the manufacture of photographic equipment such as cameras and light meters.
This class includes:
- manufacture of optical mirrors
- manufacture of optical gun sighting equipment
- manufacture of optical positioning equipment
- manufacture of optical magnifying instruments
- manufacture of optical machinist's precision tools
- manufacture of optical comparators
- manufacture of film cameras and digital cameras
- manufacture of motion picture and slide projectors
- manufacture of overhead transparency projectors
- manufacture of optical measuring and checking devices and instruments (e.g. fire control equipment, photographic light meters, range finders)
- manufacture of lenses, optical microscopes, binoculars and telescopes
- manufacture of laser assemblies</t>
  </si>
  <si>
    <t>This class excludes:
- manufacture of computer projectors, see 26.20
- manufacture of commercial TV and video cameras, see 26.30
- manufacture of household-type video cameras, see 26.40
- manufacture of complete equipment using laser components, see manufacturing class by type of machinery (e.g. medical laser equipment, see 26.60)
- manufacture of photocopy machinery, see 28.23
- manufacture of ophthalmic goods, see 32.50</t>
  </si>
  <si>
    <t>26.8</t>
  </si>
  <si>
    <t>268</t>
  </si>
  <si>
    <t>Manufacture of magnetic and optical media</t>
  </si>
  <si>
    <t>26.80</t>
  </si>
  <si>
    <t>2680</t>
  </si>
  <si>
    <t>26801</t>
  </si>
  <si>
    <t>This class includes the manufacture of magnetic and optical recording media.
This class includes:
- manufacture of blank magnetic audio and video tapes
- manufacture of blank magnetic audio and video cassettes
- manufacture of blank diskettes
- manufacture of blank optical discs
- manufacture of hard drive media</t>
  </si>
  <si>
    <t>This class excludes:
- reproduction of recorded media (computer media, sound, video, etc.), see 18.2</t>
  </si>
  <si>
    <t>27</t>
  </si>
  <si>
    <t>Manufacture of electrical equipment</t>
  </si>
  <si>
    <t>This division includes the manufacture of products that generate, distribute and use electrical power.</t>
  </si>
  <si>
    <t>Also included is the manufacture of electrical lighting, signalling equipment and electric household appliances.</t>
  </si>
  <si>
    <t>This division excludes the manufacture of electronic products (see division 26).</t>
  </si>
  <si>
    <t>27.1</t>
  </si>
  <si>
    <t>271</t>
  </si>
  <si>
    <t>Manufacture of electric motors, generators, transformers and electricity distribution and control apparatus</t>
  </si>
  <si>
    <t>This group comprises the manufacture of power, distribution and specialty transformers; electric motors, generators, and motor generator sets.</t>
  </si>
  <si>
    <t>27.11</t>
  </si>
  <si>
    <t>2710</t>
  </si>
  <si>
    <t>27101</t>
  </si>
  <si>
    <t>Manufacture of electric motors, generators and transformers</t>
  </si>
  <si>
    <t>This class includes manufacture of all electric motors and transformers: AC, DC and AC/DC.
This class includes:
- manufacture of electric motors (except internal combustion engine starting motors)
- manufacture of distribution transformers, electric
- manufacture of arc-welding transformers
- manufacture of fluorescent ballasts (i.e. transformers)
- manufacture of substation transformers for electric power distribution
- manufacture of transmission and distribution voltage regulators
- manufacture of power generators (except battery charging alternators for internal combustion engines)
- manufacture of motor generator sets (except turbine generator set units)
- rewinding of armatures on a factory basis</t>
  </si>
  <si>
    <t>- Manufacture of photovoltaic solar generators</t>
  </si>
  <si>
    <t>This class excludes:
- manufacture of electronic component-type transformers and switches, see 26.11
- manufacture of electric welding and soldering equipment, see 27.90
- manufacture of solid state inverters, rectifiers and converters, see 27.90
- manufacture of turbine-generator sets, see 28.11
- manufacture of starting motors and generators for internal combustion engines, see 29.31</t>
  </si>
  <si>
    <t>27.12</t>
  </si>
  <si>
    <t>Manufacture of electricity distribution and control apparatus</t>
  </si>
  <si>
    <t>This class includes:
- manufacture of power circuit breakers
- manufacture of surge suppressors (for distribution level voltage)
- manufacture of control panels for electric power distribution
- manufacture of electrical relays
- manufacture of duct for electrical switchboard apparatus
- manufacture of electric fuses
- manufacture of power switching equipment
- manufacture of electric power switches (except pushbutton, snap, solenoid, tumbler)
- manufacture of prime mover generator sets</t>
  </si>
  <si>
    <t>This class excludes:
- manufacture of environmental controls and industrial process control instruments, see 26.51
- manufacture of switches for electrical circuits, such as pushbutton and snap switches, see 27.33</t>
  </si>
  <si>
    <t>27.2</t>
  </si>
  <si>
    <t>272</t>
  </si>
  <si>
    <t>Manufacture of batteries and accumulators</t>
  </si>
  <si>
    <t>27.20</t>
  </si>
  <si>
    <t>2720</t>
  </si>
  <si>
    <t>27201</t>
  </si>
  <si>
    <t>This class includes the manufacture of non-rechargeable and rechargeable batteries.
This class includes:
- manufacture of primary cells and primary batteries 
  . cells containing manganese dioxide, mercuric dioxide, silver oxide etc.
- manufacture of electric accumulators, including parts thereof:
  . separators, containers, covers
- manufacture of lead acid batteries
- manufacture of NiCad batteries
- manufacture of NiMH batteries
- manufacture of lithium batteries
- manufacture of dry cell batteries
- manufacture of wet cell batteries</t>
  </si>
  <si>
    <t>27.3</t>
  </si>
  <si>
    <t>273</t>
  </si>
  <si>
    <t>Manufacture of wiring and wiring devices</t>
  </si>
  <si>
    <t>This group includes the manufacture of current-carrying wiring devices and non current-carrying wiring devices for wiring electrical circuits regardless of material.</t>
  </si>
  <si>
    <t>This group also includes the insulating of wire and the manufacture of fibre optic cables.</t>
  </si>
  <si>
    <t>27.31</t>
  </si>
  <si>
    <t>2731</t>
  </si>
  <si>
    <t>27321</t>
  </si>
  <si>
    <t>Manufacture of fibre optic cables</t>
  </si>
  <si>
    <t>This class includes:
- manufacture of fibre optic cable for data transmission or live transmission of images</t>
  </si>
  <si>
    <t>This class excludes:
- manufacture of glass fibres or strand, see 23.14
- manufacture of optical cable sets or assemblies with connectors or other attachments, see depending on application, e.g. 26.11</t>
  </si>
  <si>
    <t>27.32</t>
  </si>
  <si>
    <t>2732</t>
  </si>
  <si>
    <t>Manufacture of other electronic and electric wires and cables</t>
  </si>
  <si>
    <t>This class includes:
- manufacture of insulated wire and cable, made of steel, copper, aluminium</t>
  </si>
  <si>
    <t>This class excludes:
- manufacture (drawing) of wire, see 24.34, 24.41, 24.42, 24.43, 24.44, 24.45
- manufacture of computer cables, printer cables, USB cables and similar cable sets or assemblies, see 26.11
- manufacture of electrical cord sets with insulated wire and connectors, see 27.90
- manufacture of cable sets, wiring harnesses and similar cable sets or assemblies for automotive applications, see 29.31</t>
  </si>
  <si>
    <t>27.33</t>
  </si>
  <si>
    <t>2733</t>
  </si>
  <si>
    <t>27330</t>
  </si>
  <si>
    <t>Manufacture of wiring devices</t>
  </si>
  <si>
    <t>This class includes the manufacture of current-carrying and non current-carrying wiring devices for electrical circuits regardless of material.
This class includes:
- manufacture of bus bars, electrical conductors (except switchgear-type) 
- manufacture of GFCI (ground fault circuit interrupters) 
- manufacture of lamp holders 
- manufacture of lightning arrestors and coils
- manufacture of switches for electrical wiring (e.g. pressure, pushbutton, snap, tumbler switches) 
- manufacture of electrical outlets or sockets
- manufacture of boxes for electrical wiring (e.g. junction, outlet, switch boxes) 
- manufacture of electrical conduit and fitting 
- manufacture of transmission pole and line hardware 
- manufacture of plastic non current carrying wiring devices including plastic junction boxes, face plates and similar, plastic pole line fittings and switch covers</t>
  </si>
  <si>
    <t>This class excludes:
- manufacture of ceramic insulators, see 23.43
- manufacture of electronic component-type connectors, sockets, and switches, see 26.11</t>
  </si>
  <si>
    <t>27.4</t>
  </si>
  <si>
    <t>274</t>
  </si>
  <si>
    <t>Manufacture of electric lighting equipment</t>
  </si>
  <si>
    <t>27.40</t>
  </si>
  <si>
    <t>2740</t>
  </si>
  <si>
    <t>27400</t>
  </si>
  <si>
    <t>This class includes the manufacture of electric light bulbs and tubes and parts and components thereof (except glass blanks for electric light bulbs), electric lighting fixtures and lighting fixture components (except current-carrying wiring devices).
This class includes:
- manufacture of discharge, incandescent, fluorescent, ultra-violet, infra-red etc. lamps, fixtures and bulbs
- manufacture of ceiling lighting fixtures
- manufacture of chandeliers
- manufacture of table lamps (i.e. lighting fixture)
- manufacture of Christmas tree lighting sets 
- manufacture of electric fireplace logs 
- manufacture of flashlights
- manufacture of electric insect lamps
- manufacture of lanterns (e.g. carbide, electric, gas, gasoline, kerosene)
- manufacture of spotlights
- manufacture of street lighting fixtures (except traffic signals)
- manufacture of lighting equipment for transportation equipment (e.g. for motor vehicles, aircraft, boats)</t>
  </si>
  <si>
    <t>This class also includes:
- manufacture of non-electrical lighting equipment</t>
  </si>
  <si>
    <t>This class excludes:
- manufacture of glassware and glass parts for lighting fixtures, see 23.19
- manufacture of current-carrying wiring devices for lighting fixtures, see 27.33
- manufacture of ceiling fans or bath fans with integrated lighting fixtures, see 27.51
- manufacture of electrical signalling equipment such as traffic lights and pedestrian signalling equipment, see 27.90
- manufacture of electrical signs, see 27.90</t>
  </si>
  <si>
    <t>27.5</t>
  </si>
  <si>
    <t>275</t>
  </si>
  <si>
    <t>Manufacture of domestic appliances</t>
  </si>
  <si>
    <t>This group includes the manufacture of small electric appliances and electric housewares, household-type fans, household-type vacuum cleaners, electric household-type floor care machines, household-type cooking appliances, household-type laundry equipment, household-type refrigerators, upright and chest freezers, and other electrical and non-electrical household appliances, such as dishwashers, water heaters, and garbage disposal units. This group includes the manufacture of appliances with electric, gas or other fuel sources.</t>
  </si>
  <si>
    <t>27.51</t>
  </si>
  <si>
    <t>2750</t>
  </si>
  <si>
    <t>27501</t>
  </si>
  <si>
    <t>Manufacture of electric domestic appliances</t>
  </si>
  <si>
    <t>This class includes:
- manufacture of domestic electric appliances:
  . refrigerators 
  . freezers
  . dishwashers
  . washing and drying machines
  . vacuum cleaners
  . floor polishers
  . waste disposers
  . grinders, blenders, juice squeezers
  . tin openers
  . electric shavers, electric toothbrushes, and other electric personal care device
  . knife sharpeners
  . ventilating or recycling hoods
- manufacture of domestic electrothermic appliances:
  . electric water heaters
  . electric blankets
  . electric dryers, combs, brushes, curlers
  . electric smoothing irons
  . space heaters and household-type fans, portable
  . electric ovens
  . microwave ovens
  . cookers, hotplates
  . toasters
  . coffee or tea makers
  . fry pans, roasters, grills, hoods
  . electric heating resistors etc.</t>
  </si>
  <si>
    <t>This class excludes:
- manufacture of commercial and industrial refrigerators and freezers, room air-conditioners, attic fans, permanent mount space heaters, and commercial ventilation and exhaust fans, commercial-type cooking equipment; commercial-type laundry, dry-cleaning, and pressing equipment; commercial, industrial, and institutional vacuum cleaners, see division 28
- manufacture of household-type sewing machines, see 28.94
- installation of central vacuum cleaning systems, 43.29</t>
  </si>
  <si>
    <t>27.52</t>
  </si>
  <si>
    <t>Manufacture of non-electric domestic appliances</t>
  </si>
  <si>
    <t>This class includes:
- manufacture of domestic non-electric cooking and heating equipment:
  . non-electric space heaters, cooking ranges, grates, stoves, water heaters, cooking appliances, plate warmers</t>
  </si>
  <si>
    <t>27.9</t>
  </si>
  <si>
    <t>279</t>
  </si>
  <si>
    <t>Manufacture of other electrical equipment</t>
  </si>
  <si>
    <t>27.90</t>
  </si>
  <si>
    <t>2790</t>
  </si>
  <si>
    <t>27901</t>
  </si>
  <si>
    <t>This class includes the manufacture of miscellaneous electrical equipment other than motors, generators and transformers, batteries and accumulators, wires and wiring devices, lighting equipment or domestic appliances.
This class includes:
- manufacture of battery chargers, solid-state
- manufacture of door opening and closing devices, electrical
- manufacture of electric bells
- manufacture of extension cords made from purchased insulated wire
- manufacture of ultrasonic cleaning machines (except laboratory and dental)
- manufacture of tanning beds
- manufacture of solid state inverters, rectifying apparatus, fuel cells, regulated and unregulated power supplies
- manufacture of uninterruptible power supplies (UPS)
- manufacture of surge suppressors (except for distribution level voltage)
- manufacture of appliance cords, extension cords, and other electrical cord sets with insulated wire and connectors
- manufacture of carbon and graphite electrodes, contacts, and other electrical carbon and graphite products 
- manufacture of particle accelerators
- manufacture of electrical capacitors, resistors, condensers and similar components
- manufacture of electromagnets
- manufacture of sirens
- manufacture of electronic scoreboards
- manufacture of electrical signs
- manufacture of electrical signalling equipment such as traffic lights and pedestrian signalling equipment
- manufacture of electrical insulators (except glass or porcelain)
- manufacture of electrical welding and soldering equipment, including hand-held soldering irons</t>
  </si>
  <si>
    <t>This class excludes:
- manufacture of porcelain electrical insulators, see 23.43
- manufacture of carbon and graphite fibres and products (except electrodes and electrical applications), see 23.99
- manufacture of electronic component-type rectifiers, voltage regulating integrated circuits, power converting integrated circuits, electronic capacitors, electronic resistors, and similar devices, see 26.11
- manufacture of transformers, motors, generators, switchgear, relays and industrial controls, see 27.1
- manufacture of batteries, see 27.20
- manufacture of communication and energy wire, current-carrying and non current-carrying wiring devices, see 27.3
- manufacture of lighting equipment, see 27.40
- manufacture of household-type appliances, see 27.5
- manufacture of non-electrical welding and soldering equipment, see 28.29
- manufacture of motor vehicle electrical equipment, such as generators, alternators, spark plugs, ignition wiring harnesses, power window and door systems, voltage regulators, see 29.31</t>
  </si>
  <si>
    <t>28</t>
  </si>
  <si>
    <t>Manufacture of machinery and equipment n.e.c.</t>
  </si>
  <si>
    <t>This division includes the manufacture of machinery and equipment that act independently on materials either mechanically or thermally or perform operations on materials (such as handling, spraying, weighing or packing), including their mechanical components that produce and apply force, and any specially manufactured primary parts. This includes the manufacture of fixed and mobile or hand-held devices, regardless of whether they are designed for industrial, building and civil engineering, agricultural or home use. The manufacture of special equipment for passenger or freight transport within demarcated premises also belongs within this division.
This division distinguishes between the manufacture of special-purpose machinery, i.e. machinery for exclusive use in a NACE industry or a small cluster of NACE industries, and general-purpose machinery, i.e. machinery that is being used in a wide range of NACE industries.</t>
  </si>
  <si>
    <t>This division also includes the manufacture of other special-purpose machinery, not covered elsewhere in the classification, whether or not used in a manufacturing process, such as fairground amusement equipment, automatic bowling alley equipment, etc.</t>
  </si>
  <si>
    <t>This division excludes the manufacture of metal products for general use (division 25), associated control devices, computer equipment, measurement and testing equipment, electricity distribution and control apparatus (divisions 26 and 27) and general-purpose motor vehicles (divisions 29 and 30).</t>
  </si>
  <si>
    <t>28.1</t>
  </si>
  <si>
    <t>281</t>
  </si>
  <si>
    <t>Manufacture of general-purpose machinery</t>
  </si>
  <si>
    <t>28.11</t>
  </si>
  <si>
    <t>2811</t>
  </si>
  <si>
    <t>28111</t>
  </si>
  <si>
    <t>Manufacture of engines and turbines, except aircraft, vehicle and cycle engines</t>
  </si>
  <si>
    <t>This class includes:
- manufacture of internal combustion piston engines, except motor vehicle, aircraft and cycle propulsion engines:
  . marine engines
  . railway engines
- manufacture of pistons, piston rings, carburettors and such for all internal combustion engines, diesel engines etc.
- manufacture of inlet and exhaust valves of internal combustion engines
- manufacture of turbines and parts thereof:
  . steam turbines and other vapour turbines
  . hydraulic turbines, waterwheels and regulators thereof
  . wind turbines
  . gas turbines, except turbojets or turbo propellers for aircraft propulsion 
- manufacture of boiler-turbine sets
- manufacture of turbine-generator sets
- manufacture of engines for industrial application</t>
  </si>
  <si>
    <t>This class excludes:
- manufacture of electric generators (except turbine generator sets), see 27.11
- manufacture of prime mover generator sets (except turbine generator sets), see 27.11
- manufacture of electrical equipment and components of internal combustion engines, see 29.31
- manufacture of motor vehicle, aircraft or cycle propulsion engines, see 29.10, 30.30, 30.91
- manufacture of turbojets and turbo propellers, see 30.30</t>
  </si>
  <si>
    <t>28.12</t>
  </si>
  <si>
    <t>2812</t>
  </si>
  <si>
    <t>28121</t>
  </si>
  <si>
    <t>Manufacture of fluid power equipment</t>
  </si>
  <si>
    <t>This class includes:
- manufacture of hydraulic and pneumatic components (including hydraulic pumps, hydraulic motors, hydraulic and pneumatic cylinders, hydraulic and pneumatic valves, hydraulic and pneumatic hose and fittings)
- manufacture of air preparation equipment for use in pneumatic systems
- manufacture of fluid power systems
- manufacture of hydraulic transmission equipment
- manufacture of hydrostatic transmissions</t>
  </si>
  <si>
    <t>This class excludes:
- manufacture of compressors, see 28.13
- manufacture of pumps for non-hydraulic applications, see 28.13
- manufacture of valves for non-fluid power applications, see 28.14
- manufacture of mechanical transmission equipment, see 28.15</t>
  </si>
  <si>
    <t>28.13</t>
  </si>
  <si>
    <t>2813</t>
  </si>
  <si>
    <t>28122</t>
  </si>
  <si>
    <t>Manufacture of other pumps and compressors</t>
  </si>
  <si>
    <t>This class includes:
- manufacture of air or vacuum pumps, air or other gas compressors
- manufacture of pumps for liquids whether or not fitted with a measuring device
- manufacture of pumps designed for fitting to internal combustion engines: oil, water and fuel pumps for motor vehicles etc.</t>
  </si>
  <si>
    <t>This class also includes:
- manufacture of hand pumps</t>
  </si>
  <si>
    <t>This class excludes:
- manufacture of hydraulic and pneumatic equipment, see 28.12</t>
  </si>
  <si>
    <t>28.14</t>
  </si>
  <si>
    <t>Manufacture of other taps and valves</t>
  </si>
  <si>
    <t>This class includes:
- manufacture of industrial taps and valves, including regulating valves and intake taps
- manufacture of sanitary taps and valves
- manufacture of heating taps and valves</t>
  </si>
  <si>
    <t>This class excludes:
- manufacture of valves of unhardened vulcanised rubber, glass or of ceramic materials, see 22.19, 23.19 or 23.44
- manufacture of inlet and exhaust valves of internal combustion engines, see 28.11
- manufacture of hydraulic and pneumatic valves and air preparation equipment for use in pneumatic systems, see 28.12</t>
  </si>
  <si>
    <t>28.15</t>
  </si>
  <si>
    <t>2814</t>
  </si>
  <si>
    <t>28141</t>
  </si>
  <si>
    <t>Manufacture of bearings, gears, gearing and driving elements</t>
  </si>
  <si>
    <t>This class includes:
- manufacture of ball and roller bearings and parts thereof
- manufacture of mechanical power transmission equipment:
  . transmission shafts and cranks: camshafts, crankshafts, cranks etc.
  . bearing housings and plain shaft bearings
- manufacture of gears, gearing and gear boxes and other speed changers
- manufacture of clutches and shaft couplings
- manufacture of flywheels and pulleys
- manufacture of articulated link chain
- manufacture of power transmission chain</t>
  </si>
  <si>
    <t>This class excludes:
- manufacture of other chain, see 25.93
- manufacture of hydraulic transmission equipment, see 28.12
- manufacture of hydrostatic transmissions, see 28.12
- manufacture of (electromagnetic) clutches, see 29.31
- manufacture of sub-assemblies of power transmission equipment identifiable as parts of vehicles or aircraft, see divisions 29 and 30</t>
  </si>
  <si>
    <t>28.2</t>
  </si>
  <si>
    <t>Manufacture of other general-purpose machinery</t>
  </si>
  <si>
    <t>28.21</t>
  </si>
  <si>
    <t>2815</t>
  </si>
  <si>
    <t>28150</t>
  </si>
  <si>
    <t>Manufacture of ovens, furnaces and furnace burners</t>
  </si>
  <si>
    <t>This class includes:
- manufacture of electrical and other industrial and laboratory furnaces and ovens, including incinerators
- manufacture of burners
- manufacture of permanent mount electric space heaters, electric swimming pool heaters
- manufacture of permanent mount non-electric household heating equipment, such as solar heating, steam heating, oil heat and similar furnaces and heating equipment
- manufacture of electric household-type furnaces (electric forced air furnaces, heat pumps, etc.), non-electric household forced air furnaces</t>
  </si>
  <si>
    <t>This class also includes:
- manufacture of mechanical stokers, grates, ash dischargers etc.</t>
  </si>
  <si>
    <t>- Manufacture of solar heating collectors</t>
  </si>
  <si>
    <t>This class excludes:
- manufacture of household ovens, see 27.51
- manufacture of agricultural dryers, see 28.93
- manufacture of bakery ovens, see 28.93
- manufacture of dryers for wood, paper pulp, paper or paperboard, see 28.99
- manufacture of medical, surgical or laboratory sterilisers, see 32.50
- manufacture of (dental) laboratory furnaces, see 32.50</t>
  </si>
  <si>
    <t>28.22</t>
  </si>
  <si>
    <t>2816</t>
  </si>
  <si>
    <t>28161</t>
  </si>
  <si>
    <t>Manufacture of lifting and handling equipment</t>
  </si>
  <si>
    <t>This class includes:
- manufacture of hand-operated or power-driven lifting, handling, loading or unloading machinery:
  . pulley tackle and hoists, winches, capstans and jacks
  . derricks, cranes, mobile lifting frames, straddle carriers etc.
  . works trucks, whether or not fitted with lifting or handling equipment, whether or not self-propelled, of the type used in factories (including hand trucks and wheelbarrows)
  . mechanical manipulators and industrial robots specifically designed for lifting, handling, loading or unloading
- manufacture of conveyors, teleferics etc.
- manufacture of lifts, escalators and moving walkways
- manufacture of parts specialised for lifting and handling equipment</t>
  </si>
  <si>
    <t>This class excludes:
- manufacture of industrial robots for multiple uses, see 28.99
- manufacture of continuous-action elevators and conveyors for underground use, see 28.92
- manufacture of mechanical shovels, excavators and shovel loaders, see 28.92
- manufacture of floating cranes, railway cranes, crane-lorries, see 30.11, 30.20
- installation of lifts and elevators, see 43.29</t>
  </si>
  <si>
    <t>28.23</t>
  </si>
  <si>
    <t>2817</t>
  </si>
  <si>
    <t>28171</t>
  </si>
  <si>
    <t>Manufacture of office machinery and equipment (except computers and peripheral equipment)</t>
  </si>
  <si>
    <t>This class includes:
- manufacture of calculating machines
- manufacture of adding machines, cash registers
- manufacture of calculators, electronic or not
- manufacture of postage meters, mail handling machines (envelope stuffing, sealing and addressing machinery; opening, sorting, scanning), collating machinery
- manufacture of typewriters
- manufacture of stenography machines
- manufacture of office-type binding equipment (i.e. plastic or tape binding) 
- manufacture of cheque writing machines
- manufacture of coin counting and coin wrapping machinery
- manufacture of pencil sharpeners
- manufacture of staplers and staple removers
- manufacture of voting machines
- manufacture of tape dispensers
- manufacture of hole punches
- manufacture of cash registers, mechanically operated
- manufacture of photocopy machines
- manufacture of toner cartridges
- manufacture of blackboards; white boards and marker boards
- manufacture of dictating machines</t>
  </si>
  <si>
    <t>This class excludes:
- manufacture of computers and peripheral equipment, see 26.20</t>
  </si>
  <si>
    <t>28.24</t>
  </si>
  <si>
    <t>2818</t>
  </si>
  <si>
    <t>28199</t>
  </si>
  <si>
    <t>Manufacture of power-driven hand tools</t>
  </si>
  <si>
    <t>This class includes:
- manufacture of hand tools, with self-contained electric or non-electric motor or pneumatic drive, such as:
  . circular or reciprocating saws
  . chain saws
  . drills and hammer drills
  . hand held power sanders
  . pneumatic nailers
  . buffers
  . routers
  . grinders
  . staplers
  . pneumatic rivet guns
  . planers
  . shears and nibblers
  . impact wrenches
  . powder actuated nailers</t>
  </si>
  <si>
    <t>This class excludes:
- manufacture of interchangeable tools for hand tools, see 25.73
- manufacture of electrical hand held soldering and welding equipment, see 27.90</t>
  </si>
  <si>
    <t>28.25</t>
  </si>
  <si>
    <t>2819</t>
  </si>
  <si>
    <t>28191</t>
  </si>
  <si>
    <t>Manufacture of non-domestic cooling and ventilation equipment</t>
  </si>
  <si>
    <t>This class includes:
- manufacture of refrigerating or freezing industrial equipment, including assemblies of components
- manufacture of air-conditioning machines, including for motor vehicles
- manufacture of non-domestic fans
- manufacture of heat exchangers
- manufacture of machinery for liquefying air or gas
- manufacture of attic ventilation fans (gable fans, roof ventilators, etc.)</t>
  </si>
  <si>
    <t>This class excludes:
- manufacture of domestic refrigerating or freezing equipment, see 27.51
- manufacture of domestic fans, see 27.51</t>
  </si>
  <si>
    <t>28.29</t>
  </si>
  <si>
    <t>Manufacture of other general-purpose machinery n.e.c.</t>
  </si>
  <si>
    <t>This class includes:
- manufacture of weighing machinery (other than sensitive laboratory balances):
  . household and shop scales, platform scales, scales for continuous weighing, weighbridges, weights etc.
- manufacture of filtering or purifying machinery and apparatus for liquids
- manufacture of equipment for projecting, dispersing or spraying liquids or powders:
  . spray guns, fire extinguishers, sandblasting machines, steam cleaning machines etc.
- manufacture of packing and wrapping machinery:
  . filling, closing, sealing, capsuling or labelling machines etc.
- manufacture of machinery for cleaning or drying bottles and for aerating beverages
- manufacture of distilling or rectifying plant for petroleum refineries, chemical industries, beverage industries etc.
- manufacture of gas generators
- manufacture of calendaring or other rolling machines and cylinders thereof (except for metal and glass)
- manufacture of centrifuges (except cream separators and clothes dryers)
- manufacture of gaskets and similar joints made of a combination of materials or layers of the same material
- manufacture of automatic goods vending machines
- manufacture of levels, tape measures and similar hand tools, machinists' precision tools (except optical)
- manufacture of non-electrical welding and soldering equipment
- manufacture of cooling towers and similar for direct cooling by means of re-circulated water</t>
  </si>
  <si>
    <t>This class excludes:
- manufacture of sensitive (laboratory-type) balances, see 26.51
- manufacture of domestic refrigerating or freezing equipment, see 27.51
- manufacture of domestic fans, see 27.51
- manufacture of electrical welding and soldering equipment, see 27.90
- manufacture of agricultural spraying machinery, see 28.30
- manufacture of metal or glass rolling machinery and cylinders thereof, see 28.91, 28.99
- manufacture of agricultural dryers, see 28.93
- manufacture of machinery for filtering or purifying food, see 28.93
- manufacture of cream separators, see 28.93
- manufacture of commercial clothes dryers, see 28.94
- manufacture of textile printing machinery, see 28.94</t>
  </si>
  <si>
    <t>28.3</t>
  </si>
  <si>
    <t>282</t>
  </si>
  <si>
    <t>Manufacture of agricultural and forestry machinery</t>
  </si>
  <si>
    <t>28.30</t>
  </si>
  <si>
    <t>2821</t>
  </si>
  <si>
    <t>28210</t>
  </si>
  <si>
    <t>This class includes:
- manufacture of tractors used in agriculture and forestry
- manufacture of walking (pedestrian-controlled) tractors
- manufacture of mowers, including lawnmowers
- manufacture of agricultural self-loading or self-unloading trailers or semi-trailers
- manufacture of agricultural machinery for soil preparation, planting or fertilising:
  . ploughs, manure spreaders, seeders, harrows etc.
- manufacture of harvesting or threshing machinery:
  . harvesters, threshers, sorters etc.
- manufacture of milking machines
- manufacture of spraying machinery for agricultural use
- manufacture of diverse agricultural machinery:
  . poultry-keeping machinery, bee-keeping machinery, equipment for preparing fodder etc.
  . machines for cleaning, sorting or grading eggs, fruit etc.</t>
  </si>
  <si>
    <t>This class excludes:
- manufacture of non-power-driven agricultural hand tools, see 25.73
- manufacture of conveyors for farm use, see 28.22
- manufacture of power-driven hand tools, see 28.24
- manufacture of cream separators, see 28.93
- manufacture of machinery to clean, sort or grade seed, grain or dried leguminous vegetables, see 28.93
- manufacture of road tractors for semi-trailers, see 29.10
- manufacture of road trailers or semi-trailers, see 29.20</t>
  </si>
  <si>
    <t>28.4</t>
  </si>
  <si>
    <t>Manufacture of metal forming machinery and machine tools</t>
  </si>
  <si>
    <t>This group includes the manufacture of metal forming machinery and machine tools, e.g. manufacture of machine tools for working metals and other materials (wood, bone, stone, hard rubber, hard plastics, cold glass etc.), including those using a laser beam, ultrasonic waves, plasma arc, magnetic pulse etc.</t>
  </si>
  <si>
    <t>28.41</t>
  </si>
  <si>
    <t>2822</t>
  </si>
  <si>
    <t>28221</t>
  </si>
  <si>
    <t>Manufacture of metal forming machinery</t>
  </si>
  <si>
    <t>This class includes:
- manufacture of machine tools for working metals, including those using a laser beam, ultrasonic waves, plasma arc, magnetic pulse etc.
- manufacture of machine tools for turning, drilling, milling, shaping, planing, boring, grinding etc.
- manufacture of stamping or pressing machine tools
- manufacture of punch presses, hydraulic presses, hydraulic brakes, drop hammers, forging machines etc.
- manufacture of draw-benches, thread rollers or machines for working wires</t>
  </si>
  <si>
    <t>This class excludes:
- manufacture of interchangeable tools, see 25.73
- manufacture of electrical welding and soldering machines, see 27.90</t>
  </si>
  <si>
    <t>28.49</t>
  </si>
  <si>
    <t>Manufacture of other machine tools</t>
  </si>
  <si>
    <t>This class includes:
- manufacture of machine tools for working wood, bone, stone, hard rubber, hard plastics, cold glass etc., including those using a laser beam, ultrasonic waves, plasma arc, magnetic pulse etc.
- manufacture of work holders for machine tools
- manufacture of dividing heads and other special attachments for machine tools
- manufacture of stationary machines for nailing, stapling, glueing or otherwise assembling wood, cork, bone, hard rubber or plastics etc.
- manufacture of stationary rotary or rotary percussion drills, filing machines, riveters, sheet metal cutters etc. 
- manufacture of presses for the manufacture of particle board and the like
- manufacture of electroplating machinery</t>
  </si>
  <si>
    <t>This class also includes:
- manufacture of parts and accessories for the machine tools listed</t>
  </si>
  <si>
    <t>This class excludes:
- manufacture of interchangeable tools for machine tools (drills, punches, dies, taps, milling cutters, turning tools, saw blades, cutting knives etc.), see 25.73
- manufacture of electric hand held soldering irons and soldering guns, see 27.90
- manufacture of power-driven hand tools, see 28.24
- manufacture of machinery used in metal mills or foundries, see 28.91
- manufacture of machinery for mining and quarrying, see 28.92</t>
  </si>
  <si>
    <t>28.9</t>
  </si>
  <si>
    <t>Manufacture of other special-purpose machinery</t>
  </si>
  <si>
    <t>This group includes the manufacture of special-purpose machinery, i.e. machinery for exclusive use in an NACE industry or a small cluster of NACE industries.</t>
  </si>
  <si>
    <t>While most of these are used in other manufacturing processes, such as food manufacturing or textile manufacturing, this group also includes the manufacture of machinery specific for other (non-manufacturing industries), such as aircraft launching gear or amusement park equipment.</t>
  </si>
  <si>
    <t>28.91</t>
  </si>
  <si>
    <t>2823</t>
  </si>
  <si>
    <t>Manufacture of machinery for metallurgy</t>
  </si>
  <si>
    <t>This class includes:
- manufacture of machines and equipment for handling hot metals:
  . converters, ingot moulds, ladles, casting machines
- manufacture of metal-rolling mills and rolls for such mills</t>
  </si>
  <si>
    <t>This class excludes:
- manufacture of draw-benches, see 28.41
- manufacture of moulding boxes and moulds (except ingot moulds), see 25.73
- manufacture of machines for forming foundry moulds, see 28.99</t>
  </si>
  <si>
    <t>28.92</t>
  </si>
  <si>
    <t>2824</t>
  </si>
  <si>
    <t>28241</t>
  </si>
  <si>
    <t>Manufacture of machinery for mining, quarrying and construction</t>
  </si>
  <si>
    <t>This class includes:
- manufacture of continuous-action elevators and conveyors for underground use
- manufacture of boring, cutting, sinking and tunnelling machinery (whether or not for underground use)
- manufacture of machinery for treating minerals by screening, sorting, separating, washing, crushing etc.
- manufacture of concrete and mortar mixers
- manufacture of earth-moving machinery:
  . bulldozers, angle-dozers, graders, scrapers, levellers, mechanical shovels, shovel loaders etc.
- manufacture of pile drivers and pile extractors, mortar spreaders, bitumen spreaders, concrete surfacing machinery etc.
- manufacture of track laying tractors and tractors used in construction or mining
- manufacture of bulldozer and angle-dozer blades
- manufacture of off-road dumping trucks</t>
  </si>
  <si>
    <t>This class excludes:
- manufacture of lifting and handling equipment, see 28.22
- manufacture of other tractors, see 28.30, 29.10
- manufacture of machine tools for working stone, including machines for splitting or clearing stone, see 28.49
- manufacture of concrete-mixer lorries, see 29.10</t>
  </si>
  <si>
    <t>28.93</t>
  </si>
  <si>
    <t>2825</t>
  </si>
  <si>
    <t>28251</t>
  </si>
  <si>
    <t>Manufacture of machinery for food, beverage and tobacco processing</t>
  </si>
  <si>
    <t>This class includes:
- manufacture of agricultural dryers
- manufacture of machinery for the dairy industry:
  . cream separators
  . milk processing machinery (e.g. homogenisers)
  . milk converting machinery (e.g. butter chums, butter workers and moulding machines)
  . cheese-making machines (e.g. homogenisers, moulders, presses) etc.
- manufacture of machinery for the grain milling industry:
  . machinery to clean, sort or grade seeds, grain or dried leguminous vegetables (winnowers, sieving belts, separators, grain brushing machines etc.)
  . machinery to produce flour and meal etc. (grinding mills, feeders, sifters, bran cleaners, blenders, rice hullers, pea splitters)
- manufacture of presses, crushers etc. used to make wine, cider, fruit juices etc.
- manufacture of machinery for the bakery industry or for making macaroni, spaghetti or similar products:
  . bakery ovens, dough mixers, dough-dividers, moulders, slicers, cake depositing machines etc.
- manufacture of machines and equipment to process diverse foods:
  . machinery to make confectionery, cocoa or chocolate; to manufacture sugar; for breweries; to process meat or poultry, to prepare fruit, nuts or vegetables; to prepare fish, shellfish or other seafood
  . machinery for filtering and purifying
  . other machinery for the industrial preparation or manufacture of food or drink
- manufacture of machinery for the extraction or preparation of animal or vegetable fats or oils
- manufacture of machinery for the preparation of tobacco and for the making of cigarettes or cigars, or for pipe or chewing tobacco or snuff
- manufacture of machinery for the preparation of food in hotels and restaurants</t>
  </si>
  <si>
    <t>This class excludes:
- manufacture of food and milk irradiation equipment, see 26.60
- manufacture of packing, wrapping and weighing machinery, see 28.29
- manufacture of cleaning, sorting or grading machinery for eggs, fruit or other crops (except seeds, grains and dried leguminous vegetables), see 28.30</t>
  </si>
  <si>
    <t>28.94</t>
  </si>
  <si>
    <t>2826</t>
  </si>
  <si>
    <t>28260</t>
  </si>
  <si>
    <t>Manufacture of machinery for textile, apparel and leather production</t>
  </si>
  <si>
    <t>This class includes:
- manufacture of textile machinery:
  . machines for preparing, producing, extruding, drawing, texturing or cutting man-made textile fibres, materials or yarns
  . machines for preparing textile fibres: cotton gins, bale breakers, garnetters, cotton spreaders, wool scourers, wool carbonisers, combs, carders, roving frames etc.
  . spinning machines
  . machines for preparing textile yarns: reelers, warpers and related machines
  . weaving machines (looms), including hand looms
  . knitting machines
  . machines for making knotted net, tulle, lace, braid etc.
- manufacture of auxiliary machines or equipment for textile machinery:
  . dobbies, jacquards, automatic stop motions, shuttle changing mechanisms, spindles and spindle flyers etc.
- manufacture of textile printing machinery
- manufacture of machinery for fabric processing:
  . machinery for washing, bleaching, dyeing, dressing, finishing, coating or impregnating textile fabrics
  . manufacture of machines for reeling, unreeling, folding, cutting or pinking textile fabrics
- manufacture of laundry machinery:
  . ironing machines, including fusing presses
  . commercial washing and drying machines
  . dry-cleaning machines
- manufacture of sewing machines, sewing machine heads and sewing machine needles (whether or not for household use)
- manufacture of machines for producing or finishing felt or non-wovens
- manufacture of leather machines:
  . machinery for preparing, tanning or working hides, skins or leather
  . machinery for making or repairing footwear or other articles of hides, skins, leather or fur skins</t>
  </si>
  <si>
    <t>This class excludes:
- manufacture of paper or paperboard cards for use on jacquard machines, see 17.29
- manufacture of domestic washing and drying machines, see 27.51
- manufacture of calendaring machines, see 28.29
- manufacture of machines used in bookbinding, see 28.99</t>
  </si>
  <si>
    <t>28.95</t>
  </si>
  <si>
    <t>2829</t>
  </si>
  <si>
    <t>28181</t>
  </si>
  <si>
    <t>Manufacture of machinery for paper and paperboard production</t>
  </si>
  <si>
    <t>This class includes:
- manufacture of machinery for making paper pulp
- manufacture of paper and paperboard making machinery
- manufacture of machinery producing articles of paper or paperboard</t>
  </si>
  <si>
    <t>28.96</t>
  </si>
  <si>
    <t>Manufacture of plastics and rubber machinery</t>
  </si>
  <si>
    <t>This class includes:
- manufacture of machinery for working soft rubber or plastics or for the manufacture of products of these materials:
  . extruders, moulders, pneumatic tyre making or retreading machines and other machines for making a specific rubber or plastic product</t>
  </si>
  <si>
    <t>28.99</t>
  </si>
  <si>
    <t>Manufacture of other special-purpose machinery n.e.c.</t>
  </si>
  <si>
    <t>This class includes the manufacture of special-purpose machinery not elsewhere classified.
This class includes:
- manufacture of dryers for wood, paper pulp, paper or paperboard and other materials (except for agricultural products and textiles)
- manufacture of printing and bookbinding machines and machines for activities supporting printing on a variety of materials 
- manufacture of machinery for producing tiles, bricks, shaped ceramic pastes, pipes, graphite electrodes, blackboard chalk etc. 
- manufacture of semi-conductor manufacturing machinery
- manufacture of industrial robots performing multiple tasks for special purposes
- manufacture of diverse special-purpose machinery and equipment:
  . machines to assemble electric or electronic lamps, tubes (valves) or bulbs
  . machines for production or hot-working of glass or glassware, glass fibre or yarn
  . machinery or apparatus for isotopic separation
- manufacture of tyre alignment and balancing equipment; balancing equipment (except wheel balancing) 
- manufacture of central greasing systems
- manufacture of aircraft launching gear, aircraft carrier catapults and related equipment
- manufacture of automatic bowling alley equipment (e.g. pin-setters)
- manufacture of roundabouts, swings, shooting galleries and other fairground amusements</t>
  </si>
  <si>
    <t>- Manufacture of non-metal waste compressing machinery
- Manufacture of turnstiles
- Manufacture of furling systems, used for winding or releasing the running rigging</t>
  </si>
  <si>
    <t>This class excludes:
- manufacture of household appliances, see 27.5
- manufacture of photocopy machines etc., see 28.23
- manufacture of machinery or equipment to work hard rubber, hard plastics or cold glass, see 28.49
- manufacture of ingot moulds, see 28.91</t>
  </si>
  <si>
    <t>29</t>
  </si>
  <si>
    <t>Manufacture of motor vehicles, trailers and semi-trailers</t>
  </si>
  <si>
    <t>This division includes the manufacture of motor vehicles for transporting passengers or freight. The manufacture of various parts and accessories, as well as the manufacture of trailers and semi-trailers, is included here. 
The maintenance and repair of vehicles produced in this division are classified in 45.20.</t>
  </si>
  <si>
    <t>29.1</t>
  </si>
  <si>
    <t>291</t>
  </si>
  <si>
    <t>Manufacture of motor vehicles</t>
  </si>
  <si>
    <t>29.10</t>
  </si>
  <si>
    <t>2910</t>
  </si>
  <si>
    <t>29100</t>
  </si>
  <si>
    <t>This class includes:
- manufacture of passenger cars
- manufacture of commercial vehicles:
  . vans, lorries, over-the-road tractors for semi-trailers etc.
- manufacture of buses, trolley-buses and coaches
- manufacture of motor vehicle engines
- manufacture of chassis for motor vehicles
- manufacture of other motor vehicles:
  . snowmobiles, golf carts, amphibious vehicles
  . fire engines, street sweepers, travelling libraries, armoured cars etc.
  . concrete-mixer lorries
- ATVs, go-carts and similar including race cars</t>
  </si>
  <si>
    <t>This class also includes:
- factory rebuilding of motor vehicle engines</t>
  </si>
  <si>
    <t>- Manufacture of chassis fitted with engines</t>
  </si>
  <si>
    <t>This class excludes:
- manufacture of electric motors (except starting motors), see 27.11
- manufacture of lighting equipment for motor vehicles, see 27.40
- manufacture of pistons, piston rings and carburettors, see 28.11
- manufacture of agricultural tractors, see 28.30
- manufacture of tractors used in construction or mining, see 28.92
- manufacture of off-road dumping trucks, see 28.92
- manufacture of bodies for motor vehicles, see 29.20
- manufacture of electrical parts for motor vehicles, see 29.31
- manufacture of parts and accessories for motor vehicles, see 29.32
- manufacture of tanks and other military fighting vehicles, see 30.40
- maintenance and repair of motor vehicles, see 45.20</t>
  </si>
  <si>
    <t>29.2</t>
  </si>
  <si>
    <t>292</t>
  </si>
  <si>
    <t>Manufacture of bodies (coachwork) for motor vehicles; manufacture of trailers and semi-trailers</t>
  </si>
  <si>
    <t>29.20</t>
  </si>
  <si>
    <t>2920</t>
  </si>
  <si>
    <t>29200</t>
  </si>
  <si>
    <t>This class includes:
- manufacture of bodies, including cabs for motor vehicles
- outfitting of all types of motor vehicles, trailers and semi-trailers
- manufacture of trailers and semi-trailers:
  . tankers, removal trailers etc.
  . caravans etc.
- manufacture of containers for carriage by one or more modes of transport</t>
  </si>
  <si>
    <t>- Manufacture of chassis for trailers</t>
  </si>
  <si>
    <t>This class excludes:
- manufacture of trailers and semi-trailers specially designed for use in agriculture, see 28.30
- manufacture of parts and accessories of bodies for motor vehicles, see 29.32
- manufacture of vehicles drawn by animals, see 30.99</t>
  </si>
  <si>
    <t>29.3</t>
  </si>
  <si>
    <t>293</t>
  </si>
  <si>
    <t>Manufacture of parts and accessories for motor vehicles</t>
  </si>
  <si>
    <t>29.31</t>
  </si>
  <si>
    <t>2930</t>
  </si>
  <si>
    <t>29300</t>
  </si>
  <si>
    <t>Manufacture of electrical and electronic equipment for motor vehicles</t>
  </si>
  <si>
    <t>This class includes:
- manufacture of motor vehicle electrical equipment, such as generators, alternators, spark plugs, ignition wiring harnesses, power window and door systems, assembly of purchased gauges into instrument panels, voltage regulators, etc.</t>
  </si>
  <si>
    <t>This class excludes:
- manufacture of batteries for vehicles, see 27.20
- manufacture of lighting equipment for motor vehicles, see 27.40
- manufacture of pumps for motor vehicles and engines, see 28.13</t>
  </si>
  <si>
    <t>29.32</t>
  </si>
  <si>
    <t>Manufacture of other parts and accessories for motor vehicles</t>
  </si>
  <si>
    <t>This class includes:
- manufacture of diverse parts and accessories for motor vehicles:
  . brakes, gearboxes, axles, road wheels, suspension shock absorbers, radiators, silencers, exhaust pipes, catalytic converters, clutches, steering wheels, steering columns and steering boxes
- manufacture of parts and accessories of bodies for motor vehicles:
  . safety belts, airbags, doors, bumpers
- manufacture of car seats</t>
  </si>
  <si>
    <t>- Manufacture of chassis (without engine) for motor vehicles</t>
  </si>
  <si>
    <t>This class excludes:
- manufacture of tyres, see 22.11
- manufacture of rubber hoses and belts and other rubber products, see 22.19
- manufacture of pistons, piston rings and carburettors, see 28.11
- maintenance, repair and alteration of motor vehicles, see 45.20</t>
  </si>
  <si>
    <t>30</t>
  </si>
  <si>
    <t>Manufacture of other transport equipment</t>
  </si>
  <si>
    <t>This division includes the manufacture of transportation equipment such as ship building and boat manufacturing, the manufacture of railroad rolling stock and locomotives, air and spacecraft and the manufacture of parts thereof.</t>
  </si>
  <si>
    <t>30.1</t>
  </si>
  <si>
    <t>301</t>
  </si>
  <si>
    <t>Building of ships and boats</t>
  </si>
  <si>
    <t>This group includes the building of ships, boats and other floating structures for transportation and other commercial purposes, as well as for sports and recreational purposes.</t>
  </si>
  <si>
    <t>30.11</t>
  </si>
  <si>
    <t>3011</t>
  </si>
  <si>
    <t>30110</t>
  </si>
  <si>
    <t>Building of ships and floating structures</t>
  </si>
  <si>
    <t>This class includes the building of ships, except vessels for sports or recreation, and the construction of floating structures:
This class includes:
- building of commercial vessels: 
  . passenger vessels, ferry boats, cargo ships, tankers, tugs etc.
- building of warships
- building of fishing boats and fish-processing factory vessels</t>
  </si>
  <si>
    <t>This class also includes:
- building of hovercraft (except recreation-type hovercraft)
- construction of drilling platforms, floating or submersible
- construction of floating structures:
  . floating docks, pontoons, coffer-dams, floating landing stages, buoys, floating tanks, barges, lighters, floating cranes, non-recreational inflatable rafts etc.
- manufacture of sections for ships and floating structures</t>
  </si>
  <si>
    <t>This class excludes:
- manufacture of parts of vessels, other than major hull assemblies:
  . manufacture of sails, see 13.92
  . manufacture of ships' propellers, see 25.99
  . manufacture of iron or steel anchors, see 25.99
  . manufacture of marine engines, see 28.11
- manufacture of navigational instruments, see 26.51
- manufacture of lighting equipment for ships, see 27.40
- manufacture of amphibious motor vehicles, see 29.10
- manufacture of inflatable boats or rafts for recreation, see 30.12
- specialised repair and maintenance of ships and floating structures, see 33.15
- ship-breaking, see 38.31
- interior installation of boats, see 43.3</t>
  </si>
  <si>
    <t>30.12</t>
  </si>
  <si>
    <t>3012</t>
  </si>
  <si>
    <t>30120</t>
  </si>
  <si>
    <t>Building of pleasure and sporting boats</t>
  </si>
  <si>
    <t>This class includes:
- manufacture of inflatable boats and rafts
- building of sailboats with or without auxiliary motor
- building of motor boats
- building of recreation-type hovercraft
- manufacture of personal watercraft
- manufacture of other pleasure and sporting boats:
  . canoes, kayaks, rowing boats, skiffs</t>
  </si>
  <si>
    <t>This class excludes:
- manufacture of parts of pleasure and sporting boats:
  . manufacture of sails, see 13.92
  . manufacture of iron or steel anchors, see 25.99
  . manufacture of marine engines, see 28.11
- manufacture of sailboards and surfboards, see 32.30
- maintenance and repair of pleasure boats, see 33.15</t>
  </si>
  <si>
    <t>30.2</t>
  </si>
  <si>
    <t>302</t>
  </si>
  <si>
    <t>Manufacture of railway locomotives and rolling stock</t>
  </si>
  <si>
    <t>30.20</t>
  </si>
  <si>
    <t>3020</t>
  </si>
  <si>
    <t>30200</t>
  </si>
  <si>
    <t>This class includes:
- manufacture of electric, diesel, steam and other rail locomotives
- manufacture of self-propelled railway or tramway coaches, vans and trucks, maintenance or service vehicles
- manufacture of railway or tramway rolling stock, not self-propelled:
  . passenger coaches, goods vans, tank wagons, self-discharging vans and wagons, workshop vans, crane vans, tenders etc.
- manufacture of specialised parts of railway or tramway locomotives or of rolling stock:
  . bogies, axles and wheels, brakes and parts of brakes; hooks and coupling devices, buffers and buffer parts; shock absorbers; wagon and locomotive frames; bodies; corridor connections etc.</t>
  </si>
  <si>
    <t>This class also includes:
- manufacture of mining locomotives and mining rail cars
- manufacture of mechanical and electromechanical signalling, safety and traffic control equipment for railways, tramways, inland waterways, roads, parking facilities, airfields etc.
- manufacture of railway car seats</t>
  </si>
  <si>
    <t>- Manufacture of railway transport simulators</t>
  </si>
  <si>
    <t>This class excludes:
- manufacture of unassembled rails, see 24.10
- manufacture of assembled railway track fixtures, see 25.99
- manufacture of electric motors, see 27.11
- manufacture of electrical signalling, safety or traffic-control equipment, see 27.90
- manufacture of engines and turbines, see 28.11</t>
  </si>
  <si>
    <t>30.3</t>
  </si>
  <si>
    <t>303</t>
  </si>
  <si>
    <t>Manufacture of air and spacecraft and related machinery</t>
  </si>
  <si>
    <t>30.30</t>
  </si>
  <si>
    <t>3030</t>
  </si>
  <si>
    <t>30301</t>
  </si>
  <si>
    <t>This class includes:
- manufacture of airplanes for the transport of goods or passengers, for use by the defence forces, for sport or other purposes
- manufacture of helicopters
- manufacture of gliders, hang-gliders
- manufacture of dirigibles and hot air balloons
- manufacture of parts and accessories of the aircraft of this class:
  . major assemblies such as fuselages, wings, doors, control surfaces, landing gear, fuel tanks, nacelles etc.
  . airscrews, helicopter rotors and propelled rotor blades
  . motors and engines of a kind typically found on aircraft
  . parts of turbojets and turboprops for aircraft
- manufacture of ground flying trainers
- manufacture of spacecraft and launch vehicles, satellites, planetary probes, orbital stations, shuttles
- manufacture of intercontinental ballistic missiles (ICBM)</t>
  </si>
  <si>
    <t>This class also includes:
- overhaul and conversion of aircraft or aircraft engines
- manufacture of aircraft seats</t>
  </si>
  <si>
    <t>This class excludes:
- manufacture of parachutes, see 13.92
- manufacture of military ordinance and ammunition, see 25.40
- manufacture of telecommunication equipment for satellites, see 26.30
- manufacture of aircraft instrumentation and aeronautical instruments, see 26.51
- manufacture of air navigation systems, see 26.51
- manufacture of lighting equipment for aircraft, see 27.40
- manufacture of ignition parts and other electrical parts for internal combustion engines, see 27.90
- manufacture of pistons, piston rings and carburettors, see 28.11
- manufacture of aircraft launching gear, aircraft carrier catapults and related equipment, see 28.99</t>
  </si>
  <si>
    <t>30.4</t>
  </si>
  <si>
    <t>304</t>
  </si>
  <si>
    <t>Manufacture of military fighting vehicles</t>
  </si>
  <si>
    <t>30.40</t>
  </si>
  <si>
    <t>3040</t>
  </si>
  <si>
    <t>30400</t>
  </si>
  <si>
    <t>This class includes:
- manufacture of tanks
- manufacture of armoured amphibious military vehicles
- manufacture of other military fighting vehicles</t>
  </si>
  <si>
    <t>This class excludes:
- manufacture of weapons and ammunitions, see 25.40</t>
  </si>
  <si>
    <t>30.9</t>
  </si>
  <si>
    <t>309</t>
  </si>
  <si>
    <t>Manufacture of transport equipment n.e.c.</t>
  </si>
  <si>
    <t>This group includes the manufacture of transport equipment other than motor vehicles and rail, water, air or space transport equipment and military vehicles.</t>
  </si>
  <si>
    <t>30.91</t>
  </si>
  <si>
    <t>3091</t>
  </si>
  <si>
    <t>30910</t>
  </si>
  <si>
    <t>Manufacture of motorcycles</t>
  </si>
  <si>
    <t>This class includes:
- manufacture of motorcycles, mopeds and cycles fitted with an auxiliary engine
- manufacture of engines for motorcycles
- manufacture of sidecars
- manufacture of parts and accessories for motorcycles</t>
  </si>
  <si>
    <t>This class excludes:
- manufacture of bicycles, see 30.92
- manufacture of invalid carriages, see 30.92</t>
  </si>
  <si>
    <t>30.92</t>
  </si>
  <si>
    <t>3092</t>
  </si>
  <si>
    <t>30920</t>
  </si>
  <si>
    <t>Manufacture of bicycles and invalid carriages</t>
  </si>
  <si>
    <t>This class includes:
- manufacture of non-motorised bicycles and other cycles, including (delivery) tricycles, tandems, children's bicycles and tricycles
- manufacture of parts and accessories of bicycles
- manufacture of invalid carriages with or without motor
- manufacture of parts and accessories of invalid carriages
- manufacture of baby carriages</t>
  </si>
  <si>
    <t>This class excludes:
- manufacture of bicycles with auxiliary motor, see 30.91
- manufacture of wheeled toys designed to be ridden, including plastic bicycles and tricycles, see 32.40</t>
  </si>
  <si>
    <t>30.99</t>
  </si>
  <si>
    <t>3099</t>
  </si>
  <si>
    <t>30990</t>
  </si>
  <si>
    <t>Manufacture of other transport equipment n.e.c.</t>
  </si>
  <si>
    <t>This class includes:
- manufacture of hand-propelled vehicles: luggage trucks, handcarts, sledges, shopping carts etc.
- manufacture of vehicles drawn by animals: sulkies, donkey-carts, hearses etc.</t>
  </si>
  <si>
    <t>This class excludes:
- works trucks, whether or not fitted with lifting or handling equipment, whether or not self-propelled, of the type used in factories (including hand trucks and wheelbarrows), see 28.22
- decorative restaurant carts, such as a desert cart, food wagons, see 31.01</t>
  </si>
  <si>
    <t>31</t>
  </si>
  <si>
    <t>Manufacture of furniture</t>
  </si>
  <si>
    <t>This division includes the manufacture of furniture and related products of any material except stone, concrete and ceramic. The processes used in the manufacture of furniture are standard methods of forming materials and assembling components, including cutting, moulding and laminating. The design of the article, for both aesthetic and functional qualities, is an important aspect of the production process.
Some of the processes used in furniture manufacturing are similar to processes that are used in other segments of manufacturing. For example, cutting and assembly occurs in the production of wood trusses that are classified in division 16 (Manufacture of wood and wood products). However, the multiple processes distinguish wood furniture manufacturing from wood product manufacturing. Similarly, metal furniture manufacturing uses techniques that are also employed in the manufacture of roll-formed products classified in division 25 (Manufacture of fabricated metal products). The moulding process for plastics furniture is similar to the moulding of other plastics products. However, the manufacture of plastics furniture tends to be a specialised activity.</t>
  </si>
  <si>
    <t>31.0</t>
  </si>
  <si>
    <t>310</t>
  </si>
  <si>
    <t>31.01</t>
  </si>
  <si>
    <t>3100</t>
  </si>
  <si>
    <t>31001</t>
  </si>
  <si>
    <t>Manufacture of office and shop furniture</t>
  </si>
  <si>
    <t>This class includes the manufacture of furniture of any kind, any material (except stone, concrete or ceramic) for any place and various purposes.
This class includes:
- manufacture of chairs and seats for offices, workrooms, hotels, restaurants and public premises
- manufacture of chairs and seats for theatres, cinemas and the like
- manufacture of special furniture for shops: counters, display cases, shelves etc.
- manufacture of office furniture
- manufacture of laboratory benches, stools, and other laboratory seating, laboratory furniture (e.g. cabinets and tables)
- manufacture of furniture for churches, schools, restaurants</t>
  </si>
  <si>
    <t>This class also includes:
- decorative restaurant carts, such as a desert cart, food wagons</t>
  </si>
  <si>
    <t>This class excludes:
- blackboards, see 28.23
- manufacture of car seats, see 29.32
- manufacture of railway car seats, see 30.20
- manufacture of aircraft seats, see 30.30
- manufacture of medical, surgical, dental or veterinary furniture, see 32.50
- modular furniture attachment and installation, partition installation, laboratory equipment furniture installation, see 43.32</t>
  </si>
  <si>
    <t>31.02</t>
  </si>
  <si>
    <t>Manufacture of kitchen furniture</t>
  </si>
  <si>
    <t>This class includes:
- manufacture of kitchen furniture</t>
  </si>
  <si>
    <t>31.03</t>
  </si>
  <si>
    <t>Manufacture of mattresses</t>
  </si>
  <si>
    <t>This class includes:
- manufacture of mattresses:
  . mattresses fitted with springs or stuffed or internally fitted with a supporting material
  . uncovered cellular rubber or plastic mattresses
- manufacture of mattress supports</t>
  </si>
  <si>
    <t>This class excludes:
- manufacture of inflatable rubber mattresses, see 22.19
- manufacture of rubber waterbed mattresses, see 22.19</t>
  </si>
  <si>
    <t>31.09</t>
  </si>
  <si>
    <t>Manufacture of other furniture</t>
  </si>
  <si>
    <t>This class includes:
- manufacture of sofas, sofa beds and sofa sets
- manufacture of garden chairs and seats
- manufacture of furniture for bedrooms, living rooms, gardens etc.
- manufacture of cabinets for sewing machines, televisions etc.</t>
  </si>
  <si>
    <t>This class also includes:
- finishing such as upholstery of chairs and seats
- finishing of furniture such as spraying, painting, French polishing and upholstering</t>
  </si>
  <si>
    <t>This class excludes:
- manufacture of pillows, pouffes, cushions, quilts and eiderdowns, see 13.92
- manufacture of furniture of ceramics, concrete and stone, see 23.42, 23.69, 23.70
- manufacture of lighting fittings or lamps, see 27.40
- manufacture of car seats, see 29.32
- manufacture of railway car seats, see 30.20
- manufacture of aircraft seats, see 30.30
- reupholstering and restoring of furniture, see 95.24</t>
  </si>
  <si>
    <t>32</t>
  </si>
  <si>
    <t>Other manufacturing</t>
  </si>
  <si>
    <t>This division includes the manufacture of a variety of goods not covered in other parts of the classification. Since this is a residual division, production processes, input materials and use of the produced goods can vary widely and usual criteria for grouping classes into divisions have not been applied here.</t>
  </si>
  <si>
    <t>32.1</t>
  </si>
  <si>
    <t>321</t>
  </si>
  <si>
    <t>Manufacture of jewellery, bijouterie and related articles</t>
  </si>
  <si>
    <t>This group includes the manufacture of jewellery and imitation jewellery articles.</t>
  </si>
  <si>
    <t>32.11</t>
  </si>
  <si>
    <t>3211</t>
  </si>
  <si>
    <t>32111</t>
  </si>
  <si>
    <t>Striking of coins</t>
  </si>
  <si>
    <t>This class includes:
- manufacture of coins, including coins for use as legal tender, whether or not of precious metal</t>
  </si>
  <si>
    <t>32.12</t>
  </si>
  <si>
    <t>Manufacture of jewellery and related articles</t>
  </si>
  <si>
    <t>This class includes:
- production of worked pearls
- production of precious and semi-precious stones in the worked state, including the working of industrial quality stones and synthetic or reconstructed precious or semi-precious stones
- working of diamonds
- manufacture of jewellery of precious metal or of base metals clad with precious metals, or precious or semi-precious stones, or of combinations of precious metal and precious or semi-precious stones or of other materials
- manufacture of goldsmiths' articles of precious metals or of base metals clad with precious metals:
  . dinnerware, flatware, hollowware, toilet articles, office or desk articles, articles for religious use etc.
- manufacture of technical or laboratory articles of precious metal (except instruments and parts thereof): crucibles, spatulas, electroplating anodes etc.
- manufacture of precious metal watch bands, wristbands, watch straps and cigarette cases</t>
  </si>
  <si>
    <t>This class also includes:
- engraving of personal precious and non-precious metal products</t>
  </si>
  <si>
    <t>This class excludes:
- manufacture of non-metal watch bands (fabric, leather, plastic etc.), see 15.12
- manufacture of articles of base metal plated with precious metal (except imitation jewellery), see division 25
- manufacture of watchcases, see 26.52
- manufacture of (non-precious) metal watch bands, see 32.13
- manufacture of imitation jewellery, see 32.13
- repair of jewellery, see 95.25</t>
  </si>
  <si>
    <t>32.13</t>
  </si>
  <si>
    <t>3212</t>
  </si>
  <si>
    <t>32120</t>
  </si>
  <si>
    <t>Manufacture of imitation jewellery and related articles</t>
  </si>
  <si>
    <t>This class includes:
- manufacture of costume or imitation jewellery:
  . rings, bracelets, necklaces, and similar articles of jewellery made from base metals plated with precious metals
  . jewellery containing imitation stones such as imitation gems stones, imitation diamonds, and similar
- manufacture of metal watch bands (except precious metal)</t>
  </si>
  <si>
    <t>This class excludes:
- manufacture of jewellery made from precious metals or clad with precious metals, see 32.12
- manufacture of jewellery containing genuine gem stones, see 32.12
- manufacture of precious metal watch bands, see 32.12</t>
  </si>
  <si>
    <t>32.2</t>
  </si>
  <si>
    <t>322</t>
  </si>
  <si>
    <t>Manufacture of musical instruments</t>
  </si>
  <si>
    <t>32.20</t>
  </si>
  <si>
    <t>3220</t>
  </si>
  <si>
    <t>32200</t>
  </si>
  <si>
    <t>This class includes:
- manufacture of stringed instruments
- manufacture of keyboard stringed instruments, including automatic pianos
- manufacture of keyboard pipe organs, including harmoniums and similar keyboard instruments with free metal reeds
- manufacture of accordions and similar instruments, including mouth organs
- manufacture of wind instruments
- manufacture of percussion musical instruments
- manufacture of musical instruments, the sound of which is produced electronically
- manufacture of musical boxes, fairground organs, calliopes etc.
- manufacture of instrument parts and accessories:
  . metronomes, tuning forks, pitch pipes, cards, discs and rolls for automatic mechanical instruments etc.</t>
  </si>
  <si>
    <t>This class also includes:
- manufacture of whistles, call horns and other mouth-blown sound signalling instruments</t>
  </si>
  <si>
    <t>This class excludes:
- reproduction of pre-recorded sound and video tapes and discs, see 18.2
- manufacture of microphones, amplifiers, loudspeakers, headphones and similar components, see 26.40
- manufacture of record players, tape recorders and the like, see 26.40
- manufacture of toy musical instruments, see 32.40
- restoring of organs and other historic musical instruments, see 33.19
- publishing of pre-recorded sound and video tapes and discs, see 59.20
- piano tuning, see 95.29</t>
  </si>
  <si>
    <t>32.3</t>
  </si>
  <si>
    <t>323</t>
  </si>
  <si>
    <t>Manufacture of sports goods</t>
  </si>
  <si>
    <t>32.30</t>
  </si>
  <si>
    <t>3230</t>
  </si>
  <si>
    <t>32300</t>
  </si>
  <si>
    <t>This class includes the manufacture of sporting and athletic goods (except apparel and footwear).
This class includes:
- manufacture of articles and equipment for sports, outdoor and indoor games, of any material:
  . hard, soft and inflatable balls
  . rackets, bats and clubs
  . skis, bindings and poles
  . ski-boots
  . sailboards and surfboards
  . requisites for sport fishing, including landing nets
  . requisites for hunting, mountain climbing etc.
  . leather sports gloves and sports headgear
  . basins for swimming and padding pools etc.
  . ice skates, roller skates etc.
  . bows and crossbows
  . gymnasium, fitness centre or athletic equipment</t>
  </si>
  <si>
    <t>This class excludes:
- manufacture of boat sails, see 13.92
- manufacture of sports apparel, see 14.19
- manufacture of saddlery and harness, see 15.12
- manufacture of whips and riding crops, see 15.12
- manufacture of sports footwear, see 15.20
- manufacture of sporting weapons and ammunition, see 25.40
- manufacture of metal weights as used for weightlifting, see 25.99
- manufacture of sports vehicles other than toboggans and the like, see divisions 29 and 30
- manufacture of boats, see 30.12
- manufacture of billiard tables, see 32.40
- manufacture of ear and noise plugs (e.g. for swimming and noise protection), see 32.99
- repair of sporting goods, see 95.29</t>
  </si>
  <si>
    <t>32.4</t>
  </si>
  <si>
    <t>324</t>
  </si>
  <si>
    <t>Manufacture of games and toys</t>
  </si>
  <si>
    <t>32.40</t>
  </si>
  <si>
    <t>3240</t>
  </si>
  <si>
    <t>32400</t>
  </si>
  <si>
    <t>This class includes the manufacture of dolls, toys and games (including electronic games), scale models and children's vehicles (except metal bicycles and tricycles).
This class includes:
- manufacture of dolls and doll garments, parts and accessories
- manufacture of action figures
- manufacture of toy animals
- manufacture of toy musical instruments
- manufacture of playing cards
- manufacture of board games and similar games
- manufacture of electronic games: chess etc.
- manufacture of reduced-size ("scale") models and similar recreational models, electrical trains, construction sets etc.
- manufacture of coin-operated games, billiards, special tables for casino games, etc.
- manufacture of articles for funfair, table or parlour games
- manufacture of wheeled toys designed to be ridden, including plastic bicycles and tricycles
- manufacture of puzzles and similar articles</t>
  </si>
  <si>
    <t>- Manufacture of toys made of fabric</t>
  </si>
  <si>
    <t>This class excludes:
- manufacture of video game consoles, see 26.40
- manufacture of bicycles, see 30.92
- manufacture of articles for jokes and novelties, see 32.99
- writing and publishing of software for video game consoles, see 58.21, 62.01</t>
  </si>
  <si>
    <t>32.5</t>
  </si>
  <si>
    <t>325</t>
  </si>
  <si>
    <t>Manufacture of medical and dental instruments and supplies</t>
  </si>
  <si>
    <t>32.50</t>
  </si>
  <si>
    <t>3250</t>
  </si>
  <si>
    <t>32501</t>
  </si>
  <si>
    <t>This class includes the manufacture of laboratory apparatus, surgical and medical instruments, surgical appliances and supplies, dental equipment and supplies, orthodontic goods, dentures and orthodontic appliances. Included is the manufacture of medical, dental and similar furniture, where the additional specific functions determine the purpose of the product, such as dentist's chairs with built-in hydraulic functions.
This class includes:
- manufacture of surgical drapes and sterile string and tissue
- manufacture of dental fillings and cements (except denture adhesives), dental wax and other dental plaster preparations
- manufacture of bone reconstruction cements
- manufacture of dental laboratory furnaces
- manufacture of laboratory ultrasonic cleaning machinery
- manufacture of laboratory sterilisers
- manufacture of laboratory type distilling apparatus, laboratory centrifuges
- manufacture of medical, surgical, dental or veterinary furniture, such as:
  . operating tables
  . examination tables
  . hospital beds with mechanical fittings
  . dentists' chairs
- manufacture of bone plates and screws, syringes, needles, catheters, cannulae, etc.
- manufacture of dental instruments (including dentists' chairs incorporating dental equipment)
- manufacture of artificial teeth, bridges, etc., made in dental labs
- manufacture of orthopedic and prosthetic devices
- manufacture of glass eyes
- manufacture of medical thermometers
- manufacture of ophthalmic goods, eyeglasses, sunglasses, lenses ground to prescription, contact lenses, safety goggles</t>
  </si>
  <si>
    <t>- Manufacture of massage chairs</t>
  </si>
  <si>
    <t>This class excludes:
- manufacture of denture adhesives, see 20.42
- manufacture of medical impregnated wadding, dressings etc., see 21.20
- manufacture of electromedical and electrotherapeutic equipment, see 26.60
- manufacture of wheelchairs, see 30.92
- activities of opticians, see 47.78</t>
  </si>
  <si>
    <t>32.9</t>
  </si>
  <si>
    <t>329</t>
  </si>
  <si>
    <t>Manufacturing n.e.c.</t>
  </si>
  <si>
    <t>32.91</t>
  </si>
  <si>
    <t>3290</t>
  </si>
  <si>
    <t>32901</t>
  </si>
  <si>
    <t>Manufacture of brooms and brushes</t>
  </si>
  <si>
    <t>This class includes:
- manufacture of brooms and brushes, including brushes constituting parts of machines, hand-operated mechanical floor sweepers, mops and feather dusters, paint brushes, paint pads and rollers, squeegees and other brushes, brooms, mops etc.
- manufacture of shoe and clothes brushes</t>
  </si>
  <si>
    <t>32.99</t>
  </si>
  <si>
    <t xml:space="preserve">Other manufacturing n.e.c. </t>
  </si>
  <si>
    <t>This class includes:
- manufacture of protective safety equipment
  . manufacture of fire resistant and protective safety clothing
  . manufacture of linemen's safety belts and other belts for occupational use
  . manufacture of cork life preservers
  . manufacture of plastics hard hats and other personal safety equipment of plastics (e.g. athletic helmets)
  . manufacture of fire fighting protection suits
  . manufacture of metal safety headgear and other metal personal safety devices
  . manufacture of ear and noise plugs (e.g. for swimming and noise protection)
  . manufacture of gas masks
- manufacture of pens and pencils of all kinds whether or not mechanical
- manufacture of pencil leads
- manufacture of date, sealing or numbering stamps, hand-operated devices for printing, or embossing labels, hand printing sets, prepared typewriter ribbons and inked pads
- manufacture of globes
- manufacture of umbrellas, sun-umbrellas, walking sticks, seat-sticks
- manufacture of buttons, press-fasteners, snap-fasteners, press-studs, slide fasteners
- manufacture of cigarette lighters
- manufacture of articles of personal use: smoking pipes, scent sprays, vacuum flasks and other vacuum vessels for personal or household use, wigs, false beards, eyebrows
- manufacture of miscellaneous articles: candles, tapers and the like; artificial flowers, fruit and foliage; jokes and novelties; hand sieves and hand riddles; tailors' dummies; burial coffins etc.
- manufacture of floral baskets, bouquets, wreaths and similar articles
- taxidermy activities</t>
  </si>
  <si>
    <t>- Manufacture of scale models</t>
  </si>
  <si>
    <t>This class excludes:
- manufacture of lighter wicks, see 13.96
- manufacture of workwear and service apparel (e.g. laboratory coats, work overalls, uniforms), see 14.12
- manufacture of paper novelties, see 17.29</t>
  </si>
  <si>
    <t>33</t>
  </si>
  <si>
    <t>Repair and installation of machinery and equipment</t>
  </si>
  <si>
    <t>This division includes the specialised repair of goods produced in the manufacturing sector with the aim to restore machinery, equipment and other products to working order. The provision of general or routine maintenance (i.e. servicing) on such products to ensure they work efficiently and to prevent breakdown and unnecessary repairs is included. 
This division does only include specialised repair and maintenance activities. A substantial amount of repair is also done by manufacturers of machinery, equipment and other goods, in which case the classification of units engaged in these repair and manufacturing activities is done according to the value-added principle which would often assign these combined activities to the manufacture of the good. The same principle is applied for combined trade and repair. 
The rebuilding or remanufacture of machinery and equipment is considered a manufacturing activity and included in other divisions of this section.
Repair and maintenance of goods that are utilised as capital goods as well as consumer goods is typically classified as repair and maintenance of household goods (e.g. office and household furniture repair, see 95.24).</t>
  </si>
  <si>
    <t>Also included in this division is the specialised installation of machinery. However, the installation of equipment that forms an integral part of buildings or similar structures, such as installation of electrical wiring, installation of escalators or installation of air-conditioning systems, is classified as construction.</t>
  </si>
  <si>
    <t>This division excludes:
- cleaning of industrial machinery, see 81.22
- repair and maintenance of computers and communications equipment, see 95.1
- repair and maintenance of household goods, see 95.2</t>
  </si>
  <si>
    <t>33.1</t>
  </si>
  <si>
    <t>331</t>
  </si>
  <si>
    <t>Repair of fabricated metal products, machinery and equipment</t>
  </si>
  <si>
    <t>This group includes the specialised repair of goods produced in the manufacturing sector with the aim to restore these metal products, machinery, equipment and other products to working order. The provision of general or routine maintenance (i.e. servicing) on such products to ensure they work efficiently and to prevent breakdown and unnecessary repairs is included.</t>
  </si>
  <si>
    <t>This group excludes:
- rebuilding or remanufacture of machinery and equipment, see corresponding class in divisions 25-30
- cleaning of industrial machinery, see 81.22
- repair and maintenance of computers and communications equipment, see 95.1
- repair and maintenance of household goods, see 95.2</t>
  </si>
  <si>
    <t>33.11</t>
  </si>
  <si>
    <t>3311</t>
  </si>
  <si>
    <t>25113</t>
  </si>
  <si>
    <t>Repair of fabricated metal products</t>
  </si>
  <si>
    <t>This class includes the repair and maintenance of fabricated metal products of division 25.
This class includes:
- repair of metal tanks, reservoirs and containers
- repair and maintenance for pipes and pipelines
- mobile welding repair
- repair of steel shipping drums
- repair and maintenance of steam or other vapour generators
- repair and maintenance of auxiliary plant for use with steam generators:
  . condensers, economisers, superheaters, steam collectors and accumulators
- repair and maintenance of nuclear reactors, except isotope separators
- repair and maintenance of parts for marine or power boilers
- platework repair of central heating boilers and radiators
- repair and maintenance of fire arms and ordnance (including repair of sporting and recreational guns)
- repair and maintenance of shopping carts</t>
  </si>
  <si>
    <t>This class excludes:
- sharpening of blades and saws, see 33.12
- repair of central heating systems etc., see 43.22
- repair of mechanical locking devices, safes etc., see 80.20</t>
  </si>
  <si>
    <t>33.12</t>
  </si>
  <si>
    <t>3312</t>
  </si>
  <si>
    <t>Repair of machinery</t>
  </si>
  <si>
    <t>This class includes the repair and maintenance of industrial machinery and equipment like sharpening or installing commercial and industrial machinery blades and saws; the provision of welding (e.g. automotive, general) repair services; the repair of agricultural and other heavy and industrial machinery and equipment (e.g. forklifts and other materials handling equipment, machine tools, commercial refrigeration equipment, construction equipment and mining machinery), including machinery and equipment of division 28.
This class includes: 
- repair and maintenance of non-motor vehicle engines
- repair and maintenance of pumps, compressors and related equipment
- repair and maintenance of fluid power machinery
- repair of valves
- repair of gearing and driving elements
- repair and maintenance of industrial process furnaces
- repair and maintenance of lifting and handling equipment
- repair and maintenance of industrial refrigeration equipment and air purifying equipment
- repair and maintenance of commercial-type general-purpose machinery
- repair of power-driven hand-tools
- repair and maintenance of metal cutting and metal forming machine tools and accessories
- repair and maintenance of other machine tools
- repair and maintenance of agricultural tractors
- repair and maintenance of agricultural machinery and forestry and logging machinery
- repair and maintenance of metallurgy machinery
- repair and maintenance of mining, construction, and oil and gas field machinery
- repair and maintenance of food, beverage, and tobacco processing machinery
- repair and maintenance of textile apparel, and leather production machinery
- repair and maintenance of papermaking machinery
- repair and maintenance of plastic and rubber machinery
- repair and maintenance of other special-purpose machinery of division 28
- repair and maintenance of weighing equipment 
- repair and maintenance of vending machines
- repair and maintenance of cash registers
- repair and maintenance of photocopy machines
- repair of calculators, electronic or not
- repair of typewriters</t>
  </si>
  <si>
    <t>This class excludes: 
- installation, repair and maintenance of furnaces and other heating equipment, see 43.22
- installation, repair and maintenance of elevators and escalators, see 43.29
- repair of computers, see 95.11</t>
  </si>
  <si>
    <t>33.13</t>
  </si>
  <si>
    <t>3313</t>
  </si>
  <si>
    <t>Repair of electronic and optical equipment</t>
  </si>
  <si>
    <t>This class includes the repair and maintenance of goods produced in groups 26.5, 26.6 and 26.7, except those that are considered household goods.
This class includes:
- repair and maintenance of the measuring, testing, navigating and control equipment of group 26.5, such as: 
  . aircraft engine instruments
  . automotive emissions testing equipment
  . meteorological instruments
  . physical, electrical and chemical properties testing and inspection equipment
  . surveying instruments
  . radiation detection and monitoring instruments
- repair and maintenance of irradiation, electromedical and electrotherapeutic equipment of class 26.60, such as: 
  . magnetic resonance imaging equipment
  . medical ultrasound equipment
  . pacemakers
  . hearing aids
  . electrocardiographs
  . electromedical endoscopic equipment 
  . irradiation apparatus
- repair and maintenance of optical instruments and equipment of class 26.70, if the use is mainly commercial, such as:
  . binoculars
  . microscopes (except electron and proton microscopes)
  . telescopes
  . prisms and lenses (except ophthalmic)
  . photographic equipment</t>
  </si>
  <si>
    <t>This class excludes:
- repair and maintenance of photocopy machines, see 33.12
- repair and maintenance of computers and peripheral equipment, see 95.11
- repair and maintenance of computer projectors, see 95.11
- repair and maintenance of communication equipment, see 95.12
- repair and maintenance of commercial TV and video cameras, see 95.12
- repair of household-type video cameras, see 95.21
- repair of watches and clocks, see 95.25</t>
  </si>
  <si>
    <t>33.14</t>
  </si>
  <si>
    <t>3314</t>
  </si>
  <si>
    <t>Repair of electrical equipment</t>
  </si>
  <si>
    <t>This class includes the repair and maintenance of goods of division 27, except those in class group 27.5 (domestic appliances). 
This class includes:
- repair and maintenance of power, distribution, and specialty transformers
- repair and maintenance of electric motors, generators, and motor generator sets
- repair and maintenance of switchgear and switchboard apparatus
- repair and maintenance of relays and industrial controls
- repair and maintenance of primary and storage batteries
- repair and maintenance of electric lighting equipment
- repair and maintenance of current-carrying wiring devices and non current-carrying wiring devices for wiring electrical circuits</t>
  </si>
  <si>
    <t>This class excludes:
- repair and maintenance of computers and peripheral computer equipment, see 95.11
- repair and maintenance of telecommunications equipment, see 95.12
- repair and maintenance of consumer electronics, see 95.21
- repair of watches and clocks, see 95.25</t>
  </si>
  <si>
    <t>33.15</t>
  </si>
  <si>
    <t>3315</t>
  </si>
  <si>
    <t>Repair and maintenance of ships and boats</t>
  </si>
  <si>
    <t>This class includes the repair and maintenance of ships and boats. However, the factory rebuilding or overhaul of ships is classified in division 30.
This class includes:
- repair and routine maintenance of ships
- repair and maintenance of pleasure boats</t>
  </si>
  <si>
    <t>- Repair and maintenance of floating oil rigs</t>
  </si>
  <si>
    <t>This class excludes:
- factory conversion of ships, see 30.1
- repair of ship and boat engines, see 33.12
- ship scrapping, dismantling, see 38.31</t>
  </si>
  <si>
    <t>33.16</t>
  </si>
  <si>
    <t>Repair and maintenance of aircraft and spacecraft</t>
  </si>
  <si>
    <t>This class includes the repair and maintenance of aircraft and spacecraft. 
This class includes:
- repair and maintenance of aircraft (except factory conversion, factory overhaul, factory rebuilding)
- repair and maintenance of aircraft engines</t>
  </si>
  <si>
    <t>This class excludes:
- factory overhaul and rebuilding of aircraft, see 30.30
- factory overhaul of aircraft engines, see 30.30</t>
  </si>
  <si>
    <t>33.17</t>
  </si>
  <si>
    <t>Repair and maintenance of other transport equipment</t>
  </si>
  <si>
    <t>This class includes the repair and maintenance of other transport equipment of division 30, except motorcycles and bicycles. 
This class includes:
- repair and maintenance of locomotives and railroad cars (except factory rebuilding or factory conversion)
- repair of animal drawn buggies and wagons</t>
  </si>
  <si>
    <t>This class excludes:
- factory overhaul and rebuilding of locomotives and railroad cars, see 30.20
- repair and maintenance of military fighting vehicles, see 30.40
- repair and maintenance of shopping carts, see 33.11
- repair and maintenance of railway engines, see 33.12
- repair and maintenance of motorcycles, see 45.40
- repair of bicycles, see 95.29</t>
  </si>
  <si>
    <t>33.19</t>
  </si>
  <si>
    <t>3319</t>
  </si>
  <si>
    <t>28192</t>
  </si>
  <si>
    <t>Repair of other equipment</t>
  </si>
  <si>
    <t>This class includes the repair and maintenance of equipment not covered in other groups of this division.
This class includes:
- repair of fishing nets, including mending
- repair or ropes, riggings, canvas and tarpaulins
- repair of fertiliser and chemical storage bags
- repair or reconditioning of wooden pallets, shipping drums or barrels, and similar items
- repair of pinball machines and other coin-operated games
- restoring of organs and other historical musical instruments</t>
  </si>
  <si>
    <t>- Repair of hospital beds</t>
  </si>
  <si>
    <t>This class excludes:
- repair of household and office type furniture, furniture restoration, see 95.24
- repair of bicycles, see 95.29
- repair and alteration of clothing, see 95.29</t>
  </si>
  <si>
    <t>33.2</t>
  </si>
  <si>
    <t>332</t>
  </si>
  <si>
    <t>Installation of industrial machinery and equipment</t>
  </si>
  <si>
    <t>33.20</t>
  </si>
  <si>
    <t>3320</t>
  </si>
  <si>
    <t>28300</t>
  </si>
  <si>
    <t>This class includes the specialised installation of machinery. However, the installation of equipment that forms an integral part of buildings or similar structures, such as installation of escalators, electrical wiring, burglar alarm systems or air-conditioning systems, is classified as construction.
This class includes:
- installation of industrial machinery in industrial plant
- installation and assembly of industrial process control equipment
- installation of other industrial equipment, e.g.:
  . communications equipment
  . mainframe and similar computers
  . irradiation and electromedical equipment etc.
- dismantling large-scale machinery and equipment
- activities of millwrights
- machine rigging
- installation of bowling alley equipment</t>
  </si>
  <si>
    <t>This class excludes:
- installation of elevators, escalators, automated doors, vacuum cleaning systems etc., see 43.29
- installation of doors, staircases, shop fittings, furniture etc., see 43.32
- installation (setting-up) of personal computers, see 62.09</t>
  </si>
  <si>
    <t>D</t>
  </si>
  <si>
    <t>ELECTRICITY, GAS, STEAM AND AIR CONDITIONING SUPPLY</t>
  </si>
  <si>
    <t>This section includes the activity of providing electric power, natural gas, steam, hot water and the like through a permanent infrastructure (network) of lines, mains and pipes. The dimension of the network is not decisive; also included are the distribution of electricity, gas, steam, hot water and the like in industrial parks or residential buildings.
This section therefore includes the operation of electric and gas utilities, which generate, control and distribute electric power or gas.</t>
  </si>
  <si>
    <t>Also included is the provision of steam and air-conditioning supply.</t>
  </si>
  <si>
    <t>This section excludes the operation of water and sewerage utilities, see 36, 37. This section also excludes the (typically long-distance) transport of gas through pipelines.</t>
  </si>
  <si>
    <t>35</t>
  </si>
  <si>
    <t>Electricity, gas, steam and air conditioning supply</t>
  </si>
  <si>
    <t>35.1</t>
  </si>
  <si>
    <t>351</t>
  </si>
  <si>
    <t>Electric power generation, transmission and distribution</t>
  </si>
  <si>
    <t>This group includes the generation of bulk electric power, transmission from generating facilities to distribution centres and distribution to end users.</t>
  </si>
  <si>
    <t>35.11</t>
  </si>
  <si>
    <t>3510</t>
  </si>
  <si>
    <t>35101</t>
  </si>
  <si>
    <t>Production of electricity</t>
  </si>
  <si>
    <t>This class includes:
- operation of generation facilities that produce electric energy; including thermal, nuclear, hydroelectric, gas turbine, diesel and renewable</t>
  </si>
  <si>
    <t>This class excludes:
- production of electricity through incineration of waste, see 38.21</t>
  </si>
  <si>
    <t>35.12</t>
  </si>
  <si>
    <t>Transmission of electricity</t>
  </si>
  <si>
    <t>This class includes:
- operation of transmission systems that convey the electricity from the generation facility to the distribution system</t>
  </si>
  <si>
    <t>35.13</t>
  </si>
  <si>
    <t>Distribution of electricity</t>
  </si>
  <si>
    <t>This class includes:
- operation of distribution systems (i.e., consisting of lines, poles, meters, and wiring) that convey electric power received from the generation facility or the transmission system to the final consumer</t>
  </si>
  <si>
    <t>35.14</t>
  </si>
  <si>
    <t>Trade of electricity</t>
  </si>
  <si>
    <t>This class includes:
- sale of electricity to the user
- activities of electric power brokers or agents that arrange the sale of electricity via power distribution systems operated by others
- operation of electricity and transmission capacity exchanges for electric power</t>
  </si>
  <si>
    <t>- Charging stations for mobile phones and laptops</t>
  </si>
  <si>
    <t>35.2</t>
  </si>
  <si>
    <t>352</t>
  </si>
  <si>
    <t>Manufacture of gas; distribution of gaseous fuels through mains</t>
  </si>
  <si>
    <t>This group includes the manufacture of gas and the distribution of natural or synthetic gas to the consumer through a system of mains. Gas marketers or brokers, which arrange the sale of natural gas over distribution systems operated by others, are included.
The separate operation of gas pipelines, typically done over long distances, connecting producers with distributors of gas, or between urban centres, is excluded from this group and classified with other pipeline transport activities.</t>
  </si>
  <si>
    <t>35.21</t>
  </si>
  <si>
    <t>3520</t>
  </si>
  <si>
    <t>35201</t>
  </si>
  <si>
    <t>Manufacture of gas</t>
  </si>
  <si>
    <t>This class includes:
- production of gas for the purpose of gas supply by carbonation of coal, from by-products of agriculture or from waste
- manufacture of gaseous fuels with a specified calorific value, by purification, blending and other processes from gases of various types including natural gas</t>
  </si>
  <si>
    <t>- Gasification of lignite
- Transformation of pipeline natural gas into compressed natural gas (CNG) off mine site</t>
  </si>
  <si>
    <t>This class excludes:
- production of crude natural gas, see 06.20
- operation of coke ovens, see 19.10
- manufacture of refined petroleum products, see 19.20
- manufacture of industrial gases, see 20.11</t>
  </si>
  <si>
    <t>35.22</t>
  </si>
  <si>
    <t>Distribution of gaseous fuels through mains</t>
  </si>
  <si>
    <t>This class includes:
- distribution and supply of gaseous fuels of all kinds through a system of mains</t>
  </si>
  <si>
    <t>This class excludes:
- (long-distance) transportation of gases by pipelines, see 49.50</t>
  </si>
  <si>
    <t>35.23</t>
  </si>
  <si>
    <t>Trade of gas through mains</t>
  </si>
  <si>
    <t>This class includes:
- sale of gas to the user through mains
- activities of gas brokers or agents that arrange the sale of gas over gas distribution systems operated by others
- commodity and transport capacity exchanges for gaseous fuels</t>
  </si>
  <si>
    <t>This class excludes:
- wholesale of gaseous fuels, see 46.71
- retail sale of bottled gas, see 47.78
- direct selling of fuel, see 47.99</t>
  </si>
  <si>
    <t>35.3</t>
  </si>
  <si>
    <t>353</t>
  </si>
  <si>
    <t>Steam and air conditioning supply</t>
  </si>
  <si>
    <t>35.30</t>
  </si>
  <si>
    <t>3530</t>
  </si>
  <si>
    <t>35300</t>
  </si>
  <si>
    <t>This class includes:
- production, collection and distribution of steam and hot water for heating, power and other purposes
- production and distribution of cooled air
- production and distribution of chilled water for cooling purposes
- production of ice, for food and non-food (e.g. cooling) purposes</t>
  </si>
  <si>
    <t>E</t>
  </si>
  <si>
    <t>WATER SUPPLY; SEWERAGE, WASTE MANAGEMENT AND REMEDIATION ACTIVITIES</t>
  </si>
  <si>
    <t>This section includes activities related to the management (including collection, treatment and disposal) of various forms of waste, such as solid or non-solid industrial or household waste, as well as contaminated sites. The output of the waste or sewage treatment process can either be disposed of or become an input into other production processes.</t>
  </si>
  <si>
    <t>Activities of water supply are also grouped in this section, since they are often carried out in connection with, or by units also engaged in, the treatment of sewage.</t>
  </si>
  <si>
    <t>36</t>
  </si>
  <si>
    <t>Water collection, treatment and supply</t>
  </si>
  <si>
    <t>This division includes the collection, treatment and distribution of water for domestic and industrial needs. Collection of water from various sources, as well as distribution by various means is included.</t>
  </si>
  <si>
    <t>36.0</t>
  </si>
  <si>
    <t>360</t>
  </si>
  <si>
    <t>36.00</t>
  </si>
  <si>
    <t>3600</t>
  </si>
  <si>
    <t>36000</t>
  </si>
  <si>
    <t>This class includes water collection, treatment and distribution activities for domestic and industrial needs. Collection of water from various sources, as well as distribution by various means is included.
This class includes:
- collection of water from rivers, lakes, wells etc.
- collection of rain water
- purification of water for water supply purposes
- treatment of water for industrial and other purposes
- desalting of sea or ground water to produce water as the principal product of interest
- distribution of water through mains, by trucks or other means
- operation of irrigation canals</t>
  </si>
  <si>
    <t>The operation of irrigation canals is also included; however the provision of irrigation services through sprinklers, and similar agricultural support services, is not included.</t>
  </si>
  <si>
    <t>This class excludes:
- operation of irrigation equipment for agricultural purposes, see 01.61
- treatment of wastewater in order to prevent pollution, see 37.00
- (long-distance) transport of water via pipelines, see 49.50</t>
  </si>
  <si>
    <t>37</t>
  </si>
  <si>
    <t>Sewerage</t>
  </si>
  <si>
    <t>This division includes the operation of sewer systems or sewage treatment facilities that collect, treat, and dispose of sewage.</t>
  </si>
  <si>
    <t>37.0</t>
  </si>
  <si>
    <t>370</t>
  </si>
  <si>
    <t>37.00</t>
  </si>
  <si>
    <t>3700</t>
  </si>
  <si>
    <t>37000</t>
  </si>
  <si>
    <t>This class includes:
- operation of sewer systems or sewer treatment facilities
- collecting and transporting of human or industrial wastewater from one or several users, as well as rain water by means of sewerage networks, collectors, tanks and other means of transport (sewage vehicles etc.) 
- emptying and cleaning of cesspools and septic tanks, sinks and pits from sewage; servicing of chemical toilets
- treatment of wastewater (including human and industrial wastewater, water from swimming pools etc.) by means of physical, chemical and biological processes like dilution, screening, filtering, sedimentation etc.
- maintenance and cleaning of sewers and drains, including sewer rodding</t>
  </si>
  <si>
    <t>This class excludes:
- decontamination of surface water and groundwater at the place of pollution, see 39.00
- cleaning and deblocking of drainpipes in buildings, see 43.22</t>
  </si>
  <si>
    <t>38</t>
  </si>
  <si>
    <t>Waste collection, treatment and disposal activities; materials recovery</t>
  </si>
  <si>
    <t>This division includes the collection, treatment, and disposal of waste materials.</t>
  </si>
  <si>
    <t>This also includes local hauling of waste materials and the operation of materials recovery facilities (i.e. those that sort recoverable materials from a waste stream).</t>
  </si>
  <si>
    <t>38.1</t>
  </si>
  <si>
    <t>381</t>
  </si>
  <si>
    <t>Waste collection</t>
  </si>
  <si>
    <t>This group includes the collection of waste from households and businesses by means of refuse bins, wheeled bins, containers, etc. It includes collection of non-hazardous and hazardous waste e.g. waste from households, used batteries, used cooking oils and fats, waste oil from ships and used oil from garages, as well as construction and demolition waste.</t>
  </si>
  <si>
    <t>38.11</t>
  </si>
  <si>
    <t>3811</t>
  </si>
  <si>
    <t>38100</t>
  </si>
  <si>
    <t>Collection of non-hazardous waste</t>
  </si>
  <si>
    <t>This class includes:
- collection of non-hazardous solid waste (i.e. garbage) within a local area, such as collection of waste from households and businesses by means of refuse bins, wheeled bins, containers etc may include mixed recoverable materials
- collection of recyclable materials
- collection of refuse in litter-bins in public places</t>
  </si>
  <si>
    <t>This class also includes:
- collection of construction and demolition waste
- collection and removal of debris such as brush and rubble
- collection of waste output of textile mills
- operation of waste transfer facilities for non-hazardous waste</t>
  </si>
  <si>
    <t>- Activities of recycling centres for non-hazardous waste</t>
  </si>
  <si>
    <t>This class excludes:
- collection of hazardous waste, see 38.12
- operation of landfills for the disposal of non-hazardous waste, see 38.21
- operation of facilities where commingled recoverable materials such as paper, plastics, etc. are sorted into distinct categories, see 38.32</t>
  </si>
  <si>
    <t>38.12</t>
  </si>
  <si>
    <t>3812</t>
  </si>
  <si>
    <t>Collection of hazardous waste</t>
  </si>
  <si>
    <t>This class includes the collection of solid and non-solid hazardous waste, i.e. explosive, oxidizing, flammable, toxic, irritant, carcinogenic, corrosive, infectious and other substances and preparations harmful for human health and environment. It may also entail identification, treatment, packaging and labeling of waste for the purposes of transport.
This class includes:
- collection of hazardous waste, such as:
  . used oil from shipment or garages
  . bio-hazardous waste
  . nuclear waste
  . used batteries etc.
- operation of waste transfer stations for hazardous waste</t>
  </si>
  <si>
    <t>This class excludes:
- remediation and clean up of contaminated buildings, mine sites, soil, ground water, e.g. asbestos removal, see 39.00</t>
  </si>
  <si>
    <t>38.2</t>
  </si>
  <si>
    <t>382</t>
  </si>
  <si>
    <t>Waste treatment and disposal</t>
  </si>
  <si>
    <t>This group includes the disposal and treatment prior to disposal of various forms of waste by different means, such as treatment of organic waste with the aim of disposal; treatment and disposal of toxic live or dead animals and other contaminated waste; treatment and disposal of transition radioactive waste from hospitals, etc.; dumping of refuse on land or in water; burial or ploughing-under of refuse; disposal of used goods such as refrigerators to eliminate harmful waste; disposal of waste by incineration or combustion. Included is also energy recovery resulting from waste incineration process.</t>
  </si>
  <si>
    <t>This group excludes:
- treatment and disposal of wastewater, see 37.00
- materials recovery, see 38.3</t>
  </si>
  <si>
    <t>38.21</t>
  </si>
  <si>
    <t>3821</t>
  </si>
  <si>
    <t>38200</t>
  </si>
  <si>
    <t>Treatment and disposal of non-hazardous waste</t>
  </si>
  <si>
    <t>This class includes the disposal and treatment prior to disposal of solid or non-solid non-hazardous waste:
- operation of landfills for the disposal of non-hazardous waste
- disposal of non-hazardous waste by combustion or incineration or other methods, with or without the resulting production of electricity or steam, compost, substitute fuels, biogas, ashes or other by-products for further use etc.
- treatment of organic waste for disposal</t>
  </si>
  <si>
    <t>This class excludes:
- incineration and combustion of hazardous waste, see 38.22
- operation of facilities where commingled recoverable materials such as paper, plastics, used beverage cans and metals, are sorted into distinct categories, see 38.32
- decontamination, clean up of land, water; toxic material abatement, see 39.00</t>
  </si>
  <si>
    <t>38.22</t>
  </si>
  <si>
    <t>3822</t>
  </si>
  <si>
    <t>Treatment and disposal of hazardous waste</t>
  </si>
  <si>
    <t>This class includes the disposal and treatment prior to disposal of solid or non-solid hazardous waste, including waste that if explosive, oxidising, flammable, toxic, irritant, carcinogenic, corrosive, infectious and other substances and preparations harmful for human health and environment.
This class includes:
- operation of facilities for treatment of hazardous waste
- treatment and disposal of toxic live or dead animals and other contaminated waste
- incineration of hazardous waste
- disposal of used goods such as refrigerators to eliminate harmful waste
- treatment, disposal and storage of radioactive nuclear waste including: 
  . treatment and disposal of transition radioactive waste, i.e. decaying within the period of transport, from hospitals
  . encapsulation, preparation and other treatment of nuclear waste for storage</t>
  </si>
  <si>
    <t>This class excludes:
- reprocessing of nuclear fuels, see 20.13
- incineration of non-hazardous waste, see 38.21
- decontamination, clean up of land, water; toxic material abatement, see 39.00</t>
  </si>
  <si>
    <t>38.3</t>
  </si>
  <si>
    <t>383</t>
  </si>
  <si>
    <t>Materials recovery</t>
  </si>
  <si>
    <t>38.31</t>
  </si>
  <si>
    <t>3830</t>
  </si>
  <si>
    <t>38301</t>
  </si>
  <si>
    <t>Dismantling of wrecks</t>
  </si>
  <si>
    <t>This class includes dismantling of wrecks of any type (automobiles, ships, computers, televisions and other equipment) for materials recovery.</t>
  </si>
  <si>
    <t>This class excludes:
- disposal of used goods such as refrigerators to eliminate harmful waste, see 38.22
- dismantling of automobiles, ships, computers, televisions and other equipment to obtain re-sell usable parts, see section G</t>
  </si>
  <si>
    <t>38.32</t>
  </si>
  <si>
    <t>Recovery of sorted materials</t>
  </si>
  <si>
    <t>This class includes the processing of metal and non-metal waste and scrap and other articles into secondary raw materials, usually involving a mechanical or chemical transformation process.
Examples of the mechanical or chemical transformation processes that are undertaken are:
- mechanical crushing of metal waste from used cars, washing machines, bikes etc.
- mechanical reduction of large iron pieces such as railway wagons
- shredding of metal waste, end-of-life vehicles etc.
- other methods of mechanical treatment as cutting, pressing to reduce the volume
- reclaiming metals out of photographic waste, e.g. fixer solution or photographic films and paper 
- reclaiming of rubber such as used tyres to produce secondary raw material
- sorting and pelleting of plastics to produce secondary raw material for tubes, flower pots, pallets and the like
- processing (cleaning, melting, grinding) of plastic or rubber waste to granulates
- crushing, cleaning and sorting of glass
- crushing, cleaning and sorting of other waste such as demolition waste to obtain secondary raw material
- processing of used cooking oils and fats into secondary raw materials
- processing of other food, beverage and tobacco waste and residual substances into secondary raw materials</t>
  </si>
  <si>
    <t>Also included is the recovery of materials from waste streams in the form of (1) separating and sorting recoverable materials from non-hazardous waste streams (i.e. garbage) or (2) the separating and sorting of commingled recoverable materials, such as paper, plastics, used beverage cans and metals, into distinct categories.</t>
  </si>
  <si>
    <t>- Rubber powder from rubber waste and scrap, including decontamination, division (elimination) of fractions and devulcanising
- Extraction of silver from waste chemicals, other than by electrolytic refining
- Treatment and disposal, as well as recovery, of waste oil
- Recovery of iron from clinker</t>
  </si>
  <si>
    <t>This class excludes:
- manufacture of new final products from (whether or not self-manufactured) secondary raw materials, such as spinning yarn from garnetted stock, making pulp from paper waste, retreading tyres or production of metal from metal scrap, see corresponding classes in section C (Manufacturing)
- reprocessing of nuclear fuels, see 20.13
- remelting ferrous waste and scrap, see 24.10
- materials recovery during waste combustion or incineration process, see 38.2
- treatment and disposal of non-hazardous waste, see 38.21
- treatment of organic waste for disposal, including production of compost, see 38.21
- energy recovery during non-hazardous waste incineration process, see 38.21
- treatment and disposal of transition radioactive waste from hospitals etc., see 38.22
- treatment and disposal of toxic, contaminated waste, see 38.22
- wholesale of recoverable materials, see 46.77</t>
  </si>
  <si>
    <t>39</t>
  </si>
  <si>
    <t>Remediation activities and other waste management services</t>
  </si>
  <si>
    <t>This division includes the provision of remediation services, i.e. the cleanup of contaminated buildings and sites, soil, surface or ground water.</t>
  </si>
  <si>
    <t>39.0</t>
  </si>
  <si>
    <t>390</t>
  </si>
  <si>
    <t>39.00</t>
  </si>
  <si>
    <t>3900</t>
  </si>
  <si>
    <t>This class includes:
- decontamination of soils and groundwater at the place of pollution, either in situ or ex situ, using e.g. mechanical, chemical or biological methods
- decontamination of industrial plants or sites, including nuclear plants and sites
- decontamination and cleaning up of surface water following accidental pollution, e.g. through collection of pollutants or through application of chemicals
- cleaning up oil spills and other pollutions on land, in surface water, in ocean and seas, including coastal areas
- asbestos, lead paint, and other toxic material abatement
- clearing of landmines and the like (including detonation)
- other specialised pollution-control activities</t>
  </si>
  <si>
    <t>This class excludes:
- pest control in agriculture, see 01.61
- purification of water for water supply purposes, see 36.00
- treatment and disposal of non-hazardous waste, see 38.21
- treatment and disposal of hazardous waste, see 38.22
- outdoor sweeping and watering of streets etc., see 81.29</t>
  </si>
  <si>
    <t>F</t>
  </si>
  <si>
    <t>CONSTRUCTION</t>
  </si>
  <si>
    <t>This section includes general construction and specialised construction activities for buildings and civil engineering works. It includes new work, repair, additions and alterations, the erection of prefabricated buildings or structures on the site and also construction of a temporary nature. 
General construction is the construction of entire dwellings, office buildings, stores and other public and utility buildings, farm buildings etc., or the construction of civil engineering works such as motorways, streets, bridges, tunnels, railways, airfields, harbours and other water projects, irrigation systems, sewerage systems, industrial facilities, pipelines and electric lines, sports facilities etc. 
This work can be carried out on own account or on a fee or contract basis. Portions of the work and sometimes even the whole practical work can be subcontracted out. A unit that carries the overall responsibility for a construction project is classified here.
Also included is the repair of buildings and engineering works.
This section includes the complete construction of buildings (division 41), the complete construction of civil engineering works (division 42), as well as specialised construction activities, if carried out only as a part of the construction process (division 43).
The rental of construction equipment with operator is classified with the specific construction activity carried out with this equipment.</t>
  </si>
  <si>
    <t>This section also includes the development of building projects for buildings or civil engineering works by bringing together financial, technical and physical means to realise the construction projects for later sale.</t>
  </si>
  <si>
    <t>If these activities are carried out not for later sale of the construction projects, but for their operation (e.g. rental of space in these buildings, manufacturing activities in these plants), the unit would not be classified here, but according to its operational activity, i.e. real estate, manufacturing etc.</t>
  </si>
  <si>
    <t>41</t>
  </si>
  <si>
    <t>Construction of buildings</t>
  </si>
  <si>
    <t>This division includes general construction of buildings of all kinds. It includes new work, repair, additions and alterations, the erection of pre-fabricated buildings or structures on the site and also construction of temporary nature. 
Included is the construction of entire dwellings, office buildings, stores and other public and utility buildings, farm buildings, etc.</t>
  </si>
  <si>
    <t>41.1</t>
  </si>
  <si>
    <t>410</t>
  </si>
  <si>
    <t>Development of building projects</t>
  </si>
  <si>
    <t>41.10</t>
  </si>
  <si>
    <t>4100</t>
  </si>
  <si>
    <t>41001</t>
  </si>
  <si>
    <t>This class includes:
- development of building projects for residential and non-residential buildings by bringing together financial, technical and physical means to realise the building projects for later sale</t>
  </si>
  <si>
    <t>- Building co-operatives, terminating their activity when the construction of the buildings is finalised</t>
  </si>
  <si>
    <t>This class excludes:
- construction of buildings, see 41.20
- architectural and engineering activities, see 71.1
- project management services related to building projects, see 71.1</t>
  </si>
  <si>
    <t>41.2</t>
  </si>
  <si>
    <t>Construction of residential and non-residential buildings</t>
  </si>
  <si>
    <t>This group includes the construction of complete residential or non-residential buildings, on own account for sale or on a fee or contract basis. Outsourcing parts or even the whole construction process is possible. If only specialised parts of the construction process are carried out, the activity is classified in division 43.</t>
  </si>
  <si>
    <t>41.20</t>
  </si>
  <si>
    <t>This class includes:
- construction of all types of residential buildings:
  . single-family houses
  . multi-family buildings, including high-rise buildings
- construction of all types of non-residential buildings:
  . buildings for industrial production, e.g. factories, workshops, assembly plants etc.
  . hospitals, schools, office buildings
  . hotels, stores, shopping malls, restaurants
  . airport buildings
  . indoor sports facilities
  . parking garages, including underground parking garages
  . warehouses
  . religious buildings
- assembly and erection of prefabricated constructions on the site</t>
  </si>
  <si>
    <t>This class also includes:
- remodelling or renovating existing residential structures</t>
  </si>
  <si>
    <t>- Assembly of silos
- Building and installation of grain storage systems</t>
  </si>
  <si>
    <t>This class excludes:
- construction of industrial facilities, except buildings, see 42.99
- architectural and engineering activities, see 71.1
- project management for construction, see 71.1</t>
  </si>
  <si>
    <t>42</t>
  </si>
  <si>
    <t>Civil engineering</t>
  </si>
  <si>
    <t>This division includes general construction for civil engineering objects. It includes new work, repair, additions and alterations, the erection of pre-fabricated structures on the site and also construction of temporary nature. 
Included is the construction of heavy constructions such as motorways, streets, bridges, tunnels, railways, airfields, harbours and other water projects, irrigation systems, sewerage systems, industrial facilities, pipelines and electric lines, outdoor sports facilities, etc. This work can be carried out on own account or on a fee or contract basis. Portions of the work and sometimes even the whole practical work can be subcontracted out.</t>
  </si>
  <si>
    <t>42.1</t>
  </si>
  <si>
    <t>421</t>
  </si>
  <si>
    <t>Construction of roads and railways</t>
  </si>
  <si>
    <t>42.11</t>
  </si>
  <si>
    <t>4210</t>
  </si>
  <si>
    <t>42101</t>
  </si>
  <si>
    <t>Construction of roads and motorways</t>
  </si>
  <si>
    <t>This class includes:
- construction of motorways, streets, roads, other vehicular and pedestrian ways
- surface work on streets, roads, highways, bridges or tunnels:
  . asphalt paving of roads
  . road painting and other marking
  . installation of crash barriers, traffic signs and the like
- construction of airfield runways</t>
  </si>
  <si>
    <t>This class excludes:
- installation of street lighting and electrical signals, see 43.21
- architectural and engineering activities, see 71.1
- project management for construction, see 71.1</t>
  </si>
  <si>
    <t>42.12</t>
  </si>
  <si>
    <t>Construction of railways and underground railways</t>
  </si>
  <si>
    <t>This class includes:
- construction of railways and subways</t>
  </si>
  <si>
    <t>This class excludes:
- installation of lighting and electrical signals, see 43.21
- architectural and engineering activities, see 71.1
- project management for construction, see 71.1</t>
  </si>
  <si>
    <t>42.13</t>
  </si>
  <si>
    <t>Construction of bridges and tunnels</t>
  </si>
  <si>
    <t>This class includes:
- construction of bridges, including those for elevated highways 
- construction of tunnels</t>
  </si>
  <si>
    <t>42.2</t>
  </si>
  <si>
    <t>422</t>
  </si>
  <si>
    <t>Construction of utility projects</t>
  </si>
  <si>
    <t>42.21</t>
  </si>
  <si>
    <t>4220</t>
  </si>
  <si>
    <t>42201</t>
  </si>
  <si>
    <t>Construction of utility projects for fluids</t>
  </si>
  <si>
    <t>This class includes the construction of distribution lines for transportation of fluids and related buildings and structures that are integral part of these systems.
This class includes:
- construction of civil engineering constructions for:
  . long-distance and urban pipelines
  . water main and line construction
  . irrigation systems (canals)
  . reservoirs
- construction of:
  . sewer systems, including repair
  . sewage disposal plants
  . pumping stations</t>
  </si>
  <si>
    <t>This class also includes:
- water well drilling</t>
  </si>
  <si>
    <t>This class excludes:
- project management activities related to civil engineering works, see 71.12</t>
  </si>
  <si>
    <t>42.22</t>
  </si>
  <si>
    <t>Construction of utility projects for electricity and telecommunications</t>
  </si>
  <si>
    <t>This class includes the construction of distribution lines for electricity and telecommunications and related buildings and structures that are integral part of these systems.
This class includes:
- construction of civil engineering constructions for:
  . long-distance and urban communication and power lines
  . power plants</t>
  </si>
  <si>
    <t>- Installation of solar plants
- Installation of wind energy plants</t>
  </si>
  <si>
    <t>42.9</t>
  </si>
  <si>
    <t>429</t>
  </si>
  <si>
    <t>Construction of other civil engineering projects</t>
  </si>
  <si>
    <t>42.91</t>
  </si>
  <si>
    <t>4290</t>
  </si>
  <si>
    <t>42901</t>
  </si>
  <si>
    <t>Construction of water projects</t>
  </si>
  <si>
    <t>This class includes:
- construction of:
  . waterways, harbour and river works, pleasure ports (marinas), locks, etc.
  . dams and dykes
- dredging of waterways</t>
  </si>
  <si>
    <t>42.99</t>
  </si>
  <si>
    <t>Construction of other civil engineering projects n.e.c.</t>
  </si>
  <si>
    <t>This class includes:
- construction of industrial facilities, except buildings, such as:
  . refineries
  . chemical plants
- construction work, other than buildings, such as:
  . outdoor sports facilities</t>
  </si>
  <si>
    <t>This class also includes:
- land subdivision with land improvement (e.g. adding of roads, utility infrastructure etc.)</t>
  </si>
  <si>
    <t>- Go-kart track installation activities</t>
  </si>
  <si>
    <t>This class excludes:
- installation of industrial machinery and equipment, see 33.20
- land subdivision without land improvement, see 68.10
- project management activities related to civil engineering works, see 71.12</t>
  </si>
  <si>
    <t>43</t>
  </si>
  <si>
    <t>Specialised construction activities</t>
  </si>
  <si>
    <t>This division includes specialised construction activities (special trades), i.e. the construction of parts of buildings and civil engineering works or preparation therefore. These activities are usually specialised in one aspect common to different structures, requiring specialised skills or equipment, such as pile-driving, foundation work, carcass work, concrete work, brick laying, stone setting, scaffolding, roof covering, etc. The erection of steel structures is included, provided that the parts are not produced by the same unit. Specialised construction activities are mostly carried out under subcontract, but especially in repair construction it is done directly for the owner of the property.
Included is the installation of all kind of utilities that make the construction function as such. These activities are usually performed at the site of the construction, although parts of the job may be carried out in a special shop. Included are activities such as plumbing, installation of heating and air-conditioning systems, antennas, alarm systems and other electrical work, sprinkler systems, elevators and escalators, etc. Also included are insulation work (water, heat, sound), sheet metal work, commercial refrigerating work, the installation of illumination and signalling systems for roads, railways, airports, harbours, etc. Also repair of the same type as the above mentioned activities is included. 
Building completion activities encompass activities that contribute to the completion or finishing of a construction such as glazing, plastering, painting, floor and wall tiling or covering with other materials like parquet, carpets, wallpaper, etc., floor sanding, finish carpentry, acoustical work, cleaning of the exterior, etc. Also repair of the same type as the above mentioned activities is included.
The rental of equipment with operator is classified with the associated construction activity.</t>
  </si>
  <si>
    <t>Also included are building finishing and building completion activities.</t>
  </si>
  <si>
    <t>43.1</t>
  </si>
  <si>
    <t>431</t>
  </si>
  <si>
    <t>Demolition and site preparation</t>
  </si>
  <si>
    <t>This group includes activities of preparing a site for subsequent construction activities, including the removal of previously existing structures.</t>
  </si>
  <si>
    <t>43.11</t>
  </si>
  <si>
    <t>4311</t>
  </si>
  <si>
    <t>43110</t>
  </si>
  <si>
    <t>Demolition</t>
  </si>
  <si>
    <t>This class includes:
- demolition or wrecking of buildings and other structures</t>
  </si>
  <si>
    <t>43.12</t>
  </si>
  <si>
    <t>4312</t>
  </si>
  <si>
    <t>43121</t>
  </si>
  <si>
    <t>Site preparation</t>
  </si>
  <si>
    <t>This class includes:
- clearing of building sites
- earth moving: excavation, landfill, levelling and grading of construction sites, trench digging, rock removal, blasting, etc.</t>
  </si>
  <si>
    <t>This class also includes:
- site preparation for mining:
  . overburden removal and other development and preparation of mineral properties and sites, except oil and gas sites
- building site drainage
- drainage of agricultural or forestry land</t>
  </si>
  <si>
    <t>This class excludes:
- drilling of production oil or gas wells, see 06.10, 06.20
- decontamination of soil, see 39.00
- water well drilling, see 42.21
- shaft sinking, see 43.99</t>
  </si>
  <si>
    <t>43.13</t>
  </si>
  <si>
    <t>Test drilling and boring</t>
  </si>
  <si>
    <t>This class includes:
- test drilling, test boring and core sampling for construction, geophysical, geological or similar purposes</t>
  </si>
  <si>
    <t>This class excludes:
- drilling of production oil or gas wells, see 06.10, 06.20
- test drilling and boring support services during mining activities, see 09.90
- water well drilling, see 42.21
- shaft sinking, see 43.99
- oil and gas field exploration, geophysical, geological and seismic surveying, see 71.12</t>
  </si>
  <si>
    <t>43.2</t>
  </si>
  <si>
    <t>432</t>
  </si>
  <si>
    <t>Electrical, plumbing and other construction installation activities</t>
  </si>
  <si>
    <t>This group includes installation activities that support the functioning of a building as such, including installation of electrical systems, plumbing (water, gas and sewage systems), heat and air-conditioning systems, elevators etc.</t>
  </si>
  <si>
    <t>43.21</t>
  </si>
  <si>
    <t>4321</t>
  </si>
  <si>
    <t>43210</t>
  </si>
  <si>
    <t>Electrical installation</t>
  </si>
  <si>
    <t>This class includes the installation of electrical systems in all kinds of buildings and civil engineering structures of electrical systems.
This class includes:
- installation of:
  . electrical wiring and fittings
  . telecommunications wiring
  . computer network and cable television wiring, including fibre optic
  . satellite dishes
  . lighting systems
  . fire alarms
  . burglar alarm systems
  . street lighting and electrical signals
  . airport runway lighting
  . electric solar energy collectors</t>
  </si>
  <si>
    <t>This class also includes:
- connecting of electric appliances and household equipment, including baseboard heating</t>
  </si>
  <si>
    <t>- Specialised electrical installation for exhibition stands</t>
  </si>
  <si>
    <t>This class excludes:
- construction of communications and power transmission lines, see 42.22
- monitoring and remote monitoring of electronic security systems, such as burglar alarms and fire alarms, including their installation and maintenance, see 80.20</t>
  </si>
  <si>
    <t>43.22</t>
  </si>
  <si>
    <t>4322</t>
  </si>
  <si>
    <t>43220</t>
  </si>
  <si>
    <t>Plumbing, heat and air-conditioning installation</t>
  </si>
  <si>
    <t>This class includes the installation of plumbing, heating and air-conditioning systems, including additions, alterations, maintenance and repair.
This class includes:
- installation in buildings or other construction projects of:
  . heating systems (electric, gas and oil)
  . furnaces, cooling towers
  . non-electric solar energy collectors
  . plumbing and sanitary equipment
  . ventilation and air-conditioning equipment and ducts
  . gas fittings
  . steam piping
  . fire sprinkler systems
  . lawn sprinkler systems
- duct work installation</t>
  </si>
  <si>
    <t>- Installation of heat exchanger systems</t>
  </si>
  <si>
    <t>This class excludes:
- installation of electric baseboard heating, see 43.21</t>
  </si>
  <si>
    <t>43.29</t>
  </si>
  <si>
    <t>4329</t>
  </si>
  <si>
    <t>43291</t>
  </si>
  <si>
    <t>Other construction installation</t>
  </si>
  <si>
    <t>This class includes the installation of equipment other than electrical, plumbing, heating and air-conditioning systems or industrial machinery in buildings and civil engineering structures.
This class includes:
- installation in buildings or other construction projects of:
  . elevators, escalators, including repair and maintenance
  . automated and revolving doors
  . lightning conductors
  . vacuum cleaning systems
  . thermal, sound or vibration insulation</t>
  </si>
  <si>
    <t>This class excludes:
- installation of industrial machinery, see 33.20</t>
  </si>
  <si>
    <t>43.3</t>
  </si>
  <si>
    <t>433</t>
  </si>
  <si>
    <t>Building completion and finishing</t>
  </si>
  <si>
    <t>43.31</t>
  </si>
  <si>
    <t>4330</t>
  </si>
  <si>
    <t>43301</t>
  </si>
  <si>
    <t>Plastering</t>
  </si>
  <si>
    <t>This class includes:
- application in buildings or other construction projects of interior and exterior plaster or stucco, including related lathing materials</t>
  </si>
  <si>
    <t>43.32</t>
  </si>
  <si>
    <t>Joinery installation</t>
  </si>
  <si>
    <t>This class includes:
- installation of doors (except automated and revolving), windows, door and window frames, of wood or other materials
- installation of fitted kitchens, built-in cupboards, staircases, shop fittings and the like
- interior completion such as ceilings, movable partitions, etc.</t>
  </si>
  <si>
    <t>This class excludes:
- installation of automated and revolving doors, see 43.29</t>
  </si>
  <si>
    <t>43.33</t>
  </si>
  <si>
    <t>Floor and wall covering</t>
  </si>
  <si>
    <t>This class includes:
- laying, tiling, hanging or fitting in buildings or other construction projects of:
  . ceramic, concrete or cut stone wall or floor tiles, ceramic stove fitting
  . parquet and other wooden floor coverings, wooden wall coverings
  . carpets and linoleum floor coverings, including of rubber or plastic
  . terrazzo, marble, granite or slate floor or wall coverings
  . wallpaper</t>
  </si>
  <si>
    <t>43.34</t>
  </si>
  <si>
    <t>Painting and glazing</t>
  </si>
  <si>
    <t>This class includes:
- interior and exterior painting of buildings
- painting of civil engineering structures
- installation of glass, mirrors, etc.</t>
  </si>
  <si>
    <t>- Covering windows and glazings with cling film</t>
  </si>
  <si>
    <t>This class excludes:
- installation of windows, see 43.32</t>
  </si>
  <si>
    <t>43.39</t>
  </si>
  <si>
    <t>Other building completion and finishing</t>
  </si>
  <si>
    <t>This class includes:
- cleaning of new buildings after construction
- other building completion and finishing work n.e.c.</t>
  </si>
  <si>
    <t>- Installation and mounting in buildings of window sun filter</t>
  </si>
  <si>
    <t>This class excludes:
- activities of interior decoration designers, see 74.10
- general interior cleaning of buildings and other structures, see 81.21
- specialised interior and exterior cleaning of buildings, see 81.22</t>
  </si>
  <si>
    <t>43.9</t>
  </si>
  <si>
    <t>439</t>
  </si>
  <si>
    <t>Other specialised construction activities</t>
  </si>
  <si>
    <t>43.91</t>
  </si>
  <si>
    <t>4390</t>
  </si>
  <si>
    <t>43901</t>
  </si>
  <si>
    <t>Roofing activities</t>
  </si>
  <si>
    <t>This class includes:
- erection of roofs
- roof covering</t>
  </si>
  <si>
    <t>This class excludes:
- rental of construction machinery and equipment without operator, see 77.32</t>
  </si>
  <si>
    <t>43.99</t>
  </si>
  <si>
    <t>Other specialised construction activities n.e.c.</t>
  </si>
  <si>
    <t>This class includes:
- construction activities specialising in one aspect common to different kind of structures, requiring specialised skill or equipment:
  . construction of foundations, including pile driving
  . damp proofing and water proofing works
  . de-humidification of buildings
  . shaft sinking
  . erection of steel elements
  . steel bending
  . bricklaying and stone setting
  . scaffolds and work platform erecting and dismantling, excluding rental of scaffolds and work platforms
  . erection of chimneys and industrial ovens
  . work with specialist access requirements necessitating climbing skills and the use of related equipment, e.g. working at height on tall structures
- subsurface work
- construction of outdoor swimming pools
- steam cleaning, sand blasting and similar activities for building exteriors
- rental of cranes and other building equipment, which cannot be allocated to a specific construction type, with operator</t>
  </si>
  <si>
    <t>G</t>
  </si>
  <si>
    <t>WHOLESALE AND RETAIL TRADE; REPAIR OF MOTOR VEHICLES AND MOTORCYCLES</t>
  </si>
  <si>
    <t>This section includes wholesale and retail sale (i.e. sale without transformation) of any type of goods, and rendering services incidental to the sale of merchandise. Wholesaling and retailing are the final steps in the distribution of merchandise. Also included in this section are the repair of motor vehicles and motorcycles.
Sale without transformation is considered to include the usual operations (or manipulations) associated with trade, for example sorting, grading and assembling of goods, mixing (blending) of goods (for example sand), bottling (with or without preceding bottle cleaning), packing, breaking bulk and repacking for distribution in smaller lots, storage (whether or not frozen or chilled).
Division 45 includes all activities related to the sale and repair of motor vehicles and motorcycles, while divisions 46 and 47 include all other sale activities. The distinction between division 46 (wholesale) and division 47 (retail sale) is based on the predominant type of customer.
Wholesale is the resale (sale without transformation) of new and used goods to retailers, business-to-business trade, such as to industrial, commercial, institutional or professional users, or resale to other wholesalers, or involves acting as an agent or broker in buying merchandise for, or selling merchandise to, such persons or companies. The principal types of businesses included are merchant wholesalers, i.e. wholesalers who take title to the goods they sell, such as wholesale merchants or jobbers, industrial distributors, exporters, importers, and cooperative buying associations, sales branches and sales offices (but not retail stores) that are maintained by manufacturing or mining units apart from their plants or mines for the purpose of marketing their products and that do not merely take orders to be filled by direct shipments from the plants or mines. Also included are merchandise and commodity brokers, commission merchants and agents and assemblers, buyers and cooperative associations engaged in the marketing of farm products. 
Wholesalers frequently physically assemble, sort and grade goods in large lots, break bulk, repack and redistribute in smaller lots, for example pharmaceuticals; store, refrigerate, deliver and install goods, engage in sales promotion for their customers and label design.
Retailing is the resale (sale without transformation) of new and used goods mainly to the general public for personal or household consumption or utilisation, in shops, department stores, stalls, mail-order houses, door-to-door sales persons, hawkers, consumer cooperatives, auction houses etc. Most retailers take title to the goods they sell, but some act as agents for a principal and sell either on consignment or on a commission basis.</t>
  </si>
  <si>
    <t>45</t>
  </si>
  <si>
    <t>Wholesale and retail trade and repair of motor vehicles and motorcycles</t>
  </si>
  <si>
    <t>This division includes all activities (except manufacture and rental) related to motor vehicles and motorcycles, including lorries and trucks, such as the wholesale and retail sale of new and second-hand vehicles, the repair and maintenance of vehicles and the wholesale and retail sale of parts and accessories for motor vehicles and motorcycles. Also included are activities of commission agents involved in wholesale or retail sale of vehicles.</t>
  </si>
  <si>
    <t>This division also includes activities such as washing, polishing of vehicles etc.</t>
  </si>
  <si>
    <t>This division does not include the retail sale of automotive fuel and lubricating or cooling products or the rental of motor vehicles or motorcycles.</t>
  </si>
  <si>
    <t>45.1</t>
  </si>
  <si>
    <t>451</t>
  </si>
  <si>
    <t>Sale of motor vehicles</t>
  </si>
  <si>
    <t>45.11</t>
  </si>
  <si>
    <t>4510</t>
  </si>
  <si>
    <t>46561</t>
  </si>
  <si>
    <t>Sale of cars and light motor vehicles</t>
  </si>
  <si>
    <t>This class includes:
- wholesale and retail sale of new and used vehicles:
  . passenger motor vehicles, including specialised passenger motor vehicles such as ambulances and minibuses, etc. (with a weight not exceeding 3,5 tons)</t>
  </si>
  <si>
    <t>This class also includes:
- wholesale and retail sale of off-road motor vehicles (with a weight not exceeding 3,5 tons)</t>
  </si>
  <si>
    <t>- Motor vehicle purchasing agents</t>
  </si>
  <si>
    <t>This class excludes:
- wholesale and retail sale of parts and accessories for motor vehicles, see 45.3
- rental of motor vehicles with driver, see 49.3
- rental of motor vehicles without driver, see 77.1</t>
  </si>
  <si>
    <t>45.19</t>
  </si>
  <si>
    <t>Sale of other motor vehicles</t>
  </si>
  <si>
    <t>This class includes:
- wholesale and retail sale of new and used vehicles:
  . lorries, trailers and semi-trailers
  . camping vehicles such as caravans and motor homes</t>
  </si>
  <si>
    <t>This class also includes:
- wholesale and retail sale of off-road motor vehicles (with a weight exceeding 3,5 tons)</t>
  </si>
  <si>
    <t>This class excludes:
- wholesale and retail sale of parts and accessories for motor vehicles, see 45.3
- rental of trucks with driver, see 49.41
- rental of trucks without driver, see 77.12</t>
  </si>
  <si>
    <t>45.2</t>
  </si>
  <si>
    <t>452</t>
  </si>
  <si>
    <t>Maintenance and repair of motor vehicles</t>
  </si>
  <si>
    <t>45.20</t>
  </si>
  <si>
    <t>4520</t>
  </si>
  <si>
    <t>95301</t>
  </si>
  <si>
    <t>This class includes:
- maintenance and repair of motor vehicles:
  . mechanical repairs
  . electrical repairs
  . electronic injection systems repair
  . ordinary servicing
  . bodywork repair
  . repair of motor vehicle parts
  . washing, polishing, etc.
  . spraying and painting
  . repair of screens and windows
  . repair of motor vehicle seats
- tyre and tube repair, fitting or replacement
- anti-rust treatment
- installation of parts and accessories not as part of the manufacturing process</t>
  </si>
  <si>
    <t>- Repair and maintenance of trailers and semi-trailers
- Tyre service activities</t>
  </si>
  <si>
    <t>This class excludes:
- retreading and rebuilding of tyres, see 22.11</t>
  </si>
  <si>
    <t>45.3</t>
  </si>
  <si>
    <t>453</t>
  </si>
  <si>
    <t>Sale of motor vehicle parts and accessories</t>
  </si>
  <si>
    <t>This group includes wholesale and retail trade of all kinds of parts, components, supplies, tools and accessories for motor vehicles, such as:
  . rubber tyres and inner tubes for tyres
  . spark plugs, batteries, lighting equipment and electrical parts</t>
  </si>
  <si>
    <t>45.31</t>
  </si>
  <si>
    <t>4530</t>
  </si>
  <si>
    <t>46563</t>
  </si>
  <si>
    <t>Wholesale trade of motor vehicle parts and accessories</t>
  </si>
  <si>
    <t>45.32</t>
  </si>
  <si>
    <t>Retail trade of motor vehicle parts and accessories</t>
  </si>
  <si>
    <t>This class excludes:
- retail sale of automotive fuel, see 47.30</t>
  </si>
  <si>
    <t>45.4</t>
  </si>
  <si>
    <t>454</t>
  </si>
  <si>
    <t>Sale, maintenance and repair of motorcycles and related parts and accessories</t>
  </si>
  <si>
    <t>45.40</t>
  </si>
  <si>
    <t>4540</t>
  </si>
  <si>
    <t>46562</t>
  </si>
  <si>
    <t>This class includes:
- wholesale and retail sale of motorcycles, including mopeds
- wholesale and retail sale of parts and accessories for motorcycles (including by commission agents and mail order houses) 
- maintenance and repair of motorcycles</t>
  </si>
  <si>
    <t>- Motorcycle and motorcycle equipment spraying and painting activities</t>
  </si>
  <si>
    <t>This class excludes:
- wholesale of bicycles and related parts and accessories, see 46.49
- retail sale of bicycles and related parts and accessories, see 47.64
- rental of motorcycles, see 77.39
- repair and maintenance of bicycles, see 95.29</t>
  </si>
  <si>
    <t>46</t>
  </si>
  <si>
    <t>Wholesale trade, except of motor vehicles and motorcycles</t>
  </si>
  <si>
    <t>This division includes wholesale trade on own account or on a fee or contract basis (commission trade) related to domestic wholesale trade as well as international wholesale trade (import/export).</t>
  </si>
  <si>
    <t>This division excludes:
- wholesale of motor vehicles, caravans and motorcycles, see 45.1, 45.4
- wholesale of motor vehicle accessories, see 45.31, 45.40
- rental and leasing of goods, see division 77
- packing of solid goods and bottling of liquid or gaseous goods, including blending and filtering for third parties, see 82.92</t>
  </si>
  <si>
    <t>46.1</t>
  </si>
  <si>
    <t>461</t>
  </si>
  <si>
    <t>Wholesale on a fee or contract basis</t>
  </si>
  <si>
    <t>This group includes:
- activities of commission agents, commodity brokers and all other wholesalers who trade on behalf and on the account of others
- activities of those involved in bringing sellers and buyers together or undertaking commercial transactions on behalf of a principal, including on the Internet.</t>
  </si>
  <si>
    <t>This group also includes:
- activities of wholesale auctioneering houses, including Internet wholesale auctions</t>
  </si>
  <si>
    <t>46.11</t>
  </si>
  <si>
    <t>4610</t>
  </si>
  <si>
    <t>46100</t>
  </si>
  <si>
    <t>Agents involved in the sale of agricultural raw materials, live animals, textile raw materials and semi-finished goods</t>
  </si>
  <si>
    <t>This class excludes:
- wholesale trade in own name, see 46.2 to 46.9
- retail sale by non-store commission agents, see 47.99</t>
  </si>
  <si>
    <t>46.12</t>
  </si>
  <si>
    <t>Agents involved in the sale of fuels, ores, metals and industrial chemicals</t>
  </si>
  <si>
    <t>This class includes agents involved in the sale of:
  . fuels, ores, metals and industrial chemicals, including fertilisers</t>
  </si>
  <si>
    <t>46.13</t>
  </si>
  <si>
    <t>Agents involved in the sale of timber and building materials</t>
  </si>
  <si>
    <t>46.14</t>
  </si>
  <si>
    <t>Agents involved in the sale of machinery, industrial equipment, ships and aircraft</t>
  </si>
  <si>
    <t>This class includes agents involved in the sale of:
  . machinery, including office machinery and computers, industrial equipment, ships and aircraft</t>
  </si>
  <si>
    <t>This class excludes:
- activities of commission agents for motor vehicles, see 45.1
- auctions of motor vehicles, see 45.1
- wholesale trade in own name, see 46.2 to 46.9
- retail sale by non-store commission agents, see 47.99</t>
  </si>
  <si>
    <t>46.15</t>
  </si>
  <si>
    <t>Agents involved in the sale of furniture, household goods, hardware and ironmongery</t>
  </si>
  <si>
    <t>46.16</t>
  </si>
  <si>
    <t>Agents involved in the sale of textiles, clothing, fur, footwear and leather goods</t>
  </si>
  <si>
    <t>46.17</t>
  </si>
  <si>
    <t>Agents involved in the sale of food, beverages and tobacco</t>
  </si>
  <si>
    <t>46.18</t>
  </si>
  <si>
    <t>Agents specialised in the sale of other particular products</t>
  </si>
  <si>
    <t>This class excludes:
- wholesale trade in own name, see 46.2 to 46.9
- retail sale by non-store commission agents, see 47.99
- activities of insurance agents, see 66.22
- activities of real estate agents, see 68.31</t>
  </si>
  <si>
    <t>46.19</t>
  </si>
  <si>
    <t>Agents involved in the sale of a variety of goods</t>
  </si>
  <si>
    <t>46.2</t>
  </si>
  <si>
    <t>462</t>
  </si>
  <si>
    <t>Wholesale of agricultural raw materials and live animals</t>
  </si>
  <si>
    <t>46.21</t>
  </si>
  <si>
    <t>4620</t>
  </si>
  <si>
    <t>46211</t>
  </si>
  <si>
    <t>Wholesale of grain, unmanufactured tobacco, seeds and animal feeds</t>
  </si>
  <si>
    <t>This class includes:
- wholesale of grains and seeds
- wholesale of oleaginous fruits
- wholesale of unmanufactured tobacco
- wholesale of animal feeds and agricultural raw material n.e.c.</t>
  </si>
  <si>
    <t>This class excludes:
- wholesale of textile fibres, see 46.76</t>
  </si>
  <si>
    <t>46.22</t>
  </si>
  <si>
    <t>Wholesale of flowers and plants</t>
  </si>
  <si>
    <t>This class includes:
- wholesale of flowers, plants and bulbs</t>
  </si>
  <si>
    <t>46.23</t>
  </si>
  <si>
    <t>Wholesale of live animals</t>
  </si>
  <si>
    <t>46.24</t>
  </si>
  <si>
    <t>Wholesale of hides, skins and leather</t>
  </si>
  <si>
    <t>46.3</t>
  </si>
  <si>
    <t>463</t>
  </si>
  <si>
    <t>Wholesale of food, beverages and tobacco</t>
  </si>
  <si>
    <t>46.31</t>
  </si>
  <si>
    <t>4630</t>
  </si>
  <si>
    <t>46222</t>
  </si>
  <si>
    <t>Wholesale of fruit and vegetables</t>
  </si>
  <si>
    <t>This class includes:
- wholesale of fresh fruits and vegetables
- wholesale of preserved fruits and vegetables</t>
  </si>
  <si>
    <t>46.32</t>
  </si>
  <si>
    <t>Wholesale of meat and meat products</t>
  </si>
  <si>
    <t>46.33</t>
  </si>
  <si>
    <t>Wholesale of dairy products, eggs and edible oils and fats</t>
  </si>
  <si>
    <t>This class includes:
- wholesale of dairy products
- wholesale of eggs and egg products
- wholesale of edible oils and fats of animal or vegetable origin</t>
  </si>
  <si>
    <t>46.34</t>
  </si>
  <si>
    <t>Wholesale of beverages</t>
  </si>
  <si>
    <t>This class includes:
- wholesale of alcoholic beverages
- wholesale of non-alcoholic beverages</t>
  </si>
  <si>
    <t>This class also includes:
- buying of wine in bulk and bottling without transformation</t>
  </si>
  <si>
    <t>This class excludes:
- blending of wine or distilled spirits, see 11.01, 11.02</t>
  </si>
  <si>
    <t>46.35</t>
  </si>
  <si>
    <t>Wholesale of tobacco products</t>
  </si>
  <si>
    <t>46.36</t>
  </si>
  <si>
    <t>Wholesale of sugar and chocolate and sugar confectionery</t>
  </si>
  <si>
    <t>This class includes:
- wholesale of sugar, chocolate and sugar confectionery
- wholesale of bakery products</t>
  </si>
  <si>
    <t>- Buying granulated sugar from producers and transforming that sugar into cube sugar</t>
  </si>
  <si>
    <t>46.37</t>
  </si>
  <si>
    <t>Wholesale of coffee, tea, cocoa and spices</t>
  </si>
  <si>
    <t>46.38</t>
  </si>
  <si>
    <t>Wholesale of other food, including fish, crustaceans and molluscs</t>
  </si>
  <si>
    <t>This class also includes:
- wholesale of feed for pet animals</t>
  </si>
  <si>
    <t>46.39</t>
  </si>
  <si>
    <t>Non-specialised wholesale of food, beverages and tobacco</t>
  </si>
  <si>
    <t>46.4</t>
  </si>
  <si>
    <t>464</t>
  </si>
  <si>
    <t>Wholesale of household goods</t>
  </si>
  <si>
    <t>This group includes the wholesale of household goods, including textiles.</t>
  </si>
  <si>
    <t>46.41</t>
  </si>
  <si>
    <t>4641</t>
  </si>
  <si>
    <t>46411</t>
  </si>
  <si>
    <t>Wholesale of textiles</t>
  </si>
  <si>
    <t>This class includes:
- wholesale of yarn
- wholesale of fabrics
- wholesale of household linen etc.
- wholesale of haberdashery: needles, sewing thread etc.</t>
  </si>
  <si>
    <t>46.42</t>
  </si>
  <si>
    <t>Wholesale of clothing and footwear</t>
  </si>
  <si>
    <t>This class includes:
- wholesale of clothing, including sports clothes
- wholesale of clothing accessories such as gloves, ties and braces
- wholesale of footwear
- wholesale of fur articles
- wholesale of umbrellas</t>
  </si>
  <si>
    <t>This class excludes:
- wholesale of jewellery, see 46.48
- wholesale of leather goods, see 46.49
- wholesale of special sports equipment footwear such as ski boots, see 46.49</t>
  </si>
  <si>
    <t>46.43</t>
  </si>
  <si>
    <t>4649</t>
  </si>
  <si>
    <t>46415</t>
  </si>
  <si>
    <t>Wholesale of electrical household appliances</t>
  </si>
  <si>
    <t>This class includes:
- wholesale of electrical household appliances
- wholesale of radio and television equipment
- wholesale of photographic and optical goods
- wholesale of electrical heating appliances
- wholesale of recorded audio and video tapes, CDs, DVDs</t>
  </si>
  <si>
    <t>This class excludes:
- wholesale of blank audio and video tapes, CDs, DVDs, see 46.52
- wholesale of sewing machines, see 46.64</t>
  </si>
  <si>
    <t>46.44</t>
  </si>
  <si>
    <t>Wholesale of china and glassware and cleaning materials</t>
  </si>
  <si>
    <t>This class includes:
- wholesale of china and glassware
- wholesale of cleaning materials</t>
  </si>
  <si>
    <t>46.45</t>
  </si>
  <si>
    <t>Wholesale of perfume and cosmetics</t>
  </si>
  <si>
    <t>This class includes:
- wholesale of perfumeries, cosmetics and soaps</t>
  </si>
  <si>
    <t>46.46</t>
  </si>
  <si>
    <t>Wholesale of pharmaceutical goods</t>
  </si>
  <si>
    <t>This class includes:
- wholesale of pharmaceutical and medical goods</t>
  </si>
  <si>
    <t>46.47</t>
  </si>
  <si>
    <t>Wholesale of furniture, carpets and lighting equipment</t>
  </si>
  <si>
    <t>This class includes:
- wholesale of household furniture
- wholesale of carpets
- wholesale of lighting equipment</t>
  </si>
  <si>
    <t>This class excludes:
- wholesale of office furniture, see 46.65</t>
  </si>
  <si>
    <t>46.48</t>
  </si>
  <si>
    <t>Wholesale of watches and jewellery</t>
  </si>
  <si>
    <t>46.49</t>
  </si>
  <si>
    <t>Wholesale of other household goods</t>
  </si>
  <si>
    <t>This class includes:
- wholesale of woodenware, wickerwork and corkware etc.
- wholesale of bicycles and their parts and accessories
- wholesale of stationery, books, magazines and newspapers
- wholesale of leather goods and travel accessories
- wholesale of musical instruments
- wholesale of games and toys
- wholesale of sports goods, including special sports footwear such as ski boots</t>
  </si>
  <si>
    <t>- Wholesale of medals and sports cups</t>
  </si>
  <si>
    <t>46.5</t>
  </si>
  <si>
    <t>465</t>
  </si>
  <si>
    <t>Wholesale of information and communication equipment</t>
  </si>
  <si>
    <t>This group includes the wholesale of information and communications technology (ICT) equipment, i.e. computers, telecommunications equipment and parts.</t>
  </si>
  <si>
    <t>46.51</t>
  </si>
  <si>
    <t>4651</t>
  </si>
  <si>
    <t>46511</t>
  </si>
  <si>
    <t>Wholesale of computers, computer peripheral equipment and software</t>
  </si>
  <si>
    <t>This class includes:
- wholesale of computers and computer peripheral equipment
- wholesale of software</t>
  </si>
  <si>
    <t>- Wholesale of smart boards</t>
  </si>
  <si>
    <t>This class excludes:
- wholesale of electronic parts, see 46.52
- wholesale of office machinery and equipment, (except computers and peripheral equipment), see 46.66</t>
  </si>
  <si>
    <t>46.52</t>
  </si>
  <si>
    <t>4652</t>
  </si>
  <si>
    <t>46521</t>
  </si>
  <si>
    <t>Wholesale of electronic and telecommunications equipment and parts</t>
  </si>
  <si>
    <t>This class includes:
- wholesale of electronic valves and tubes
- wholesale of semi-conductor devices
- wholesale of microchips and integrated circuits
- wholesale of printed circuits
- wholesale of blank audio and video tapes and diskettes, magnetic and optical disks (CDs, DVDs)
- wholesale of telephone and communications equipment</t>
  </si>
  <si>
    <t>This class excludes:
- wholesale of recorded audio and video tapes, CDs, DVDs, see 46.43
- wholesale of computers and computer peripheral equipment, see 46.51</t>
  </si>
  <si>
    <t>46.6</t>
  </si>
  <si>
    <t>466</t>
  </si>
  <si>
    <t>Wholesale of other machinery, equipment and supplies</t>
  </si>
  <si>
    <t>This group includes the wholesale of specialised machinery, equipment and supplies for all kinds of industries and general purpose machinery.</t>
  </si>
  <si>
    <t>46.61</t>
  </si>
  <si>
    <t>4653</t>
  </si>
  <si>
    <t>46530</t>
  </si>
  <si>
    <t>Wholesale of agricultural machinery, equipment and supplies</t>
  </si>
  <si>
    <t>This class includes:
- wholesale of agricultural machinery and equipment:
  . ploughs, manure spreaders, seeders
  . harvesters
  . threshers
  . milking machines
  . poultry-keeping machines, bee-keeping machines
  . tractors used in agriculture and forestry</t>
  </si>
  <si>
    <t>This class also includes:
- lawn mowers however operated</t>
  </si>
  <si>
    <t>46.62</t>
  </si>
  <si>
    <t>4659</t>
  </si>
  <si>
    <t>46541</t>
  </si>
  <si>
    <t>Wholesale of machine tools</t>
  </si>
  <si>
    <t>This class includes:
- wholesale of machine tools of any type and for any material</t>
  </si>
  <si>
    <t>This class also includes:
- wholesale of computer-controlled machine tools</t>
  </si>
  <si>
    <t>46.63</t>
  </si>
  <si>
    <t>Wholesale of mining, construction and civil engineering machinery</t>
  </si>
  <si>
    <t>46.64</t>
  </si>
  <si>
    <t>Wholesale of machinery for the textile industry and of sewing and knitting machines</t>
  </si>
  <si>
    <t>This class also includes:
- wholesale of computer-controlled machinery for the textile industry and of computer-controlled sewing and knitting machines</t>
  </si>
  <si>
    <t>46.65</t>
  </si>
  <si>
    <t>Wholesale of office furniture</t>
  </si>
  <si>
    <t>This class includes:
- wholesale trade services related to:
  . goods classified in 31.01 (Manufacture of office and shop furniture)</t>
  </si>
  <si>
    <t>46.66</t>
  </si>
  <si>
    <t>Wholesale of other office machinery and equipment</t>
  </si>
  <si>
    <t>This class includes:
- wholesale of office machinery and equipment, except computers and computer peripheral equipment</t>
  </si>
  <si>
    <t>This class excludes:
- wholesale of computers and peripheral equipment, see 46.51
- wholesale of electronic parts and telephone and communications equipment, see 46.52</t>
  </si>
  <si>
    <t>46.69</t>
  </si>
  <si>
    <t>Wholesale of other machinery and equipment</t>
  </si>
  <si>
    <t>This class includes:
- wholesale of transport equipment except motor vehicles, motorcycles and bicycles
- wholesale of production-line robots
- wholesale of wires and switches and other installation equipment for industrial use
- wholesale of other electrical material such as electrical motors, transformers
- wholesale of other machinery n.e.c. for use in industry (except mining, construction, civil engineering and textile industry), trade and navigation and other services</t>
  </si>
  <si>
    <t>This class also includes:
- wholesale of measuring instruments and equipment</t>
  </si>
  <si>
    <t>- Wholesale of equipment for fish farming</t>
  </si>
  <si>
    <t>This class excludes:
- wholesale of motor vehicles, trailers and caravans, see 45.1
- wholesale of motor vehicle parts, see 45.31
- wholesale of motorcycles, see 45.40
- wholesale of bicycles, see 46.49</t>
  </si>
  <si>
    <t>46.7</t>
  </si>
  <si>
    <t>Other specialised wholesale</t>
  </si>
  <si>
    <t>This group includes other specialised wholesale activities not classified in other groups of this division. This includes the wholesale of intermediate products, except agricultural, typically not for household use.</t>
  </si>
  <si>
    <t>46.71</t>
  </si>
  <si>
    <t>4661</t>
  </si>
  <si>
    <t>46610</t>
  </si>
  <si>
    <t>Wholesale of solid, liquid and gaseous fuels and related products</t>
  </si>
  <si>
    <t>This class includes:
- wholesale of fuels, greases, lubricants, oils such as:
  . charcoal, coal, coke, fuel wood, naphtha
  . crude petroleum, crude oil, diesel fuel, gasoline, fuel oil, heating oil, kerosene
  . liquefied petroleum gases, butane and propane gas
  . lubricating oils and greases, refined petroleum products</t>
  </si>
  <si>
    <t>46.72</t>
  </si>
  <si>
    <t>4662</t>
  </si>
  <si>
    <t>46620</t>
  </si>
  <si>
    <t>Wholesale of metals and metal ores</t>
  </si>
  <si>
    <t>This class includes:
- wholesale of ferrous and non-ferrous metal ores
- wholesale of ferrous and non-ferrous metals in primary forms
- wholesale of ferrous and non-ferrous semi-finished metal products n.e.c.
- wholesale of gold and other precious metals</t>
  </si>
  <si>
    <t>- Cutting of steel sheets on own account, with subsequent sale</t>
  </si>
  <si>
    <t>This class excludes:
- wholesale of metal scrap, see 46.77</t>
  </si>
  <si>
    <t>46.73</t>
  </si>
  <si>
    <t>4663</t>
  </si>
  <si>
    <t>46631</t>
  </si>
  <si>
    <t>Wholesale of wood, construction materials and sanitary equipment</t>
  </si>
  <si>
    <t>This class includes:
- wholesale of wood in the rough
- wholesale of products of primary processing of wood
- wholesale of paint and varnish
- wholesale of construction materials:
  . sand, gravel
- wholesale of wallpaper and floor coverings
- wholesale of flat glass
- wholesale of sanitary equipment:
  . baths, washbasins, toilets and other sanitary porcelain
- wholesale of prefabricated buildings</t>
  </si>
  <si>
    <t>46.74</t>
  </si>
  <si>
    <t>Wholesale of hardware, plumbing and heating equipment and supplies</t>
  </si>
  <si>
    <t>This class includes:
- wholesale of hardware and locks
- wholesale of fittings and fixtures
- wholesale of hot water heaters
- wholesale of sanitary installation equipment:
  . tubes, pipes, fittings, taps, T-pieces, connections, rubber pipes etc.
- wholesale of tools such as hammers, saws, screwdrivers and other hand tools</t>
  </si>
  <si>
    <t>46.75</t>
  </si>
  <si>
    <t>4669</t>
  </si>
  <si>
    <t>46219</t>
  </si>
  <si>
    <t>Wholesale of chemical products</t>
  </si>
  <si>
    <t>This class includes:
- wholesale of industrial chemicals:
  . aniline, printing ink, essential oils, industrial gases, chemical glues, colouring matter, synthetic resin, methanol, paraffin, scents and flavourings, soda, industrial salt, acids and sulphurs, starch derivates etc.
- wholesale of fertilisers and agrochemical products</t>
  </si>
  <si>
    <t>46.76</t>
  </si>
  <si>
    <t>Wholesale of other intermediate products</t>
  </si>
  <si>
    <t>This class includes:
- wholesale of plastic materials in primary forms
- wholesale of rubber
- wholesale of textile fibres etc.
- wholesale of paper in bulk
- wholesale of precious stones</t>
  </si>
  <si>
    <t>46.77</t>
  </si>
  <si>
    <t>Wholesale of waste and scrap</t>
  </si>
  <si>
    <t>This class includes:
- wholesale of metal and non-metal waste and scrap and materials for recycling, including collecting, sorting, separating, stripping of used goods such as cars in order to obtain reusable parts, packing and repacking, storage and delivery, but without a real transformation process. Additionally, the purchased and sold waste has a remaining value.</t>
  </si>
  <si>
    <t>This class also includes:
- dismantling of automobiles, computers, televisions and other equipment to obtain and re-sell usable parts</t>
  </si>
  <si>
    <t>This class excludes:
- collection of household and industrial waste, see 38.1
- treatment of waste, not for a further use in an industrial manufacturing process, but with the aim of disposal, see 38.2
- processing of waste and scrap and other articles into secondary raw material when a real transformation process is required (the resulting secondary raw material is fit for direct use in an industrial manufacturing process, but is not a final product), see 38.3
- dismantling of automobiles, computers, televisions and other equipment for materials recovery, see 38.31
- ship-breaking, see 38.31
- shredding of cars by means of a mechanical process, see 38.32
- retail sale of second-hand goods, see 47.79</t>
  </si>
  <si>
    <t>46.9</t>
  </si>
  <si>
    <t>469</t>
  </si>
  <si>
    <t>Non-specialised wholesale trade</t>
  </si>
  <si>
    <t>46.90</t>
  </si>
  <si>
    <t>4690</t>
  </si>
  <si>
    <t>46900</t>
  </si>
  <si>
    <t>This class includes:
- wholesale of a variety of goods without any particular specialisation</t>
  </si>
  <si>
    <t>47</t>
  </si>
  <si>
    <t>Retail trade, except of motor vehicles and motorcycles</t>
  </si>
  <si>
    <t>This division includes the resale (sale without transformation) of new and used goods mainly to the general public for personal or household consumption or utilisation, by shops, department stores, stalls, mail-order houses, door-to-door sales persons, hawkers, consumer cooperatives etc.
Retail trade is classified first by type of sale outlet (retail trade in stores: groups 47.1 to 47.7; retail trade not in stores: groups 47.8 and 47.9). Retail trade in stores includes the retail sale of used goods (class 47.79). For retail sale in stores, there exists a further distinction between specialised retail sale (groups 47.2 to 47.7) and non-specialised retail sale (group 47.1). The above groups are further subdivided by the range of products sold. Sale not via stores is subdivided according to the forms of trade, such as retail sale via stalls and markets (group 47.8) and other non-store retail sale, e.g. mail order, door-to-door, by vending machines etc. (group 47.9).
The goods sold in this division are limited to goods usually referred to as consumer goods or retail goods. Therefore goods not normally entering the retail trade, such as cereal grains, ores, industrial machinery etc. are excluded.</t>
  </si>
  <si>
    <t>This division also includes units engaged primarily in selling to the general public, from displayed merchandise, products such as personal computers, stationery, paint or timber, although these products may not be for personal or household use. Handling that is customary in trade does not affect the basic character of the merchandise and may include, for example, sorting, separating, mixing and packaging.
This division also includes the retail sale by commission agents and activities of retail auctioning houses.</t>
  </si>
  <si>
    <t>This division excludes:
- sale of farmers' products by farmers, see division 01
- manufacture and sale of goods, which is generally classified as manufacturing in divisions 10-32
- sale of motor vehicles, motorcycles and their parts, see division 45
- trade in cereal grains, ores, crude petroleum, industrial chemicals, iron and steel and industrial machinery and equipment, see division 46
- sale of food and drinks for consumption on the premises and sale of takeaway food, see division 56
- rental of personal and household goods to the general public, see group 77.2</t>
  </si>
  <si>
    <t>47.1</t>
  </si>
  <si>
    <t>471</t>
  </si>
  <si>
    <t>Retail sale in non-specialised stores</t>
  </si>
  <si>
    <t>This group includes the retail sale of a variety of product lines in the same unit (non-specialised stores), such as supermarkets or department stores.</t>
  </si>
  <si>
    <t>47.11</t>
  </si>
  <si>
    <t>4711</t>
  </si>
  <si>
    <t>47101</t>
  </si>
  <si>
    <t>Retail sale in non-specialised stores with food, beverages or tobacco predominating</t>
  </si>
  <si>
    <t>This class includes:
- retail sale of a large variety of goods of which, however, food products, beverages or tobacco should be predominant:
  . activities of general stores that have, apart from their main sales of food products, beverages or tobacco, several other lines of merchandise such as wearing apparel, furniture, appliances, hardware, cosmetics etc.</t>
  </si>
  <si>
    <t>47.19</t>
  </si>
  <si>
    <t>4719</t>
  </si>
  <si>
    <t>Other retail sale in non-specialised stores</t>
  </si>
  <si>
    <t>This class includes:
- retail sale of a large variety of goods of which food products, beverages or tobacco are not predominant
- activities of department stores carrying a general line of merchandise, including wearing apparel, furniture, appliances, hardware, cosmetics, jewellery, toys, sports goods etc.</t>
  </si>
  <si>
    <t>47.2</t>
  </si>
  <si>
    <t>472</t>
  </si>
  <si>
    <t>Retail sale of food, beverages and tobacco in specialised stores</t>
  </si>
  <si>
    <t>47.21</t>
  </si>
  <si>
    <t>4721</t>
  </si>
  <si>
    <t>47211</t>
  </si>
  <si>
    <t>Retail sale of fruit and vegetables in specialised stores</t>
  </si>
  <si>
    <t>This class includes:
- retail sale of fresh fruit and vegetables
- retail sale of prepared and preserved fruits and vegetables</t>
  </si>
  <si>
    <t>47.22</t>
  </si>
  <si>
    <t>Retail sale of meat and meat products in specialised stores</t>
  </si>
  <si>
    <t>This class includes:
- retail sale of meat and meat products (including poultry)</t>
  </si>
  <si>
    <t>47.23</t>
  </si>
  <si>
    <t>Retail sale of fish, crustaceans and molluscs in specialised stores</t>
  </si>
  <si>
    <t>This class includes:
- retail sale of fish, other seafood and products thereof</t>
  </si>
  <si>
    <t>47.24</t>
  </si>
  <si>
    <t>Retail sale of bread, cakes, flour confectionery and sugar confectionery in specialised stores</t>
  </si>
  <si>
    <t>- Baking of pre-baked bread and rolls</t>
  </si>
  <si>
    <t>47.25</t>
  </si>
  <si>
    <t>4722</t>
  </si>
  <si>
    <t>47220</t>
  </si>
  <si>
    <t>Retail sale of beverages in specialised stores</t>
  </si>
  <si>
    <t>This class includes:
- retail sale of beverages (not for consumption on the premises):
  . alcoholic beverages
  . non-alcoholic beverages</t>
  </si>
  <si>
    <t>47.26</t>
  </si>
  <si>
    <t>4723</t>
  </si>
  <si>
    <t>47230</t>
  </si>
  <si>
    <t>Retail sale of tobacco products in specialised stores</t>
  </si>
  <si>
    <t>This class includes:
- retail sale of tobacco
- retail sale of tobacco products</t>
  </si>
  <si>
    <t>47.29</t>
  </si>
  <si>
    <t>Other retail sale of food in specialised stores</t>
  </si>
  <si>
    <t>This class includes:
- retail sale of dairy products and eggs
- retail sale of other food products n.e.c.</t>
  </si>
  <si>
    <t>47.3</t>
  </si>
  <si>
    <t>473</t>
  </si>
  <si>
    <t>Retail sale of automotive fuel in specialised stores</t>
  </si>
  <si>
    <t>47.30</t>
  </si>
  <si>
    <t>4730</t>
  </si>
  <si>
    <t>47320</t>
  </si>
  <si>
    <t>This class includes:
- retail sale of fuel for motor vehicles and motorcycles</t>
  </si>
  <si>
    <t>This class also includes:
- retail sale of lubricating products and cooling products for motor vehicles</t>
  </si>
  <si>
    <t>This class excludes:
- wholesale of fuels, see 46.71
- retail sale of liquefied petroleum gas for cooking or heating, see 47.78</t>
  </si>
  <si>
    <t>47.4</t>
  </si>
  <si>
    <t>474</t>
  </si>
  <si>
    <t>Retail sale of information and communication equipment in specialised stores</t>
  </si>
  <si>
    <t>This group includes the retail sale of information and communications technology (ICT) equipment, such as computers and peripheral equipment, telecommunications equipment and consumer electronics, by specialised stores.</t>
  </si>
  <si>
    <t>47.41</t>
  </si>
  <si>
    <t>4741</t>
  </si>
  <si>
    <t>47411</t>
  </si>
  <si>
    <t>Retail sale of computers, peripheral units and software in specialised stores</t>
  </si>
  <si>
    <t>This class includes:
- retail sale of computers
- retail sale of computer peripheral equipment
- retail sale of video game consoles
- retail sale of non-customised software, including video games</t>
  </si>
  <si>
    <t>This class excludes:
- retail sale of blank tapes and disks, see 47.63</t>
  </si>
  <si>
    <t>47.42</t>
  </si>
  <si>
    <t>Retail sale of telecommunications equipment in specialised stores</t>
  </si>
  <si>
    <t>47.43</t>
  </si>
  <si>
    <t>4742</t>
  </si>
  <si>
    <t>47420</t>
  </si>
  <si>
    <t>Retail sale of audio and video equipment in specialised stores</t>
  </si>
  <si>
    <t>This class includes:
- retail sale of radio and television equipment
- retail sale of audio and video equipment
- retail sale of CD, DVD etc. players and recorders</t>
  </si>
  <si>
    <t>47.5</t>
  </si>
  <si>
    <t>475</t>
  </si>
  <si>
    <t>Retail sale of other household equipment in specialised stores</t>
  </si>
  <si>
    <t>This group includes the retail sale of household equipment, such as textiles, hardware, carpets, electrical appliances or furniture, in specialised stores.</t>
  </si>
  <si>
    <t>47.51</t>
  </si>
  <si>
    <t>4751</t>
  </si>
  <si>
    <t>47510</t>
  </si>
  <si>
    <t>Retail sale of textiles in specialised stores</t>
  </si>
  <si>
    <t>This class includes:
- retail sale of fabrics
- retail sale of knitting yarn
- retail sale of basic materials for rug, tapestry or embroidery making
- retail sale of textiles
- retail sale of haberdashery: needles, sewing thread etc.</t>
  </si>
  <si>
    <t>This class excludes:
- retail sale of clothing, see 47.71</t>
  </si>
  <si>
    <t>47.52</t>
  </si>
  <si>
    <t>4752</t>
  </si>
  <si>
    <t>47521</t>
  </si>
  <si>
    <t>Retail sale of hardware, paints and glass in specialised stores</t>
  </si>
  <si>
    <t>This class includes:
- retail sale of hardware
- retail sale of paints, varnishes and lacquers
- retail sale of flat glass
- retail sale of other building material such as bricks, wood, sanitary equipment
- retail sale of do-it-yourself material and equipment</t>
  </si>
  <si>
    <t>This class also includes:
- retail sale of lawnmowers, however operated
- retail sale of saunas</t>
  </si>
  <si>
    <t>- Retail sale of non-electric solar collectors</t>
  </si>
  <si>
    <t>47.53</t>
  </si>
  <si>
    <t>4753</t>
  </si>
  <si>
    <t>47532</t>
  </si>
  <si>
    <t>Retail sale of carpets, rugs, wall and floor coverings in specialised stores</t>
  </si>
  <si>
    <t>This class includes:
- retail sale of carpets and rugs
- retail sale of curtains and net curtains
- retail sale of wallpaper and floor coverings</t>
  </si>
  <si>
    <t>This class excludes:
- retail sale of cork floor tiles, see 47.52</t>
  </si>
  <si>
    <t>47.54</t>
  </si>
  <si>
    <t>4759</t>
  </si>
  <si>
    <t>47531</t>
  </si>
  <si>
    <t>Retail sale of electrical household appliances in specialised stores</t>
  </si>
  <si>
    <t>This class excludes:
- retail sale of audio and video equipment, see 47.43</t>
  </si>
  <si>
    <t>47.59</t>
  </si>
  <si>
    <t>Retail sale of furniture, lighting equipment and other household articles in specialised stores</t>
  </si>
  <si>
    <t>This class includes:
- retail sale of household furniture
- retail sale of articles for lighting
- retail sale of household utensils and cutlery, crockery, glassware, china and pottery
- retail sale of wooden, cork and wickerwork goods
- retail sale of non-electrical household appliances
- retail sale of musical instruments and scores
- retail sale of electrical security alarm systems, such as locking devices, safes, and vaults, without installation or maintenance services
- retail sale of household articles and equipment n.e.c.</t>
  </si>
  <si>
    <t>This class excludes:
- retail sale of antiques, see 47.79</t>
  </si>
  <si>
    <t>47.6</t>
  </si>
  <si>
    <t>476</t>
  </si>
  <si>
    <t>Retail sale of cultural and recreation goods in specialised stores</t>
  </si>
  <si>
    <t>This group includes the retail sale in specialised stores of cultural and recreation goods, such as books, newspapers, music and video recordings, sporting equipment, games and toys.</t>
  </si>
  <si>
    <t>47.61</t>
  </si>
  <si>
    <t>4761</t>
  </si>
  <si>
    <t>47610</t>
  </si>
  <si>
    <t>Retail sale of books in specialised stores</t>
  </si>
  <si>
    <t>This class includes:
- retail sale of books of all kinds</t>
  </si>
  <si>
    <t>This class excludes:
- retail sale of second-hand or antique books, see 47.79</t>
  </si>
  <si>
    <t>47.62</t>
  </si>
  <si>
    <t>Retail sale of newspapers and stationery in specialised stores</t>
  </si>
  <si>
    <t>This class also includes:
- retail sale of office supplies such as pens, pencils, paper etc.</t>
  </si>
  <si>
    <t>47.63</t>
  </si>
  <si>
    <t>4762</t>
  </si>
  <si>
    <t>47620</t>
  </si>
  <si>
    <t>Retail sale of music and video recordings in specialised stores</t>
  </si>
  <si>
    <t>This class includes:
- retail sale of musical records, audio tapes, compact discs and cassettes
- retail sale of video tapes and DVDs</t>
  </si>
  <si>
    <t>This class also includes:
- retail sale of blank tapes and discs</t>
  </si>
  <si>
    <t>47.64</t>
  </si>
  <si>
    <t>4763</t>
  </si>
  <si>
    <t>47630</t>
  </si>
  <si>
    <t>Retail sale of sporting equipment in specialised stores</t>
  </si>
  <si>
    <t>This class includes:
- retail sale of sports goods, fishing gear, camping goods, boats and bicycles</t>
  </si>
  <si>
    <t>47.65</t>
  </si>
  <si>
    <t>4764</t>
  </si>
  <si>
    <t>47640</t>
  </si>
  <si>
    <t>Retail sale of games and toys in specialised stores</t>
  </si>
  <si>
    <t>This class includes:
- retail sale of games and toys, made of all materials</t>
  </si>
  <si>
    <t>This class excludes:
- retail sale of video game consoles, see 47.41
- retail sale of non-customised software, including video games, see 47.41</t>
  </si>
  <si>
    <t>47.7</t>
  </si>
  <si>
    <t>477</t>
  </si>
  <si>
    <t>Retail sale of other goods in specialised stores</t>
  </si>
  <si>
    <t>This group includes the sale in specialised stores carrying a particular line of products not included in other parts of the classification, such as clothing, footwear and leather articles, pharmaceutical and medical goods, watches, souvenirs, cleaning materials, weapons, flowers and pets and others.</t>
  </si>
  <si>
    <t>Also included is the retail sale of used goods in specialised stores.</t>
  </si>
  <si>
    <t>47.71</t>
  </si>
  <si>
    <t>4771</t>
  </si>
  <si>
    <t>47711</t>
  </si>
  <si>
    <t>Retail sale of clothing in specialised stores</t>
  </si>
  <si>
    <t>This class includes:
- retail sale of articles of clothing
- retail sale of articles of fur
- retail sale of clothing accessories such as gloves, ties, braces etc.</t>
  </si>
  <si>
    <t>This class excludes:
- retail sale of textiles, see 47.51</t>
  </si>
  <si>
    <t>47.72</t>
  </si>
  <si>
    <t>Retail sale of footwear and leather goods in specialised stores</t>
  </si>
  <si>
    <t>This class includes:
- retail sale of footwear
- retail sale of leather goods
- retail sale of travel accessories of leather and leather substitutes</t>
  </si>
  <si>
    <t>This class excludes:
- retail sale of special sports equipment footwear such as ski boots, see 47.64</t>
  </si>
  <si>
    <t>47.73</t>
  </si>
  <si>
    <t>4772</t>
  </si>
  <si>
    <t>47721</t>
  </si>
  <si>
    <t>Dispensing chemist in specialised stores</t>
  </si>
  <si>
    <t>This class includes:
- retail sale of pharmaceuticals</t>
  </si>
  <si>
    <t>47.74</t>
  </si>
  <si>
    <t>Retail sale of medical and orthopaedic goods in specialised stores</t>
  </si>
  <si>
    <t>47.75</t>
  </si>
  <si>
    <t>Retail sale of cosmetic and toilet articles in specialised stores</t>
  </si>
  <si>
    <t>This class includes:
- retail sale of perfumery, cosmetic and toilet articles</t>
  </si>
  <si>
    <t>47.76</t>
  </si>
  <si>
    <t>4773</t>
  </si>
  <si>
    <t>47731</t>
  </si>
  <si>
    <t>Retail sale of flowers, plants, seeds, fertilisers, pet animals and pet food in specialised stores</t>
  </si>
  <si>
    <t>47.77</t>
  </si>
  <si>
    <t>Retail sale of watches and jewellery in specialised stores</t>
  </si>
  <si>
    <t>47.78</t>
  </si>
  <si>
    <t>Other retail sale of new goods in specialised stores</t>
  </si>
  <si>
    <t>This class includes:
- retail sale of photographic, optical and precision equipment
- activities of opticians
- retail sale of souvenirs, craftwork and religious articles
- activities of commercial art galleries
- retail sale of household fuel oil, bottled gas, coal and fuel wood
- retail sale of weapons and ammunition
- retail sale of stamps and coins
- retail trade services of commercial art galleries
- retail sale of non-food products n.e.c.</t>
  </si>
  <si>
    <t>47.79</t>
  </si>
  <si>
    <t>4774</t>
  </si>
  <si>
    <t>Retail sale of second-hand goods in stores</t>
  </si>
  <si>
    <t>This class includes:
- retail sale of second-hand books
- retail sale of other second-hand goods
- retail sale of antiques
- activities of auctioning houses (retail)</t>
  </si>
  <si>
    <t>- Activities of space rental, with staff, for second-hand goods</t>
  </si>
  <si>
    <t>This class excludes:
- retail sale of second-hand motor vehicles, see 45.1
- activities of Internet auctions and other non-store auctions (retail), see 47.91, 47.99
- activities of pawn shops, see 64.92</t>
  </si>
  <si>
    <t>47.8</t>
  </si>
  <si>
    <t>478</t>
  </si>
  <si>
    <t>Retail sale via stalls and markets</t>
  </si>
  <si>
    <t>This group includes the retail sale of any kind of new or second-hand product in a usually movable stall either along a public road or at a fixed marketplace.</t>
  </si>
  <si>
    <t>47.81</t>
  </si>
  <si>
    <t>4781</t>
  </si>
  <si>
    <t>47801</t>
  </si>
  <si>
    <t>Retail sale via stalls and markets of food, beverages and tobacco products</t>
  </si>
  <si>
    <t>This class excludes:
- retail sale of prepared food for immediate consumption (mobile food vendors), see 56.10</t>
  </si>
  <si>
    <t>47.82</t>
  </si>
  <si>
    <t>4782</t>
  </si>
  <si>
    <t>47802</t>
  </si>
  <si>
    <t>Retail sale via stalls and markets of textiles, clothing and footwear</t>
  </si>
  <si>
    <t>47.89</t>
  </si>
  <si>
    <t>4789</t>
  </si>
  <si>
    <t>Retail sale via stalls and markets of other goods</t>
  </si>
  <si>
    <t>This class includes:
- retail sale of other goods via stalls or markets, such as:
  . carpets and rugs
  . books
  . games and toys
  . household appliances and consumer electronics
  . music and video recordings</t>
  </si>
  <si>
    <t>47.9</t>
  </si>
  <si>
    <t>479</t>
  </si>
  <si>
    <t>Retail trade not in stores, stalls or markets</t>
  </si>
  <si>
    <t>This group includes retail sale activities by mail order houses, over the Internet, through door-to-door sales, vending machines etc.</t>
  </si>
  <si>
    <t>47.91</t>
  </si>
  <si>
    <t>4791</t>
  </si>
  <si>
    <t>Retail sale via mail order houses or via Internet</t>
  </si>
  <si>
    <t>This class includes retail sale activities via mail order houses or via Internet, i.e. retail sale activities where the buyer makes his choice on the basis of advertisements, catalogues, information provided on a website, models or any other means of advertising and places his order by mail, phone or over the Internet (usually through special means provided by a website). The products purchased can be either directly downloaded from the Internet or physically delivered to the customer.
This class includes:
- retail sale of any kind of product by mail order 
- retail sale of any kind of product over the Internet</t>
  </si>
  <si>
    <t>This class also includes:
- direct sale via television, radio and telephone
- Internet retail auctions</t>
  </si>
  <si>
    <t>- Recipes web site publishing, including sale of ingredients necessary and home delivery of ingredients
- Personal shopping assistance via Internet</t>
  </si>
  <si>
    <t>This class excludes:
- retail sale of motor vehicles and motor vehicles parts and accessories over the Internet, see groups 45.1, 45.3
- retail sale of motorcycles and motorcycles parts and accessories over the Internet, see 45.40</t>
  </si>
  <si>
    <t>47.99</t>
  </si>
  <si>
    <t>4799</t>
  </si>
  <si>
    <t>Other retail sale not in stores, stalls or markets</t>
  </si>
  <si>
    <t>This class includes:
- retail sale of any kind of product in any way that is not included in previous classes:
  . by direct sales or door-to-door sales persons
  . through vending machines etc.
- direct selling of fuel (heating oil, firewood, etc.), delivered to the customers premises
- activities of non-store auctions (retail, except Internet)
- retail sale by (non-store) commission agents</t>
  </si>
  <si>
    <t>- Retail sale via coffee dispensers</t>
  </si>
  <si>
    <t>H</t>
  </si>
  <si>
    <t>TRANSPORTATION AND STORAGE</t>
  </si>
  <si>
    <t>This section includes the provision of passenger or freight transport, whether scheduled or not, by rail, pipeline, road, water or air and associated activities such as terminal and parking facilities, cargo handling, storage etc. Included in this section is the rental of transport equipment with driver or operator. Also included are postal and courier activities.</t>
  </si>
  <si>
    <t>This section excludes:
- major repair or alteration of transport equipment, except motor vehicles, see group 33.1
- construction, maintenance and repair of roads, railways, harbours, airfields, see division 42
- maintenance and repair of motor vehicles, see 45.20
- rental of transport equipment without driver or operator, see 77.1, 77.3</t>
  </si>
  <si>
    <t>49</t>
  </si>
  <si>
    <t>Land transport and transport via pipelines</t>
  </si>
  <si>
    <t>This division includes the transport of passengers and freight via road and rail, as well as freight transport via pipelines.</t>
  </si>
  <si>
    <t>49.1</t>
  </si>
  <si>
    <t>491</t>
  </si>
  <si>
    <t>Passenger rail transport, interurban</t>
  </si>
  <si>
    <t>49.10</t>
  </si>
  <si>
    <t>4911</t>
  </si>
  <si>
    <t>49101</t>
  </si>
  <si>
    <t>This class includes:
- rail transportation of passengers using railroad rolling stock on mainline networks, spread over an extensive geographic area
- passenger transport by interurban railways 
- operation of sleeping cars or dining cars as an integrated operation of railway companies</t>
  </si>
  <si>
    <t>This class excludes:
- passenger transport by urban and suburban transit systems, see 49.31
- passenger terminal activities, see 52.21
- operation of railroad infrastructure; related activities such as switching and shunting, see 52.21
- operation of sleeping cars or dining cars when operated by separate units, see 55.90, 56.10</t>
  </si>
  <si>
    <t>49.2</t>
  </si>
  <si>
    <t>Freight rail transport</t>
  </si>
  <si>
    <t>49.20</t>
  </si>
  <si>
    <t>4912</t>
  </si>
  <si>
    <t>This class includes:
- freight transport on mainline rail networks as well as short line freight railroads</t>
  </si>
  <si>
    <t>This class excludes:
- warehousing and storage, see 52.10
- freight terminal activities, see 52.21
- operation of railroad infrastructure; related activities such as switching and shunting, see 52.21
- cargo handling, see 52.24</t>
  </si>
  <si>
    <t>49.3</t>
  </si>
  <si>
    <t>492</t>
  </si>
  <si>
    <t xml:space="preserve">Other passenger land transport </t>
  </si>
  <si>
    <t>This group includes all land-based passenger transport activities other than rail transport. However, rail transport as part of urban or suburban transport systems is included there.</t>
  </si>
  <si>
    <t>49.31</t>
  </si>
  <si>
    <t>4921</t>
  </si>
  <si>
    <t>49211</t>
  </si>
  <si>
    <t>Urban and suburban passenger land transport</t>
  </si>
  <si>
    <t>This class includes:
- land transport of passengers by urban or suburban transport systems. This may include different modes of land transport, such as by motor bus, tramway, streetcar, trolley bus, underground and elevated railways etc. The transport is carried out on scheduled routes normally following a fixed time schedule, entailing the picking up and setting down of passengers at normally fixed stops.</t>
  </si>
  <si>
    <t>This class also includes:
- town-to-airport or town-to-station lines
- operation of funicular railways, aerial cableways etc. if part of urban or suburban transit systems</t>
  </si>
  <si>
    <t>This class excludes:
- passenger transport by interurban railways, see 49.10</t>
  </si>
  <si>
    <t>49.32</t>
  </si>
  <si>
    <t>4922</t>
  </si>
  <si>
    <t>49212</t>
  </si>
  <si>
    <t>Taxi operation</t>
  </si>
  <si>
    <t>This class also includes:
- other rental of private cars with driver</t>
  </si>
  <si>
    <t>- Motorbike-taxi services
- Taxi-radio services</t>
  </si>
  <si>
    <t>49.39</t>
  </si>
  <si>
    <t>Other passenger land transport n.e.c.</t>
  </si>
  <si>
    <t>This class includes:
- other passenger road transport:
  . scheduled long-distance bus services
  . charters, excursions and other occasional coach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</si>
  <si>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vehicles</t>
  </si>
  <si>
    <t>- Bike-taxi services</t>
  </si>
  <si>
    <t>This class excludes:
- ambulance transport, see 86.90</t>
  </si>
  <si>
    <t>49.4</t>
  </si>
  <si>
    <t>Freight transport by road and removal services</t>
  </si>
  <si>
    <t>This group includes all land-based freight transport activities other than rail transport.</t>
  </si>
  <si>
    <t>49.41</t>
  </si>
  <si>
    <t>4923</t>
  </si>
  <si>
    <t>49231</t>
  </si>
  <si>
    <t>Freight transport by road</t>
  </si>
  <si>
    <t>This class includes:
- all freight transport operations by road:
  . logging haulage
  . stock haulage
  . refrigerated haulage
  . heavy haulage
  . bulk haulage, including haulage in tanker trucks including milk collection at farms
  . haulage of automobiles
  . transport of waste and waste materials, without collection or disposal</t>
  </si>
  <si>
    <t>This class also includes:
- rental of trucks with driver
- freight transport by man or animal-drawn vehicles</t>
  </si>
  <si>
    <t>- Concrete mixer lorry rental, with operator
- Road transport of letters as freight, carried out by a third party on behalf of postal or courier units
- Transportation or moving objects within an industrial plant, on a fee or contract basis</t>
  </si>
  <si>
    <t>This class excludes:
- log hauling within the forest, as part of logging operations, see 02.40
- distribution of water by trucks, see 36.00
- operation of terminal facilities for handling freight, see 52.21
- crating and packing activities for transport, see 52.29
- post and courier activities, see 53.10, 53.20
- waste transport as integrated part of waste collection activities, see 38.11, 38.12</t>
  </si>
  <si>
    <t>49.42</t>
  </si>
  <si>
    <t>Removal services</t>
  </si>
  <si>
    <t>This class includes:
- removal (relocation) services to businesses and households by road transport</t>
  </si>
  <si>
    <t>49.5</t>
  </si>
  <si>
    <t>493</t>
  </si>
  <si>
    <t>Transport via pipeline</t>
  </si>
  <si>
    <t>49.50</t>
  </si>
  <si>
    <t>4930</t>
  </si>
  <si>
    <t>49300</t>
  </si>
  <si>
    <t>This class includes:
- transport of gases, liquids, water, slurry and other commodities via pipelines</t>
  </si>
  <si>
    <t>This class also includes:
- operation of pump stations</t>
  </si>
  <si>
    <t>This class excludes:
- distribution of natural or manufactured gas, steam or water, see 35.22, 35.30, 36.00
- transport of liquids by trucks, see 49.41</t>
  </si>
  <si>
    <t>50</t>
  </si>
  <si>
    <t>Water transport</t>
  </si>
  <si>
    <t>This division includes the transport of passengers or freight over water, whether scheduled or not. Also included are the operation of towing or pushing boats, excursion, cruise or sightseeing boats, ferries, water taxis etc. Although the location is an indicator for the separation between sea and inland water transport, the deciding factor is the type of vessel used. Transport on sea-going vessels is classified in groups 50.1 and 50.2, while transport using other vessels is classified in groups 50.3 and 50.4.</t>
  </si>
  <si>
    <t>This division excludes restaurant and bar activities on board ships (see 56.10, 56.30), if carried out by separate units.</t>
  </si>
  <si>
    <t>50.1</t>
  </si>
  <si>
    <t>501</t>
  </si>
  <si>
    <t>Sea and coastal passenger water transport</t>
  </si>
  <si>
    <t>This group includes the transport of passengers on vessels designed for operating on sea or coastal waters.</t>
  </si>
  <si>
    <t>Also included is the transport of passengers on great lakes etc. when similar types of vessels are used.</t>
  </si>
  <si>
    <t>50.10</t>
  </si>
  <si>
    <t>5011</t>
  </si>
  <si>
    <t>50011</t>
  </si>
  <si>
    <t>This class includes:
- transport of passengers over seas and coastal waters, whether scheduled or not:
  . operation of excursion, cruise or sightseeing boats
  . operation of ferries, water taxis etc.</t>
  </si>
  <si>
    <t>This class also includes:
- rental of pleasure boats with crew for sea and coastal water transport (e.g. for fishing cruises)</t>
  </si>
  <si>
    <t>- Ferry transport of cars with driver</t>
  </si>
  <si>
    <t>This class excludes:
- restaurant and bar activities on board ships, when provided by separate units, see 56.10, 56.30
- rental of pleasure boats and yachts without crew, see 77.21
- rental of commercial ships or boats without crew, see 77.34
- operation of "floating casinos”, see 92.00</t>
  </si>
  <si>
    <t>50.2</t>
  </si>
  <si>
    <t>Sea and coastal freight water transport</t>
  </si>
  <si>
    <t>This group includes the transport of freight on vessels designed for operating on sea or coastal waters.</t>
  </si>
  <si>
    <t>Also included is the transport of freight on great lakes etc. when similar types of vessels are used.</t>
  </si>
  <si>
    <t>50.20</t>
  </si>
  <si>
    <t>5012</t>
  </si>
  <si>
    <t>50021</t>
  </si>
  <si>
    <t>This class includes:
- transport of freight over seas and coastal waters, whether scheduled or not
- transport by towing or pushing of barges, oil rigs etc.</t>
  </si>
  <si>
    <t>This class also includes:
- rental of vessels with crew for sea and coastal freight water transport</t>
  </si>
  <si>
    <t>- Ferry transport of cars without driver</t>
  </si>
  <si>
    <t>This class excludes:
- storage of freight, see 52.10
- harbour operation and other auxiliary activities such as docking, pilotage, lighterage, vessel salvage, see 52.22
- cargo handling, see 52.24
- rental of commercial ships or boats without crew, see 77.34</t>
  </si>
  <si>
    <t>50.3</t>
  </si>
  <si>
    <t>502</t>
  </si>
  <si>
    <t>Inland passenger water transport</t>
  </si>
  <si>
    <t>This group includes the transport of passengers on inland waters, involving vessels that are not suitable for sea transport.</t>
  </si>
  <si>
    <t>50.30</t>
  </si>
  <si>
    <t>5021</t>
  </si>
  <si>
    <t>50012</t>
  </si>
  <si>
    <t>This class includes:
- transport of passengers via rivers, canals, lakes and other inland waterways, including inside harbours and ports</t>
  </si>
  <si>
    <t>This class also includes:
- rental of pleasure boats with crew for inland water transport</t>
  </si>
  <si>
    <t>This class excludes:
- rental of pleasure boats and yachts without crew, see 77.21</t>
  </si>
  <si>
    <t>50.4</t>
  </si>
  <si>
    <t>Inland freight water transport</t>
  </si>
  <si>
    <t>This group includes the transport of freight on inland waters, involving vessels that are not suitable for sea transport.</t>
  </si>
  <si>
    <t>50.40</t>
  </si>
  <si>
    <t>5022</t>
  </si>
  <si>
    <t>This class includes:
- transport of freight via rivers, canals, lakes and other inland waterways, including inside harbours and ports</t>
  </si>
  <si>
    <t>This class also includes:
- rental of vessels with crew for inland freight water transport</t>
  </si>
  <si>
    <t>This class excludes:
- cargo handling, see 52.24
- rental of commercial ships or boats without crew, see 77.34</t>
  </si>
  <si>
    <t>51</t>
  </si>
  <si>
    <t>Air transport</t>
  </si>
  <si>
    <t>This division includes the transport of passengers or freight by air or via space.</t>
  </si>
  <si>
    <t>This division excludes:
- crop spraying, see 01.61
- repair and maintenance of aircraft or aircraft engines, see 33.16
- operation of airports, see 52.23
- aerial advertising (sky-writing), see 73.11
- aerial photography, see 74.20</t>
  </si>
  <si>
    <t>51.1</t>
  </si>
  <si>
    <t>511</t>
  </si>
  <si>
    <t>Passenger air transport</t>
  </si>
  <si>
    <t>51.10</t>
  </si>
  <si>
    <t>5110</t>
  </si>
  <si>
    <t>51001</t>
  </si>
  <si>
    <t>This class includes:
- transport of passengers by air over regular routes and on regular schedules
- charter flights for passengers
- scenic and sightseeing flights</t>
  </si>
  <si>
    <t>This class also includes:
- rental of air transport equipment with operator for the purpose of passenger transportation
- general aviation activities, such as:
  . transport of passengers by aero clubs for instruction or pleasure</t>
  </si>
  <si>
    <t>This class excludes:
- rental of air transport equipment without operator, see 77.35</t>
  </si>
  <si>
    <t>51.2</t>
  </si>
  <si>
    <t>512</t>
  </si>
  <si>
    <t>Freight air transport and space transport</t>
  </si>
  <si>
    <t>51.21</t>
  </si>
  <si>
    <t>5120</t>
  </si>
  <si>
    <t>51002</t>
  </si>
  <si>
    <t>Freight air transport</t>
  </si>
  <si>
    <t>This class includes:
- transport freight by air over regular routes and on regular schedules
- non-scheduled transport of freight by air</t>
  </si>
  <si>
    <t>This class also includes:
- rental of air transport equipment with operator for the purpose of freight transportation</t>
  </si>
  <si>
    <t>51.22</t>
  </si>
  <si>
    <t>Space transport</t>
  </si>
  <si>
    <t>This class includes:
- launching of satellites and space vehicles
- space transport of freight and passengers</t>
  </si>
  <si>
    <t>52</t>
  </si>
  <si>
    <t>Warehousing and support activities for transportation</t>
  </si>
  <si>
    <t>This division includes warehousing and support activities for transportation, such as operating of transport infrastructure (e.g. airports, harbours, tunnels, bridges, etc.), the activities of transport agencies and cargo handling.</t>
  </si>
  <si>
    <t>52.1</t>
  </si>
  <si>
    <t>521</t>
  </si>
  <si>
    <t>Warehousing and storage</t>
  </si>
  <si>
    <t>52.10</t>
  </si>
  <si>
    <t>5210</t>
  </si>
  <si>
    <t>52101</t>
  </si>
  <si>
    <t>This class includes:
- operation of storage and warehouse facilities for all kinds of goods:
  . operation of grain silos, general merchandise warehouses, refrigerated warehouses, storage tanks etc.</t>
  </si>
  <si>
    <t>This class also includes:
- storage of goods in foreign trade zones
- blast freezing</t>
  </si>
  <si>
    <t>- Digitalisation and storage of files and documents</t>
  </si>
  <si>
    <t>This class excludes:
- parking facilities for motor vehicles, see 52.21
- operation of self storage facilities, see 68.20
- rental of vacant space, see 68.20</t>
  </si>
  <si>
    <t>52.2</t>
  </si>
  <si>
    <t>522</t>
  </si>
  <si>
    <t>Support activities for transportation</t>
  </si>
  <si>
    <t>This group includes activities supporting the transport of passengers or freight, such as operation of parts of the transport infrastructure or activities related to handling freight immediately before or after transport or between transport segments. The operation and maintenance of all transport facilities is included.</t>
  </si>
  <si>
    <t>52.21</t>
  </si>
  <si>
    <t>5221</t>
  </si>
  <si>
    <t>Service activities incidental to land transportation</t>
  </si>
  <si>
    <t>This class includes:
- activities related to land transport of passengers, animals or freight:
  . operation of terminal facilities such as railway stations, bus stations, stations for the handling of goods
  . operation of railroad infrastructure
  . operation of roads, bridges, tunnels, car parks or garages, bicycle parkings, winter storage of caravans
- switching and shunting
- towing and road side assistance</t>
  </si>
  <si>
    <t>This class also includes:
- liquefaction of gas for transportation purposes</t>
  </si>
  <si>
    <t>- Liquefaction of gas and regasification for transport purposes
- Ensuring safety at railroad infrastructure maintenance work
- Collection of fees for public transport
- Natural gas liquefaction on own account</t>
  </si>
  <si>
    <t>This class excludes:
- cargo handling, see 52.24</t>
  </si>
  <si>
    <t>52.22</t>
  </si>
  <si>
    <t>5222</t>
  </si>
  <si>
    <t>52221</t>
  </si>
  <si>
    <t>Service activities incidental to water transportation</t>
  </si>
  <si>
    <t>This class includes:
- activities related to water transport of passengers, animals or freight:
  . operation of terminal facilities such as harbours and piers
  . operation of waterway locks etc.
  . navigation, pilotage and berthing activities
  . lighterage, salvage activities
  . lighthouse activities</t>
  </si>
  <si>
    <t>- Ensuring safety at waterway infrastructure maintenance work</t>
  </si>
  <si>
    <t>This class excludes:
- cargo handling, see 52.24
- operation of marinas, see 93.29</t>
  </si>
  <si>
    <t>52.23</t>
  </si>
  <si>
    <t>5223</t>
  </si>
  <si>
    <t>52231</t>
  </si>
  <si>
    <t>Service activities incidental to air transportation</t>
  </si>
  <si>
    <t>This class includes:
- activities related to air transport of passengers, animals or freight:
  . operation of terminal facilities such as airway terminals etc.
  . airport and air-traffic-control activities
  . ground service activities on airfields etc.</t>
  </si>
  <si>
    <t>This class also includes:
- fire fighting and fire prevention services at airports</t>
  </si>
  <si>
    <t>- Ensuring safety at airfield infrastructure maintenance work
- Air traffic control activities, at airports and for long distances</t>
  </si>
  <si>
    <t>This class excludes:
- cargo handling, see 52.24
- operation of flying schools, see 85.32, 85.53</t>
  </si>
  <si>
    <t>52.24</t>
  </si>
  <si>
    <t>5224</t>
  </si>
  <si>
    <t>52241</t>
  </si>
  <si>
    <t>Cargo handling</t>
  </si>
  <si>
    <t>This class includes:
- loading and unloading of goods or passengers' luggage irrespective of the mode of transport used for transportation
- stevedoring
- loading and unloading of freight railway cars</t>
  </si>
  <si>
    <t>- Rental and leasing of transtainers or luffing cranes, with operator, for cargo handling activities</t>
  </si>
  <si>
    <t>This class excludes:
- operation of terminal facilities, see 52.21, 52.22 and 52.23</t>
  </si>
  <si>
    <t>52.29</t>
  </si>
  <si>
    <t>5229</t>
  </si>
  <si>
    <t>52292</t>
  </si>
  <si>
    <t xml:space="preserve">Other transportation support activities </t>
  </si>
  <si>
    <t>This class includes:
- forwarding of freight
- arranging or organising of transport operations by rail, road, sea or air
- organisation of group and individual consignments (including pickup and delivery of goods and grouping of consignments)
- issue and procurement of transport documents and waybills
- activities of customs agents
- activities of sea-freight forwarders and air-cargo agents
- brokerage for ship and aircraft space
- goods-handling operations, e.g. temporary crating for the sole purpose of protecting the goods during transit, uncrating, sampling, weighing of goods</t>
  </si>
  <si>
    <t>This class excludes:
- courier activities, see 53.20
- provision of motor, marine, aviation and transport insurance, see 65.12
- activities of travel agencies, see 79.11
- activities of tour operators, see 79.12
- tourist assistance activities, see 79.90</t>
  </si>
  <si>
    <t>53</t>
  </si>
  <si>
    <t>Postal and courier activities</t>
  </si>
  <si>
    <t>This division includes postal and courier activities, such as pickup, transport and delivery of letters and parcels under various arrangements.</t>
  </si>
  <si>
    <t>Local delivery and messenger services are also included.</t>
  </si>
  <si>
    <t>53.1</t>
  </si>
  <si>
    <t>531</t>
  </si>
  <si>
    <t>Postal activities under universal service obligation</t>
  </si>
  <si>
    <t>53.10</t>
  </si>
  <si>
    <t>5310</t>
  </si>
  <si>
    <t>53100</t>
  </si>
  <si>
    <t>This class includes the activities of postal services operating under a universal service obligation by one or more designated universal service providers. The activities include use of the universal service infrastructure, including retail locations, sorting and processing facilities, and carrier routes to pickup and deliver the mail. The delivery can include letter-post, i.e. letters, postcards, printed papers (newspaper, periodicals, advertising items, etc.), small packets, goods or documents. Also included are other services necessary to support the universal service obligation.
This class includes:
- 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
- collection of letter-mail and parcels from public letter-boxes or from post offices</t>
  </si>
  <si>
    <t>This class excludes:
- postal giro, postal savings activities and money order activities, see 64.19</t>
  </si>
  <si>
    <t>53.2</t>
  </si>
  <si>
    <t>532</t>
  </si>
  <si>
    <t>Other postal and courier activities</t>
  </si>
  <si>
    <t>53.20</t>
  </si>
  <si>
    <t>5320</t>
  </si>
  <si>
    <t>53200</t>
  </si>
  <si>
    <t>This class includes:
- pickup, sorting, transport and delivery (domestic or international) of letter-post and (mail-type) parcels and packages by firms operating outside the scope of a universal service obligation. One or more modes of transport may be involved and the activity may be carried out with either self-owned (private) transport or via public transport.</t>
  </si>
  <si>
    <t>This class also includes:
- home delivery services</t>
  </si>
  <si>
    <t>This class excludes:
- transport of freight, see (according to mode of transport) 49.20, 49.41, 50.20, 50.40, 51.21, 51.22</t>
  </si>
  <si>
    <t>I</t>
  </si>
  <si>
    <t>ACCOMMODATION AND FOOD SERVICE ACTIVITIES</t>
  </si>
  <si>
    <t>This section includes the provision of short-stay accommodation for visitors and other travellers and the provision of complete meals and drinks fit for immediate consumption. The amount and type of supplementary services provided within this section can vary widely.</t>
  </si>
  <si>
    <t>This section excludes the provision of long-term accommodation as primary residences, which is classified in real estate activities (section L). Also excluded is the preparation of food or drinks that are either not fit for immediate consumption or that are sold through independent distribution channels, i.e. through wholesale or retail trade activities. The preparation of these foods is classified in manufacturing (section C).</t>
  </si>
  <si>
    <t>55</t>
  </si>
  <si>
    <t>Accommodation</t>
  </si>
  <si>
    <t>This division includes the provision of short-stay accommodation for visitors and other travellers.</t>
  </si>
  <si>
    <t>Also included is the provision of longer term accommodation for students, workers and similar individuals. Some units may provide only accommodation while others provide a combination of accommodation, meals and/or recreational facilities.</t>
  </si>
  <si>
    <t>This division excludes activities related to the provision of long-term primary residences in facilities such as apartments typically leased on a monthly or annual basis classified in real estate (section L).</t>
  </si>
  <si>
    <t>55.1</t>
  </si>
  <si>
    <t>551</t>
  </si>
  <si>
    <t>Hotels and similar accommodation</t>
  </si>
  <si>
    <t>55.10</t>
  </si>
  <si>
    <t>5510</t>
  </si>
  <si>
    <t>55101</t>
  </si>
  <si>
    <t>This class includes the provision of accommodation, typically on a daily or weekly basis, principally for short stays by visitors. This includes the provision of furnished accommodation in guest rooms and suites. Services include daily cleaning and bed-making. A range of additional services may be provided such as food and beverage services, parking, laundry services, swimming pools and exercise rooms, recreational facilities as well as conference and convention facilities.
This class includes accommodation provided by:
- hotels
- resort hotels 
- suite/apartment hotels
- motels</t>
  </si>
  <si>
    <t>- Bed and breakfast units, with daily room cleaning and bed making</t>
  </si>
  <si>
    <t>This class excludes:
- provision of homes and furnished or unfurnished flats or apartments for more permanent use, typically on a monthly or annual basis, see division 68</t>
  </si>
  <si>
    <t>55.2</t>
  </si>
  <si>
    <t>Holiday and other short-stay accommodation</t>
  </si>
  <si>
    <t>55.20</t>
  </si>
  <si>
    <t>This class includes the provision of accommodation, typically on a daily or weekly basis, principally for short stays by visitors, in self-contained space consisting of complete furnished rooms or areas for living/dining and sleeping, with cooking facilities or fully equipped kitchens. This may take the form of apartments or flats in small free-standing multi-storey buildings or clusters of buildings, or single storey bungalows, chalets, cottages and cabins. Very minimal complementary services, if any, are provided. 
This class includes accommodation provided by:
- children's and other holiday homes
- visitor flats and bungalows
- cottages and cabins without housekeeping services
- youth hostels and mountain refuges</t>
  </si>
  <si>
    <t>- Hotels with self-service, without daily room cleaning and bed making
- Bed and breakfast units, without daily room cleaning and bed making</t>
  </si>
  <si>
    <t>This class excludes:
- provision of furnished short-stay accommodation with daily cleaning, bed-making, food and beverage services, see 55.10
- provision of homes and furnished or unfurnished flats or apartments for more permanent use, typically on a monthly or annual basis, see division 68</t>
  </si>
  <si>
    <t>55.3</t>
  </si>
  <si>
    <t>552</t>
  </si>
  <si>
    <t>Camping grounds, recreational vehicle parks and trailer parks</t>
  </si>
  <si>
    <t>55.30</t>
  </si>
  <si>
    <t>5520</t>
  </si>
  <si>
    <t>55900</t>
  </si>
  <si>
    <t>This class includes:
- provision of accommodation in campgrounds, trailer parks, recreational camps and fishing and hunting camps for short stay visitors
- provision of space and facilities for recreational vehicles</t>
  </si>
  <si>
    <t>This class also includes accommodation provided by:
- protective shelters or plain bivouac facilities for placing tents and/or sleeping bags</t>
  </si>
  <si>
    <t>This class excludes:
- mountain refuge, cabins and hostels, see 55.20</t>
  </si>
  <si>
    <t>55.9</t>
  </si>
  <si>
    <t>559</t>
  </si>
  <si>
    <t>Other accommodation</t>
  </si>
  <si>
    <t>55.90</t>
  </si>
  <si>
    <t>5590</t>
  </si>
  <si>
    <t>This class includes the provision temporary or longer-term accommodation in single or shared rooms or dormitories for students, migrant (seasonal) workers and other individuals. 
This class includes:
- student residences
- school dormitories
- workers hostels 
- rooming and boarding houses
- railway sleeping cars</t>
  </si>
  <si>
    <t>56</t>
  </si>
  <si>
    <t>Food and beverage service activities</t>
  </si>
  <si>
    <t>This division includes food and beverage serving activities providing complete meals or drinks fit for immediate consumption, whether in traditional restaurants, self-service or take-away restaurants, whether as permanent or temporary stands with or without seating. Decisive is the fact that meals fit for immediate consumption are offered, not the kind of facility providing them.</t>
  </si>
  <si>
    <t>Excluded is the production of meals not fit for immediate consumption or not planned to be consumed immediately or of prepared food which is not considered to be a meal (see divisions 10: manufacture of food products and 11: manufacture of beverages). Also excluded is the sale of not self-manufactured food that is not considered to be a meal or of meals that are not fit for immediate consumption (see section G: wholesale and retail trade).</t>
  </si>
  <si>
    <t>56.1</t>
  </si>
  <si>
    <t>561</t>
  </si>
  <si>
    <t>Restaurants and mobile food service activities</t>
  </si>
  <si>
    <t>56.10</t>
  </si>
  <si>
    <t>5610</t>
  </si>
  <si>
    <t>56111</t>
  </si>
  <si>
    <t>This class includes the provision of food services to customers, whether they are served while seated or serve themselves from a display of items, whether they eat the prepared meals on the premises, take them out or have them delivered. This includes the preparation and serving of meals for immediate consumption from motorised vehicles or non-motorised carts.
This class includes activities of:
- restaurants
- cafeterias
- fast-food restaurants
- take-out eating places
- ice cream truck vendors
- mobile food carts
- food preparation in market stalls</t>
  </si>
  <si>
    <t>This class also includes:
- restaurant and bar activities connected to transportation, when carried out by separate units</t>
  </si>
  <si>
    <t>- Delivery of self-prepared meals, such as pizza and sushi, for immediate consumption</t>
  </si>
  <si>
    <t>This class excludes:
- retail sale of food through vending machines, see 47.99
- concession operation of eating facilities, see 56.29</t>
  </si>
  <si>
    <t>56.2</t>
  </si>
  <si>
    <t>562</t>
  </si>
  <si>
    <t>Event catering and other food service activities</t>
  </si>
  <si>
    <t>This group includes catering activities for individual events or for a specified period of time and the operation of food concessions, such as at sports or similar facilities.</t>
  </si>
  <si>
    <t>56.21</t>
  </si>
  <si>
    <t>5621</t>
  </si>
  <si>
    <t>56200</t>
  </si>
  <si>
    <t>Event catering activities</t>
  </si>
  <si>
    <t>This class includes the provision of food services based on contractual arrangements with the customer, at the location specified by the customer, for a specific event.</t>
  </si>
  <si>
    <t>This class excludes:
- manufacture of perishable food items for resale, see 10.89
- retail sale of perishable food items, see division 47</t>
  </si>
  <si>
    <t>56.29</t>
  </si>
  <si>
    <t>5629</t>
  </si>
  <si>
    <t>56122</t>
  </si>
  <si>
    <t>Other food service activities</t>
  </si>
  <si>
    <t>This class includes industrial catering, i.e. the provision of food services based on contractual arrangements with the customer, for a specific period of time. Also included is the operation of food concessions at sports and similar facilities. The food is usually prepared in a central unit.
This class includes:
- activities of food service contractors (e.g. for transportation companies)
- operation of food concessions at sports and similar facilities
- operation of canteens or cafeterias (e.g. for factories, offices, hospitals or schools) on a concession basis</t>
  </si>
  <si>
    <t>56.3</t>
  </si>
  <si>
    <t>563</t>
  </si>
  <si>
    <t>Beverage serving activities</t>
  </si>
  <si>
    <t>56.30</t>
  </si>
  <si>
    <t>5630</t>
  </si>
  <si>
    <t>56112</t>
  </si>
  <si>
    <t>This class includes preparation and serving of beverages for immediate consumption on the premises.
This class includes activities of:
- bars
- taverns
- cocktail lounges
- discotheques (with beverage serving predominant)
- beer parlours
- coffee shops
- fruit juice bars
- mobile beverage vendors</t>
  </si>
  <si>
    <t>This class excludes:
- reselling packaged/prepared beverages, see 47
- retail sale of beverages through vending machines, see 47.99
- operation of discotheques and dance floors without beverage serving, see 93.29</t>
  </si>
  <si>
    <t>J</t>
  </si>
  <si>
    <t>INFORMATION AND COMMUNICATION</t>
  </si>
  <si>
    <t>This section includes the production and distribution of information and cultural products, the provision of the means to transmit or distribute these products, as well as data or communications, information technology activities and the processing of data and other information service activities.
The main components of this section are publishing activities (division 58), including software publishing, motion picture and sound recording activities (division 59), radio and TV broadcasting and programming activities (division 60), telecommunications activities (division 61), information technology activities (division 62) and other information service activities (division 63).
Publishing includes the acquisition of copyrights for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are included in this section.
Activities related to production and distribution of TV programming span divisions 59, 60 and 61, reflecting different stages in this process. Individual components, such as movies, television series etc. are produced by activities in division 59, while the creation of a complete television channel programme, from components produced in division 59 or other components (such as live news programming) is included in division 60. Division 60 also includes the broadcasting of this programme by the producer. The distribution of the complete television programme by third parties, i.e. without any alteration of the content, is included in division 61. This distribution in division 61 can be done through broadcasting, satellite or cable systems.</t>
  </si>
  <si>
    <t>58</t>
  </si>
  <si>
    <t>Publishing activities</t>
  </si>
  <si>
    <t>This division includes the publishing of books, brochures, leaflets, dictionaries, encyclopaedias, atlases, maps and charts; publishing of newspapers, journals and periodicals; directory and mailing list and other publishing, as well as software publishing.
Publishing includes the acquisition of copyrights to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except publishing of motion pictures, are included in this division.</t>
  </si>
  <si>
    <t>This division excludes the publishing of motion pictures, video tapes and movies on DVD or similar media (division 59) and the production of master copies for records or audio material (division 59). Also excluded is printing (see 18.11, 18.12) and the mass reproduction of recorded media (see 18.20).</t>
  </si>
  <si>
    <t>58.1</t>
  </si>
  <si>
    <t>581</t>
  </si>
  <si>
    <t>Publishing of books, periodicals and other publishing activities</t>
  </si>
  <si>
    <t>This group includes activities of publishing books, newspapers, magazines and other periodicals, directories and mailing lists, and other works such as photos, engravings, postcards, timetables, forms, posters and reproductions of works of art. These works are characterised by the intellectual creativity required in their development and are usually protected by copyright.</t>
  </si>
  <si>
    <t>58.11</t>
  </si>
  <si>
    <t>5811</t>
  </si>
  <si>
    <t>58110</t>
  </si>
  <si>
    <t>Book publishing</t>
  </si>
  <si>
    <t>This class includes the activities of publishing of books in print, electronic (CD, electronic displays etc.) or audio form or on the Internet.
Included are:
- publishing of books, brochures, leaflets and similar publications, including publishing of dictionaries and encyclopaedias
- publishing of atlases, maps and charts
- publishing of audio books
- publishing of encyclopaedias etc. on CD-ROM</t>
  </si>
  <si>
    <t>This class excludes:
- production of globes, see 32.99
- publishing of advertising material, see 58.19
- publishing of music and sheet books, see 59.20
- activities of independent authors, see 90.03</t>
  </si>
  <si>
    <t>58.12</t>
  </si>
  <si>
    <t>5812</t>
  </si>
  <si>
    <t>58120</t>
  </si>
  <si>
    <t>Publishing of directories and mailing lists</t>
  </si>
  <si>
    <t>This class includes the publishing of lists of facts/information (databases), that are protected in their form, but not in their content. These lists can be published in printed or electronic form.
This class includes:
- publishing of mailing lists
- publishing of telephone books
- publishing of other directories and compilations, such as case law, pharmaceutical compendia etc.</t>
  </si>
  <si>
    <t>58.13</t>
  </si>
  <si>
    <t>5813</t>
  </si>
  <si>
    <t>58131</t>
  </si>
  <si>
    <t>Publishing of newspapers</t>
  </si>
  <si>
    <t>This class includes the publishing of newspapers, including advertising newspapers, appearing at least four times a week. Publishing can be done in print or electronic form, including on the Internet.</t>
  </si>
  <si>
    <t>This class excludes:
- news agency activities, see 63.91</t>
  </si>
  <si>
    <t>58.14</t>
  </si>
  <si>
    <t>Publishing of journals and periodicals</t>
  </si>
  <si>
    <t>This class includes the publishing of periodicals and other journals, appearing less than four times a week. Publishing can be done in print or electronic form, including on the Internet. Publishing of radio and television schedules is included here.</t>
  </si>
  <si>
    <t>58.19</t>
  </si>
  <si>
    <t>5819</t>
  </si>
  <si>
    <t>58190</t>
  </si>
  <si>
    <t>Other publishing activities</t>
  </si>
  <si>
    <t>This class includes:
- publishing (including on-line) of:
  . catalogues 
  . photos, engravings and postcards
  . greeting cards
  . forms
  . posters, reproduction of works of art
  . advertising material
  . other printed matter
- on-line publishing of statistics and other information</t>
  </si>
  <si>
    <t>- Publishing of blogs</t>
  </si>
  <si>
    <t>This class excludes:
- publishing of advertising newspapers, see 58.13
- on-line provision of software (application hosting and application service provisioning), see 63.11</t>
  </si>
  <si>
    <t>58.2</t>
  </si>
  <si>
    <t>582</t>
  </si>
  <si>
    <t>Software publishing</t>
  </si>
  <si>
    <t>58.21</t>
  </si>
  <si>
    <t>5820</t>
  </si>
  <si>
    <t>58201</t>
  </si>
  <si>
    <t>Publishing of computer games</t>
  </si>
  <si>
    <t>This class includes: 
- publishing of computer games for all platforms</t>
  </si>
  <si>
    <t>- Operation of On-line games</t>
  </si>
  <si>
    <t>58.29</t>
  </si>
  <si>
    <t>Other software publishing</t>
  </si>
  <si>
    <t>This class includes:
- publishing of ready-made (non-customised) software, including translation or adaptation of non-customised software for a particular market on own account:
  . operating systems
  . business and other applications</t>
  </si>
  <si>
    <t>- Development and publishing of software for microchip design</t>
  </si>
  <si>
    <t>This class excludes:
- reproduction of software, see 18.20
- retail sale of non-customised software, see 47.41
- production of software not associated with publishing, including translation or adaptation of non-customised software for a particular market on a fee or contract basis, see 62.01
- on-line provision of software (application hosting and application service provisioning), see 63.11</t>
  </si>
  <si>
    <t>59</t>
  </si>
  <si>
    <t>Motion picture, video and television programme production, sound recording and music publishing activities</t>
  </si>
  <si>
    <t>This division includes production of theatrical and non-theatrical motion pictures whether on film, video tape or disc for direct projection in theatres or for broadcasting on television; supporting activities such as film editing, cutting, dubbing etc.; distribution of motion pictures and other film productions to other industries; as well as motion picture or other film productions projection. Buying and selling of motion picture or other film productions distribution rights is also included.</t>
  </si>
  <si>
    <t>This division also includes the sound recording activities, i.e. production of original sound master recordings, releasing, promoting and distributing them, publishing of music as well as sound recording service activities in a studio or elsewhere.</t>
  </si>
  <si>
    <t>59.1</t>
  </si>
  <si>
    <t>591</t>
  </si>
  <si>
    <t>Motion picture, video and television programme activities</t>
  </si>
  <si>
    <t>This group includes production of theatrical and non-theatrical motion pictures whether on film, video tape, DVD or other media, including digital distribution, for direct projection in theatres or for broadcasting on television; supporting activities such as film editing, cutting, dubbing etc.; distribution of motion pictures or other film productions (video tapes, DVDs, etc) to other industries; as well as their projection.</t>
  </si>
  <si>
    <t>Buying and selling of motion picture or any other film production distribution rights is also included.</t>
  </si>
  <si>
    <t>59.11</t>
  </si>
  <si>
    <t>5911</t>
  </si>
  <si>
    <t>59111</t>
  </si>
  <si>
    <t>Motion picture, video and television programme production activities</t>
  </si>
  <si>
    <t>This class includes:
- production of motion pictures, videos, television programmes (televisions series, documentaries etc.), or television advertisements</t>
  </si>
  <si>
    <t>This class excludes:
- film duplicating (except reproduction of motion picture film for theatrical distribution) as well as audio and video tape, CD or DVD reproduction from master copies, see 18.20
- wholesale of recorded video tapes, CDs, DVDs, see 46.43
- wholesale of blank video tapes, CDs, see 46.52
- retail trade of video tapes, CDs, DVDs, see 47.63
- post-production activities, see 59.12
- sound recording and recording of books on tape, see 59.20
- television broadcasting, see 60.2
- creating a complete television channel programme, see 60.2
- film processing other than for the motion picture industry, see 74.20
- activities of personal theatrical or artistic agents or agencies, see 74.90
- rental of video tapes, DVDs to the general public, see 77.22
- real-time (i.e. simultaneous) closed captioning of live television performances, meetings, conferences, etc., see 82.99
- activities of own account actors, cartoonists, directors, stage designers and technical specialists, see 90.0</t>
  </si>
  <si>
    <t>59.12</t>
  </si>
  <si>
    <t>5912</t>
  </si>
  <si>
    <t>59120</t>
  </si>
  <si>
    <t>Motion picture, video and television programme post-production activities</t>
  </si>
  <si>
    <t>This class includes post-production activities such as editing, film/tape transfers, titling, subtitling, credits, closed captioning, computer-produced graphics, animation and special effects, developing and processing motion picture film, as well as activities of motion picture film laboratories and activities of special laboratories for animated films.</t>
  </si>
  <si>
    <t>This class also includes:
- activities of stock footage film libraries etc.</t>
  </si>
  <si>
    <t>This class excludes:
- film duplicating (except reproduction of motion picture film for theatrical distribution) as well as audio and video tape, CD or DVD reproduction from master copies, see 18.20
- wholesale of recorded video tapes, CDs, DVDs, see 46.43
- wholesale of blank video tapes, CDs, see 46.52
- retail trade of video tapes, CDs, DVDs, see 47.63
- film processing other than for the motion picture industry, see 74.20
- rental of video tapes, DVDs to the general public, see 77.22
- activities of own account actors, cartoonists, directors, stage designers and technical specialists, see 90.0</t>
  </si>
  <si>
    <t>59.13</t>
  </si>
  <si>
    <t>5913</t>
  </si>
  <si>
    <t>59131</t>
  </si>
  <si>
    <t>Motion picture, video and television programme distribution activities</t>
  </si>
  <si>
    <t>This class includes:
- distributing film, video tapes, DVDs and similar productions to motion picture theatres, television networks and stations, and exhibitors</t>
  </si>
  <si>
    <t>This class also includes:
- acquiring film, video tape and DVD distribution rights</t>
  </si>
  <si>
    <t>This class excludes:
- film duplicating as well as audio and video tape, CD or DVD reproduction from master copies, see 18.20
- wholesale of recorded video tapes and DVDs, see 46.43
- retail sale of recorded video tapes and DVDs, see 47.63</t>
  </si>
  <si>
    <t>59.14</t>
  </si>
  <si>
    <t>5914</t>
  </si>
  <si>
    <t>59140</t>
  </si>
  <si>
    <t>Motion picture projection activities</t>
  </si>
  <si>
    <t>This class includes:
- activities of motion picture or video tape projection in cinemas, in the open air or in other projection facilities
- activities of cine-clubs</t>
  </si>
  <si>
    <t>59.2</t>
  </si>
  <si>
    <t>592</t>
  </si>
  <si>
    <t>Sound recording and music publishing activities</t>
  </si>
  <si>
    <t>59.20</t>
  </si>
  <si>
    <t>5920</t>
  </si>
  <si>
    <t>This class includes the activities of production of original (sound) master recordings, such as tapes, CDs; releasing, promoting and distributing sound recordings to wholesalers, retailers or directly to the public. These activities might be integrated or not with the production of master recordings in the same unit. If not, the unit exercising these activities has to obtain the reproduction and distribution rights to master recordings.</t>
  </si>
  <si>
    <t>This class also includes sound recording service activities in a studio or elsewhere, including the production of taped ( i.e. non-live) radio programming.
This class also includes the activities of music publishing, i.e. activities of acquiring and registering copyrights for musical compositions, promoting, authorising and using these compositions in recordings, radio, television, motion pictures, live performances, print and other media. Units engaged in these activities may own the copyright or act as administrator of the music copyrights on behalf of the copyright owners. Publishing of music and sheet books is included here.</t>
  </si>
  <si>
    <t>60</t>
  </si>
  <si>
    <t>Programming and broadcasting activities</t>
  </si>
  <si>
    <t>This division includes the activities of creating content or acquiring the right to distribute content and subsequently broadcasting that content, such as radio, television and data programs of entertainment, news, talk, and the like. Also included is data broadcasting, typically integrated with radio or TV broadcasting. The broadcasting can be performed using different technologies, over-the-air, via satellite, via a cable network or via Internet.</t>
  </si>
  <si>
    <t>This division also includes the production of programs that are typically narrowcast in nature (limited format, such as news, sports, education, and youth-oriented programming) on a subscription or fee basis, to a third party, for subsequent broadcasting to the public.</t>
  </si>
  <si>
    <t>This division excludes the distribution of cable and other subscription programming (see division 61).</t>
  </si>
  <si>
    <t>60.1</t>
  </si>
  <si>
    <t>601</t>
  </si>
  <si>
    <t>Radio broadcasting</t>
  </si>
  <si>
    <t>60.10</t>
  </si>
  <si>
    <t>6010</t>
  </si>
  <si>
    <t>60100</t>
  </si>
  <si>
    <t>This class includes:
- activities of broadcasting audio signals through radio broadcasting studios and facilities for the transmission of aural programming to the public, to affiliates or to subscribers</t>
  </si>
  <si>
    <t>This class also includes:
- activities of radio networks, i.e. assembling and transmitting aural programming to the affiliates or subscribers via over-the-air broadcasts, cable or satellite
- radio broadcasting activities over the Internet (Internet radio stations) 
- data broadcasting integrated with radio broadcasting</t>
  </si>
  <si>
    <t>This class excludes:
- the production of taped radio programming, see 59.20</t>
  </si>
  <si>
    <t>60.2</t>
  </si>
  <si>
    <t>602</t>
  </si>
  <si>
    <t>Television programming and broadcasting activities</t>
  </si>
  <si>
    <t>60.20</t>
  </si>
  <si>
    <t>6020</t>
  </si>
  <si>
    <t>60200</t>
  </si>
  <si>
    <t>This class includes the creation of a complete television channel programme, from purchased programme components (e.g. movies, documentaries etc.), self produced programme components (e.g. local news, live reports) or a combination thereof. 
This complete television programme can be either broadcast by the producing unit or produced for transmission by a third party distributor, such as cable companies or satellite television providers.
The programming may be of a general or specialised nature (e.g. limited formats such as news, sports, education or youth oriented programming). This class includes programming that is made freely available to users, as well as programming that is available only on a subscription basis. The programming of video-on-demand channels is also included here.</t>
  </si>
  <si>
    <t>This class also includes data broadcasting integrated with television broadcasting.</t>
  </si>
  <si>
    <t>- Broadcasting of live theatrical performances via Internet</t>
  </si>
  <si>
    <t>This class excludes:
- the production of television programme elements (movies, documentaries, talk shows, commercials etc.) not associated with broadcasting, see 59.11
- the assembly of a package of channels and distribution of that package, without programming, see division 61</t>
  </si>
  <si>
    <t>61</t>
  </si>
  <si>
    <t>Telecommunications</t>
  </si>
  <si>
    <t>This division includes the activities of providing telecommunications and related service activities, that is transmitting voice, data, text, sound and video. The transmission facilities that carry out these activities may be based on a single technology or a combination of technologies. The commonality of activities classified in this division is the transmission of content, without being involved in its creation. The breakdown in this division is based on the type of infrastructure operated.
In the case of transmission of television signals this may include the bundling of complete programming channels (produced in division 60) in to programme packages for distribution.</t>
  </si>
  <si>
    <t>61.1</t>
  </si>
  <si>
    <t>611</t>
  </si>
  <si>
    <t>Wired telecommunications activities</t>
  </si>
  <si>
    <t>61.10</t>
  </si>
  <si>
    <t>6110</t>
  </si>
  <si>
    <t>61011</t>
  </si>
  <si>
    <t>This class includes:
- operating, maintaining or providing access to facilities for the transmission of voice, data, text, sound and video using a wired telecommunications infrastructure, including:
  . operating and maintaining switching and transmission facilities to provide point-to-point communications via landlines, microwave or a combination of landlines and satellite linkups
  . operating of cable distribution systems (e.g. for distribution of data and television signals)
  . furnishing telegraph and other non-vocal communications using own facilities
The transmission facilities that carry out these activities, may be based on a single technology or a combination of technologies.</t>
  </si>
  <si>
    <t>This class also includes:
- purchasing access and network capacity from owners and operators of networks and providing telecommunications services using this capacity to businesses and households
- provision of Internet access by the operator of the wired infrastructure</t>
  </si>
  <si>
    <t>This class excludes:
- telecommunications resellers, see 61.90</t>
  </si>
  <si>
    <t>61.2</t>
  </si>
  <si>
    <t>612</t>
  </si>
  <si>
    <t>Wireless telecommunications activities</t>
  </si>
  <si>
    <t>61.20</t>
  </si>
  <si>
    <t>6120</t>
  </si>
  <si>
    <t>61012</t>
  </si>
  <si>
    <t>This class includes:
- operating, maintaining or providing access to facilities for the transmission of voice, data, text, sound, and video using a wireless telecommunications infrastructure
- maintaining and operating paging as well as cellular and other wireless telecommunications networks
The transmission facilities provide omni-directional transmission via airwaves and may be based on a single technology or a combination of technologies.</t>
  </si>
  <si>
    <t>This class also includes:
- purchasing access and network capacity from owners and operators of networks and providing wireless telecommunications services (except satellite) using this capacity to businesses and households
- provision of Internet access by the operator of the wireless infrastructure</t>
  </si>
  <si>
    <t>61.3</t>
  </si>
  <si>
    <t>613</t>
  </si>
  <si>
    <t>Satellite telecommunications activities</t>
  </si>
  <si>
    <t>61.30</t>
  </si>
  <si>
    <t>6130</t>
  </si>
  <si>
    <t>61013</t>
  </si>
  <si>
    <t>This class includes:
- operating, maintaining or providing access to facilities for the transmission of voice, data, text, sound and video using a satellite telecommunications infrastructure
- delivery of visual, aural or textual programming received from cable networks, local television stations or radio networks to consumers via direct-to-home satellite systems. (The units classified here do not generally originate programming material.)</t>
  </si>
  <si>
    <t>This class also includes:
- provision of Internet access by the operator of the satellite infrastructure</t>
  </si>
  <si>
    <t>61.9</t>
  </si>
  <si>
    <t>619</t>
  </si>
  <si>
    <t>Other telecommunications activities</t>
  </si>
  <si>
    <t>61.90</t>
  </si>
  <si>
    <t>6190</t>
  </si>
  <si>
    <t>61099</t>
  </si>
  <si>
    <t>This class includes:
- provision of specialised telecommunications applications, such as satellite tracking, communications telemetry, and radar station operations
- operation of satellite terminal stations and associated facilities operationally connected with one or more terrestrial communications systems and capable of transmitting telecommunications to or receiving telecommunications from satellite systems
- provision of Internet access over networks between the client and the ISP not owned or controlled by the ISP, such as dial-up Internet access etc.
- provision of telephone and Internet access in facilities open to the public
- provision of telecommunications services over existing telecom connections:
  . VOIP (Voice Over Internet Protocol) provision
- telecommunications resellers (i.e. purchasing and reselling network capacity without providing additional services)</t>
  </si>
  <si>
    <t>- Transmission via Internet of text messaging (SMS)
- Wholesale trade of internet access packages and phone cards
- Internet cafes
- Sale of prepaid telephone cards for mobile phones</t>
  </si>
  <si>
    <t>This class excludes:
- provision of Internet access by operators of telecommunications infrastructure, see 61.10, 61.20, 61.30</t>
  </si>
  <si>
    <t>62</t>
  </si>
  <si>
    <t>Computer programming, consultancy and related activities</t>
  </si>
  <si>
    <t>This division includes the following activities of providing expertise in the field of information technologies: writing, modifying, testing and supporting software; planning and designing computer systems that integrate computer hardware, software and communication technologies; on-site management and operation of clients' computer systems and/or data processing facilities; and other professional and technical computer-related activities.</t>
  </si>
  <si>
    <t>62.0</t>
  </si>
  <si>
    <t>620</t>
  </si>
  <si>
    <t>62.01</t>
  </si>
  <si>
    <t>6201</t>
  </si>
  <si>
    <t>62011</t>
  </si>
  <si>
    <t>Computer programming activities</t>
  </si>
  <si>
    <t>This class includes the writing, modifying, testing and supporting of software.
This class includes:
- designing the structure and content of, and/or writing the computer code necessary to create and implement:
  . systems software (including updates and patches)
  . software applications (including updates and patches)
  . databases
  . web pages
- customising of software, i.e. modifying and configuring an existing application so that it is functional within the clients' information system environment</t>
  </si>
  <si>
    <t>This class excludes:
- publishing packaged software, see 58.29
- translation or adaptation of non-customised software for a particular market on own account, see 58.29
- planning and designing computer systems that integrate computer hardware, software and communication technologies, even though providing software might be an integral part, see 62.02</t>
  </si>
  <si>
    <t>62.02</t>
  </si>
  <si>
    <t>6202</t>
  </si>
  <si>
    <t>62021</t>
  </si>
  <si>
    <t>Computer consultancy activities</t>
  </si>
  <si>
    <t>This class includes the planning and designing of computer systems which integrate computer hardware, software and communication technologies. Services may include related users training.</t>
  </si>
  <si>
    <t>This class excludes:
- sale of computer hardware or software, see 46.51, 47.41
- installation of mainframe and similar computers, see 33.20
- installation (setting-up) of personal computers, see 62.09
- installation of software, computer disaster recovery, see 62.09</t>
  </si>
  <si>
    <t>62.03</t>
  </si>
  <si>
    <t>Computer facilities management activities</t>
  </si>
  <si>
    <t>This class includes the provision of on-site management and operation of clients' computer systems and/or data processing facilities, as well as related support services.</t>
  </si>
  <si>
    <t>62.09</t>
  </si>
  <si>
    <t>6209</t>
  </si>
  <si>
    <t>62090</t>
  </si>
  <si>
    <t>Other information technology and computer service activities</t>
  </si>
  <si>
    <t>This class includes other information technology and computer related activities not elsewhere classified, such as:
- computer disaster recovery services
- installation (setting-up) of personal computers
- software installation services</t>
  </si>
  <si>
    <t>This class excludes:
- installation of mainframe and similar computers, see 33.20
- computer programming, see 62.01
- computer consultancy, see 62.02
- computer facilities management, see 62.03
- data processing and hosting, see 63.11</t>
  </si>
  <si>
    <t>63</t>
  </si>
  <si>
    <t>Information service activities</t>
  </si>
  <si>
    <t>This division includes the activities of web search portals, data processing and hosting activities, as well as other activities that primarily supply information.</t>
  </si>
  <si>
    <t>63.1</t>
  </si>
  <si>
    <t>631</t>
  </si>
  <si>
    <t>Data processing, hosting and related activities; web portals</t>
  </si>
  <si>
    <t>This group includes the provision of infrastructure for hosting, data processing services and related activities, as well as the provision of search facilities and other portals for the Internet.</t>
  </si>
  <si>
    <t>63.11</t>
  </si>
  <si>
    <t>6311</t>
  </si>
  <si>
    <t>63111</t>
  </si>
  <si>
    <t>Data processing, hosting and related activities</t>
  </si>
  <si>
    <t>This class includes:
- provision of infrastructure for hosting, data processing services and related activities
- specialized hosting activities such as:
  . Web hosting
  . streaming services
  . application hosting
- application service provisioning
- general time-share provision of mainframe facilities to clients
- data processing activities:
  . complete processing of data supplied by clients
  . generation of specialized reports from data supplied by clients
- provision of data entry services</t>
  </si>
  <si>
    <t>This class excludes:
- activities where the supplier uses the computers only as a tool are classified according to the nature of the services rendered</t>
  </si>
  <si>
    <t>63.12</t>
  </si>
  <si>
    <t>6312</t>
  </si>
  <si>
    <t>63120</t>
  </si>
  <si>
    <t>Web portals</t>
  </si>
  <si>
    <t>This class includes: 
- operation of web sites that use a search engine to generate and maintain extensive databases of Internet addresses and content in an easily searchable format
- operation of other websites that act as portals to the Internet, such as media sites providing periodically updated content</t>
  </si>
  <si>
    <t>This class excludes:
- publishing of books, newspapers, journals etc. via Internet, see division 58
- broadcasting via Internet, see division 60</t>
  </si>
  <si>
    <t>63.9</t>
  </si>
  <si>
    <t>639</t>
  </si>
  <si>
    <t>Other information service activities</t>
  </si>
  <si>
    <t>This group includes the activities of news agencies and all other remaining information service activities.</t>
  </si>
  <si>
    <t>This group excludes:
- activities of libraries and archives, see 91.01</t>
  </si>
  <si>
    <t>63.91</t>
  </si>
  <si>
    <t>6391</t>
  </si>
  <si>
    <t>63901</t>
  </si>
  <si>
    <t>News agency activities</t>
  </si>
  <si>
    <t>This class includes:
- news syndicate and news agency activities furnishing news, pictures and features to the media</t>
  </si>
  <si>
    <t>This class excludes:
- activities of independent photojournalists, see 74.20
- activities of independent journalists, see 90.03</t>
  </si>
  <si>
    <t>63.99</t>
  </si>
  <si>
    <t>6399</t>
  </si>
  <si>
    <t>63909</t>
  </si>
  <si>
    <t>Other information service activities n.e.c.</t>
  </si>
  <si>
    <t>This class includes other information service activities not elsewhere classified such as:
- computer-based telephone information services
- information search services on a contract or fee basis
- news clipping services, press clipping services, etc.</t>
  </si>
  <si>
    <t>- Sports live data collection activities</t>
  </si>
  <si>
    <t>This class excludes:
- activities of call centres, see 82.20</t>
  </si>
  <si>
    <t>K</t>
  </si>
  <si>
    <t>FINANCIAL AND INSURANCE ACTIVITIES</t>
  </si>
  <si>
    <t>This section includes financial service activities, including insurance, reinsurance and pension funding activities and activities to support financial services.</t>
  </si>
  <si>
    <t>This section also includes the activities of holding assets, such as activities of holding companies and the activities of trusts, funds and similar financial entities.</t>
  </si>
  <si>
    <t>64</t>
  </si>
  <si>
    <t>Financial service activities, except insurance and pension funding</t>
  </si>
  <si>
    <t>This division includes the activities of obtaining and redistributing funds other than for the purpose of insurance or pension funding or compulsory social security.
Note: National institutional arrangements are likely to play a significant role in determining the classification within this division.</t>
  </si>
  <si>
    <t>64.1</t>
  </si>
  <si>
    <t>641</t>
  </si>
  <si>
    <t>Monetary intermediation</t>
  </si>
  <si>
    <t>This group includes the obtaining of funds in the form of transferable deposits, i.e. funds that are fixed in money terms, obtained on a day-to-day basis and, apart from central banking, obtained from non-financial sources.</t>
  </si>
  <si>
    <t>64.11</t>
  </si>
  <si>
    <t>6411</t>
  </si>
  <si>
    <t>64110</t>
  </si>
  <si>
    <t>Central banking</t>
  </si>
  <si>
    <t>This class includes:
- issuing and managing the country's currency
- monitoring and control of the money supply
- taking deposits that are used for clearance between financial institutions
- supervising banking operations
- holding the country's international reserves
- acting as banker to the government
The activities of central banks will vary for institutional reasons.</t>
  </si>
  <si>
    <t>64.19</t>
  </si>
  <si>
    <t>6419</t>
  </si>
  <si>
    <t>64120</t>
  </si>
  <si>
    <t>Other monetary intermediation</t>
  </si>
  <si>
    <t>This class includes the receiving of deposits and/or close substitutes for deposits and extending of credit or lending funds. The granting of credit can take a variety of forms, such as loans, mortgages, credit cards etc. These activities are generally carried out by monetary institutions other than central banks, such as:
- banks
- savings banks
- credit unions</t>
  </si>
  <si>
    <t>This class also includes:
- postal giro and postal savings bank activities
- credit granting for house purchase by specialised deposit-taking institutions
- money order activities</t>
  </si>
  <si>
    <t>- Electronic currency issuing and trading</t>
  </si>
  <si>
    <t>This class excludes:
- credit granting for house purchase by specialised non-depository institutions, see 64.92
- credit card transaction processing and settlement activities, see 66.19</t>
  </si>
  <si>
    <t>64.2</t>
  </si>
  <si>
    <t>642</t>
  </si>
  <si>
    <t>Activities of holding companies</t>
  </si>
  <si>
    <t>64.20</t>
  </si>
  <si>
    <t>6420</t>
  </si>
  <si>
    <t>64201</t>
  </si>
  <si>
    <t>This class includes the activities of holding companies, i.e. units that hold the assets (owning controlling-levels of equity) of a group of subsidiary corporations and whose principal activity is owning the group. The holding companies in this class do not provide any other service to the businesses in which the equity is held, i.e. they do not administer or manage other units.</t>
  </si>
  <si>
    <t>This class excludes:
- active management of companies and enterprises, strategic planning and decision making of the company, see 70.10</t>
  </si>
  <si>
    <t>64.3</t>
  </si>
  <si>
    <t>643</t>
  </si>
  <si>
    <t>Trusts, funds and similar financial entities</t>
  </si>
  <si>
    <t>64.30</t>
  </si>
  <si>
    <t>6430</t>
  </si>
  <si>
    <t>64300</t>
  </si>
  <si>
    <t>This class includes legal entities organised to pool securities or other financial assets, without managing, on behalf of shareholders or beneficiaries. The portfolios are customised to achieve specific investment characteristics, such as diversification, risk, rate of return and price volatility. These entities earn interest, dividends and other property income, but have little or no employment and no revenue from the sale of services.
This class includes:
- open-end investment funds
- closed-end investment funds
- trusts, estates or agency accounts, administered on behalf of the beneficiaries under the terms of a trust agreement, will or agency agreement
- unit investment trust funds</t>
  </si>
  <si>
    <t>This class excludes:
- funds and trusts that earn revenue from the sale of goods or services, see NACE class according to their principal activity
- activities of holding companies, see 64.20
- pension funding, see 65.30
- management of funds, see 66.30</t>
  </si>
  <si>
    <t>64.9</t>
  </si>
  <si>
    <t>649</t>
  </si>
  <si>
    <t>Other financial service activities, except insurance and pension funding</t>
  </si>
  <si>
    <t>This group includes financial service activities other than those conducted by monetary institutions.</t>
  </si>
  <si>
    <t>This group excludes:
- insurance and pension funding, see division 65</t>
  </si>
  <si>
    <t>64.91</t>
  </si>
  <si>
    <t>6491</t>
  </si>
  <si>
    <t>64910</t>
  </si>
  <si>
    <t>Financial leasing</t>
  </si>
  <si>
    <t>This class includes:
- leasing where the term approximately covers the expected life of the asset and the lessee acquires substantially all the benefits of its use and takes all the risks associated with its ownership. The ownership of the asset may or may not eventually be transferred. Such leases cover all or virtually all costs including interest.</t>
  </si>
  <si>
    <t>This class excludes:
- operational leasing, see division 77, according to type of goods leased</t>
  </si>
  <si>
    <t>64.92</t>
  </si>
  <si>
    <t>6492</t>
  </si>
  <si>
    <t>64921</t>
  </si>
  <si>
    <t>Other credit granting</t>
  </si>
  <si>
    <t>This class includes:
- financial service activities primarily concerned with making loans by institutions not involved in monetary intermediation, where the granting of credit can take a variety of forms, such as loans, mortgages, credit cards etc., providing the following types of services:
  . granting of consumer credit
  . international trade financing
  . provision of long-term finance to industry by industrial banks
  . money lending outside the banking system
  . credit granting for house purchase by specialised non-depository institutions
  . pawnshops and pawnbrokers</t>
  </si>
  <si>
    <t>This class excludes:
- credit granting for house purchase by specialised institutions that also take deposits, see 64.19
- operational leasing, see division 77, according to type of goods leased
- grant giving activities by membership organisations, see 94.99</t>
  </si>
  <si>
    <t>64.99</t>
  </si>
  <si>
    <t>6499</t>
  </si>
  <si>
    <t>64991</t>
  </si>
  <si>
    <t>Other financial service activities, except insurance and pension funding n.e.c.</t>
  </si>
  <si>
    <t>This class includes:
- other financial service activities primarily concerned with distributing funds other than by making loans:
  . factoring activities
  . writing of swaps, options and other hedging arrangements
  . activities of viatical settlement companies
- own-account investment activities, such as by venture capital companies, investment clubs etc.</t>
  </si>
  <si>
    <t>- Acting as a buyer for the seller of swaps and options, and as seller for the buyer of swaps and options, i.e. acting as both buyer and seller, i.e. on own account
- Purchase and brokerage of receivables</t>
  </si>
  <si>
    <t>This class excludes:
- financial leasing, see 64.91
- security dealing on behalf of others, see 66.12
- trade, leasing and rental of real estate property, see division 68
- bill collection without debt buying up, see 82.91
- grant-giving activities by membership organisations, see 94.99</t>
  </si>
  <si>
    <t>65</t>
  </si>
  <si>
    <t>Insurance, reinsurance and pension funding, except compulsory social security</t>
  </si>
  <si>
    <t>This division includes the underwriting annuities and insurance policies and investing premiums to build up a portfolio of financial assets to be used against future claims. Provision of direct insurance and reinsurance are included.</t>
  </si>
  <si>
    <t>65.1</t>
  </si>
  <si>
    <t>651</t>
  </si>
  <si>
    <t>Insurance</t>
  </si>
  <si>
    <t>This group includes life insurance with or without a substantial savings element and non-life insurance.</t>
  </si>
  <si>
    <t>65.11</t>
  </si>
  <si>
    <t>6511</t>
  </si>
  <si>
    <t>65110</t>
  </si>
  <si>
    <t>Life insurance</t>
  </si>
  <si>
    <t>This class includes:
- underwriting annuities and life insurance policies, disability income insurance policies, and accidental death and dismemberment insurance policies (with or without a substantial savings element)</t>
  </si>
  <si>
    <t>- Death or funeral insurance</t>
  </si>
  <si>
    <t>65.12</t>
  </si>
  <si>
    <t>6512</t>
  </si>
  <si>
    <t>65121</t>
  </si>
  <si>
    <t>Non-life insurance</t>
  </si>
  <si>
    <t>This class includes:
- provision of insurance services other than life insurance:
  . accident and fire insurance
  . health insurance
  . travel insurance
  . property insurance
  . motor, marine, aviation and transport insurance
  . pecuniary loss and liability insurance</t>
  </si>
  <si>
    <t>- Provision of motor vehicle warranty
- Health plan management on own account</t>
  </si>
  <si>
    <t>65.2</t>
  </si>
  <si>
    <t>652</t>
  </si>
  <si>
    <t>Reinsurance</t>
  </si>
  <si>
    <t>65.20</t>
  </si>
  <si>
    <t>6520</t>
  </si>
  <si>
    <t>65201</t>
  </si>
  <si>
    <t>This class includes:
- activities of assuming all or part of the risk associated with existing insurance policies originally underwritten by other insurance carriers</t>
  </si>
  <si>
    <t>65.3</t>
  </si>
  <si>
    <t>653</t>
  </si>
  <si>
    <t>Pension funding</t>
  </si>
  <si>
    <t>65.30</t>
  </si>
  <si>
    <t>6530</t>
  </si>
  <si>
    <t>65301</t>
  </si>
  <si>
    <t>This class includes legal entities (i.e. funds, plans and/or programmes) organised to provide retirement income benefits exclusively for the sponsor's employees or members. This includes pension plans with defined benefits, as well as individual plans where benefits are simply defined through the member’s contribution.
This class includes:
- employee benefit plans
- pension funds and plans
- retirement plans</t>
  </si>
  <si>
    <t>- Fund management on behalf of the members</t>
  </si>
  <si>
    <t>This class excludes:
- management of pension funds, see 66.30
- compulsory social security schemes, see 84.30</t>
  </si>
  <si>
    <t>66</t>
  </si>
  <si>
    <t>Activities auxiliary to financial services and insurance activities</t>
  </si>
  <si>
    <t>This division includes the provision of services involved in or closely related to financial service activities, but not themselves providing financial services. The primary breakdown of this division is according to the type of financial transaction or funding served.</t>
  </si>
  <si>
    <t>66.1</t>
  </si>
  <si>
    <t>661</t>
  </si>
  <si>
    <t>Activities auxiliary to financial services, except insurance and pension funding</t>
  </si>
  <si>
    <t>This group includes the furnishing of physical or electronic marketplaces for the purpose of facilitating the buying and selling of stocks, stock options, bonds or commodity contracts.</t>
  </si>
  <si>
    <t>66.11</t>
  </si>
  <si>
    <t>6611</t>
  </si>
  <si>
    <t>66110</t>
  </si>
  <si>
    <t>Administration of financial markets</t>
  </si>
  <si>
    <t>This class includes the operation and supervision of financial markets other than by public authorities, such as:
- commodity contracts exchanges
- futures commodity contracts exchanges
- securities exchanges
- stock exchanges
- stock or commodity options exchanges</t>
  </si>
  <si>
    <t>66.12</t>
  </si>
  <si>
    <t>6612</t>
  </si>
  <si>
    <t>66121</t>
  </si>
  <si>
    <t>Security and commodity contracts brokerage</t>
  </si>
  <si>
    <t>This class includes:
- dealing in financial markets on behalf of others (e.g. stock broking) and related activities
- securities brokerage
- commodity contracts brokerage 
- activities of bureaux de change etc.</t>
  </si>
  <si>
    <t>- Buying and selling wind farms as investment projects
- Currency trading on the Internet</t>
  </si>
  <si>
    <t>This class excludes:
- dealing in markets on own account, see 64.99
- portfolio management, on a fee or contract basis, see 66.30</t>
  </si>
  <si>
    <t>66.19</t>
  </si>
  <si>
    <t>6619</t>
  </si>
  <si>
    <t>66191</t>
  </si>
  <si>
    <t>Other activities auxiliary to financial services, except insurance and pension funding</t>
  </si>
  <si>
    <t>This class includes activities auxiliary to financial service activities not elsewhere classified, such as:
- financial transaction processing and settlement activities, including for credit card transactions
- investment advisory services 
- activities of mortgage advisers and brokers</t>
  </si>
  <si>
    <t>This class also includes:
- trustee, fiduciary and custody services on a fee or contract basis</t>
  </si>
  <si>
    <t>- Tax refund offices
- Cash-pooling activities
- Investment crowd funding for start-ups
- Consumption credit intermediation</t>
  </si>
  <si>
    <t>This class excludes:
- activities of insurance agents and brokers, see 66.22
- management of funds, see 66.30</t>
  </si>
  <si>
    <t>66.2</t>
  </si>
  <si>
    <t>662</t>
  </si>
  <si>
    <t>Activities auxiliary to insurance and pension funding</t>
  </si>
  <si>
    <t>This group includes acting as agents (i.e. brokers) in selling annuities and insurance policies or provide other employee benefits and insurance and pension related services such as claims adjustment and third party administration.</t>
  </si>
  <si>
    <t>66.21</t>
  </si>
  <si>
    <t>6621</t>
  </si>
  <si>
    <t>66210</t>
  </si>
  <si>
    <t>Risk and damage evaluation</t>
  </si>
  <si>
    <t>This class includes the provision of administration services of insurance, such as assessing and settling insurance claims, such as:
- assessing insurance claims
  . claims adjusting
  . risk assessing
  . risk and damage evaluation
  . average and loss adjusting
- settling insurance claims</t>
  </si>
  <si>
    <t>- Insurance claims settlement</t>
  </si>
  <si>
    <t>This class excludes:
- appraisal of real estate, see 68.31
- appraisal for other purposes, see 74.90
- investigation activities, see 80.30</t>
  </si>
  <si>
    <t>66.22</t>
  </si>
  <si>
    <t>6622</t>
  </si>
  <si>
    <t>66221</t>
  </si>
  <si>
    <t>Activities of insurance agents and brokers</t>
  </si>
  <si>
    <t>This class includes:
- activities of insurance agents and brokers (insurance intermediaries) in selling, negotiating or soliciting of annuities and insurance and reinsurance policies</t>
  </si>
  <si>
    <t>- Health plan management agents and brokers</t>
  </si>
  <si>
    <t>66.29</t>
  </si>
  <si>
    <t>6629</t>
  </si>
  <si>
    <t>66291</t>
  </si>
  <si>
    <t>Other activities auxiliary to insurance and pension funding</t>
  </si>
  <si>
    <t>This class includes:
- activities involved in or closely related to insurance and pension funding (except financial intermediation, claims adjusting and activities of insurance agents):
  . salvage administration
  . actuarial services</t>
  </si>
  <si>
    <t>- Administration of Insurance Guarantee Fund (such as green card agreement)</t>
  </si>
  <si>
    <t>This class excludes:
- marine salvage activities, see 52.22</t>
  </si>
  <si>
    <t>66.3</t>
  </si>
  <si>
    <t>663</t>
  </si>
  <si>
    <t>Fund management activities</t>
  </si>
  <si>
    <t>66.30</t>
  </si>
  <si>
    <t>6630</t>
  </si>
  <si>
    <t>66301</t>
  </si>
  <si>
    <t>This class includes portfolio and fund management activities on a fee or contract basis, for individuals, businesses and others, such as:
- management of mutual funds
- management of other investment funds
- management of pension funds</t>
  </si>
  <si>
    <t>L</t>
  </si>
  <si>
    <t>REAL ESTATE ACTIVITIES</t>
  </si>
  <si>
    <t>This section includes acting as lessors, agents and/or brokers in one or more of the following: selling or buying real estate, rental real estate, providing other real estate services such as appraising real estate or acting as real estate escrow agents. Activities in this section may be carried out on own or leased property and may be done on a fee or contract basis. 
This section includes real estate property managers.</t>
  </si>
  <si>
    <t>Also included is the building of structures, combined with maintaining ownership or leasing of such structures.</t>
  </si>
  <si>
    <t>68</t>
  </si>
  <si>
    <t>Real estate activities</t>
  </si>
  <si>
    <t>68.1</t>
  </si>
  <si>
    <t>681</t>
  </si>
  <si>
    <t>Buying and selling of own real estate</t>
  </si>
  <si>
    <t>68.10</t>
  </si>
  <si>
    <t>6810</t>
  </si>
  <si>
    <t>68101</t>
  </si>
  <si>
    <t>This class includes:
- buying and selling of self-owned real estate:
  . apartment buildings and dwellings
  . non-residential buildings, including exhibition halls, self-storage facilities, malls and shopping centres
  . land</t>
  </si>
  <si>
    <t>This class also includes
- subdividing real estate into lots, without land improvement</t>
  </si>
  <si>
    <t>This class excludes:
- development of building projects for sale, see 41.10
- subdividing and improving of land, see 42.99</t>
  </si>
  <si>
    <t>68.2</t>
  </si>
  <si>
    <t>Rental and operating of own or leased real estate</t>
  </si>
  <si>
    <t>68.20</t>
  </si>
  <si>
    <t>This class includes:
- rental and operating of self-owned or leased real estate:
  . apartment buildings and dwellings
  . non-residential buildings, including exhibition halls, self-storage facilities
  . land
- provision of homes and furnished or unfurnished flats or apartments for more permanent use, typically on a monthly or annual basis</t>
  </si>
  <si>
    <t>This class also includes:
- development of building projects for own operation
- operation of residential mobile home sites</t>
  </si>
  <si>
    <t>- Letting of roofs for solar power installations
- Rental of photovoltaic power plants</t>
  </si>
  <si>
    <t>This class excludes:
- operation of hotels, suite hotels, holiday homes, rooming houses, campgrounds, trailer parks and other non-residential or short-stay accommodation places, see division 55</t>
  </si>
  <si>
    <t>68.3</t>
  </si>
  <si>
    <t>682</t>
  </si>
  <si>
    <t>Real estate activities on a fee or contract basis</t>
  </si>
  <si>
    <t>68.31</t>
  </si>
  <si>
    <t>6820</t>
  </si>
  <si>
    <t>63205</t>
  </si>
  <si>
    <t>Real estate agencies</t>
  </si>
  <si>
    <t>This class includes the provision of real estate activities by real estate agencies:
- intermediation in buying, selling and rental of real estate on a fee or contract basis
- advisory activities and appraisal services in connection to buying, selling and rental of real estate, on a fee or contract basis
- real estate escrow agents activities</t>
  </si>
  <si>
    <t>This class excludes:
- legal activities, see 69.10</t>
  </si>
  <si>
    <t>68.32</t>
  </si>
  <si>
    <t>Management of real estate on a fee or contract basis</t>
  </si>
  <si>
    <t>This class also includes:
- rent-collecting agencies</t>
  </si>
  <si>
    <t>- Management by owners of co-owned dwelling facilities</t>
  </si>
  <si>
    <t>This class excludes:
- legal activities, see 69.10
- facilities support services (combination of services such as general interior cleaning, maintenance and making minor repairs, trash disposal, guard and security), see 81.10
- management of facilities, such as military bases, prisons and other facilities (except computer facilities management), see 81.10</t>
  </si>
  <si>
    <t>M</t>
  </si>
  <si>
    <t>PROFESSIONAL, SCIENTIFIC AND TECHNICAL ACTIVITIES</t>
  </si>
  <si>
    <t>This section includes specialised professional, scientific and technical activities. These activities require a high degree of training, and make specialised knowledge and skills available to users.</t>
  </si>
  <si>
    <t>69</t>
  </si>
  <si>
    <t>Legal and accounting activities</t>
  </si>
  <si>
    <t>This division includes legal representation of one party's interest against another party, whether or not before courts or other judicial bodies by, or under supervision of, persons who are members of the bar, such as advice and representation in civil cases, advice and representation in criminal actions, advice and representation in connection with labour disputes.</t>
  </si>
  <si>
    <t>It also includes preparation of legal documents such as articles of incorporation, partnership agreements or similar documents in connection with company formation, patents and copyrights, preparation of deeds, wills, trusts, etc. as well as other activities of notaries public, civil law notaries, bailiffs, arbitrators, examiners and referees.
It also includes accounting and bookkeeping services such as auditing of accounting records, preparing financial statements and bookkeeping.</t>
  </si>
  <si>
    <t>69.1</t>
  </si>
  <si>
    <t>691</t>
  </si>
  <si>
    <t>Legal activities</t>
  </si>
  <si>
    <t>69.10</t>
  </si>
  <si>
    <t>6910</t>
  </si>
  <si>
    <t>63209</t>
  </si>
  <si>
    <t>This class includes:
- legal representation of one party's interest against another party, whether or not before courts or other judicial bodies by, or under supervision of, persons who are members of the bar:
  . advice and representation in civil cases
  . advice and representation in criminal cases
  . advice and representation in connection with labour disputes
- general counselling and advising, preparation of legal documents:
  . articles of incorporation, partnership agreements or similar documents in connection with company formation
  . patents and copyrights
  . preparation of deeds, wills, trusts etc.
- other activities of notaries public, civil law notaries, bailiffs, arbitrators, examiners and referees</t>
  </si>
  <si>
    <t>This class excludes:
- law court activities, see 84.23</t>
  </si>
  <si>
    <t>69.2</t>
  </si>
  <si>
    <t>692</t>
  </si>
  <si>
    <t>Accounting, bookkeeping and auditing activities; tax consultancy</t>
  </si>
  <si>
    <t>69.20</t>
  </si>
  <si>
    <t>6920</t>
  </si>
  <si>
    <t>This class includes:
- recording of commercial transactions from businesses or others
- preparation or auditing of financial accounts
- examination of accounts and certification of their accuracy
- preparation of personal and business income tax returns
- advisory activities and representation on behalf of clients before tax authorities</t>
  </si>
  <si>
    <t>- Duty and tax tariff calculation service activities</t>
  </si>
  <si>
    <t>This class excludes:
- data-processing and tabulation activities, see 63.11
- management consultancy on accounting systems, budgetary control procedures, see 70.22
- bill collection, see 82.91</t>
  </si>
  <si>
    <t>70</t>
  </si>
  <si>
    <t>Activities of head offices; management consultancy activities</t>
  </si>
  <si>
    <t>This division includes the provision of advice and assistance to businesses and other organisations on management issues, such as strategic and organisational planning; financial planning and budgeting; marketing objectives and policies; human resource policies, practices, and planning; production scheduling; and control planning.</t>
  </si>
  <si>
    <t>It also includes the overseeing and managing of other units of the same company or enterprise, i.e. the activities of head offices.</t>
  </si>
  <si>
    <t>70.1</t>
  </si>
  <si>
    <t>701</t>
  </si>
  <si>
    <t>Activities of head offices</t>
  </si>
  <si>
    <t>70.10</t>
  </si>
  <si>
    <t>7010</t>
  </si>
  <si>
    <t>70101</t>
  </si>
  <si>
    <t>This class includes the overseeing and managing of other units of the company or enterprise; undertaking the strategic or organisational planning and decision making role of the company or enterprise; exercising operational control and managing the day-to-day operations of their related units.
This class includes activities of:
- head offices
- centralised administrative offices
- corporate offices
- district and regional offices
- subsidiary management offices</t>
  </si>
  <si>
    <t>This class excludes:
- activities of holding companies, not engaged in managing, see 64.20</t>
  </si>
  <si>
    <t>70.2</t>
  </si>
  <si>
    <t>702</t>
  </si>
  <si>
    <t>Management consultancy activities</t>
  </si>
  <si>
    <t>70.21</t>
  </si>
  <si>
    <t>7020</t>
  </si>
  <si>
    <t>70201</t>
  </si>
  <si>
    <t>Public relations and communication activities</t>
  </si>
  <si>
    <t>This class includes the provision of advice, guidance and operational assistance, including lobbying activities, to businesses and other organisations on public relations and communication.</t>
  </si>
  <si>
    <t>This class excludes:
- advertising agencies and media representation services, see 73.1
- market research and public opinion polling, see 73.20</t>
  </si>
  <si>
    <t>70.22</t>
  </si>
  <si>
    <t>Business and other management consultancy activities</t>
  </si>
  <si>
    <t>This class includes the provision of advice, guidance and operational assistance to businesses and other organisations on management issues, such as corporate strategic and organisational planning, business process reengineering, change management, cost reduction and other financial issues; marketing objectives and policies; human resource policies, practices and planning; compensation and retirement strategies; production scheduling and control planning.
This provision of business services may include advice, guidance or operational assistance to businesses and the public service regarding:
- design of accounting methods or procedures, cost accounting programmes, budgetary control procedures
- advice and help to businesses and public services in planning, organisation, efficiency and control, management information etc.</t>
  </si>
  <si>
    <t>- Provision of business and professionals guidance
- Filling out the papers and attaching the supporting documents required in relation to a public procurement procedure
- Business establishing and start-up service activities</t>
  </si>
  <si>
    <t>This class excludes:
- design of computer software for accounting systems, see 62.01
- legal advice and representation, see 69.10
- accounting, bookkeeping and auditing activities, tax consulting, see 69.20
- architectural and engineering advisory activities, see 71.11, 71.12
- environmental, agronomy, security and similar consulting activities, see 74.90
- executive placement or search consulting activities, see 78.10
- educational consulting activities, see 85.60</t>
  </si>
  <si>
    <t>71</t>
  </si>
  <si>
    <t>Architectural and engineering activities; technical testing and analysis</t>
  </si>
  <si>
    <t>This division includes the provision of architectural services, engineering services, drafting services, building inspection services and surveying and mapping services.</t>
  </si>
  <si>
    <t>It also includes the performance of physical, chemical, and other analytical testing services.</t>
  </si>
  <si>
    <t>71.1</t>
  </si>
  <si>
    <t>711</t>
  </si>
  <si>
    <t>Architectural and engineering activities and related technical consultancy</t>
  </si>
  <si>
    <t>This group includes the provision of architectural services, engineering services, drafting services, building inspection services and surveying and mapping services and the like.</t>
  </si>
  <si>
    <t>71.11</t>
  </si>
  <si>
    <t>7110</t>
  </si>
  <si>
    <t>71111</t>
  </si>
  <si>
    <t xml:space="preserve">Architectural activities </t>
  </si>
  <si>
    <t>This class includes:
- architectural consulting activities:
  . building design and drafting
  . town and city planning and landscape architecture</t>
  </si>
  <si>
    <t>This class excludes:
- activities of computer consultants, see 62.02, 62.09
- interior decorating, see 74.10</t>
  </si>
  <si>
    <t>71.12</t>
  </si>
  <si>
    <t>Engineering activities and related technical consultancy</t>
  </si>
  <si>
    <t>This class includes:
- engineering design (i.e. applying physical laws and principles of engineering in the design of machines, materials, instruments, structures, processes and systems) and consulting activities for:
  . machinery, industrial processes and industrial plant
  . projects involving civil engineering, hydraulic engineering, traffic engineering
  . water management projects
  . projects elaboration and realisation relative to electrical and electronic engineering, mining engineering, chemical engineering, mechanical, industrial and systems engineering, safety engineering
- elaboration of projects using air conditioning, refrigeration, sanitary and pollution control engineering, acoustical engineering etc.
- geophysical, geologic and seismic surveying
- geodetic surveying activities:
  . land and boundary surveying activities
  . hydrologic surveying activities
  . subsurface surveying activities
  . cartographic and spatial information activities</t>
  </si>
  <si>
    <t>- Updating of navigation maps
- Go-kart track design activities
- Data collection with drone</t>
  </si>
  <si>
    <t>This class excludes:
- test drilling in connection with mining operations, see 09.10, 09.90
- development or publishing of associated software, see 58.29, 62.01
- activities of computer consultants, see 62.02, 62.09
- technical testing, see 71.20
- research and development activities related to engineering, see 72.19
- industrial design, see 74.10
- aerial photography, see 74.20</t>
  </si>
  <si>
    <t>71.2</t>
  </si>
  <si>
    <t>712</t>
  </si>
  <si>
    <t>Technical testing and analysis</t>
  </si>
  <si>
    <t>71.20</t>
  </si>
  <si>
    <t>7120</t>
  </si>
  <si>
    <t>71200</t>
  </si>
  <si>
    <t>This class includes the performance of physical, chemical and other analytical testing of all types of materials and products, such as: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
- certification of products, including consumer goods, motor vehicles, aircraft, pressurised containers, nuclear plants etc.
- periodic road-safety testing of motor vehicles
- testing with use of models or mock-ups (e.g. of aircraft, ships, dams etc.)
- operation of police laboratories</t>
  </si>
  <si>
    <t>- Archaeobotanical analyses
- Inspection of oilfield pipes
- Product origin and quality assessment activities</t>
  </si>
  <si>
    <t>This class excludes:
- testing of animal specimens, see 75.00
- diagnostic imaging, testing and analysis of medical and dental specimens, see 86</t>
  </si>
  <si>
    <t>72</t>
  </si>
  <si>
    <t xml:space="preserve">Scientific research and development </t>
  </si>
  <si>
    <t>This division includes the activities of three types of research and development: 1) basic research: experimental or theoretical work undertaken primarily to acquire new knowledge of the underlying foundations of phenomena and observable facts, without particular application or use in view, 2) applied research: original investigation undertaken in order to acquire new knowledge, directed primarily towards a specific practical aim or objective and 3) experimental development: systematic work, drawing on existing knowledge gained from research and/or practical experience, directed to producing new materials, products and devices, to installing new processes, systems and services, and to improving substantially those already produced or installed.
Research and experimental development activities in this division are subdivided into two categories: natural sciences and engineering; social sciences and the humanities.</t>
  </si>
  <si>
    <t>This division excludes:
- market research, see 73.20</t>
  </si>
  <si>
    <t>72.1</t>
  </si>
  <si>
    <t>721</t>
  </si>
  <si>
    <t>Research and experimental development on natural sciences and engineering</t>
  </si>
  <si>
    <t>This group comprises basic research, applied research, experimental development in natural sciences and engineering.</t>
  </si>
  <si>
    <t>72.11</t>
  </si>
  <si>
    <t>7210</t>
  </si>
  <si>
    <t>72101</t>
  </si>
  <si>
    <t>Research and experimental development on biotechnology</t>
  </si>
  <si>
    <t>This class includes research and experimental development on biotechnology:
- DNA/RNA: genomics, pharmacogenomics, gene probes, genetic engineering, DNA/RNA sequencing/synthesis/amplification, gene expression profiling, and use of antisense technology
- proteins and other molecules: sequencing/synthesis/engineering of proteins and peptides (including large molecule hormones); improved delivery methods for large molecule drugs; proteomics, protein isolation and purification, signalling, identification of cell receptors
- cell and tissue culture and engineering: cell/tissue culture, tissue engineering (including tissue scaffolds and biomedical engineering), cellular fusion, vaccine/immune stimulants, embryo manipulation
- process biotechnology techniques: fermentation using bioreactors, bioprocessing, bioleaching, biopulping, biobleaching, biodesulphurisation, bioremediation, biofiltration and phytoremediation
- gene and RNA vectors: gene therapy, viral vectors
- bioinformatics: construction of databases on genomes, protein sequences; modelling complex biological processes, including systems biology
- nanobiotechnology: applies the tools and processes of nano/microfabrication to build devices for studying biosystems and applications in drug delivery, diagnostics etc.</t>
  </si>
  <si>
    <t>72.19</t>
  </si>
  <si>
    <t>Other research and experimental development on natural sciences and engineering</t>
  </si>
  <si>
    <t>This class includes:
- research and experimental development on natural science and engineering other than biotechnological research and experimental development:
  . research and development on natural sciences
  . research and development on engineering and technology
  . research and development on medical sciences
  . research and development on agricultural sciences
  . interdisciplinary research and development, predominantly on natural sciences and engineering</t>
  </si>
  <si>
    <t>72.2</t>
  </si>
  <si>
    <t>722</t>
  </si>
  <si>
    <t>Research and experimental development on social sciences and humanities</t>
  </si>
  <si>
    <t>72.20</t>
  </si>
  <si>
    <t>7220</t>
  </si>
  <si>
    <t>72200</t>
  </si>
  <si>
    <t>This class includes:
- research and development on social sciences
- research and development on humanities
- interdisciplinary research and development, predominantly on social sciences and humanities</t>
  </si>
  <si>
    <t>- Think tanks (policy institutes) conducting research and experimental development on social sciences and humanities
- Excavation, digging on archaeological sites and research</t>
  </si>
  <si>
    <t>This class excludes:
- market research, see 73.20</t>
  </si>
  <si>
    <t>73</t>
  </si>
  <si>
    <t>Advertising and market research</t>
  </si>
  <si>
    <t>This division includes the creation of advertising campaigns and placement of such advertising in periodicals, newspapers, radio and television, or other media as well as the design of display structures and sites.</t>
  </si>
  <si>
    <t>73.1</t>
  </si>
  <si>
    <t>731</t>
  </si>
  <si>
    <t>Advertising</t>
  </si>
  <si>
    <t>73.11</t>
  </si>
  <si>
    <t>7310</t>
  </si>
  <si>
    <t>73100</t>
  </si>
  <si>
    <t>Advertising agencies</t>
  </si>
  <si>
    <t>This class includes the provision of a full range of advertising services (i.e., through in-house capabilities or subcontracting), including advice, creative services, production of advertising material, and buying. 
It includes:
- creation and realisation of advertising campaigns:
  . creating and placing advertising in newspapers, periodicals, radio, television, the Internet and other media
  . creating and placing of outdoor advertising, e.g. billboards, panels, bulletins and frames, window dressing, showroom design, car and bus carding etc.
  . aerial advertising
  . distribution or delivery of advertising material or samples
  . creation of stands and other display structures and sites
- conducting marketing campaigns and other advertising services aimed at attracting and retaining customers
  . promotion of products
  . point-of-sale marketing
  . direct mail advertising
  . marketing consulting</t>
  </si>
  <si>
    <t>This class excludes:
- publishing of advertising material, see 58.19
- production of commercial messages television and film, see 59.11
- production of commercial messages for radio, see 59.20
- market research, see 73.20
- advertising photography, see 74.20
- convention and trade show organisers, see 82.30
- mailing activities, see 82.19</t>
  </si>
  <si>
    <t>73.12</t>
  </si>
  <si>
    <t>Media representation</t>
  </si>
  <si>
    <t>This class includes
- media representation, i.e. sale or re-sale of time and space for various media soliciting advertising</t>
  </si>
  <si>
    <t>- Advertising space sale via intermediaries</t>
  </si>
  <si>
    <t>This class excludes:
- sale of advertising time or space directly by owners of the time or space (publishers etc.), see the corresponding activity class 
- public-relations activities, see 70.21</t>
  </si>
  <si>
    <t>73.2</t>
  </si>
  <si>
    <t>732</t>
  </si>
  <si>
    <t>Market research and public opinion polling</t>
  </si>
  <si>
    <t>73.20</t>
  </si>
  <si>
    <t>7320</t>
  </si>
  <si>
    <t>73200</t>
  </si>
  <si>
    <t>This class includes:
- investigation into market potential, awareness, acceptance and familiarity of goods and services and buying habits of consumers for the purpose of sales promotion and development of new goods and services, including statistical analyses of the results
- investigation into collective opinions of the public about political, economic and social issues and statistical analysis thereof</t>
  </si>
  <si>
    <t>- Undercover market research, to assess service level by visiting or calling business
- Testing of website usability</t>
  </si>
  <si>
    <t>74</t>
  </si>
  <si>
    <t>Other professional, scientific and technical activities</t>
  </si>
  <si>
    <t>This division includes the provision of professional scientific and technical services (except legal and accounting activities; architecture and engineering activities; technical testing and analysis; management and management consultancy activities; research and development and advertising activities).</t>
  </si>
  <si>
    <t>74.1</t>
  </si>
  <si>
    <t>741</t>
  </si>
  <si>
    <t>Specialised design activities</t>
  </si>
  <si>
    <t>74.10</t>
  </si>
  <si>
    <t>7410</t>
  </si>
  <si>
    <t>74111</t>
  </si>
  <si>
    <t>This class includes:
- fashion design related to textiles, wearing apparel, shoes, jewellery, furniture and other interior decoration and other fashion goods as well as other personal or household goods
- industrial design, i.e. creating and developing designs and specifications that optimise the use, value and appearance of products, including the determination of the materials, mechanism, shape, colour and surface finishes of the product, taking into consideration human characteristics and needs, safety, market appeal in distribution, use and maintenance
- activities of graphic designers
- activities of interior decorators</t>
  </si>
  <si>
    <t>- Design activities related to wearing apparel patterns</t>
  </si>
  <si>
    <t>This class excludes:
- design and programming of web pages, see 62.01
- architectural design, see 71.11
- engineering design, i.e. applying physical laws and principles of engineering in the design of machines, materials, instruments, structures, processes and systems, see 71.12</t>
  </si>
  <si>
    <t>74.2</t>
  </si>
  <si>
    <t>742</t>
  </si>
  <si>
    <t>Photographic activities</t>
  </si>
  <si>
    <t>74.20</t>
  </si>
  <si>
    <t>7420</t>
  </si>
  <si>
    <t>74200</t>
  </si>
  <si>
    <t>This class includes:
- commercial and consumer photograph production:
  . portrait photography for passports, schools, weddings etc.
  . photography for commercials, publishers, fashion, real estate or tourism purposes
  . aerial photography 
  . videotaping of events: weddings, meetings etc.
- film processing:
  . developing, printing and enlarging from client-taken negatives or cine-films
  . film developing and photo printing laboratories 
  . one hour photo shops (not part of camera stores)
  . mounting of slides
  . copying and restoring or transparency retouching in connection with photographs
- activities of photojournalists</t>
  </si>
  <si>
    <t>This class also includes:
- microfilming of documents</t>
  </si>
  <si>
    <t>- Transferring content from video tapes (and similar media) to other media
- Object scanning in 3D</t>
  </si>
  <si>
    <t>This class excludes:
- processing motion picture film related to the motion picture and television industries, see 59.12
- cartographic and spatial information activities, see 71.12
- operation of coin-operated (self-service) photo machines, see 96.09</t>
  </si>
  <si>
    <t>74.3</t>
  </si>
  <si>
    <t>749</t>
  </si>
  <si>
    <t>Translation and interpretation activities</t>
  </si>
  <si>
    <t>74.30</t>
  </si>
  <si>
    <t>7490</t>
  </si>
  <si>
    <t>52251</t>
  </si>
  <si>
    <t>- Sign language interpretation activities</t>
  </si>
  <si>
    <t>74.9</t>
  </si>
  <si>
    <t>Other professional, scientific and technical activities n.e.c.</t>
  </si>
  <si>
    <t>74.90</t>
  </si>
  <si>
    <t>This class includes a great variety of service activities generally delivered to commercial clients. It includes those activities for which more advanced professional, scientific and technical skill levels are required, but does not include ongoing, routine business functions that are generally of short duration.
This class includes:
- business brokerage activities, i.e. arranging for the purchase and sale of small and medium-sized businesses, including professional practices, but not including real estate brokerage
- patent brokerage activities (arranging for the purchase and sale of patents)
- appraisal activities other than for real estate and insurance (for antiques, jewellery, etc.)
- bill auditing and freight rate information
- weather forecasting activities
- security consulting
- agronomy consulting
- environmental consulting
- other technical consulting
- activities of consultants other than architecture, engineering and management consultants
- activities of quantity surveyors</t>
  </si>
  <si>
    <t>This class also includes:
- activities carried out by agents and agencies on behalf of individuals usually involving the obtaining of engagements in motion picture, theatrical production or other entertainment or sports attractions and the placement of books, plays, artworks, photographs etc., with publishers, producers etc.</t>
  </si>
  <si>
    <t>This class excludes:
- wholesale of used motor vehicles by auctioning, see 45.1
- online auction activities (retail), see 47.91
- activities of auctioning houses (retail), see 47.79
- activities of real estate brokers, see 68.31
- bookkeeping activities, see 69.20
- activities of management consultants, see 70.22
- activities of architecture and engineering consultants, see 71.1
- industrial and machinery design, see 71.12, 74.10
- veterinary testing and control in relation to food production, see 71.20
- display of advertisement and other advertising design, see 73.11
- creation of stands and other display structures and sites, see 73.11
- activities of convention and trade show organisers, see 82.30
- activities of independent auctioneers, see 82.99
- administration of loyalty programmes, see 82.99
- consumer credit and debt counselling, see 88.99</t>
  </si>
  <si>
    <t>75</t>
  </si>
  <si>
    <t>Veterinary activities</t>
  </si>
  <si>
    <t>This division includes the provision of animal health care and control activities for farm animals or pet animals. These activities are carried out by qualified veterinarians in veterinary hospitals as well as when visiting farms, kennels or homes, in own consulting and surgery rooms or elsewhere.</t>
  </si>
  <si>
    <t>It also includes animal ambulance activities.</t>
  </si>
  <si>
    <t>75.0</t>
  </si>
  <si>
    <t>750</t>
  </si>
  <si>
    <t>75.00</t>
  </si>
  <si>
    <t>7500</t>
  </si>
  <si>
    <t>75000</t>
  </si>
  <si>
    <t>This class includes:
- animal health care and control activities for farm animals
- animal health care and control activities for pet animals
These activities are carried out by qualified veterinarians when working in veterinary hospitals as well as when visiting farms, kennels or homes, in own consulting and surgery rooms or elsewhere.</t>
  </si>
  <si>
    <t>This class also includes:
- activities of veterinary assistants or other auxiliary veterinary personnel
- clinico-pathological and other diagnostic activities pertaining to animals
- animal ambulance activities</t>
  </si>
  <si>
    <t>- Animal genetic testing activities</t>
  </si>
  <si>
    <t>This class excludes:
- farm animal boarding activities without health care, see 01.62
- sheep shearing, see 01.62
- herd testing services, droving services, agistment services, poultry caponising, see 01.62
- activities related to artificial insemination, see 01.62
- pet animal boarding activities without health care, see 96.09</t>
  </si>
  <si>
    <t>N</t>
  </si>
  <si>
    <t>ADMINISTRATIVE AND SUPPORT SERVICE ACTIVITIES</t>
  </si>
  <si>
    <t>This section includes a variety of activities that support general business operations. These activities differ from those in section M, since their primary purpose is not the transfer of specialised knowledge.</t>
  </si>
  <si>
    <t>77</t>
  </si>
  <si>
    <t>Rental and leasing activities</t>
  </si>
  <si>
    <t>This division includes the rental and leasing of tangible and non-financial intangible assets, including a wide array of tangible goods, such as automobiles, computers, consumer goods, and industrial machinery and equipment, to customers in return for a periodic rental or lease payment. It is subdivided into: (1) the rental of motor vehicles, (2) the rental of recreational and sports equipment and personal and household equipment, (3) the leasing of other machinery and equipment of the kind often used for business operations, including other transport equipment and (4) the leasing of intellectual property products and similar products. 
Only the provision of operating leases is included in this division.</t>
  </si>
  <si>
    <t>This division excludes:
- financial leasing, see 64.91
- rental of real estate, see section L
- rental of equipment with operator, see corresponding classes according to activities carried out with this equipment, e.g. construction (section F), transportation (section H)</t>
  </si>
  <si>
    <t>77.1</t>
  </si>
  <si>
    <t>771</t>
  </si>
  <si>
    <t>Rental and leasing of motor vehicles</t>
  </si>
  <si>
    <t>77.11</t>
  </si>
  <si>
    <t>7710</t>
  </si>
  <si>
    <t>Rental and leasing of cars and light motor vehicles</t>
  </si>
  <si>
    <t>This class includes:
- rental and operational leasing of the following types of vehicles:
  . passenger cars and other light motor vehicles (with a weight not exceeding 3,5 tons) without driver</t>
  </si>
  <si>
    <t>This class excludes:
- rental or leasing of cars or light motor vehicles with driver, see 49.32, 49.39</t>
  </si>
  <si>
    <t>77.12</t>
  </si>
  <si>
    <t>Rental and leasing of trucks</t>
  </si>
  <si>
    <t>This class includes:
- rental and operational leasing of the following types of vehicles:
  . trucks, utility trailers and heavy motor vehicles (with a weight exceeding 3,5 tons)
  . recreational vehicles</t>
  </si>
  <si>
    <t>This class excludes:
- rental or leasing of heavy goods vehicles or trucks with driver, see 49.41</t>
  </si>
  <si>
    <t>77.2</t>
  </si>
  <si>
    <t>772</t>
  </si>
  <si>
    <t>Rental and leasing of personal and household goods</t>
  </si>
  <si>
    <t>This group includes the rental of personal and household goods as well as rental of recreational and sports equipment and video tapes. Activities generally include short-term rental of goods although in some instances, the goods may be leased for longer periods of time.</t>
  </si>
  <si>
    <t>77.21</t>
  </si>
  <si>
    <t>7721</t>
  </si>
  <si>
    <t>77102</t>
  </si>
  <si>
    <t>Rental and leasing of recreational and sports goods</t>
  </si>
  <si>
    <t>This class includes rental of recreational and sports equipment:
- pleasure boats, canoes, sailboats
- bicycles
- beach chairs and umbrellas
- other sports equipment
- skis</t>
  </si>
  <si>
    <t>- Rental of yachts without operator</t>
  </si>
  <si>
    <t>This class excludes:
- rental of pleasure boats and sailing boats with crew, see 50.10, 50.30
- rental of video tapes and disks, see 77.22
- rental of other personal and household goods n.e.c., see 77.29
- rental of leisure and pleasure equipment as an integral part of recreational facilities, see 93.29</t>
  </si>
  <si>
    <t>77.22</t>
  </si>
  <si>
    <t>7722</t>
  </si>
  <si>
    <t>77220</t>
  </si>
  <si>
    <t>Rental of video tapes and disks</t>
  </si>
  <si>
    <t>This class includes:
- rental of video tapes, records, CDs, DVDs etc.</t>
  </si>
  <si>
    <t>77.29</t>
  </si>
  <si>
    <t>7729</t>
  </si>
  <si>
    <t>Rental and leasing of other personal and household goods</t>
  </si>
  <si>
    <t>This class includes:
- rental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</si>
  <si>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This class excludes:
- rental of cars, trucks, trailers and recreational vehicles without driver, see 77.1
- rental of recreational and sports goods, see 77.21
- rental of video tapes and disks, see 77.22
- rental of office furniture, see 77.33
- rental of motorcycles and caravans without driver, see 77.39
- provision of linen, work uniforms and related items by laundries, see 96.01</t>
  </si>
  <si>
    <t>77.3</t>
  </si>
  <si>
    <t>773</t>
  </si>
  <si>
    <t>Rental and leasing of other machinery, equipment and tangible goods</t>
  </si>
  <si>
    <t>77.31</t>
  </si>
  <si>
    <t>7730</t>
  </si>
  <si>
    <t>Rental and leasing of agricultural machinery and equipment</t>
  </si>
  <si>
    <t>This class includes:
- rental and operational leasing of agricultural and forestry machinery and equipment without operator:
  . rental of products produced by class 28.30, such as agricultural tractors etc.</t>
  </si>
  <si>
    <t>This class excludes:
- rental of agricultural and forestry machinery or equipment with operator, see 01.61, 02.40</t>
  </si>
  <si>
    <t>77.32</t>
  </si>
  <si>
    <t>Rental and leasing of construction and civil engineering machinery and equipment</t>
  </si>
  <si>
    <t>This class includes:
- rental and operational leasing of construction and civil engineering machinery and equipment without operator:
  . crane lorries
  . scaffolds and work platforms, without erection and dismantling</t>
  </si>
  <si>
    <t>This class excludes:
- rental of construction and civil engineering machinery or equipment with operator, see division 43</t>
  </si>
  <si>
    <t>77.33</t>
  </si>
  <si>
    <t>Rental and leasing of office machinery and equipment (including computers)</t>
  </si>
  <si>
    <t>This class includes:
- rental and operational leasing of office machinery and equipment without operator:
  . computers and computer peripheral equipment
  . duplicating machines, typewriters and word-processing machines
  . accounting machinery and equipment: cash registers, electronic calculators etc.
  . office furniture</t>
  </si>
  <si>
    <t>77.34</t>
  </si>
  <si>
    <t>Rental and leasing of water transport equipment</t>
  </si>
  <si>
    <t>This class includes:
- rental and operational leasing of water-transport equipment without operator: 
  . commercial boats and ships</t>
  </si>
  <si>
    <t>This class excludes:
- rental of water-transport equipment with operator, see division 50
- rental of pleasure boats, see 77.21</t>
  </si>
  <si>
    <t>77.35</t>
  </si>
  <si>
    <t>Rental and leasing of air transport equipment</t>
  </si>
  <si>
    <t>This class includes:
- rental and operational leasing of air transport equipment without operator:
  . airplanes
  . hot-air balloons</t>
  </si>
  <si>
    <t>This class excludes:
- rental of air-transport equipment with operator, see division 51</t>
  </si>
  <si>
    <t>77.39</t>
  </si>
  <si>
    <t>Rental and leasing of other machinery, equipment and tangible goods n.e.c.</t>
  </si>
  <si>
    <t>This class includes:
- rental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
- rental and operational leasing of land-transport equipment (other than motor vehicles) without drivers:
  . motorcycles, caravans and campers etc.
  . railroad vehicles</t>
  </si>
  <si>
    <t>This class also includes:
- rental of accommodation or office containers
- rental of animals (e.g. herds, race horses)
- rental of containers
- rental of pallets</t>
  </si>
  <si>
    <t>This class excludes:
- rental of bicycles, see 77.21
- rental of agricultural and forestry machinery and equipment, see 77.31
- rental of construction and civil engineering machinery and equipment, see 77.32
- rental of office machinery and equipment, including computers, see 77.33</t>
  </si>
  <si>
    <t>77.4</t>
  </si>
  <si>
    <t>774</t>
  </si>
  <si>
    <t>Leasing of intellectual property and similar products, except copyrighted works</t>
  </si>
  <si>
    <t>77.40</t>
  </si>
  <si>
    <t>7740</t>
  </si>
  <si>
    <t>77400</t>
  </si>
  <si>
    <t>This class includes the activities of allowing others to use intellectual property products and similar products for which a royalty payment or licensing fee is paid to the owner of the product (i.e. the asset holder). The leasing of these products can take various forms, such as permission for reproduction, use in subsequent processes or products, operating businesses under a franchise etc. The current owners may or may not have created these products.
This class includes:
- leasing of intellectual property products (except copyrighted works, such as books or software)
- receiving royalties or licensing fees for the use of:
  . patented entities
  . trademarks or service marks
  . brand names
  . mineral exploration and evaluation
  . franchise agreements</t>
  </si>
  <si>
    <t>- Lease or sale of scientific research results</t>
  </si>
  <si>
    <t>This class excludes:
- acquisition of rights and publishing, see divisions 58 and 59
- producing, reproducing and distributing copyrighted works (books, software, film), see divisions 58, 59
- leasing of real estate, see 68.20
- leasing of tangible products (assets), see groups 77.1, 77.2, 77.3</t>
  </si>
  <si>
    <t>78</t>
  </si>
  <si>
    <t>Employment activities</t>
  </si>
  <si>
    <t>This division includes activities of listing employment vacancies and referring or placing applicants for employment, where the individuals referred or placed are not employees of the employment agencies, supplying workers to clients' businesses for limited periods of time to supplement the working force of the client, and the activities of providing other human resources.
This division includes:
- executive search and placement activities
- activities of theatrical casting agencies</t>
  </si>
  <si>
    <t>This division excludes:
- activities of agents for individual artists, see 74.90</t>
  </si>
  <si>
    <t>78.1</t>
  </si>
  <si>
    <t>781</t>
  </si>
  <si>
    <t>Activities of employment placement agencies</t>
  </si>
  <si>
    <t>78.10</t>
  </si>
  <si>
    <t>7810</t>
  </si>
  <si>
    <t>This class includes listing employment vacancies and referring or placing applicants for employment, where the individuals referred or placed are not employees of the employment agencies.
This class includes:
- personnel search, selection referral and placement activities, including executive placement and search activities
- activities of casting agencies and bureaus, such as theatrical casting agencies
- activities of on-line employment placement agencies</t>
  </si>
  <si>
    <t>- Sports talent scout</t>
  </si>
  <si>
    <t>This class excludes:
- activities of personal theatrical or artistic agents or agencies, see 74.90</t>
  </si>
  <si>
    <t>78.2</t>
  </si>
  <si>
    <t>782</t>
  </si>
  <si>
    <t>Temporary employment agency activities</t>
  </si>
  <si>
    <t>78.20</t>
  </si>
  <si>
    <t>7820</t>
  </si>
  <si>
    <t>This class includes the activities of supplying workers to clients' businesses for limited periods of time to temporarily replace or supplement the working force of the client, where the individuals provided are employees of the temporary help service unit. However, units classified here do not provide direct supervision of their employees at the clients' work sites.</t>
  </si>
  <si>
    <t>78.3</t>
  </si>
  <si>
    <t>783</t>
  </si>
  <si>
    <t>Other human resources provision</t>
  </si>
  <si>
    <t>78.30</t>
  </si>
  <si>
    <t>7830</t>
  </si>
  <si>
    <t>78300</t>
  </si>
  <si>
    <t>This class includes the activities of providing human resources for client businesses. The units classified here represent the employer of record for the employees on matters relating to payroll, taxes, and other fiscal and human resource issues, but they are not responsible for direction and supervision of employees.
The provision of human resources is typically done on a long-term or permanent basis and the units classified here perform a wide range of human resource and personnel management duties associated with this provision.</t>
  </si>
  <si>
    <t>This class excludes:
- provision of human resources functions together with supervision or running of the business, see the class in the respective economic activity of that business
- provision of human resources to temporarily replace or supplement the workforce of the client, see 78.20</t>
  </si>
  <si>
    <t>79</t>
  </si>
  <si>
    <t>Travel agency, tour operator and other reservation service and related activities</t>
  </si>
  <si>
    <t>This division includes the activity of agencies, primarily engaged in selling travel, tour, transportation and accommodation services to the general public and commercial clients and the activity of arranging and assembling tours that are sold through travel agencies or directly by agents such as tour operators; and other travel-related services including reservation services.</t>
  </si>
  <si>
    <t>The activities of tourist guides and tourism promotion activities are also included.</t>
  </si>
  <si>
    <t>79.1</t>
  </si>
  <si>
    <t>791</t>
  </si>
  <si>
    <t>Travel agency and tour operator activities</t>
  </si>
  <si>
    <t>This group includes the activities of agencies, primarily engaged in selling travel, tour, transportation and accommodation services to the general public and commercial clients and the activity of arranging and assembling tours that are sold through travel agencies or directly by agents such as tour operators.</t>
  </si>
  <si>
    <t>79.11</t>
  </si>
  <si>
    <t>7911</t>
  </si>
  <si>
    <t>63204</t>
  </si>
  <si>
    <t>Travel agency activities</t>
  </si>
  <si>
    <t>This class includes:
- activities of agencies, primarily engaged in selling travel, tour, transportation and accommodation services on a wholesale or retail basis to the general public and commercial clients</t>
  </si>
  <si>
    <t>79.12</t>
  </si>
  <si>
    <t>7912</t>
  </si>
  <si>
    <t>Tour operator activities</t>
  </si>
  <si>
    <t>This class includes:
- 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</si>
  <si>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79.9</t>
  </si>
  <si>
    <t>799</t>
  </si>
  <si>
    <t>Other reservation service and related activities</t>
  </si>
  <si>
    <t>79.90</t>
  </si>
  <si>
    <t>7990</t>
  </si>
  <si>
    <t>This class includes:
- other travel-related reservation services:
  . reservations for transportation, hotels, restaurants, car rentals, entertainment and sport etc.
- time-share exchange services
- ticket sales activities for theatrical, sports and other amusement and entertainment events
- visitor assistance services:
  . provision of travel information to visitors
  . activities of tourist guides
- tourism promotion activities</t>
  </si>
  <si>
    <t>This class excludes:
- the activities of travel agencies and tour operators, see 79.11, 79.12
- organisation and management of events such as meetings, conventions and conferences, see 82.30</t>
  </si>
  <si>
    <t>80</t>
  </si>
  <si>
    <t>Security and investigation activities</t>
  </si>
  <si>
    <t>This division includes security-related services such as: investigation and detective services; guard and patrol services; picking up and delivering money, receipts, or other valuable items with personnel and equipment to protect such properties while in transit; operation of electronic security alarm systems, such as burglar and fire alarms, where the activity focuses on remote monitoring these systems, but often involves also sale, installation and repair services. If the latter components are provided separate, they are excluded from this division and classified in retail sale, construction etc.</t>
  </si>
  <si>
    <t>80.1</t>
  </si>
  <si>
    <t>801</t>
  </si>
  <si>
    <t>Private security activities</t>
  </si>
  <si>
    <t>80.10</t>
  </si>
  <si>
    <t>8010</t>
  </si>
  <si>
    <t>80100</t>
  </si>
  <si>
    <t>This class includes the provision of one or more of the following: guard and patrol services, picking up and delivering money, receipts, or other valuable items with personnel and equipment to protect such properties while in transit.
This class includes:
- armoured car services
- bodyguard services
- polygraph services
- fingerprinting services
- security guard services
- security shredding of information on any media</t>
  </si>
  <si>
    <t>- Support services to cash collection and deposit services</t>
  </si>
  <si>
    <t>This class excludes:
- public order and safety activities, see 84.24</t>
  </si>
  <si>
    <t>80.2</t>
  </si>
  <si>
    <t>802</t>
  </si>
  <si>
    <t>Security systems service activities</t>
  </si>
  <si>
    <t>80.20</t>
  </si>
  <si>
    <t>8020</t>
  </si>
  <si>
    <t>This class includes:
- monitoring or remote monitoring of electronic security alarm systems, such as burglar and fire alarms, including their installation and maintenance
- installing, repairing, rebuilding, and adjusting mechanical or electronic locking devices, safes and security vaults in connection with later monitoring and remote monitoring
The units carrying out these activities may also engage in selling such security systems, mechanical or electronic locking devices, safes and security vaults.</t>
  </si>
  <si>
    <t>This class excludes:
- installation of security systems, such as burglar and fire alarms, without later monitoring, see 43.21
- retail sale of electrical security alarm systems, mechanical or electronic locking devices, safes and security vaults in specialised stores, without monitoring, installation or maintenance services, see 47.59
- security consultants, see 74.90
- public order and safety activities, see 84.24
- providing key duplication services, see 95.29</t>
  </si>
  <si>
    <t>80.3</t>
  </si>
  <si>
    <t>803</t>
  </si>
  <si>
    <t>Investigation activities</t>
  </si>
  <si>
    <t>80.30</t>
  </si>
  <si>
    <t>8030</t>
  </si>
  <si>
    <t>80200</t>
  </si>
  <si>
    <t>This class includes:
- investigation and detective service activities
- activities of all private investigators, independent of the type of client or purpose of investigation</t>
  </si>
  <si>
    <t>81</t>
  </si>
  <si>
    <t>Services to buildings and landscape activities</t>
  </si>
  <si>
    <t>This division includes the provision of a number of general support services, such as the provision of a combination of support services within a client's facilities, the interior and exterior cleaning of buildings of all types, cleaning of industrial machinery, cleaning of trains, buses, planes, etc., cleaning of the inside of road and sea tankers, disinfecting and exterminating activities for buildings, ships, trains, etc., bottle cleaning, street sweeping, snow and ice removal, provision of landscape care and maintenance services and provision of these services along with the design of landscape plans and/or the construction (i.e. installation) of walkways, retaining walls, decks, fences, ponds, and similar structures.</t>
  </si>
  <si>
    <t>81.1</t>
  </si>
  <si>
    <t>811</t>
  </si>
  <si>
    <t>Combined facilities support activities</t>
  </si>
  <si>
    <t>81.10</t>
  </si>
  <si>
    <t>8110</t>
  </si>
  <si>
    <t>68203</t>
  </si>
  <si>
    <t>This class includes the provision of a combination of support services within a client's facilities. These services include general interior cleaning, maintenance, trash disposal, guard and security, mail routing, reception, laundry and related services to support operations within facilities. These support activities are performed by operating staff, which is not involved with or responsible for the core business or activities of the client.</t>
  </si>
  <si>
    <t>This class excludes:
- provision of only one of the support services (e.g. general interior cleaning services) or addressing only a single function (e.g. heating), see the appropriate class according to the service provided
- provision of management and operating staff for the complete operation of a client's establishment, such as a hotel, restaurant, mine, or hospital, see the class of the unit operated
- provision of on site management and operation of a client's computer systems and/or data processing facilities, see 62.03
- operation of correctional facilities on a contract or fee basis, see 84.23</t>
  </si>
  <si>
    <t>81.2</t>
  </si>
  <si>
    <t>812</t>
  </si>
  <si>
    <t>Cleaning activities</t>
  </si>
  <si>
    <t>This group includes the activities of general interior cleaning of all types of buildings, exterior cleaning of buildings, specialised cleaning activities for buildings or other specialised cleaning activities, cleaning of industrial machinery, cleaning of the inside of road and sea tankers, disinfecting and extermination activities for buildings and industrial machinery, bottle cleaning, street sweeping, snow and ice removal.</t>
  </si>
  <si>
    <t>This group excludes:
- agricultural pest control, see 01.61
- cleaning of new buildings immediately after construction, 43.39
- steam-cleaning, sand blasting and similar activities for building exteriors, see 43.99
- carpet and rug shampooing, drapery and curtain cleaning, see 96.01</t>
  </si>
  <si>
    <t>81.21</t>
  </si>
  <si>
    <t>8121</t>
  </si>
  <si>
    <t>General cleaning of buildings</t>
  </si>
  <si>
    <t>This class includes:
- general (non-specialized) cleaning of all types of buildings, such as:
  . offices 
  . houses or apartments
  . factories 
  . shops 
  . institutions
- general (non-specialized) cleaning of other business and professional premises and multiunit residential buildings
These activities are mostly interior cleaning although they may include the cleaning of associated exterior areas such as windows or passageways.</t>
  </si>
  <si>
    <t>This class excludes:
- specialised cleaning activities, such as window cleaning, chimney cleaning, cleaning of fireplaces, stoves, furnaces, incinerators, boilers, ventilation ducts, exhaust units, see 81.22</t>
  </si>
  <si>
    <t>81.22</t>
  </si>
  <si>
    <t>8129</t>
  </si>
  <si>
    <t>Other building and industrial cleaning activities</t>
  </si>
  <si>
    <t>This class includes:
- exterior cleaning of buildings of all types, including offices, factories, shops, institutions and other business and professional premises and multiunit residential buildings
- specialised cleaning activities for buildings such as window cleaning, chimney cleaning and cleaning of fireplaces, stoves, furnaces, incinerators, boilers, ventilation ducts and exhaust units
- cleaning of industrial machinery
- other building and industrial cleaning activities, n.e.c.</t>
  </si>
  <si>
    <t>- Cleaning of water supply pipelines</t>
  </si>
  <si>
    <t>This class excludes:
- steam cleaning and blasting and similar activities for building exteriors, see 43.99</t>
  </si>
  <si>
    <t>81.29</t>
  </si>
  <si>
    <t>Other cleaning activities</t>
  </si>
  <si>
    <t>This class includes:
- swimming pool cleaning and maintenance activities
- cleaning of trains, buses, planes, etc.
- cleaning of the inside of road and sea tankers 
- disinfecting and exterminating activities
- bottle cleaning
- street sweeping and snow and ice removal
- other cleaning activities, n.e.c.</t>
  </si>
  <si>
    <t>This class excludes:
- agriculture pest control, see 01.61
- automobile cleaning, car wash, see 45.20</t>
  </si>
  <si>
    <t>81.3</t>
  </si>
  <si>
    <t>813</t>
  </si>
  <si>
    <t>Landscape service activities</t>
  </si>
  <si>
    <t>81.30</t>
  </si>
  <si>
    <t>8130</t>
  </si>
  <si>
    <t>81300</t>
  </si>
  <si>
    <t>This class includes:
- planting, care and maintenance of:
  . parks and gardens for:
    . private and public housing
    . public and semi-public buildings (schools, hospitals, administrative buildings, church buildings etc.)
    . municipal grounds (parks, green areas, cemeteries etc.)
    . highway greenery (roads, train lines and tramlines, waterways, ports)
    . industrial and commercial buildings
- greenery for:
  . buildings (roof gardens, façade greenery, indoor gardens etc.)
  . sports grounds (football fields, golf courses etc.), play grounds, lawns for sunbathing and other recreational parks
  . stationary and flowing water (basins, alternating wet areas, ponds, swimming pools, ditches, watercourses, plant sewage systems)
- plants for protection against noise, wind, erosion, visibility and dazzling</t>
  </si>
  <si>
    <t>This class excludes:
- commercial production and planting for commercial production of plants, trees, see divisions 01, 02
- tree nurseries and forest tree nurseries, see 01.30, 02.10
- keeping the land in good environmental condition for agricultural use, see 01.61
- construction activities for landscaping purposes, see section F
- landscape design and architecture activities, see 71.11</t>
  </si>
  <si>
    <t>82</t>
  </si>
  <si>
    <t>Office administrative, office support and other business support activities</t>
  </si>
  <si>
    <t>This division includes the provision of a range of day-to-day office administrative services, as well as ongoing routine business support functions for others, on a contract or fee basis.</t>
  </si>
  <si>
    <t>This division also includes all support service activities typically provided to businesses not elsewhere classified.</t>
  </si>
  <si>
    <t>Units classified in this division do not provide operating staff to carry out the complete operations of a business.</t>
  </si>
  <si>
    <t>82.1</t>
  </si>
  <si>
    <t>821</t>
  </si>
  <si>
    <t>Office administrative and support activities</t>
  </si>
  <si>
    <t>This group includes the provision of a range of day-to-day office administrative services, such as financial planning, billing and record keeping, personnel and physical distribution and logistics for others on a contract or fee basis.</t>
  </si>
  <si>
    <t>This group also includes support activities for others on a contract or fee basis, that are ongoing routine business support functions that businesses and organisations traditionally do for themselves.</t>
  </si>
  <si>
    <t>Units classified in this group do not provide operating staff to carry out the complete operations of a business. Units engaged in one particular aspect of these activities are classified according to that particular activity.</t>
  </si>
  <si>
    <t>82.11</t>
  </si>
  <si>
    <t>8211</t>
  </si>
  <si>
    <t>82110</t>
  </si>
  <si>
    <t>Combined office administrative service activities</t>
  </si>
  <si>
    <t>This class includes the provision of a combination of day-to-day office administrative services, such as reception, financial planning, billing and record keeping, personnel and mail services etc. for others on a contract or fee basis.</t>
  </si>
  <si>
    <t>This class excludes:
- provision of only one particular aspect of these activities, see class according to that particular activity
- provision of the operating staff without supervision, see 78</t>
  </si>
  <si>
    <t>82.19</t>
  </si>
  <si>
    <t>8219</t>
  </si>
  <si>
    <t>82191</t>
  </si>
  <si>
    <t>Photocopying, document preparation and other specialised office support activities</t>
  </si>
  <si>
    <t>This class includes a variety of copying, document preparation and specialised office support activities. The document copying/printing activities included here cover only short-run type printing activities.
This class includes: 
- document preparation
- document editing or proofreading 
- typing and word processing 
- secretarial support services
- transcription of documents, and other secretarial services
- letter or resume writing 
- provision of mailbox rental and other postal and mailing services, such as pre-sorting, addressing, etc. 
- photocopying 
- duplicating
- blueprinting
- other document copying services (without also providing printing services, such as offset printing, quick printing, digital printing, pre-press services)</t>
  </si>
  <si>
    <t>- Document and image scanning activities
- Formatting of eBooks
- Document preparation and pre-archiving</t>
  </si>
  <si>
    <t>This class excludes:
- printing of documents (offset printing, quick printing etc.), see 18.12
- pre-press services, see 18.13
- developing and organising mail advertising campaigns, see 73.11
- specialised stenotype services such as court reporting, see 82.99
- public stenography services, see 82.99</t>
  </si>
  <si>
    <t>82.2</t>
  </si>
  <si>
    <t>822</t>
  </si>
  <si>
    <t>Activities of call centres</t>
  </si>
  <si>
    <t>82.20</t>
  </si>
  <si>
    <t>8220</t>
  </si>
  <si>
    <t>82200</t>
  </si>
  <si>
    <t>This class includes the activities of: 
-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 
- outbound call centres using similar methods to sell or market goods or services to potential customers, undertake market research or public opinion polling and similar activities for clients</t>
  </si>
  <si>
    <t>82.3</t>
  </si>
  <si>
    <t>823</t>
  </si>
  <si>
    <t>Organisation of conventions and trade shows</t>
  </si>
  <si>
    <t>82.30</t>
  </si>
  <si>
    <t>8230</t>
  </si>
  <si>
    <t>82301</t>
  </si>
  <si>
    <t>This class includes the organisation, promotion and/or management of events, such as business and trade shows, conventions, conferences and meetings, whether or not including the management and provision of the staff to operate the facilities in which these events take place.</t>
  </si>
  <si>
    <t>82.9</t>
  </si>
  <si>
    <t>829</t>
  </si>
  <si>
    <t>Business support service activities n.e.c.</t>
  </si>
  <si>
    <t>This group includes the activities of collection agencies, credit bureaus and all support activities typically provided to businesses not elsewhere classified.</t>
  </si>
  <si>
    <t>82.91</t>
  </si>
  <si>
    <t>8291</t>
  </si>
  <si>
    <t>82911</t>
  </si>
  <si>
    <t>Activities of collection agencies and credit bureaus</t>
  </si>
  <si>
    <t>This class includes:
- collection of payments for claims and remittance of payments collected to the clients, such as bill or debt collection services
- 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</si>
  <si>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 Credit score information compilation activities</t>
  </si>
  <si>
    <t>82.92</t>
  </si>
  <si>
    <t>8292</t>
  </si>
  <si>
    <t>82920</t>
  </si>
  <si>
    <t>Packaging activities</t>
  </si>
  <si>
    <t>This class includes:
- packaging activities on a fee or contract basis, whether or not these involve an automated process:
  . bottling of liquids, including beverages and food
  . packaging of solids (blister packaging, foil-covered etc.)
  . security packaging of pharmaceutical preparations
  . labelling, stamping and imprinting
  . parcel-packing and gift-wrapping</t>
  </si>
  <si>
    <t>- Potato powder/flakes packaging under inert atmosphere
- Sterilisation by ionisation</t>
  </si>
  <si>
    <t>This class excludes:
- manufacture of soft drinks and production of mineral water, see 11.07
- packaging activities incidental to transport, see 52.29</t>
  </si>
  <si>
    <t>82.99</t>
  </si>
  <si>
    <t>8299</t>
  </si>
  <si>
    <t>82991</t>
  </si>
  <si>
    <t>Other business support service activities n.e.c.</t>
  </si>
  <si>
    <t>This class includes:
- providing verbatim reporting and stenotype recording of live legal proceedings and transcribing subsequent recorded materials, such as:
  . court reporting or stenotype recording services
  . public stenography services
- real-time (i.e. simultaneous) closed captioning of live television performances of meetings, conferences 
- address bar coding services
- bar code imprinting services
- fundraising organisation services on a contract or fee basis
- repossession services
- parking meter coin collection services
- activities of independent auctioneers 
- administration of loyalty programmes
- other support activities typically provided to businesses not elsewhere classified</t>
  </si>
  <si>
    <t>- Restaurant voucher handling service activities
- Providing assistance in motor vehicle registration
- Relocation service activities
- Leisure activities gift package administration
- Voucher issuing and handling activities
- Charity crowd funding</t>
  </si>
  <si>
    <t>This class excludes:
- provision of document transcription services, see 82.19
- providing film or tape captioning or subtitling services, see 59.12</t>
  </si>
  <si>
    <t>O</t>
  </si>
  <si>
    <t>PUBLIC ADMINISTRATION AND DEFENCE; COMPULSORY SOCIAL SECURITY</t>
  </si>
  <si>
    <t>This section includes activities of a governmental nature, normally carried out by the public administration. This includes the enactment and judicial interpretation of laws and their pursuant regulation, as well as the administration of programmes based on them, legislative activities, taxation, national defence, public order and safety, immigration services, foreign affairs and the administration of government programmes. 
The legal or institutional status is not, in itself, the determining factor for an activity to belong in this section, rather than the activity being of a nature specified in the previous paragraph. This means that activities classified elsewhere in NACE do not fall under this section, even if carried out by public entities. For example, administration of the school system (i.e. regulations, checks, curricula) falls under this section, but teaching itself does not (see section P), and a prison or military hospital is classified to health (see section Q). Similarly, some activities described in this section may be carried out by non-government units.</t>
  </si>
  <si>
    <t>This section also includes compulsory social security activities.</t>
  </si>
  <si>
    <t>84</t>
  </si>
  <si>
    <t>Public administration and defence; compulsory social security</t>
  </si>
  <si>
    <t>84.1</t>
  </si>
  <si>
    <t>841</t>
  </si>
  <si>
    <t>Administration of the State and the economic and social policy of the community</t>
  </si>
  <si>
    <t>This group includes general administration (e.g. executive, legislative, financial administration etc. at all levels of government) and supervision in the field of social and economic life.</t>
  </si>
  <si>
    <t>84.11</t>
  </si>
  <si>
    <t>8411</t>
  </si>
  <si>
    <t>84110</t>
  </si>
  <si>
    <t>General public administration activities</t>
  </si>
  <si>
    <t>This class includes:
- executive and legislative administration of central, regional and local bodies
- administration and supervision of fiscal affairs:
  . operation of taxation schemes
  . duty/tax collection on goods and tax violation investigation
  . customs administration
- budget implementation and management of public funds and public debt:
  . raising and receiving of money and control of their disbursement
- administration of overall (civil) research and development policy and associated funds
- administration and operation of overall economic and social planning and statistical services at the various levels of government</t>
  </si>
  <si>
    <t>This class excludes:
- operation of government owned or occupied buildings, see 68.2, 68.3
- administration of research and development policies intended to increase personal well-being and of associated funds, see 84.12
- administration of research and development policies intended to improve economic performance and competitiveness, see 84.13
- administration of defence-related research and development policies and of associated funds, see 84.22
- operation of government archives, see 91.01</t>
  </si>
  <si>
    <t>84.12</t>
  </si>
  <si>
    <t>8412</t>
  </si>
  <si>
    <t>84120</t>
  </si>
  <si>
    <t>Regulation of the activities of providing health care, education, cultural services and other social services, excluding social security</t>
  </si>
  <si>
    <t>This class includes:
- public administration of programmes aimed to increase personal well-being:
  . health
  . education
  . culture
  . sport
  . recreation
  . environment
  . housing
  . social services
- public administration of research and development policies and associated funds for these areas</t>
  </si>
  <si>
    <t>This class also includes: 
- sponsoring of recreational and cultural activities
- distribution of public grants to artists
- administration of potable water supply programmes
- administration of waste collection and disposal operations
- administration of environmental protection programmes
- administration of housing programmes</t>
  </si>
  <si>
    <t>This class excludes: 
- sewage, refuse disposal and remediation activities, see divisions 37, 38, 39
- compulsory social security activities, see 84.30
- education activities, see section P
- human health-related activities, see division 86
- museums and other cultural institutions, see division 91
- activities of government operated libraries and archives, see 91.01
- sporting or other recreational activities, see division 93</t>
  </si>
  <si>
    <t>84.13</t>
  </si>
  <si>
    <t>8413</t>
  </si>
  <si>
    <t>Regulation of and contribution to more efficient operation of businesses</t>
  </si>
  <si>
    <t>This class includes:
- public administration and regulation, including subsidy allocation, for different economic sectors: 
  . agriculture
  . land use
  . energy and mining resources
  . infrastructure
  . transport
  . communication
  . hotels and tourism
  . wholesale and retail trade
- administration of research and development policies and associated funds to improve economic performance
- administration of general labour affairs
- implementation of regional development policy measures, e.g. to reduce unemployment</t>
  </si>
  <si>
    <t>This class excludes:
- research and experimental development activities, see division 72</t>
  </si>
  <si>
    <t>84.2</t>
  </si>
  <si>
    <t>842</t>
  </si>
  <si>
    <t>Provision of services to the community as a whole</t>
  </si>
  <si>
    <t>This group includes foreign affairs, defence and public order and safety activities.</t>
  </si>
  <si>
    <t>84.21</t>
  </si>
  <si>
    <t>8421</t>
  </si>
  <si>
    <t>84210</t>
  </si>
  <si>
    <t>Foreign affairs</t>
  </si>
  <si>
    <t>This class includes:
- administration and operation of the ministry of foreign affairs and diplomatic and consular missions stationed abroad or at offices of international organisations
- administration, operation and support for information and cultural services intended for distribution beyond national boundaries
- aid to foreign countries, whether or not routed through international organisations
- provision of military aid to foreign countries
- management of foreign trade, international financial and foreign technical affairs</t>
  </si>
  <si>
    <t>This class excludes:
- international disaster or conflict refugee services, see 88.99</t>
  </si>
  <si>
    <t>84.22</t>
  </si>
  <si>
    <t>8422</t>
  </si>
  <si>
    <t>84221</t>
  </si>
  <si>
    <t>Defence activities</t>
  </si>
  <si>
    <t>This class includes:
- administration, supervision and operation of military defence affairs and land, sea, air and space defence forces such as:
  . combat forces of army, navy and air force
  . engineering, transport, communications, intelligence, material, personnel and other non-combat forces and commands
  . reserve and auxiliary forces of the defence establishment
  . military logistics (provision of equipment, structures, supplies etc.)
  . health activities for military personnel in the field
- administration, operation and support of civil defence forces
- support for the working out of contingency plans and the carrying out of exercises in which civilian institutions and populations are involved
- administration of defence-related research and development policies and related funds</t>
  </si>
  <si>
    <t>This class excludes:
- research and experimental development activities, see division 72
- provision of military aid to foreign countries, see 84.21
- activities of military tribunals, see 84.23 
- provision of supplies for domestic emergency use in case of peacetime disasters, see 84.24 
- educational activities of military schools, colleges and academies, see 85.4
- activities of military hospitals, see 86.10</t>
  </si>
  <si>
    <t>84.23</t>
  </si>
  <si>
    <t>8423</t>
  </si>
  <si>
    <t>84231</t>
  </si>
  <si>
    <t>Justice and judicial activities</t>
  </si>
  <si>
    <t>This class includes:
- administration and operation of administrative civil and criminal law courts, military tribunals and the judicial system, including legal representation and advice on behalf of the government or when provided by the government in cash or services
- rendering of judgements and interpretations of the law
- arbitration of civil actions
- prison administration and provision of correctional services, including rehabilitation services, regardless of whether their administration and operation is done by government units or by private units on a contract or fee basis</t>
  </si>
  <si>
    <t>This class excludes:
- advice and representation in civil, criminal and other cases, see 69.10
- activities of prison schools, see division 85
- activities of prison hospitals, see 86.10</t>
  </si>
  <si>
    <t>84.24</t>
  </si>
  <si>
    <t>Public order and safety activities</t>
  </si>
  <si>
    <t>This class includes:
- administration and operation of regular and auxiliary police forces supported by public authorities and of port, border, coastguards and other special police forces, including traffic regulation, alien registration, maintenance of arrest records
- provision of supplies for domestic emergency use in case of peacetime disasters</t>
  </si>
  <si>
    <t>This class excludes:
- operation of police laboratories, see 71.20
- administration and operation of military armed forces, see 84.22</t>
  </si>
  <si>
    <t>84.25</t>
  </si>
  <si>
    <t>Fire service activities</t>
  </si>
  <si>
    <t>This class includes:
- fire fighting and fire prevention:
  . administration and operation of regular and auxiliary fire brigades in fire prevention, fire fighting, rescue of persons and animals, assistance in civic disasters, floods, road accidents etc.</t>
  </si>
  <si>
    <t>This class excludes:
- forestry fire protection and fire fighting services, see 02.40
- oil and gas field fire fighting, see 09.10
- fire fighting and fire prevention services at airports provided by non-specialised units, see 52.23</t>
  </si>
  <si>
    <t>84.3</t>
  </si>
  <si>
    <t>843</t>
  </si>
  <si>
    <t>Compulsory social security activities</t>
  </si>
  <si>
    <t>84.30</t>
  </si>
  <si>
    <t>8430</t>
  </si>
  <si>
    <t>This class includes:
- funding and administration of government-provided social security programmes:
  . sickness, work-accident and unemployment insurance
  . retirement pensions
  . programmes covering losses of income due to maternity, temporary disablement, widowhood etc.</t>
  </si>
  <si>
    <t>This class excludes:
- non-compulsory social security, see 65.30
- provision of welfare services and social work (without accommodation), see 88.10, 88.99</t>
  </si>
  <si>
    <t>P</t>
  </si>
  <si>
    <t>EDUCATION</t>
  </si>
  <si>
    <t>This section includes education at any level or for any profession. The instructions may be oral or written and may be provided by radio, television, Internet or via correspondence. 
It includes education by the different institutions in the regular school system at its different levels as well as adult education, literacy programmes etc. Also included are military schools and academies, prison schools etc. at their respective levels. The section includes public as well as private education.
For each level of initial education, the classes include special education for physically or mentally handicapped pupils. 
The breakdown of the categories in this section is based on the level of education offered as defined by the levels of ISCED 1997. The activities of educational institutions providing courses on ISCED level 0 are classified in 85.10, on ISCED level 1 in 85.20, on ISCED levels 2-3 in group 85.3, on ISCED level 4 in 85.41 and on ISCED level 5-6 in 85.42.</t>
  </si>
  <si>
    <t>This section also includes instruction primarily concerned with sport and recreational activities such as tennis or golf and education support activities.</t>
  </si>
  <si>
    <t>85</t>
  </si>
  <si>
    <t>Education</t>
  </si>
  <si>
    <t>85.1</t>
  </si>
  <si>
    <t>851</t>
  </si>
  <si>
    <t>Pre-primary education</t>
  </si>
  <si>
    <t>85.10</t>
  </si>
  <si>
    <t>8510</t>
  </si>
  <si>
    <t>85101</t>
  </si>
  <si>
    <t xml:space="preserve">Pre-primary education </t>
  </si>
  <si>
    <t>This class includes:
- pre-primary education (education preceding the first level). Pre-primary education is defined as the initial stage of organised instruction designed primarily to introduce very young children to a school-type environment, that is, to provide a bridge between the home and a school-based atmosphere.</t>
  </si>
  <si>
    <t>This class excludes:
- child day-care activities, see 88.91</t>
  </si>
  <si>
    <t>85.2</t>
  </si>
  <si>
    <t>Primary education</t>
  </si>
  <si>
    <t>85.20</t>
  </si>
  <si>
    <t xml:space="preserve">Primary education </t>
  </si>
  <si>
    <t>This class includes primary education: the furnishing of academic courses and associated course work that give students a sound basic education in reading, writing and mathematics and an elementary understanding of other subjects such as history, geography, natural science, social science, art and music. 
Such education is generally provided for children, however the provision of literacy programmes within or outside the school system, which are similar in content to programmes in primary education but are intended for those considered too old to enter elementary schools, is also included (i.e. adult literacy programmes).</t>
  </si>
  <si>
    <t>This class excludes:
- adult education as defined in 85.5
- child day-care activities, including day nurseries for pupils, see 88.91</t>
  </si>
  <si>
    <t>85.3</t>
  </si>
  <si>
    <t>852</t>
  </si>
  <si>
    <t>Secondary education</t>
  </si>
  <si>
    <t>This group includes the provision of general secondary and technical and vocational secondary education.</t>
  </si>
  <si>
    <t>This group excludes:
- adult education as defined in 85.5</t>
  </si>
  <si>
    <t>85.31</t>
  </si>
  <si>
    <t>8521</t>
  </si>
  <si>
    <t>85211</t>
  </si>
  <si>
    <t xml:space="preserve">General secondary education </t>
  </si>
  <si>
    <t>This class includes provision of the type of education that lays the foundation for lifelong learning and human development and is capable of furthering education opportunities. Such units provide programmes that are usually on a more subject-oriented pattern using more specialised teachers, and more often employ several teachers conducting classes in their field of specialisation. 
Subject specialisation at this level often begins to have some influence even on the educational experience of those pursuing a general programme. Such programmes are designated to qualify students either for technical and vocational education or for entrance to higher education without any special subject prerequisite.
This class includes:
- lower general secondary education corresponding more or less to the period of compulsory school attendance
- upper general secondary education giving, in principle, access to higher education</t>
  </si>
  <si>
    <t>85.32</t>
  </si>
  <si>
    <t>8522</t>
  </si>
  <si>
    <t>85220</t>
  </si>
  <si>
    <t xml:space="preserve">Technical and vocational secondary education </t>
  </si>
  <si>
    <t>This class includes provision of education typically emphasising subject-matter specialisation and instruction in both theoretical background and practical skills generally associated with present or prospective employment. The aim of a programme can vary from preparation for a general field of employment to a very specific job.
This class includes:
- technical and vocational education below the level of higher education as defined in 85.4</t>
  </si>
  <si>
    <t>This class also includes:
- tourist guide instruction
- instruction for chefs, hoteliers and restaurateurs
- cosmetology and barber schools
- computer repair training
- driving schools for occupational drivers e.g. of trucks, buses, coaches, schools for professional pilots</t>
  </si>
  <si>
    <t>This class excludes:
- technical and vocational higher education, see 85.4
- performing art instruction for recreation, hobby and self-development purposes, see 85.52
- automobile driving schools not intended for occupational drivers, see 85.53
- job training forming part of social work activities without accommodation, see 88.10, 88.99</t>
  </si>
  <si>
    <t>85.4</t>
  </si>
  <si>
    <t>853</t>
  </si>
  <si>
    <t>Higher education</t>
  </si>
  <si>
    <t>This group includes the furnishing of post-secondary non-tertiary and academic courses and granting of degrees at baccalaureate, graduate or post-graduate level. The requirement for admission is a diploma at least at upper secondary education level.</t>
  </si>
  <si>
    <t>85.41</t>
  </si>
  <si>
    <t>8530</t>
  </si>
  <si>
    <t>85212</t>
  </si>
  <si>
    <t>Post-secondary non-tertiary education</t>
  </si>
  <si>
    <t>This class includes provision of post-secondary education, which cannot be considered tertiary education. For example provision of supplementary post-secondary education to prepare for tertiary education or post-secondary non-tertiary vocational.</t>
  </si>
  <si>
    <t>85.42</t>
  </si>
  <si>
    <t>Tertiary education</t>
  </si>
  <si>
    <t>This class includes:
- first, second and third stages of tertiary education</t>
  </si>
  <si>
    <t>This class also includes:
- performing arts schools providing tertiary education</t>
  </si>
  <si>
    <t>85.5</t>
  </si>
  <si>
    <t>854</t>
  </si>
  <si>
    <t>Other education</t>
  </si>
  <si>
    <t>This group includes general continuing education and continuing vocational education and training for any profession, hobby or self-development purposes.
It includes camps and schools offering instruction in athletic activities to groups or individuals, foreign language instruction, instruction in the arts, drama or music or other instruction or specialised training, not comparable to the education in groups 85.1 - 85.4.</t>
  </si>
  <si>
    <t>It excludes educational activities as outlined in groups 85.1-85.4, i.e. pre-primary education, primary education, secondary education or higher education.</t>
  </si>
  <si>
    <t>85.51</t>
  </si>
  <si>
    <t>8541</t>
  </si>
  <si>
    <t>85407</t>
  </si>
  <si>
    <t>Sports and recreation education</t>
  </si>
  <si>
    <t>This class includes the provision of instruction in athletic activities to groups of individuals, such as by camps and schools. Overnight and day sports instruction camps are also included. It does not include academic schools, colleges and universities. Instruction may be provided in diverse settings, such as the unit's or client's training facilities, educational institutions or by other means. Instruction provided in this class is formally organised.
This class includes:
- sports instruction (baseball, basketball, cricket, football, etc)
- camps, sports instruction
- gymnastics instruction
- riding instruction, academies or schools
- swimming instruction
- professional sports instructors, teachers, coaches
- martial arts instruction
- card game instruction (such as bridge)
- yoga instruction</t>
  </si>
  <si>
    <t>This class excludes:
- cultural education, see 85.52</t>
  </si>
  <si>
    <t>85.52</t>
  </si>
  <si>
    <t>8542</t>
  </si>
  <si>
    <t>85408</t>
  </si>
  <si>
    <t>Cultural education</t>
  </si>
  <si>
    <t>This class includes provision of instruction in the arts, drama and music. Units giving this type of instructions might be named "schools”, "studios”, "classes” etc. They provide formally organised instruction, mainly for hobby, recreational or self-development purposes, but such instruction does not lead to a professional diploma, baccalaureate or graduate degree.
This class includes:
- piano teachers and other music instruction
- art instruction
- dance instruction and dance studios
- drama schools (except academic)
- fine arts schools (except academic)
- performing arts schools (except academic)
- photography schools (except commercial)</t>
  </si>
  <si>
    <t>This class excludes:
- foreign language instruction, see 85.59</t>
  </si>
  <si>
    <t>85.53</t>
  </si>
  <si>
    <t>8549</t>
  </si>
  <si>
    <t>85401</t>
  </si>
  <si>
    <t>Driving school activities</t>
  </si>
  <si>
    <t>This class also includes:
- flying, sailing, shipping schools not issuing commercial certificates and permits</t>
  </si>
  <si>
    <t>This class excludes:
- driving schools for occupational drivers, see 85.32</t>
  </si>
  <si>
    <t>85.59</t>
  </si>
  <si>
    <t>Other education n.e.c.</t>
  </si>
  <si>
    <t>This class includes:
- education that is not definable by level
- academic tutoring 
- learning centres offering remedial courses
- professional examination review courses
- language instruction and conversational skills instruction
- computer training
- religious instruction</t>
  </si>
  <si>
    <t>This class also includes:
- lifeguard training
- survival training
- public speaking training
- speed reading instruction</t>
  </si>
  <si>
    <t>- Employee training</t>
  </si>
  <si>
    <t>This class excludes:
- adult literacy programmes see 85.20
- general secondary education, see 85.31
- technical and vocational secondary education, see 85.32
- higher education, see 85.4</t>
  </si>
  <si>
    <t>85.6</t>
  </si>
  <si>
    <t>855</t>
  </si>
  <si>
    <t>Educational support activities</t>
  </si>
  <si>
    <t>85.60</t>
  </si>
  <si>
    <t>8550</t>
  </si>
  <si>
    <t>63203</t>
  </si>
  <si>
    <t>This class includes:
- provision of non-instructional activities that support educational processes or systems:
  . educational consulting
  . educational guidance counselling activities
  . educational testing evaluation activities
  . educational testing activities
  . organisation of student exchange programmes</t>
  </si>
  <si>
    <t>- Examination and testing of pilots</t>
  </si>
  <si>
    <t>This class excludes:
- research and experimental development on social sciences and humanities, see 72.20</t>
  </si>
  <si>
    <t>Q</t>
  </si>
  <si>
    <t>HUMAN HEALTH AND SOCIAL WORK ACTIVITIES</t>
  </si>
  <si>
    <t>This section includes the provision of health and social work activities. Activities include a wide range of activities, starting from health care provided by trained medical professionals in hospitals and other facilities, over residential care activities that still involve a degree of health care activities to social work activities without any involvement of health care professionals.</t>
  </si>
  <si>
    <t>86</t>
  </si>
  <si>
    <t>Human health activities</t>
  </si>
  <si>
    <t>This division includes activities of short- or long-term hospitals, general or specialty medical, surgical, psychiatric and substance abuse hospitals, sanatoria, preventoria, medical nursing homes, asylums, mental hospital institutions, rehabilitation centres, leprosaria and other human health institutions which have accommodation facilities and which engage in providing diagnostic and medical treatment to inpatients with any of a wide variety of medical conditions.</t>
  </si>
  <si>
    <t>It also includes medical consultation and treatment in the field of general and specialised medicine by general practitioners and medical specialists and surgeons. It includes dental practice activities of a general or specialised nature and orthodontic activities. Additionally, this division includes activities for human health not performed by hospitals or by practicing medical doctors but by paramedical practitioners legally recognised to treat patients.</t>
  </si>
  <si>
    <t>86.1</t>
  </si>
  <si>
    <t>861</t>
  </si>
  <si>
    <t>Hospital activities</t>
  </si>
  <si>
    <t>86.10</t>
  </si>
  <si>
    <t>8610</t>
  </si>
  <si>
    <t>86101</t>
  </si>
  <si>
    <t>This class includes:
- short- or long-term hospital activities, i.e. medical, diagnostic and treatment activities, of general hospitals (e.g. community and regional hospitals, hospitals of non-profit organisations, university hospitals, military-base and prison hospitals) and specialised hospitals (e.g. mental health and substance abuse hospitals, hospitals for infectious diseases, maternity hospitals, specialised sanatoriums).
The activities are chiefly directed to inpatients, are carried out under the direct supervision of medical doctors and include:
  . services of medical and paramedical staff
  . services of laboratory and technical facilities, including radiologic and anaesthesiologic services
  . emergency room services
  . provision of operating room services, pharmacy services, food and other hospital services
  . services of family planning centres providing medical treatment such as sterilisation and termination of pregnancy, with accommodation</t>
  </si>
  <si>
    <t>This class excludes:
- laboratory testing and inspection of all types of materials and products, except medical, see 71.20
- veterinary activities, see 75.00
- health activities for military personnel in the field, see 84.22
- dental practice activities of a general or specialised nature, e.g. dentistry, endodontic and pediatric dentistry; oral pathology, orthodontic activities, see 86.23
- private consultants' services to inpatients, see 86.2
- medical laboratory testing, see 86.90
- ambulance transport activities, see 86.90</t>
  </si>
  <si>
    <t>86.2</t>
  </si>
  <si>
    <t>862</t>
  </si>
  <si>
    <t>Medical and dental practice activities</t>
  </si>
  <si>
    <t>This group includes medical consultation and treatment done by general medical practitioners and medical specialists, including surgeons, dentists etc.
These activities can be carried out in private practice, group practices and in hospital outpatient clinics, and in clinics such as those attached to firms, schools, homes for the aged, labour organisations and fraternal organisations, as well as in patients' homes.</t>
  </si>
  <si>
    <t>This group also includes:
- private consultants' services to inpatients</t>
  </si>
  <si>
    <t>86.21</t>
  </si>
  <si>
    <t>8620</t>
  </si>
  <si>
    <t>86201</t>
  </si>
  <si>
    <t>General medical practice activities</t>
  </si>
  <si>
    <t>This class includes:
- medical consultation and treatment in the field of general medicine carried out by general practitioners.</t>
  </si>
  <si>
    <t>This class excludes:
- inpatient hospital activities, see 86.10
- paramedical activities such as those of midwives, nurses and physiotherapists, see 86.90</t>
  </si>
  <si>
    <t>86.22</t>
  </si>
  <si>
    <t>Specialist medical practice activities</t>
  </si>
  <si>
    <t>This class includes:
- medical consultation and treatment in the field of specialised medicine by medical specialists and surgeons</t>
  </si>
  <si>
    <t>This class also includes:
- family planning centres providing medical treatment such as sterilisation and termination of pregnancy, without accommodation</t>
  </si>
  <si>
    <t>- Hair transplantation</t>
  </si>
  <si>
    <t>This class excludes:
- inpatient hospital activities, see 86.10
- activities of midwives, physiotherapists and other paramedical practitioners, see 86.90</t>
  </si>
  <si>
    <t>86.23</t>
  </si>
  <si>
    <t>Dental practice activities</t>
  </si>
  <si>
    <t>This class includes:
- dental practice activities of a general or specialised nature, e.g. dentistry, endodontic and pediatric dentistry; oral pathology 
- orthodontic activities</t>
  </si>
  <si>
    <t>This class also includes:
- dental activities in operating rooms</t>
  </si>
  <si>
    <t>This class excludes:
- production of artificial teeth, denture and prosthetic appliances by dental laboratories, see 32.50
- inpatient hospital activities, see 86.10
- activities of dental paramedical personnel such as dental hygienists, see 86.90</t>
  </si>
  <si>
    <t>86.9</t>
  </si>
  <si>
    <t>869</t>
  </si>
  <si>
    <t>Other human health activities</t>
  </si>
  <si>
    <t>86.90</t>
  </si>
  <si>
    <t>8690</t>
  </si>
  <si>
    <t>63202</t>
  </si>
  <si>
    <t>This class includes:
- activities for human health not performed by hospitals or by medical doctors or dentists:
  . activities of nurses, midwives, physiotherapists or other paramedical practitioners in the field of optometry, hydrotherapy, medical massage, occupational therapy, speech therapy, chiropody, homeopathy, chiropractic, acupuncture etc.
These activities may be carried out in health clinics such as those attached to firms, schools, homes for the aged, labour organisations and fraternal organisations and in residential health facilities other than hospitals, as well as in own consulting rooms, patients' homes or elsewhere.</t>
  </si>
  <si>
    <t>This class also includes:
- activities of dental paramedical personnel such as dental therapists, school dental nurses and dental hygienists, who may work remote from, but are periodically supervised by, the dentist
- activities of medical laboratories such as:
  . X-ray laboratories and other diagnostic imaging centres
  . blood analysis laboratories
- activities of blood banks, sperm banks, transplant organ banks etc.
- ambulance transport of patients by any mode of transport including airplanes. These services are often provided during a medical emergency.</t>
  </si>
  <si>
    <t>- Reflex therapy
- Imaging scanning for medical purposes
- Colon hydrotherapy
- Echography
- Activities of shiatsu practicians
- Laboratory doping control activities</t>
  </si>
  <si>
    <t>This class excludes:
- production of artificial teeth, denture and prosthetic appliances by dental laboratories, see 32.50
- transfer of patients, with neither equipment for lifesaving nor medical personnel, see divisions 49, 50, 51
- non-medical laboratory testing, see 71.20
- testing activities in the field of food hygiene, see 71.20
- hospital activities, see 86.10
- medical and dental practice activities, see 86.2
- residential nursing care facilities, see 87.10</t>
  </si>
  <si>
    <t>87</t>
  </si>
  <si>
    <t>Residential care activities</t>
  </si>
  <si>
    <t>This division includes the provision of residential care combined with either nursing, supervisory or other types of care as required by the residents. Facilities are a significant part of the production process and the care provided is a mix of health and social services with the health services being largely some level of nursing services.</t>
  </si>
  <si>
    <t>87.1</t>
  </si>
  <si>
    <t>871</t>
  </si>
  <si>
    <t>Residential nursing care activities</t>
  </si>
  <si>
    <t>87.10</t>
  </si>
  <si>
    <t>8710</t>
  </si>
  <si>
    <t>87010</t>
  </si>
  <si>
    <t>This class includes:
- activities of:
  . homes for the elderly with nursing care
  . convalescent homes
  . rest homes with nursing care
  . nursing care facilities
  . nursing homes</t>
  </si>
  <si>
    <t>This class excludes:
- in-home services provided by health care professionals, see division 86
- activities of the homes for the elderly without or with minimal nursing care, see 87.30
- social work activities with accommodation, such as orphanages, children's boarding homes and hostels, temporary homeless shelters, see 87.90</t>
  </si>
  <si>
    <t>87.2</t>
  </si>
  <si>
    <t>872</t>
  </si>
  <si>
    <t>Residential care activities for mental retardation, mental health and substance abuse</t>
  </si>
  <si>
    <t>87.20</t>
  </si>
  <si>
    <t>8720</t>
  </si>
  <si>
    <t>87029</t>
  </si>
  <si>
    <t>This class includes the provision of residential care (but not licensed hospital care) to people with mental retardation, mental illness, or substance abuse problems. Facilities provide room, board, protective supervision and counselling and some health care. 
This class includes:
- activities of:
  . facilities for alcoholism or drug addiction treatment
  . psychiatric convalescent homes
  . residential group homes for the emotionally disturbed
  . mental retardation facilities
  . mental health halfway houses</t>
  </si>
  <si>
    <t>This class also includes:
- provision of residential care and treatment for patients with mental health and substance abuse illnesses</t>
  </si>
  <si>
    <t>This class excludes:
- mental hospitals, see 86.10
- social work activities with accommodation, such as temporary homeless shelters, see 87.90</t>
  </si>
  <si>
    <t>87.3</t>
  </si>
  <si>
    <t>873</t>
  </si>
  <si>
    <t>Residential care activities for the elderly and disabled</t>
  </si>
  <si>
    <t>87.30</t>
  </si>
  <si>
    <t>8730</t>
  </si>
  <si>
    <t>87021</t>
  </si>
  <si>
    <t>This class includes the provision of residential and personal care services for the elderly and disabled who are unable to fully care for themselves and/or who do not desire to live independently. The care typically includes room, board, supervision, and assistance in daily living, such as housekeeping services. In some instances these units provide skilled nursing care for residents in separate on-site facilities.
This class includes:
- activities of:
  . assisted-living facilities
  . continuing care retirement communities
  . homes for the elderly with minimal nursing care
  . rest homes without nursing care</t>
  </si>
  <si>
    <t>This class excludes:
- activities of homes for the elderly with nursing care, see 87.10
- social work activities with accommodation where medical treatment or education are not important elements, see 87.90</t>
  </si>
  <si>
    <t>87.9</t>
  </si>
  <si>
    <t>879</t>
  </si>
  <si>
    <t>Other residential care activities</t>
  </si>
  <si>
    <t>87.90</t>
  </si>
  <si>
    <t>8790</t>
  </si>
  <si>
    <t>87022</t>
  </si>
  <si>
    <t>This class includes the provision of residential and personal care services for persons, except the elderly and disabled, who are unable to fully care for themselves or who do not desire to live independently.
This class includes:
- activities provided on a round-the-clock basis directed to provide social assistance to children and special categories of persons with some limits on ability for self-care, but where medical treatment or education are not important elements:
  . orphanages
  . children's boarding homes and hostels
  . temporary homeless shelters
  . institutions that take care of unmarried mothers and their children
The activities may be carried out by government offices or private organisations.</t>
  </si>
  <si>
    <t>This class also includes:
- activities of:
  . halfway group homes for persons with social or personal problems
  . halfway homes for delinquents and offenders
  . juvenile correction homes</t>
  </si>
  <si>
    <t>This class excludes:
- funding and administration of compulsory social security programmes, see 84.30
- activities of nursing care facilities, see 87.10
- residential care activities for the elderly or disabled, see 87.30
- adoption activities, see 88.99
- short-term shelter activities for disaster victims, see 88.99</t>
  </si>
  <si>
    <t>88</t>
  </si>
  <si>
    <t>Social work activities without accommodation</t>
  </si>
  <si>
    <t>This division includes the provision of a variety of social assistance services directly to clients. The activities in this division do not include accommodation services, except on a temporary basis.</t>
  </si>
  <si>
    <t>88.1</t>
  </si>
  <si>
    <t>881</t>
  </si>
  <si>
    <t>Social work activities without accommodation for the elderly and disabled</t>
  </si>
  <si>
    <t>88.10</t>
  </si>
  <si>
    <t>8810</t>
  </si>
  <si>
    <t>88101</t>
  </si>
  <si>
    <t>This class includes:
- social, counselling, welfare, referral and similar services which are aimed at the elderly and disabled in their homes or elsewhere and carried out by government offices or by private organisations, national or local self-help organisations and by specialists providing counselling services:
  . visiting of the elderly and disabled
  . day-care activities for the elderly or for disabled adults
  . vocational rehabilitation and habilitation activities for disabled persons provided that the education component is limited</t>
  </si>
  <si>
    <t>This class excludes:
- funding and administration of compulsory social security programmes, see 84.30
- activities similar to those described in this class, but including accommodation, see 87.30
- day-care activities for disabled children, see 88.91</t>
  </si>
  <si>
    <t>88.9</t>
  </si>
  <si>
    <t>889</t>
  </si>
  <si>
    <t>Other social work activities without accommodation</t>
  </si>
  <si>
    <t>88.91</t>
  </si>
  <si>
    <t>8890</t>
  </si>
  <si>
    <t>88911</t>
  </si>
  <si>
    <t>Child day-care activities</t>
  </si>
  <si>
    <t>This class also includes:
- activities of day nurseries for pupils, including day-care activities for disabled children</t>
  </si>
  <si>
    <t>88.99</t>
  </si>
  <si>
    <t>Other social work activities without accommodation n.e.c.</t>
  </si>
  <si>
    <t>This class includes:
- social, counselling, welfare, refugee, referral and similar services which are delivered to individuals and families in their homes or elsewhere and carried out by government offices or by private organisations, disaster relief organisations and national or local self-help organisations and by specialists providing counselling services:
  . welfare and guidance activities for children and adolescents
  . adoption activities, activities for the prevention of cruelty to children and others
  . household budget counselling, marriage and family guidance, credit and debt counselling services
  . community and neighbourhood activities
  . activities for disaster victims, refugees, immigrants etc., including temporary or extended shelter for them
  . vocational rehabilitation and habilitation activities for unemployed persons provided that the education component is limited
  . eligibility determination in connection with welfare aid, rent supplements or food stamps
  . day facilities for the homeless and other socially weak groups
  . charitable activities like fund-raising or other supporting activities aimed at social work</t>
  </si>
  <si>
    <t>- Adoption organisation activities
- Cultural mediation
- Refugee resettlement activities</t>
  </si>
  <si>
    <t>This class excludes:
- funding and administration of compulsory social security programmes, see 84.30
- activities similar to those described in this class, but including accommodation, see 87.90</t>
  </si>
  <si>
    <t>R</t>
  </si>
  <si>
    <t>ARTS, ENTERTAINMENT AND RECREATION</t>
  </si>
  <si>
    <t>This section includes a wide range of activities to meet varied cultural, entertainment and recreational interests of the general public, including live performances, operation of museum sites, gambling, sports and recreation activities.</t>
  </si>
  <si>
    <t>90</t>
  </si>
  <si>
    <t>Creative, arts and entertainment activities</t>
  </si>
  <si>
    <t>This division includes the operation of facilities and provision of services to meet the cultural and entertainment interests of their customers. This includes the production and promotion of, and participation in, live performances, events or exhibits intended for public viewing; the provision of artistic, creative or technical skills for the production of artistic products and live performances.</t>
  </si>
  <si>
    <t>This division excludes:
- the operation of museums of all kinds, botanical and zoological gardens; the preservation of historical sites; and nature reserves activities, see division 91 
- gambling and betting activities, see division 92 
- sports and amusement and recreation activities, see division 93.
Some units that provide cultural, entertainment or recreational facilities and services are classified in other divisions, such as:
- motion picture and video production and distribution, see 59.11, 59.12, 59.13
- motion picture projection, see 59.14
- radio and television broadcasting, see 60.1, 60.2</t>
  </si>
  <si>
    <t>90.0</t>
  </si>
  <si>
    <t>900</t>
  </si>
  <si>
    <t>This group includes activities in the creative and performing arts and related activities.</t>
  </si>
  <si>
    <t>90.01</t>
  </si>
  <si>
    <t>9000</t>
  </si>
  <si>
    <t>90001</t>
  </si>
  <si>
    <t>Performing arts</t>
  </si>
  <si>
    <t>This class includes:
- production of live theatrical presentations, concerts and opera or dance productions and other stage productions:
  . activities of groups, circuses or companies, orchestras or bands
  . activities of individual artists such as actors, dancers, musicians, lecturers or speakers</t>
  </si>
  <si>
    <t>- Activities of independent organists
- Activities of individual/independent photo models</t>
  </si>
  <si>
    <t>This class excludes:
- activities of personal theatrical or artistic agents or agencies, see 74.90
- casting activities, see 78.10</t>
  </si>
  <si>
    <t>90.02</t>
  </si>
  <si>
    <t>Support activities to performing arts</t>
  </si>
  <si>
    <t>This class includes:
- support activities to performing arts for production of live theatrical presentations, concerts and opera or dance productions and other stage productions:
  . activities of directors, producers, stage-set designers and builders, scene shifters, lighting engineers etc.</t>
  </si>
  <si>
    <t>This class also includes:
- activities of producers or entrepreneurs of arts live events, with or without facilities</t>
  </si>
  <si>
    <t>- Scenography
- Activities of film directors
- Organisation of cultural events, such as film festivals, musical or dance festivals</t>
  </si>
  <si>
    <t>90.03</t>
  </si>
  <si>
    <t>Artistic creation</t>
  </si>
  <si>
    <t>This class includes:
- activities of individual artists such as sculptors, painters, cartoonists, engravers, etchers etc.
- activities of individual writers, for all subjects including fictional writing, technical writing etc.
- activities of independent journalists
- restoring of works of art such as paintings etc.</t>
  </si>
  <si>
    <t>- Interior polychrome restoration, furnace tile restoration and decorative painting
- Texts and compositions writing on behalf of someone else
- Activities of scriptwriters</t>
  </si>
  <si>
    <t>This class excludes:
- manufacture of statues, other than artistic originals, see 23.70
- restoring of organs and other historical musical instruments, see 33.19
- motion picture and video production, see 59.11, 59.12
- restoring of furniture (except museum type restoration), see 95.24</t>
  </si>
  <si>
    <t>90.04</t>
  </si>
  <si>
    <t>Operation of arts facilities</t>
  </si>
  <si>
    <t>This class includes:
- operation of concert and theatre halls and other arts facilities</t>
  </si>
  <si>
    <t>This class excludes:
- operation of cinemas, see 59.14
- activities of ticket agencies, see 79.90
- operation of museums of all kinds, see 91.02</t>
  </si>
  <si>
    <t>91</t>
  </si>
  <si>
    <t>Libraries, archives, museums and other cultural activities</t>
  </si>
  <si>
    <t>This division includes the activities of libraries and archives; the operation of museums of all kinds, botanical and zoological gardens; the operation of historical sites and nature reserves activities.</t>
  </si>
  <si>
    <t>It also includes the preservation and exhibition of objects, sites and natural wonders of historical, cultural or educational interest (e.g. world heritage sites, etc).</t>
  </si>
  <si>
    <t>This division excludes:
- sports and amusement and recreation activities such as the operation of bathing beaches and recreation parks, see division 93</t>
  </si>
  <si>
    <t>91.0</t>
  </si>
  <si>
    <t>910</t>
  </si>
  <si>
    <t>91.01</t>
  </si>
  <si>
    <t>9101</t>
  </si>
  <si>
    <t>91010</t>
  </si>
  <si>
    <t>Library and archives activities</t>
  </si>
  <si>
    <t>This class includes:
- documentation and information activities of libraries of all kinds, reading, listening and viewing rooms, public archives providing service to the general public or to a special clientele, such as students, scientists, staff, members as well as operation of government archives:
  . organisation of a collection, whether specialised or not
  . cataloguing collections
  . lending and storage of books, maps, periodicals, films, records, tapes, works of art etc.
  . retrieval activities in order to comply with information requests etc.
- stock photo and movie libraries and services</t>
  </si>
  <si>
    <t>91.02</t>
  </si>
  <si>
    <t>9102</t>
  </si>
  <si>
    <t>91021</t>
  </si>
  <si>
    <t>Museums activities</t>
  </si>
  <si>
    <t>This class includes:
- operation of museums of all kinds:
  . art museums, museums of jewellery, furniture, costumes, ceramics, silverware
  . natural history, science and technological museums, historical museums, including military museums 
  . other specialised museums
  . open-air museums</t>
  </si>
  <si>
    <t>This class excludes:
- activities of commercial art galleries, see 47.78
- restoration of works of art and museum collection objects, see 90.03
- activities of libraries and archives, see 91.01</t>
  </si>
  <si>
    <t>91.03</t>
  </si>
  <si>
    <t>Operation of historical sites and buildings and similar visitor attractions</t>
  </si>
  <si>
    <t>This class includes:
- operation and preservation of historical sites and buildings</t>
  </si>
  <si>
    <t>This class excludes:
- renovation and restoration of historical sites and buildings, see section F</t>
  </si>
  <si>
    <t>91.04</t>
  </si>
  <si>
    <t>9103</t>
  </si>
  <si>
    <t>91030</t>
  </si>
  <si>
    <t>Botanical and zoological gardens and nature reserves activities</t>
  </si>
  <si>
    <t>This class includes:
- operation of botanical and zoological gardens, including children's zoos
- operation of nature reserves, including wildlife preservation, etc.</t>
  </si>
  <si>
    <t>This class excludes:
- landscape and gardening activities, see 81.30
- operation of sport fishing and hunting preserves, see 93.19</t>
  </si>
  <si>
    <t>92</t>
  </si>
  <si>
    <t>Gambling and betting activities</t>
  </si>
  <si>
    <t>This division includes the operation of gambling facilities such as casinos, bingo halls and video gaming terminals and the provision of gambling services, such as lotteries and off-track betting.</t>
  </si>
  <si>
    <t>92.0</t>
  </si>
  <si>
    <t>920</t>
  </si>
  <si>
    <t>92.00</t>
  </si>
  <si>
    <t>9200</t>
  </si>
  <si>
    <t>92001</t>
  </si>
  <si>
    <t>This class includes gambling and betting activities such as:
- sale of lottery tickets
- operation (exploitation) of coin-operated gambling machines
- operation of virtual gambling web sites
- bookmaking and other betting operations
- off-track betting
- operation of casinos, including "floating casinos”</t>
  </si>
  <si>
    <t>- Quiz app subscription with prizes</t>
  </si>
  <si>
    <t>93</t>
  </si>
  <si>
    <t>Sports activities and amusement and recreation activities</t>
  </si>
  <si>
    <t>This division includes the provision of recreational, amusement and sports activities (except museums activities, preservation of historical sites, botanical and zoological gardens and nature reserves activities; and gambling and betting activities).</t>
  </si>
  <si>
    <t>Excluded from this division are dramatic arts, music and other arts and entertainment such as the production of live theatrical presentations, concerts and opera or dance productions and other stage productions, see division 90.</t>
  </si>
  <si>
    <t>93.1</t>
  </si>
  <si>
    <t>931</t>
  </si>
  <si>
    <t>Sports activities</t>
  </si>
  <si>
    <t>This group includes the operation of sports facilities; activities of sports teams or clubs primarily participating in live sports events before a paying audience; independent athletes engaged in participating in live sporting or racing events before a paying audience; owners of racing participants such as cars, dogs, horses, etc. primarily engaged in entering them in racing events or other spectator sports events; sports trainers providing specialised services to support participants in sports events or competitions; operators of arenas and stadiums; other activities of organising, promoting or managing sports events, n.e.c.</t>
  </si>
  <si>
    <t>93.11</t>
  </si>
  <si>
    <t>9311</t>
  </si>
  <si>
    <t>93111</t>
  </si>
  <si>
    <t>Operation of sports facilities</t>
  </si>
  <si>
    <t>This class includes:
- operation of facilities for indoor or outdoor sports events (open, closed or covered, with or without spectator seating):
  . football, hockey, cricket, rugby stadiums
  . racetracks for car, dog, horse races
  . swimming pools and stadiums
  . track and field stadiums
  . winter sports arenas and stadiums
  . ice-hockey arenas
  . boxing arenas
  . golf courses
  . bowling lanes
- organisation and operation of outdoor or indoor sports events for professionals or amateurs by organisations with own facilities</t>
  </si>
  <si>
    <t>This class includes managing and providing the staff to operate these facilities.</t>
  </si>
  <si>
    <t>- Operation of squash facilities</t>
  </si>
  <si>
    <t>This class excludes:
- operation of ski lifts, see 49.39
- rental of recreation and sports equipment, see 77.21
- activities of fitness facilities, see 93.13
- park and beach activities, see 93.29</t>
  </si>
  <si>
    <t>93.12</t>
  </si>
  <si>
    <t>9312</t>
  </si>
  <si>
    <t>93120</t>
  </si>
  <si>
    <t>Activities of sports clubs</t>
  </si>
  <si>
    <t>This class includes the activities of sports clubs, which, whether professional, semi-professional or amateur clubs, give their members the opportunity to engage in sporting activities.
This class includes:
- operation of sports clubs:
  . football clubs
  . bowling clubs
  . swimming clubs
  . golf clubs
  . boxing clubs
  . winter sports clubs
  . chess clubs
  . track and field clubs
  . shooting clubs, etc.</t>
  </si>
  <si>
    <t>- Advertising space sale, by sports clubs
- Majorette activities, as part of sports events</t>
  </si>
  <si>
    <t>This class excludes:
- sports instruction by individual teachers, trainers, see 85.51
- operation of sports facilities, see 93.11
- organisation and operation of outdoor or indoor sports events for professionals or amateurs by sports clubs with their own facilities, see 93.11</t>
  </si>
  <si>
    <t>93.13</t>
  </si>
  <si>
    <t>Fitness facilities</t>
  </si>
  <si>
    <t>This class includes:
- fitness and body-building clubs and facilities</t>
  </si>
  <si>
    <t>This class excludes:
- sports instruction by individual teachers, trainers, see 85.51</t>
  </si>
  <si>
    <t>93.19</t>
  </si>
  <si>
    <t>9319</t>
  </si>
  <si>
    <t>Other sports activities</t>
  </si>
  <si>
    <t>This class includes:
- activities of producers or promoters of sports events, with or without facilities
- activities of individual own-account sportsmen and athletes, referees, judges, timekeepers etc.
- activities of sports leagues and regulating bodies
- activities related to promotion of sporting events
- activities of racing stables, kennels and garages
- operation of sport fishing and hunting preserves
- activities of mountain guides
- support activities for sport or recreational hunting and fishing</t>
  </si>
  <si>
    <t>- Provision of personnel and equipment for sporting events
- Advertising space sale, by racing stables
- Operation of vertical, aerodynamic wind tunnels</t>
  </si>
  <si>
    <t>This class excludes:
- rental of sports equipment, see 77.21
- activities of sport and game schools, see 85.51
- activities of sports instructors, teachers, coaches, see 85.51
- organisation and operation of outdoor or indoor sports events for professionals or amateurs by sports clubs with/without own facilities, see 93.11, 93.12
- park and beach activities, see 93.29</t>
  </si>
  <si>
    <t>93.2</t>
  </si>
  <si>
    <t>932</t>
  </si>
  <si>
    <t>Amusement and recreation activities</t>
  </si>
  <si>
    <t>This group includes a wide range of units that operate facilities or provide services to meet the varied recreational interests of their patrons. It includes the operation of a variety of attractions, such as mechanical rides, water rides, games, shows, theme exhibits and picnic grounds.</t>
  </si>
  <si>
    <t>This group excludes sports activities and dramatic arts, music and other arts and entertainment.</t>
  </si>
  <si>
    <t>93.21</t>
  </si>
  <si>
    <t>9321</t>
  </si>
  <si>
    <t>93201</t>
  </si>
  <si>
    <t>Activities of amusement parks and theme parks</t>
  </si>
  <si>
    <t>This class includes activities of amusement parks or theme parks. It includes the operation of a variety of attractions, such as mechanical rides, water rides, games, shows, theme exhibits and picnic grounds.</t>
  </si>
  <si>
    <t>- Activities of aqua/water parks</t>
  </si>
  <si>
    <t>93.29</t>
  </si>
  <si>
    <t>9329</t>
  </si>
  <si>
    <t>93202</t>
  </si>
  <si>
    <t>Other amusement and recreation activities</t>
  </si>
  <si>
    <t>This class includes activities related to entertainment and recreation (except amusement parks and theme parks) not elsewhere classified:
- operation (exploitation) of coin-operated games
- activities of recreation parks (without accommodation)
- operation of recreational transport facilities, e.g. marinas
- operation of ski hills
- rental of leisure and pleasure equipment as an integral part of recreational facilities
- fairs and shows of a recreational nature
- activities of beaches, including rental of facilities such as bathhouses, lockers, chairs etc.
- operation of dance floors</t>
  </si>
  <si>
    <t>This class also includes activities of producers or entrepreneurs of live events other than arts or sports events, with or without facilities.</t>
  </si>
  <si>
    <t>- Operation of computer rooms for playing computer games
- Operation of self-service rocking chairs/horses/cars/space ships etc. as amusement/recreation devices
- Airsoft and paintball
- Electronic sports club</t>
  </si>
  <si>
    <t>This class excludes:
- operation of teleferics, funiculars, ski and cable lifts, see 49.39
- fishing cruises, see 50.10, 50.30
- provision of space and facilities for short stay by visitors in recreational parks and forests and campgrounds, see 55.30
- trailer parks, recreational camps, hunting and fishing camps, campsites and campgrounds, see 55.30
- discotheques, see 56.30
- theatrical and circus groups, see 90.01</t>
  </si>
  <si>
    <t>S</t>
  </si>
  <si>
    <t>OTHER SERVICE ACTIVITIES</t>
  </si>
  <si>
    <t>This section (as a residual category) includes the activities of membership organisations, the repair of computers and personal and household goods and a variety of personal service activities not covered elsewhere in the classification.</t>
  </si>
  <si>
    <t>94</t>
  </si>
  <si>
    <t>Activities of membership organisations</t>
  </si>
  <si>
    <t>This division includes activities of organisations representing interests of special groups or promoting ideas to the general public. These organisations usually have a constituency of members, but their activities may involve and benefit non-members as well. The primary breakdown of this division is determined by the purpose that these organisations serve, namely interests of employers, self-employed individuals and the scientific community (group 94.1), interests of employees (group 94.2) or promotion of religious, political, cultural, educational or recreational ideas and activities (group 94.9).</t>
  </si>
  <si>
    <t>94.1</t>
  </si>
  <si>
    <t>941</t>
  </si>
  <si>
    <t>Activities of business, employers and professional membership organisations</t>
  </si>
  <si>
    <t>This group includes the activities of units that promote the interests of the members of business and employers organisations.</t>
  </si>
  <si>
    <t>In the case of professional membership organisations, it also includes the activities of promoting the professional interests of members of the profession.</t>
  </si>
  <si>
    <t>94.11</t>
  </si>
  <si>
    <t>9411</t>
  </si>
  <si>
    <t>94110</t>
  </si>
  <si>
    <t>Activities of business and employers membership organisations</t>
  </si>
  <si>
    <t>This class includes:
- activities of organisations whose members' interests centre on the development and prosperity of enterprises in a particular line of business or trade, including farming, or on the economic growth and climate of a particular geographical area or political subdivision without regard for the line of business.
- activities of federations of such associations
- activities of chambers of commerce, guilds and similar organisations
- dissemination of information, representation before government agencies, public relations and labour negotiations of business and employer organisations</t>
  </si>
  <si>
    <t>This class excludes:
- activities of trade unions, see 94.20</t>
  </si>
  <si>
    <t>94.12</t>
  </si>
  <si>
    <t>9412</t>
  </si>
  <si>
    <t>94120</t>
  </si>
  <si>
    <t>Activities of professional membership organisations</t>
  </si>
  <si>
    <t>This class includes:
- activities of organisations whose members' interests centre chiefly on a particular scholarly discipline or professional practice or technical field, such as medical associations, legal associations, accounting associations, engineering associations, architects associations etc.
- activities of associations of specialists engaged in scientific, academic or cultural activities, such as associations of writers, painters, performers of various kinds, journalists etc.
- dissemination of information, the establishment and supervision of standards of practice, representation before government agencies and public relations of professional organisations</t>
  </si>
  <si>
    <t>This class also includes:
- activities of learned societies</t>
  </si>
  <si>
    <t>This class excludes:
- education provided by these organisations, see division 85</t>
  </si>
  <si>
    <t>94.2</t>
  </si>
  <si>
    <t>942</t>
  </si>
  <si>
    <t>Activities of trade unions</t>
  </si>
  <si>
    <t>94.20</t>
  </si>
  <si>
    <t>9420</t>
  </si>
  <si>
    <t>94200</t>
  </si>
  <si>
    <t>This class includes:
- promoting of the interests of organised labour and union employees</t>
  </si>
  <si>
    <t>This class also includes:
- activities of associations whose members are employees interested chiefly in the representation of their views concerning the salary and work situation, and in concerted action through organisation
- activities of single plant unions, of unions composed of affiliated branches and of labour organisations composed of affiliated unions on the basis of trade, region, organisational structure or other criteria</t>
  </si>
  <si>
    <t>This class excludes:
- education provided by such organisations, see division 85</t>
  </si>
  <si>
    <t>94.9</t>
  </si>
  <si>
    <t>949</t>
  </si>
  <si>
    <t>Activities of other membership organisations</t>
  </si>
  <si>
    <t>This group includes the activities of units (except business and employers organisations, professional organisations, trade unions) that promote the interests of their members.</t>
  </si>
  <si>
    <t>94.91</t>
  </si>
  <si>
    <t>9491</t>
  </si>
  <si>
    <t>94911</t>
  </si>
  <si>
    <t>Activities of religious organisations</t>
  </si>
  <si>
    <t>This class includes:
- activities of religious organisations or individuals providing services directly to worshippers in churches, mosques, temples, synagogues or other places
- activities of organisations furnishing monastery and convent services
- religious retreat activities</t>
  </si>
  <si>
    <t>This class also includes:
- religious funeral service activities</t>
  </si>
  <si>
    <t>This class excludes:
- education provided by such organisations, see division 85
- health activities by such organisations, see division 86
- social work activities by such organisations, see divisions 87, 88</t>
  </si>
  <si>
    <t>94.92</t>
  </si>
  <si>
    <t>9492</t>
  </si>
  <si>
    <t>94920</t>
  </si>
  <si>
    <t>Activities of political organisations</t>
  </si>
  <si>
    <t>This class includes:
- activities of political organisations and auxiliary organisations such as young people's auxiliaries associated with a political party. These organisations chiefly engage in influencing decision-taking in public governing bodies by placing members of the party or those sympathetic to the party in political office and involve the dissemination of information, public relations, fund-raising etc.</t>
  </si>
  <si>
    <t>94.99</t>
  </si>
  <si>
    <t>9499</t>
  </si>
  <si>
    <t>94991</t>
  </si>
  <si>
    <t>Activities of other membership organisations n.e.c.</t>
  </si>
  <si>
    <t>This class includes:
- activities of organisations (not directly affiliated to a political party) furthering a public cause or issue by means of public education, political influence, fund-raising etc.:
  . citizens initiative or protest movements
  . environmental and ecological movements
  . organisations supporting community and educational facilities n.e.c.
  . organisations for the protection and betterment of special groups, e.g. ethnic and minority groups
  . associations for patriotic purposes, including war veterans' associations
- consumer associations
- automobile associations
- associations for the purpose of social acquaintanceship such as rotary clubs, lodges etc.
- associations of youth, young persons' associations, student associations, clubs and fraternities etc.
- 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</si>
  <si>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This class also includes:
- grant giving activities by membership organisations or others</t>
  </si>
  <si>
    <t>This class excludes:
- charitable activities like fund-raising aimed at social work, see 88.99
- activities of professional artistic groups or organisations, see 90.0
- activities of sports clubs, see 93.12
- activities of professional associations, see 94.12</t>
  </si>
  <si>
    <t>95</t>
  </si>
  <si>
    <t>Repair of computers and personal and household goods</t>
  </si>
  <si>
    <t>This division includes the repair and maintenance of computers peripheral equipment such as desktops, laptops, computer terminals, storage devices and printers.</t>
  </si>
  <si>
    <t>It also includes the repair of communications equipment such as fax machines, two-way radios and consumer electronics such as radios and TVs, home and garden equipment such as lawn-mowers and blowers, footwear and leather goods, furniture and home furnishings, clothing and clothing accessories, sporting goods, musical instruments, hobby articles and other personal and household goods.</t>
  </si>
  <si>
    <t>Excluded from this division is the repair of medical and diagnostic imaging equipment, measuring and surveying instruments, laboratory instruments, radar and sonar equipment, see 33.13.</t>
  </si>
  <si>
    <t>95.1</t>
  </si>
  <si>
    <t>951</t>
  </si>
  <si>
    <t>Repair of computers and communication equipment</t>
  </si>
  <si>
    <t>This group includes the repair and maintenance of computers and peripheral equipment and communications equipment.</t>
  </si>
  <si>
    <t>95.11</t>
  </si>
  <si>
    <t>9511</t>
  </si>
  <si>
    <t>95110</t>
  </si>
  <si>
    <t>Repair of computers and peripheral equipment</t>
  </si>
  <si>
    <t>This class includes the repair of electronic equipment, such as computers and computing machinery and peripheral equipment.
This class includes the 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</si>
  <si>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This class also includes the repair and maintenance of:
- computer terminals like automatic teller machines (ATM's); point-of-sale (POS) terminals, not mechanically operated
- hand-held computers (PDA's)</t>
  </si>
  <si>
    <t>- Renovation of CDs and DVDs</t>
  </si>
  <si>
    <t>This class excludes:
- the repair and maintenance of carrier equipment modems, see 95.12</t>
  </si>
  <si>
    <t>95.12</t>
  </si>
  <si>
    <t>9512</t>
  </si>
  <si>
    <t>95120</t>
  </si>
  <si>
    <t>Repair of communication equipment</t>
  </si>
  <si>
    <t>This class includes repair and maintenance of communications equipment such as:
- cordless telephones
- cellular phones
- carrier equipment modems
- fax machines
- communications transmission equipment (e.g. routers, bridges, modems)
- two-way radios
- commercial TV and video cameras</t>
  </si>
  <si>
    <t>95.2</t>
  </si>
  <si>
    <t>952</t>
  </si>
  <si>
    <t>Repair of personal and household goods</t>
  </si>
  <si>
    <t>This group includes the repair and servicing of personal and household goods.</t>
  </si>
  <si>
    <t>95.21</t>
  </si>
  <si>
    <t>9521</t>
  </si>
  <si>
    <t>95210</t>
  </si>
  <si>
    <t>Repair of consumer electronics</t>
  </si>
  <si>
    <t>This class includes repair and maintenance of consumer electronics:
- repair of consumer electronics:
  . television, radio receivers
  . video cassette recorders (VCR)
  . CD players
  . household-type video cameras</t>
  </si>
  <si>
    <t>95.22</t>
  </si>
  <si>
    <t>9522</t>
  </si>
  <si>
    <t>95220</t>
  </si>
  <si>
    <t>Repair of household appliances and home and garden equipment</t>
  </si>
  <si>
    <t>This class includes the repair and servicing household appliances and home and garden equipment:
- repair and servicing of household appliances
  . refrigerators, stoves, washing machines, clothes dryers, room air conditioners, etc.
- repair and servicing of home and garden equipment
  . lawnmowers, edgers, snow- and leaf- blowers, trimmers, etc.</t>
  </si>
  <si>
    <t>This class excludes:
- repair of hand held power tools, see 33.12
- repair of central air conditioning systems, see 43.22</t>
  </si>
  <si>
    <t>95.23</t>
  </si>
  <si>
    <t>9523</t>
  </si>
  <si>
    <t>95230</t>
  </si>
  <si>
    <t>Repair of footwear and leather goods</t>
  </si>
  <si>
    <t>This class includes repair and maintenance of footwear and leather goods:
- repair of boots, shoes, luggage and the like
- fitting of heels</t>
  </si>
  <si>
    <t>95.24</t>
  </si>
  <si>
    <t>9524</t>
  </si>
  <si>
    <t>95240</t>
  </si>
  <si>
    <t>Repair of furniture and home furnishings</t>
  </si>
  <si>
    <t>This class includes:
- reupholstering, refinishing, repairing and restoring of furniture and home furnishings including office furniture</t>
  </si>
  <si>
    <t>95.25</t>
  </si>
  <si>
    <t>9529</t>
  </si>
  <si>
    <t>Repair of watches, clocks and jewellery</t>
  </si>
  <si>
    <t>This class includes:
- repair of watches, clocks and their parts such as watch cases and housings of all materials; movements, chronometers, etc.
- repair of jewellery</t>
  </si>
  <si>
    <t>This class excludes:
- repair of time clocks, time/date stamps, time locks and similar time recording devices, see 33.13</t>
  </si>
  <si>
    <t>95.29</t>
  </si>
  <si>
    <t>Repair of other personal and household goods</t>
  </si>
  <si>
    <t>This class includes repair of personal and household goods:
- repair of bicycles
- repair and alteration of clothing
- repair of sporting goods (except sporting guns) and camping equipment
- repair of books
- repair of musical instruments (except organs and historical musical instruments)
- repair of toys and similar articles
- repair of other personal and household goods
- piano-tuning</t>
  </si>
  <si>
    <t>This class excludes:
- industrial engraving of metals, see 25.61
- repair of sporting and recreational guns, 33.11
- repair of hand held power tools, see 33.12
- restoring of organs and other historical musical instruments, see 33.19</t>
  </si>
  <si>
    <t>96</t>
  </si>
  <si>
    <t>Other personal service activities</t>
  </si>
  <si>
    <t>This division includes all service activities not mentioned elsewhere in the classification. Notably it includes types of services such as washing and (dry-)cleaning of textiles and fur products, hairdressing and other beauty treatment, funeral and related activities.</t>
  </si>
  <si>
    <t>96.0</t>
  </si>
  <si>
    <t>960</t>
  </si>
  <si>
    <t>96.01</t>
  </si>
  <si>
    <t>9601</t>
  </si>
  <si>
    <t>96011</t>
  </si>
  <si>
    <t>Washing and (dry-)cleaning of textile and fur products</t>
  </si>
  <si>
    <t>This class includes:
- laundering and dry cleaning, pressing etc., of all kinds of clothing (including fur) and textiles, provided by mechanical equipment, by hand or by self-service coin-operated machines, whether for the general public or for industrial or commercial clients
- laundry collection and delivery
- carpet and rug shampooing and drapery and curtain cleaning, whether on clients' premises or not
- provision of linens, work uniforms and related items by laundries
- diaper supply services</t>
  </si>
  <si>
    <t>This class excludes:
- rental of clothing other than work uniforms, even if cleaning of these goods is an integral part of the activity, see 77.29
- repair and alteration of clothing, see 95.29</t>
  </si>
  <si>
    <t>96.02</t>
  </si>
  <si>
    <t>9602</t>
  </si>
  <si>
    <t>96021</t>
  </si>
  <si>
    <t>Hairdressing and other beauty treatment</t>
  </si>
  <si>
    <t>This class includes:
- hair washing, trimming and cutting, setting, dyeing, tinting, waving, straightening and similar activities for men and women
- shaving and beard trimming
- facial massage, manicure and pedicure, make-up etc.</t>
  </si>
  <si>
    <t>- Hair design
- Permanent make-up</t>
  </si>
  <si>
    <t>This class excludes:
- manufacture of wigs, see 32.99</t>
  </si>
  <si>
    <t>96.03</t>
  </si>
  <si>
    <t>9603</t>
  </si>
  <si>
    <t>96030</t>
  </si>
  <si>
    <t>Funeral and related activities</t>
  </si>
  <si>
    <t>This class includes:
- burial and incineration of human or animal corpses and related activities:
  . preparing the dead for burial or cremation and embalming and morticians' services
  . providing burial or cremation services
  . rental of equipped space in funeral parlours
- rental or sale of graves
- maintenance of graves and mausoleums</t>
  </si>
  <si>
    <t>This class excludes:
- cemetery gardening, see 81.30
- religious funeral service activities, see 94.91</t>
  </si>
  <si>
    <t>96.04</t>
  </si>
  <si>
    <t>9609</t>
  </si>
  <si>
    <t>Physical well-being activities</t>
  </si>
  <si>
    <t>This class includes:
- activities of Turkish baths, sauna and steam baths, solariums, reducing and slendering salons, massage salons etc.</t>
  </si>
  <si>
    <t>This class excludes:
- medical massage and therapy, see 86.90
- activities of health, fitness and body-building clubs and facilities, see 93.13</t>
  </si>
  <si>
    <t>96.09</t>
  </si>
  <si>
    <t>Other personal service activities n.e.c.</t>
  </si>
  <si>
    <t>This class includes:
- astrological and spiritualists' activities
- social activities such as escort services, dating services, services of marriage bureaux
- pet care services such as boarding, grooming, sitting and training pets
- genealogical organisations
- activities of tattooing and piercing studios
- shoe shiners, porters, valet car parkers etc.
- concession operation of coin-operated personal service machines (photo booths, weighing machines, machines for checking blood pressure, coin-operated lockers etc.)</t>
  </si>
  <si>
    <t>- Dating and other speed networking activities
- Tattoo artist activities, using biological substances (such as henna) for temporary decoration
- Horse whispering activities
- Housesitting activities
- Healer activities</t>
  </si>
  <si>
    <t>This class excludes:
- veterinary activities, see 75.00
- coin-operated gambling machines, see 92.00
- coin-operated washing machines, see 96.01</t>
  </si>
  <si>
    <t>T</t>
  </si>
  <si>
    <t>ACTIVITIES OF HOUSEHOLDS AS EMPLOYERS; UNDIFFERENTIATED GOODS- AND SERVICES-PRODUCING ACTIVITIES OF HOUSEHOLDS FOR OWN USE</t>
  </si>
  <si>
    <t>97</t>
  </si>
  <si>
    <t>Activities of households as employers of domestic personnel</t>
  </si>
  <si>
    <t>97.0</t>
  </si>
  <si>
    <t>970</t>
  </si>
  <si>
    <t>97.00</t>
  </si>
  <si>
    <t>9700</t>
  </si>
  <si>
    <t>97001</t>
  </si>
  <si>
    <t>This class includes the activities of households as employers of domestic personnel such as maids, cooks, waiters, valets, butlers, laundresses, gardeners, gatekeepers, stable-lads, chauffeurs, caretakers, governesses, babysitters, tutors, secretaries etc. 
It allows the domestic personnel employed to state the activity of their employer in censuses or studies, even though the employer is an individual. The product produced by this activity is consumed by the employing household.</t>
  </si>
  <si>
    <t>This class excludes:
- provision of services such as cooking, gardening etc. by independent service providers (companies or individuals), see according to type of service</t>
  </si>
  <si>
    <t>98</t>
  </si>
  <si>
    <t>Undifferentiated goods- and services-producing activities of private households for own use</t>
  </si>
  <si>
    <t>This division includes the undifferentiated subsistence goods-producing and services-producing activities of households. 
Households should be classified here only if it is impossible to identify a primary activity for the subsistence activities of the household. If the household engages in market activities, it should be classified according to the primary market activity carried out.</t>
  </si>
  <si>
    <t>98.1</t>
  </si>
  <si>
    <t>981</t>
  </si>
  <si>
    <t>Undifferentiated goods-producing activities of private households for own use</t>
  </si>
  <si>
    <t>98.10</t>
  </si>
  <si>
    <t>9810</t>
  </si>
  <si>
    <t>This class includes the undifferentiated subsistence goods-producing activities of households, that is to say, the activities of households that are engaged in a variety of activities that produce goods for their own subsistence. These activities include hunting and gathering, farming, the production of shelter and clothing and other goods produced by the household for its own subsistence. 
If households are also engaged in the production of marketed goods, they are classified to the appropriate goods-producing industry of NACE. If they are principally engaged in a specific goods-producing subsistence activity, they are classified to the appropriate goods-producing industry of NACE.</t>
  </si>
  <si>
    <t>98.2</t>
  </si>
  <si>
    <t>982</t>
  </si>
  <si>
    <t>Undifferentiated service-producing activities of private households for own use</t>
  </si>
  <si>
    <t>98.20</t>
  </si>
  <si>
    <t>9820</t>
  </si>
  <si>
    <t>This class includes the undifferentiated subsistence services-producing activities of households. These activities include cooking, teaching, caring for household members and other services produced by the household for its own subsistence. 
If households are also engaged in the production of multiple goods for subsistence purposes, they are classified to the undifferentiated goods-producing subsistence activities of households.</t>
  </si>
  <si>
    <t>U</t>
  </si>
  <si>
    <t>ACTIVITIES OF EXTRATERRITORIAL ORGANISATIONS AND BODIES</t>
  </si>
  <si>
    <t>99</t>
  </si>
  <si>
    <t>Activities of extraterritorial organisations and bodies</t>
  </si>
  <si>
    <t>99.0</t>
  </si>
  <si>
    <t>990</t>
  </si>
  <si>
    <t>99.00</t>
  </si>
  <si>
    <t>9900</t>
  </si>
  <si>
    <t>99010</t>
  </si>
  <si>
    <t>This class includes:
- activities of international organisations such as the United Nations and the specialised agencies of the United Nations system, regional bodies etc., the International Monetary Fund, the World Bank, the World Customs Organisation, the Organisation for Economic Co-operation and Development, the organisation of Petroleum Exporting Countries, the European Communities, the European Free Trade Association etc.</t>
  </si>
  <si>
    <t>This class also includes:
- activities of diplomatic and consular missions when being determined by the country of their location rather than by the country they represent</t>
  </si>
  <si>
    <t>CPA 2.1</t>
  </si>
  <si>
    <t>PRODUCTS OF AGRICULTURE, FORESTRY AND FISHING</t>
  </si>
  <si>
    <t>Products of agriculture, hunting and related services</t>
  </si>
  <si>
    <t>Non-perennial crops</t>
  </si>
  <si>
    <t>Cereals (except rice), leguminous crops and oil seeds</t>
  </si>
  <si>
    <t>This class includes:
- cereals, leguminous crops and oil seeds grown for food and other purposes</t>
  </si>
  <si>
    <t>01.11.1</t>
  </si>
  <si>
    <t>Wheat</t>
  </si>
  <si>
    <t>01.11.11</t>
  </si>
  <si>
    <t>011111</t>
  </si>
  <si>
    <t>Durum wheat</t>
  </si>
  <si>
    <t>01.11.12</t>
  </si>
  <si>
    <t>011112</t>
  </si>
  <si>
    <t>Wheat, except durum wheat</t>
  </si>
  <si>
    <t>This subcategory excludes:
- durum wheat, see 01.11.11</t>
  </si>
  <si>
    <t>01.11.2</t>
  </si>
  <si>
    <t>Maize</t>
  </si>
  <si>
    <t>01.11.20</t>
  </si>
  <si>
    <t>011120</t>
  </si>
  <si>
    <t>This subcategory excludes: 
- sweet corn, see 01.13.39
- fodder maize, see 01.19.10</t>
  </si>
  <si>
    <t>01.11.3</t>
  </si>
  <si>
    <t>Barley, rye and oats</t>
  </si>
  <si>
    <t>01.11.31</t>
  </si>
  <si>
    <t>011131</t>
  </si>
  <si>
    <t>Barley</t>
  </si>
  <si>
    <t>01.11.32</t>
  </si>
  <si>
    <t>011132</t>
  </si>
  <si>
    <t>Rye</t>
  </si>
  <si>
    <t>01.11.33</t>
  </si>
  <si>
    <t>011133</t>
  </si>
  <si>
    <t>Oats</t>
  </si>
  <si>
    <t>01.11.4</t>
  </si>
  <si>
    <t>Sorghum, millet and other cereals</t>
  </si>
  <si>
    <t>01.11.41</t>
  </si>
  <si>
    <t>011141</t>
  </si>
  <si>
    <t>Sorghum</t>
  </si>
  <si>
    <t>This subcategory excludes:
- fodder sorghum, see 01.19.10
- fodder seeds, see 01.19.31 
- sweet sorghum, see 01.19.39</t>
  </si>
  <si>
    <t>01.11.42</t>
  </si>
  <si>
    <t>011142</t>
  </si>
  <si>
    <t>Millet</t>
  </si>
  <si>
    <t>01.11.43</t>
  </si>
  <si>
    <t>011143</t>
  </si>
  <si>
    <t>Triticale</t>
  </si>
  <si>
    <t>01.11.49</t>
  </si>
  <si>
    <t>011149</t>
  </si>
  <si>
    <t>Other cereals</t>
  </si>
  <si>
    <t>01.11.5</t>
  </si>
  <si>
    <t>Cereals straw and husks</t>
  </si>
  <si>
    <t>01.11.50</t>
  </si>
  <si>
    <t>011150</t>
  </si>
  <si>
    <t>This subcategory also includes:
- unprepared straw, whether or not chopped, ground, pressed or in the form of pellets</t>
  </si>
  <si>
    <t>This subcategory excludes:
- cleaned, bleached or dyed straw, see 01.29.30
- briquettes of straw, see 16.29.15</t>
  </si>
  <si>
    <t>01.11.6</t>
  </si>
  <si>
    <t>Green leguminous vegetables</t>
  </si>
  <si>
    <t>01.11.61</t>
  </si>
  <si>
    <t>011161</t>
  </si>
  <si>
    <t>Beans, green</t>
  </si>
  <si>
    <t>01.11.62</t>
  </si>
  <si>
    <t>011162</t>
  </si>
  <si>
    <t>Peas, green</t>
  </si>
  <si>
    <t>This subcategory also includes:
- green peas and forage peas</t>
  </si>
  <si>
    <t>01.11.69</t>
  </si>
  <si>
    <t>011169</t>
  </si>
  <si>
    <t>Other green leguminous vegetables</t>
  </si>
  <si>
    <t>This subcategory excludes:
- soya beans, see 01.11.81</t>
  </si>
  <si>
    <t>01.11.7</t>
  </si>
  <si>
    <t>Dried leguminous vegetables</t>
  </si>
  <si>
    <t>This category includes: 
- leguminous vegetables, dried, whether or not shelled or split</t>
  </si>
  <si>
    <t>01.11.71</t>
  </si>
  <si>
    <t>011171</t>
  </si>
  <si>
    <t>Beans, dry</t>
  </si>
  <si>
    <t>01.11.72</t>
  </si>
  <si>
    <t>011172</t>
  </si>
  <si>
    <t>Broad beans, dry</t>
  </si>
  <si>
    <t>01.11.73</t>
  </si>
  <si>
    <t>011173</t>
  </si>
  <si>
    <t>Chick peas, dry</t>
  </si>
  <si>
    <t>01.11.74</t>
  </si>
  <si>
    <t>011174</t>
  </si>
  <si>
    <t>Lentils, dry</t>
  </si>
  <si>
    <t>01.11.75</t>
  </si>
  <si>
    <t>011175</t>
  </si>
  <si>
    <t>Peas, dry</t>
  </si>
  <si>
    <t>01.11.76</t>
  </si>
  <si>
    <t>011176</t>
  </si>
  <si>
    <t>Cow peas</t>
  </si>
  <si>
    <t>01.11.77</t>
  </si>
  <si>
    <t>011177</t>
  </si>
  <si>
    <t>Pigeon peas, dry</t>
  </si>
  <si>
    <t>01.11.79</t>
  </si>
  <si>
    <t>011179</t>
  </si>
  <si>
    <t>Pulses (dried leguminous vegetables) n.e.c.</t>
  </si>
  <si>
    <t>01.11.8</t>
  </si>
  <si>
    <t>Soya beans and groundnuts</t>
  </si>
  <si>
    <t>01.11.81</t>
  </si>
  <si>
    <t>011181</t>
  </si>
  <si>
    <t>Soya beans</t>
  </si>
  <si>
    <t>This subcategory excludes:
- roasted soya beans used as coffee substitutes, see 10.83.12</t>
  </si>
  <si>
    <t>01.11.82</t>
  </si>
  <si>
    <t>011182</t>
  </si>
  <si>
    <t>Groundnuts, in shell</t>
  </si>
  <si>
    <t>01.11.9</t>
  </si>
  <si>
    <t>Other oil seeds</t>
  </si>
  <si>
    <t>01.11.91</t>
  </si>
  <si>
    <t>011191</t>
  </si>
  <si>
    <t>Lin seed</t>
  </si>
  <si>
    <t>01.11.92</t>
  </si>
  <si>
    <t>011192</t>
  </si>
  <si>
    <t>Mustard seed</t>
  </si>
  <si>
    <t>01.11.93</t>
  </si>
  <si>
    <t>011193</t>
  </si>
  <si>
    <t>Rape or colza seed</t>
  </si>
  <si>
    <t>01.11.94</t>
  </si>
  <si>
    <t>011194</t>
  </si>
  <si>
    <t>Sesame seed</t>
  </si>
  <si>
    <t>01.11.95</t>
  </si>
  <si>
    <t>011195</t>
  </si>
  <si>
    <t>Sunflower seed</t>
  </si>
  <si>
    <t>01.11.96</t>
  </si>
  <si>
    <t>011196</t>
  </si>
  <si>
    <t>Castor oil seeds</t>
  </si>
  <si>
    <t>01.11.99</t>
  </si>
  <si>
    <t>011199</t>
  </si>
  <si>
    <t>Other oil seeds n.e.c.</t>
  </si>
  <si>
    <t>Rice, not husked</t>
  </si>
  <si>
    <t>01.12.1</t>
  </si>
  <si>
    <t>01.12.10</t>
  </si>
  <si>
    <t>011210</t>
  </si>
  <si>
    <t>Vegetables and melons, roots and tubers</t>
  </si>
  <si>
    <t>This class excludes:
- 	forage plants, see 01.19.10
- 	seeds of forage plants, seeds of mangolds, see 01.19.31</t>
  </si>
  <si>
    <t>01.13.1</t>
  </si>
  <si>
    <t>Leafy or stem vegetables</t>
  </si>
  <si>
    <t>01.13.11</t>
  </si>
  <si>
    <t>011311</t>
  </si>
  <si>
    <t>Asparagus</t>
  </si>
  <si>
    <t>01.13.12</t>
  </si>
  <si>
    <t>011312</t>
  </si>
  <si>
    <t>Cabbages</t>
  </si>
  <si>
    <t>01.13.13</t>
  </si>
  <si>
    <t>011313</t>
  </si>
  <si>
    <t>Cauliflowers and broccoli</t>
  </si>
  <si>
    <t>01.13.14</t>
  </si>
  <si>
    <t>011314</t>
  </si>
  <si>
    <t>Lettuce</t>
  </si>
  <si>
    <t>01.13.15</t>
  </si>
  <si>
    <t>011315</t>
  </si>
  <si>
    <t>Chicory</t>
  </si>
  <si>
    <t>This subcategory excludes:
- chicory roots, see 01.28.19</t>
  </si>
  <si>
    <t>01.13.16</t>
  </si>
  <si>
    <t>011316</t>
  </si>
  <si>
    <t>Spinach</t>
  </si>
  <si>
    <t>01.13.17</t>
  </si>
  <si>
    <t>011317</t>
  </si>
  <si>
    <t>Artichokes</t>
  </si>
  <si>
    <t>01.13.19</t>
  </si>
  <si>
    <t>011319</t>
  </si>
  <si>
    <t>Other leafy or stem vegetables</t>
  </si>
  <si>
    <t>This subcategory also includes:
- parsley</t>
  </si>
  <si>
    <t>01.13.2</t>
  </si>
  <si>
    <t>Melons</t>
  </si>
  <si>
    <t>01.13.21</t>
  </si>
  <si>
    <t>011321</t>
  </si>
  <si>
    <t>Watermelons</t>
  </si>
  <si>
    <t>01.13.29</t>
  </si>
  <si>
    <t>011329</t>
  </si>
  <si>
    <t>Other melons</t>
  </si>
  <si>
    <t>01.13.3</t>
  </si>
  <si>
    <t>Other fruit-bearing vegetables</t>
  </si>
  <si>
    <t>01.13.31</t>
  </si>
  <si>
    <t>011331</t>
  </si>
  <si>
    <t>Chillies and peppers, green (only capsicum)</t>
  </si>
  <si>
    <t>This subcategory excludes:
- fruit-bearing vegetables of the genus Pimenta, see 01.13.39</t>
  </si>
  <si>
    <t>01.13.32</t>
  </si>
  <si>
    <t>011332</t>
  </si>
  <si>
    <t>Cucumbers and gherkins</t>
  </si>
  <si>
    <t>01.13.33</t>
  </si>
  <si>
    <t>011333</t>
  </si>
  <si>
    <t>Eggplants (aubergines)</t>
  </si>
  <si>
    <t>01.13.34</t>
  </si>
  <si>
    <t>011334</t>
  </si>
  <si>
    <t>Tomatoes</t>
  </si>
  <si>
    <t>01.13.39</t>
  </si>
  <si>
    <t>011339</t>
  </si>
  <si>
    <t>Other fruit-bearing vegetables n.e.c.</t>
  </si>
  <si>
    <t>This subcategory includes:
- courgettes
- sweet corn
- vegetables of the genus Pimenta
- pumpkins, squash and other vegetables n.e.c.</t>
  </si>
  <si>
    <t>This subcategory also includes:
- fresh ears of sweetcorn for ornamental purposes</t>
  </si>
  <si>
    <t>This subcategory excludes:
- dried ears of sweetcorn, bleached, dyed or otherwise worked for ornamental purposes, see 02.30.30</t>
  </si>
  <si>
    <t>01.13.4</t>
  </si>
  <si>
    <t>Root, bulb or tuberous vegetables</t>
  </si>
  <si>
    <t>01.13.41</t>
  </si>
  <si>
    <t>011341</t>
  </si>
  <si>
    <t>Carrots and turnips</t>
  </si>
  <si>
    <t>01.13.42</t>
  </si>
  <si>
    <t>011342</t>
  </si>
  <si>
    <t>Garlic</t>
  </si>
  <si>
    <t>01.13.43</t>
  </si>
  <si>
    <t>011343</t>
  </si>
  <si>
    <t>Onions</t>
  </si>
  <si>
    <t>This subcategory includes:
- onions and shallots</t>
  </si>
  <si>
    <t>01.13.44</t>
  </si>
  <si>
    <t>011344</t>
  </si>
  <si>
    <t>Leeks and other alliaceous vegetables</t>
  </si>
  <si>
    <t>This subcategory also includes:
- Japanese bunching onion or Welsh onion and chives</t>
  </si>
  <si>
    <t>01.13.49</t>
  </si>
  <si>
    <t>011349</t>
  </si>
  <si>
    <t>Other root, bulb or tuberous vegetables (without high starch or inulin content)</t>
  </si>
  <si>
    <t>This subcategory includes:
- salad beetroot
- radishes 
- horse-radish
- celeriac rooted celery or German celery
- parsnip, similar edible roots n.e.c.</t>
  </si>
  <si>
    <t>This subcategory excludes:
- celery, other than rooted celery, see 01.13.90</t>
  </si>
  <si>
    <t>01.13.5</t>
  </si>
  <si>
    <t>Edible roots and tubers with high starch or inulin content</t>
  </si>
  <si>
    <t>01.13.51</t>
  </si>
  <si>
    <t>011351</t>
  </si>
  <si>
    <t>Potatoes</t>
  </si>
  <si>
    <t>01.13.52</t>
  </si>
  <si>
    <t>011352</t>
  </si>
  <si>
    <t>Sweet potatoes</t>
  </si>
  <si>
    <t>01.13.53</t>
  </si>
  <si>
    <t>011353</t>
  </si>
  <si>
    <t>Cassava</t>
  </si>
  <si>
    <t>01.13.54</t>
  </si>
  <si>
    <t>011354</t>
  </si>
  <si>
    <t>Taro</t>
  </si>
  <si>
    <t>01.13.59</t>
  </si>
  <si>
    <t>011359</t>
  </si>
  <si>
    <t>Other edible roots and tubers with high starch or inulin content</t>
  </si>
  <si>
    <t>This subcategory excludes:
- taro, see 01.13.54</t>
  </si>
  <si>
    <t>01.13.6</t>
  </si>
  <si>
    <t>Vegetable seeds, except beet seeds</t>
  </si>
  <si>
    <t>01.13.60</t>
  </si>
  <si>
    <t>011360</t>
  </si>
  <si>
    <t>This subcategory excludes:
- sugar beet seeds, see 01.13.72
- beet seeds and seeds for forage plants, see 01.19.3,
- vegetable seeds which have lost their ability to germinate, see 01.19.39</t>
  </si>
  <si>
    <t>01.13.7</t>
  </si>
  <si>
    <t>Sugar beet and sugar beet seeds</t>
  </si>
  <si>
    <t>01.13.71</t>
  </si>
  <si>
    <t>011371</t>
  </si>
  <si>
    <t>Sugar beet</t>
  </si>
  <si>
    <t>01.13.72</t>
  </si>
  <si>
    <t>011372</t>
  </si>
  <si>
    <t>Sugar beet seeds</t>
  </si>
  <si>
    <t>01.13.8</t>
  </si>
  <si>
    <t>Mushrooms and truffles</t>
  </si>
  <si>
    <t>01.13.80</t>
  </si>
  <si>
    <t>011380</t>
  </si>
  <si>
    <t>This subcategory excludes:
- 	forest mushrooms, including wild truffles, see 02.30.40</t>
  </si>
  <si>
    <t>01.13.9</t>
  </si>
  <si>
    <t>Vegetables, fresh, n.e.c.</t>
  </si>
  <si>
    <t>01.13.90</t>
  </si>
  <si>
    <t>011390</t>
  </si>
  <si>
    <t>This subcategory includes:
- fennel, when used as a vegetable,
- celeriac other than "rooted celery"
- other fresh vegetables, n.e.c</t>
  </si>
  <si>
    <t>This subcategory also includes:
- fresh edible lucerne, soya bean and sunflower sprouts
- bean sprouts and shoots</t>
  </si>
  <si>
    <t>This subcategory excludes: 
- celeriac "rooted celery", see 01.13.49,
- fennel, when used as a spice, see 01.28.14</t>
  </si>
  <si>
    <t>Sugar cane</t>
  </si>
  <si>
    <t>01.14.1</t>
  </si>
  <si>
    <t>01.14.10</t>
  </si>
  <si>
    <t>011410</t>
  </si>
  <si>
    <t>Unmanufactured tobacco</t>
  </si>
  <si>
    <t>01.15.1</t>
  </si>
  <si>
    <t>01.15.10</t>
  </si>
  <si>
    <t>011510</t>
  </si>
  <si>
    <t>This subcategory excludes:
- stemmed and redried tobacco, see 12.00.12</t>
  </si>
  <si>
    <t>Fibre crops</t>
  </si>
  <si>
    <t>01.16.1</t>
  </si>
  <si>
    <t>01.16.11</t>
  </si>
  <si>
    <t>011611</t>
  </si>
  <si>
    <t>Cotton, whether or not ginned</t>
  </si>
  <si>
    <t>This subcategory also includes:
- cotton seeds</t>
  </si>
  <si>
    <t>01.16.12</t>
  </si>
  <si>
    <t>011612</t>
  </si>
  <si>
    <t>Jute, kenaf and other textile bast fibres, raw or retted, except flax, true hemp and ramie</t>
  </si>
  <si>
    <t>This subcategory excludes:
- flax, true hemp and ramie, see 01.16.19</t>
  </si>
  <si>
    <t>01.16.19</t>
  </si>
  <si>
    <t>011619</t>
  </si>
  <si>
    <t>Flax, true hemp and raw fibre crops n.e.c.</t>
  </si>
  <si>
    <t>Other non-perennial crops</t>
  </si>
  <si>
    <t>01.19.1</t>
  </si>
  <si>
    <t>Forage crops</t>
  </si>
  <si>
    <t>01.19.10</t>
  </si>
  <si>
    <t>011910</t>
  </si>
  <si>
    <t>This subcategory includes:
- swedes, mangolds, fodder roots, clover, alfalfa (lucerne), sainfoin, fodder maize and other grasses, forage kale and similar forage products</t>
  </si>
  <si>
    <t>This subcategory excludes:
- forage peas, see 01.11.62
- pellets and meals of forage crops, see 10.91</t>
  </si>
  <si>
    <t>01.19.2</t>
  </si>
  <si>
    <t>Cut flowers and flower buds; flower seeds</t>
  </si>
  <si>
    <t>01.19.21</t>
  </si>
  <si>
    <t>011921</t>
  </si>
  <si>
    <t>Cut flowers and flower buds</t>
  </si>
  <si>
    <t>This subcategory also includes:
- 	bouquets, wreaths, floral baskets etc. arrangements containing flowers or flower buds (e.g. posies, buttonholes)
- cut branches of trees, shrubs and bushes, if they have flowers or flower buds (e.g. willow branches with flower buds or flowers, sunflowers)</t>
  </si>
  <si>
    <t>This subcategory excludes:
- willow branches without flower buds or flowers, see 01.29.30,
- foliage, branches and other parts of wild growing plants, without flowers or flower buds, suitable for ornamental purposes, see 02.30.30</t>
  </si>
  <si>
    <t>01.19.22</t>
  </si>
  <si>
    <t>011922</t>
  </si>
  <si>
    <t>Flower seeds</t>
  </si>
  <si>
    <t>This subcategory also includes:
- seeds of sweet pea (Lathyrus odoratus)</t>
  </si>
  <si>
    <t>01.19.3</t>
  </si>
  <si>
    <t>Beet seeds, seeds for forage plants; other raw vegetable materials</t>
  </si>
  <si>
    <t>01.19.31</t>
  </si>
  <si>
    <t>011931</t>
  </si>
  <si>
    <t>Beet seeds (excluding sugar beet seeds) and seeds for forage plants</t>
  </si>
  <si>
    <t>This subcategory excludes:
- sugar beet seeds, see 01.13.72</t>
  </si>
  <si>
    <t>01.19.39</t>
  </si>
  <si>
    <t>011939</t>
  </si>
  <si>
    <t>Raw vegetable materials n.e.c.</t>
  </si>
  <si>
    <t>This subcategory also includes:
- sweet sorghum, 
- pollen (pollen meal) i.e. small pellets containing pollen gathered by bees formed by nectar, honey and bee saliva</t>
  </si>
  <si>
    <t>This subcategory excludes:
- chicory roots, see 01.28.19
- pollen obtained by a mechanical process classified as part of the plant from which it is derived (e.g. pollen of plants used primarily in perfumery, pharmacy and the like), see 01.28.30 
- dried pollen extract obtained by the solvent extraction, see 10.89.15</t>
  </si>
  <si>
    <t>Perennial crops</t>
  </si>
  <si>
    <t>Grapes</t>
  </si>
  <si>
    <t>01.21.1</t>
  </si>
  <si>
    <t>01.21.11</t>
  </si>
  <si>
    <t>012111</t>
  </si>
  <si>
    <t>Table grapes</t>
  </si>
  <si>
    <t>01.21.12</t>
  </si>
  <si>
    <t>012112</t>
  </si>
  <si>
    <t>Other grapes, fresh</t>
  </si>
  <si>
    <t>Tropical and subtropical fruits</t>
  </si>
  <si>
    <t>01.22.1</t>
  </si>
  <si>
    <t>01.22.11</t>
  </si>
  <si>
    <t>012211</t>
  </si>
  <si>
    <t>Avocados</t>
  </si>
  <si>
    <t>01.22.12</t>
  </si>
  <si>
    <t>012212</t>
  </si>
  <si>
    <t>Bananas, plantains and similar</t>
  </si>
  <si>
    <t>01.22.13</t>
  </si>
  <si>
    <t>012213</t>
  </si>
  <si>
    <t>Dates</t>
  </si>
  <si>
    <t>01.22.14</t>
  </si>
  <si>
    <t>012214</t>
  </si>
  <si>
    <t>Figs</t>
  </si>
  <si>
    <t>This subcategory excludes:
- cactus pears, see 01.25.90</t>
  </si>
  <si>
    <t>01.22.19</t>
  </si>
  <si>
    <t>012219</t>
  </si>
  <si>
    <t>Other tropical and subtropical fruits</t>
  </si>
  <si>
    <t>Citrus fruits</t>
  </si>
  <si>
    <t>01.23.1</t>
  </si>
  <si>
    <t>01.23.11</t>
  </si>
  <si>
    <t>012311</t>
  </si>
  <si>
    <t>Pomelo and grapefruits</t>
  </si>
  <si>
    <t>01.23.12</t>
  </si>
  <si>
    <t>012312</t>
  </si>
  <si>
    <t>Lemons and limes</t>
  </si>
  <si>
    <t>01.23.13</t>
  </si>
  <si>
    <t>012313</t>
  </si>
  <si>
    <t>Oranges</t>
  </si>
  <si>
    <t>01.23.14</t>
  </si>
  <si>
    <t>012314</t>
  </si>
  <si>
    <t>Tangerines, mandarins, clementines</t>
  </si>
  <si>
    <t>01.23.19</t>
  </si>
  <si>
    <t>012319</t>
  </si>
  <si>
    <t>Other citrus fruits</t>
  </si>
  <si>
    <t>Pome fruits and stone fruits</t>
  </si>
  <si>
    <t>01.24.1</t>
  </si>
  <si>
    <t>Apples</t>
  </si>
  <si>
    <t>01.24.10</t>
  </si>
  <si>
    <t>012410</t>
  </si>
  <si>
    <t>01.24.2</t>
  </si>
  <si>
    <t>Other pome fruits and stone fruits</t>
  </si>
  <si>
    <t>01.24.21</t>
  </si>
  <si>
    <t>012421</t>
  </si>
  <si>
    <t>Pears</t>
  </si>
  <si>
    <t>01.24.22</t>
  </si>
  <si>
    <t>012422</t>
  </si>
  <si>
    <t>Quinces</t>
  </si>
  <si>
    <t>01.24.23</t>
  </si>
  <si>
    <t>012423</t>
  </si>
  <si>
    <t>Apricots</t>
  </si>
  <si>
    <t>01.24.24</t>
  </si>
  <si>
    <t>012424</t>
  </si>
  <si>
    <t>Cherries</t>
  </si>
  <si>
    <t>01.24.25</t>
  </si>
  <si>
    <t>012425</t>
  </si>
  <si>
    <t>Peaches</t>
  </si>
  <si>
    <t>01.24.26</t>
  </si>
  <si>
    <t>012426</t>
  </si>
  <si>
    <t>Nectarines</t>
  </si>
  <si>
    <t>01.24.27</t>
  </si>
  <si>
    <t>012427</t>
  </si>
  <si>
    <t>Plums</t>
  </si>
  <si>
    <t>01.24.28</t>
  </si>
  <si>
    <t>012428</t>
  </si>
  <si>
    <t>Sloes</t>
  </si>
  <si>
    <t>01.24.29</t>
  </si>
  <si>
    <t>012429</t>
  </si>
  <si>
    <t>Other pome fruits and stone fruits n.e.c.</t>
  </si>
  <si>
    <t>Other tree and bush fruits and nuts</t>
  </si>
  <si>
    <t>01.25.1</t>
  </si>
  <si>
    <t>Berries and the fruits of the genus vaccinium</t>
  </si>
  <si>
    <t>01.25.11</t>
  </si>
  <si>
    <t>012511</t>
  </si>
  <si>
    <t>Kiwi fruit</t>
  </si>
  <si>
    <t>01.25.12</t>
  </si>
  <si>
    <t>012512</t>
  </si>
  <si>
    <t>Raspberries</t>
  </si>
  <si>
    <t>01.25.13</t>
  </si>
  <si>
    <t>012513</t>
  </si>
  <si>
    <t>Strawberries</t>
  </si>
  <si>
    <t>01.25.19</t>
  </si>
  <si>
    <t>012519</t>
  </si>
  <si>
    <t>Other berries, the fruits of the genus vaccinium n.e.c.</t>
  </si>
  <si>
    <t>This subcategory includes:
- cranberry, blueberry, lingonberry, bilberry, huckleberry
- currant and gooseberries</t>
  </si>
  <si>
    <t>01.25.2</t>
  </si>
  <si>
    <t>Fruit seeds</t>
  </si>
  <si>
    <t>01.25.20</t>
  </si>
  <si>
    <t>012520</t>
  </si>
  <si>
    <t>This subcategory also includes:
- seeds of ornamental trees or trees intended to beautify parks, gardens and streets</t>
  </si>
  <si>
    <t>This subcategory excludes:
- locust bean seed undecorticated, neither crushed nor ground, see 01.25.90</t>
  </si>
  <si>
    <t>01.25.3</t>
  </si>
  <si>
    <t>Nuts (excluding wild edible nuts, groundnuts and coconuts)</t>
  </si>
  <si>
    <t>This category excludes:
- groundnuts, in shell, see 01.11.82
- coconuts, see 01.26.20
- wild growing edible products, see 02.30.40
- shelled nuts and groundnuts, see 10.39.25</t>
  </si>
  <si>
    <t>01.25.31</t>
  </si>
  <si>
    <t>012531</t>
  </si>
  <si>
    <t>Almonds</t>
  </si>
  <si>
    <t>01.25.32</t>
  </si>
  <si>
    <t>012532</t>
  </si>
  <si>
    <t>Chestnuts</t>
  </si>
  <si>
    <t>01.25.33</t>
  </si>
  <si>
    <t>012533</t>
  </si>
  <si>
    <t>Hazelnuts</t>
  </si>
  <si>
    <t>01.25.34</t>
  </si>
  <si>
    <t>012534</t>
  </si>
  <si>
    <t>Pistachios</t>
  </si>
  <si>
    <t>01.25.35</t>
  </si>
  <si>
    <t>012535</t>
  </si>
  <si>
    <t>Walnuts</t>
  </si>
  <si>
    <t>01.25.39</t>
  </si>
  <si>
    <t>012539</t>
  </si>
  <si>
    <t>Other nuts (excluding wild edible nuts, groundnuts and coconuts)</t>
  </si>
  <si>
    <t>This subcategory excludes:
- groundnuts, in shell, see 01.11.82
- coconuts, see 01.26.20
- wild growing edible products, see 02.30.40
- groundnuts, shelled, see 10.39.25</t>
  </si>
  <si>
    <t>01.25.9</t>
  </si>
  <si>
    <t>Other tree and bush fruits n.e.c.</t>
  </si>
  <si>
    <t>01.25.90</t>
  </si>
  <si>
    <t>012590</t>
  </si>
  <si>
    <t>This subcategory also includes:
- persimmons 
- cactus pears
- pomegranates</t>
  </si>
  <si>
    <t>Oleaginous fruits</t>
  </si>
  <si>
    <t>01.26.1</t>
  </si>
  <si>
    <t>Olives</t>
  </si>
  <si>
    <t>01.26.11</t>
  </si>
  <si>
    <t>012611</t>
  </si>
  <si>
    <t>Table olives</t>
  </si>
  <si>
    <t>01.26.12</t>
  </si>
  <si>
    <t>012612</t>
  </si>
  <si>
    <t>Olives for production of olive oil</t>
  </si>
  <si>
    <t>01.26.2</t>
  </si>
  <si>
    <t>Coconuts</t>
  </si>
  <si>
    <t>01.26.20</t>
  </si>
  <si>
    <t>012620</t>
  </si>
  <si>
    <t>01.26.9</t>
  </si>
  <si>
    <t>Other oleaginous fruits</t>
  </si>
  <si>
    <t>01.26.90</t>
  </si>
  <si>
    <t>012690</t>
  </si>
  <si>
    <t>Beverage crops</t>
  </si>
  <si>
    <t>01.27.1</t>
  </si>
  <si>
    <t>01.27.11</t>
  </si>
  <si>
    <t>012711</t>
  </si>
  <si>
    <t>Coffee beans, not roasted</t>
  </si>
  <si>
    <t>01.27.12</t>
  </si>
  <si>
    <t>012712</t>
  </si>
  <si>
    <t>Tea leaves</t>
  </si>
  <si>
    <t>01.27.13</t>
  </si>
  <si>
    <t>012713</t>
  </si>
  <si>
    <t>Maté leaves</t>
  </si>
  <si>
    <t>01.27.14</t>
  </si>
  <si>
    <t>012714</t>
  </si>
  <si>
    <t>Cocoa beans</t>
  </si>
  <si>
    <t>Spices, aromatic, drug and pharmaceutical crops</t>
  </si>
  <si>
    <t>01.28.1</t>
  </si>
  <si>
    <t>Spices, not processed</t>
  </si>
  <si>
    <t>01.28.11</t>
  </si>
  <si>
    <t>012811</t>
  </si>
  <si>
    <t>Pepper (piper spp.), raw</t>
  </si>
  <si>
    <t>01.28.12</t>
  </si>
  <si>
    <t>012812</t>
  </si>
  <si>
    <t>Chillies and peppers, dry (capsicum spp.), raw</t>
  </si>
  <si>
    <t>This subcategory excludes:
- unprocessed spices of the genus Pimenta, 
see 01.28.19</t>
  </si>
  <si>
    <t>01.28.13</t>
  </si>
  <si>
    <t>012813</t>
  </si>
  <si>
    <t>Nutmeg, mace and cardamoms, raw</t>
  </si>
  <si>
    <t>01.28.14</t>
  </si>
  <si>
    <t>012814</t>
  </si>
  <si>
    <t>Anise, badian, coriander, cumin, caraway, fennel and juniper berries, raw</t>
  </si>
  <si>
    <t>01.28.15</t>
  </si>
  <si>
    <t>012815</t>
  </si>
  <si>
    <t>Cinnamon (canella), raw</t>
  </si>
  <si>
    <t>01.28.16</t>
  </si>
  <si>
    <t>012816</t>
  </si>
  <si>
    <t>Cloves (whole stems), raw</t>
  </si>
  <si>
    <t>01.28.17</t>
  </si>
  <si>
    <t>012817</t>
  </si>
  <si>
    <t>Ginger, dry, raw</t>
  </si>
  <si>
    <t>01.28.18</t>
  </si>
  <si>
    <t>012818</t>
  </si>
  <si>
    <t>Vanilla, raw</t>
  </si>
  <si>
    <t>01.28.19</t>
  </si>
  <si>
    <t>012819</t>
  </si>
  <si>
    <t>Other spices, not processed</t>
  </si>
  <si>
    <t>This subcategory also includes:
- chicory roots
- unprocessed spices of the genus Pimenta</t>
  </si>
  <si>
    <t>This subcategory excludes:
- roasted chicory and other roasted coffee substitutes, see 10.83.12</t>
  </si>
  <si>
    <t>01.28.2</t>
  </si>
  <si>
    <t>Hop cones</t>
  </si>
  <si>
    <t>01.28.20</t>
  </si>
  <si>
    <t>012820</t>
  </si>
  <si>
    <t>01.28.3</t>
  </si>
  <si>
    <t>Plants used primarily in perfumery, in pharmacy, or for insecticidal, fungicidal or similar purposes</t>
  </si>
  <si>
    <t>01.28.30</t>
  </si>
  <si>
    <t>012830</t>
  </si>
  <si>
    <t>This subcategory also includes:
- pollen obtained by mechanical processing of plants 
- chamomile straw and husks,
- dried dandelion leaves,
- dried sorrel (Rumex acetosa)
- 	dried nasturtium</t>
  </si>
  <si>
    <t>Other perennial crops</t>
  </si>
  <si>
    <t>01.29.1</t>
  </si>
  <si>
    <t>Natural rubber</t>
  </si>
  <si>
    <t>01.29.10</t>
  </si>
  <si>
    <t>012910</t>
  </si>
  <si>
    <t>01.29.2</t>
  </si>
  <si>
    <t>Christmas trees, cut</t>
  </si>
  <si>
    <t>01.29.20</t>
  </si>
  <si>
    <t>012920</t>
  </si>
  <si>
    <t>01.29.3</t>
  </si>
  <si>
    <t>Vegetable materials of a kind used primarily for plaiting or as stuffing or padding, or in dyeing or tanning</t>
  </si>
  <si>
    <t>01.29.30</t>
  </si>
  <si>
    <t>012930</t>
  </si>
  <si>
    <t>This subcategory also includes:
- sunflower stalks and leaves, residues without flowers
- fresh willow branches without flower buds or flowers
- cleaned, bleached or dyed straw</t>
  </si>
  <si>
    <t>This subcategory excludes:
- unprepared straw, whether or not chopped, ground, pressed or in the form of pellets, see 01.11.50</t>
  </si>
  <si>
    <t>Planting material: live plants, bulbs, tubers and roots, cuttings and slips; mushroom spawn</t>
  </si>
  <si>
    <t>01.30.1</t>
  </si>
  <si>
    <t>01.30.10</t>
  </si>
  <si>
    <t>013010</t>
  </si>
  <si>
    <t>This subcategory also includes:
- substrate for growing mushrooms from mycelium sown</t>
  </si>
  <si>
    <t>This subcategory excludes:
- plants for seed production, see appropriate subcategories of groups 01.1 and 01.2
- 	cuttings of trees and forest shrubs, see 02.10.11
- 	forest nurseries services, see 02.10.20
- forest trees, see 02.10.30
- substrate for growing mushrooms without mycelium sown, see 20.15.80</t>
  </si>
  <si>
    <t>Live animals and animal products</t>
  </si>
  <si>
    <t>Dairy cattle, live and raw milk from dairy cattle</t>
  </si>
  <si>
    <t>01.41.1</t>
  </si>
  <si>
    <t>Dairy cattle, live</t>
  </si>
  <si>
    <t>01.41.10</t>
  </si>
  <si>
    <t>014110</t>
  </si>
  <si>
    <t>01.41.2</t>
  </si>
  <si>
    <t>Raw milk from dairy cattle</t>
  </si>
  <si>
    <t>01.41.20</t>
  </si>
  <si>
    <t>014120</t>
  </si>
  <si>
    <t>This subcategory also includes:
- raw buffalo milk</t>
  </si>
  <si>
    <t>Other cattle and buffaloes, live and their semen</t>
  </si>
  <si>
    <t>01.42.1</t>
  </si>
  <si>
    <t>Other cattle and buffaloes, live</t>
  </si>
  <si>
    <t>01.42.11</t>
  </si>
  <si>
    <t>014211</t>
  </si>
  <si>
    <t>Other cattle and buffaloes, except calves, live</t>
  </si>
  <si>
    <t>This subcategory includes:
-animals of subfamily Bovinae, domestic or wild, regardless of their use, n.e.c. and oxen (Ovibos moschatus)</t>
  </si>
  <si>
    <t>This subcategory excludes:
- calves of cattle and buffalo, live, see 01.42.12</t>
  </si>
  <si>
    <t>01.42.12</t>
  </si>
  <si>
    <t>014212</t>
  </si>
  <si>
    <t>Calves of cattle and buffalo, live</t>
  </si>
  <si>
    <t>01.42.2</t>
  </si>
  <si>
    <t>Cattle and buffalo semen</t>
  </si>
  <si>
    <t>01.42.20</t>
  </si>
  <si>
    <t>014220</t>
  </si>
  <si>
    <t>Horses and other equines, live</t>
  </si>
  <si>
    <t>01.43.1</t>
  </si>
  <si>
    <t>01.43.11</t>
  </si>
  <si>
    <t>014311</t>
  </si>
  <si>
    <t>Horses, live</t>
  </si>
  <si>
    <t>This subcategory also includes:
- semen of stallions</t>
  </si>
  <si>
    <t>This subcategory excludes:
- 	hybrids of the mare and a zebra, see 01.49.19</t>
  </si>
  <si>
    <t>01.43.12</t>
  </si>
  <si>
    <t>014312</t>
  </si>
  <si>
    <t>Asses, mules and hinnies, live</t>
  </si>
  <si>
    <t>Camels and camelids, live</t>
  </si>
  <si>
    <t>01.44.1</t>
  </si>
  <si>
    <t>01.44.10</t>
  </si>
  <si>
    <t>014410</t>
  </si>
  <si>
    <t>This subcategory includes:
- dromaderies, llamas, alpacas, guanacos, vicunas and other camelids</t>
  </si>
  <si>
    <t>This subcategory also includes:
- semen of camelids</t>
  </si>
  <si>
    <t>Sheep and goats, live; raw milk and shorn wool from sheep and goats</t>
  </si>
  <si>
    <t>01.45.1</t>
  </si>
  <si>
    <t>Sheep and goats, live</t>
  </si>
  <si>
    <t>01.45.11</t>
  </si>
  <si>
    <t>014511</t>
  </si>
  <si>
    <t>Sheep, live</t>
  </si>
  <si>
    <t>This subcategory also includes:
- ram semen</t>
  </si>
  <si>
    <t>01.45.12</t>
  </si>
  <si>
    <t>014512</t>
  </si>
  <si>
    <t>Goats, live</t>
  </si>
  <si>
    <t>This subcategory also includes:
- semen of goats</t>
  </si>
  <si>
    <t>This subcategory excludes:
- chamois, rupicapra (Rupicapra rupicapra), goat-antelopes (Caprinae), see 01.49.19</t>
  </si>
  <si>
    <t>01.45.2</t>
  </si>
  <si>
    <t>Raw milk from sheep and goats</t>
  </si>
  <si>
    <t>01.45.21</t>
  </si>
  <si>
    <t>014521</t>
  </si>
  <si>
    <t>Raw milk from sheep</t>
  </si>
  <si>
    <t>01.45.22</t>
  </si>
  <si>
    <t>014522</t>
  </si>
  <si>
    <t>Raw milk from goats</t>
  </si>
  <si>
    <t>01.45.3</t>
  </si>
  <si>
    <t>Shorn wool from sheep and goats, greasy, including fleece-washed shorn wool</t>
  </si>
  <si>
    <t>This category also includes:
- fleece-washed shorn wool</t>
  </si>
  <si>
    <t>01.45.30</t>
  </si>
  <si>
    <t>014530</t>
  </si>
  <si>
    <t>This subcategory also includes:
- fleece-washed shorn wool</t>
  </si>
  <si>
    <t>This subcategory excludes:
- pulled wool, greasy, including fleece-washed pulled wool, see 10.11.41</t>
  </si>
  <si>
    <t>Swine, live</t>
  </si>
  <si>
    <t>01.46.1</t>
  </si>
  <si>
    <t>01.46.10</t>
  </si>
  <si>
    <t>014610</t>
  </si>
  <si>
    <t>This subcategory also includes:
- semen of boars</t>
  </si>
  <si>
    <t>Poultry, live and eggs</t>
  </si>
  <si>
    <t>This class excludes:
- feather and down, see 10.12.50</t>
  </si>
  <si>
    <t>01.47.1</t>
  </si>
  <si>
    <t>Poultry, live</t>
  </si>
  <si>
    <t>01.47.11</t>
  </si>
  <si>
    <t>014711</t>
  </si>
  <si>
    <t>Chickens, live</t>
  </si>
  <si>
    <t>01.47.12</t>
  </si>
  <si>
    <t>014712</t>
  </si>
  <si>
    <t>Turkeys, live</t>
  </si>
  <si>
    <t>This subcategory excludes:
- wild turkeys, see 01.49.12</t>
  </si>
  <si>
    <t>01.47.13</t>
  </si>
  <si>
    <t>014713</t>
  </si>
  <si>
    <t>Geese, live</t>
  </si>
  <si>
    <t>This subcategory excludes:
- wild geese, see 01.49.12</t>
  </si>
  <si>
    <t>01.47.14</t>
  </si>
  <si>
    <t>014714</t>
  </si>
  <si>
    <t>Ducks and guinea fowls, live</t>
  </si>
  <si>
    <t>This subcategory excludes:
- wild ducks, see 01.49.12</t>
  </si>
  <si>
    <t>01.47.2</t>
  </si>
  <si>
    <t>Eggs in shell, fresh</t>
  </si>
  <si>
    <t>01.47.21</t>
  </si>
  <si>
    <t>014721</t>
  </si>
  <si>
    <t>Hen eggs in shell, fresh</t>
  </si>
  <si>
    <t>01.47.22</t>
  </si>
  <si>
    <t>014722</t>
  </si>
  <si>
    <t>Eggs from other poultry, in shell, fresh</t>
  </si>
  <si>
    <t>01.47.23</t>
  </si>
  <si>
    <t>014723</t>
  </si>
  <si>
    <t>Hen eggs for hatching</t>
  </si>
  <si>
    <t>01.47.24</t>
  </si>
  <si>
    <t>014724</t>
  </si>
  <si>
    <t>Eggs from other poultry, for hatching</t>
  </si>
  <si>
    <t>Other farmed animals and animal products</t>
  </si>
  <si>
    <t>01.49.1</t>
  </si>
  <si>
    <t>Other farmed animals, live</t>
  </si>
  <si>
    <t>01.49.11</t>
  </si>
  <si>
    <t>014911</t>
  </si>
  <si>
    <t>Domestic rabbits, live</t>
  </si>
  <si>
    <t>01.49.12</t>
  </si>
  <si>
    <t>014912</t>
  </si>
  <si>
    <t>Farmed birds n.e.c., live</t>
  </si>
  <si>
    <t>This subcategory also includes:
- 	birds of the species Columbidae, wild or domestic
- 	wild turkeys, ducks and geese</t>
  </si>
  <si>
    <t>01.49.13</t>
  </si>
  <si>
    <t>014913</t>
  </si>
  <si>
    <t>Farmed reptiles (including snakes and turtles), live</t>
  </si>
  <si>
    <t>This subcategory also includes:
- snakes and turtles</t>
  </si>
  <si>
    <t>This subcategory excludes:
- aquatic reptiles (saltwater or freshwater), see 03.00.69</t>
  </si>
  <si>
    <t>01.49.19</t>
  </si>
  <si>
    <t>014919</t>
  </si>
  <si>
    <t>Other farmed animals n.e.c., live</t>
  </si>
  <si>
    <t>This subcategory includes: 
- reindeer
- fur animals (except domestic rabbits),
- bees and other insects,
- hybrids of the mare and a zebra
- cats, dogs and other pet animals
- diverse farmed animals n.e.c.</t>
  </si>
  <si>
    <t>This subcategory excludes:
- frogs, crocodiles and aquatic insects (saltwater or freshwater), see 03.00.69</t>
  </si>
  <si>
    <t>01.49.2</t>
  </si>
  <si>
    <t>Other farm animal products</t>
  </si>
  <si>
    <t>01.49.21</t>
  </si>
  <si>
    <t>014921</t>
  </si>
  <si>
    <t>Natural honey</t>
  </si>
  <si>
    <t>This subcategory excludes:
- artificial honey, see 10.89.19
- mixtures of natural and artificial honey, see 10.89.19</t>
  </si>
  <si>
    <t>01.49.22</t>
  </si>
  <si>
    <t>014922</t>
  </si>
  <si>
    <t>Raw milk n.e.c.</t>
  </si>
  <si>
    <t>This subcategory excludes:
- raw milk of bovine and buffalo animals, see 01.41.20</t>
  </si>
  <si>
    <t>01.49.23</t>
  </si>
  <si>
    <t>014923</t>
  </si>
  <si>
    <t>Snails, fresh, chilled, frozen, dried, salted or in brine, except sea snails</t>
  </si>
  <si>
    <t>This subcategory excludes:
- sea snails, see 03.00.42, 03.00.44</t>
  </si>
  <si>
    <t>01.49.24</t>
  </si>
  <si>
    <t>014924</t>
  </si>
  <si>
    <t>Edible products of farm animal origin n.e.c.</t>
  </si>
  <si>
    <t>01.49.25</t>
  </si>
  <si>
    <t>014925</t>
  </si>
  <si>
    <t>Silk-worm cocoons suitable for reeling</t>
  </si>
  <si>
    <t>01.49.26</t>
  </si>
  <si>
    <t>014926</t>
  </si>
  <si>
    <t>Insect waxes and spermaceti, whether or not refined or coloured</t>
  </si>
  <si>
    <t>01.49.27</t>
  </si>
  <si>
    <t>014927</t>
  </si>
  <si>
    <t>Animal embryos for reproduction</t>
  </si>
  <si>
    <t>This subcategory excludes:
- semen of stallions, see 01.43.11
- ram semen, see 01.45.11
- semen of goats, see 01.45.12
- semen of boars, see 01.46.10</t>
  </si>
  <si>
    <t>01.49.28</t>
  </si>
  <si>
    <t>014928</t>
  </si>
  <si>
    <t>Non-edible products of farm animal origin n.e.c.</t>
  </si>
  <si>
    <t>This subcategory includes:
- fine or coarse animal hair, not carded or combed</t>
  </si>
  <si>
    <t>01.49.3</t>
  </si>
  <si>
    <t>Raw fur skins and miscellaneous raw hides and skins</t>
  </si>
  <si>
    <t>01.49.31</t>
  </si>
  <si>
    <t>014931</t>
  </si>
  <si>
    <t>Raw fur skins, except of fur-bearing lambs</t>
  </si>
  <si>
    <t>This subcategory excludes:
- raw fur skins of fur-bearing lambs. See 01.49.32</t>
  </si>
  <si>
    <t>01.49.32</t>
  </si>
  <si>
    <t>014932</t>
  </si>
  <si>
    <t>Raw fur skins of fur-bearing lambs</t>
  </si>
  <si>
    <t>01.49.39</t>
  </si>
  <si>
    <t>014939</t>
  </si>
  <si>
    <t>Raw skins of animals n.e.c. (fresh or preserved, but not further prepared)</t>
  </si>
  <si>
    <t>Agricultural and animal husbandry services (except veterinary services)</t>
  </si>
  <si>
    <t>This group excludes:
- veterinary services, see 75.00.1</t>
  </si>
  <si>
    <t>Support services to crop production</t>
  </si>
  <si>
    <t>01.61.1</t>
  </si>
  <si>
    <t>01.61.10</t>
  </si>
  <si>
    <t>016110</t>
  </si>
  <si>
    <t>This subcategory includes:
- preparation of fields
- planting, cultivation and fertilisation of crops
- crop spraying, including from the air
- pest control for agriculture
- trimming of fruit trees and vines
- transplanting and thinning of crops
- harvesting
- provision of agricultural machinery with crew and operators
- maintenance of agricultural land in good agricultural and ecological condition
- operation of irrigation systems for agricultural purposes</t>
  </si>
  <si>
    <t>This subcategory excludes:
- water distribution services through mains, operation services of irrigation canals, see 36.00.20
- landscape architects services, see 71.11.4
- services provided by agronomists and agricultural economists, see 74.90.19
- other pest control services, see 81.29.11
- landscape services not related to agriculture, see 81.30.11 and 81.30.12
- organisation of agricultural shows and fairs, see 82.30.12</t>
  </si>
  <si>
    <t>Support services to animal production</t>
  </si>
  <si>
    <t>01.62.1</t>
  </si>
  <si>
    <t>01.62.10</t>
  </si>
  <si>
    <t>016210</t>
  </si>
  <si>
    <t>This subcategory includes:
- services promoting propagation, growth and output of animals
- herd testing services, droving services, agistment services, poultry caponising services, grading of eggs etc.
- sheep shearing services
- farm animals boarding and care services
- cleaning of agricultural premises (hen houses, piggeries etc.)
- stud services
- services related to artificial insemination</t>
  </si>
  <si>
    <t>This subcategory also includes:
- services of farriers,
- rental services of assistive devices for animal husbandry with operator</t>
  </si>
  <si>
    <t>This subcategory excludes:
- provision of space for animal boarding only, see 68.20.12
- services provided by agronomists and agricultural economists, see 74.90.19
- vaccination of animals and other veterinary services, see 75.00.1
- recreational riding services, see 93.11.10
- pet animals boarding and care, see 96.09.11</t>
  </si>
  <si>
    <t>Post-harvest crop services</t>
  </si>
  <si>
    <t>01.63.1</t>
  </si>
  <si>
    <t>01.63.10</t>
  </si>
  <si>
    <t>016310</t>
  </si>
  <si>
    <t>This subcategory includes: 
- preparation services for primary markets, i.e. cleaning, trimming, grading, disinfecting, drying, shelling
- cotton ginning
- preparation services for tobacco leaves, e.g. drying
- preparation services for cocoa beans, e.g. peeling
- waxing of fruit</t>
  </si>
  <si>
    <t>This subcategory excludes:
- preparation services of agricultural products by the producer, see corresponding class in groups 01.1, 01.2 or 01.3
- stemming and redrying services for tobacco, see 12.00.1
- marketing services of commission merchants and cooperative associations, see division 46
- wholesale services of agricultural raw materials, see 46.2</t>
  </si>
  <si>
    <t>Seed processing services for propagation</t>
  </si>
  <si>
    <t>01.64.1</t>
  </si>
  <si>
    <t>01.64.10</t>
  </si>
  <si>
    <t>016410</t>
  </si>
  <si>
    <t>This subcategory includes: 
- services to improve the propagation quality of the seed, including treatment of genetically modified seeds:
  . removal of non-seed materials, undersized, mechanically or insect-damaged and immature seeds
  . removal of seed moisture to a safe level for seed storage
  . drying, cleaning, grading and treating of seeds until they are marketed</t>
  </si>
  <si>
    <t>This subcategory excludes:
- seeds, see groups 01.1 and 01.2
- processing services for seeds to obtain oil, see 10.41
- research services to develop or modify new forms of seeds, see 72.11.31, 72.11.32 and 72.11.33</t>
  </si>
  <si>
    <t>Hunting and trapping and related services</t>
  </si>
  <si>
    <t>01.70.1</t>
  </si>
  <si>
    <t>01.70.10</t>
  </si>
  <si>
    <t>017010</t>
  </si>
  <si>
    <t>This subcategory includes:
- hunting and trapping on a commercial basis
- taking of animals (dead or alive) for food, fur, skin, or for use in research, in zoos or as pets
- production of fur skins, reptile or bird skins from hunting or trapping activities</t>
  </si>
  <si>
    <t>This subcategory also includes:
- land-based catching of sea mammals such as walrus and seal</t>
  </si>
  <si>
    <t>This subcategory excludes:
- production of fur skins, reptile or bird skins from ranching operations, see group 01.4
- raising of game animals on ranching operations, see 01.49.1
- catching of whales, see 03.00.69
- production of hides and skins originating from slaughterhouses, see 10.11
- hunting for sport or recreation and related service activities, see 93.19.13
- service activities to promote hunting and trapping, see 94.99.19</t>
  </si>
  <si>
    <t>Products of forestry, logging and related services</t>
  </si>
  <si>
    <t>This division excludes:
- 	sawing and planing of wood, see appropriate group of division 16</t>
  </si>
  <si>
    <t>Forest trees and nursery services</t>
  </si>
  <si>
    <t>02.10.1</t>
  </si>
  <si>
    <t>Live forest tree plants; forest tree seeds</t>
  </si>
  <si>
    <t>02.10.11</t>
  </si>
  <si>
    <t>021011</t>
  </si>
  <si>
    <t>Live forest tree plants</t>
  </si>
  <si>
    <t>02.10.12</t>
  </si>
  <si>
    <t>021012</t>
  </si>
  <si>
    <t>Forest tree seeds</t>
  </si>
  <si>
    <t>02.10.2</t>
  </si>
  <si>
    <t>Forest trees nurseries services</t>
  </si>
  <si>
    <t>02.10.20</t>
  </si>
  <si>
    <t>021020</t>
  </si>
  <si>
    <t>This subcategory excludes:
- Christmas tree nursery services, see 01.30.10</t>
  </si>
  <si>
    <t>02.10.3</t>
  </si>
  <si>
    <t>Forest trees</t>
  </si>
  <si>
    <t>02.10.30</t>
  </si>
  <si>
    <t>021030</t>
  </si>
  <si>
    <t>This subcategory excludes:
- Christmas trees, cut, see 01.29.20</t>
  </si>
  <si>
    <t>Wood in the rough</t>
  </si>
  <si>
    <t>This group excludes:
- 	wood in chips or particles, see 16.10.25
- 	wood in the rough in the form of crushed piles and sticks, see 16.10.39</t>
  </si>
  <si>
    <t>02.20.1</t>
  </si>
  <si>
    <t>This category also includes:
- charcoal produced in the forest</t>
  </si>
  <si>
    <t>02.20.11</t>
  </si>
  <si>
    <t>022011</t>
  </si>
  <si>
    <t>Logs of coniferous wood</t>
  </si>
  <si>
    <t>02.20.12</t>
  </si>
  <si>
    <t>022012</t>
  </si>
  <si>
    <t>Logs of non-coniferous wood, except tropical wood</t>
  </si>
  <si>
    <t>This subcategory excludes:
- logs of tropical wood, see 02.20.13</t>
  </si>
  <si>
    <t>02.20.13</t>
  </si>
  <si>
    <t>022013</t>
  </si>
  <si>
    <t>Logs of tropical wood</t>
  </si>
  <si>
    <t>02.20.14</t>
  </si>
  <si>
    <t>022014</t>
  </si>
  <si>
    <t>Fuel wood of coniferous wood</t>
  </si>
  <si>
    <t>This subcategory also includes:
- charcoal produced in the forest (by use of traditional methods)</t>
  </si>
  <si>
    <t>02.20.15</t>
  </si>
  <si>
    <t>022015</t>
  </si>
  <si>
    <t>Fuel wood of non-coniferous wood</t>
  </si>
  <si>
    <t>Wild growing non-wood products</t>
  </si>
  <si>
    <t>02.30.1</t>
  </si>
  <si>
    <t>Natural gums</t>
  </si>
  <si>
    <t>02.30.11</t>
  </si>
  <si>
    <t>023011</t>
  </si>
  <si>
    <t>Balata, gutta-percha, guayula, chicle and similar natural gums</t>
  </si>
  <si>
    <t>02.30.12</t>
  </si>
  <si>
    <t>023012</t>
  </si>
  <si>
    <t>Lac, balsams and other natural gums and resins</t>
  </si>
  <si>
    <t>02.30.2</t>
  </si>
  <si>
    <t>Natural cork, raw or simply prepared</t>
  </si>
  <si>
    <t>02.30.20</t>
  </si>
  <si>
    <t>023020</t>
  </si>
  <si>
    <t>02.30.3</t>
  </si>
  <si>
    <t>Parts of plants, grasses, mosses and lichens suitable for ornamental purposes</t>
  </si>
  <si>
    <t>02.30.30</t>
  </si>
  <si>
    <t>023030</t>
  </si>
  <si>
    <t>02.30.4</t>
  </si>
  <si>
    <t>Wild growing edible products</t>
  </si>
  <si>
    <t>02.30.40</t>
  </si>
  <si>
    <t>023040</t>
  </si>
  <si>
    <t>02.40.1</t>
  </si>
  <si>
    <t>02.40.10</t>
  </si>
  <si>
    <t>024010</t>
  </si>
  <si>
    <t>This subcategory includes:
- forestry services:
  . forestry inventories
  . forest management consulting services
  . timber evaluation
  . forest fire fighting and protection
  . forest pest control
- logging services:
  . transport of logs within the forest
- provision of forestry machinery with crew and operators</t>
  </si>
  <si>
    <t>This subcategory excludes:
- operation of forest tree nurseries, see 02.10.20
- draining of forestry land, see 43.12.11
- clearing of building sites, see 43.12.11
- transport of timber outside the forest, see 49.41.19
- disinfection and pest extermination services, see 81.29.11</t>
  </si>
  <si>
    <t>Fish and other fishing products; aquaculture products; support services to fishing</t>
  </si>
  <si>
    <t>This division excludes:
- services auxiliary to sport and recreational fishing, see 93.19.13</t>
  </si>
  <si>
    <t>03.0</t>
  </si>
  <si>
    <t>03.00</t>
  </si>
  <si>
    <t>03.00.1</t>
  </si>
  <si>
    <t>Fish, live, not for human consumption</t>
  </si>
  <si>
    <t>03.00.11</t>
  </si>
  <si>
    <t>0300</t>
  </si>
  <si>
    <t>030011</t>
  </si>
  <si>
    <t>Ornamental fish, wild</t>
  </si>
  <si>
    <t>03.00.12</t>
  </si>
  <si>
    <t>030012</t>
  </si>
  <si>
    <t>Ornamental fish, farmed</t>
  </si>
  <si>
    <t>03.00.13</t>
  </si>
  <si>
    <t>030013</t>
  </si>
  <si>
    <t>Other wild, live fish, not for human consumption, including seeds and feeds for aquaculture</t>
  </si>
  <si>
    <t>03.00.14</t>
  </si>
  <si>
    <t>030014</t>
  </si>
  <si>
    <t>Other farmed, live fish, not for human consumption, including seeds and feeds for aquaculture</t>
  </si>
  <si>
    <t>03.00.2</t>
  </si>
  <si>
    <t>Fish live, fresh or chilled, for human consumption</t>
  </si>
  <si>
    <t>03.00.21</t>
  </si>
  <si>
    <t>030021</t>
  </si>
  <si>
    <t>Fish, live, fresh or chilled, for human consumption, marine, not farmed</t>
  </si>
  <si>
    <t>03.00.22</t>
  </si>
  <si>
    <t>030022</t>
  </si>
  <si>
    <t>Fish, live, fresh or chilled, for human consumption, freshwater, not farmed</t>
  </si>
  <si>
    <t>03.00.23</t>
  </si>
  <si>
    <t>030023</t>
  </si>
  <si>
    <t>Fish, live, fresh or chilled, for human consumption, marine, farmed</t>
  </si>
  <si>
    <t>03.00.24</t>
  </si>
  <si>
    <t>030024</t>
  </si>
  <si>
    <t>Fish, live, fresh or chilled, for human consumption, freshwater, farmed</t>
  </si>
  <si>
    <t>03.00.3</t>
  </si>
  <si>
    <t>Crustaceans, not frozen</t>
  </si>
  <si>
    <t>03.00.31</t>
  </si>
  <si>
    <t>030031</t>
  </si>
  <si>
    <t>Crustaceans, not frozen, not farmed</t>
  </si>
  <si>
    <t>03.00.32</t>
  </si>
  <si>
    <t>030032</t>
  </si>
  <si>
    <t>Crustaceans, not frozen, farmed</t>
  </si>
  <si>
    <t>03.00.4</t>
  </si>
  <si>
    <t>Molluscs and other aquatic invertebrates, live, fresh or chilled</t>
  </si>
  <si>
    <t>03.00.41</t>
  </si>
  <si>
    <t>030041</t>
  </si>
  <si>
    <t>Oysters, live, fresh or chilled, not farmed</t>
  </si>
  <si>
    <t>03.00.42</t>
  </si>
  <si>
    <t>030042</t>
  </si>
  <si>
    <t>Other molluscs, live, fresh or chilled, not farmed</t>
  </si>
  <si>
    <t>03.00.43</t>
  </si>
  <si>
    <t>030043</t>
  </si>
  <si>
    <t>Oysters, live, fresh or chilled, farmed</t>
  </si>
  <si>
    <t>03.00.44</t>
  </si>
  <si>
    <t>030044</t>
  </si>
  <si>
    <t>Other molluscs, live, fresh or chilled, farmed</t>
  </si>
  <si>
    <t>03.00.45</t>
  </si>
  <si>
    <t>030045</t>
  </si>
  <si>
    <t>Other aquatic invertebrates, live, fresh or chilled, farmed</t>
  </si>
  <si>
    <t>03.00.46</t>
  </si>
  <si>
    <t>030046</t>
  </si>
  <si>
    <t>Other aquatic invertebrates, live, fresh or chilled, not farmed</t>
  </si>
  <si>
    <t>03.00.5</t>
  </si>
  <si>
    <t>Pearls, unworked</t>
  </si>
  <si>
    <t>03.00.51</t>
  </si>
  <si>
    <t>030051</t>
  </si>
  <si>
    <t>Natural pearls, unworked</t>
  </si>
  <si>
    <t>03.00.52</t>
  </si>
  <si>
    <t>030052</t>
  </si>
  <si>
    <t>Cultured pearls, unworked</t>
  </si>
  <si>
    <t>03.00.6</t>
  </si>
  <si>
    <t>Other aquatic plants, animals and their products</t>
  </si>
  <si>
    <t>03.00.61</t>
  </si>
  <si>
    <t>030061</t>
  </si>
  <si>
    <t>Coral and similar products, shells of molluscs, crustaceans or echinoderms and cuttle-bone</t>
  </si>
  <si>
    <t>03.00.62</t>
  </si>
  <si>
    <t>030062</t>
  </si>
  <si>
    <t>Natural sponges of animal origin</t>
  </si>
  <si>
    <t>03.00.63</t>
  </si>
  <si>
    <t>030063</t>
  </si>
  <si>
    <t>Seaweeds and other algae for human consumption, wild</t>
  </si>
  <si>
    <t>03.00.64</t>
  </si>
  <si>
    <t>030064</t>
  </si>
  <si>
    <t>Seaweeds and other algae for human consumption, farmed</t>
  </si>
  <si>
    <t>03.00.65</t>
  </si>
  <si>
    <t>030065</t>
  </si>
  <si>
    <t>Seaweeds and other algae not for human consumption, wild</t>
  </si>
  <si>
    <t>03.00.66</t>
  </si>
  <si>
    <t>030066</t>
  </si>
  <si>
    <t>Seaweeds and other algae not for human consumption, farmed</t>
  </si>
  <si>
    <t>03.00.69</t>
  </si>
  <si>
    <t>030069</t>
  </si>
  <si>
    <t>Other aquatic plants, animals and their products n.e.c.</t>
  </si>
  <si>
    <t>This subcategory includes:
- farmed frogs
- whales</t>
  </si>
  <si>
    <t>03.00.7</t>
  </si>
  <si>
    <t>Support services to fishing and aquaculture</t>
  </si>
  <si>
    <t>03.00.71</t>
  </si>
  <si>
    <t>030071</t>
  </si>
  <si>
    <t>Support services to fishing</t>
  </si>
  <si>
    <t>03.00.72</t>
  </si>
  <si>
    <t>030072</t>
  </si>
  <si>
    <t>Support services to aquaculture</t>
  </si>
  <si>
    <t>Coal and lignite</t>
  </si>
  <si>
    <t>This division excludes:
- 	test drillings services for coal and services connected with coal extraction, see 09.90.11
- coke oven products, see 19.10
- coal briquettes, see 19.20.1
- site preparation for the extraction of coal, see 43.12.11</t>
  </si>
  <si>
    <t>Hard coal</t>
  </si>
  <si>
    <t>05.10.1</t>
  </si>
  <si>
    <t>05.10.10</t>
  </si>
  <si>
    <t>051010</t>
  </si>
  <si>
    <t>This subcategory excludes:
- briquettes, ovoids and similar solid fuels manufactured from coal, see 19.20.11</t>
  </si>
  <si>
    <t>Lignite</t>
  </si>
  <si>
    <t>05.20.1</t>
  </si>
  <si>
    <t>05.20.10</t>
  </si>
  <si>
    <t>052010</t>
  </si>
  <si>
    <t>This subcategory also includes:
- other brown coal, such as sub-bituminous coal</t>
  </si>
  <si>
    <t>This subcategory excludes:
- briquettes, ovoids and similar solid fuels manufactured from lignite, see 19.20.12</t>
  </si>
  <si>
    <t>Crude petroleum and natural gas</t>
  </si>
  <si>
    <t>This division excludes:
- 	probing, test drillings and exploration works in connection with petroleum and gas extraction, see 09.10.1
- services related to operation of oil and gas fields, on a fee or contract basis, see 09.10.1
- 	refined petroleum products, see 19.20
- transport via pipeline of crude or refined petroleum and petroleum products, see 49.50.11
- transport via pipeline of natural gas, see 49.50.12
- 	geophysical surveys and cartographic activities, see 71.12.3</t>
  </si>
  <si>
    <t>Crude petroleum</t>
  </si>
  <si>
    <t>06.10.1</t>
  </si>
  <si>
    <t>Petroleum oils and oils obtained from bituminous minerals, crude</t>
  </si>
  <si>
    <t>06.10.10</t>
  </si>
  <si>
    <t>061010</t>
  </si>
  <si>
    <t>06.10.2</t>
  </si>
  <si>
    <t>Bituminous or oil shale and tar sands</t>
  </si>
  <si>
    <t>06.10.20</t>
  </si>
  <si>
    <t>061020</t>
  </si>
  <si>
    <t>Natural gas, liquefied or in gaseous state</t>
  </si>
  <si>
    <t>06.20.1</t>
  </si>
  <si>
    <t>06.20.10</t>
  </si>
  <si>
    <t>062010</t>
  </si>
  <si>
    <t>This subcategory also includes:
- 	gaseous hydrocarbons n.e.c.</t>
  </si>
  <si>
    <t>Metal ores</t>
  </si>
  <si>
    <t>This division excludes:
- roasted iron pyrites, see 20.13.67
- aluminium hydroxide, see 20.13.25 
- aluminium oxide, see 24.42.12</t>
  </si>
  <si>
    <t>Iron ores</t>
  </si>
  <si>
    <t>07.10.1</t>
  </si>
  <si>
    <t>07.10.10</t>
  </si>
  <si>
    <t>071010</t>
  </si>
  <si>
    <t>Non-ferrous metal ores</t>
  </si>
  <si>
    <t>Uranium and thorium ores</t>
  </si>
  <si>
    <t>07.21.1</t>
  </si>
  <si>
    <t>07.21.10</t>
  </si>
  <si>
    <t>072110</t>
  </si>
  <si>
    <t>Other non-ferrous metal ores and concentrates</t>
  </si>
  <si>
    <t>07.29.1</t>
  </si>
  <si>
    <t>07.29.11</t>
  </si>
  <si>
    <t>072911</t>
  </si>
  <si>
    <t>Copper ores and concentrates</t>
  </si>
  <si>
    <t>07.29.12</t>
  </si>
  <si>
    <t>072912</t>
  </si>
  <si>
    <t>Nickel ores and concentrates</t>
  </si>
  <si>
    <t>07.29.13</t>
  </si>
  <si>
    <t>072913</t>
  </si>
  <si>
    <t>Aluminium ores and concentrates</t>
  </si>
  <si>
    <t>07.29.14</t>
  </si>
  <si>
    <t>072914</t>
  </si>
  <si>
    <t>Precious metal ores and concentrates</t>
  </si>
  <si>
    <t>07.29.15</t>
  </si>
  <si>
    <t>072915</t>
  </si>
  <si>
    <t>Lead, zinc and tin ores and concentrates</t>
  </si>
  <si>
    <t>07.29.19</t>
  </si>
  <si>
    <t>072919</t>
  </si>
  <si>
    <t>Other non-ferrous metal ores and concentrates n.e.c.</t>
  </si>
  <si>
    <t>Other mining and quarrying products</t>
  </si>
  <si>
    <t>This division excludes:
- processing of extracted raw materials (excl. crushing, grinding, cutting, cleaning, drying, sorting and mixing), see appropriate parts of section C</t>
  </si>
  <si>
    <t>Stone, sand and clay</t>
  </si>
  <si>
    <t>Ornamental and building stone, limestone, gypsum, chalk and slate</t>
  </si>
  <si>
    <t>08.11.1</t>
  </si>
  <si>
    <t>Ornamental or building stone</t>
  </si>
  <si>
    <t>08.11.11</t>
  </si>
  <si>
    <t>081111</t>
  </si>
  <si>
    <t>Marble and other calcareous ornamental or building stone</t>
  </si>
  <si>
    <t>08.11.12</t>
  </si>
  <si>
    <t>081112</t>
  </si>
  <si>
    <t>Granite, sandstone and other ornamental or building stone</t>
  </si>
  <si>
    <t>08.11.2</t>
  </si>
  <si>
    <t>Limestone and gypsum</t>
  </si>
  <si>
    <t>08.11.20</t>
  </si>
  <si>
    <t>081120</t>
  </si>
  <si>
    <t>08.11.3</t>
  </si>
  <si>
    <t>Chalk and uncalcined dolomite</t>
  </si>
  <si>
    <t>08.11.30</t>
  </si>
  <si>
    <t>081130</t>
  </si>
  <si>
    <t>This subcategory excludes:
- dolomite crushed or broken, used for concrete aggregates, for road metalling or for railway ballast or other aggregates, see 08.12.12</t>
  </si>
  <si>
    <t>08.11.4</t>
  </si>
  <si>
    <t>Slate</t>
  </si>
  <si>
    <t>08.11.40</t>
  </si>
  <si>
    <t>081140</t>
  </si>
  <si>
    <t>Gravel, sand, clays and kaolin</t>
  </si>
  <si>
    <t>08.12.1</t>
  </si>
  <si>
    <t>Gravel and sand</t>
  </si>
  <si>
    <t>08.12.11</t>
  </si>
  <si>
    <t>081211</t>
  </si>
  <si>
    <t>Natural sands</t>
  </si>
  <si>
    <t>This subcategory also includes:
- coloured natural sands</t>
  </si>
  <si>
    <t>08.12.12</t>
  </si>
  <si>
    <t>081212</t>
  </si>
  <si>
    <t>Granules, chippings and powder; pebbles, gravel</t>
  </si>
  <si>
    <t>08.12.13</t>
  </si>
  <si>
    <t>081213</t>
  </si>
  <si>
    <t>Mixtures of slag and similar industrial waste products, whether or not incorporating pebbles, gravel, shingle and flint for construction use</t>
  </si>
  <si>
    <t>08.12.2</t>
  </si>
  <si>
    <t>Clays and kaolin</t>
  </si>
  <si>
    <t>08.12.21</t>
  </si>
  <si>
    <t>081221</t>
  </si>
  <si>
    <t>Kaolin and other kaolinic clays</t>
  </si>
  <si>
    <t>This subcategory also includes:
- kaolin and other calcined kaolinic clays</t>
  </si>
  <si>
    <t>08.12.22</t>
  </si>
  <si>
    <t>081222</t>
  </si>
  <si>
    <t>Other clays, andalusite, kyanite and sillimanite; mullite; chamotte or dinas earths</t>
  </si>
  <si>
    <t>Mining and quarrying products n.e.c.</t>
  </si>
  <si>
    <t>Chemical and fertiliser minerals</t>
  </si>
  <si>
    <t>08.91.1</t>
  </si>
  <si>
    <t>08.91.11</t>
  </si>
  <si>
    <t>089111</t>
  </si>
  <si>
    <t>Natural calcium or aluminium calcium phosphates</t>
  </si>
  <si>
    <t>08.91.12</t>
  </si>
  <si>
    <t>089112</t>
  </si>
  <si>
    <t>Unroasted iron pyrites; crude or unrefined sulphur</t>
  </si>
  <si>
    <t>08.91.19</t>
  </si>
  <si>
    <t>089119</t>
  </si>
  <si>
    <t>Other chemical and fertiliser minerals</t>
  </si>
  <si>
    <t>Peat</t>
  </si>
  <si>
    <t>08.92.1</t>
  </si>
  <si>
    <t>08.92.10</t>
  </si>
  <si>
    <t>089210</t>
  </si>
  <si>
    <t>This subcategory excludes:
- briquettes, ovoids and similar solid fuels manufactured from peat, see 19.20.13
- potting soils with peat as main constituent, see 20.15.80
- 	articles of peat, see 23.99.19</t>
  </si>
  <si>
    <t>Salt and pure sodium chloride; sea water</t>
  </si>
  <si>
    <t>08.93.1</t>
  </si>
  <si>
    <t>08.93.10</t>
  </si>
  <si>
    <t>089310</t>
  </si>
  <si>
    <t>This subcategory also includes:
- sea water, brine and other saline solutions</t>
  </si>
  <si>
    <t>This subcategory excludes:
- food-grade salt, see 10.84.30</t>
  </si>
  <si>
    <t>Other mining and quarrying products n.e.c.</t>
  </si>
  <si>
    <t>08.99.1</t>
  </si>
  <si>
    <t>Bitumen and asphalt, natural; asphaltites and asphaltic rock</t>
  </si>
  <si>
    <t>08.99.10</t>
  </si>
  <si>
    <t>089910</t>
  </si>
  <si>
    <t>08.99.2</t>
  </si>
  <si>
    <t>Precious and semi-precious stones; industrial diamonds, unworked or simply sawn, cleaved or bruted; pumice stone; emery; natural corundum, natural garnet and other natural abrasives; other minerals</t>
  </si>
  <si>
    <t>08.99.21</t>
  </si>
  <si>
    <t>089921</t>
  </si>
  <si>
    <t>Precious and semi-precious stones (excluding industrial diamonds), unworked or simply sawn or roughly shaped</t>
  </si>
  <si>
    <t>This subcategory excludes:
- industrial diamonds, see 08.99.22</t>
  </si>
  <si>
    <t>08.99.22</t>
  </si>
  <si>
    <t>089922</t>
  </si>
  <si>
    <t>Industrial diamonds, unworked or simply sawn, cleaved or bruted; pumice stone; emery; natural corundum, natural garnet and other natural abrasives</t>
  </si>
  <si>
    <t>08.99.29</t>
  </si>
  <si>
    <t>089929</t>
  </si>
  <si>
    <t>Other minerals</t>
  </si>
  <si>
    <t>Mining support services</t>
  </si>
  <si>
    <t>This division excludes: 
- specialised repair services of mining machinery, see 33.12.24
- services related to liquefaction and regasification of natural gas for transportation off the mine site, see 52.21</t>
  </si>
  <si>
    <t>Support services to petroleum and natural gas extraction</t>
  </si>
  <si>
    <t>09.10.1</t>
  </si>
  <si>
    <t>This category excludes:
- services performed by operators of oil or gas fields, see 06.10, 06.20
- specialised repair services of mining machinery, see 33.12.24</t>
  </si>
  <si>
    <t>09.10.11</t>
  </si>
  <si>
    <t>091011</t>
  </si>
  <si>
    <t>Drilling services to petroleum and natural gas extraction</t>
  </si>
  <si>
    <t>This subcategory includes:
- directional drilling and redrilling; "spudding in"; cementing oil and gas well casings; draining and pumping of wells; plugging and abandoning wells etc.
- test drilling in connection with petroleum and gas extraction</t>
  </si>
  <si>
    <t>This subcategory also includes:
- specialised oil and gas field fire fighting services
- exploration services in connection with petroleum and gas extraction</t>
  </si>
  <si>
    <t>This subcategory excludes:
- geological, geophysical and related prospecting and consulting services, see 71.12.3</t>
  </si>
  <si>
    <t>09.10.12</t>
  </si>
  <si>
    <t>091012</t>
  </si>
  <si>
    <t>Derrick erection, repair and dismantling services and related support services to petroleum and natural gas extraction</t>
  </si>
  <si>
    <t>09.10.13</t>
  </si>
  <si>
    <t>091013</t>
  </si>
  <si>
    <t>Liquefaction and regasification services of natural gas for transportation done at the mine site</t>
  </si>
  <si>
    <t>This subcategory excludes:
- liquefaction and regasification of natural gas for purpose of transport, done off the mine site, see 52.21</t>
  </si>
  <si>
    <t>Support services to other mining and quarrying</t>
  </si>
  <si>
    <t>09.90.1</t>
  </si>
  <si>
    <t>This category includes support services on a fee or contract basis, required for mining activities of divisions 05, 07 and 08, such as:
- draining and pumping of mines
- test drilling in connection with mining
- exploration services in connection with mining</t>
  </si>
  <si>
    <t>This category excludes:
- services performed by operators of mines or quarries, see divisions 05, 07 or 08
- specialised repair services of mining machinery, see 33.12.24
- geological, geophysical and related prospecting and consulting services, see 71.12.3</t>
  </si>
  <si>
    <t>09.90.11</t>
  </si>
  <si>
    <t>099011</t>
  </si>
  <si>
    <t>Support services to hard coal extraction</t>
  </si>
  <si>
    <t>This subcategory includes support services on a fee or contract basis, required for mining activities of group 05.1, such as:
- draining and pumping of mines
- test drilling in connection with mining
- exploration services in connection with mining</t>
  </si>
  <si>
    <t>09.90.19</t>
  </si>
  <si>
    <t>099019</t>
  </si>
  <si>
    <t>Support services to other mining and quarrying n.e.c.</t>
  </si>
  <si>
    <t>This subcategory includes support services on a fee or contract basis, required for mining activities of divisions 05, 07 and 08, such as:
- draining and pumping of mines
- test drilling in connection with mining
- exploration services in connection with mining</t>
  </si>
  <si>
    <t>This subcategory excludes:
- support services for hard coal mining activities, see 09.90.19</t>
  </si>
  <si>
    <t>MANUFACTURED PRODUCTS</t>
  </si>
  <si>
    <t>Food products</t>
  </si>
  <si>
    <t>This division includes: 
- a variety of products that are the effect of farming, forestry, hunting and fishing, such as meat, fish, fruits and vegetables, fats and oils, dairy products, grain mill products, animal feeds and other food products intended for humans or animals
- semi-finished products that are not directly food products 
- by-products of different value in use (e.g. the hides, oil-cake from the production of vegetable oils)
- treatment of slaughterhouse waste/waste seized at slaughterhouses/for the production of animal feed</t>
  </si>
  <si>
    <t>This division excludes:
- processing of food waste and waste from the production of beverages into secondary raw materials, see 38.3, and their removal, see 38.21
- food preparation for immediate consumption (e.g. in restaurants), see 56.10.1
- services related to the packaging of meat carried out on a fee or contract basis, see 82.92.10</t>
  </si>
  <si>
    <t>Preserved meat and meat products</t>
  </si>
  <si>
    <t>Processed and preserved meat</t>
  </si>
  <si>
    <t>10.11.1</t>
  </si>
  <si>
    <t>Meat of bovine animals, swine, sheep, goats, horses and other equines, fresh or chilled</t>
  </si>
  <si>
    <t>10.11.11</t>
  </si>
  <si>
    <t>101111</t>
  </si>
  <si>
    <t>Meat of bovine animals, fresh or chilled</t>
  </si>
  <si>
    <t>10.11.12</t>
  </si>
  <si>
    <t>101112</t>
  </si>
  <si>
    <t>Meat of swine, fresh or chilled</t>
  </si>
  <si>
    <t>10.11.13</t>
  </si>
  <si>
    <t>101113</t>
  </si>
  <si>
    <t>Meat of sheep, fresh or chilled</t>
  </si>
  <si>
    <t>10.11.14</t>
  </si>
  <si>
    <t>101114</t>
  </si>
  <si>
    <t>Meat of goats, fresh or chilled</t>
  </si>
  <si>
    <t>10.11.15</t>
  </si>
  <si>
    <t>101115</t>
  </si>
  <si>
    <t>Meat of horses and other equines, fresh or chilled</t>
  </si>
  <si>
    <t>10.11.2</t>
  </si>
  <si>
    <t>Edible offal of bovine animals, swine, sheep, goats, horses and other equines, fresh or chilled</t>
  </si>
  <si>
    <t>10.11.20</t>
  </si>
  <si>
    <t>101120</t>
  </si>
  <si>
    <t>10.11.3</t>
  </si>
  <si>
    <t>Frozen meat and edible offal; other meat and edible offal</t>
  </si>
  <si>
    <t>10.11.31</t>
  </si>
  <si>
    <t>101131</t>
  </si>
  <si>
    <t>Meat of bovine animals, frozen</t>
  </si>
  <si>
    <t>10.11.32</t>
  </si>
  <si>
    <t>101132</t>
  </si>
  <si>
    <t>Meat of swine, frozen</t>
  </si>
  <si>
    <t>10.11.33</t>
  </si>
  <si>
    <t>101133</t>
  </si>
  <si>
    <t>Meat of sheep, frozen</t>
  </si>
  <si>
    <t>10.11.34</t>
  </si>
  <si>
    <t>101134</t>
  </si>
  <si>
    <t>Meat of goats, frozen</t>
  </si>
  <si>
    <t>10.11.35</t>
  </si>
  <si>
    <t>101135</t>
  </si>
  <si>
    <t>Meat of horses and other equines, frozen</t>
  </si>
  <si>
    <t>10.11.39</t>
  </si>
  <si>
    <t>101139</t>
  </si>
  <si>
    <t>Other meat and edible offal, fresh, chilled or frozen</t>
  </si>
  <si>
    <t>This subcategory also includes:
- meat of rabbits</t>
  </si>
  <si>
    <t>10.11.4</t>
  </si>
  <si>
    <t>Pulled wool and raw hides and skins of bovine or equine animals, sheep and goats</t>
  </si>
  <si>
    <t>10.11.41</t>
  </si>
  <si>
    <t>101141</t>
  </si>
  <si>
    <t>Pulled wool, greasy, including fleece-washed pulled wool</t>
  </si>
  <si>
    <t>This subcategory also includes:
- fleece-washed pulled wool</t>
  </si>
  <si>
    <t>This subcategory excludes:
- 	shorn wool from sheep and goats, greasy, see 01.45.30</t>
  </si>
  <si>
    <t>10.11.42</t>
  </si>
  <si>
    <t>101142</t>
  </si>
  <si>
    <t>Whole raw hides and skins of bovine or equine animals</t>
  </si>
  <si>
    <t>10.11.43</t>
  </si>
  <si>
    <t>101143</t>
  </si>
  <si>
    <t>Other raw hides and skins of bovine or equine animals</t>
  </si>
  <si>
    <t>10.11.44</t>
  </si>
  <si>
    <t>101144</t>
  </si>
  <si>
    <t>Raw hides and skins of sheep or lambs</t>
  </si>
  <si>
    <t>10.11.45</t>
  </si>
  <si>
    <t>101145</t>
  </si>
  <si>
    <t>Raw hides and skins of goats or kids</t>
  </si>
  <si>
    <t>10.11.5</t>
  </si>
  <si>
    <t>Fats of bovine animals, sheep, goats or pigs</t>
  </si>
  <si>
    <t>10.11.50</t>
  </si>
  <si>
    <t>101150</t>
  </si>
  <si>
    <t>10.11.6</t>
  </si>
  <si>
    <t>Raw offal, inedible</t>
  </si>
  <si>
    <t>10.11.60</t>
  </si>
  <si>
    <t>101160</t>
  </si>
  <si>
    <t>This subcategory excludes:
- bladders, intestines and other waste of fish, see 10.20.42</t>
  </si>
  <si>
    <t>10.11.9</t>
  </si>
  <si>
    <t>Sub-contracted operations as part of manufacturing of processed and preserved meat</t>
  </si>
  <si>
    <t>10.11.99</t>
  </si>
  <si>
    <t>101199</t>
  </si>
  <si>
    <t>Processed and preserved poultry meat</t>
  </si>
  <si>
    <t>10.12.1</t>
  </si>
  <si>
    <t>Meat of poultry, fresh or chilled</t>
  </si>
  <si>
    <t>10.12.10</t>
  </si>
  <si>
    <t>101210</t>
  </si>
  <si>
    <t>10.12.2</t>
  </si>
  <si>
    <t>Meat of poultry, frozen</t>
  </si>
  <si>
    <t>10.12.20</t>
  </si>
  <si>
    <t>101220</t>
  </si>
  <si>
    <t>10.12.3</t>
  </si>
  <si>
    <t>Fats of poultry</t>
  </si>
  <si>
    <t>10.12.30</t>
  </si>
  <si>
    <t>101230</t>
  </si>
  <si>
    <t>10.12.4</t>
  </si>
  <si>
    <t>Edible offal of poultry</t>
  </si>
  <si>
    <t>10.12.40</t>
  </si>
  <si>
    <t>101240</t>
  </si>
  <si>
    <t>This subcategory also includes:
- fatty livers, not prepared, of turkey, geese and ducks</t>
  </si>
  <si>
    <t>10.12.5</t>
  </si>
  <si>
    <t>Feathers and skins of birds with feathers</t>
  </si>
  <si>
    <t>10.12.50</t>
  </si>
  <si>
    <t>101250</t>
  </si>
  <si>
    <t>10.12.9</t>
  </si>
  <si>
    <t>Sub-contracted operations as part of manufacturing of processed and preserved poultry meat</t>
  </si>
  <si>
    <t>10.12.99</t>
  </si>
  <si>
    <t>101299</t>
  </si>
  <si>
    <t>Meat and poultry meat products</t>
  </si>
  <si>
    <t>10.13.1</t>
  </si>
  <si>
    <t>Preserves and preparations of meat, meat offal or blood</t>
  </si>
  <si>
    <t>10.13.11</t>
  </si>
  <si>
    <t>101311</t>
  </si>
  <si>
    <t>Swine meat, cuts, salted, dried or smoked (bacon and ham)</t>
  </si>
  <si>
    <t>10.13.12</t>
  </si>
  <si>
    <t>101312</t>
  </si>
  <si>
    <t>Bovine meat, salted, dried or smoked</t>
  </si>
  <si>
    <t>10.13.13</t>
  </si>
  <si>
    <t>101313</t>
  </si>
  <si>
    <t>Other meat and edible meat offal, salted, in brine, dried or smoked (excluding swine and bovine meat); edible flours and meals of meat or meat offal</t>
  </si>
  <si>
    <t>This subcategory excludes:
- meat of bovine animals and swine, see 10.11.1</t>
  </si>
  <si>
    <t>10.13.14</t>
  </si>
  <si>
    <t>101314</t>
  </si>
  <si>
    <t>Sausages and similar products of meat, offal or blood</t>
  </si>
  <si>
    <t>10.13.15</t>
  </si>
  <si>
    <t>101315</t>
  </si>
  <si>
    <t>Other prepared and preserved meat, meat offal or blood</t>
  </si>
  <si>
    <t>This subcategory excludes:
- prepared meat and offal dishes, see 10.85.11
- soups containing meat, see 10.89.11
- extracts and juices of meat, see 10.89.14</t>
  </si>
  <si>
    <t>10.13.16</t>
  </si>
  <si>
    <t>101316</t>
  </si>
  <si>
    <t>Flours, meals and pellets of meat unfit for human consumption; greaves</t>
  </si>
  <si>
    <t>This subcategory includes:
- rendered protein products from animal tissues, including bone, exclusive of any added blood, hair, hoof, horn, hide trimmings, manure, stomach and rumen contents</t>
  </si>
  <si>
    <t>10.13.9</t>
  </si>
  <si>
    <t>Cooking and other preparation services for the production of meat products; sub-contracted operations as part of manufacturing of meat and poultry meat products</t>
  </si>
  <si>
    <t>10.13.91</t>
  </si>
  <si>
    <t>101391</t>
  </si>
  <si>
    <t>Cooking and other preparation services for the production of meat products</t>
  </si>
  <si>
    <t>This subcategory includes:
- cooking and other treatment services of meat and meat products</t>
  </si>
  <si>
    <t>This subcategory excludes:
- extraction services of animal oils and fats, see 10.41.1</t>
  </si>
  <si>
    <t>10.13.99</t>
  </si>
  <si>
    <t>101399</t>
  </si>
  <si>
    <t>Sub-contracted operations as part of manufacturing of meat and poultry meat products</t>
  </si>
  <si>
    <t>Processed and preserved fish, crustaceans and molluscs</t>
  </si>
  <si>
    <t>This class excludes:
- 	fats and oils of fish and marine mammals, see 10.41.12 
-	 prepared meals and dishes based on fish, crustaceans and molluscs, see 10.85.12
- fish soups, see 10.89.11</t>
  </si>
  <si>
    <t>10.20.1</t>
  </si>
  <si>
    <t>Fish, fresh, chilled or frozen</t>
  </si>
  <si>
    <t>10.20.11</t>
  </si>
  <si>
    <t>102011</t>
  </si>
  <si>
    <t>Fish fillets and other fish meat (whether or not minced), fresh or chilled</t>
  </si>
  <si>
    <t>10.20.12</t>
  </si>
  <si>
    <t>102012</t>
  </si>
  <si>
    <t>Fish livers and roes, fresh or chilled</t>
  </si>
  <si>
    <t>10.20.13</t>
  </si>
  <si>
    <t>102013</t>
  </si>
  <si>
    <t>Fish, frozen</t>
  </si>
  <si>
    <t>10.20.14</t>
  </si>
  <si>
    <t>102014</t>
  </si>
  <si>
    <t>Fish fillets, frozen</t>
  </si>
  <si>
    <t>10.20.15</t>
  </si>
  <si>
    <t>102015</t>
  </si>
  <si>
    <t>Fish meat (whether or not minced), frozen</t>
  </si>
  <si>
    <t>10.20.16</t>
  </si>
  <si>
    <t>102016</t>
  </si>
  <si>
    <t>Fish livers and roes, frozen</t>
  </si>
  <si>
    <t>10.20.2</t>
  </si>
  <si>
    <t>Fish, otherwise prepared or preserved; caviar and caviar substitutes</t>
  </si>
  <si>
    <t>10.20.21</t>
  </si>
  <si>
    <t>102021</t>
  </si>
  <si>
    <t>Fish fillets, dried, salted or in brine, but not smoked</t>
  </si>
  <si>
    <t>10.20.22</t>
  </si>
  <si>
    <t>102022</t>
  </si>
  <si>
    <t>Fish livers, roes, fins, heads, tails, maws and other edible offal dried, smoked, salted or in brine; flours, meals and pellets of fish, fit for human consumption</t>
  </si>
  <si>
    <t>10.20.23</t>
  </si>
  <si>
    <t>102023</t>
  </si>
  <si>
    <t>Fish, dried, whether or not salted, or in brine</t>
  </si>
  <si>
    <t>10.20.24</t>
  </si>
  <si>
    <t>102024</t>
  </si>
  <si>
    <t>Fish, including fillets, smoked</t>
  </si>
  <si>
    <t>This subcategory also includes:
- fillets</t>
  </si>
  <si>
    <t>10.20.25</t>
  </si>
  <si>
    <t>102025</t>
  </si>
  <si>
    <t>Fish, otherwise prepared or preserved, except prepared fish dishes</t>
  </si>
  <si>
    <t>This subcategory excludes:
- prepared meals and dishes based on fish, see 10.85.12</t>
  </si>
  <si>
    <t>10.20.26</t>
  </si>
  <si>
    <t>102026</t>
  </si>
  <si>
    <t>Caviar and caviar substitutes</t>
  </si>
  <si>
    <t>10.20.3</t>
  </si>
  <si>
    <t>Crustaceans, molluscs, seaweed and other aquatic invertebrates, frozen, prepared or preserved</t>
  </si>
  <si>
    <t>10.20.31</t>
  </si>
  <si>
    <t>102031</t>
  </si>
  <si>
    <t>Crustaceans frozen, dried, salted or in brine</t>
  </si>
  <si>
    <t>10.20.32</t>
  </si>
  <si>
    <t>102032</t>
  </si>
  <si>
    <t>Molluscs, frozen, dried, salted or in brine</t>
  </si>
  <si>
    <t>10.20.33</t>
  </si>
  <si>
    <t>102033</t>
  </si>
  <si>
    <t>Other aquatic invertebrates and seaweed, frozen, dried, salted or in brine</t>
  </si>
  <si>
    <t>10.20.34</t>
  </si>
  <si>
    <t>102034</t>
  </si>
  <si>
    <t>Crustaceans, molluscs and other aquatic invertebrates and seaweed, otherwise prepared or preserved</t>
  </si>
  <si>
    <t>This subcategory also includes:
- smoked crustaceans, molluscs and other aquatic invertebrates</t>
  </si>
  <si>
    <t>10.20.4</t>
  </si>
  <si>
    <t>Flours, meals and pellets, unfit for human consumption, and other products n.e.c. of fish or of crustaceans, molluscs or other aquatic invertebrates or seaweed</t>
  </si>
  <si>
    <t>10.20.41</t>
  </si>
  <si>
    <t>102041</t>
  </si>
  <si>
    <t>Flours, meals and pellets of fish, crustaceans, molluscs or other aquatic invertebrates or seaweed, unfit for human consumption</t>
  </si>
  <si>
    <t>10.20.42</t>
  </si>
  <si>
    <t>102042</t>
  </si>
  <si>
    <t>Other inedible products of fish, crustaceans, molluscs or other aquatic invertebrates or seaweed</t>
  </si>
  <si>
    <t>This subcategory excludes:
- fish fins, heads, tails and other edible offal dried, smoked, salted or in brine, see 10.20.22</t>
  </si>
  <si>
    <t>10.20.9</t>
  </si>
  <si>
    <t>Smoking and other preservation and preparation services for manufacture of fish products; sub-contracted operations as part of manufacturing of processed and preserved fish, crustaceans and molluscs</t>
  </si>
  <si>
    <t>10.20.91</t>
  </si>
  <si>
    <t>102091</t>
  </si>
  <si>
    <t>Smoking and other preservation and preparation services for manufacture of fish products</t>
  </si>
  <si>
    <t>This subcategory includes:
- cooking, smoking, salting, drying and other treatment services of fish and fish products</t>
  </si>
  <si>
    <t>10.20.99</t>
  </si>
  <si>
    <t>102099</t>
  </si>
  <si>
    <t>Sub-contracted operations as part of manufacturing of processed and preserved fish, crustaceans and molluscs</t>
  </si>
  <si>
    <t>Processed and preserved fruit and vegetables</t>
  </si>
  <si>
    <t>Processed and preserved potatoes</t>
  </si>
  <si>
    <t>10.31.1</t>
  </si>
  <si>
    <t>10.31.11</t>
  </si>
  <si>
    <t>103111</t>
  </si>
  <si>
    <t>Potatoes, frozen</t>
  </si>
  <si>
    <t>10.31.12</t>
  </si>
  <si>
    <t>103112</t>
  </si>
  <si>
    <t>Dried potatoes whether or not cut or sliced but not further prepared</t>
  </si>
  <si>
    <t>10.31.13</t>
  </si>
  <si>
    <t>103113</t>
  </si>
  <si>
    <t>Dried potatoes in the form of flour, meal, flakes, granulates and pellets</t>
  </si>
  <si>
    <t>10.31.14</t>
  </si>
  <si>
    <t>103114</t>
  </si>
  <si>
    <t>Potatoes prepared or preserved</t>
  </si>
  <si>
    <t>10.31.9</t>
  </si>
  <si>
    <t>Cooking and other preparation services for potatoes and potato products; sub-contracted operations as part of manufacturing of processed and preserved potatoes</t>
  </si>
  <si>
    <t>10.31.91</t>
  </si>
  <si>
    <t>103191</t>
  </si>
  <si>
    <t>Cooking and other preparation services for potatoes and potato products</t>
  </si>
  <si>
    <t>This subcategory includes:
- Peeling, cooking and other treatment services of potatoes, and products thereof</t>
  </si>
  <si>
    <t>10.31.99</t>
  </si>
  <si>
    <t>103199</t>
  </si>
  <si>
    <t>Sub-contracted operations as part of manufacturing of processed and preserved potatoes</t>
  </si>
  <si>
    <t>Fruit and vegetable juices</t>
  </si>
  <si>
    <t>This class also includes:
- concentrates from fresh fruit and vegetables</t>
  </si>
  <si>
    <t>This class excludes:
- fruit and vegetable juices to which more sugar has been added than it is needed to reproduce natural juice, see 11.07
- aerated fruit juices, lemonades and aerated water flavoured with fruit juices, see 11.07</t>
  </si>
  <si>
    <t>10.32.1</t>
  </si>
  <si>
    <t>This category also includes:
- mixtures of concentrated fruit and vegetable juices</t>
  </si>
  <si>
    <t>10.32.11</t>
  </si>
  <si>
    <t>103211</t>
  </si>
  <si>
    <t>Tomato juice</t>
  </si>
  <si>
    <t>This subcategory includes:
- unconcentrated tomato juice, not fermented and not containing added spirit</t>
  </si>
  <si>
    <t>10.32.12</t>
  </si>
  <si>
    <t>103212</t>
  </si>
  <si>
    <t>Orange juice</t>
  </si>
  <si>
    <t>This subcategory includes:
- unconcentrated orange juice, not fermented and not containing added spirit</t>
  </si>
  <si>
    <t>10.32.13</t>
  </si>
  <si>
    <t>103213</t>
  </si>
  <si>
    <t>Grapefruit juice</t>
  </si>
  <si>
    <t>This subcategory includes:
- unconcentrated grapefruit juice, not fermented and not containing added spirit</t>
  </si>
  <si>
    <t>10.32.14</t>
  </si>
  <si>
    <t>103214</t>
  </si>
  <si>
    <t>Pineapple juice</t>
  </si>
  <si>
    <t>This subcategory includes:
- unconcentrated pineapple juice, not fermented and not containing added spirit</t>
  </si>
  <si>
    <t>10.32.15</t>
  </si>
  <si>
    <t>103215</t>
  </si>
  <si>
    <t>Grape juice</t>
  </si>
  <si>
    <t>This subcategory includes:
- unconcentrated grape juice, not fermented and not containing added spirit</t>
  </si>
  <si>
    <t>10.32.16</t>
  </si>
  <si>
    <t>103216</t>
  </si>
  <si>
    <t>Apple juice</t>
  </si>
  <si>
    <t>This subcategory includes:
- unconcentrated apple juice, not fermented and not containing added spirit</t>
  </si>
  <si>
    <t>10.32.17</t>
  </si>
  <si>
    <t>103217</t>
  </si>
  <si>
    <t>Mixtures of fruit and vegetable juices</t>
  </si>
  <si>
    <t>This subcategory includes:
- mixtures of unconcentrated fruit and vegetable juices, not fermented and not containing added spirit</t>
  </si>
  <si>
    <t>This subcategory also includes:
- mixtures of concentrated juices</t>
  </si>
  <si>
    <t>This subcategory excludes:
- mixtures of concentrated tomato juice, see 10.32.11</t>
  </si>
  <si>
    <t>10.32.19</t>
  </si>
  <si>
    <t>103219</t>
  </si>
  <si>
    <t>Other fruit and vegetable juices</t>
  </si>
  <si>
    <t>10.32.9</t>
  </si>
  <si>
    <t>Sub-contracted operations as part of manufacturing of fruit and vegetable juice</t>
  </si>
  <si>
    <t>10.32.99</t>
  </si>
  <si>
    <t>103299</t>
  </si>
  <si>
    <t>Other processed and preserved fruit and vegetables</t>
  </si>
  <si>
    <t>10.39.1</t>
  </si>
  <si>
    <t>Processed and preserved vegetables, excluding potatoes</t>
  </si>
  <si>
    <t>This category excludes:
- processed and preserved potatoes, see 10.31.1</t>
  </si>
  <si>
    <t>10.39.11</t>
  </si>
  <si>
    <t>103911</t>
  </si>
  <si>
    <t>Vegetables, frozen</t>
  </si>
  <si>
    <t>10.39.12</t>
  </si>
  <si>
    <t>103912</t>
  </si>
  <si>
    <t>Vegetables provisionally preserved</t>
  </si>
  <si>
    <t>10.39.13</t>
  </si>
  <si>
    <t>103913</t>
  </si>
  <si>
    <t>Dried vegetables</t>
  </si>
  <si>
    <t>This subcategory also includes:
- mixtures of dried vegetables</t>
  </si>
  <si>
    <t>This subcategory excludes:
- 	dried leguminous vegetables, shelled, see 01.11.7
- dried potatoes, see 10.31.12</t>
  </si>
  <si>
    <t>10.39.14</t>
  </si>
  <si>
    <t>103914</t>
  </si>
  <si>
    <t>Cut and packaged vegetables and fruits</t>
  </si>
  <si>
    <t>10.39.15</t>
  </si>
  <si>
    <t>103915</t>
  </si>
  <si>
    <t>Beans, preserved otherwise than by vinegar or acetic acid, except prepared vegetable dishes</t>
  </si>
  <si>
    <t>This subcategory excludes:
- prepared, frozen and canned dishes based on beans, see 10.85.13
- prepared meals and dishes based on vegetables, see 10.85.13</t>
  </si>
  <si>
    <t>10.39.16</t>
  </si>
  <si>
    <t>103916</t>
  </si>
  <si>
    <t>Peas, preserved otherwise than by vinegar or acetic acid, except prepared vegetable dishes</t>
  </si>
  <si>
    <t>This subcategory excludes:
- prepared, frozen and canned dishes based on peas, see 10.85.13
- prepared meals and dishes based on vegetables, see 10.85.13</t>
  </si>
  <si>
    <t>10.39.17</t>
  </si>
  <si>
    <t>103917</t>
  </si>
  <si>
    <t>Other vegetables (except potatoes), preserved otherwise than by vinegar or acetic acid, except prepared vegetable dishes</t>
  </si>
  <si>
    <t>This subcategory excludes:
- prepared and perishable foods, consisting of vegetables with additives such as meat or fish, or cheese, or rice or noodles, see 10.89.16
- prepared, frozen and canned dishes based on other vegetables, see 10.85.13</t>
  </si>
  <si>
    <t>10.39.18</t>
  </si>
  <si>
    <t>103918</t>
  </si>
  <si>
    <t>Vegetables (except potatoes), fruit, nuts and other edible parts of plants, prepared or preserved by vinegar or acetic acid</t>
  </si>
  <si>
    <t>This subcategory excludes:
- potatoes prepared or preserved, see 10.31.14</t>
  </si>
  <si>
    <t>10.39.2</t>
  </si>
  <si>
    <t>Processed and preserved fruit and nuts</t>
  </si>
  <si>
    <t>10.39.21</t>
  </si>
  <si>
    <t>103921</t>
  </si>
  <si>
    <t>Fruit and nuts, uncooked or cooked, frozen</t>
  </si>
  <si>
    <t>10.39.22</t>
  </si>
  <si>
    <t>103922</t>
  </si>
  <si>
    <t>Jams, fruit jellies and fruit or nut puree and pastes</t>
  </si>
  <si>
    <t>10.39.23</t>
  </si>
  <si>
    <t>103923</t>
  </si>
  <si>
    <t>Nuts, groundnuts, roasted, salted or otherwise prepared</t>
  </si>
  <si>
    <t>This subcategory also includes:
- mixtures of nuts, prepared or preserved</t>
  </si>
  <si>
    <t>10.39.24</t>
  </si>
  <si>
    <t>103924</t>
  </si>
  <si>
    <t>Fruit and nuts, provisionally preserved, not for immediate consumption</t>
  </si>
  <si>
    <t>10.39.25</t>
  </si>
  <si>
    <t>103925</t>
  </si>
  <si>
    <t>Groundnuts and nuts, shelled</t>
  </si>
  <si>
    <t>Peeled sunflowers seeds</t>
  </si>
  <si>
    <t>10.39.29</t>
  </si>
  <si>
    <t>103929</t>
  </si>
  <si>
    <t>Other prepared, dried or preserved fruits and nuts</t>
  </si>
  <si>
    <t>This subcategory also includes:
- mixtures of dried, prepared or preserved fruits</t>
  </si>
  <si>
    <t>10.39.3</t>
  </si>
  <si>
    <t>Vegetable materials and vegetable waste, vegetable residues and by-products</t>
  </si>
  <si>
    <t>10.39.30</t>
  </si>
  <si>
    <t>103930</t>
  </si>
  <si>
    <t>10.39.9</t>
  </si>
  <si>
    <t>Cooking and other preparation services for the preservation of fruit and vegetables; sub-contracted operations as part of manufacturing of other processed and preserved fruit and vegetables</t>
  </si>
  <si>
    <t>10.39.91</t>
  </si>
  <si>
    <t>103991</t>
  </si>
  <si>
    <t>Cooking and other preparation services for the preservation of fruit and vegetables</t>
  </si>
  <si>
    <t>This subcategory includes:
- cooking, concentration and other treatment services of fruit and vegetables, and products thereof</t>
  </si>
  <si>
    <t>This subcategory excludes:
- peeling, cooking and other treatment services of potatoes, and products thereof, see 10.31.91</t>
  </si>
  <si>
    <t>10.39.99</t>
  </si>
  <si>
    <t>103999</t>
  </si>
  <si>
    <t>Sub-contracted operations as part of manufacturing of other processed and preserved fruit and vegetables</t>
  </si>
  <si>
    <t>Vegetable and animal oils and fats</t>
  </si>
  <si>
    <t>Oils and fats</t>
  </si>
  <si>
    <t>This class excludes:
- lard and other edible animal fats, see 10.11.50
- fats of poultry, see 10.12.30
- margarine and similar edible fats, see 10.42.10
- essential oils, see 20.53.10
- chemically modified animal or vegetable fats and oils, see 20.59.20</t>
  </si>
  <si>
    <t>10.41.1</t>
  </si>
  <si>
    <t>Animal oils and fats, their fractions, crude</t>
  </si>
  <si>
    <t>10.41.11</t>
  </si>
  <si>
    <t>104111</t>
  </si>
  <si>
    <t>Lard stearin, lard oil, oleostearin, oleo-oil and tallow oil, not emulsified or mixed or otherwise prepared</t>
  </si>
  <si>
    <t>10.41.12</t>
  </si>
  <si>
    <t>104112</t>
  </si>
  <si>
    <t>Fats and oils and their fractions, of fish and marine mammals</t>
  </si>
  <si>
    <t>10.41.19</t>
  </si>
  <si>
    <t>104119</t>
  </si>
  <si>
    <t>Other animal fats and oils and their fractions, whether or not refined, but not chemically modified</t>
  </si>
  <si>
    <t>This subcategory excludes:
- 	fats of bovine animals, sheep, goats or pigs, see 10.11.50
- 	fats of poultry, 10.12.30</t>
  </si>
  <si>
    <t>10.41.2</t>
  </si>
  <si>
    <t>Vegetable oils, crude</t>
  </si>
  <si>
    <t>10.41.21</t>
  </si>
  <si>
    <t>104121</t>
  </si>
  <si>
    <t>Groundnut oil, crude</t>
  </si>
  <si>
    <t>10.41.22</t>
  </si>
  <si>
    <t>104122</t>
  </si>
  <si>
    <t>Olive oil, crude</t>
  </si>
  <si>
    <t>10.41.23</t>
  </si>
  <si>
    <t>104123</t>
  </si>
  <si>
    <t>Sunflower-seed oil, crude</t>
  </si>
  <si>
    <t>10.41.24</t>
  </si>
  <si>
    <t>104124</t>
  </si>
  <si>
    <t>Rape, colza and mustard oil, crude</t>
  </si>
  <si>
    <t>10.41.25</t>
  </si>
  <si>
    <t>104125</t>
  </si>
  <si>
    <t>Palm oil, crude</t>
  </si>
  <si>
    <t>10.41.29</t>
  </si>
  <si>
    <t>104129</t>
  </si>
  <si>
    <t>Other vegetable oils, crude</t>
  </si>
  <si>
    <t>10.41.3</t>
  </si>
  <si>
    <t>Cotton linters</t>
  </si>
  <si>
    <t>10.41.30</t>
  </si>
  <si>
    <t>104130</t>
  </si>
  <si>
    <t>10.41.4</t>
  </si>
  <si>
    <t>Oil-cake and other solid residues, of vegetable fats or oils; flours and meals of oil seeds or oleaginous fruits</t>
  </si>
  <si>
    <t>10.41.41</t>
  </si>
  <si>
    <t>104141</t>
  </si>
  <si>
    <t>Oil-cake and other solid residues, of vegetable fats or oils</t>
  </si>
  <si>
    <t>10.41.42</t>
  </si>
  <si>
    <t>104142</t>
  </si>
  <si>
    <t>Flours and meals of oil seeds or oleaginous fruits, except those of mustard</t>
  </si>
  <si>
    <t>This subcategory excludes:
- mustard flour and meal and prepared mustard, see 10.84.12</t>
  </si>
  <si>
    <t>10.41.5</t>
  </si>
  <si>
    <t>Refined oils, except residues</t>
  </si>
  <si>
    <t>This category excludes:
- oil-cake and other solid residues, of vegetable fats or oils, see 10.41.41</t>
  </si>
  <si>
    <t>10.41.51</t>
  </si>
  <si>
    <t>104151</t>
  </si>
  <si>
    <t>Soya-bean oil and its fractions, refined but not chemically modified</t>
  </si>
  <si>
    <t>10.41.52</t>
  </si>
  <si>
    <t>104152</t>
  </si>
  <si>
    <t>Groundnut oil and its fractions, refined but not chemically modified</t>
  </si>
  <si>
    <t>10.41.53</t>
  </si>
  <si>
    <t>104153</t>
  </si>
  <si>
    <t>Olive oil and its fractions, refined but not chemically modified</t>
  </si>
  <si>
    <t>10.41.54</t>
  </si>
  <si>
    <t>104154</t>
  </si>
  <si>
    <t>Sunflower-seed oil and its fractions, refined but not chemically modified</t>
  </si>
  <si>
    <t>10.41.55</t>
  </si>
  <si>
    <t>104155</t>
  </si>
  <si>
    <t>Cotton-seed oil and its fractions, refined but not chemically modified</t>
  </si>
  <si>
    <t>10.41.56</t>
  </si>
  <si>
    <t>104156</t>
  </si>
  <si>
    <t>Rape, colza and mustard oil and their fractions, refined but not chemically modified</t>
  </si>
  <si>
    <t>10.41.57</t>
  </si>
  <si>
    <t>104157</t>
  </si>
  <si>
    <t>Palm oil and its fractions, refined but not chemically modified</t>
  </si>
  <si>
    <t>10.41.58</t>
  </si>
  <si>
    <t>104158</t>
  </si>
  <si>
    <t>Coconut oil and its fractions, refined but not chemically modified</t>
  </si>
  <si>
    <t>10.41.59</t>
  </si>
  <si>
    <t>104159</t>
  </si>
  <si>
    <t>Other oils and their fractions, refined but not chemically modified; fixed vegetable fats and other vegetable oils (except maize oil) and their fractions n.e.c. refined but not chemically modified</t>
  </si>
  <si>
    <t>This subcategory excludes:
- maize oil, see 10.62.14</t>
  </si>
  <si>
    <t>10.41.6</t>
  </si>
  <si>
    <t>Animal or vegetable fats and oils and their fractions, hydrogenated, esterified, but not further prepared</t>
  </si>
  <si>
    <t>10.41.60</t>
  </si>
  <si>
    <t>104160</t>
  </si>
  <si>
    <t>10.41.7</t>
  </si>
  <si>
    <t>Vegetable waxes (excluding triglycerides); degras; residues resulting from treatment of fatty substances or animal or vegetable waxes</t>
  </si>
  <si>
    <t>10.41.71</t>
  </si>
  <si>
    <t>104171</t>
  </si>
  <si>
    <t>Vegetable waxes (excluding triglycerides)</t>
  </si>
  <si>
    <t>10.41.72</t>
  </si>
  <si>
    <t>104172</t>
  </si>
  <si>
    <t>Degras; residues resulting from treatment of fatty substances or animal or vegetable waxes</t>
  </si>
  <si>
    <t>10.41.9</t>
  </si>
  <si>
    <t>Sub-contracted operations as part of manufacturing of oils and fats</t>
  </si>
  <si>
    <t>10.41.99</t>
  </si>
  <si>
    <t>104199</t>
  </si>
  <si>
    <t>Margarine and similar edible fats</t>
  </si>
  <si>
    <t>10.42.1</t>
  </si>
  <si>
    <t>10.42.10</t>
  </si>
  <si>
    <t>104210</t>
  </si>
  <si>
    <t>This subcategory includes:
- margarine and other edible fats, where the content of milk is more than 15% but less than 40%</t>
  </si>
  <si>
    <t>10.42.9</t>
  </si>
  <si>
    <t>Sub-contracted operations as part of manufacturing of margarine and similar edible fats</t>
  </si>
  <si>
    <t>10.42.99</t>
  </si>
  <si>
    <t>104299</t>
  </si>
  <si>
    <t>Dairy products</t>
  </si>
  <si>
    <t>Dairy and cheese products</t>
  </si>
  <si>
    <t>This class also includes:
- dairy products in which is acceptable added fruit, nuts or cocoa</t>
  </si>
  <si>
    <t>This class excludes:
- raw milk, see the appropriate grouping of group 01.4
- dairy products containing cereals, see 10.89.19
- dairy products received by the substitution of one or more milk components (e.g. butyric fat) by other substances (oleic fat), see 10.89.19</t>
  </si>
  <si>
    <t>10.51.1</t>
  </si>
  <si>
    <t>Processed liquid milk and cream</t>
  </si>
  <si>
    <t>10.51.11</t>
  </si>
  <si>
    <t>105111</t>
  </si>
  <si>
    <t>Processed liquid milk</t>
  </si>
  <si>
    <t>10.51.12</t>
  </si>
  <si>
    <t>105112</t>
  </si>
  <si>
    <t>Milk and cream of &gt; 6% fat, not concentrated or sweetened</t>
  </si>
  <si>
    <t>10.51.2</t>
  </si>
  <si>
    <t>Milk and cream in solid forms</t>
  </si>
  <si>
    <t>10.51.21</t>
  </si>
  <si>
    <t>105121</t>
  </si>
  <si>
    <t>Skimmed milk and cream powder</t>
  </si>
  <si>
    <t>10.51.22</t>
  </si>
  <si>
    <t>105122</t>
  </si>
  <si>
    <t>Whole milk and cream powder</t>
  </si>
  <si>
    <t>10.51.3</t>
  </si>
  <si>
    <t>Butter and dairy spreads</t>
  </si>
  <si>
    <t>10.51.30</t>
  </si>
  <si>
    <t>105130</t>
  </si>
  <si>
    <t>10.51.4</t>
  </si>
  <si>
    <t>Cheese and curd</t>
  </si>
  <si>
    <t>10.51.40</t>
  </si>
  <si>
    <t>105140</t>
  </si>
  <si>
    <t>10.51.5</t>
  </si>
  <si>
    <t>Other dairy products</t>
  </si>
  <si>
    <t>10.51.51</t>
  </si>
  <si>
    <t>105151</t>
  </si>
  <si>
    <t>Milk and cream, concentrated or containing added sugar or other sweetening matter, other than in solid forms</t>
  </si>
  <si>
    <t>10.51.52</t>
  </si>
  <si>
    <t>105152</t>
  </si>
  <si>
    <t>Yoghurt and other fermented or acidified milk or cream</t>
  </si>
  <si>
    <t>10.51.53</t>
  </si>
  <si>
    <t>105153</t>
  </si>
  <si>
    <t>Casein</t>
  </si>
  <si>
    <t>This subcategory excludes:
- 	hardened casein, see 20.16.59
- 	casein glues in retail packings, see 20.52.10</t>
  </si>
  <si>
    <t>10.51.54</t>
  </si>
  <si>
    <t>105154</t>
  </si>
  <si>
    <t>Lactose and lactose syrup</t>
  </si>
  <si>
    <t>10.51.55</t>
  </si>
  <si>
    <t>105155</t>
  </si>
  <si>
    <t>Whey</t>
  </si>
  <si>
    <t>10.51.56</t>
  </si>
  <si>
    <t>105156</t>
  </si>
  <si>
    <t>Dairy products n.e.c.</t>
  </si>
  <si>
    <t>10.51.9</t>
  </si>
  <si>
    <t>Sub-contracted operations as part of manufacturing of dairy and cheese products</t>
  </si>
  <si>
    <t>10.51.99</t>
  </si>
  <si>
    <t>105199</t>
  </si>
  <si>
    <t>Ice cream</t>
  </si>
  <si>
    <t>10.52.1</t>
  </si>
  <si>
    <t>Ice cream and other edible ice</t>
  </si>
  <si>
    <t>10.52.10</t>
  </si>
  <si>
    <t>105210</t>
  </si>
  <si>
    <t>10.52.9</t>
  </si>
  <si>
    <t>Sub-contracted operations as part of manufacturing of ice cream</t>
  </si>
  <si>
    <t>10.52.99</t>
  </si>
  <si>
    <t>105299</t>
  </si>
  <si>
    <t>Grain mill products, starches and starch products</t>
  </si>
  <si>
    <t>Grain mill products</t>
  </si>
  <si>
    <t>10.61.1</t>
  </si>
  <si>
    <t>Rice, semi- or wholly milled, or husked or broken</t>
  </si>
  <si>
    <t>10.61.11</t>
  </si>
  <si>
    <t>106111</t>
  </si>
  <si>
    <t>Husked rice</t>
  </si>
  <si>
    <t>10.61.12</t>
  </si>
  <si>
    <t>106112</t>
  </si>
  <si>
    <t>Rice, semi- or wholly milled or broken</t>
  </si>
  <si>
    <t>10.61.2</t>
  </si>
  <si>
    <t>Cereal and vegetable flour; mixes thereof</t>
  </si>
  <si>
    <t>10.61.21</t>
  </si>
  <si>
    <t>106121</t>
  </si>
  <si>
    <t>Wheat or maslin flour</t>
  </si>
  <si>
    <t>10.61.22</t>
  </si>
  <si>
    <t>106122</t>
  </si>
  <si>
    <t>Other cereal flour</t>
  </si>
  <si>
    <t>10.61.23</t>
  </si>
  <si>
    <t>106123</t>
  </si>
  <si>
    <t>Vegetable flour and meal</t>
  </si>
  <si>
    <t>This subcategory excludes:
- 	rice, semi- or wholly milled, or husked or broken, see 10.61.1
- cereal groats, meal and pellets, see 10.61.32
- 	ready dishes based on rice, containing meat, fish and other components, see 10.85.19</t>
  </si>
  <si>
    <t>10.61.24</t>
  </si>
  <si>
    <t>106124</t>
  </si>
  <si>
    <t>Mixes for preparation of bakers' wares</t>
  </si>
  <si>
    <t>10.61.3</t>
  </si>
  <si>
    <t>Groats, meal and pellets and other cereal grain products</t>
  </si>
  <si>
    <t>10.61.31</t>
  </si>
  <si>
    <t>106131</t>
  </si>
  <si>
    <t>Groats and meal of wheat</t>
  </si>
  <si>
    <t>10.61.32</t>
  </si>
  <si>
    <t>106132</t>
  </si>
  <si>
    <t>Cereal groats, meal and pellets n.e.c.</t>
  </si>
  <si>
    <t>10.61.33</t>
  </si>
  <si>
    <t>106133</t>
  </si>
  <si>
    <t>Breakfast cereals and other cereal grain products</t>
  </si>
  <si>
    <t>10.61.4</t>
  </si>
  <si>
    <t>Bran, sharps and other residues from the working of cereals</t>
  </si>
  <si>
    <t>10.61.40</t>
  </si>
  <si>
    <t>106140</t>
  </si>
  <si>
    <t>10.61.9</t>
  </si>
  <si>
    <t>Sub-contracted operations as part of manufacturing of grain mill products</t>
  </si>
  <si>
    <t>10.61.99</t>
  </si>
  <si>
    <t>106199</t>
  </si>
  <si>
    <t>Starches and starch products</t>
  </si>
  <si>
    <t>10.62.1</t>
  </si>
  <si>
    <t>Starches and starch products; sugars and sugar syrups n.e.c.</t>
  </si>
  <si>
    <t>10.62.11</t>
  </si>
  <si>
    <t>106211</t>
  </si>
  <si>
    <t>Starches; inulin; wheat gluten; dextrins and other modified starches</t>
  </si>
  <si>
    <t>10.62.12</t>
  </si>
  <si>
    <t>106212</t>
  </si>
  <si>
    <t>Tapioca and substitutes prepared from starch in flakes, grains and the like</t>
  </si>
  <si>
    <t>10.62.13</t>
  </si>
  <si>
    <t>106213</t>
  </si>
  <si>
    <t>Glucose and glucose syrup; fructose and fructose syrup; invert sugar; sugars and sugar syrups n.e.c.</t>
  </si>
  <si>
    <t>10.62.14</t>
  </si>
  <si>
    <t>106214</t>
  </si>
  <si>
    <t>Maize oil</t>
  </si>
  <si>
    <t>10.62.2</t>
  </si>
  <si>
    <t>Residues of starch manufacture and similar residues</t>
  </si>
  <si>
    <t>10.62.20</t>
  </si>
  <si>
    <t>106220</t>
  </si>
  <si>
    <t>10.62.9</t>
  </si>
  <si>
    <t>Sub-contracted operations as part of manufacturing of starches and starch products</t>
  </si>
  <si>
    <t>10.62.99</t>
  </si>
  <si>
    <t>106299</t>
  </si>
  <si>
    <t>Bakery and farinaceous products</t>
  </si>
  <si>
    <t>Bread; fresh pastry goods and cakes</t>
  </si>
  <si>
    <t>10.71.1</t>
  </si>
  <si>
    <t>Bread, fresh pastry goods and cakes</t>
  </si>
  <si>
    <t>10.71.11</t>
  </si>
  <si>
    <t>107111</t>
  </si>
  <si>
    <t>Fresh bread</t>
  </si>
  <si>
    <t>This subcategory also includes:
- pre-baked, frozen bread</t>
  </si>
  <si>
    <t>10.71.12</t>
  </si>
  <si>
    <t>107112</t>
  </si>
  <si>
    <t>Fresh pastry goods and cakes</t>
  </si>
  <si>
    <t>This subcategory also includes:
- bread, containing added honey, eggs, cheese or fruit
- pre-baked, frozen pastry goods and cakes</t>
  </si>
  <si>
    <t>10.71.9</t>
  </si>
  <si>
    <t>Sub-contracted operations as part of manufacturing of fresh or frozen bread, pastry goods and cakes</t>
  </si>
  <si>
    <t>10.71.99</t>
  </si>
  <si>
    <t>107199</t>
  </si>
  <si>
    <t>Rusks and biscuits; preserved pastry goods and cakes</t>
  </si>
  <si>
    <t>10.72.1</t>
  </si>
  <si>
    <t>10.72.11</t>
  </si>
  <si>
    <t>107211</t>
  </si>
  <si>
    <t>Crispbread, rusks, toasted bread and similar toasted products</t>
  </si>
  <si>
    <t>10.72.12</t>
  </si>
  <si>
    <t>107212</t>
  </si>
  <si>
    <t>Gingerbread and the like; sweet biscuits; waffles and wafers</t>
  </si>
  <si>
    <t>10.72.19</t>
  </si>
  <si>
    <t>107219</t>
  </si>
  <si>
    <t>Other dry or preserved bakers' wares</t>
  </si>
  <si>
    <t>10.72.9</t>
  </si>
  <si>
    <t>Sub-contracted operations as part of manufacturing of rusks and biscuits; preserved pastry goods and cakes</t>
  </si>
  <si>
    <t>10.72.99</t>
  </si>
  <si>
    <t>107299</t>
  </si>
  <si>
    <t>Macaroni, noodles, couscous and similar farinaceous products</t>
  </si>
  <si>
    <t>10.73.1</t>
  </si>
  <si>
    <t>10.73.11</t>
  </si>
  <si>
    <t>107311</t>
  </si>
  <si>
    <t>Macaroni, noodles and similar farinaceous products</t>
  </si>
  <si>
    <t>This subcategory excludes:
- prepared meals based on pasta, containing meat, vegetables and other components, see 10.85.14</t>
  </si>
  <si>
    <t>10.73.12</t>
  </si>
  <si>
    <t>107312</t>
  </si>
  <si>
    <t>Couscous</t>
  </si>
  <si>
    <t>This subcategory excludes:
- prepared meals based on couscous, containing meat, vegetables and other components, see 10.85.14</t>
  </si>
  <si>
    <t>10.73.9</t>
  </si>
  <si>
    <t>Sub-contracted operations as part of manufacturing of macaroni, noodles, couscous and similar farinaceous products</t>
  </si>
  <si>
    <t>10.73.99</t>
  </si>
  <si>
    <t>107399</t>
  </si>
  <si>
    <t>Other food products</t>
  </si>
  <si>
    <t>Sugar</t>
  </si>
  <si>
    <t>This class excludes:
- glucose, glucose syrup, maltose, see 10.62.13</t>
  </si>
  <si>
    <t>10.81.1</t>
  </si>
  <si>
    <t>Raw or refined cane or beet sugar; molasses</t>
  </si>
  <si>
    <t>10.81.11</t>
  </si>
  <si>
    <t>108111</t>
  </si>
  <si>
    <t>Raw cane or beet sugar, in solid form</t>
  </si>
  <si>
    <t>10.81.12</t>
  </si>
  <si>
    <t>108112</t>
  </si>
  <si>
    <t>Refined cane or beet sugar and chemically pure sucrose, in solid form, not containing added flavouring or colouring matter</t>
  </si>
  <si>
    <t>10.81.13</t>
  </si>
  <si>
    <t>108113</t>
  </si>
  <si>
    <t>Refined cane or beet sugar, containing added flavouring or colouring matter; maple sugar and maple syrup</t>
  </si>
  <si>
    <t>10.81.14</t>
  </si>
  <si>
    <t>108114</t>
  </si>
  <si>
    <t>Molasses</t>
  </si>
  <si>
    <t>10.81.2</t>
  </si>
  <si>
    <t>Beet-pulp, bagasse and other waste of sugar manufacture</t>
  </si>
  <si>
    <t>10.81.20</t>
  </si>
  <si>
    <t>108120</t>
  </si>
  <si>
    <t>10.81.9</t>
  </si>
  <si>
    <t>Sub-contracted operations as part of manufacturing of sugar</t>
  </si>
  <si>
    <t>10.81.99</t>
  </si>
  <si>
    <t>108199</t>
  </si>
  <si>
    <t>Cocoa, chocolate and sugar confectionery</t>
  </si>
  <si>
    <t>10.82.1</t>
  </si>
  <si>
    <t>Cocoa paste, whether or not defatted, cocoa butter, fat and oil, cocoa powder</t>
  </si>
  <si>
    <t>10.82.11</t>
  </si>
  <si>
    <t>108211</t>
  </si>
  <si>
    <t>Cocoa paste, whether or not defatted</t>
  </si>
  <si>
    <t>10.82.12</t>
  </si>
  <si>
    <t>108212</t>
  </si>
  <si>
    <t>Cocoa butter, fat and oil</t>
  </si>
  <si>
    <t>10.82.13</t>
  </si>
  <si>
    <t>108213</t>
  </si>
  <si>
    <t>Cocoa powder, not containing added sugar or other sweetening matter</t>
  </si>
  <si>
    <t>10.82.14</t>
  </si>
  <si>
    <t>108214</t>
  </si>
  <si>
    <t>Cocoa powder, containing added sugar or other sweetening matter</t>
  </si>
  <si>
    <t>10.82.2</t>
  </si>
  <si>
    <t>Chocolate and sugar confectionery</t>
  </si>
  <si>
    <t>10.82.21</t>
  </si>
  <si>
    <t>108221</t>
  </si>
  <si>
    <t>Chocolate and food preparations containing cocoa (except sweetened cocoa powder), in bulk forms</t>
  </si>
  <si>
    <t>This subcategory excludes:
- cocoa powder, containing added sugar or other sweetening matter, see 10.82.14</t>
  </si>
  <si>
    <t>10.82.22</t>
  </si>
  <si>
    <t>108222</t>
  </si>
  <si>
    <t>Chocolate and food preparations containing cocoa (except sweetened cocoa powder), other than in bulk forms</t>
  </si>
  <si>
    <t>10.82.23</t>
  </si>
  <si>
    <t>108223</t>
  </si>
  <si>
    <t>Sugar confectionery (including white chocolate), not containing cocoa</t>
  </si>
  <si>
    <t>This subcategory also includes:
- white chocolate</t>
  </si>
  <si>
    <t>This subcategory excludes: 
- products containing synthetic sweeteners instead of sugar, see 10.89.19</t>
  </si>
  <si>
    <t>10.82.24</t>
  </si>
  <si>
    <t>108224</t>
  </si>
  <si>
    <t>Fruit, nuts, fruit-peel and other parts of plants, preserved by sugar</t>
  </si>
  <si>
    <t>10.82.3</t>
  </si>
  <si>
    <t>Cocoa shells, husks, skins and other cocoa waste</t>
  </si>
  <si>
    <t>10.82.30</t>
  </si>
  <si>
    <t>108230</t>
  </si>
  <si>
    <t>10.82.9</t>
  </si>
  <si>
    <t>Sub-contracted operations as part of manufacturing of cocoa, chocolate and sugar confectionery</t>
  </si>
  <si>
    <t>10.82.99</t>
  </si>
  <si>
    <t>108299</t>
  </si>
  <si>
    <t>Processed tea and coffee</t>
  </si>
  <si>
    <t>10.83.1</t>
  </si>
  <si>
    <t>10.83.11</t>
  </si>
  <si>
    <t>108311</t>
  </si>
  <si>
    <t>Coffee, decaffeinated or roasted</t>
  </si>
  <si>
    <t>This subcategory excludes: 
- coffee substitutes containing coffee, see 10.83.12</t>
  </si>
  <si>
    <t>10.83.12</t>
  </si>
  <si>
    <t>108312</t>
  </si>
  <si>
    <t>Coffee substitutes; extracts, essences and concentrates of coffee or coffee substitutes; coffee husks and skins</t>
  </si>
  <si>
    <t>This subcategory also includes:
- coffee substitutes, whether or not containing coffee</t>
  </si>
  <si>
    <t>10.83.13</t>
  </si>
  <si>
    <t>108313</t>
  </si>
  <si>
    <t>Green tea (not fermented), black tea (fermented) and partly fermented tea, in immediate packings of a content ≤ 3 kg</t>
  </si>
  <si>
    <t>10.83.14</t>
  </si>
  <si>
    <t>108314</t>
  </si>
  <si>
    <t>Extracts, essences, concentrates and preparations of tea or maté</t>
  </si>
  <si>
    <t>10.83.15</t>
  </si>
  <si>
    <t>108315</t>
  </si>
  <si>
    <t>Herb infusions</t>
  </si>
  <si>
    <t>This subcategory excludes: 
- soluble teas granulated with a complex composition (e.g. containing extracts of herbs, sugar, maltodextrin), see 10.89.19</t>
  </si>
  <si>
    <t>10.83.9</t>
  </si>
  <si>
    <t>Sub-contracted operations as part of manufacturing of coffee and tea</t>
  </si>
  <si>
    <t>10.83.99</t>
  </si>
  <si>
    <t>108399</t>
  </si>
  <si>
    <t>Condiments and seasonings</t>
  </si>
  <si>
    <t>10.84.1</t>
  </si>
  <si>
    <t>Vinegar; sauces; mixed condiments; mustard flour or meal; prepared mustard</t>
  </si>
  <si>
    <t>10.84.11</t>
  </si>
  <si>
    <t>108411</t>
  </si>
  <si>
    <t>Vinegar and substitutes for vinegar obtained from acetic acid</t>
  </si>
  <si>
    <t>10.84.12</t>
  </si>
  <si>
    <t>108412</t>
  </si>
  <si>
    <t>Sauces; mixed condiments and mixed seasonings; mustard flour and meal and prepared mustard</t>
  </si>
  <si>
    <t>10.84.2</t>
  </si>
  <si>
    <t>Spices, processed</t>
  </si>
  <si>
    <t>10.84.21</t>
  </si>
  <si>
    <t>108421</t>
  </si>
  <si>
    <t>Pepper (piper spp.), processed</t>
  </si>
  <si>
    <t>10.84.22</t>
  </si>
  <si>
    <t>108422</t>
  </si>
  <si>
    <t>Chillies and peppers, dry (capsicum spp.), processed</t>
  </si>
  <si>
    <t>10.84.23</t>
  </si>
  <si>
    <t>108423</t>
  </si>
  <si>
    <t>Cinnamon (canella), processed; other processed spices</t>
  </si>
  <si>
    <t>10.84.3</t>
  </si>
  <si>
    <t>Food-grade salt</t>
  </si>
  <si>
    <t>10.84.30</t>
  </si>
  <si>
    <t>108430</t>
  </si>
  <si>
    <t>10.84.9</t>
  </si>
  <si>
    <t>Sub-contracted operations as part of manufacturing of condiments and seasonings</t>
  </si>
  <si>
    <t>10.84.99</t>
  </si>
  <si>
    <t>108499</t>
  </si>
  <si>
    <t>Prepared meals and dishes</t>
  </si>
  <si>
    <t>10.85.1</t>
  </si>
  <si>
    <t>This category includes:
- ready (i.e. prepared, seasoned and cooked) meals and dishes, in vacuum-packaged, frozen or canned form. These dishes are usually packaged and labelled for re-sale.</t>
  </si>
  <si>
    <t>This category also includes:
- local and national specialities composed of at least two products</t>
  </si>
  <si>
    <t>This category excludes:
- food consisting of less than two components, see the appropriate part of division 10, 
- soups and stocks, see 10.89.11 
- ready-perishable foods, see 10.89.16
- wholesale of ready meals and dishes, see 46.38
- retail sale of ready meals and dishes in stores, see the appropriate part of division 47 
- ready-made meals prepared in catering establishments for immediate consumption, see the appropriate part of division 56</t>
  </si>
  <si>
    <t>10.85.11</t>
  </si>
  <si>
    <t>108511</t>
  </si>
  <si>
    <t>Prepared meals and dishes based on meat, meat offal or blood</t>
  </si>
  <si>
    <t>This subcategory includes:
- ready (i.e. prepared, seasoned and cooked) meals and dishes based on meat, meat offal or blood, in vacuum-packaged, frozen or canned form. 
These dishes are usually packaged and labelled for re-sale.</t>
  </si>
  <si>
    <t>10.85.12</t>
  </si>
  <si>
    <t>108512</t>
  </si>
  <si>
    <t>Prepared meals and dishes based on fish, crustaceans and molluscs</t>
  </si>
  <si>
    <t>This subcategory includes:
- ready (i.e. prepared, seasoned and cooked) meals and dishes based on fish, crustaceans and molluscs vacuum-packaged, frozen or canned form. 
These dishes are usually packaged and labelled for re-sale.</t>
  </si>
  <si>
    <t>10.85.13</t>
  </si>
  <si>
    <t>108513</t>
  </si>
  <si>
    <t>Prepared meals and dishes based on vegetables</t>
  </si>
  <si>
    <t>This subcategory includes:
- ready (i.e. prepared, seasoned and cooked) meals and dishes based on vegetables, in vacuum-packaged, frozen or canned form. These dishes are usually packaged and labelled for re-sale.</t>
  </si>
  <si>
    <t>10.85.14</t>
  </si>
  <si>
    <t>108514</t>
  </si>
  <si>
    <t>Prepared meals and dishes based on pasta</t>
  </si>
  <si>
    <t>This subcategory includes:
- ready (i.e. prepared, seasoned and cooked) meals and dishes based on pasta, in vacuum-packaged, frozen or canned form. These dishes are usually packaged and labelled for re-sale.</t>
  </si>
  <si>
    <t>10.85.19</t>
  </si>
  <si>
    <t>108519</t>
  </si>
  <si>
    <t>Other prepared dishes and meals</t>
  </si>
  <si>
    <t>This subcategory includes:
- other prepared dishes and meals</t>
  </si>
  <si>
    <t>This subcategory also includes:
- frozen or otherwise preserved pizza</t>
  </si>
  <si>
    <t>10.85.9</t>
  </si>
  <si>
    <t>Sub-contracted operations as part of manufacturing of prepared meals and dishes</t>
  </si>
  <si>
    <t>10.85.99</t>
  </si>
  <si>
    <t>108599</t>
  </si>
  <si>
    <t>Homogenised food preparations and dietetic food</t>
  </si>
  <si>
    <t>10.86.1</t>
  </si>
  <si>
    <t>10.86.10</t>
  </si>
  <si>
    <t>108610</t>
  </si>
  <si>
    <t>10.86.9</t>
  </si>
  <si>
    <t>Sub-contracted operations as part of manufacturing of homogenised food preparations and dietetic food</t>
  </si>
  <si>
    <t>10.86.99</t>
  </si>
  <si>
    <t>108699</t>
  </si>
  <si>
    <t>Other food products n.e.c.</t>
  </si>
  <si>
    <t>10.89.1</t>
  </si>
  <si>
    <t>Soups, eggs, yeasts and other food products; extracts and juices of meat, fish and aquatic invertebrates</t>
  </si>
  <si>
    <t>10.89.11</t>
  </si>
  <si>
    <t>108911</t>
  </si>
  <si>
    <t>Soups and broths and preparations thereof</t>
  </si>
  <si>
    <t>10.89.12</t>
  </si>
  <si>
    <t>108912</t>
  </si>
  <si>
    <t>Eggs, not in shell, and eggs yolks fresh or preserved; eggs in shells preserved or cooked; egg albumin</t>
  </si>
  <si>
    <t>10.89.13</t>
  </si>
  <si>
    <t>108913</t>
  </si>
  <si>
    <t>Yeasts (active or inactive); other single-cell micro-organisms, dead; prepared baking powders</t>
  </si>
  <si>
    <t>10.89.14</t>
  </si>
  <si>
    <t>108914</t>
  </si>
  <si>
    <t>Extracts and juices of meat, fish and aquatic invertebrates</t>
  </si>
  <si>
    <t>10.89.15</t>
  </si>
  <si>
    <t>108915</t>
  </si>
  <si>
    <t>Vegetable saps and extracts; pectic substances; mucilages and thickeners</t>
  </si>
  <si>
    <t>10.89.16</t>
  </si>
  <si>
    <t>108916</t>
  </si>
  <si>
    <t>Prepared perishable food products such as sandwiches and fresh pizza</t>
  </si>
  <si>
    <t>10.89.17</t>
  </si>
  <si>
    <t>108917</t>
  </si>
  <si>
    <t>Food supplements for human consumption</t>
  </si>
  <si>
    <t>10.89.19</t>
  </si>
  <si>
    <t>108919</t>
  </si>
  <si>
    <t>Miscellaneous food products n.e.c.</t>
  </si>
  <si>
    <t>10.89.9</t>
  </si>
  <si>
    <t>Sub-contracted operations as part of manufacturing of other food products n.e.c.</t>
  </si>
  <si>
    <t>10.89.99</t>
  </si>
  <si>
    <t>108999</t>
  </si>
  <si>
    <t>Prepared animal feeds</t>
  </si>
  <si>
    <t>Prepared feeds for farm animals</t>
  </si>
  <si>
    <t>10.91.1</t>
  </si>
  <si>
    <t>Prepared feeds for farm animals, except lucerne meal and pellets</t>
  </si>
  <si>
    <t>This category excludes:
- lucerne (alfalfa) meal and pellets, see 10.91.20</t>
  </si>
  <si>
    <t>10.91.10</t>
  </si>
  <si>
    <t>109110</t>
  </si>
  <si>
    <t>This subcategory excludes:
- lucerne (alfalfa) meal and pellets, see 10.91.20</t>
  </si>
  <si>
    <t>10.91.2</t>
  </si>
  <si>
    <t>Lucerne (alfalfa) meal and pellets</t>
  </si>
  <si>
    <t>10.91.20</t>
  </si>
  <si>
    <t>109120</t>
  </si>
  <si>
    <t>10.91.9</t>
  </si>
  <si>
    <t>Sub-contracted operations as part of manufacturing of prepared feeds for farm animals</t>
  </si>
  <si>
    <t>10.91.99</t>
  </si>
  <si>
    <t>109199</t>
  </si>
  <si>
    <t>Prepared pet foods</t>
  </si>
  <si>
    <t>10.92.1</t>
  </si>
  <si>
    <t>10.92.10</t>
  </si>
  <si>
    <t>109210</t>
  </si>
  <si>
    <t>10.92.9</t>
  </si>
  <si>
    <t>Sub-contracted operations as part of manufacturing of prepared pet foods</t>
  </si>
  <si>
    <t>10.92.99</t>
  </si>
  <si>
    <t>109299</t>
  </si>
  <si>
    <t>Beverages</t>
  </si>
  <si>
    <t>This division excludes:
- fruit and vegetable juices, see 10.32.1
- non-alcoholic beverages based on milk, see 10.51.5
- coffee, tea and maté (Paraguay tea), see 10.83.1</t>
  </si>
  <si>
    <t>Distilled alcoholic beverages</t>
  </si>
  <si>
    <t>11.01.1</t>
  </si>
  <si>
    <t>11.01.10</t>
  </si>
  <si>
    <t>110110</t>
  </si>
  <si>
    <t>This subcategory excludes:
- undenaturated ethyl alcohol of alcoholic strength equal to or greater than 80% vol., see 20.14.74
- synthetic ethyl alcohol and ethyl alcohol of agricultural origin not intended for human consumption, see 20.14.74
- ethyl alcohol contaminated and other contaminated alcoholic products of any strength, see 20.14.75</t>
  </si>
  <si>
    <t>11.01.9</t>
  </si>
  <si>
    <t>Sub-contracted operations as part of manufacturing of distilled alcoholic beverages</t>
  </si>
  <si>
    <t>11.01.99</t>
  </si>
  <si>
    <t>110199</t>
  </si>
  <si>
    <t>Wine from grape</t>
  </si>
  <si>
    <t>11.02.1</t>
  </si>
  <si>
    <t>Wine of fresh grapes; grape must</t>
  </si>
  <si>
    <t>This category also includes:
- non-alcoholic wine</t>
  </si>
  <si>
    <t>11.02.11</t>
  </si>
  <si>
    <t>110211</t>
  </si>
  <si>
    <t>Sparkling wine of fresh grapes</t>
  </si>
  <si>
    <t>11.02.12</t>
  </si>
  <si>
    <t>110212</t>
  </si>
  <si>
    <t>Wine of fresh grapes, except sparkling wine; grape must</t>
  </si>
  <si>
    <t>This subcategory excludes:
- sparkling wine of fresh grapes, see 11.02.11</t>
  </si>
  <si>
    <t>11.02.2</t>
  </si>
  <si>
    <t>Wine lees; argol</t>
  </si>
  <si>
    <t>11.02.20</t>
  </si>
  <si>
    <t>110220</t>
  </si>
  <si>
    <t>11.02.9</t>
  </si>
  <si>
    <t>Sub-contracted operations as part of manufacturing of wine from grape</t>
  </si>
  <si>
    <t>11.02.99</t>
  </si>
  <si>
    <t>110299</t>
  </si>
  <si>
    <t>Cider and other fruit wines</t>
  </si>
  <si>
    <t>11.03.1</t>
  </si>
  <si>
    <t>Other fermented beverages (e.g., cider, perry, mead); mixed beverages containing alcohol</t>
  </si>
  <si>
    <t>11.03.10</t>
  </si>
  <si>
    <t>110310</t>
  </si>
  <si>
    <t>11.03.9</t>
  </si>
  <si>
    <t>Sub-contracted operations as part of manufacturing of cider and other fruit wines</t>
  </si>
  <si>
    <t>11.03.99</t>
  </si>
  <si>
    <t>110399</t>
  </si>
  <si>
    <t>Other non-distilled fermented beverages</t>
  </si>
  <si>
    <t>11.04.1</t>
  </si>
  <si>
    <t>Vermouth and other flavoured wine of fresh grapes</t>
  </si>
  <si>
    <t>11.04.10</t>
  </si>
  <si>
    <t>110410</t>
  </si>
  <si>
    <t>11.04.9</t>
  </si>
  <si>
    <t>Sub-contracted operations as part of manufacturing of other non-distilled fermented beverages</t>
  </si>
  <si>
    <t>11.04.99</t>
  </si>
  <si>
    <t>110499</t>
  </si>
  <si>
    <t>Beer</t>
  </si>
  <si>
    <t>11.05.1</t>
  </si>
  <si>
    <t>Beer, except dregs from brewing</t>
  </si>
  <si>
    <t>This category excludes:
- brewing or distilling dregs, see 11.05.20</t>
  </si>
  <si>
    <t>11.05.10</t>
  </si>
  <si>
    <t>110510</t>
  </si>
  <si>
    <t>This subcategory also includes:
- non-alcoholic beer</t>
  </si>
  <si>
    <t>This subcategory excludes:
- brewing or distilling dregs, see 11.05.20</t>
  </si>
  <si>
    <t>11.05.2</t>
  </si>
  <si>
    <t>Brewing or distilling dregs</t>
  </si>
  <si>
    <t>11.05.20</t>
  </si>
  <si>
    <t>110520</t>
  </si>
  <si>
    <t>11.05.9</t>
  </si>
  <si>
    <t>Sub-contracted operations as part of manufacturing of beer</t>
  </si>
  <si>
    <t>11.05.99</t>
  </si>
  <si>
    <t>110599</t>
  </si>
  <si>
    <t>Malt</t>
  </si>
  <si>
    <t>11.06.1</t>
  </si>
  <si>
    <t>11.06.10</t>
  </si>
  <si>
    <t>110610</t>
  </si>
  <si>
    <t>This subcategory excludes:
- roasted malt in the form of 
natural coffee substitutes, see 10.83.12
- malt extract, see 10.89.19</t>
  </si>
  <si>
    <t>11.06.9</t>
  </si>
  <si>
    <t>Sub-contracted operations as part of manufacturing of malt</t>
  </si>
  <si>
    <t>11.06.99</t>
  </si>
  <si>
    <t>110699</t>
  </si>
  <si>
    <t>Soft drinks; mineral waters and other bottled waters</t>
  </si>
  <si>
    <t>11.07.1</t>
  </si>
  <si>
    <t>Mineral waters and soft drinks</t>
  </si>
  <si>
    <t>11.07.11</t>
  </si>
  <si>
    <t>110711</t>
  </si>
  <si>
    <t>Mineral waters and aerated waters, not sweetened nor flavoured</t>
  </si>
  <si>
    <t>11.07.19</t>
  </si>
  <si>
    <t>110719</t>
  </si>
  <si>
    <t>Other non alcoholic beverages</t>
  </si>
  <si>
    <t>11.07.9</t>
  </si>
  <si>
    <t>Sub-contracted operations as part of manufacturing of mineral waters and soft drinks</t>
  </si>
  <si>
    <t>11.07.99</t>
  </si>
  <si>
    <t>110799</t>
  </si>
  <si>
    <t>Tobacco products</t>
  </si>
  <si>
    <t>This division excludes:
- tobacco growing, see 01.15.10
- drying tobacco leaves, see 01.63.10</t>
  </si>
  <si>
    <t>12.00.1</t>
  </si>
  <si>
    <t>Tobacco products, except refuse</t>
  </si>
  <si>
    <t>This category excludes:
- tobacco refuse, see 12.00.20</t>
  </si>
  <si>
    <t>12.00.11</t>
  </si>
  <si>
    <t>120011</t>
  </si>
  <si>
    <t>Cigars, cheroots, cigarillos and cigarettes, of tobacco or tobacco substitutes</t>
  </si>
  <si>
    <t>12.00.12</t>
  </si>
  <si>
    <t>120012</t>
  </si>
  <si>
    <t>Cured stemmed/striped tobacco leaves</t>
  </si>
  <si>
    <t>12.00.19</t>
  </si>
  <si>
    <t>120019</t>
  </si>
  <si>
    <t>Other manufactured tobacco and substitutes; homogenised or reconstituted tobacco; tobacco extracts and essences</t>
  </si>
  <si>
    <t>12.00.2</t>
  </si>
  <si>
    <t>Tobacco refuse</t>
  </si>
  <si>
    <t>12.00.20</t>
  </si>
  <si>
    <t>120020</t>
  </si>
  <si>
    <t>12.00.9</t>
  </si>
  <si>
    <t>Sub-contracted operations as part of manufacturing of tobacco products</t>
  </si>
  <si>
    <t>12.00.99</t>
  </si>
  <si>
    <t>120099</t>
  </si>
  <si>
    <t>Textiles</t>
  </si>
  <si>
    <t>Textile yarn and thread</t>
  </si>
  <si>
    <t>13.10.1</t>
  </si>
  <si>
    <t>Wool grease (including lanolin)</t>
  </si>
  <si>
    <t>This category also includes:
- lanolin</t>
  </si>
  <si>
    <t>13.10.10</t>
  </si>
  <si>
    <t>131010</t>
  </si>
  <si>
    <t>This subcategory also includes:
- lanolin</t>
  </si>
  <si>
    <t>13.10.2</t>
  </si>
  <si>
    <t>Natural textile fibres prepared for spinning</t>
  </si>
  <si>
    <t>13.10.21</t>
  </si>
  <si>
    <t>131021</t>
  </si>
  <si>
    <t>Raw silk (not thrown)</t>
  </si>
  <si>
    <t>13.10.22</t>
  </si>
  <si>
    <t>131022</t>
  </si>
  <si>
    <t>Wool, degreased or carbonised, not carded or combed</t>
  </si>
  <si>
    <t>13.10.23</t>
  </si>
  <si>
    <t>131023</t>
  </si>
  <si>
    <t>Noils of wool or of fine animal hair</t>
  </si>
  <si>
    <t>13.10.24</t>
  </si>
  <si>
    <t>131024</t>
  </si>
  <si>
    <t>Wool and fine or coarse animal hair, carded or combed</t>
  </si>
  <si>
    <t>13.10.25</t>
  </si>
  <si>
    <t>131025</t>
  </si>
  <si>
    <t>Cotton, carded or combed</t>
  </si>
  <si>
    <t>13.10.26</t>
  </si>
  <si>
    <t>131026</t>
  </si>
  <si>
    <t>Jute and other textile fibres (except flax, true hemp and ramie), processed but not spun</t>
  </si>
  <si>
    <t>This subcategory excludes:
- flax, true hemp and ramie textile fibres, see 13.10.29</t>
  </si>
  <si>
    <t>13.10.29</t>
  </si>
  <si>
    <t>131029</t>
  </si>
  <si>
    <t>Other vegetable textile fibres, processed but not spun</t>
  </si>
  <si>
    <t>13.10.3</t>
  </si>
  <si>
    <t>Man-made textile staple fibres processed for spinning</t>
  </si>
  <si>
    <t>13.10.31</t>
  </si>
  <si>
    <t>131031</t>
  </si>
  <si>
    <t>Synthetic staple fibres, carded, combed or otherwise processed for spinning</t>
  </si>
  <si>
    <t>13.10.32</t>
  </si>
  <si>
    <t>131032</t>
  </si>
  <si>
    <t>Artificial staple fibres, carded, combed or otherwise processed for spinning</t>
  </si>
  <si>
    <t>13.10.4</t>
  </si>
  <si>
    <t>Silk yarn and yarn spun from silk waste</t>
  </si>
  <si>
    <t>13.10.40</t>
  </si>
  <si>
    <t>131040</t>
  </si>
  <si>
    <t>13.10.5</t>
  </si>
  <si>
    <t>Yarn of wool put up or not put up for retail store; yarn of fine or coarse animal hair or of horse hair</t>
  </si>
  <si>
    <t>13.10.50</t>
  </si>
  <si>
    <t>131050</t>
  </si>
  <si>
    <t>13.10.6</t>
  </si>
  <si>
    <t>Cotton yarn; cotton sewing thread</t>
  </si>
  <si>
    <t>13.10.61</t>
  </si>
  <si>
    <t>131061</t>
  </si>
  <si>
    <t>Cotton yarn (other than sewing thread)</t>
  </si>
  <si>
    <t>13.10.62</t>
  </si>
  <si>
    <t>131062</t>
  </si>
  <si>
    <t>Cotton sewing thread</t>
  </si>
  <si>
    <t>13.10.7</t>
  </si>
  <si>
    <t>Yarn of vegetable textile fibres other than cotton (including flax, jute, coir and true hemp); paper yarn</t>
  </si>
  <si>
    <t>This category also includes:
- yarn of flax, jute, coir and true hemp</t>
  </si>
  <si>
    <t>13.10.71</t>
  </si>
  <si>
    <t>131071</t>
  </si>
  <si>
    <t>Flax yarn</t>
  </si>
  <si>
    <t>13.10.72</t>
  </si>
  <si>
    <t>131072</t>
  </si>
  <si>
    <t>Yarn of jute or of other textile bast fibres; yarn of other vegetable textile fibres; paper yarn</t>
  </si>
  <si>
    <t>13.10.8</t>
  </si>
  <si>
    <t>Textile yarn and thread of man-made filaments or staple fibres</t>
  </si>
  <si>
    <t>13.10.81</t>
  </si>
  <si>
    <t>131081</t>
  </si>
  <si>
    <t>Yarn of man made filaments, multiple or cabled (other than sewing thread, high tenacity yarn of polyamides, polyesters or viscose rayon), not put up for retail sale; man made filament yarn (other than sewing thread) put up for retail sale</t>
  </si>
  <si>
    <t>13.10.82</t>
  </si>
  <si>
    <t>131082</t>
  </si>
  <si>
    <t>Yarn other than sewing thread of synthetic staple fibres, containing ≥ 85% by weight of such fibres</t>
  </si>
  <si>
    <t>13.10.83</t>
  </si>
  <si>
    <t>131083</t>
  </si>
  <si>
    <t>Yarn (other than sewing thread) of synthetic staple fibres, containing &lt; 85% by weight of such fibres</t>
  </si>
  <si>
    <t>13.10.84</t>
  </si>
  <si>
    <t>131084</t>
  </si>
  <si>
    <t>Yarn (other than sewing thread) of artificial staple fibres</t>
  </si>
  <si>
    <t>13.10.85</t>
  </si>
  <si>
    <t>131085</t>
  </si>
  <si>
    <t>Sewing thread and yarn of artificial and synthetic filaments and fibres</t>
  </si>
  <si>
    <t>13.10.9</t>
  </si>
  <si>
    <t>Garnetted stock; preparation services of natural textile fibres; sub-contracted operations as part of manufacturing of textile yarn and thread</t>
  </si>
  <si>
    <t>13.10.91</t>
  </si>
  <si>
    <t>131091</t>
  </si>
  <si>
    <t>Garnetted stock of wool or of fine or coarse animal hair</t>
  </si>
  <si>
    <t>13.10.92</t>
  </si>
  <si>
    <t>131092</t>
  </si>
  <si>
    <t>Garnetted stock and other cotton waste</t>
  </si>
  <si>
    <t>13.10.93</t>
  </si>
  <si>
    <t>131093</t>
  </si>
  <si>
    <t>Preparation services of natural textile fibres</t>
  </si>
  <si>
    <t>13.10.99</t>
  </si>
  <si>
    <t>131099</t>
  </si>
  <si>
    <t>Sub-contracted operations as part of manufacturing of textile yarn and thread</t>
  </si>
  <si>
    <t>Woven textiles</t>
  </si>
  <si>
    <t>13.20.1</t>
  </si>
  <si>
    <t>Woven fabrics (except special fabrics), of natural fibres other than cotton</t>
  </si>
  <si>
    <t>This category excludes:
- special fabrics, see 13.20.4</t>
  </si>
  <si>
    <t>13.20.11</t>
  </si>
  <si>
    <t>132011</t>
  </si>
  <si>
    <t>Woven fabrics of silk or of silk waste</t>
  </si>
  <si>
    <t>13.20.12</t>
  </si>
  <si>
    <t>132012</t>
  </si>
  <si>
    <t>Woven fabrics carded or combed wool or fine animal hair or of coarse animal hair or of horsehair</t>
  </si>
  <si>
    <t>13.20.13</t>
  </si>
  <si>
    <t>132013</t>
  </si>
  <si>
    <t>Woven fabrics of flax</t>
  </si>
  <si>
    <t>13.20.14</t>
  </si>
  <si>
    <t>132014</t>
  </si>
  <si>
    <t>Woven fabrics of jute and other textile bast fibres (except flax, true hemp and ramie)</t>
  </si>
  <si>
    <t>This subcategory excludes:
- woven fabrics of flax, see 13.20.13
- woven fabrics of true hemp and ramie, see 13.20.19</t>
  </si>
  <si>
    <t>13.20.19</t>
  </si>
  <si>
    <t>132019</t>
  </si>
  <si>
    <t>Woven fabrics of other vegetable textile fibres; woven fabrics of paper yarn</t>
  </si>
  <si>
    <t>13.20.2</t>
  </si>
  <si>
    <t>Woven fabrics of cotton</t>
  </si>
  <si>
    <t>13.20.20</t>
  </si>
  <si>
    <t>132020</t>
  </si>
  <si>
    <t>13.20.3</t>
  </si>
  <si>
    <t>Woven fabrics (except special fabrics), of man-made filaments and staple fibres</t>
  </si>
  <si>
    <t>13.20.31</t>
  </si>
  <si>
    <t>132031</t>
  </si>
  <si>
    <t>Woven fabrics of synthetic filament yarn and artificial filament yarn</t>
  </si>
  <si>
    <t>13.20.32</t>
  </si>
  <si>
    <t>132032</t>
  </si>
  <si>
    <t>Woven fabrics of synthetic staple fibres</t>
  </si>
  <si>
    <t>13.20.33</t>
  </si>
  <si>
    <t>132033</t>
  </si>
  <si>
    <t>Woven fabrics of artificial staple fibres</t>
  </si>
  <si>
    <t>13.20.4</t>
  </si>
  <si>
    <t>Pile fabrics, terry towelling and other special fabrics</t>
  </si>
  <si>
    <t>13.20.41</t>
  </si>
  <si>
    <t>132041</t>
  </si>
  <si>
    <t>Woven pile fabrics and chenille fabrics (other than terry towelling and narrow fabrics)</t>
  </si>
  <si>
    <t>13.20.42</t>
  </si>
  <si>
    <t>132042</t>
  </si>
  <si>
    <t>Terry towelling and similar woven terry fabrics (other than narrow fabrics) of cotton</t>
  </si>
  <si>
    <t>13.20.43</t>
  </si>
  <si>
    <t>132043</t>
  </si>
  <si>
    <t>Other terry towelling and similar woven terry fabrics (other than narrow fabrics)</t>
  </si>
  <si>
    <t>13.20.44</t>
  </si>
  <si>
    <t>132044</t>
  </si>
  <si>
    <t>Gauze (other than narrow fabrics)</t>
  </si>
  <si>
    <t>13.20.45</t>
  </si>
  <si>
    <t>132045</t>
  </si>
  <si>
    <t>Tufted textile fabrics, other than carpets</t>
  </si>
  <si>
    <t>13.20.46</t>
  </si>
  <si>
    <t>132046</t>
  </si>
  <si>
    <t>Woven fabrics (including narrow fabrics) of glass fibres</t>
  </si>
  <si>
    <t>This subcategory also includes:
- narrow fabrics</t>
  </si>
  <si>
    <t>13.20.5</t>
  </si>
  <si>
    <t>Imitation fur by weaving</t>
  </si>
  <si>
    <t>13.20.50</t>
  </si>
  <si>
    <t>132050</t>
  </si>
  <si>
    <t>13.20.9</t>
  </si>
  <si>
    <t>Sub-contracted operations as part of manufacturing of textile fabrics</t>
  </si>
  <si>
    <t>13.20.99</t>
  </si>
  <si>
    <t>132099</t>
  </si>
  <si>
    <t>Textile finishing services</t>
  </si>
  <si>
    <t>13.30.1</t>
  </si>
  <si>
    <t>13.30.11</t>
  </si>
  <si>
    <t>133011</t>
  </si>
  <si>
    <t>Bleaching and dyeing services of textile fibres and yarns</t>
  </si>
  <si>
    <t>13.30.12</t>
  </si>
  <si>
    <t>133012</t>
  </si>
  <si>
    <t>Bleaching services of fabrics and textile articles (including wearing apparel)</t>
  </si>
  <si>
    <t>This subcategory also includes:
- bleaching services of wearing apparel</t>
  </si>
  <si>
    <t>13.30.13</t>
  </si>
  <si>
    <t>133013</t>
  </si>
  <si>
    <t>Dyeing services of fabrics and textile articles (including wearing apparel)</t>
  </si>
  <si>
    <t>This subcategory also includes:
- dyeing services of wearing apparel</t>
  </si>
  <si>
    <t>13.30.19</t>
  </si>
  <si>
    <t>133019</t>
  </si>
  <si>
    <t>Other finishing services of textiles and textile articles (including wearing apparel)</t>
  </si>
  <si>
    <t>This subcategory includes:
- dressing, drying, steaming, shrinking, sanforising, mercerising services of textiles and textile articles, including wearing apparel</t>
  </si>
  <si>
    <t>This subcategory also includes:
- other finishing services of wearing apparel</t>
  </si>
  <si>
    <t>Other textiles</t>
  </si>
  <si>
    <t>Knitted and crocheted fabrics</t>
  </si>
  <si>
    <t>13.91.1</t>
  </si>
  <si>
    <t>Knitted or crocheted fabrics</t>
  </si>
  <si>
    <t>13.91.11</t>
  </si>
  <si>
    <t>139111</t>
  </si>
  <si>
    <t>Pile fabrics, terry fabrics, knitted or crocheted</t>
  </si>
  <si>
    <t>13.91.19</t>
  </si>
  <si>
    <t>139119</t>
  </si>
  <si>
    <t>Other knitted or crocheted fabrics, including imitation fur by knitting</t>
  </si>
  <si>
    <t>This subcategory also includes:
- imitation fur by knitting</t>
  </si>
  <si>
    <t>13.91.9</t>
  </si>
  <si>
    <t>Sub-contracted operations as part of manufacturing of knitted or crocheted fabrics</t>
  </si>
  <si>
    <t>13.91.99</t>
  </si>
  <si>
    <t>139199</t>
  </si>
  <si>
    <t>Made-up textile articles, except apparel</t>
  </si>
  <si>
    <t>This class excludes:
- apparel, see 14</t>
  </si>
  <si>
    <t>13.92.1</t>
  </si>
  <si>
    <t>Made-up textile articles for the household</t>
  </si>
  <si>
    <t>13.92.11</t>
  </si>
  <si>
    <t>139211</t>
  </si>
  <si>
    <t>Blankets and travelling rugs, except electric blankets</t>
  </si>
  <si>
    <t>This subcategory excludes:
- electric blankets, see 27.51.14</t>
  </si>
  <si>
    <t>13.92.12</t>
  </si>
  <si>
    <t>139212</t>
  </si>
  <si>
    <t>Bed linen</t>
  </si>
  <si>
    <t>13.92.13</t>
  </si>
  <si>
    <t>139213</t>
  </si>
  <si>
    <t>Table linen</t>
  </si>
  <si>
    <t>13.92.14</t>
  </si>
  <si>
    <t>139214</t>
  </si>
  <si>
    <t>Toilet and kitchen linen</t>
  </si>
  <si>
    <t>13.92.15</t>
  </si>
  <si>
    <t>139215</t>
  </si>
  <si>
    <t>Curtains (including drapes) and interior blinds; curtain or bed valances</t>
  </si>
  <si>
    <t>This subcategory also includes:
- drapes</t>
  </si>
  <si>
    <t>13.92.16</t>
  </si>
  <si>
    <t>139216</t>
  </si>
  <si>
    <t>Furnishing articles n.e.c.; sets of woven fabric and yarn for making up into rugs, tapestries and the like</t>
  </si>
  <si>
    <t>This subcategory also includes:
- loose covers for furniture</t>
  </si>
  <si>
    <t>13.92.2</t>
  </si>
  <si>
    <t>Other made-up textile articles</t>
  </si>
  <si>
    <t>13.92.21</t>
  </si>
  <si>
    <t>139221</t>
  </si>
  <si>
    <t>Sacks and bags, of a kind used for the packing of goods</t>
  </si>
  <si>
    <t>13.92.22</t>
  </si>
  <si>
    <t>139222</t>
  </si>
  <si>
    <t>Tarpaulins, awnings and sunblinds; sails for boats, sailboards or landcraft; tents and camping goods (including pneumatic mattresses)</t>
  </si>
  <si>
    <t>This subcategory also includes:
- pneumatic mattresses</t>
  </si>
  <si>
    <t>13.92.23</t>
  </si>
  <si>
    <t>139223</t>
  </si>
  <si>
    <t>Parachutes (including dirigible parachutes) and rotochutes; parts thereof</t>
  </si>
  <si>
    <t>This subcategory also includes:
- dirigible parachutes</t>
  </si>
  <si>
    <t>13.92.24</t>
  </si>
  <si>
    <t>139224</t>
  </si>
  <si>
    <t>Quilts, eiderdowns, cushions, pouffes, pillows, sleeping bags and the like, fitted with springs or stuffed or internally fitted with any material or of cellular rubber or plastics</t>
  </si>
  <si>
    <t>13.92.29</t>
  </si>
  <si>
    <t>139229</t>
  </si>
  <si>
    <t>Other made-up textile articles (including floor cloths, dish-cloths, dusters and similar cleaning cloths, life-jackets and life-belts)</t>
  </si>
  <si>
    <t>This subcategory also includes:
- floor cloths, dish-cloths, dusters and similar cleaning cloths, life-jackets and life-belts
- loose covers for cars and machines</t>
  </si>
  <si>
    <t>13.92.9</t>
  </si>
  <si>
    <t>Sub-contracted operations as part of manufacturing of made-up textile articles, except apparel</t>
  </si>
  <si>
    <t>This category excludes:
- sub-contracted operations as part of manufacturing of apparel, see 14</t>
  </si>
  <si>
    <t>13.92.99</t>
  </si>
  <si>
    <t>139299</t>
  </si>
  <si>
    <t>This subcategory excludes:
- sub-contracted operations as part of manufacturing of apparel, see 14</t>
  </si>
  <si>
    <t>Carpets and rugs</t>
  </si>
  <si>
    <t>13.93.1</t>
  </si>
  <si>
    <t>13.93.11</t>
  </si>
  <si>
    <t>139311</t>
  </si>
  <si>
    <t>Carpets and other textile floor coverings, knotted</t>
  </si>
  <si>
    <t>13.93.12</t>
  </si>
  <si>
    <t>139312</t>
  </si>
  <si>
    <t>Carpets and other textile floor coverings, woven, not tufted or flocked</t>
  </si>
  <si>
    <t>13.93.13</t>
  </si>
  <si>
    <t>139313</t>
  </si>
  <si>
    <t>Carpets and other textile floor coverings, tufted</t>
  </si>
  <si>
    <t>13.93.19</t>
  </si>
  <si>
    <t>139319</t>
  </si>
  <si>
    <t>Other carpets and textile floor coverings (including those of felt)</t>
  </si>
  <si>
    <t>This subcategory also includes:
- carpets and textile floor coverings of felt</t>
  </si>
  <si>
    <t>13.93.9</t>
  </si>
  <si>
    <t>Sub-contracted operations as part of manufacturing of carpets and rugs</t>
  </si>
  <si>
    <t>13.93.99</t>
  </si>
  <si>
    <t>139399</t>
  </si>
  <si>
    <t>Cordage, rope, twine and netting</t>
  </si>
  <si>
    <t>13.94.1</t>
  </si>
  <si>
    <t>Cordage, rope, twine and netting, except waste</t>
  </si>
  <si>
    <t>This category excludes:
- textile waste, see 38.11.56</t>
  </si>
  <si>
    <t>13.94.11</t>
  </si>
  <si>
    <t>139411</t>
  </si>
  <si>
    <t>Twine, cordage, rope and cables, of jute or other textile bast fibres</t>
  </si>
  <si>
    <t>13.94.12</t>
  </si>
  <si>
    <t>139412</t>
  </si>
  <si>
    <t>Knotted netting of twine, cordage or rope, made up nets of textile materials; articles of yarn, strip n.e.c.</t>
  </si>
  <si>
    <t>13.94.2</t>
  </si>
  <si>
    <t>Rags, scrap twine, cordage, rope and cables and worn out articles of textile materials</t>
  </si>
  <si>
    <t>13.94.20</t>
  </si>
  <si>
    <t>139420</t>
  </si>
  <si>
    <t>13.94.9</t>
  </si>
  <si>
    <t>Sub-contracted operations as part of manufacturing of cordage, rope, twine and netting</t>
  </si>
  <si>
    <t>13.94.99</t>
  </si>
  <si>
    <t>139499</t>
  </si>
  <si>
    <t>Non-wovens and articles made from non-wovens, except apparel</t>
  </si>
  <si>
    <t>13.95.1</t>
  </si>
  <si>
    <t>This category excludes:
- apparel, see 14</t>
  </si>
  <si>
    <t>13.95.10</t>
  </si>
  <si>
    <t>139510</t>
  </si>
  <si>
    <t>This subcategory excludes:
- apparel, see 14</t>
  </si>
  <si>
    <t>13.95.9</t>
  </si>
  <si>
    <t>Sub-contracted operations as part of manufacturing of non-wovens and articles made from non-wovens, except apparel</t>
  </si>
  <si>
    <t>13.95.99</t>
  </si>
  <si>
    <t>139599</t>
  </si>
  <si>
    <t>Other technical and industrial textiles</t>
  </si>
  <si>
    <t>13.96.1</t>
  </si>
  <si>
    <t>Metallised yarn or metallised gimped yarn; woven fabrics of metal thread and woven fabrics of metallised yarn; rubber thread and cord, textile covered and textile products and articles for technical uses</t>
  </si>
  <si>
    <t>13.96.11</t>
  </si>
  <si>
    <t>139611</t>
  </si>
  <si>
    <t>Metallised yarn or metallised gimped yarn</t>
  </si>
  <si>
    <t>13.96.12</t>
  </si>
  <si>
    <t>139612</t>
  </si>
  <si>
    <t>Woven fabrics of metal thread and woven fabrics of metallised yarn n.e.c.</t>
  </si>
  <si>
    <t>13.96.13</t>
  </si>
  <si>
    <t>139613</t>
  </si>
  <si>
    <t>Rubber thread and cord, textile covered; textile yarn and strip, impregnated or covered with rubber or plastics</t>
  </si>
  <si>
    <t>13.96.14</t>
  </si>
  <si>
    <t>139614</t>
  </si>
  <si>
    <t>Textile fabrics, impregnated, coated or covered n.e.c.</t>
  </si>
  <si>
    <t>This subcategory also includes:
- artists' canvas boards, automotive trimmings</t>
  </si>
  <si>
    <t>13.96.15</t>
  </si>
  <si>
    <t>139615</t>
  </si>
  <si>
    <t>Tyre cord fabric of high tenacity yarn of nylon or other polyamides, polyesters or viscose rayon</t>
  </si>
  <si>
    <t>13.96.16</t>
  </si>
  <si>
    <t>139616</t>
  </si>
  <si>
    <t>Textile products and articles for technical uses (including wicks, gas mantles, hose piping, transmission or conveyor belts, bolting cloth and straining cloth)</t>
  </si>
  <si>
    <t>This subcategory also includes:
- wicks, gas mantles, hose piping, transmission or conveyor belts, bolting cloth and straining cloth</t>
  </si>
  <si>
    <t>13.96.17</t>
  </si>
  <si>
    <t>139617</t>
  </si>
  <si>
    <t>Narrow woven fabrics; narrow fabrics of warp without weft assembled by adhesive (bolducs); trimmings and the like</t>
  </si>
  <si>
    <t>13.96.9</t>
  </si>
  <si>
    <t>Sub-contracted operations as part of manufacturing of technical and industrial textiles</t>
  </si>
  <si>
    <t>13.96.99</t>
  </si>
  <si>
    <t>139699</t>
  </si>
  <si>
    <t>Other textiles n.e.c.</t>
  </si>
  <si>
    <t>13.99.1</t>
  </si>
  <si>
    <t>Tulles, lace and embroidery; gimped yarn and strip; chenille yarn; loop wale-yarn</t>
  </si>
  <si>
    <t>13.99.11</t>
  </si>
  <si>
    <t>139911</t>
  </si>
  <si>
    <t>Tulles and other net fabrics, except woven, knitted or crocheted fabrics; lace in the piece, in strips or in motifs</t>
  </si>
  <si>
    <t>This subcategory excludes:
- woven fabrics, see 13.20 
- knitted and crocheted fabrics, see 13.91</t>
  </si>
  <si>
    <t>13.99.12</t>
  </si>
  <si>
    <t>139912</t>
  </si>
  <si>
    <t>Embroidery in the piece, in strips or in motifs</t>
  </si>
  <si>
    <t>13.99.13</t>
  </si>
  <si>
    <t>139913</t>
  </si>
  <si>
    <t>Felt, coated, covered or laminated</t>
  </si>
  <si>
    <t>13.99.14</t>
  </si>
  <si>
    <t>139914</t>
  </si>
  <si>
    <t>Textile fibres ≤ 5 mm in length (flock), textile dust and mill neps</t>
  </si>
  <si>
    <t>13.99.15</t>
  </si>
  <si>
    <t>139915</t>
  </si>
  <si>
    <t>Gimped yarn and strip; chenille yarn; loop wale-yarn</t>
  </si>
  <si>
    <t>13.99.16</t>
  </si>
  <si>
    <t>139916</t>
  </si>
  <si>
    <t>Quilted textile products in the piece</t>
  </si>
  <si>
    <t>13.99.19</t>
  </si>
  <si>
    <t>139919</t>
  </si>
  <si>
    <t>Other textiles and textile products n.e.c.</t>
  </si>
  <si>
    <t>13.99.9</t>
  </si>
  <si>
    <t>Sub-contracted operations as part of manufacturing of other textiles n.e.c.</t>
  </si>
  <si>
    <t>13.99.99</t>
  </si>
  <si>
    <t>139999</t>
  </si>
  <si>
    <t>Wearing apparel</t>
  </si>
  <si>
    <t>Wearing apparel, except fur apparel</t>
  </si>
  <si>
    <t>This group excludes:
- articles of apparel, clothing accessories and other articles of fur skin, see 14.20.10</t>
  </si>
  <si>
    <t>Leather clothes</t>
  </si>
  <si>
    <t>14.11.1</t>
  </si>
  <si>
    <t>Apparel of leather or of composition of leather</t>
  </si>
  <si>
    <t>This category excludes:
- hats and headgear, see 14.19.4</t>
  </si>
  <si>
    <t>14.11.10</t>
  </si>
  <si>
    <t>141110</t>
  </si>
  <si>
    <t>14.11.9</t>
  </si>
  <si>
    <t>Sub-contracted operations as part of manufacturing of leather clothes</t>
  </si>
  <si>
    <t>14.11.99</t>
  </si>
  <si>
    <t>141199</t>
  </si>
  <si>
    <t>Workwear</t>
  </si>
  <si>
    <t>14.12.1</t>
  </si>
  <si>
    <t>Men's workwear</t>
  </si>
  <si>
    <t>14.12.11</t>
  </si>
  <si>
    <t>141211</t>
  </si>
  <si>
    <t>Men's ensembles, jackets and blazers, industrial and occupational</t>
  </si>
  <si>
    <t>14.12.12</t>
  </si>
  <si>
    <t>141212</t>
  </si>
  <si>
    <t>Men's trousers, bib and brace overalls, breeches and shorts, industrial and occupational</t>
  </si>
  <si>
    <t>14.12.2</t>
  </si>
  <si>
    <t>Women's workwear</t>
  </si>
  <si>
    <t>14.12.21</t>
  </si>
  <si>
    <t>141221</t>
  </si>
  <si>
    <t>Women' s ensembles, jackets and blazers, industrial and occupational</t>
  </si>
  <si>
    <t>14.12.22</t>
  </si>
  <si>
    <t>141222</t>
  </si>
  <si>
    <t>Women's trousers, bib and brace overalls, breeches and sorts, industrial and occupational</t>
  </si>
  <si>
    <t>14.12.3</t>
  </si>
  <si>
    <t>Other workwear</t>
  </si>
  <si>
    <t>14.12.30</t>
  </si>
  <si>
    <t>141230</t>
  </si>
  <si>
    <t>14.12.9</t>
  </si>
  <si>
    <t>Sub-contracted operations as part of manufacturing of workwear</t>
  </si>
  <si>
    <t>14.12.99</t>
  </si>
  <si>
    <t>141299</t>
  </si>
  <si>
    <t>Other outerwear</t>
  </si>
  <si>
    <t>14.13.1</t>
  </si>
  <si>
    <t>Outerwear, knitted or crocheted</t>
  </si>
  <si>
    <t>14.13.11</t>
  </si>
  <si>
    <t>141311</t>
  </si>
  <si>
    <t>Men's or boys' overcoats, car coats, capes, cloaks, anoraks, windcheaters, wind-jackets and similar articles, knitted or crocheted</t>
  </si>
  <si>
    <t>14.13.12</t>
  </si>
  <si>
    <t>141312</t>
  </si>
  <si>
    <t>Men's or boys' suits, ensembles, jackets, blazers, trousers, bib and brace overalls, breeches and shorts, knitted or crocheted</t>
  </si>
  <si>
    <t>14.13.13</t>
  </si>
  <si>
    <t>141313</t>
  </si>
  <si>
    <t>Women's or girls' overcoats, car coats, capes, cloaks, anoraks, windcheaters, wind-jackets and similar articles, knitted or crocheted</t>
  </si>
  <si>
    <t>14.13.14</t>
  </si>
  <si>
    <t>141314</t>
  </si>
  <si>
    <t>Women's or girls' suits, ensembles, jackets, blazers, dresses, skirts, divided skirts, trousers, bib and brace overalls, breeches and shorts, knitted or crocheted</t>
  </si>
  <si>
    <t>14.13.2</t>
  </si>
  <si>
    <t>Other outerwear, for men and boys</t>
  </si>
  <si>
    <t>14.13.21</t>
  </si>
  <si>
    <t>141321</t>
  </si>
  <si>
    <t>Men's or boys' overcoats, raincoats, car coats, capes, cloaks, anoraks, wind-cheaters, wind-jackets and similar articles of textile fabrics, not knitted or crocheted</t>
  </si>
  <si>
    <t>14.13.22</t>
  </si>
  <si>
    <t>141322</t>
  </si>
  <si>
    <t>Men's or boys' suits and ensembles of textile fabrics, not knitted or crocheted</t>
  </si>
  <si>
    <t>14.13.23</t>
  </si>
  <si>
    <t>141323</t>
  </si>
  <si>
    <t>Men's or boys' jackets and blazers, of textile fabrics, not knitted or crocheted</t>
  </si>
  <si>
    <t>14.13.24</t>
  </si>
  <si>
    <t>141324</t>
  </si>
  <si>
    <t>Men's or boys' trousers, bib and brace overalls, breeches and shorts of textile fabrics, not knitted or crocheted</t>
  </si>
  <si>
    <t>14.13.3</t>
  </si>
  <si>
    <t>Other outerwear, for women and girls</t>
  </si>
  <si>
    <t>14.13.31</t>
  </si>
  <si>
    <t>141331</t>
  </si>
  <si>
    <t>Women's or girls' overcoats, car coats, capes, cloaks, anoraks, wind-cheaters, wind-jackets and similar articles of textile fabrics, not knitted or crocheted</t>
  </si>
  <si>
    <t>14.13.32</t>
  </si>
  <si>
    <t>141332</t>
  </si>
  <si>
    <t>Women's or girls' suits and ensembles of textile fabrics, not knitted or crocheted</t>
  </si>
  <si>
    <t>14.13.33</t>
  </si>
  <si>
    <t>141333</t>
  </si>
  <si>
    <t>Women's or girls' jackets and blazers of textile fabrics, not knitted or crocheted</t>
  </si>
  <si>
    <t>14.13.34</t>
  </si>
  <si>
    <t>141334</t>
  </si>
  <si>
    <t>Women's or girls' dresses, skirts and divided skirts of textile fabrics, not knitted or crocheted</t>
  </si>
  <si>
    <t>14.13.35</t>
  </si>
  <si>
    <t>141335</t>
  </si>
  <si>
    <t>Women's or girls' trousers, bib and brace overalls, breeches and shorts of textile fabrics, not knitted or crocheted</t>
  </si>
  <si>
    <t>14.13.4</t>
  </si>
  <si>
    <t>Worn clothing and other worn articles</t>
  </si>
  <si>
    <t>14.13.40</t>
  </si>
  <si>
    <t>141340</t>
  </si>
  <si>
    <t>14.13.9</t>
  </si>
  <si>
    <t>Sub-contracted operations as part of manufacturing of outerwear</t>
  </si>
  <si>
    <t>14.13.99</t>
  </si>
  <si>
    <t>141399</t>
  </si>
  <si>
    <t>Underwear</t>
  </si>
  <si>
    <t>14.14.1</t>
  </si>
  <si>
    <t>Underwear, knitted and crocheted</t>
  </si>
  <si>
    <t>14.14.11</t>
  </si>
  <si>
    <t>141411</t>
  </si>
  <si>
    <t>Men's or boys' shirts, knitted or crocheted</t>
  </si>
  <si>
    <t>14.14.12</t>
  </si>
  <si>
    <t>141412</t>
  </si>
  <si>
    <t>Men's or boys' underpants, briefs, nightshirts, pyjamas, bathrobes, dressing gowns and similar articles, knitted or crocheted</t>
  </si>
  <si>
    <t>14.14.13</t>
  </si>
  <si>
    <t>141413</t>
  </si>
  <si>
    <t>Women's or girls' blouses, shirts and shirt-blouses, knitted or crocheted</t>
  </si>
  <si>
    <t>14.14.14</t>
  </si>
  <si>
    <t>141414</t>
  </si>
  <si>
    <t>Women's or girls' slips, petticoats, briefs, panties, nightdresses, pyjamas, dressing gowns, negligees, bathrobes and similar articles, knitted or crocheted</t>
  </si>
  <si>
    <t>14.14.2</t>
  </si>
  <si>
    <t>Underwear, not knitted or crocheted</t>
  </si>
  <si>
    <t>14.14.21</t>
  </si>
  <si>
    <t>141421</t>
  </si>
  <si>
    <t>Men's or boys' shirts, of textile fabric not knitted or crocheted</t>
  </si>
  <si>
    <t>14.14.22</t>
  </si>
  <si>
    <t>141422</t>
  </si>
  <si>
    <t>Men's or boys' singlets and other vests, underpants, briefs, nightshirts, pyjamas, bathrobes, dressing gowns, of textile fabric not knitted or crocheted</t>
  </si>
  <si>
    <t>14.14.23</t>
  </si>
  <si>
    <t>141423</t>
  </si>
  <si>
    <t>Women's or girls' blouses, shirts and shirt-blouses, of textile fabric not knitted or crocheted</t>
  </si>
  <si>
    <t>14.14.24</t>
  </si>
  <si>
    <t>141424</t>
  </si>
  <si>
    <t>Women's and girls' singlets and other vests, slips, petticoats, briefs, panties, nightdresses, pyjamas, negligees, bathrobes, dressing gowns and similar articles, of textile fabric not knitted or crocheted</t>
  </si>
  <si>
    <t>14.14.25</t>
  </si>
  <si>
    <t>141425</t>
  </si>
  <si>
    <t>Brassieres, girdles, corsets, braces, suspenders, garters and similar articles and parts thereof, whether or not knitted or crocheted</t>
  </si>
  <si>
    <t>14.14.3</t>
  </si>
  <si>
    <t>T-shirts, singlets and other vests, knitted or crocheted</t>
  </si>
  <si>
    <t>14.14.30</t>
  </si>
  <si>
    <t>141430</t>
  </si>
  <si>
    <t>14.14.9</t>
  </si>
  <si>
    <t>Sub-contracted operations as part of manufacturing of underwear</t>
  </si>
  <si>
    <t>14.14.99</t>
  </si>
  <si>
    <t>141499</t>
  </si>
  <si>
    <t>Other wearing apparel and accessories</t>
  </si>
  <si>
    <t>14.19.1</t>
  </si>
  <si>
    <t>Babies' garments, tracksuits and other garments, clothing accessories and parts, knitted or crocheted</t>
  </si>
  <si>
    <t>14.19.11</t>
  </si>
  <si>
    <t>141911</t>
  </si>
  <si>
    <t>Babies' garments and clothing accessories, knitted or crocheted</t>
  </si>
  <si>
    <t>14.19.12</t>
  </si>
  <si>
    <t>141912</t>
  </si>
  <si>
    <t>Tracksuits, ski suits, swimwear and other garments, knitted or crocheted</t>
  </si>
  <si>
    <t>14.19.13</t>
  </si>
  <si>
    <t>141913</t>
  </si>
  <si>
    <t>Gloves, mittens and mitts, knitted or crocheted</t>
  </si>
  <si>
    <t>14.19.19</t>
  </si>
  <si>
    <t>141919</t>
  </si>
  <si>
    <t>Other made-up clothing accessories and parts of garments or of clothing accessories, knitted or crocheted</t>
  </si>
  <si>
    <t>14.19.2</t>
  </si>
  <si>
    <t>Babies' garments, other garments and other clothing accessories, of textile fabric, not knitted or crocheted</t>
  </si>
  <si>
    <t>14.19.21</t>
  </si>
  <si>
    <t>141921</t>
  </si>
  <si>
    <t>Babies' garments and clothing accessories, of textile fabric, not knitted or crocheted</t>
  </si>
  <si>
    <t>14.19.22</t>
  </si>
  <si>
    <t>141922</t>
  </si>
  <si>
    <t>Tracksuits, ski suits and swimwear; other garments of textile fabric, not knitted or crocheted</t>
  </si>
  <si>
    <t>14.19.23</t>
  </si>
  <si>
    <t>141923</t>
  </si>
  <si>
    <t>Handkerchiefs, shawls, scarves, veils, ties, cravats, gloves and other made-up clothing accessories; parts of garments or of clothing accessories, of textile fabric, not knitted or crocheted, n.e.c.</t>
  </si>
  <si>
    <t>This subcategory also includes:
- footwear of textile material without applied soles</t>
  </si>
  <si>
    <t>14.19.3</t>
  </si>
  <si>
    <t>Clothing accessories of leather; garments made up of felt or non-wovens; garments made up of coated textile fabrics</t>
  </si>
  <si>
    <t>14.19.31</t>
  </si>
  <si>
    <t>141931</t>
  </si>
  <si>
    <t>Clothing accessories of leather or of composition leather, except sports gloves</t>
  </si>
  <si>
    <t>This subcategory excludes:
- sports gloves, see 32.30.15
- protective gloves of leather or composition leather, see 32.99.11</t>
  </si>
  <si>
    <t>14.19.32</t>
  </si>
  <si>
    <t>141932</t>
  </si>
  <si>
    <t>Garments made up of felt or non-wovens, textile fabrics impregnated or coated</t>
  </si>
  <si>
    <t>14.19.4</t>
  </si>
  <si>
    <t>Hats and headgear</t>
  </si>
  <si>
    <t>14.19.41</t>
  </si>
  <si>
    <t>141941</t>
  </si>
  <si>
    <t>Hat forms, hat bodies and hoods of felt; plateaux and manchons of felt; hat shapes, plaited or made by assembling strips of any material</t>
  </si>
  <si>
    <t>14.19.42</t>
  </si>
  <si>
    <t>141942</t>
  </si>
  <si>
    <t>Hats and other headgear, of felt, or plaited or made by assembling strips of any material, or knitted or crocheted or made up from lace or other textile fabric in the piece; hairnets</t>
  </si>
  <si>
    <t>14.19.43</t>
  </si>
  <si>
    <t>141943</t>
  </si>
  <si>
    <t>Other headgear, except headgear of rubber or of plastics, safety headgear and asbestos headgear; headbands, linings, covers, hat foundations, hat frames, peaks and chinstraps, for headgear</t>
  </si>
  <si>
    <t>14.19.9</t>
  </si>
  <si>
    <t>Sub-contracted operations as part of manufacturing of other wearing apparel and accessories</t>
  </si>
  <si>
    <t>14.19.99</t>
  </si>
  <si>
    <t>141999</t>
  </si>
  <si>
    <t>Articles of fur</t>
  </si>
  <si>
    <t>14.20.1</t>
  </si>
  <si>
    <t>Articles of apparel, clothing accessories and other articles of fur skin, except headgear</t>
  </si>
  <si>
    <t>14.20.10</t>
  </si>
  <si>
    <t>142010</t>
  </si>
  <si>
    <t>This subcategory excludes:
- hats and headgear, see 14.19.4</t>
  </si>
  <si>
    <t>14.20.9</t>
  </si>
  <si>
    <t>Sub-contracted operations as part of manufacturing of articles of fur</t>
  </si>
  <si>
    <t>14.20.99</t>
  </si>
  <si>
    <t>142099</t>
  </si>
  <si>
    <t>Knitted and crocheted apparel</t>
  </si>
  <si>
    <t>Knitted and crocheted hosiery</t>
  </si>
  <si>
    <t>14.31.1</t>
  </si>
  <si>
    <t>Panty hose, tights, stockings, socks and other hosiery, knitted or crocheted</t>
  </si>
  <si>
    <t>14.31.10</t>
  </si>
  <si>
    <t>143110</t>
  </si>
  <si>
    <t>14.31.9</t>
  </si>
  <si>
    <t>Sub-contracted operations as part of manufacturing of knitted and crocheted hosiery</t>
  </si>
  <si>
    <t>14.31.99</t>
  </si>
  <si>
    <t>143199</t>
  </si>
  <si>
    <t>Other knitted and crocheted apparel</t>
  </si>
  <si>
    <t>14.39.1</t>
  </si>
  <si>
    <t>Jerseys, pullovers, cardigans, waistcoats and similar articles, knitted or crocheted</t>
  </si>
  <si>
    <t>14.39.10</t>
  </si>
  <si>
    <t>143910</t>
  </si>
  <si>
    <t>14.39.9</t>
  </si>
  <si>
    <t>Sub-contracted operations as part of manufacturing of other knitted and crocheted apparel</t>
  </si>
  <si>
    <t>14.39.99</t>
  </si>
  <si>
    <t>143999</t>
  </si>
  <si>
    <t>Leather and related products</t>
  </si>
  <si>
    <t>Tanned and dressed leather; luggage, handbags, saddlery and harness; dressed and dyed fur</t>
  </si>
  <si>
    <t>Tanned and dressed leather; dressed and dyed fur</t>
  </si>
  <si>
    <t>15.11.1</t>
  </si>
  <si>
    <t>Tanned or dressed fur skins</t>
  </si>
  <si>
    <t>15.11.10</t>
  </si>
  <si>
    <t>151110</t>
  </si>
  <si>
    <t>15.11.2</t>
  </si>
  <si>
    <t>Chamois leather; patent leather and patent laminated leather; metallised leather</t>
  </si>
  <si>
    <t>15.11.21</t>
  </si>
  <si>
    <t>151121</t>
  </si>
  <si>
    <t>Chamois leather</t>
  </si>
  <si>
    <t>15.11.22</t>
  </si>
  <si>
    <t>151122</t>
  </si>
  <si>
    <t>Patent leather and patent laminated leather; metallised leather</t>
  </si>
  <si>
    <t>15.11.3</t>
  </si>
  <si>
    <t>Leather, of bovine or equine animals, without hair</t>
  </si>
  <si>
    <t>15.11.31</t>
  </si>
  <si>
    <t>151131</t>
  </si>
  <si>
    <t>Leather, of bovine animals, without hair on, whole</t>
  </si>
  <si>
    <t>15.11.32</t>
  </si>
  <si>
    <t>151132</t>
  </si>
  <si>
    <t>Leather, of bovine animals, without hair on, not whole</t>
  </si>
  <si>
    <t>15.11.33</t>
  </si>
  <si>
    <t>151133</t>
  </si>
  <si>
    <t>Leather, of equine animals, without hair on</t>
  </si>
  <si>
    <t>15.11.4</t>
  </si>
  <si>
    <t>Leather of sheep, goat or swine, without hair</t>
  </si>
  <si>
    <t>15.11.41</t>
  </si>
  <si>
    <t>151141</t>
  </si>
  <si>
    <t>Sheep or lamb skin leather, without wool on</t>
  </si>
  <si>
    <t>15.11.42</t>
  </si>
  <si>
    <t>151142</t>
  </si>
  <si>
    <t>Goat or kid skin leather, without hair on</t>
  </si>
  <si>
    <t>15.11.43</t>
  </si>
  <si>
    <t>151143</t>
  </si>
  <si>
    <t>Leather of swine</t>
  </si>
  <si>
    <t>15.11.5</t>
  </si>
  <si>
    <t>Leather of other animals; composition leather with a basis of leather</t>
  </si>
  <si>
    <t>15.11.51</t>
  </si>
  <si>
    <t>151151</t>
  </si>
  <si>
    <t>Leather of other animals, without hair on</t>
  </si>
  <si>
    <t>15.11.52</t>
  </si>
  <si>
    <t>151152</t>
  </si>
  <si>
    <t>Composition leather with a basis of leather or leather fibre</t>
  </si>
  <si>
    <t>15.11.9</t>
  </si>
  <si>
    <t>Sub-contracted operations as part of manufacturing of tanned and dressed leather; dressed and dyed fur</t>
  </si>
  <si>
    <t>15.11.99</t>
  </si>
  <si>
    <t>151199</t>
  </si>
  <si>
    <t>Luggage, handbags and the like, saddlery and harness</t>
  </si>
  <si>
    <t>15.12.1</t>
  </si>
  <si>
    <t>Saddlery and harness; luggage, handbags and the like; other articles of leather</t>
  </si>
  <si>
    <t>15.12.11</t>
  </si>
  <si>
    <t>151211</t>
  </si>
  <si>
    <t>Saddlery and harness for any animal, of any material</t>
  </si>
  <si>
    <t>15.12.12</t>
  </si>
  <si>
    <t>151212</t>
  </si>
  <si>
    <t>Luggage, handbags and the like, of leather, composition of leather, plastic sheeting, textile materials, vulcanised fibre or paperboard; travel sets for personal toilet, sewing or shoe or clothes cleaning</t>
  </si>
  <si>
    <t>15.12.13</t>
  </si>
  <si>
    <t>151213</t>
  </si>
  <si>
    <t>Watch straps (except metal), watch bands and watch bracelets and parts thereof</t>
  </si>
  <si>
    <t>This subcategory excludes:
- watch bands of precious metal, see 32.12.14
- non-precious metal watch bands, see 32.13.10</t>
  </si>
  <si>
    <t>15.12.19</t>
  </si>
  <si>
    <t>151219</t>
  </si>
  <si>
    <t>Other articles of leather or composition leather (including articles used in machinery or mechanical appliances or for other technical uses) n.e.c.</t>
  </si>
  <si>
    <t>This subcategory also includes:
- articles used in machinery or mechanical appliances of for other technical uses</t>
  </si>
  <si>
    <t>15.12.9</t>
  </si>
  <si>
    <t>Sub-contracted operations as part of manufacturing of saddlery and harness luggage, handbags and the like</t>
  </si>
  <si>
    <t>15.12.99</t>
  </si>
  <si>
    <t>151299</t>
  </si>
  <si>
    <t>Footwear</t>
  </si>
  <si>
    <t>15.20.1</t>
  </si>
  <si>
    <t>Footwear other than sports and protective footwear and orthopaedic shoes</t>
  </si>
  <si>
    <t>15.20.11</t>
  </si>
  <si>
    <t>152011</t>
  </si>
  <si>
    <t>Waterproof footwear, with outer soles and uppers of rubber or plastics, other than footwear incorporating a protective metal toe-cap</t>
  </si>
  <si>
    <t>15.20.12</t>
  </si>
  <si>
    <t>152012</t>
  </si>
  <si>
    <t>Footwear with outer soles and uppers of rubber or plastics, other than waterproof or sports footwear</t>
  </si>
  <si>
    <t>15.20.13</t>
  </si>
  <si>
    <t>152013</t>
  </si>
  <si>
    <t>Footwear with uppers of leather, other than sports footwear, footwear incorporating a protective metal toe-cap and miscellaneous special footwear</t>
  </si>
  <si>
    <t>15.20.14</t>
  </si>
  <si>
    <t>152014</t>
  </si>
  <si>
    <t>Footwear with uppers of textile materials, other than sports footwear</t>
  </si>
  <si>
    <t>15.20.2</t>
  </si>
  <si>
    <t>Sports footwear</t>
  </si>
  <si>
    <t>15.20.21</t>
  </si>
  <si>
    <t>152021</t>
  </si>
  <si>
    <t>Tennis shoes, basketball shoes, gym shoes, training shoes and the like</t>
  </si>
  <si>
    <t>15.20.29</t>
  </si>
  <si>
    <t>152029</t>
  </si>
  <si>
    <t>Other sports footwear, except snow-ski footwear and skating boots</t>
  </si>
  <si>
    <t>This subcategory excludes:
- skating boots, see 32.30.11
- snow-ski footwear, see 32.30.12</t>
  </si>
  <si>
    <t>15.20.3</t>
  </si>
  <si>
    <t>Protective and other footwear n.e.c.</t>
  </si>
  <si>
    <t>15.20.31</t>
  </si>
  <si>
    <t>152031</t>
  </si>
  <si>
    <t>Footwear incorporating a protective metal toe-cap</t>
  </si>
  <si>
    <t>15.20.32</t>
  </si>
  <si>
    <t>152032</t>
  </si>
  <si>
    <t>Wooden footwear, miscellaneous special footwear and other footwear n.e.c.</t>
  </si>
  <si>
    <t>15.20.4</t>
  </si>
  <si>
    <t>Parts of footwear of leather; removable insoles, heel cushions and similar articles; gaiters, leggings and similar articles, and parts thereof</t>
  </si>
  <si>
    <t>15.20.40</t>
  </si>
  <si>
    <t>152040</t>
  </si>
  <si>
    <t>15.20.9</t>
  </si>
  <si>
    <t>Sub-contracted operations as part of manufacturing of footwear</t>
  </si>
  <si>
    <t>15.20.99</t>
  </si>
  <si>
    <t>152099</t>
  </si>
  <si>
    <t>Wood and of products of wood and cork, except furniture; articles of straw and plaiting materials</t>
  </si>
  <si>
    <t>This division excludes:
- furniture, see division 31</t>
  </si>
  <si>
    <t>Wood, sawn and planed</t>
  </si>
  <si>
    <t>16.10.1</t>
  </si>
  <si>
    <t>Wood, sawn or chipped lengthwise, sliced or peeled, of a thickness &gt; 6 mm; railway or tramway sleepers of wood not impregnated</t>
  </si>
  <si>
    <t>16.10.11</t>
  </si>
  <si>
    <t>161011</t>
  </si>
  <si>
    <t>Wood, sawn or chipped lengthwise, sliced or peeled, of a thickness &gt; 6 mm,
of coniferous wood</t>
  </si>
  <si>
    <t>16.10.12</t>
  </si>
  <si>
    <t>161012</t>
  </si>
  <si>
    <t>Wood, sawn or chipped lengthwise, sliced or peeled, of a thickness &gt; 6 mm, of non-coniferous wood</t>
  </si>
  <si>
    <t>16.10.13</t>
  </si>
  <si>
    <t>161013</t>
  </si>
  <si>
    <t>Railway or tramway sleepers (cross-ties) of wood, not impregnated</t>
  </si>
  <si>
    <t>16.10.2</t>
  </si>
  <si>
    <t>Wood continuously shaped along any of its edges or faces; wood wool; wood flour; wood in chips or particles</t>
  </si>
  <si>
    <t>16.10.21</t>
  </si>
  <si>
    <t>161021</t>
  </si>
  <si>
    <t>Wood, continuously shaped along any of its edges or faces (including strips and friezes for parquet flooring, not assembled, and beadings and mouldings), of coniferous wood</t>
  </si>
  <si>
    <t>This subcategory also includes:
- strips and friezes for parquet flooring, not assembled, and beadings and mouldings, of coniferous wood</t>
  </si>
  <si>
    <t>16.10.22</t>
  </si>
  <si>
    <t>161022</t>
  </si>
  <si>
    <t>Wood, continuously shaped along any of its edges or faces (including strips and friezes for parquet flooring, not assembled, and beadings and mouldings) of bamboo</t>
  </si>
  <si>
    <t>This subcategory also includes:
- strips and friezes for parquet flooring, not assembled, and beadings and mouldings, of bamboo</t>
  </si>
  <si>
    <t>16.10.23</t>
  </si>
  <si>
    <t>161023</t>
  </si>
  <si>
    <t>Wood, continuously shaped along any of its edges or faces (including strips and friezes for parquet flooring, not assembled, and beadings and mouldings), of other wood</t>
  </si>
  <si>
    <t>This subcategory also includes:
- strips and friezes for parquet flooring, not assembled, and beadings and mouldings, of other wood</t>
  </si>
  <si>
    <t>16.10.24</t>
  </si>
  <si>
    <t>161024</t>
  </si>
  <si>
    <t>Wood wool; wood flour</t>
  </si>
  <si>
    <t>16.10.25</t>
  </si>
  <si>
    <t>161025</t>
  </si>
  <si>
    <t>Wood in chips or particles</t>
  </si>
  <si>
    <t>16.10.3</t>
  </si>
  <si>
    <t>Wood in the rough; railway or tramway sleepers (cross-ties) of wood, impregnated or otherwise treated</t>
  </si>
  <si>
    <t>16.10.31</t>
  </si>
  <si>
    <t>161031</t>
  </si>
  <si>
    <t>Wood in the rough, treated with paint, stains, creosote or other preservatives</t>
  </si>
  <si>
    <t>16.10.32</t>
  </si>
  <si>
    <t>161032</t>
  </si>
  <si>
    <t>Railway or tramway sleepers (cross-ties) of wood, impregnated</t>
  </si>
  <si>
    <t>16.10.39</t>
  </si>
  <si>
    <t>161039</t>
  </si>
  <si>
    <t>Other wood in the rough, including split poles and pickets</t>
  </si>
  <si>
    <t>This subcategory also includes:
- split poles and pickets</t>
  </si>
  <si>
    <t>16.10.9</t>
  </si>
  <si>
    <t>Drying, impregnation or chemical treatment services of timber; sub-contracted operations as part of manufacturing of wood, sawn and planed</t>
  </si>
  <si>
    <t>16.10.91</t>
  </si>
  <si>
    <t>161091</t>
  </si>
  <si>
    <t>Drying, impregnation or chemical treatment services of timber</t>
  </si>
  <si>
    <t>This subcategory includes:
- impregnation or chemical treatment services of wood with preservatives or other material</t>
  </si>
  <si>
    <t>This subcategory also includes:
- drying of timber</t>
  </si>
  <si>
    <t>This subcategory excludes:
- waterproofing work, see 43.99.10
- disinfection and extermination services in buildings and the like, see 81.29.11</t>
  </si>
  <si>
    <t>16.10.99</t>
  </si>
  <si>
    <t>161099</t>
  </si>
  <si>
    <t>Sub-contracted operations as part of manufacturing of wood, sawn and planed</t>
  </si>
  <si>
    <t>Products of wood, cork, straw and plaiting materials</t>
  </si>
  <si>
    <t>Veneer sheets and wood-based panels</t>
  </si>
  <si>
    <t>16.21.1</t>
  </si>
  <si>
    <t>Plywood, veneered panels and similar laminated wood; particle boards and similar boards of wood or other ligneous materials</t>
  </si>
  <si>
    <t>16.21.11</t>
  </si>
  <si>
    <t>162111</t>
  </si>
  <si>
    <t>Plywood, veneered panels and similar laminated wood, of bamboo</t>
  </si>
  <si>
    <t>16.21.12</t>
  </si>
  <si>
    <t>162112</t>
  </si>
  <si>
    <t>Particle board</t>
  </si>
  <si>
    <t>16.21.13</t>
  </si>
  <si>
    <t>162113</t>
  </si>
  <si>
    <t>Oriented strand board (OSB)</t>
  </si>
  <si>
    <t>16.21.14</t>
  </si>
  <si>
    <t>162114</t>
  </si>
  <si>
    <t>Other board of wood or other ligneous materials</t>
  </si>
  <si>
    <t>16.21.15</t>
  </si>
  <si>
    <t>162115</t>
  </si>
  <si>
    <t>Fibreboard of wood or other ligneous materials</t>
  </si>
  <si>
    <t>16.21.16</t>
  </si>
  <si>
    <t>162116</t>
  </si>
  <si>
    <t>Other plywood, veneered panels and similar laminated wood, of coniferous wood</t>
  </si>
  <si>
    <t>16.21.17</t>
  </si>
  <si>
    <t>162117</t>
  </si>
  <si>
    <t>Other plywood, veneered panels and similar laminated wood, with at least outer ply of tropical wood</t>
  </si>
  <si>
    <t>16.21.18</t>
  </si>
  <si>
    <t>162118</t>
  </si>
  <si>
    <t>Other plywood, veneered panels and similar laminated wood, of other wood</t>
  </si>
  <si>
    <t>16.21.2</t>
  </si>
  <si>
    <t>Veneer sheets; sheets for plywood; densified wood</t>
  </si>
  <si>
    <t>16.21.21</t>
  </si>
  <si>
    <t>162121</t>
  </si>
  <si>
    <t>Densified wood, in blocks, plates, strips or profile shapes</t>
  </si>
  <si>
    <t>16.21.22</t>
  </si>
  <si>
    <t>162122</t>
  </si>
  <si>
    <t>Veneer sheets and sheets for plywood and other wood sawn lengthwise, sliced or peeled, of a thickness ≤ 6 mm of coniferous wood</t>
  </si>
  <si>
    <t>16.21.23</t>
  </si>
  <si>
    <t>162123</t>
  </si>
  <si>
    <t>Veneer sheets and sheets for plywood and other wood, sawn lengthwise, sliced or peeled, of a thickness ≤ 6 mm, of tropical wood</t>
  </si>
  <si>
    <t>16.21.24</t>
  </si>
  <si>
    <t>162124</t>
  </si>
  <si>
    <t>Veneer sheets and sheets for plywood and other wood sawn lengthwise, sliced or peeled, of a thickness ≤ 6 mm of other wood</t>
  </si>
  <si>
    <t>16.21.9</t>
  </si>
  <si>
    <t>Finishing services of boards and panels; sub-contracted operations as part of manufacturing of veneer sheets and wood-based panels</t>
  </si>
  <si>
    <t>16.21.91</t>
  </si>
  <si>
    <t>162191</t>
  </si>
  <si>
    <t>Finishing services of boards and panels</t>
  </si>
  <si>
    <t>16.21.99</t>
  </si>
  <si>
    <t>162199</t>
  </si>
  <si>
    <t>Sub-contracted operations as part of manufacturing of veneer sheets and wood-based panels</t>
  </si>
  <si>
    <t>Assembled parquet floors</t>
  </si>
  <si>
    <t>16.22.1</t>
  </si>
  <si>
    <t>Assembled parquet panels</t>
  </si>
  <si>
    <t>16.22.10</t>
  </si>
  <si>
    <t>162210</t>
  </si>
  <si>
    <t>16.22.9</t>
  </si>
  <si>
    <t>Sub-contracted operations as part of manufacturing of assembled parquet floors</t>
  </si>
  <si>
    <t>16.22.99</t>
  </si>
  <si>
    <t>162299</t>
  </si>
  <si>
    <t>Other builders' carpentry and joinery</t>
  </si>
  <si>
    <t>16.23.1</t>
  </si>
  <si>
    <t>Builders' joinery and carpentry (except prefabricated buildings), of wood</t>
  </si>
  <si>
    <t>This category excludes:
- prefabricated wooden buildings, see 16.23.20</t>
  </si>
  <si>
    <t>16.23.11</t>
  </si>
  <si>
    <t>162311</t>
  </si>
  <si>
    <t>Windows, French windows and their frames, doors and their frames and thresholds, of wood</t>
  </si>
  <si>
    <t>16.23.12</t>
  </si>
  <si>
    <t>162312</t>
  </si>
  <si>
    <t>Shuttering for concrete constructional work, shingles and shakes, of wood</t>
  </si>
  <si>
    <t>16.23.19</t>
  </si>
  <si>
    <t>162319</t>
  </si>
  <si>
    <t>Builders' joinery and carpentry, of wood, n.e.c.</t>
  </si>
  <si>
    <t>16.23.2</t>
  </si>
  <si>
    <t>Prefabricated wooden buildings</t>
  </si>
  <si>
    <t>16.23.20</t>
  </si>
  <si>
    <t>162320</t>
  </si>
  <si>
    <t>This subcategory includes:
- prefabricated buildings, predominantly made of wood, either fully assembled and ready for use or unassembled
- incomplete buildings, whether or not assembled, having the essential character of prefabricated buildings
The buildings can be designed for housing, worksite accommodation, shops, sheds, garages, greenhouses and other purposes.</t>
  </si>
  <si>
    <t>16.23.9</t>
  </si>
  <si>
    <t>Sub-contracted operations as part of manufacturing of other builders' carpentry and joinery</t>
  </si>
  <si>
    <t>16.23.99</t>
  </si>
  <si>
    <t>162399</t>
  </si>
  <si>
    <t>Wooden containers</t>
  </si>
  <si>
    <t>16.24.1</t>
  </si>
  <si>
    <t>16.24.11</t>
  </si>
  <si>
    <t>162411</t>
  </si>
  <si>
    <t>Pallets, box pallets and other load boards of wood</t>
  </si>
  <si>
    <t>16.24.12</t>
  </si>
  <si>
    <t>162412</t>
  </si>
  <si>
    <t>Barrels and coopers' products of wood</t>
  </si>
  <si>
    <t>16.24.13</t>
  </si>
  <si>
    <t>162413</t>
  </si>
  <si>
    <t>Other wooden containers and parts thereof</t>
  </si>
  <si>
    <t>16.24.9</t>
  </si>
  <si>
    <t>Sub-contracted operations as part of manufacturing of wooden containers</t>
  </si>
  <si>
    <t>16.24.99</t>
  </si>
  <si>
    <t>162499</t>
  </si>
  <si>
    <t>Other products of wood; articles of cork, straw and plaiting materials</t>
  </si>
  <si>
    <t>16.29.1</t>
  </si>
  <si>
    <t>Other products of wood</t>
  </si>
  <si>
    <t>16.29.11</t>
  </si>
  <si>
    <t>162911</t>
  </si>
  <si>
    <t>Tools, tool bodies, tool handles, broom or brush bodies and handles, blocks for the manufacture of smoking pipes, boot or shoe lasts and trees, of wood</t>
  </si>
  <si>
    <t>16.29.12</t>
  </si>
  <si>
    <t>162912</t>
  </si>
  <si>
    <t>Tableware and kitchenware, of wood</t>
  </si>
  <si>
    <t>16.29.13</t>
  </si>
  <si>
    <t>162913</t>
  </si>
  <si>
    <t>Wood marquetry and inlaid wood, cases for jewellery or cutlery and similar articles of wood, statuettes and other ornaments, of wood</t>
  </si>
  <si>
    <t>16.29.14</t>
  </si>
  <si>
    <t>162914</t>
  </si>
  <si>
    <t>Wooden frames for paintings, photographs, mirrors or similar objects and other articles of wood</t>
  </si>
  <si>
    <t>This subcategory also includes:
- wooden footwear parts (e.g. soles and heels)</t>
  </si>
  <si>
    <t>This subcategory excludes:
- shoe lasts and trees, see 16.29.11</t>
  </si>
  <si>
    <t>16.29.15</t>
  </si>
  <si>
    <t>162915</t>
  </si>
  <si>
    <t>Pellets and briquettes, of pressed and agglomerated wood and vegetable waste and scrap</t>
  </si>
  <si>
    <t>This subcategory also includes:
- pellets of wood
- agglomerated wood waste and scrap, in forms other than pellets
- fire logs pellets and briquettes made of substitute materials, such as coffee or soy-bean grounds and agricultural vegetable waste</t>
  </si>
  <si>
    <t>16.29.2</t>
  </si>
  <si>
    <t>Articles of cork, straw or other plaiting materials; basket ware and wickerwork</t>
  </si>
  <si>
    <t>16.29.21</t>
  </si>
  <si>
    <t>162921</t>
  </si>
  <si>
    <t>Natural cork, debacked or roughly squared or in blocks, plates, sheets or strip; crushed, granulated or ground cork; waste cork</t>
  </si>
  <si>
    <t>16.29.22</t>
  </si>
  <si>
    <t>162922</t>
  </si>
  <si>
    <t>Articles of natural cork</t>
  </si>
  <si>
    <t>16.29.23</t>
  </si>
  <si>
    <t>162923</t>
  </si>
  <si>
    <t>Blocks, plates, sheets and strips, tiles of any shape, solid cylinders, of agglomerated cork</t>
  </si>
  <si>
    <t>16.29.24</t>
  </si>
  <si>
    <t>162924</t>
  </si>
  <si>
    <t>Agglomerated cork; articles of agglomerated cork n.e.c.</t>
  </si>
  <si>
    <t>16.29.25</t>
  </si>
  <si>
    <t>162925</t>
  </si>
  <si>
    <t>Manufactures of straw, of esparto or of other plaiting materials; basket ware and wickerwork</t>
  </si>
  <si>
    <t>16.29.9</t>
  </si>
  <si>
    <t>Wood and cork, except furniture, and straw and plaiting material manufacturing services; sub-contracted operations as part of manufacturing of other products of wood, articles of cork, straw and plaiting materials</t>
  </si>
  <si>
    <t>This category excludes:
- furniture, see 31</t>
  </si>
  <si>
    <t>16.29.91</t>
  </si>
  <si>
    <t>162991</t>
  </si>
  <si>
    <t>Wood and cork, except furniture, and straw and plaiting material manufacturing services</t>
  </si>
  <si>
    <t>This subcategory excludes:
- furniture, see 31</t>
  </si>
  <si>
    <t>16.29.99</t>
  </si>
  <si>
    <t>162999</t>
  </si>
  <si>
    <t>Sub-contracted operations as part of manufacturing of other products of wood, articles of cork, straw and plaiting materials</t>
  </si>
  <si>
    <t>Paper and paper products</t>
  </si>
  <si>
    <t>Pulp, paper and paperboard</t>
  </si>
  <si>
    <t>Pulp</t>
  </si>
  <si>
    <t>17.11.1</t>
  </si>
  <si>
    <t>Pulps of wood or other fibrous cellulosic material</t>
  </si>
  <si>
    <t>17.11.11</t>
  </si>
  <si>
    <t>171111</t>
  </si>
  <si>
    <t>Chemical wood pulp, dissolving grades</t>
  </si>
  <si>
    <t>17.11.12</t>
  </si>
  <si>
    <t>171112</t>
  </si>
  <si>
    <t>Chemical wood pulp, soda or sulphate, other than dissolving grades</t>
  </si>
  <si>
    <t>17.11.13</t>
  </si>
  <si>
    <t>171113</t>
  </si>
  <si>
    <t>Chemical wood pulp, sulphite, other than dissolving grades</t>
  </si>
  <si>
    <t>17.11.14</t>
  </si>
  <si>
    <t>171114</t>
  </si>
  <si>
    <t>Mechanical wood pulp; semi-chemical wood pulp; pulps of fibrous cellulosic material other than wood</t>
  </si>
  <si>
    <t>17.11.9</t>
  </si>
  <si>
    <t>Sub-contracted operations as part of manufacturing of pulp</t>
  </si>
  <si>
    <t>17.11.99</t>
  </si>
  <si>
    <t>171199</t>
  </si>
  <si>
    <t>Paper and paperboard</t>
  </si>
  <si>
    <t>17.12.1</t>
  </si>
  <si>
    <t>Newsprint, handmade paper and other uncoated paper or paperboard for graphic purposes</t>
  </si>
  <si>
    <t>17.12.11</t>
  </si>
  <si>
    <t>171211</t>
  </si>
  <si>
    <t>Newsprint, in rolls or sheets</t>
  </si>
  <si>
    <t>17.12.12</t>
  </si>
  <si>
    <t>171212</t>
  </si>
  <si>
    <t>Handmade paper and paperboard</t>
  </si>
  <si>
    <t>17.12.13</t>
  </si>
  <si>
    <t>171213</t>
  </si>
  <si>
    <t>Paper and paperboard used as a base for photo-sensitive, heat-sensitive or electro-sensitive paper; carbonising base paper; wallpaper base</t>
  </si>
  <si>
    <t>17.12.14</t>
  </si>
  <si>
    <t>171214</t>
  </si>
  <si>
    <t>Other paper and paperboard for graphic purposes</t>
  </si>
  <si>
    <t>17.12.2</t>
  </si>
  <si>
    <t>Toilet or facial tissue stock, towel or napkin stock, cellulose wadding and webs of cellulose fibres</t>
  </si>
  <si>
    <t>17.12.20</t>
  </si>
  <si>
    <t>171220</t>
  </si>
  <si>
    <t>17.12.3</t>
  </si>
  <si>
    <t>Containerboard</t>
  </si>
  <si>
    <t>17.12.31</t>
  </si>
  <si>
    <t>171231</t>
  </si>
  <si>
    <t>Kraftliner, unbleached, uncoated</t>
  </si>
  <si>
    <t>17.12.32</t>
  </si>
  <si>
    <t>171232</t>
  </si>
  <si>
    <t>White top kraftliner; coated kraftliner</t>
  </si>
  <si>
    <t>17.12.33</t>
  </si>
  <si>
    <t>171233</t>
  </si>
  <si>
    <t>Semi chemical fluting</t>
  </si>
  <si>
    <t>17.12.34</t>
  </si>
  <si>
    <t>171234</t>
  </si>
  <si>
    <t>Recycled fluting and other fluting</t>
  </si>
  <si>
    <t>17.12.35</t>
  </si>
  <si>
    <t>171235</t>
  </si>
  <si>
    <t>Testliner (recycled liner board)</t>
  </si>
  <si>
    <t>17.12.4</t>
  </si>
  <si>
    <t>Uncoated paper</t>
  </si>
  <si>
    <t>17.12.41</t>
  </si>
  <si>
    <t>171241</t>
  </si>
  <si>
    <t>Uncoated kraft paper; sack kraft paper, creped or crinkled</t>
  </si>
  <si>
    <t>17.12.42</t>
  </si>
  <si>
    <t>171242</t>
  </si>
  <si>
    <t>Sulphite wrapping paper and other uncoated paper (other than that of a kind used for writing, printing or other graphic purposes)</t>
  </si>
  <si>
    <t>17.12.43</t>
  </si>
  <si>
    <t>171243</t>
  </si>
  <si>
    <t>Filter paper and paperboard; felt paper</t>
  </si>
  <si>
    <t>17.12.44</t>
  </si>
  <si>
    <t>171244</t>
  </si>
  <si>
    <t>Cigarette paper not cut to size or in form of booklets or tubes</t>
  </si>
  <si>
    <t>17.12.5</t>
  </si>
  <si>
    <t>Uncoated paperboard (other than that of a kind used for writing, printing or other graphic purposes)</t>
  </si>
  <si>
    <t>17.12.51</t>
  </si>
  <si>
    <t>171251</t>
  </si>
  <si>
    <t>Uncoated, inside grey paperboard</t>
  </si>
  <si>
    <t>17.12.59</t>
  </si>
  <si>
    <t>171259</t>
  </si>
  <si>
    <t>Other uncoated paperboard</t>
  </si>
  <si>
    <t>17.12.6</t>
  </si>
  <si>
    <t>Vegetable parchment, greaseproof papers, tracing papers and glassine and other glazed transparent or translucent papers</t>
  </si>
  <si>
    <t>17.12.60</t>
  </si>
  <si>
    <t>171260</t>
  </si>
  <si>
    <t>17.12.7</t>
  </si>
  <si>
    <t>Processed paper and paperboard</t>
  </si>
  <si>
    <t>17.12.71</t>
  </si>
  <si>
    <t>171271</t>
  </si>
  <si>
    <t>Composite paper and paperboard, not surface-coated or impregnated</t>
  </si>
  <si>
    <t>17.12.72</t>
  </si>
  <si>
    <t>171272</t>
  </si>
  <si>
    <t>Paper and paperboard, creped, crinkled, embossed or perforated</t>
  </si>
  <si>
    <t>17.12.73</t>
  </si>
  <si>
    <t>171273</t>
  </si>
  <si>
    <t>Paper and paperboard of a kind used for writing, printing or other graphic purposes, coated with kaolin or with other inorganic substances</t>
  </si>
  <si>
    <t>17.12.74</t>
  </si>
  <si>
    <t>171274</t>
  </si>
  <si>
    <t>Kraft paper (other than that of a kind used for writing, printing or other graphic purposes), coated with kaolin or with other inorganic substances</t>
  </si>
  <si>
    <t>17.12.75</t>
  </si>
  <si>
    <t>171275</t>
  </si>
  <si>
    <t>Kraft paperboard (other than that of a kind used for writing, printing or other graphic purposes), coated with kaolin or with other inorganic substances</t>
  </si>
  <si>
    <t>17.12.76</t>
  </si>
  <si>
    <t>171276</t>
  </si>
  <si>
    <t>Carbon paper, self-copy paper and other copying or transfer paper, in rolls or sheets</t>
  </si>
  <si>
    <t>17.12.77</t>
  </si>
  <si>
    <t>171277</t>
  </si>
  <si>
    <t>Paper, paperboard, cellulose wadding and webs of cellulose fibres, coated, impregnated, covered, surface coloured or printed, in rolls or sheets</t>
  </si>
  <si>
    <t>17.12.78</t>
  </si>
  <si>
    <t>171278</t>
  </si>
  <si>
    <t>Inside grey paperboard (other than that of a kind used for writing, printing or other graphic purposes), coated with kaolin or with other inorganic substances</t>
  </si>
  <si>
    <t>17.12.79</t>
  </si>
  <si>
    <t>171279</t>
  </si>
  <si>
    <t>Other paperboard (other than that of a kind used for writing, printing or other graphic purposes), coated with kaolin or with other inorganic substances</t>
  </si>
  <si>
    <t>17.12.9</t>
  </si>
  <si>
    <t>Sub-contracted operations as part of manufacturing of paper and paperboard</t>
  </si>
  <si>
    <t>17.12.99</t>
  </si>
  <si>
    <t>171299</t>
  </si>
  <si>
    <t>Articles of paper and paperboard</t>
  </si>
  <si>
    <t>Corrugated paper and paperboard and containers of paper and paperboard</t>
  </si>
  <si>
    <t>17.21.1</t>
  </si>
  <si>
    <t>17.21.11</t>
  </si>
  <si>
    <t>172111</t>
  </si>
  <si>
    <t>Corrugated board, in rolls or sheets</t>
  </si>
  <si>
    <t>17.21.12</t>
  </si>
  <si>
    <t>172112</t>
  </si>
  <si>
    <t>Sacks and bags of paper</t>
  </si>
  <si>
    <t>17.21.13</t>
  </si>
  <si>
    <t>172113</t>
  </si>
  <si>
    <t>Cartons, boxes and cases, of corrugated board or corrugated paperboard</t>
  </si>
  <si>
    <t>17.21.14</t>
  </si>
  <si>
    <t>172114</t>
  </si>
  <si>
    <t>Folding cartons, boxes and cases, of non-corrugated paper or paperboard</t>
  </si>
  <si>
    <t>17.21.15</t>
  </si>
  <si>
    <t>172115</t>
  </si>
  <si>
    <t>Box files, letter trays, storage boxes and similar articles of a kind used in offices, shops or the like, of paper</t>
  </si>
  <si>
    <t>17.21.9</t>
  </si>
  <si>
    <t>Sub-contracted operations as part of manufacturing of corrugated paper and paperboard and containers of paper and paperboard</t>
  </si>
  <si>
    <t>17.21.99</t>
  </si>
  <si>
    <t>172199</t>
  </si>
  <si>
    <t>Household and sanitary goods and toilet requisites</t>
  </si>
  <si>
    <t>17.22.1</t>
  </si>
  <si>
    <t>Household and toilet paper and paper products</t>
  </si>
  <si>
    <t>17.22.11</t>
  </si>
  <si>
    <t>172211</t>
  </si>
  <si>
    <t>Toilet paper, handkerchiefs, cleansing or facial tissues and towels, tablecloths and serviettes, of paper pulp, paper, cellulose wadding or webs of cellulose fibres</t>
  </si>
  <si>
    <t>17.22.12</t>
  </si>
  <si>
    <t>172212</t>
  </si>
  <si>
    <t>Sanitary towels and tampons, napkins and napkin liners for babies and similar sanitary articles and articles of apparel and clothing accessories, of paper pulp, paper, cellulose wadding or webs of cellulose fibres</t>
  </si>
  <si>
    <t>17.22.13</t>
  </si>
  <si>
    <t>172213</t>
  </si>
  <si>
    <t>Trays, dishes, plates and cups and the like, of paper or paperboard</t>
  </si>
  <si>
    <t>17.22.9</t>
  </si>
  <si>
    <t>Sub-contracted operations as part of manufacturing of household and sanitary goods and toilet requisites</t>
  </si>
  <si>
    <t>17.22.99</t>
  </si>
  <si>
    <t>172299</t>
  </si>
  <si>
    <t>Paper stationery</t>
  </si>
  <si>
    <t>17.23.1</t>
  </si>
  <si>
    <t>17.23.11</t>
  </si>
  <si>
    <t>172311</t>
  </si>
  <si>
    <t>Carbon paper, self-copy paper and other copying or transfer papers; duplicator stencil and offset plates of paper</t>
  </si>
  <si>
    <t>17.23.12</t>
  </si>
  <si>
    <t>172312</t>
  </si>
  <si>
    <t>Envelopes, letter cards, plain postcards and correspondence cards of paper or paperboard; boxes, pouches, wallets and writing compendiums of paper or paperboard, containing paper stationery</t>
  </si>
  <si>
    <t>17.23.13</t>
  </si>
  <si>
    <t>172313</t>
  </si>
  <si>
    <t>Registers, account books, binders, forms and other articles of stationery, of paper or paperboard</t>
  </si>
  <si>
    <t>17.23.14</t>
  </si>
  <si>
    <t>172314</t>
  </si>
  <si>
    <t>Other paper and paperboard, of a kind used for writing or printing or other graphic purposes, printed, embossed or perforated</t>
  </si>
  <si>
    <t>17.23.9</t>
  </si>
  <si>
    <t>Sub-contracted operations as part of manufacturing of paper stationery</t>
  </si>
  <si>
    <t>17.23.99</t>
  </si>
  <si>
    <t>172399</t>
  </si>
  <si>
    <t>Wallpaper</t>
  </si>
  <si>
    <t>17.24.1</t>
  </si>
  <si>
    <t>17.24.11</t>
  </si>
  <si>
    <t>172411</t>
  </si>
  <si>
    <t>Wallpaper and similar wall coverings; window transparencies of paper</t>
  </si>
  <si>
    <t>17.24.12</t>
  </si>
  <si>
    <t>172412</t>
  </si>
  <si>
    <t>Textile wall coverings</t>
  </si>
  <si>
    <t>17.24.9</t>
  </si>
  <si>
    <t>Sub-contracted operations as part of manufacturing of wallpaper</t>
  </si>
  <si>
    <t>17.24.99</t>
  </si>
  <si>
    <t>172499</t>
  </si>
  <si>
    <t>Other articles of paper and paperboard</t>
  </si>
  <si>
    <t>17.29.1</t>
  </si>
  <si>
    <t>17.29.11</t>
  </si>
  <si>
    <t>172911</t>
  </si>
  <si>
    <t>Labels of paper or paperboard</t>
  </si>
  <si>
    <t>17.29.12</t>
  </si>
  <si>
    <t>172912</t>
  </si>
  <si>
    <t>Filter blocks, slabs and plates, of paper pulp</t>
  </si>
  <si>
    <t>17.29.19</t>
  </si>
  <si>
    <t>172919</t>
  </si>
  <si>
    <t>Cigarette paper; bobbins, spools, cops and similar supports; filter paper and paperboard; other articles of paper and paperboard n.e.c.</t>
  </si>
  <si>
    <t>17.29.9</t>
  </si>
  <si>
    <t>Sub-contracted operations as part of manufacturing of other articles of paper and paperboard</t>
  </si>
  <si>
    <t>17.29.99</t>
  </si>
  <si>
    <t>172999</t>
  </si>
  <si>
    <t>Printing and reproduction services of recorded media</t>
  </si>
  <si>
    <t>Printing services and services related to printing</t>
  </si>
  <si>
    <t>Newspaper printing services</t>
  </si>
  <si>
    <t>18.11.1</t>
  </si>
  <si>
    <t>18.11.10</t>
  </si>
  <si>
    <t>181110</t>
  </si>
  <si>
    <t>his subcategory includes:
- printing services of newspapers, journals and periodicals appearing at least four times a week</t>
  </si>
  <si>
    <t>Other printing services</t>
  </si>
  <si>
    <t>18.12.1</t>
  </si>
  <si>
    <t>18.12.11</t>
  </si>
  <si>
    <t>181211</t>
  </si>
  <si>
    <t>Printing services for postage stamps, taxation stamps, documents of titles, smart cards, cheques and other security papers and the like</t>
  </si>
  <si>
    <t>18.12.12</t>
  </si>
  <si>
    <t>181212</t>
  </si>
  <si>
    <t>Printing services for advertising catalogues, prospects, posters and other printed advertising</t>
  </si>
  <si>
    <t>18.12.13</t>
  </si>
  <si>
    <t>181213</t>
  </si>
  <si>
    <t>Printing services for journals and periodicals, appearing less than four times a week</t>
  </si>
  <si>
    <t>18.12.14</t>
  </si>
  <si>
    <t>181214</t>
  </si>
  <si>
    <t>Printing services for books, maps, hydrographic or similar charts of all kinds, pictures, designs and photographs, postcards</t>
  </si>
  <si>
    <t>18.12.15</t>
  </si>
  <si>
    <t>181215</t>
  </si>
  <si>
    <t>Printing services for labels and tags</t>
  </si>
  <si>
    <t>18.12.16</t>
  </si>
  <si>
    <t>181216</t>
  </si>
  <si>
    <t>Printing services directly onto materials other than paper</t>
  </si>
  <si>
    <t>This subcategory also includes:
- printing services directly onto plastic, glass, metal, wood, textiles and ceramics
- silk-screen printing services on textiles and wearing apparel</t>
  </si>
  <si>
    <t>This subcategory excludes:
- while-you-wait services providing various services, see 95.29.19</t>
  </si>
  <si>
    <t>18.12.19</t>
  </si>
  <si>
    <t>181219</t>
  </si>
  <si>
    <t>Other printing services n.e.c.</t>
  </si>
  <si>
    <t>18.13.1</t>
  </si>
  <si>
    <t>Pre-press services</t>
  </si>
  <si>
    <t>18.13.10</t>
  </si>
  <si>
    <t>181310</t>
  </si>
  <si>
    <t>This subcategory includes:
- composition, typesetting, phototypesetting, data-input including scanning and optical character recognition, electronic makeup services
- document creation, desktop publishing, and all other origination services
- preparation services of digital data, e.g. enhancement, selection, linkage of digital data
- computer aided design, computer aided manufacture, electronic processes for data-output services
- digital imposition services
- plate-making services including image setting and plate setting (for the printing processes letterpress and offset)
- services of engraving or etching of cylinders for gravure
- services of plate processes direct to plate (also photopolymer plates)
- plates and dies for relief stamping or printing services 
- artistic work including litho stones and prepared wood blocks services</t>
  </si>
  <si>
    <t>18.13.2</t>
  </si>
  <si>
    <t>Printing plates or cylinders and other impressed media for use in printing</t>
  </si>
  <si>
    <t>18.13.20</t>
  </si>
  <si>
    <t>181320</t>
  </si>
  <si>
    <t>18.13.3</t>
  </si>
  <si>
    <t>Ancillary services related to printing</t>
  </si>
  <si>
    <t>18.13.30</t>
  </si>
  <si>
    <t>181330</t>
  </si>
  <si>
    <t>This subcategory includes:
- production services of presentation media, e.g. overhead projection foils and other digital forms of presentation
- design services of printing products e.g. sketches, layouts, dummies etc.</t>
  </si>
  <si>
    <t>18.14.1</t>
  </si>
  <si>
    <t>18.14.10</t>
  </si>
  <si>
    <t>181410</t>
  </si>
  <si>
    <t>This subcategory includes:
- bookbinding, folding, assembling, stitching, glueing, collating, basting, adhesive binding, trimming, gold stamping services
- other graphic services such as die, sinking or stamping, Braille copying, punching and drilling, embossing, varnishing and laminating, collating and insetting, creasing</t>
  </si>
  <si>
    <t>This subcategory also includes:
- rebinding services</t>
  </si>
  <si>
    <t>Reproduction services of recorded media</t>
  </si>
  <si>
    <t>18.20.1</t>
  </si>
  <si>
    <t>Reproduction services of sound recording</t>
  </si>
  <si>
    <t>18.20.10</t>
  </si>
  <si>
    <t>182010</t>
  </si>
  <si>
    <t>This subcategory includes:
- reproduction services from master copies of gramophone records, CDs, DVDs and tapes with music or other sound recordings</t>
  </si>
  <si>
    <t>18.20.2</t>
  </si>
  <si>
    <t>Reproduction services of video recording</t>
  </si>
  <si>
    <t>18.20.20</t>
  </si>
  <si>
    <t>182020</t>
  </si>
  <si>
    <t>This subcategory includes:
- reproduction services from master copies of video tapes and DVDs with motion pictures and other video recordings</t>
  </si>
  <si>
    <t>18.20.3</t>
  </si>
  <si>
    <t>Reproduction services of software</t>
  </si>
  <si>
    <t>18.20.30</t>
  </si>
  <si>
    <t>182030</t>
  </si>
  <si>
    <t>This subcategory includes:
- reproduction services from master copies of software and data on all kind of discs and tapes</t>
  </si>
  <si>
    <t>Coke and refined petroleum products</t>
  </si>
  <si>
    <t>Coke oven products</t>
  </si>
  <si>
    <t>19.10.1</t>
  </si>
  <si>
    <t>Coke and semi-coke of coal, of lignite or of peat; retort carbon</t>
  </si>
  <si>
    <t>19.10.10</t>
  </si>
  <si>
    <t>191010</t>
  </si>
  <si>
    <t>19.10.2</t>
  </si>
  <si>
    <t>Tar distilled from coal, lignite or peat; other mineral tars</t>
  </si>
  <si>
    <t>19.10.20</t>
  </si>
  <si>
    <t>191020</t>
  </si>
  <si>
    <t>19.10.3</t>
  </si>
  <si>
    <t>Pitch and pitch coke</t>
  </si>
  <si>
    <t>19.10.30</t>
  </si>
  <si>
    <t>191030</t>
  </si>
  <si>
    <t>19.10.9</t>
  </si>
  <si>
    <t>Sub-contracted operations as part of manufacturing of coke oven products</t>
  </si>
  <si>
    <t>19.10.99</t>
  </si>
  <si>
    <t>191099</t>
  </si>
  <si>
    <t>Refined petroleum products</t>
  </si>
  <si>
    <t>19.20.1</t>
  </si>
  <si>
    <t>Briquettes, ovoids and similar solid fuels</t>
  </si>
  <si>
    <t>19.20.11</t>
  </si>
  <si>
    <t>192011</t>
  </si>
  <si>
    <t>Briquettes, ovoids and similar solid fuels manufactured from coal</t>
  </si>
  <si>
    <t>This subcategory also includes:
- pellets and briquettes of organic fossils</t>
  </si>
  <si>
    <t>19.20.12</t>
  </si>
  <si>
    <t>192012</t>
  </si>
  <si>
    <t>Briquettes, ovoids and similar solid fuels manufactured from lignite</t>
  </si>
  <si>
    <t>19.20.13</t>
  </si>
  <si>
    <t>192013</t>
  </si>
  <si>
    <t>Briquettes, ovoids and similar solid fuels manufactured from peat</t>
  </si>
  <si>
    <t>19.20.2</t>
  </si>
  <si>
    <t>Fuel oil and gas; lubricating oils</t>
  </si>
  <si>
    <t>19.20.21</t>
  </si>
  <si>
    <t>192021</t>
  </si>
  <si>
    <t>Motor spirit (gasoline)</t>
  </si>
  <si>
    <t>19.20.22</t>
  </si>
  <si>
    <t>192022</t>
  </si>
  <si>
    <t>Aviation spirit</t>
  </si>
  <si>
    <t>19.20.23</t>
  </si>
  <si>
    <t>192023</t>
  </si>
  <si>
    <t>White spirit</t>
  </si>
  <si>
    <t>19.20.24</t>
  </si>
  <si>
    <t>192024</t>
  </si>
  <si>
    <t>Spirit type and kerosene jet fuel</t>
  </si>
  <si>
    <t>19.20.25</t>
  </si>
  <si>
    <t>192025</t>
  </si>
  <si>
    <t>Naphtha</t>
  </si>
  <si>
    <t>19.20.26</t>
  </si>
  <si>
    <t>192026</t>
  </si>
  <si>
    <t>Gas oils</t>
  </si>
  <si>
    <t>19.20.27</t>
  </si>
  <si>
    <t>192027</t>
  </si>
  <si>
    <t>Medium petroleum oils; medium preparations n.e.c.</t>
  </si>
  <si>
    <t>19.20.28</t>
  </si>
  <si>
    <t>192028</t>
  </si>
  <si>
    <t>Fuel oils n.e.c.</t>
  </si>
  <si>
    <t>19.20.29</t>
  </si>
  <si>
    <t>192029</t>
  </si>
  <si>
    <t>Lubricating petroleum oils; heavy preparations n.e.c.</t>
  </si>
  <si>
    <t>19.20.3</t>
  </si>
  <si>
    <t>Petroleum gases and other gaseous hydrocarbons, except natural gas</t>
  </si>
  <si>
    <t>This category excludes:
- natural gas, see 06.20.10</t>
  </si>
  <si>
    <t>19.20.31</t>
  </si>
  <si>
    <t>192031</t>
  </si>
  <si>
    <t>Propane and butane, liquefied</t>
  </si>
  <si>
    <t>19.20.32</t>
  </si>
  <si>
    <t>192032</t>
  </si>
  <si>
    <t>Ethylene, propylene, butylene, butadiene</t>
  </si>
  <si>
    <t>19.20.39</t>
  </si>
  <si>
    <t>192039</t>
  </si>
  <si>
    <t>Other petroleum gases or gaseous hydrocarbons, except natural gas</t>
  </si>
  <si>
    <t>This subcategory excludes:
- natural gas, see 06.20.10</t>
  </si>
  <si>
    <t>19.20.4</t>
  </si>
  <si>
    <t>Other petroleum products</t>
  </si>
  <si>
    <t>19.20.41</t>
  </si>
  <si>
    <t>192041</t>
  </si>
  <si>
    <t>Petroleum jelly; paraffin wax; petroleum and other waxes</t>
  </si>
  <si>
    <t>19.20.42</t>
  </si>
  <si>
    <t>192042</t>
  </si>
  <si>
    <t>Petroleum coke; petroleum bitumen and other residues of petroleum oils</t>
  </si>
  <si>
    <t>19.20.9</t>
  </si>
  <si>
    <t>Sub-contracted operations as part of manufacturing of refined petroleum products</t>
  </si>
  <si>
    <t>19.20.99</t>
  </si>
  <si>
    <t>192099</t>
  </si>
  <si>
    <t>Chemicals and chemical products</t>
  </si>
  <si>
    <t>Basic chemicals, fertilisers and nitrogen compounds, plastics and synthetic rubber in primary forms</t>
  </si>
  <si>
    <t>Industrial gases</t>
  </si>
  <si>
    <t>20.11.1</t>
  </si>
  <si>
    <t>20.11.11</t>
  </si>
  <si>
    <t>201111</t>
  </si>
  <si>
    <t>Hydrogen, argon, rare gases, nitrogen and oxygen</t>
  </si>
  <si>
    <t>20.11.12</t>
  </si>
  <si>
    <t>201112</t>
  </si>
  <si>
    <t>Carbon dioxide and other inorganic oxygen compounds of non-metals</t>
  </si>
  <si>
    <t>20.11.13</t>
  </si>
  <si>
    <t>201113</t>
  </si>
  <si>
    <t>Liquid air and compressed air</t>
  </si>
  <si>
    <t>20.11.9</t>
  </si>
  <si>
    <t>Sub-contracted operations as part of manufacturing of industrial gases</t>
  </si>
  <si>
    <t>20.11.99</t>
  </si>
  <si>
    <t>201199</t>
  </si>
  <si>
    <t>Dyes and pigments</t>
  </si>
  <si>
    <t>20.12.1</t>
  </si>
  <si>
    <t>Oxides, peroxides and hydroxides</t>
  </si>
  <si>
    <t>20.12.11</t>
  </si>
  <si>
    <t>201211</t>
  </si>
  <si>
    <t>Zinc oxide and peroxide; titanium oxides</t>
  </si>
  <si>
    <t>20.12.12</t>
  </si>
  <si>
    <t>201212</t>
  </si>
  <si>
    <t>Chromium, manganese, lead and copper oxides and hydroxides</t>
  </si>
  <si>
    <t>20.12.19</t>
  </si>
  <si>
    <t>201219</t>
  </si>
  <si>
    <t>Other metal oxides, peroxides and hydroxides</t>
  </si>
  <si>
    <t>20.12.2</t>
  </si>
  <si>
    <t>Tanning or dyeing extracts; tannins and their derivatives; colouring matter n.e.c.</t>
  </si>
  <si>
    <t>20.12.21</t>
  </si>
  <si>
    <t>201221</t>
  </si>
  <si>
    <t>Synthetic organic colouring matter and preparations based thereon; synthetic organic products of a kind used as fluorescent brightening agents or as luminophores; colour lakes and preparations based thereon</t>
  </si>
  <si>
    <t>20.12.22</t>
  </si>
  <si>
    <t>201222</t>
  </si>
  <si>
    <t>Tanning extracts of vegetable origin; tannins and their salts, ethers, esters and other derivatives; colouring matter of vegetable or animal origin</t>
  </si>
  <si>
    <t>This subcategory excludes:
- non-chemically defined compounds of mercury, see 20.13.52</t>
  </si>
  <si>
    <t>20.12.23</t>
  </si>
  <si>
    <t>201223</t>
  </si>
  <si>
    <t>Synthetic organic tanning substances; inorganic tanning substances; tanning preparations; enzymatic preparations for pre-tanning</t>
  </si>
  <si>
    <t>20.12.24</t>
  </si>
  <si>
    <t>201224</t>
  </si>
  <si>
    <t>Colouring matter n.e.c.; inorganic products of a kind used as luminophores</t>
  </si>
  <si>
    <t>20.12.9</t>
  </si>
  <si>
    <t>Sub-contracted operations as part of manufacturing of dyes and pigments</t>
  </si>
  <si>
    <t>20.12.99</t>
  </si>
  <si>
    <t>201299</t>
  </si>
  <si>
    <t>Other inorganic basic chemicals</t>
  </si>
  <si>
    <t>20.13.1</t>
  </si>
  <si>
    <t>Enriched uranium and plutonium; depleted uranium and thorium; other radioactive elements</t>
  </si>
  <si>
    <t>20.13.11</t>
  </si>
  <si>
    <t>201311</t>
  </si>
  <si>
    <t>Enriched uranium and plutonium and their compounds</t>
  </si>
  <si>
    <t>20.13.12</t>
  </si>
  <si>
    <t>201312</t>
  </si>
  <si>
    <t>Depleted uranium and thorium and their compounds</t>
  </si>
  <si>
    <t>20.13.13</t>
  </si>
  <si>
    <t>201313</t>
  </si>
  <si>
    <t>Other radioactive elements and isotopes and compounds; alloys, dispersions, ceramic products and mixtures containing these elements, isotopes or compounds</t>
  </si>
  <si>
    <t>20.13.14</t>
  </si>
  <si>
    <t>201314</t>
  </si>
  <si>
    <t>Fuel elements (cartridges), non-irradiated, for nuclear reactors</t>
  </si>
  <si>
    <t>20.13.2</t>
  </si>
  <si>
    <t>Chemical elements n.e.c.; inorganic acids and compounds</t>
  </si>
  <si>
    <t>20.13.21</t>
  </si>
  <si>
    <t>201321</t>
  </si>
  <si>
    <t>Metalloids</t>
  </si>
  <si>
    <t>20.13.22</t>
  </si>
  <si>
    <t>201322</t>
  </si>
  <si>
    <t>Halogen or sulphur compounds of non-metals</t>
  </si>
  <si>
    <t>20.13.23</t>
  </si>
  <si>
    <t>201323</t>
  </si>
  <si>
    <t>Alkali or alkaline-earth metals; rare earth metals, scandium and yttrium; mercury</t>
  </si>
  <si>
    <t>20.13.24</t>
  </si>
  <si>
    <t>201324</t>
  </si>
  <si>
    <t>Hydrogen chloride; oleum; diphosphorus pentaoxide; other inorganic acids; silicon and sulphur dioxide</t>
  </si>
  <si>
    <t>20.13.25</t>
  </si>
  <si>
    <t>201325</t>
  </si>
  <si>
    <t>Oxides, hydroxides and peroxides; hydrazine and hydroxylamine and their inorganic salts</t>
  </si>
  <si>
    <t>20.13.3</t>
  </si>
  <si>
    <t>Metallic halogenates; hypochlorites, chlorates and perchlorates</t>
  </si>
  <si>
    <t>20.13.31</t>
  </si>
  <si>
    <t>201331</t>
  </si>
  <si>
    <t>Metallic halogenates</t>
  </si>
  <si>
    <t>20.13.32</t>
  </si>
  <si>
    <t>201332</t>
  </si>
  <si>
    <t>Hypochlorites, chlorates and perchlorates</t>
  </si>
  <si>
    <t>20.13.4</t>
  </si>
  <si>
    <t>Sulphides, sulphates; nitrates, phosphates and carbonates</t>
  </si>
  <si>
    <t>20.13.41</t>
  </si>
  <si>
    <t>201341</t>
  </si>
  <si>
    <t>Sulphides, sulphites and sulphates</t>
  </si>
  <si>
    <t>20.13.42</t>
  </si>
  <si>
    <t>201342</t>
  </si>
  <si>
    <t>Phosphinates, phosphonates, phosphates, polyphosphates and nitrates (except of potassium)</t>
  </si>
  <si>
    <t>This subcategory excludes:
- non-chemically defined compounds of mercury, see 20.13.52
- potassium nitrates, see 20.15.76</t>
  </si>
  <si>
    <t>20.13.43</t>
  </si>
  <si>
    <t>201343</t>
  </si>
  <si>
    <t>Carbonates</t>
  </si>
  <si>
    <t>20.13.5</t>
  </si>
  <si>
    <t>Salts of other metals</t>
  </si>
  <si>
    <t>20.13.51</t>
  </si>
  <si>
    <t>201351</t>
  </si>
  <si>
    <t>Salts of oxometallic or peroxometallic acids; colloidal precious metals</t>
  </si>
  <si>
    <t>20.13.52</t>
  </si>
  <si>
    <t>201352</t>
  </si>
  <si>
    <t>Inorganic compounds n.e.c., including distilled water; amalgams other than amalgams of precious metals</t>
  </si>
  <si>
    <t>This subcategory also includes:
- chemically and non-chemically defined compounds of mercury
- distilled water</t>
  </si>
  <si>
    <t>This subcategory excludes:
- amalgams of precious metals, see 20.13.51</t>
  </si>
  <si>
    <t>20.13.6</t>
  </si>
  <si>
    <t>Other inorganic basic chemicals n.e.c.</t>
  </si>
  <si>
    <t>20.13.61</t>
  </si>
  <si>
    <t>201361</t>
  </si>
  <si>
    <t>Isotopes n.e.c. and compounds thereof (including heavy water)</t>
  </si>
  <si>
    <t>This subcategory also includes:
- heavy water</t>
  </si>
  <si>
    <t>20.13.62</t>
  </si>
  <si>
    <t>201362</t>
  </si>
  <si>
    <t>Cyanides, cyanide oxides and complex cyanides; fulminates, cyanates and thiocyanates; silicates; borates; perborates; other salts of inorganic acids or peroxoacids</t>
  </si>
  <si>
    <t>20.13.63</t>
  </si>
  <si>
    <t>201363</t>
  </si>
  <si>
    <t>Hydrogen peroxide</t>
  </si>
  <si>
    <t>20.13.64</t>
  </si>
  <si>
    <t>201364</t>
  </si>
  <si>
    <t>Phosphides, carbides, hydrides, nitrides, azides, silicides and borides</t>
  </si>
  <si>
    <t>20.13.65</t>
  </si>
  <si>
    <t>201365</t>
  </si>
  <si>
    <t>Compounds of rare earth metals, of yttrium or of scandium</t>
  </si>
  <si>
    <t>20.13.66</t>
  </si>
  <si>
    <t>201366</t>
  </si>
  <si>
    <t>Sulphur, except sublimed sulphur, precipitated sulphur and colloidal sulphur</t>
  </si>
  <si>
    <t>20.13.67</t>
  </si>
  <si>
    <t>201367</t>
  </si>
  <si>
    <t>Roasted iron pyrites</t>
  </si>
  <si>
    <t>20.13.68</t>
  </si>
  <si>
    <t>201368</t>
  </si>
  <si>
    <t>Piezo-electric quartz; other synthetic or reconstructed precious or semi-precious stones, unworked</t>
  </si>
  <si>
    <t>20.13.9</t>
  </si>
  <si>
    <t>Sub-contracted operations as part of manufacturing of other inorganic basic chemicals</t>
  </si>
  <si>
    <t>20.13.99</t>
  </si>
  <si>
    <t>201399</t>
  </si>
  <si>
    <t>Other organic basic chemicals</t>
  </si>
  <si>
    <t>20.14.1</t>
  </si>
  <si>
    <t>Hydrocarbons and their derivatives</t>
  </si>
  <si>
    <t>20.14.11</t>
  </si>
  <si>
    <t>201411</t>
  </si>
  <si>
    <t>Acyclic hydrocarbons</t>
  </si>
  <si>
    <t>20.14.12</t>
  </si>
  <si>
    <t>201412</t>
  </si>
  <si>
    <t>Cyclic hydrocarbons</t>
  </si>
  <si>
    <t>20.14.13</t>
  </si>
  <si>
    <t>201413</t>
  </si>
  <si>
    <t>Chlorinated derivatives of acyclic hydrocarbons</t>
  </si>
  <si>
    <t>20.14.14</t>
  </si>
  <si>
    <t>201414</t>
  </si>
  <si>
    <t>Sulphonated, nitrated or nitrosated derivatives of hydrocarbons, whether or not halogenated</t>
  </si>
  <si>
    <t>20.14.19</t>
  </si>
  <si>
    <t>201419</t>
  </si>
  <si>
    <t>Other derivatives of hydrocarbons</t>
  </si>
  <si>
    <t>20.14.2</t>
  </si>
  <si>
    <t>Alcohols, phenols, phenol-alcohols and their halogenated, sulphonated, nitrated or nitrosated derivatives; industrial fatty alcohols</t>
  </si>
  <si>
    <t>20.14.21</t>
  </si>
  <si>
    <t>201421</t>
  </si>
  <si>
    <t>Industrial fatty alcohols</t>
  </si>
  <si>
    <t>20.14.22</t>
  </si>
  <si>
    <t>201422</t>
  </si>
  <si>
    <t>Monohydric alcohols</t>
  </si>
  <si>
    <t>20.14.23</t>
  </si>
  <si>
    <t>201423</t>
  </si>
  <si>
    <t>Diols, polyalcohols, cyclical alcohols and derivatives thereof</t>
  </si>
  <si>
    <t>20.14.24</t>
  </si>
  <si>
    <t>201424</t>
  </si>
  <si>
    <t>Phenols; phenol-alcohols and derivatives of phenols</t>
  </si>
  <si>
    <t>20.14.3</t>
  </si>
  <si>
    <t>Industrial monocarboxylic fatty acids; carboxylic acids and their derivatives</t>
  </si>
  <si>
    <t>20.14.31</t>
  </si>
  <si>
    <t>201431</t>
  </si>
  <si>
    <t>Industrial monocarboxylic fatty acids; acid oils from refining</t>
  </si>
  <si>
    <t>20.14.32</t>
  </si>
  <si>
    <t>201432</t>
  </si>
  <si>
    <t>Saturated acyclic monocarboxylic acids and their derivatives</t>
  </si>
  <si>
    <t>20.14.33</t>
  </si>
  <si>
    <t>201433</t>
  </si>
  <si>
    <t>Unsaturated monocarboxylic, cyclanic, cyclenic or cycloterpenic acyclic polycarboxylic acids and their derivatives</t>
  </si>
  <si>
    <t>20.14.34</t>
  </si>
  <si>
    <t>201434</t>
  </si>
  <si>
    <t>Aromatic polycarboxylic and carboxylic acids with additional oxygen functions; and their derivatives, except salicylic acid and its salts</t>
  </si>
  <si>
    <t>This subcategory excludes:
- salicylic acid and its salts, see 21.10.10</t>
  </si>
  <si>
    <t>20.14.4</t>
  </si>
  <si>
    <t>Organic compounds with nitrogen functions</t>
  </si>
  <si>
    <t>20.14.41</t>
  </si>
  <si>
    <t>201441</t>
  </si>
  <si>
    <t>Amine function compounds</t>
  </si>
  <si>
    <t>20.14.42</t>
  </si>
  <si>
    <t>201442</t>
  </si>
  <si>
    <t>Oxygen-function amino-compounds, except lysine and glutamic acid</t>
  </si>
  <si>
    <t>This subcategory excludes:
- lysine and glutamic acid, see 21.10.20</t>
  </si>
  <si>
    <t>20.14.43</t>
  </si>
  <si>
    <t>201443</t>
  </si>
  <si>
    <t>Ureines; carboxymide-function compounds, nitrile function compounds; derivatives thereof</t>
  </si>
  <si>
    <t>20.14.44</t>
  </si>
  <si>
    <t>201444</t>
  </si>
  <si>
    <t>Compounds with other nitrogen functions</t>
  </si>
  <si>
    <t>20.14.5</t>
  </si>
  <si>
    <t>Organo-sulphur compounds and other organo-inorganic compounds; heterocyclic compounds n.e.c.</t>
  </si>
  <si>
    <t>20.14.51</t>
  </si>
  <si>
    <t>201451</t>
  </si>
  <si>
    <t>Organo-sulphur and other organo-inorganic compounds</t>
  </si>
  <si>
    <t>20.14.52</t>
  </si>
  <si>
    <t>201452</t>
  </si>
  <si>
    <t>Heterocyclic compounds n.e.c.; nucleic acids and their salts</t>
  </si>
  <si>
    <t>This subcategory excludes:
-non-chemically defined compounds of mercury, see 20.13.52</t>
  </si>
  <si>
    <t>20.14.53</t>
  </si>
  <si>
    <t>201453</t>
  </si>
  <si>
    <t>Phosphoric esters and their salts or esters of other inorganic acids (excluding esters of hydrogen halides) and their salts; and their halogenated, sulphonated, nitrated or nitrosated derivatives</t>
  </si>
  <si>
    <t>20.14.6</t>
  </si>
  <si>
    <t>Ethers, organic peroxides, epoxides, acetals and hemiacetals; other organic compounds</t>
  </si>
  <si>
    <t>20.14.61</t>
  </si>
  <si>
    <t>201461</t>
  </si>
  <si>
    <t>Aldehyde function compounds</t>
  </si>
  <si>
    <t>20.14.62</t>
  </si>
  <si>
    <t>201462</t>
  </si>
  <si>
    <t>Ketone and quinone function compounds</t>
  </si>
  <si>
    <t>20.14.63</t>
  </si>
  <si>
    <t>201463</t>
  </si>
  <si>
    <t>Ethers, organic peroxides, epoxides, acetals and hemiacetals and their derivatives</t>
  </si>
  <si>
    <t>20.14.64</t>
  </si>
  <si>
    <t>201464</t>
  </si>
  <si>
    <t>Enzymes and other organic compounds n.e.c.</t>
  </si>
  <si>
    <t>20.14.7</t>
  </si>
  <si>
    <t>Miscellaneous basic organic chemical products</t>
  </si>
  <si>
    <t>20.14.71</t>
  </si>
  <si>
    <t>201471</t>
  </si>
  <si>
    <t>Derivates of vegetable or resin products</t>
  </si>
  <si>
    <t>20.14.72</t>
  </si>
  <si>
    <t>201472</t>
  </si>
  <si>
    <t>Wood charcoal</t>
  </si>
  <si>
    <t>20.14.73</t>
  </si>
  <si>
    <t>201473</t>
  </si>
  <si>
    <t>Oils and other products of the distillation of high temperature coal tar, and similar products</t>
  </si>
  <si>
    <t>20.14.74</t>
  </si>
  <si>
    <t>201474</t>
  </si>
  <si>
    <t>Undenatured ethyl alcohol of alcoholic strength by volume of ≥ 80%</t>
  </si>
  <si>
    <t>20.14.75</t>
  </si>
  <si>
    <t>201475</t>
  </si>
  <si>
    <t>Ethyl alcohol and other spirits, denatured, of any strength</t>
  </si>
  <si>
    <t>20.14.8</t>
  </si>
  <si>
    <t>Residual lyes from the manufacture of wood pulp, excluding tall oil</t>
  </si>
  <si>
    <t>This category excludes:
- tall oil, see 20.14.71</t>
  </si>
  <si>
    <t>20.14.80</t>
  </si>
  <si>
    <t>201480</t>
  </si>
  <si>
    <t>This subcategory excludes:
- tall oil, see 20.14.71</t>
  </si>
  <si>
    <t>20.14.9</t>
  </si>
  <si>
    <t>Sub-contracted operations as part of manufacturing of other organic basic chemicals</t>
  </si>
  <si>
    <t>20.14.99</t>
  </si>
  <si>
    <t>201499</t>
  </si>
  <si>
    <t>Fertilisers and nitrogen compounds</t>
  </si>
  <si>
    <t>20.15.1</t>
  </si>
  <si>
    <t>Nitric acid; sulphonitric acids; ammonia</t>
  </si>
  <si>
    <t>20.15.10</t>
  </si>
  <si>
    <t>201510</t>
  </si>
  <si>
    <t>20.15.2</t>
  </si>
  <si>
    <t>Ammonium chloride; nitrites</t>
  </si>
  <si>
    <t>20.15.20</t>
  </si>
  <si>
    <t>201520</t>
  </si>
  <si>
    <t>20.15.3</t>
  </si>
  <si>
    <t>Nitrogenous fertilisers, mineral or chemical</t>
  </si>
  <si>
    <t>20.15.31</t>
  </si>
  <si>
    <t>201531</t>
  </si>
  <si>
    <t>Urea</t>
  </si>
  <si>
    <t>This subcategory excludes:
- urea and ammonium nitrate solutions, see 20.15.36</t>
  </si>
  <si>
    <t>20.15.32</t>
  </si>
  <si>
    <t>201532</t>
  </si>
  <si>
    <t>Ammonium sulphate</t>
  </si>
  <si>
    <t>20.15.33</t>
  </si>
  <si>
    <t>201533</t>
  </si>
  <si>
    <t>Ammonium nitrate</t>
  </si>
  <si>
    <t>20.15.34</t>
  </si>
  <si>
    <t>201534</t>
  </si>
  <si>
    <t>Double salts and mixtures of calcium nitrate and ammonium nitrate</t>
  </si>
  <si>
    <t>20.15.35</t>
  </si>
  <si>
    <t>201535</t>
  </si>
  <si>
    <t>Mixtures of ammonium nitrate with calcium carbonate or other inorganic non-fertilising substances</t>
  </si>
  <si>
    <t>20.15.36</t>
  </si>
  <si>
    <t>201536</t>
  </si>
  <si>
    <t>Urea and ammonium nitrate solutions</t>
  </si>
  <si>
    <t>20.15.39</t>
  </si>
  <si>
    <t>201539</t>
  </si>
  <si>
    <t>Other nitrogenous fertilisers and mixtures n.e.c.</t>
  </si>
  <si>
    <t>20.15.4</t>
  </si>
  <si>
    <t>Phosphatic fertilisers, mineral or chemical</t>
  </si>
  <si>
    <t>20.15.41</t>
  </si>
  <si>
    <t>201541</t>
  </si>
  <si>
    <t>Superphosphates</t>
  </si>
  <si>
    <t>20.15.49</t>
  </si>
  <si>
    <t>201549</t>
  </si>
  <si>
    <t>Other phosphatic fertilisers</t>
  </si>
  <si>
    <t>20.15.5</t>
  </si>
  <si>
    <t>Potassic fertilisers, mineral or chemical</t>
  </si>
  <si>
    <t>20.15.51</t>
  </si>
  <si>
    <t>201551</t>
  </si>
  <si>
    <t>Potassium chloride (muriate of potash)</t>
  </si>
  <si>
    <t>20.15.52</t>
  </si>
  <si>
    <t>201552</t>
  </si>
  <si>
    <t>Potassium sulphate (sulphate of potash)</t>
  </si>
  <si>
    <t>20.15.59</t>
  </si>
  <si>
    <t>201559</t>
  </si>
  <si>
    <t>Other potassic fertilisers</t>
  </si>
  <si>
    <t>20.15.6</t>
  </si>
  <si>
    <t>Sodium nitrate</t>
  </si>
  <si>
    <t>20.15.60</t>
  </si>
  <si>
    <t>201560</t>
  </si>
  <si>
    <t>20.15.7</t>
  </si>
  <si>
    <t>Fertilisers n.e.c.</t>
  </si>
  <si>
    <t>20.15.71</t>
  </si>
  <si>
    <t>201571</t>
  </si>
  <si>
    <t>Fertilisers containing three nutrients: nitrogen, phosphorus and potassium</t>
  </si>
  <si>
    <t>20.15.72</t>
  </si>
  <si>
    <t>201572</t>
  </si>
  <si>
    <t>Diammonium hydrogenorthophosphate (diammonium phosphate)</t>
  </si>
  <si>
    <t>20.15.73</t>
  </si>
  <si>
    <t>201573</t>
  </si>
  <si>
    <t>Monoammonium phosphate</t>
  </si>
  <si>
    <t>20.15.74</t>
  </si>
  <si>
    <t>201574</t>
  </si>
  <si>
    <t>Fertilisers containing two nutrients: nitrogen and phosphorus</t>
  </si>
  <si>
    <t>20.15.75</t>
  </si>
  <si>
    <t>201575</t>
  </si>
  <si>
    <t>Fertilisers containing two nutrients: phosphorus and potassium</t>
  </si>
  <si>
    <t>20.15.76</t>
  </si>
  <si>
    <t>201576</t>
  </si>
  <si>
    <t>Potassium nitrates</t>
  </si>
  <si>
    <t>20.15.79</t>
  </si>
  <si>
    <t>201579</t>
  </si>
  <si>
    <t>Mineral or chemical fertilisers containing at least two nutrients (nitrogen, phosphate, potash) n.e.c.</t>
  </si>
  <si>
    <t>20.15.8</t>
  </si>
  <si>
    <t>Animal or vegetable fertilisers n.e.c.</t>
  </si>
  <si>
    <t>20.15.80</t>
  </si>
  <si>
    <t>201580</t>
  </si>
  <si>
    <t>This subcategory also includes:
- potting soil with peat as main constituent
- potting soil mixtures of natural soil, sand, clays and minerals</t>
  </si>
  <si>
    <t>20.15.9</t>
  </si>
  <si>
    <t>Sub-contracted operations as part of manufacturing of fertilisers and nitrogen compounds</t>
  </si>
  <si>
    <t>20.15.99</t>
  </si>
  <si>
    <t>201599</t>
  </si>
  <si>
    <t>Plastics in primary forms</t>
  </si>
  <si>
    <t>20.16.1</t>
  </si>
  <si>
    <t>Polymers of ethylene, in primary forms</t>
  </si>
  <si>
    <t>20.16.10</t>
  </si>
  <si>
    <t>201610</t>
  </si>
  <si>
    <t>20.16.2</t>
  </si>
  <si>
    <t>Polymers of styrene, in primary forms</t>
  </si>
  <si>
    <t>20.16.20</t>
  </si>
  <si>
    <t>201620</t>
  </si>
  <si>
    <t>20.16.3</t>
  </si>
  <si>
    <t>Polymers of vinyl chloride or of other halogenated olefins, in primary forms</t>
  </si>
  <si>
    <t>20.16.30</t>
  </si>
  <si>
    <t>201630</t>
  </si>
  <si>
    <t>20.16.4</t>
  </si>
  <si>
    <t>Polyacetals, other polyethers and epoxide resins, in primary forms; polycarbonates, alkyd resins, polyallyl esters and other polyesters, in primary forms</t>
  </si>
  <si>
    <t>20.16.40</t>
  </si>
  <si>
    <t>201640</t>
  </si>
  <si>
    <t>20.16.5</t>
  </si>
  <si>
    <t>Other plastics in primary forms; ion exchangers</t>
  </si>
  <si>
    <t>20.16.51</t>
  </si>
  <si>
    <t>201651</t>
  </si>
  <si>
    <t>Polymers of propylene or of other olefins, in primary forms</t>
  </si>
  <si>
    <t>20.16.52</t>
  </si>
  <si>
    <t>201652</t>
  </si>
  <si>
    <t>Polymers of vinyl acetate or of other vinyl esters and other vinyl polymers, in primary forms</t>
  </si>
  <si>
    <t>20.16.53</t>
  </si>
  <si>
    <t>201653</t>
  </si>
  <si>
    <t>Acrylic polymers, in primary forms</t>
  </si>
  <si>
    <t>20.16.54</t>
  </si>
  <si>
    <t>201654</t>
  </si>
  <si>
    <t>Polyamides, in primary forms</t>
  </si>
  <si>
    <t>20.16.55</t>
  </si>
  <si>
    <t>201655</t>
  </si>
  <si>
    <t>Urea resins, thiourea resins and melamine resins, in primary forms</t>
  </si>
  <si>
    <t>20.16.56</t>
  </si>
  <si>
    <t>201656</t>
  </si>
  <si>
    <t>Other amino-resins, phenolic resins and polyurethanes, in primary forms</t>
  </si>
  <si>
    <t>20.16.57</t>
  </si>
  <si>
    <t>201657</t>
  </si>
  <si>
    <t>Silicones, in primary forms</t>
  </si>
  <si>
    <t>20.16.59</t>
  </si>
  <si>
    <t>201659</t>
  </si>
  <si>
    <t>Other plastics, in primary forms, n.e.c.</t>
  </si>
  <si>
    <t>20.16.9</t>
  </si>
  <si>
    <t>Sub-contracted operations as part of manufacturing of plastics in primary forms</t>
  </si>
  <si>
    <t>20.16.99</t>
  </si>
  <si>
    <t>201699</t>
  </si>
  <si>
    <t>Synthetic rubber in primary forms</t>
  </si>
  <si>
    <t>20.17.1</t>
  </si>
  <si>
    <t>20.17.10</t>
  </si>
  <si>
    <t>201710</t>
  </si>
  <si>
    <t>20.17.9</t>
  </si>
  <si>
    <t>Sub-contracted operations as part of manufacturing of synthetic rubber in primary forms</t>
  </si>
  <si>
    <t>20.17.99</t>
  </si>
  <si>
    <t>201799</t>
  </si>
  <si>
    <t>Pesticides and other agrochemical products</t>
  </si>
  <si>
    <t>20.20.1</t>
  </si>
  <si>
    <t>20.20.11</t>
  </si>
  <si>
    <t>202011</t>
  </si>
  <si>
    <t>Insecticides</t>
  </si>
  <si>
    <t>This subcategory excludes: 
- hazardous pesticides, see 20.20.16</t>
  </si>
  <si>
    <t>20.20.12</t>
  </si>
  <si>
    <t>202012</t>
  </si>
  <si>
    <t>Herbicides</t>
  </si>
  <si>
    <t>20.20.13</t>
  </si>
  <si>
    <t>202013</t>
  </si>
  <si>
    <t>Anti-sprouting products and plant growth regulators</t>
  </si>
  <si>
    <t>20.20.14</t>
  </si>
  <si>
    <t>202014</t>
  </si>
  <si>
    <t>Disinfectants</t>
  </si>
  <si>
    <t>20.20.15</t>
  </si>
  <si>
    <t>202015</t>
  </si>
  <si>
    <t>Fungicides</t>
  </si>
  <si>
    <t>20.20.16</t>
  </si>
  <si>
    <t>202016</t>
  </si>
  <si>
    <t>Hazardous pesticides</t>
  </si>
  <si>
    <t>20.20.19</t>
  </si>
  <si>
    <t>202019</t>
  </si>
  <si>
    <t>Other pesticides and other agrochemical products</t>
  </si>
  <si>
    <t>20.20.9</t>
  </si>
  <si>
    <t>Sub-contracted operations as part of manufacturing of pesticides and other agro-chemical products</t>
  </si>
  <si>
    <t>20.20.99</t>
  </si>
  <si>
    <t>202099</t>
  </si>
  <si>
    <t>Paints, varnishes and similar coatings, printing ink and mastics</t>
  </si>
  <si>
    <t>20.30.1</t>
  </si>
  <si>
    <t>Paints and varnishes based on polymers</t>
  </si>
  <si>
    <t>20.30.11</t>
  </si>
  <si>
    <t>203011</t>
  </si>
  <si>
    <t>Paints and varnishes based on acrylic or vinyl polymers, in an aqueous medium</t>
  </si>
  <si>
    <t>20.30.12</t>
  </si>
  <si>
    <t>203012</t>
  </si>
  <si>
    <t>Paints and varnishes based on polyesters, acrylic or vinyl polymers, in a non-aqueous medium; solutions</t>
  </si>
  <si>
    <t>20.30.2</t>
  </si>
  <si>
    <t>Other paints and varnishes and related products; artists' colour and printing ink</t>
  </si>
  <si>
    <t>20.30.21</t>
  </si>
  <si>
    <t>203021</t>
  </si>
  <si>
    <t>Prepared pigments, opacifiers and colours, vitrifiable enamels and glazes, engobes, liquid lustres and the like; glass frit</t>
  </si>
  <si>
    <t>20.30.22</t>
  </si>
  <si>
    <t>203022</t>
  </si>
  <si>
    <t>Other paints and varnishes; prepared driers</t>
  </si>
  <si>
    <t>20.30.23</t>
  </si>
  <si>
    <t>203023</t>
  </si>
  <si>
    <t>Artists', students' or signboard painters' colours, modifying tints, amusement colours and the like</t>
  </si>
  <si>
    <t>20.30.24</t>
  </si>
  <si>
    <t>203024</t>
  </si>
  <si>
    <t>Printing ink</t>
  </si>
  <si>
    <t>20.30.9</t>
  </si>
  <si>
    <t>Sub-contracted operations as part of manufacturing of paints, varnishes and similar coatings, printing ink and mastics</t>
  </si>
  <si>
    <t>20.30.99</t>
  </si>
  <si>
    <t>203099</t>
  </si>
  <si>
    <t>Soap and detergents, cleaning and polishing preparations, perfumes and toilet preparations</t>
  </si>
  <si>
    <t>Soap and detergents, cleaning and polishing preparations</t>
  </si>
  <si>
    <t>20.41.1</t>
  </si>
  <si>
    <t>Glycerol</t>
  </si>
  <si>
    <t>20.41.10</t>
  </si>
  <si>
    <t>204110</t>
  </si>
  <si>
    <t>20.41.2</t>
  </si>
  <si>
    <t>Organic surface-active agents, except soap</t>
  </si>
  <si>
    <t>This category excludes:
- soap, see 20.41.31
- toilet soap, see 20.42.19</t>
  </si>
  <si>
    <t>20.41.20</t>
  </si>
  <si>
    <t>204120</t>
  </si>
  <si>
    <t>This subcategory excludes:
- soap, see 20.41.31
- toilet soap, see 20.42.19</t>
  </si>
  <si>
    <t>20.41.3</t>
  </si>
  <si>
    <t>Soap, washing and cleaning preparations</t>
  </si>
  <si>
    <t>20.41.31</t>
  </si>
  <si>
    <t>204131</t>
  </si>
  <si>
    <t>Soap and organic surface-active products and preparations for use as soap; paper, wadding, felt and non-wovens, impregnated, coated or covered with soap or detergent</t>
  </si>
  <si>
    <t>20.41.32</t>
  </si>
  <si>
    <t>204132</t>
  </si>
  <si>
    <t>Detergents and washing preparations</t>
  </si>
  <si>
    <t>20.41.4</t>
  </si>
  <si>
    <t>Odoriferous preparations and waxes</t>
  </si>
  <si>
    <t>20.41.41</t>
  </si>
  <si>
    <t>204141</t>
  </si>
  <si>
    <t>Preparations for perfuming or deodorising rooms</t>
  </si>
  <si>
    <t>20.41.42</t>
  </si>
  <si>
    <t>204142</t>
  </si>
  <si>
    <t>Artificial waxes and prepared waxes</t>
  </si>
  <si>
    <t>20.41.43</t>
  </si>
  <si>
    <t>204143</t>
  </si>
  <si>
    <t>Polishes and creams, for footwear, furniture, floors, coachwork, glass or metal</t>
  </si>
  <si>
    <t>20.41.44</t>
  </si>
  <si>
    <t>204144</t>
  </si>
  <si>
    <t>Scouring pastes and powders and other scouring preparations</t>
  </si>
  <si>
    <t>20.41.9</t>
  </si>
  <si>
    <t>Sub-contracted operations as part of manufacturing of soap and detergents, cleaning and polishing preparations</t>
  </si>
  <si>
    <t>20.41.99</t>
  </si>
  <si>
    <t>204199</t>
  </si>
  <si>
    <t>Perfumes and toilet preparations</t>
  </si>
  <si>
    <t>20.42.1</t>
  </si>
  <si>
    <t>20.42.11</t>
  </si>
  <si>
    <t>204211</t>
  </si>
  <si>
    <t>Perfumes and toilet waters</t>
  </si>
  <si>
    <t>20.42.12</t>
  </si>
  <si>
    <t>204212</t>
  </si>
  <si>
    <t>Lip and eye make-up preparations</t>
  </si>
  <si>
    <t>20.42.13</t>
  </si>
  <si>
    <t>204213</t>
  </si>
  <si>
    <t>Manicure or pedicure preparations</t>
  </si>
  <si>
    <t>20.42.14</t>
  </si>
  <si>
    <t>204214</t>
  </si>
  <si>
    <t>Powders for cosmetic or toilet use</t>
  </si>
  <si>
    <t>20.42.15</t>
  </si>
  <si>
    <t>204215</t>
  </si>
  <si>
    <t>Beauty, make-up or skin-care preparations (including sun tan preparations) n.e.c.</t>
  </si>
  <si>
    <t>This subcategory also includes:
- sun tan preparations</t>
  </si>
  <si>
    <t>20.42.16</t>
  </si>
  <si>
    <t>204216</t>
  </si>
  <si>
    <t>Shampoos, hair lacquers, preparations for permanent waving or straightening</t>
  </si>
  <si>
    <t>20.42.17</t>
  </si>
  <si>
    <t>204217</t>
  </si>
  <si>
    <t>Lotions and other preparations for use on the hair n.e.c.</t>
  </si>
  <si>
    <t>20.42.18</t>
  </si>
  <si>
    <t>204218</t>
  </si>
  <si>
    <t>Preparations for oral or dental hygiene (including denture fixative pastes and powders), dental floss</t>
  </si>
  <si>
    <t>This subcategory also includes:
- denture fixative pastes and powders</t>
  </si>
  <si>
    <t>20.42.19</t>
  </si>
  <si>
    <t>204219</t>
  </si>
  <si>
    <t>Shaving preparations; personal deodorants and antiperspirants; bath preparations; other perfumery, cosmetic or toilet preparations n.e.c.</t>
  </si>
  <si>
    <t>20.42.9</t>
  </si>
  <si>
    <t>Sub-contracted operations as part of manufacturing of perfumes and toilet preparations</t>
  </si>
  <si>
    <t>20.42.99</t>
  </si>
  <si>
    <t>204299</t>
  </si>
  <si>
    <t>Other chemical products</t>
  </si>
  <si>
    <t>Explosives</t>
  </si>
  <si>
    <t>20.51.1</t>
  </si>
  <si>
    <t>Prepared explosives; safety fuses; percussion or detonating gaps; igniters; electric detonators; fireworks</t>
  </si>
  <si>
    <t>20.51.11</t>
  </si>
  <si>
    <t>205111</t>
  </si>
  <si>
    <t>Propellant powders and prepared explosives</t>
  </si>
  <si>
    <t>20.51.12</t>
  </si>
  <si>
    <t>205112</t>
  </si>
  <si>
    <t>Safety fuses; detonating fuses; caps; igniters; electric detonators</t>
  </si>
  <si>
    <t>20.51.13</t>
  </si>
  <si>
    <t>205113</t>
  </si>
  <si>
    <t>Fireworks</t>
  </si>
  <si>
    <t>20.51.14</t>
  </si>
  <si>
    <t>205114</t>
  </si>
  <si>
    <t>Signalling flares, rain rockets, fog signals and other pyrotechnic articles, excluding fireworks</t>
  </si>
  <si>
    <t>This subcategory excludes:
- fireworks, see 20.51.13</t>
  </si>
  <si>
    <t>20.51.2</t>
  </si>
  <si>
    <t>Matches</t>
  </si>
  <si>
    <t>20.51.20</t>
  </si>
  <si>
    <t>205120</t>
  </si>
  <si>
    <t>20.51.9</t>
  </si>
  <si>
    <t>Sub-contracted operations as part of manufacturing of explosives</t>
  </si>
  <si>
    <t>20.51.99</t>
  </si>
  <si>
    <t>205199</t>
  </si>
  <si>
    <t>Glues</t>
  </si>
  <si>
    <t>20.52.1</t>
  </si>
  <si>
    <t>20.52.10</t>
  </si>
  <si>
    <t>205210</t>
  </si>
  <si>
    <t>20.52.9</t>
  </si>
  <si>
    <t>Sub-contracted operations as part of manufacturing of glues</t>
  </si>
  <si>
    <t>20.52.99</t>
  </si>
  <si>
    <t>205299</t>
  </si>
  <si>
    <t>Essential oils</t>
  </si>
  <si>
    <t>20.53.1</t>
  </si>
  <si>
    <t>20.53.10</t>
  </si>
  <si>
    <t>205310</t>
  </si>
  <si>
    <t>20.53.9</t>
  </si>
  <si>
    <t>Sub-contracted operations as part of manufacturing of essential oils</t>
  </si>
  <si>
    <t>20.53.99</t>
  </si>
  <si>
    <t>205399</t>
  </si>
  <si>
    <t>Other chemical products n.e.c.</t>
  </si>
  <si>
    <t>20.59.1</t>
  </si>
  <si>
    <t>Photographic plates and film, instant print film; chemical preparations and unmixed products for photographic uses</t>
  </si>
  <si>
    <t>20.59.11</t>
  </si>
  <si>
    <t>205911</t>
  </si>
  <si>
    <t>Photographic plates and film and instant print film, sensitised, unexposed; photographic paper</t>
  </si>
  <si>
    <t>20.59.12</t>
  </si>
  <si>
    <t>205912</t>
  </si>
  <si>
    <t>Sensitising emulsions for photographic uses; chemical preparations for photographic uses n.e.c.</t>
  </si>
  <si>
    <t>20.59.2</t>
  </si>
  <si>
    <t>Chemically modified animal or vegetable fats and oils; inedible mixtures of animal or vegetable fats or oils</t>
  </si>
  <si>
    <t>20.59.20</t>
  </si>
  <si>
    <t>205920</t>
  </si>
  <si>
    <t>20.59.3</t>
  </si>
  <si>
    <t>Writing or drawing ink and other inks</t>
  </si>
  <si>
    <t>20.59.30</t>
  </si>
  <si>
    <t>205930</t>
  </si>
  <si>
    <t>20.59.4</t>
  </si>
  <si>
    <t>Lubricating preparations; additives; anti-freezing preparations</t>
  </si>
  <si>
    <t>20.59.41</t>
  </si>
  <si>
    <t>205941</t>
  </si>
  <si>
    <t>Lubricating preparations</t>
  </si>
  <si>
    <t>20.59.42</t>
  </si>
  <si>
    <t>205942</t>
  </si>
  <si>
    <t>Anti-knock preparations; additives for mineral oils and similar products</t>
  </si>
  <si>
    <t>20.59.43</t>
  </si>
  <si>
    <t>205943</t>
  </si>
  <si>
    <t>Hydraulic brake fluids; anti-freezing preparations and prepared de-icing fluids</t>
  </si>
  <si>
    <t>20.59.5</t>
  </si>
  <si>
    <t>Miscellaneous chemical products</t>
  </si>
  <si>
    <t>20.59.51</t>
  </si>
  <si>
    <t>205951</t>
  </si>
  <si>
    <t>Peptones, other protein substances and their derivatives n.e.c.; hide powder</t>
  </si>
  <si>
    <t>20.59.52</t>
  </si>
  <si>
    <t>205952</t>
  </si>
  <si>
    <t>Modelling pastes; dental wax and other preparations for use in dentistry with a basis of plaster; preparations and charges for fire extinguishers; prepared culture media for development of micro-organisms; composite diagnostic or laboratory reagents n.e.c.</t>
  </si>
  <si>
    <t>20.59.53</t>
  </si>
  <si>
    <t>205953</t>
  </si>
  <si>
    <t>Chemical elements in disk form and compounds doped for use in electronics</t>
  </si>
  <si>
    <t>20.59.54</t>
  </si>
  <si>
    <t>205954</t>
  </si>
  <si>
    <t>Activated carbon</t>
  </si>
  <si>
    <t>20.59.55</t>
  </si>
  <si>
    <t>205955</t>
  </si>
  <si>
    <t>Finishing agents, dye carriers to accelerate the dyeing or fixing of dye-stuffs and similar products</t>
  </si>
  <si>
    <t>20.59.56</t>
  </si>
  <si>
    <t>205956</t>
  </si>
  <si>
    <t>Pickling preparations; fluxes; prepared rubber accelerators; compound plasticisers and stabilisers for rubber or plastics; catalytic preparations n.e.c.; mixed alkylbenzenes and mixed alkylnaphthalenes n.e.c.</t>
  </si>
  <si>
    <t>20.59.57</t>
  </si>
  <si>
    <t>205957</t>
  </si>
  <si>
    <t>Prepared binders for foundry moulds or cores; chemical products</t>
  </si>
  <si>
    <t>20.59.58</t>
  </si>
  <si>
    <t>205958</t>
  </si>
  <si>
    <t>Biodiesel</t>
  </si>
  <si>
    <t>This subcategory includes:
- pure biodiesel, including synthetic diesel, regardless of production process</t>
  </si>
  <si>
    <t>20.59.59</t>
  </si>
  <si>
    <t>205959</t>
  </si>
  <si>
    <t>Miscellaneous other chemical products n.e.c.</t>
  </si>
  <si>
    <t>20.59.6</t>
  </si>
  <si>
    <t>Gelatines and gelatine derivatives, including milk albumins</t>
  </si>
  <si>
    <t>This category also includes:
- milk albumins</t>
  </si>
  <si>
    <t>20.59.60</t>
  </si>
  <si>
    <t>205960</t>
  </si>
  <si>
    <t>This subcategory also includes:
- milk albumins</t>
  </si>
  <si>
    <t>20.59.9</t>
  </si>
  <si>
    <t>Sub-contracted operations as part of manufacturing of other chemical products n.e.c.</t>
  </si>
  <si>
    <t>20.59.99</t>
  </si>
  <si>
    <t>205999</t>
  </si>
  <si>
    <t>Man-made fibres</t>
  </si>
  <si>
    <t>20.60.1</t>
  </si>
  <si>
    <t>Synthetic fibres</t>
  </si>
  <si>
    <t>20.60.11</t>
  </si>
  <si>
    <t>206011</t>
  </si>
  <si>
    <t>Synthetic staple and tow, not carded or combed</t>
  </si>
  <si>
    <t>20.60.12</t>
  </si>
  <si>
    <t>206012</t>
  </si>
  <si>
    <t>Polyamide and polyester high tenacity filament yarn</t>
  </si>
  <si>
    <t>20.60.13</t>
  </si>
  <si>
    <t>206013</t>
  </si>
  <si>
    <t>Other synthetic filament yarn, single</t>
  </si>
  <si>
    <t>20.60.14</t>
  </si>
  <si>
    <t>206014</t>
  </si>
  <si>
    <t>Synthetic monofilament; strip and the like, of synthetic textile materials</t>
  </si>
  <si>
    <t>20.60.2</t>
  </si>
  <si>
    <t>Artificial fibres</t>
  </si>
  <si>
    <t>20.60.21</t>
  </si>
  <si>
    <t>206021</t>
  </si>
  <si>
    <t>Artificial staple and tow, not carded or combed</t>
  </si>
  <si>
    <t>20.60.22</t>
  </si>
  <si>
    <t>206022</t>
  </si>
  <si>
    <t>Viscose high tenacity filament yarn</t>
  </si>
  <si>
    <t>20.60.23</t>
  </si>
  <si>
    <t>206023</t>
  </si>
  <si>
    <t>Other artificial filament yarn, single</t>
  </si>
  <si>
    <t>20.60.24</t>
  </si>
  <si>
    <t>206024</t>
  </si>
  <si>
    <t>Artificial monofilament; strip and the like of artificial textile materials</t>
  </si>
  <si>
    <t>20.60.9</t>
  </si>
  <si>
    <t>Sub-contracted operations as part of manufacturing of man-made fibres</t>
  </si>
  <si>
    <t>20.60.99</t>
  </si>
  <si>
    <t>206099</t>
  </si>
  <si>
    <t>Basic pharmaceutical products and pharmaceutical preparations</t>
  </si>
  <si>
    <t>Basic pharmaceutical products</t>
  </si>
  <si>
    <t>21.10.1</t>
  </si>
  <si>
    <t>Salicylic acid, O-acetylsalicylic acid, their salts and esters</t>
  </si>
  <si>
    <t>21.10.10</t>
  </si>
  <si>
    <t>211010</t>
  </si>
  <si>
    <t>21.10.2</t>
  </si>
  <si>
    <t>Lysine, glutamic acid and their salts; quaternary ammonium salts and hydroxides; phosphoaminolipids; amides and their derivatives and salts thereof</t>
  </si>
  <si>
    <t>21.10.20</t>
  </si>
  <si>
    <t>211020</t>
  </si>
  <si>
    <t>Lysine, glutamic acid and their salts; quarternary ammonium salts and hydroxides; phosphoaminolipids; amides and their derivatives and salts thereof</t>
  </si>
  <si>
    <t>21.10.3</t>
  </si>
  <si>
    <t>Lactones n.e.c., heterocyclic compounds with nitrogen hetero-atom(s) only, containing an unfused pyrazole ring, a pyrimidine ring, a piperazine ring, an unfused triazine ring or a phenothiazine ring system not further fused; hydantoin and its derivatives; sulphonamides</t>
  </si>
  <si>
    <t>21.10.31</t>
  </si>
  <si>
    <t>211031</t>
  </si>
  <si>
    <t>Lactones n.e.c., heterocyclic compounds with nitrogen hetero-atom(s) only, containing an unfused pyrazole ring, a pyrimidine ring, a piperazine ring, an unfused triazine ring or a phenothiazine ring system not further fused; hydantoin and its derivatives</t>
  </si>
  <si>
    <t>21.10.32</t>
  </si>
  <si>
    <t>211032</t>
  </si>
  <si>
    <t>Sulphonamides</t>
  </si>
  <si>
    <t>21.10.4</t>
  </si>
  <si>
    <t>Sugars, chemically pure, n.e.c.; sugar ethers and esters and their salts n.e.c.</t>
  </si>
  <si>
    <t>21.10.40</t>
  </si>
  <si>
    <t>211040</t>
  </si>
  <si>
    <t>21.10.5</t>
  </si>
  <si>
    <t>Provitamins, vitamins and hormones; glycosides and vegetable alkaloids and their derivatives; antibiotics</t>
  </si>
  <si>
    <t>21.10.51</t>
  </si>
  <si>
    <t>211051</t>
  </si>
  <si>
    <t>Provitamins, vitamins and their derivatives</t>
  </si>
  <si>
    <t>21.10.52</t>
  </si>
  <si>
    <t>211052</t>
  </si>
  <si>
    <t>Hormones, derivatives thereof; other steroids, used primarily as hormones</t>
  </si>
  <si>
    <t>21.10.53</t>
  </si>
  <si>
    <t>211053</t>
  </si>
  <si>
    <t>Glycosides, vegetable alkaloids, their salts, ethers, esters and other derivatives</t>
  </si>
  <si>
    <t>21.10.54</t>
  </si>
  <si>
    <t>211054</t>
  </si>
  <si>
    <t>Antibiotics</t>
  </si>
  <si>
    <t>21.10.6</t>
  </si>
  <si>
    <t>Glands and other organs; extracts thereof and other human or animal substances n.e.c.</t>
  </si>
  <si>
    <t>21.10.60</t>
  </si>
  <si>
    <t>211060</t>
  </si>
  <si>
    <t>21.10.9</t>
  </si>
  <si>
    <t>Sub-contracted operations as part of manufacturing of basic pharmaceutical products</t>
  </si>
  <si>
    <t>21.10.99</t>
  </si>
  <si>
    <t>211099</t>
  </si>
  <si>
    <t>Pharmaceutical preparations</t>
  </si>
  <si>
    <t>21.20.1</t>
  </si>
  <si>
    <t>Medicaments</t>
  </si>
  <si>
    <t>21.20.11</t>
  </si>
  <si>
    <t>212011</t>
  </si>
  <si>
    <t>Medicaments, containing penicillins or other antibiotics</t>
  </si>
  <si>
    <t>21.20.12</t>
  </si>
  <si>
    <t>212012</t>
  </si>
  <si>
    <t>Medicaments, containing hormones, but not antibiotics</t>
  </si>
  <si>
    <t>21.20.13</t>
  </si>
  <si>
    <t>212013</t>
  </si>
  <si>
    <t>Medicaments, containing alkaloids or derivatives thereof, but not hormones or antibiotics</t>
  </si>
  <si>
    <t>21.20.2</t>
  </si>
  <si>
    <t>Other pharmaceutical preparations</t>
  </si>
  <si>
    <t>21.20.21</t>
  </si>
  <si>
    <t>212021</t>
  </si>
  <si>
    <t>Antisera and vaccines</t>
  </si>
  <si>
    <t>21.20.22</t>
  </si>
  <si>
    <t>212022</t>
  </si>
  <si>
    <t>Chemical contraceptive preparations based on hormones or spermicides</t>
  </si>
  <si>
    <t>21.20.23</t>
  </si>
  <si>
    <t>212023</t>
  </si>
  <si>
    <t>Diagnostic reagents and other pharmaceutical preparations</t>
  </si>
  <si>
    <t>21.20.24</t>
  </si>
  <si>
    <t>212024</t>
  </si>
  <si>
    <t>Adhesive dressings, catgut and similar materials; first-aid boxes</t>
  </si>
  <si>
    <t>21.20.9</t>
  </si>
  <si>
    <t>Sub-contracted operations as part of manufacturing of pharmaceutical preparations</t>
  </si>
  <si>
    <t>21.20.99</t>
  </si>
  <si>
    <t>212099</t>
  </si>
  <si>
    <t>Rubber and plastic products</t>
  </si>
  <si>
    <t>Rubber products</t>
  </si>
  <si>
    <t>Rubber tyres and tubes; retreading and rebuilding of rubber tyres</t>
  </si>
  <si>
    <t>22.11.1</t>
  </si>
  <si>
    <t>New rubber tyres and tubes</t>
  </si>
  <si>
    <t>22.11.11</t>
  </si>
  <si>
    <t>221111</t>
  </si>
  <si>
    <t>New pneumatic tyres, of rubber, of a kind used on motor cars</t>
  </si>
  <si>
    <t>22.11.12</t>
  </si>
  <si>
    <t>221112</t>
  </si>
  <si>
    <t>New pneumatic tyres, of rubber, of a kind used on motorcycles or bicycles</t>
  </si>
  <si>
    <t>22.11.13</t>
  </si>
  <si>
    <t>221113</t>
  </si>
  <si>
    <t>New pneumatic tyres, of rubber, of a kind used on buses, lorries or aircraft</t>
  </si>
  <si>
    <t>22.11.14</t>
  </si>
  <si>
    <t>221114</t>
  </si>
  <si>
    <t>Agrarian tyres; other new pneumatic tyres, of rubber</t>
  </si>
  <si>
    <t>22.11.15</t>
  </si>
  <si>
    <t>221115</t>
  </si>
  <si>
    <t>Inner tubes, solid or cushion tyres, interchangeable tyre treads and tyre flaps, of rubber</t>
  </si>
  <si>
    <t>22.11.16</t>
  </si>
  <si>
    <t>221116</t>
  </si>
  <si>
    <t>Camel-back strips for retreading rubber tyres</t>
  </si>
  <si>
    <t>22.11.2</t>
  </si>
  <si>
    <t>Retreaded pneumatic tyres, of rubber</t>
  </si>
  <si>
    <t>22.11.20</t>
  </si>
  <si>
    <t>221120</t>
  </si>
  <si>
    <t>22.11.9</t>
  </si>
  <si>
    <t>Sub-contracted operations as part of manufacturing of rubber tyres and tubes; retreading and rebuilding of rubber tyres</t>
  </si>
  <si>
    <t>22.11.99</t>
  </si>
  <si>
    <t>221199</t>
  </si>
  <si>
    <t>Other rubber products</t>
  </si>
  <si>
    <t>22.19.1</t>
  </si>
  <si>
    <t>Reclaimed rubber in primary forms or in plates, sheets or strip</t>
  </si>
  <si>
    <t>22.19.10</t>
  </si>
  <si>
    <t>221910</t>
  </si>
  <si>
    <t>22.19.2</t>
  </si>
  <si>
    <t>Unvulcanised rubber and articles thereof; vulcanised rubber, other than hard rubber, in thread, cord, plates, sheets, strip, rods and profile shapes</t>
  </si>
  <si>
    <t>22.19.20</t>
  </si>
  <si>
    <t>221920</t>
  </si>
  <si>
    <t>22.19.3</t>
  </si>
  <si>
    <t>Tubes, pipes and hoses, of vulcanised rubber other than hard rubber</t>
  </si>
  <si>
    <t>22.19.30</t>
  </si>
  <si>
    <t>221930</t>
  </si>
  <si>
    <t>22.19.4</t>
  </si>
  <si>
    <t>Conveyor or transmission belts or belting, of vulcanised rubber</t>
  </si>
  <si>
    <t>22.19.40</t>
  </si>
  <si>
    <t>221940</t>
  </si>
  <si>
    <t>22.19.5</t>
  </si>
  <si>
    <t>Rubberised textile fabrics, except tyre cord fabric</t>
  </si>
  <si>
    <t>This category excludes:
- tyre cord fabric, see 13.96.15</t>
  </si>
  <si>
    <t>22.19.50</t>
  </si>
  <si>
    <t>221950</t>
  </si>
  <si>
    <t>This subcategory excludes:
- tyre cord fabric, see 13.96.15</t>
  </si>
  <si>
    <t>22.19.6</t>
  </si>
  <si>
    <t>Articles of apparel and clothing accessories, of vulcanised rubber other than hard rubber</t>
  </si>
  <si>
    <t>22.19.60</t>
  </si>
  <si>
    <t>221960</t>
  </si>
  <si>
    <t>22.19.7</t>
  </si>
  <si>
    <t>Articles of vulcanised rubber n.e.c.; hard rubber; articles of hard rubber</t>
  </si>
  <si>
    <t>22.19.71</t>
  </si>
  <si>
    <t>221971</t>
  </si>
  <si>
    <t>Hygienic or pharmaceutical articles (including teats), of vulcanised rubber other than hard rubber</t>
  </si>
  <si>
    <t>This subcategory also includes:
- teats</t>
  </si>
  <si>
    <t>22.19.72</t>
  </si>
  <si>
    <t>221972</t>
  </si>
  <si>
    <t>Floor coverings and mats, of vulcanised rubber other than cellular</t>
  </si>
  <si>
    <t>22.19.73</t>
  </si>
  <si>
    <t>221973</t>
  </si>
  <si>
    <t>Other articles of vulcanised rubber n.e.c.; hard rubber in all forms and articles thereof; floor coverings and mats, of vulcanised cellular rubber</t>
  </si>
  <si>
    <t>This subcategory also includes:
- rubber footwear parts (e.g. soles and heels)</t>
  </si>
  <si>
    <t>22.19.9</t>
  </si>
  <si>
    <t>Sub-contracted operations as part of manufacturing of other rubber products</t>
  </si>
  <si>
    <t>22.19.99</t>
  </si>
  <si>
    <t>221999</t>
  </si>
  <si>
    <t>Plastic products</t>
  </si>
  <si>
    <t>Plastic plates, sheets, tubes and profiles</t>
  </si>
  <si>
    <t>22.21.1</t>
  </si>
  <si>
    <t>Monofilament &gt; 1 mm, rods, sticks and profile shapes, of plastics</t>
  </si>
  <si>
    <t>22.21.10</t>
  </si>
  <si>
    <t>222110</t>
  </si>
  <si>
    <t>22.21.2</t>
  </si>
  <si>
    <t>Tubes, pipes and hoses and fittings thereof, of plastics</t>
  </si>
  <si>
    <t>22.21.21</t>
  </si>
  <si>
    <t>222121</t>
  </si>
  <si>
    <t>Artificial guts, of hardened proteins or of cellulosic materials; tubes, pipes and hoses, rigid, of plastics</t>
  </si>
  <si>
    <t>22.21.29</t>
  </si>
  <si>
    <t>222129</t>
  </si>
  <si>
    <t>Other tubes, pipes, hoses and fittings thereof, of plastics</t>
  </si>
  <si>
    <t>22.21.3</t>
  </si>
  <si>
    <t>Plates, sheets, film, foil and strip, of plastics, not supported or similarly combined with other materials</t>
  </si>
  <si>
    <t>22.21.30</t>
  </si>
  <si>
    <t>222130</t>
  </si>
  <si>
    <t>22.21.4</t>
  </si>
  <si>
    <t>Other plates, sheets, film, foil and strip, of plastics</t>
  </si>
  <si>
    <t>22.21.41</t>
  </si>
  <si>
    <t>222141</t>
  </si>
  <si>
    <t>Other plates, sheets, film, foil and strip, of plastics, cellular</t>
  </si>
  <si>
    <t>22.21.42</t>
  </si>
  <si>
    <t>222142</t>
  </si>
  <si>
    <t>Other plates, sheets, film, foil and strip, of plastics, non-cellular</t>
  </si>
  <si>
    <t>22.21.9</t>
  </si>
  <si>
    <t>Sub-contracted operations as part of manufacturing of plastic plates, sheets, tubes and profiles</t>
  </si>
  <si>
    <t>22.21.99</t>
  </si>
  <si>
    <t>222199</t>
  </si>
  <si>
    <t>Plastic packing goods</t>
  </si>
  <si>
    <t>22.22.1</t>
  </si>
  <si>
    <t>22.22.11</t>
  </si>
  <si>
    <t>222211</t>
  </si>
  <si>
    <t>Sacks and bags (including cones), of polymers of ethylene</t>
  </si>
  <si>
    <t>This subcategory also includes:
- cones</t>
  </si>
  <si>
    <t>22.22.12</t>
  </si>
  <si>
    <t>222212</t>
  </si>
  <si>
    <t>Sacks and bags (including cones), of other plastics than polymers of ethylene</t>
  </si>
  <si>
    <t>22.22.13</t>
  </si>
  <si>
    <t>222213</t>
  </si>
  <si>
    <t>Boxes, cases, crates and similar articles of plastics</t>
  </si>
  <si>
    <t>22.22.14</t>
  </si>
  <si>
    <t>222214</t>
  </si>
  <si>
    <t>Carboys, bottles, flasks and similar articles of plastics</t>
  </si>
  <si>
    <t>22.22.19</t>
  </si>
  <si>
    <t>222219</t>
  </si>
  <si>
    <t>Other plastic packing goods</t>
  </si>
  <si>
    <t>22.22.9</t>
  </si>
  <si>
    <t>Sub-contracted operations as part of manufacturing of plastic packing goods</t>
  </si>
  <si>
    <t>22.22.99</t>
  </si>
  <si>
    <t>222299</t>
  </si>
  <si>
    <t>Builders’ ware of plastic</t>
  </si>
  <si>
    <t>22.23.1</t>
  </si>
  <si>
    <t>Builders’ ware of plastic; linoleum and hard non-plastic surface floor coverings</t>
  </si>
  <si>
    <t>22.23.11</t>
  </si>
  <si>
    <t>222311</t>
  </si>
  <si>
    <t>Floor, wall or ceiling coverings of plastics, in rolls or in the form of tiles</t>
  </si>
  <si>
    <t>22.23.12</t>
  </si>
  <si>
    <t>222312</t>
  </si>
  <si>
    <t>Baths, wash-basins, lavatory pans and covers, flushing cisterns and similar sanitary ware, of plastics</t>
  </si>
  <si>
    <t>22.23.13</t>
  </si>
  <si>
    <t>222313</t>
  </si>
  <si>
    <t>Reservoirs, tanks, vats and similar containers, capacity &gt; 300 l, of plastics</t>
  </si>
  <si>
    <t>22.23.14</t>
  </si>
  <si>
    <t>222314</t>
  </si>
  <si>
    <t>Doors, windows and frames and thresholds for doors; shutters, blinds and similar articles and parts thereof, of plastics</t>
  </si>
  <si>
    <t>22.23.15</t>
  </si>
  <si>
    <t>222315</t>
  </si>
  <si>
    <t>Linoleum and hard non-plastic surface floor coverings, i.e. resilient floor coverings, such as vinyl, linoleum etc.</t>
  </si>
  <si>
    <t>22.23.19</t>
  </si>
  <si>
    <t>222319</t>
  </si>
  <si>
    <t>Builders' ware of plastics n.e.c.</t>
  </si>
  <si>
    <t>22.23.2</t>
  </si>
  <si>
    <t>Prefabricated buildings of plastics</t>
  </si>
  <si>
    <t>22.23.20</t>
  </si>
  <si>
    <t>222320</t>
  </si>
  <si>
    <t>This subcategory includes:
- prefabricated buildings, predominantly made of plastics, either fully assembled and ready for use or unassembled
- incomplete buildings, whether or not assembled, having the essential character of prefabricated buildings
The buildings can be designed for worksite accommodation, shops, sheds, greenhouses and other purposes.</t>
  </si>
  <si>
    <t>22.23.9</t>
  </si>
  <si>
    <t>Sub-contracted operations as part of manufacturing of builders' ware of plastics</t>
  </si>
  <si>
    <t>22.23.99</t>
  </si>
  <si>
    <t>222399</t>
  </si>
  <si>
    <t>Other plastic products</t>
  </si>
  <si>
    <t>22.29.1</t>
  </si>
  <si>
    <t>Apparel and clothing accessories (including gloves), of plastics</t>
  </si>
  <si>
    <t>This category also includes:
- gloves</t>
  </si>
  <si>
    <t>22.29.10</t>
  </si>
  <si>
    <t>222910</t>
  </si>
  <si>
    <t>This subcategory also includes:
- gloves</t>
  </si>
  <si>
    <t>22.29.2</t>
  </si>
  <si>
    <t>Other plastic products n.e.c.</t>
  </si>
  <si>
    <t>22.29.21</t>
  </si>
  <si>
    <t>222921</t>
  </si>
  <si>
    <t>Self-adhesive plates, sheets, film, foil, tapes, strip and other flat shapes of plastics, in rolls of width ≤ 20 cm</t>
  </si>
  <si>
    <t>22.29.22</t>
  </si>
  <si>
    <t>222922</t>
  </si>
  <si>
    <t>Other self-adhesive plates, sheets, film, foil, tapes, strip and other flat shapes of plastics</t>
  </si>
  <si>
    <t>22.29.23</t>
  </si>
  <si>
    <t>222923</t>
  </si>
  <si>
    <t>Tableware, kitchenware, other household articles and toilet articles, of plastics</t>
  </si>
  <si>
    <t>22.29.24</t>
  </si>
  <si>
    <t>222924</t>
  </si>
  <si>
    <t>Parts n.e.c. for lamps and lighting fitting, illuminated name-plates and the like, of plastics</t>
  </si>
  <si>
    <t>22.29.25</t>
  </si>
  <si>
    <t>222925</t>
  </si>
  <si>
    <t>Office or school supplies of plastics</t>
  </si>
  <si>
    <t>22.29.26</t>
  </si>
  <si>
    <t>222926</t>
  </si>
  <si>
    <t>Fittings for furniture, coachwork or the like, of plastics; statuettes and other ornamental articles, of plastics</t>
  </si>
  <si>
    <t>22.29.29</t>
  </si>
  <si>
    <t>222929</t>
  </si>
  <si>
    <t>Other articles of plastics</t>
  </si>
  <si>
    <t>This subcategory also includes:
- plastic footwear parts (e.g. soles and heels)</t>
  </si>
  <si>
    <t>22.29.9</t>
  </si>
  <si>
    <t>Manufacturing services of other plastic products; sub-contracted operations as part of manufacturing of other plastic products</t>
  </si>
  <si>
    <t>22.29.91</t>
  </si>
  <si>
    <t>222991</t>
  </si>
  <si>
    <t>Manufacturing services of other plastic products</t>
  </si>
  <si>
    <t>This subcategory also includes:
- services of cutting, threading, coating or processing of plastic surfaces</t>
  </si>
  <si>
    <t>This subcategory excludes:
- plastic coating services of metal surfaces, see 25.61.12</t>
  </si>
  <si>
    <t>22.29.99</t>
  </si>
  <si>
    <t>222999</t>
  </si>
  <si>
    <t>Sub-contracted operations as part of manufacturing of other plastic products</t>
  </si>
  <si>
    <t>Other non-metallic mineral products</t>
  </si>
  <si>
    <t>Glass and glass products</t>
  </si>
  <si>
    <t>Flat glass</t>
  </si>
  <si>
    <t>23.11.1</t>
  </si>
  <si>
    <t>23.11.11</t>
  </si>
  <si>
    <t>231111</t>
  </si>
  <si>
    <t>Glass cast, rolled, drawn or blown, in sheets, but not otherwise worked</t>
  </si>
  <si>
    <t>23.11.12</t>
  </si>
  <si>
    <t>231112</t>
  </si>
  <si>
    <t>Float glass and surface ground or polished glass, in sheets, but not otherwise worked</t>
  </si>
  <si>
    <t>23.11.9</t>
  </si>
  <si>
    <t>Sub-contracted operations as part of manufacturing of flat glass</t>
  </si>
  <si>
    <t>23.11.99</t>
  </si>
  <si>
    <t>231199</t>
  </si>
  <si>
    <t>Shaped and processed flat glass</t>
  </si>
  <si>
    <t>23.12.1</t>
  </si>
  <si>
    <t>23.12.11</t>
  </si>
  <si>
    <t>231211</t>
  </si>
  <si>
    <t>Glass in sheets, bent, edge-worked, engraved, drilled, enamelled or otherwise worked, but not framed or mounted</t>
  </si>
  <si>
    <t>23.12.12</t>
  </si>
  <si>
    <t>231212</t>
  </si>
  <si>
    <t>Safety glass</t>
  </si>
  <si>
    <t>23.12.13</t>
  </si>
  <si>
    <t>231213</t>
  </si>
  <si>
    <t>Glass mirrors; multiple walled insulating units of glass</t>
  </si>
  <si>
    <t>23.12.9</t>
  </si>
  <si>
    <t>Sub-contracted operations as part of manufacturing of shaped and processed flat glass</t>
  </si>
  <si>
    <t>23.12.99</t>
  </si>
  <si>
    <t>231299</t>
  </si>
  <si>
    <t>Hollow glass</t>
  </si>
  <si>
    <t>23.13.1</t>
  </si>
  <si>
    <t>23.13.11</t>
  </si>
  <si>
    <t>231311</t>
  </si>
  <si>
    <t>Bottles, jars, phials and other containers, of glass, except ampoules; stoppers, lids and other closures, of glass</t>
  </si>
  <si>
    <t>This subcategory excludes:
- ampoules of glass, see 23.19.23</t>
  </si>
  <si>
    <t>23.13.12</t>
  </si>
  <si>
    <t>231312</t>
  </si>
  <si>
    <t>Drinking glasses other than of glass-ceramics</t>
  </si>
  <si>
    <t>23.13.13</t>
  </si>
  <si>
    <t>231313</t>
  </si>
  <si>
    <t>Glassware of a kind used for table or kitchen purposes, for toilet, office, indoor decorations and the like</t>
  </si>
  <si>
    <t>23.13.14</t>
  </si>
  <si>
    <t>231314</t>
  </si>
  <si>
    <t>Glass inners for vacuum flasks or for other vacuum vessels</t>
  </si>
  <si>
    <t>23.13.9</t>
  </si>
  <si>
    <t>Finishing services of hollow glass; sub-contracted operations as part of manufacturing of hollow glass</t>
  </si>
  <si>
    <t>23.13.91</t>
  </si>
  <si>
    <t>231391</t>
  </si>
  <si>
    <t>Finishing services of drinking glasses and other glassware of a kind used for table or kitchen purpose</t>
  </si>
  <si>
    <t>This subcategory includes:
- etching and coating by vapour deposition of drinking glasses and similar glassware
- engraving (e.g. putting on markings) of drinking glasses and similar glassware</t>
  </si>
  <si>
    <t>This subcategory excludes:
- printing services of glass, see 18.12.16</t>
  </si>
  <si>
    <t>23.13.92</t>
  </si>
  <si>
    <t>231392</t>
  </si>
  <si>
    <t>Finishing services of glass containers</t>
  </si>
  <si>
    <t>This subcategory includes:
- etching, coating by vapour deposition and engraving (e.g. putting on markings) of glass containers of a kind used for transport or packing purpose, e.g. bottles, for food and beverages, pharmaceutical products or toilet preparations</t>
  </si>
  <si>
    <t>This subcategory excludes:
- printing services of glass, see 18.12.16
- adjusting and scale setting services of technical glass, see 23.19.91
- finishing services of ampoules of glass, see 23.19.91
- washing services of glass bottles, see 81.29.19</t>
  </si>
  <si>
    <t>23.13.99</t>
  </si>
  <si>
    <t>231399</t>
  </si>
  <si>
    <t>Sub-contracted operations as part of manufacturing of hollow glass</t>
  </si>
  <si>
    <t>Glass fibres</t>
  </si>
  <si>
    <t>23.14.1</t>
  </si>
  <si>
    <t>23.14.11</t>
  </si>
  <si>
    <t>231411</t>
  </si>
  <si>
    <t>Slivers, rovings, yarn and chopped strands, of glass fibre</t>
  </si>
  <si>
    <t>23.14.12</t>
  </si>
  <si>
    <t>231412</t>
  </si>
  <si>
    <t>Voiles, webs, mats, mattresses, boards and other articles of glass fibres, except woven fabrics</t>
  </si>
  <si>
    <t>This subcategory excludes:
- woven fabrics, see 13.20</t>
  </si>
  <si>
    <t>23.14.9</t>
  </si>
  <si>
    <t>Sub-contracted operations as part of manufacturing of glass fibres</t>
  </si>
  <si>
    <t>23.14.99</t>
  </si>
  <si>
    <t>231499</t>
  </si>
  <si>
    <t>Other processed glass, including technical glassware</t>
  </si>
  <si>
    <t>This class also includes:
- technical glassware</t>
  </si>
  <si>
    <t>23.19.1</t>
  </si>
  <si>
    <t>Other glass, semi-finished</t>
  </si>
  <si>
    <t>23.19.11</t>
  </si>
  <si>
    <t>231911</t>
  </si>
  <si>
    <t>Glass in the mass, in balls (except microspheres), rods or tubes, unworked</t>
  </si>
  <si>
    <t>This subcategory excludes:
- glass in microspheres, see 23.19.26</t>
  </si>
  <si>
    <t>23.19.12</t>
  </si>
  <si>
    <t>231912</t>
  </si>
  <si>
    <t>Paving blocks, bricks, tiles and other articles of pressed or moulded glass; leaded lights and the like; multicellular or foam glass in blocks, plates or similar forms</t>
  </si>
  <si>
    <t>23.19.2</t>
  </si>
  <si>
    <t>Technical and other glass</t>
  </si>
  <si>
    <t>23.19.21</t>
  </si>
  <si>
    <t>231921</t>
  </si>
  <si>
    <t>Glass envelopes, open, and glass parts thereof, for electric lamps, cathode-ray tubes or the like</t>
  </si>
  <si>
    <t>23.19.22</t>
  </si>
  <si>
    <t>231922</t>
  </si>
  <si>
    <t>Glasses for clocks, watches or spectacles, not optically worked; hollow spheres and their segments, for the manufacture of such glasses</t>
  </si>
  <si>
    <t>23.19.23</t>
  </si>
  <si>
    <t>231923</t>
  </si>
  <si>
    <t>Laboratory, hygienic or pharmaceutical glassware; ampoules of glass</t>
  </si>
  <si>
    <t>23.19.24</t>
  </si>
  <si>
    <t>231924</t>
  </si>
  <si>
    <t>Glass parts for lamps and lighting fittings, illuminated signs, name-plates and the like</t>
  </si>
  <si>
    <t>23.19.25</t>
  </si>
  <si>
    <t>231925</t>
  </si>
  <si>
    <t>Electrical insulators of glass</t>
  </si>
  <si>
    <t>23.19.26</t>
  </si>
  <si>
    <t>231926</t>
  </si>
  <si>
    <t>Articles of glass n.e.c.</t>
  </si>
  <si>
    <t>23.19.9</t>
  </si>
  <si>
    <t>Finishing services of other glass, including technical glassware; sub-contracted operations as part of manufacturing of other processed glass, including technical glassware</t>
  </si>
  <si>
    <t>This category also includes:
- finishing services of technical glassware
- sub-contracted operations as part of manufacturing of technical glassware</t>
  </si>
  <si>
    <t>23.19.91</t>
  </si>
  <si>
    <t>231991</t>
  </si>
  <si>
    <t>Finishing services of other glass, including technical glassware</t>
  </si>
  <si>
    <t>This subcategory includes:
- finishing of technical glass, e.g. adjusting and scale setting of glassware for laboratories
- finishing of other glass, e.g. hygienic or pharmaceutical commodities</t>
  </si>
  <si>
    <t>This subcategory excludes:
- washing of glass bottles, see 81.29.19</t>
  </si>
  <si>
    <t>23.19.99</t>
  </si>
  <si>
    <t>231999</t>
  </si>
  <si>
    <t>Sub-contracted operations as part of manufacturing of other processed glass, including technical glassware</t>
  </si>
  <si>
    <t>This subcategory also includes:
- sub-contracted operations as part of manufacturing of technical glassware</t>
  </si>
  <si>
    <t>Refractory products</t>
  </si>
  <si>
    <t>23.20.1</t>
  </si>
  <si>
    <t>23.20.11</t>
  </si>
  <si>
    <t>232011</t>
  </si>
  <si>
    <t>Bricks, blocks, tiles and other ceramic goods of siliceous fossil meals or earth</t>
  </si>
  <si>
    <t>23.20.12</t>
  </si>
  <si>
    <t>232012</t>
  </si>
  <si>
    <t>Refractory bricks, blocks, tiles and similar refractory ceramic constructional goods, other than of siliceous fossil meals or earths</t>
  </si>
  <si>
    <t>23.20.13</t>
  </si>
  <si>
    <t>232013</t>
  </si>
  <si>
    <t>Refractory cements, mortars, concretes and similar compositions n.e.c.</t>
  </si>
  <si>
    <t>23.20.14</t>
  </si>
  <si>
    <t>232014</t>
  </si>
  <si>
    <t>Unfired refractory products and other refractory ceramic goods</t>
  </si>
  <si>
    <t>23.20.9</t>
  </si>
  <si>
    <t>Sub-contracted operations as part of manufacturing of refractory products</t>
  </si>
  <si>
    <t>23.20.99</t>
  </si>
  <si>
    <t>232099</t>
  </si>
  <si>
    <t>Clay building materials</t>
  </si>
  <si>
    <t>Ceramic tiles and flags</t>
  </si>
  <si>
    <t>23.31.1</t>
  </si>
  <si>
    <t>23.31.10</t>
  </si>
  <si>
    <t>233110</t>
  </si>
  <si>
    <t>23.31.9</t>
  </si>
  <si>
    <t>Sub-contracted operations as part of manufacturing of ceramic tiles and flags</t>
  </si>
  <si>
    <t>23.31.99</t>
  </si>
  <si>
    <t>233199</t>
  </si>
  <si>
    <t>Bricks, tiles and construction products, in baked clay</t>
  </si>
  <si>
    <t>23.32.1</t>
  </si>
  <si>
    <t>23.32.11</t>
  </si>
  <si>
    <t>233211</t>
  </si>
  <si>
    <t>Non-refractory ceramic building bricks, flooring blocks, support or filler tiles and the like</t>
  </si>
  <si>
    <t>23.32.12</t>
  </si>
  <si>
    <t>233212</t>
  </si>
  <si>
    <t>Roofing tiles, chimney-pots, cowls, chimney liners, architectural ornaments and other ceramic constructional goods</t>
  </si>
  <si>
    <t>23.32.13</t>
  </si>
  <si>
    <t>233213</t>
  </si>
  <si>
    <t>Ceramic pipes, conduits, guttering and pipe fittings</t>
  </si>
  <si>
    <t>23.32.9</t>
  </si>
  <si>
    <t>Sub-contracted operations as part of manufacturing of bricks, tiles and construction products, in baked clay</t>
  </si>
  <si>
    <t>23.32.99</t>
  </si>
  <si>
    <t>233299</t>
  </si>
  <si>
    <t>Other porcelain and ceramic products</t>
  </si>
  <si>
    <t>Ceramic household and ornamental articles</t>
  </si>
  <si>
    <t>23.41.1</t>
  </si>
  <si>
    <t>23.41.11</t>
  </si>
  <si>
    <t>234111</t>
  </si>
  <si>
    <t>Tableware, kitchenware, other household articles and toilet articles, of porcelain or china</t>
  </si>
  <si>
    <t>23.41.12</t>
  </si>
  <si>
    <t>234112</t>
  </si>
  <si>
    <t>Tableware, kitchenware, other household articles and toilet articles, other than of porcelain or china</t>
  </si>
  <si>
    <t>23.41.13</t>
  </si>
  <si>
    <t>234113</t>
  </si>
  <si>
    <t>Statuettes and other ornamental ceramic articles</t>
  </si>
  <si>
    <t>23.41.9</t>
  </si>
  <si>
    <t>Sub-contracted operations as part of manufacturing of ceramic household and ornamental articles</t>
  </si>
  <si>
    <t>23.41.99</t>
  </si>
  <si>
    <t>234199</t>
  </si>
  <si>
    <t>Ceramic sanitary fixtures</t>
  </si>
  <si>
    <t>23.42.1</t>
  </si>
  <si>
    <t>23.42.10</t>
  </si>
  <si>
    <t>234210</t>
  </si>
  <si>
    <t>23.42.9</t>
  </si>
  <si>
    <t>Sub-contracted operations as part of manufacturing of ceramic sanitary fixtures</t>
  </si>
  <si>
    <t>23.42.99</t>
  </si>
  <si>
    <t>234299</t>
  </si>
  <si>
    <t>Ceramic insulators and insulating fittings</t>
  </si>
  <si>
    <t>23.43.1</t>
  </si>
  <si>
    <t>Electrical insulators of ceramics; insulating fittings, for electrical machines, appliances or equipment, of ceramics</t>
  </si>
  <si>
    <t>23.43.10</t>
  </si>
  <si>
    <t>234310</t>
  </si>
  <si>
    <t>23.43.9</t>
  </si>
  <si>
    <t>Sub-contracted operations as part of manufacturing of ceramic insulators and insulating fittings</t>
  </si>
  <si>
    <t>23.43.99</t>
  </si>
  <si>
    <t>234399</t>
  </si>
  <si>
    <t>Other technical ceramic products</t>
  </si>
  <si>
    <t>23.44.1</t>
  </si>
  <si>
    <t>23.44.11</t>
  </si>
  <si>
    <t>234411</t>
  </si>
  <si>
    <t>Ceramic wares for laboratory, chemical or other technical uses, of porcelain or china</t>
  </si>
  <si>
    <t>23.44.12</t>
  </si>
  <si>
    <t>234412</t>
  </si>
  <si>
    <t>Ceramic wares for laboratory, chemical or other technical uses, other than of porcelain or china</t>
  </si>
  <si>
    <t>This subcategory also includes:
- permanent ceramic or ferrite magnets</t>
  </si>
  <si>
    <t>23.44.9</t>
  </si>
  <si>
    <t>Sub-contracted operations as part of manufacturing of other technical ceramic products</t>
  </si>
  <si>
    <t>23.44.99</t>
  </si>
  <si>
    <t>234499</t>
  </si>
  <si>
    <t>Other ceramic products</t>
  </si>
  <si>
    <t>23.49.1</t>
  </si>
  <si>
    <t>23.49.11</t>
  </si>
  <si>
    <t>234911</t>
  </si>
  <si>
    <t>Ceramic articles for use in agriculture and for the conveyance or packing of goods</t>
  </si>
  <si>
    <t>23.49.12</t>
  </si>
  <si>
    <t>234912</t>
  </si>
  <si>
    <t>Other non-structural ceramic articles n.e.c.</t>
  </si>
  <si>
    <t>23.49.9</t>
  </si>
  <si>
    <t>Sub-contracted operations as part of manufacturing of other ceramic products</t>
  </si>
  <si>
    <t>23.49.99</t>
  </si>
  <si>
    <t>234999</t>
  </si>
  <si>
    <t>Cement, lime and plaster</t>
  </si>
  <si>
    <t>Cement</t>
  </si>
  <si>
    <t>23.51.1</t>
  </si>
  <si>
    <t>23.51.11</t>
  </si>
  <si>
    <t>235111</t>
  </si>
  <si>
    <t>Cement clinkers</t>
  </si>
  <si>
    <t>23.51.12</t>
  </si>
  <si>
    <t>235112</t>
  </si>
  <si>
    <t>Portland cement, aluminous cement, slag cement and similar hydraulic cements</t>
  </si>
  <si>
    <t>23.51.9</t>
  </si>
  <si>
    <t>Sub-contracted operations as part of manufacturing of cement</t>
  </si>
  <si>
    <t>23.51.99</t>
  </si>
  <si>
    <t>235199</t>
  </si>
  <si>
    <t>Lime and plaster</t>
  </si>
  <si>
    <t>23.52.1</t>
  </si>
  <si>
    <t>Quicklime, slaked lime and hydraulic lime</t>
  </si>
  <si>
    <t>23.52.10</t>
  </si>
  <si>
    <t>235210</t>
  </si>
  <si>
    <t>23.52.2</t>
  </si>
  <si>
    <t>Plaster</t>
  </si>
  <si>
    <t>23.52.20</t>
  </si>
  <si>
    <t>235220</t>
  </si>
  <si>
    <t>23.52.3</t>
  </si>
  <si>
    <t>Calcined or agglomerated dolomite</t>
  </si>
  <si>
    <t>23.52.30</t>
  </si>
  <si>
    <t>235230</t>
  </si>
  <si>
    <t>23.52.9</t>
  </si>
  <si>
    <t>Sub-contracted operations as part of manufacturing of lime and plaster</t>
  </si>
  <si>
    <t>23.52.99</t>
  </si>
  <si>
    <t>235299</t>
  </si>
  <si>
    <t>Articles of concrete, cement and plaster</t>
  </si>
  <si>
    <t>Concrete products for construction purposes</t>
  </si>
  <si>
    <t>23.61.1</t>
  </si>
  <si>
    <t>Concrete products for construction</t>
  </si>
  <si>
    <t>23.61.11</t>
  </si>
  <si>
    <t>236111</t>
  </si>
  <si>
    <t>Tiles, flagstones, bricks and similar articles, of cement, concrete or artificial stone</t>
  </si>
  <si>
    <t>23.61.12</t>
  </si>
  <si>
    <t>236112</t>
  </si>
  <si>
    <t>Prefabricated structural components for building or civil engineering, of cement, concrete or artificial stone</t>
  </si>
  <si>
    <t>23.61.2</t>
  </si>
  <si>
    <t>Prefabricated buildings of concrete</t>
  </si>
  <si>
    <t>23.61.20</t>
  </si>
  <si>
    <t>236120</t>
  </si>
  <si>
    <t>This subcategory includes:
- prefabricated buildings, predominantly made of concrete, either fully assembled and ready for use or unassembled
- incomplete buildings, whether or not assembled, having the essential character of prefabricated buildings
The buildings can be designed for housing, worksite accommodation, shops, garages and other purposes.</t>
  </si>
  <si>
    <t>23.61.9</t>
  </si>
  <si>
    <t>Sub-contracted operations as part of manufacturing of concrete products for construction purposes</t>
  </si>
  <si>
    <t>23.61.99</t>
  </si>
  <si>
    <t>236199</t>
  </si>
  <si>
    <t>Plaster products for construction purposes</t>
  </si>
  <si>
    <t>23.62.1</t>
  </si>
  <si>
    <t>23.62.10</t>
  </si>
  <si>
    <t>236210</t>
  </si>
  <si>
    <t>23.62.9</t>
  </si>
  <si>
    <t>Sub-contracted operations as part of manufacturing of plaster products for construction purposes</t>
  </si>
  <si>
    <t>23.62.99</t>
  </si>
  <si>
    <t>236299</t>
  </si>
  <si>
    <t>Ready-mixed concrete</t>
  </si>
  <si>
    <t>23.63.1</t>
  </si>
  <si>
    <t>23.63.10</t>
  </si>
  <si>
    <t>236310</t>
  </si>
  <si>
    <t>23.63.9</t>
  </si>
  <si>
    <t>Sub-contracted operations as part of manufacturing of ready-mixed concrete</t>
  </si>
  <si>
    <t>23.63.99</t>
  </si>
  <si>
    <t>236399</t>
  </si>
  <si>
    <t>Mortars</t>
  </si>
  <si>
    <t>23.64.1</t>
  </si>
  <si>
    <t>23.64.10</t>
  </si>
  <si>
    <t>236410</t>
  </si>
  <si>
    <t>23.64.9</t>
  </si>
  <si>
    <t>Sub-contracted operations as part of manufacturing of mortars</t>
  </si>
  <si>
    <t>23.64.99</t>
  </si>
  <si>
    <t>236499</t>
  </si>
  <si>
    <t>Fibre cement</t>
  </si>
  <si>
    <t>23.65.1</t>
  </si>
  <si>
    <t>Articles of fibre cement</t>
  </si>
  <si>
    <t>23.65.11</t>
  </si>
  <si>
    <t>236511</t>
  </si>
  <si>
    <t>Boards, blocks and similar articles of vegetable fibre, straw or wood waste, agglomerated with mineral binders</t>
  </si>
  <si>
    <t>23.65.12</t>
  </si>
  <si>
    <t>236512</t>
  </si>
  <si>
    <t>Articles of asbestos-cement, cellulose fibre-cement or the like</t>
  </si>
  <si>
    <t>23.65.9</t>
  </si>
  <si>
    <t>Sub-contracted operations as part of manufacturing of articles of fibre cement</t>
  </si>
  <si>
    <t>23.65.99</t>
  </si>
  <si>
    <t>236599</t>
  </si>
  <si>
    <t>Other articles of concrete, plaster and cement</t>
  </si>
  <si>
    <t>23.69.1</t>
  </si>
  <si>
    <t>23.69.11</t>
  </si>
  <si>
    <t>236911</t>
  </si>
  <si>
    <t>Other articles of plaster or compositions based on plaster n.e.c.</t>
  </si>
  <si>
    <t>23.69.19</t>
  </si>
  <si>
    <t>236919</t>
  </si>
  <si>
    <t>Articles of cement, concrete or artificial stone n.e.c.</t>
  </si>
  <si>
    <t>23.69.9</t>
  </si>
  <si>
    <t>Sub-contracted operations as part of manufacturing of other articles of concrete, plaster and cement</t>
  </si>
  <si>
    <t>23.69.99</t>
  </si>
  <si>
    <t>236999</t>
  </si>
  <si>
    <t>Cut, shaped and finished stone</t>
  </si>
  <si>
    <t>23.70.1</t>
  </si>
  <si>
    <t>23.70.11</t>
  </si>
  <si>
    <t>237011</t>
  </si>
  <si>
    <t>Marble, travertine, alabaster, worked, and articles thereof (except setts, curbstones, flagstones, tiles, cubes and similar articles); artificially coloured granules, chippings and powder of marble, travertine and alabaster</t>
  </si>
  <si>
    <t>This subcategory excludes:
- setts, curbstones, flagstones, tiles, cubes and similar articles, see 23.70.12</t>
  </si>
  <si>
    <t>23.70.12</t>
  </si>
  <si>
    <t>237012</t>
  </si>
  <si>
    <t>Other worked ornamental or building stone and articles thereof; other artificially coloured granules and powder of natural stone; articles of agglomerated slate</t>
  </si>
  <si>
    <t>23.70.9</t>
  </si>
  <si>
    <t>Sub-contracted operations as part of manufacturing of cut, shaped and finished stone</t>
  </si>
  <si>
    <t>23.70.99</t>
  </si>
  <si>
    <t>237099</t>
  </si>
  <si>
    <t>Abrasive products</t>
  </si>
  <si>
    <t>23.91.1</t>
  </si>
  <si>
    <t>23.91.11</t>
  </si>
  <si>
    <t>239111</t>
  </si>
  <si>
    <t>Millstones, grindstones, grinding wheels and the like, without frameworks, for working stones, and parts thereof, of natural stone, of agglomerated natural or artificial abrasives, or of ceramics</t>
  </si>
  <si>
    <t>23.91.12</t>
  </si>
  <si>
    <t>239112</t>
  </si>
  <si>
    <t>Abrasive powder or grain, on a base of textile fabric, paper or paperboard</t>
  </si>
  <si>
    <t>23.91.9</t>
  </si>
  <si>
    <t>Sub-contracted operations as part of manufacturing of abrasive products</t>
  </si>
  <si>
    <t>23.91.99</t>
  </si>
  <si>
    <t>239199</t>
  </si>
  <si>
    <t>Other non-metallic mineral products n.e.c.</t>
  </si>
  <si>
    <t>23.99.1</t>
  </si>
  <si>
    <t>23.99.11</t>
  </si>
  <si>
    <t>239911</t>
  </si>
  <si>
    <t>Fabricated asbestos fibres; mixtures with a basis of asbestos and magnesium carbonate; articles of such mixtures, or of asbestos; friction material for brakes, clutches and the like, not mounted</t>
  </si>
  <si>
    <t>23.99.12</t>
  </si>
  <si>
    <t>239912</t>
  </si>
  <si>
    <t>Articles of asphalt or of similar material</t>
  </si>
  <si>
    <t>23.99.13</t>
  </si>
  <si>
    <t>239913</t>
  </si>
  <si>
    <t>Bituminous mixtures based on natural and artificial stone materials and bitumen, natural asphalt or related substances as a binder</t>
  </si>
  <si>
    <t>23.99.14</t>
  </si>
  <si>
    <t>239914</t>
  </si>
  <si>
    <t>Artificial graphite; colloidal or semi-colloidal graphite; preparations based on graphite or other carbon in the form of semi-manufactures</t>
  </si>
  <si>
    <t>23.99.15</t>
  </si>
  <si>
    <t>239915</t>
  </si>
  <si>
    <t>Artificial corundum</t>
  </si>
  <si>
    <t>23.99.19</t>
  </si>
  <si>
    <t>239919</t>
  </si>
  <si>
    <t>Non-metallic mineral products n.e.c.</t>
  </si>
  <si>
    <t>This subcategory also includes:
- calcined kaolin
- dried and grinded clay</t>
  </si>
  <si>
    <t>23.99.9</t>
  </si>
  <si>
    <t>Sub-contracted operations as part of manufacturing of other non-metallic mineral products n.e.c.</t>
  </si>
  <si>
    <t>23.99.99</t>
  </si>
  <si>
    <t>239999</t>
  </si>
  <si>
    <t>Basic metals</t>
  </si>
  <si>
    <t>Basic iron and steel and ferro-alloys</t>
  </si>
  <si>
    <t>24.10.1</t>
  </si>
  <si>
    <t>Primary materials of iron and steel</t>
  </si>
  <si>
    <t>24.10.11</t>
  </si>
  <si>
    <t>241011</t>
  </si>
  <si>
    <t>Pig iron and spiegeleisen in pigs, blocks or other primary forms</t>
  </si>
  <si>
    <t>24.10.12</t>
  </si>
  <si>
    <t>241012</t>
  </si>
  <si>
    <t>Ferro-alloys</t>
  </si>
  <si>
    <t>24.10.13</t>
  </si>
  <si>
    <t>241013</t>
  </si>
  <si>
    <t>Ferrous products obtained by direct reduction of iron ore and other spongy ferrous products, in lumps, pellets or similar forms; iron having a minimum purity by weight of 99,94%, in lumps, pellets or similar forms</t>
  </si>
  <si>
    <t>24.10.14</t>
  </si>
  <si>
    <t>241014</t>
  </si>
  <si>
    <t>Granules and powders, of pig iron and spiegeleisen, or steel</t>
  </si>
  <si>
    <t>24.10.2</t>
  </si>
  <si>
    <t>Crude steel</t>
  </si>
  <si>
    <t>24.10.21</t>
  </si>
  <si>
    <t>241021</t>
  </si>
  <si>
    <t>Non alloy steel in ingots or other primary forms and semi-finished products of non alloy steel</t>
  </si>
  <si>
    <t>24.10.22</t>
  </si>
  <si>
    <t>241022</t>
  </si>
  <si>
    <t>Stainless steel in ingots or other primary forms and semi-finished products of stainless steel</t>
  </si>
  <si>
    <t>24.10.23</t>
  </si>
  <si>
    <t>241023</t>
  </si>
  <si>
    <t>Other alloy steel in ingots or other primary forms and semi-finished products of other alloy steel</t>
  </si>
  <si>
    <t>24.10.3</t>
  </si>
  <si>
    <t>Flat rolled products of steel, not further worked than hot rolled</t>
  </si>
  <si>
    <t>24.10.31</t>
  </si>
  <si>
    <t>241031</t>
  </si>
  <si>
    <t>Flat rolled products of non alloy steel, not further worked than hot rolled, of a width of ≥ 600 mm</t>
  </si>
  <si>
    <t>24.10.32</t>
  </si>
  <si>
    <t>241032</t>
  </si>
  <si>
    <t>Flat rolled products of non alloy steel, not further worked than hot rolled, of a width of &lt; 600 mm</t>
  </si>
  <si>
    <t>24.10.33</t>
  </si>
  <si>
    <t>241033</t>
  </si>
  <si>
    <t>Flat rolled products of stainless steel, not further worked than hot rolled, of a width ≥ 600 mm</t>
  </si>
  <si>
    <t>24.10.34</t>
  </si>
  <si>
    <t>241034</t>
  </si>
  <si>
    <t>Flat rolled products of stainless steel, not further worked than hot rolled, of a width of &lt; 600 mm</t>
  </si>
  <si>
    <t>24.10.35</t>
  </si>
  <si>
    <t>241035</t>
  </si>
  <si>
    <t>Flat rolled products of other alloy steel, not further worked than hot rolled, of a width of ≥ 600 mm</t>
  </si>
  <si>
    <t>24.10.36</t>
  </si>
  <si>
    <t>241036</t>
  </si>
  <si>
    <t>Flat rolled products of other alloy steel, not further worked than hot rolled, of a width of &lt; 600 mm (except products of silicon-electrical steel)</t>
  </si>
  <si>
    <t>This subcategory excludes:
- products of silicon-electrical steel, see 24.10.53</t>
  </si>
  <si>
    <t>24.10.4</t>
  </si>
  <si>
    <t>Flat rolled products of steel, not further worked than cold rolled, of a width of ≥ 600 mm</t>
  </si>
  <si>
    <t>24.10.41</t>
  </si>
  <si>
    <t>241041</t>
  </si>
  <si>
    <t>Flat rolled products of non alloy steel, not further worked than cold rolled, of a width of ≥ 600 mm</t>
  </si>
  <si>
    <t>24.10.42</t>
  </si>
  <si>
    <t>241042</t>
  </si>
  <si>
    <t>Flat rolled products of stainless steel, not further worked than cold rolled, of a width of ≥ 600 mm</t>
  </si>
  <si>
    <t>24.10.43</t>
  </si>
  <si>
    <t>241043</t>
  </si>
  <si>
    <t>Flat rolled products of other-alloy steel, not further worked than cold rolled, of a width of ≥ 600 mm</t>
  </si>
  <si>
    <t>24.10.5</t>
  </si>
  <si>
    <t>Flat rolled products of steel, clad, plated or coated and flat rolled products of high speed steel and of silicon-electrical steel</t>
  </si>
  <si>
    <t>24.10.51</t>
  </si>
  <si>
    <t>241051</t>
  </si>
  <si>
    <t>Flat rolled products of non alloy steel, of a width of ≥ 600 mm, clad, plated or coated</t>
  </si>
  <si>
    <t>24.10.52</t>
  </si>
  <si>
    <t>241052</t>
  </si>
  <si>
    <t>Flat rolled products of other alloy steel, of a width of ≥ 600 mm, clad, plated or coated</t>
  </si>
  <si>
    <t>24.10.53</t>
  </si>
  <si>
    <t>241053</t>
  </si>
  <si>
    <t>Flat rolled products of silicon-electrical steel, of a width of ≥ 600 mm</t>
  </si>
  <si>
    <t>24.10.54</t>
  </si>
  <si>
    <t>241054</t>
  </si>
  <si>
    <t>Flat rolled products of silicon-electrical steel, of a width of &lt; 600 mm</t>
  </si>
  <si>
    <t>24.10.55</t>
  </si>
  <si>
    <t>241055</t>
  </si>
  <si>
    <t>Flat rolled products of high speed steel, of a width of &lt; 600 mm</t>
  </si>
  <si>
    <t>24.10.6</t>
  </si>
  <si>
    <t>Hot processed bars and rods of steel</t>
  </si>
  <si>
    <t>24.10.61</t>
  </si>
  <si>
    <t>241061</t>
  </si>
  <si>
    <t>Bars and rods, hot rolled, in irregularly wound coils, of non alloy steel</t>
  </si>
  <si>
    <t>24.10.62</t>
  </si>
  <si>
    <t>241062</t>
  </si>
  <si>
    <t>Other bars and rods of steel, not further worked than forged, hot rolled, hot-drawn or extruded, but including those twisted after rolling</t>
  </si>
  <si>
    <t>This subcategory also includes:
- bars and rods of steel, twisted after rolling</t>
  </si>
  <si>
    <t>24.10.63</t>
  </si>
  <si>
    <t>241063</t>
  </si>
  <si>
    <t>Bars and rods, hot rolled, in irregularly wound coils, of stainless steel</t>
  </si>
  <si>
    <t>24.10.64</t>
  </si>
  <si>
    <t>241064</t>
  </si>
  <si>
    <t>Other bars and rods of stainless steel, not further worked than forged, hot rolled, hot-drawn or extruded, but including those twisted after rolling</t>
  </si>
  <si>
    <t>This subcategory also includes:
- bars and rods of stainless steel, twisted after rolling</t>
  </si>
  <si>
    <t>24.10.65</t>
  </si>
  <si>
    <t>241065</t>
  </si>
  <si>
    <t>Bars and rods, hot rolled, in irregularly wound coils, of other alloy steel</t>
  </si>
  <si>
    <t>24.10.66</t>
  </si>
  <si>
    <t>241066</t>
  </si>
  <si>
    <t>Other bars and rods of other alloy steel, not further worked than forged, hot rolled, hot-drawn or extruded, but including those twisted after rolling</t>
  </si>
  <si>
    <t>This subcategory also includes:
- bars and rods of other alloy steel, twisted after rolling</t>
  </si>
  <si>
    <t>24.10.67</t>
  </si>
  <si>
    <t>241067</t>
  </si>
  <si>
    <t>Hollow drill bars and rods</t>
  </si>
  <si>
    <t>24.10.7</t>
  </si>
  <si>
    <t>Hot processed open sections of steel, sheet piling of steel and railway or tramway track construction material, of steel</t>
  </si>
  <si>
    <t>24.10.71</t>
  </si>
  <si>
    <t>241071</t>
  </si>
  <si>
    <t>Open sections, not further worked than hot rolled, hot-drawn or extruded, of non alloy steel</t>
  </si>
  <si>
    <t>24.10.72</t>
  </si>
  <si>
    <t>241072</t>
  </si>
  <si>
    <t>Open sections, not further worked than hot rolled, hot-drawn or extruded, of stainless steel</t>
  </si>
  <si>
    <t>24.10.73</t>
  </si>
  <si>
    <t>241073</t>
  </si>
  <si>
    <t>Open sections, not further worked than hot rolled, hot-drawn or extruded, of other alloy steel</t>
  </si>
  <si>
    <t>24.10.74</t>
  </si>
  <si>
    <t>241074</t>
  </si>
  <si>
    <t>Sheet piling, of steel and welded open sections of steel</t>
  </si>
  <si>
    <t>24.10.75</t>
  </si>
  <si>
    <t>241075</t>
  </si>
  <si>
    <t>Railway or tramway track construction material of steel</t>
  </si>
  <si>
    <t>24.10.9</t>
  </si>
  <si>
    <t>Sub-contracted operations as part of manufacturing of basic iron and steel and of ferro-alloys</t>
  </si>
  <si>
    <t>24.10.99</t>
  </si>
  <si>
    <t>241099</t>
  </si>
  <si>
    <t>Tubes, pipes, hollow profiles and related fittings, of steel</t>
  </si>
  <si>
    <t>24.20.1</t>
  </si>
  <si>
    <t>Tubes, pipes and hollow profiles, seamless, of steel</t>
  </si>
  <si>
    <t>24.20.11</t>
  </si>
  <si>
    <t>242011</t>
  </si>
  <si>
    <t>Line pipe of a kind used for oil or gas pipelines, seamless, of steel</t>
  </si>
  <si>
    <t>24.20.12</t>
  </si>
  <si>
    <t>242012</t>
  </si>
  <si>
    <t>Casing, tubing and drill pipe, of a kind used in the drilling for oil or gas, seamless, of steel</t>
  </si>
  <si>
    <t>24.20.13</t>
  </si>
  <si>
    <t>242013</t>
  </si>
  <si>
    <t>Other tubes and pipes, of circular cross section, of steel</t>
  </si>
  <si>
    <t>24.20.14</t>
  </si>
  <si>
    <t>242014</t>
  </si>
  <si>
    <t>Tubes and pipes, of non-circular cross-section and hollow profiles, of steel</t>
  </si>
  <si>
    <t>24.20.2</t>
  </si>
  <si>
    <t>Tubes and pipes, welded, of circular cross-section, of an external diameter of &gt; 406,4 mm, of steel</t>
  </si>
  <si>
    <t>24.20.21</t>
  </si>
  <si>
    <t>242021</t>
  </si>
  <si>
    <t>Line pipe of a kind used for oil or gas pipelines, welded, of an external diameter of &gt; 406,4 mm, of steel</t>
  </si>
  <si>
    <t>24.20.22</t>
  </si>
  <si>
    <t>242022</t>
  </si>
  <si>
    <t>Casing and tubing of a kind used in drilling for oil or gas, welded, of an external diameter of &gt; 406,4 mm, of steel</t>
  </si>
  <si>
    <t>24.20.23</t>
  </si>
  <si>
    <t>242023</t>
  </si>
  <si>
    <t>Other tubes and pipes, of circular cross section, welded, of an external diameter of &gt; 406,4 mm, of steel</t>
  </si>
  <si>
    <t>24.20.24</t>
  </si>
  <si>
    <t>242024</t>
  </si>
  <si>
    <t>Other tubes and pipes, of circular cross section, such as open seam, riveted or similarly closed, of an external diameter of &gt; 406,4 mm, of steel</t>
  </si>
  <si>
    <t>24.20.3</t>
  </si>
  <si>
    <t>Tubes and pipes, of an external diameter of ≤ 406,4 mm, welded, of steel</t>
  </si>
  <si>
    <t>24.20.31</t>
  </si>
  <si>
    <t>242031</t>
  </si>
  <si>
    <t>Line pipe of a kind used for oil or gas pipelines, welded, of an external diameter of ≤ 406,4 mm, of steel</t>
  </si>
  <si>
    <t>24.20.32</t>
  </si>
  <si>
    <t>242032</t>
  </si>
  <si>
    <t>Casing and tubing, of a kind used in drilling for oil or gas, welded, of an external diameter of ≤ 406,4 mm, of steel</t>
  </si>
  <si>
    <t>24.20.33</t>
  </si>
  <si>
    <t>242033</t>
  </si>
  <si>
    <t>Other tubes and pipes, of circular cross section, welded, of an external diameter of ≤ 406,4 mm, of steel</t>
  </si>
  <si>
    <t>24.20.34</t>
  </si>
  <si>
    <t>242034</t>
  </si>
  <si>
    <t>Tubes and pipes, of non-circular cross-section, welded, of an external diameter of ≤ 406,4 mm, of steel</t>
  </si>
  <si>
    <t>24.20.35</t>
  </si>
  <si>
    <t>242035</t>
  </si>
  <si>
    <t>Other tubes and pipes, such as open seam, riveted or similarly closed, of an external diameter of ≤ 406,4 mm, of steel</t>
  </si>
  <si>
    <t>24.20.4</t>
  </si>
  <si>
    <t>Tube or pipe fittings of steel, not cast</t>
  </si>
  <si>
    <t>24.20.40</t>
  </si>
  <si>
    <t>242040</t>
  </si>
  <si>
    <t>24.20.9</t>
  </si>
  <si>
    <t>Sub-contracted operations as part of manufacturing of tubes, pipes, hollow profiles and related fittings, of steel</t>
  </si>
  <si>
    <t>24.20.99</t>
  </si>
  <si>
    <t>242099</t>
  </si>
  <si>
    <t>Other products of the first processing of steel</t>
  </si>
  <si>
    <t>Cold drawn bars</t>
  </si>
  <si>
    <t>24.31.1</t>
  </si>
  <si>
    <t>Cold drawn bars and solid profiles of non alloy steel</t>
  </si>
  <si>
    <t>24.31.10</t>
  </si>
  <si>
    <t>243110</t>
  </si>
  <si>
    <t>24.31.2</t>
  </si>
  <si>
    <t>Cold drawn bars and solid profiles of alloy steel, other than stainless steel</t>
  </si>
  <si>
    <t>24.31.20</t>
  </si>
  <si>
    <t>243120</t>
  </si>
  <si>
    <t>24.31.3</t>
  </si>
  <si>
    <t>Cold drawn bars and solid profiles of stainless steel</t>
  </si>
  <si>
    <t>24.31.30</t>
  </si>
  <si>
    <t>243130</t>
  </si>
  <si>
    <t>24.31.9</t>
  </si>
  <si>
    <t>Sub-contracted operations as part of manufacturing of cold drawn bars</t>
  </si>
  <si>
    <t>24.31.99</t>
  </si>
  <si>
    <t>243199</t>
  </si>
  <si>
    <t>Cold rolled narrow strip</t>
  </si>
  <si>
    <t>24.32.1</t>
  </si>
  <si>
    <t>Flat cold rolled steel products, uncoated, of a width of &lt; 600 mm</t>
  </si>
  <si>
    <t>24.32.10</t>
  </si>
  <si>
    <t>243210</t>
  </si>
  <si>
    <t>24.32.2</t>
  </si>
  <si>
    <t>Flat cold rolled steel products, clad, plated or coated, of a width of &lt; 600 mm</t>
  </si>
  <si>
    <t>24.32.20</t>
  </si>
  <si>
    <t>243220</t>
  </si>
  <si>
    <t>24.32.9</t>
  </si>
  <si>
    <t>Sub-contracted operations as part of manufacturing of cold rolled narrow strip</t>
  </si>
  <si>
    <t>24.32.99</t>
  </si>
  <si>
    <t>243299</t>
  </si>
  <si>
    <t>Cold formed or folded products</t>
  </si>
  <si>
    <t>24.33.1</t>
  </si>
  <si>
    <t>Open sections cold formed or folded</t>
  </si>
  <si>
    <t>24.33.11</t>
  </si>
  <si>
    <t>243311</t>
  </si>
  <si>
    <t>Open sections cold formed or folded of non alloy steel</t>
  </si>
  <si>
    <t>24.33.12</t>
  </si>
  <si>
    <t>243312</t>
  </si>
  <si>
    <t>Open sections cold formed or folded of stainless steel</t>
  </si>
  <si>
    <t>24.33.2</t>
  </si>
  <si>
    <t>Ribbed sheets of non alloy steel</t>
  </si>
  <si>
    <t>24.33.20</t>
  </si>
  <si>
    <t>243320</t>
  </si>
  <si>
    <t>24.33.3</t>
  </si>
  <si>
    <t>Sandwich panels of coated steel sheet</t>
  </si>
  <si>
    <t>24.33.30</t>
  </si>
  <si>
    <t>243330</t>
  </si>
  <si>
    <t>24.33.9</t>
  </si>
  <si>
    <t>Sub-contracted operations as part of manufacturing of cold formed or folded products</t>
  </si>
  <si>
    <t>24.33.99</t>
  </si>
  <si>
    <t>243399</t>
  </si>
  <si>
    <t>Cold drawn wire</t>
  </si>
  <si>
    <t>24.34.1</t>
  </si>
  <si>
    <t>24.34.11</t>
  </si>
  <si>
    <t>243411</t>
  </si>
  <si>
    <t>Cold drawn wire of non alloy steel</t>
  </si>
  <si>
    <t>24.34.12</t>
  </si>
  <si>
    <t>243412</t>
  </si>
  <si>
    <t>Cold drawn wire of stainless steel</t>
  </si>
  <si>
    <t>24.34.13</t>
  </si>
  <si>
    <t>243413</t>
  </si>
  <si>
    <t>Cold drawn wire of other alloy steel</t>
  </si>
  <si>
    <t>24.34.9</t>
  </si>
  <si>
    <t>Sub-contracted operations as part of manufacturing of cold drawn wire</t>
  </si>
  <si>
    <t>24.34.99</t>
  </si>
  <si>
    <t>243499</t>
  </si>
  <si>
    <t>Basic precious and other non-ferrous metals</t>
  </si>
  <si>
    <t>Precious metals</t>
  </si>
  <si>
    <t>24.41.1</t>
  </si>
  <si>
    <t>Silver, unwrought or in semi-manufactured forms, or in powder form</t>
  </si>
  <si>
    <t>24.41.10</t>
  </si>
  <si>
    <t>244110</t>
  </si>
  <si>
    <t>24.41.2</t>
  </si>
  <si>
    <t>Gold, unwrought or in semi-manufactured forms, or in powder form</t>
  </si>
  <si>
    <t>24.41.20</t>
  </si>
  <si>
    <t>244120</t>
  </si>
  <si>
    <t>24.41.3</t>
  </si>
  <si>
    <t>Platinum, unwrought or in semi-manufactured forms, or in powder form</t>
  </si>
  <si>
    <t>24.41.30</t>
  </si>
  <si>
    <t>244130</t>
  </si>
  <si>
    <t>24.41.4</t>
  </si>
  <si>
    <t>Base metals or silver, clad with gold, not further worked than semi-manufactured</t>
  </si>
  <si>
    <t>24.41.40</t>
  </si>
  <si>
    <t>244140</t>
  </si>
  <si>
    <t>24.41.5</t>
  </si>
  <si>
    <t>Base metals clad with silver and base metals, silver or gold clad with platinum, not further worked than semi-manufactured</t>
  </si>
  <si>
    <t>24.41.50</t>
  </si>
  <si>
    <t>244150</t>
  </si>
  <si>
    <t>24.41.9</t>
  </si>
  <si>
    <t>Sub-contracted operations as part of manufacturing of precious metals</t>
  </si>
  <si>
    <t>24.41.99</t>
  </si>
  <si>
    <t>244199</t>
  </si>
  <si>
    <t>Aluminium</t>
  </si>
  <si>
    <t>24.42.1</t>
  </si>
  <si>
    <t>Aluminium, unwrought; aluminium oxide</t>
  </si>
  <si>
    <t>24.42.11</t>
  </si>
  <si>
    <t>244211</t>
  </si>
  <si>
    <t>Aluminium, unwrought</t>
  </si>
  <si>
    <t>24.42.12</t>
  </si>
  <si>
    <t>244212</t>
  </si>
  <si>
    <t>Aluminium oxide, excluding artificial corundum</t>
  </si>
  <si>
    <t>This subcategory excludes:
- artificial corundum, see 23.99.15</t>
  </si>
  <si>
    <t>24.42.2</t>
  </si>
  <si>
    <t>Semi-finished products of aluminium or aluminium alloys</t>
  </si>
  <si>
    <t>24.42.21</t>
  </si>
  <si>
    <t>244221</t>
  </si>
  <si>
    <t>Aluminium powders and flakes</t>
  </si>
  <si>
    <t>24.42.22</t>
  </si>
  <si>
    <t>244222</t>
  </si>
  <si>
    <t>Aluminium bars, rods and profiles</t>
  </si>
  <si>
    <t>24.42.23</t>
  </si>
  <si>
    <t>244223</t>
  </si>
  <si>
    <t>Aluminium wire</t>
  </si>
  <si>
    <t>24.42.24</t>
  </si>
  <si>
    <t>244224</t>
  </si>
  <si>
    <t>Aluminium plates, sheets and strip, of a thickness &gt; 0,2 mm</t>
  </si>
  <si>
    <t>24.42.25</t>
  </si>
  <si>
    <t>244225</t>
  </si>
  <si>
    <t>Aluminium foil, of a thickness ≤ 0,2 mm</t>
  </si>
  <si>
    <t>24.42.26</t>
  </si>
  <si>
    <t>244226</t>
  </si>
  <si>
    <t>Aluminium tubes, pipes and tube or pipe fittings</t>
  </si>
  <si>
    <t>24.42.9</t>
  </si>
  <si>
    <t>Sub-contracted operations as part of manufacturing of aluminium</t>
  </si>
  <si>
    <t>24.42.99</t>
  </si>
  <si>
    <t>244299</t>
  </si>
  <si>
    <t>Lead, zinc and tin</t>
  </si>
  <si>
    <t>24.43.1</t>
  </si>
  <si>
    <t>Lead, zinc and tin, unwrought</t>
  </si>
  <si>
    <t>24.43.11</t>
  </si>
  <si>
    <t>244311</t>
  </si>
  <si>
    <t>Lead, unwrought</t>
  </si>
  <si>
    <t>24.43.12</t>
  </si>
  <si>
    <t>244312</t>
  </si>
  <si>
    <t>Zinc, unwrought</t>
  </si>
  <si>
    <t>24.43.13</t>
  </si>
  <si>
    <t>244313</t>
  </si>
  <si>
    <t>Tin, unwrought</t>
  </si>
  <si>
    <t>24.43.2</t>
  </si>
  <si>
    <t>Semi-finished products of lead, zinc and tin or their alloys</t>
  </si>
  <si>
    <t>24.43.21</t>
  </si>
  <si>
    <t>244321</t>
  </si>
  <si>
    <t>Lead plates, sheets, strip and foil; lead powders and flakes</t>
  </si>
  <si>
    <t>24.43.22</t>
  </si>
  <si>
    <t>244322</t>
  </si>
  <si>
    <t>Zinc dust, powders and flakes</t>
  </si>
  <si>
    <t>24.43.23</t>
  </si>
  <si>
    <t>244323</t>
  </si>
  <si>
    <t>Zinc bars, rods, profiles and wire; zinc plates, sheets, strip and foil</t>
  </si>
  <si>
    <t>24.43.24</t>
  </si>
  <si>
    <t>244324</t>
  </si>
  <si>
    <t>Tin bars, rods, profiles and wire</t>
  </si>
  <si>
    <t>24.43.9</t>
  </si>
  <si>
    <t>Sub-contracted operations as part of manufacturing of lead, zinc and tin</t>
  </si>
  <si>
    <t>24.43.99</t>
  </si>
  <si>
    <t>244399</t>
  </si>
  <si>
    <t>Copper</t>
  </si>
  <si>
    <t>24.44.1</t>
  </si>
  <si>
    <t>Copper, unwrought; copper mattes; cement copper</t>
  </si>
  <si>
    <t>24.44.11</t>
  </si>
  <si>
    <t>244411</t>
  </si>
  <si>
    <t>Copper mattes; cement copper</t>
  </si>
  <si>
    <t>24.44.12</t>
  </si>
  <si>
    <t>244412</t>
  </si>
  <si>
    <t>Copper, unrefined; copper anodes for electrolytic refining</t>
  </si>
  <si>
    <t>24.44.13</t>
  </si>
  <si>
    <t>244413</t>
  </si>
  <si>
    <t>Refined copper and copper alloys, unwrought; master alloys of copper</t>
  </si>
  <si>
    <t>24.44.2</t>
  </si>
  <si>
    <t>Semi-finished products of copper or copper alloys</t>
  </si>
  <si>
    <t>24.44.21</t>
  </si>
  <si>
    <t>244421</t>
  </si>
  <si>
    <t>Copper powders and flakes</t>
  </si>
  <si>
    <t>24.44.22</t>
  </si>
  <si>
    <t>244422</t>
  </si>
  <si>
    <t>Copper bars, rods and profiles</t>
  </si>
  <si>
    <t>24.44.23</t>
  </si>
  <si>
    <t>244423</t>
  </si>
  <si>
    <t>Copper wire</t>
  </si>
  <si>
    <t>24.44.24</t>
  </si>
  <si>
    <t>244424</t>
  </si>
  <si>
    <t>Copper plates, sheets and strip, of a thickness &gt; 0,15 mm</t>
  </si>
  <si>
    <t>24.44.25</t>
  </si>
  <si>
    <t>244425</t>
  </si>
  <si>
    <t>Copper foil, of a thickness ≤ 0,15 mm</t>
  </si>
  <si>
    <t>24.44.26</t>
  </si>
  <si>
    <t>244426</t>
  </si>
  <si>
    <t>Copper tubes, pipes and tube or pipe fittings</t>
  </si>
  <si>
    <t>24.44.9</t>
  </si>
  <si>
    <t>Sub-contracted operations as part of manufacturing of copper</t>
  </si>
  <si>
    <t>24.44.99</t>
  </si>
  <si>
    <t>244499</t>
  </si>
  <si>
    <t>Other non-ferrous metal</t>
  </si>
  <si>
    <t>24.45.1</t>
  </si>
  <si>
    <t>Nickel, unwrought; intermediate products of nickel metallurgy</t>
  </si>
  <si>
    <t>24.45.11</t>
  </si>
  <si>
    <t>244511</t>
  </si>
  <si>
    <t>Nickel, unwrought</t>
  </si>
  <si>
    <t>24.45.12</t>
  </si>
  <si>
    <t>244512</t>
  </si>
  <si>
    <t>Nickel mattes, nickel oxide sinters and other intermediate products of nickel metallurgy</t>
  </si>
  <si>
    <t>24.45.2</t>
  </si>
  <si>
    <t>Semi-finished products of nickel or nickel alloys</t>
  </si>
  <si>
    <t>24.45.21</t>
  </si>
  <si>
    <t>244521</t>
  </si>
  <si>
    <t>Nickel powders and flakes</t>
  </si>
  <si>
    <t>24.45.22</t>
  </si>
  <si>
    <t>244522</t>
  </si>
  <si>
    <t>Nickel bars, rods, profiles and wire</t>
  </si>
  <si>
    <t>24.45.23</t>
  </si>
  <si>
    <t>244523</t>
  </si>
  <si>
    <t>Nickel plates, sheets, strip and foil</t>
  </si>
  <si>
    <t>24.45.24</t>
  </si>
  <si>
    <t>244524</t>
  </si>
  <si>
    <t>Nickel tubes, pipes and tube or pipe fittings</t>
  </si>
  <si>
    <t>24.45.3</t>
  </si>
  <si>
    <t>Other non-ferrous metals and articles thereof; cermets; ash and residues, containing metals or metallic compounds</t>
  </si>
  <si>
    <t>24.45.30</t>
  </si>
  <si>
    <t>244530</t>
  </si>
  <si>
    <t>Other non-ferrous metals and articles thereof: cermets; ash and residues, containing metals or metallic compounds</t>
  </si>
  <si>
    <t>24.45.9</t>
  </si>
  <si>
    <t>Sub-contracted operations as part of manufacturing of other non-ferrous metal</t>
  </si>
  <si>
    <t>24.45.99</t>
  </si>
  <si>
    <t>244599</t>
  </si>
  <si>
    <t>Processed nuclear fuel</t>
  </si>
  <si>
    <t>24.46.1</t>
  </si>
  <si>
    <t>Natural uranium and its compounds; alloys, dispersions (including cermets), ceramic products and mixtures containing natural uranium or natural uranium compounds</t>
  </si>
  <si>
    <t>This category also includes:
- cermets</t>
  </si>
  <si>
    <t>24.46.10</t>
  </si>
  <si>
    <t>244610</t>
  </si>
  <si>
    <t>This subcategory also includes:
- cermets</t>
  </si>
  <si>
    <t>24.46.9</t>
  </si>
  <si>
    <t>Sub-contracted operations as part of manufacturing of processed nuclear fuel</t>
  </si>
  <si>
    <t>24.46.99</t>
  </si>
  <si>
    <t>244699</t>
  </si>
  <si>
    <t>Casting services of metals</t>
  </si>
  <si>
    <t>Casting services of iron</t>
  </si>
  <si>
    <t>24.51.1</t>
  </si>
  <si>
    <t>Casting services of cast iron</t>
  </si>
  <si>
    <t>24.51.11</t>
  </si>
  <si>
    <t>245111</t>
  </si>
  <si>
    <t>Casting services of malleable cast iron</t>
  </si>
  <si>
    <t>24.51.12</t>
  </si>
  <si>
    <t>245112</t>
  </si>
  <si>
    <t>Casting services of spheroidal cast iron</t>
  </si>
  <si>
    <t>24.51.13</t>
  </si>
  <si>
    <t>245113</t>
  </si>
  <si>
    <t>Casting services of grey cast iron</t>
  </si>
  <si>
    <t>24.51.2</t>
  </si>
  <si>
    <t>Tubes, pipes and hollow profiles of cast-iron</t>
  </si>
  <si>
    <t>24.51.20</t>
  </si>
  <si>
    <t>245120</t>
  </si>
  <si>
    <t>24.51.3</t>
  </si>
  <si>
    <t>Tube or pipe fittings, of cast-iron</t>
  </si>
  <si>
    <t>24.51.30</t>
  </si>
  <si>
    <t>245130</t>
  </si>
  <si>
    <t>24.51.9</t>
  </si>
  <si>
    <t>Sub-contracted operations as part of manufacturing of casting of iron</t>
  </si>
  <si>
    <t>24.51.99</t>
  </si>
  <si>
    <t>245199</t>
  </si>
  <si>
    <t>Casting services of steel</t>
  </si>
  <si>
    <t>24.52.1</t>
  </si>
  <si>
    <t>24.52.10</t>
  </si>
  <si>
    <t>245210</t>
  </si>
  <si>
    <t>24.52.2</t>
  </si>
  <si>
    <t>Tubes and pipes of centrifugally cast-steel</t>
  </si>
  <si>
    <t>24.52.20</t>
  </si>
  <si>
    <t>245220</t>
  </si>
  <si>
    <t>24.52.3</t>
  </si>
  <si>
    <t>Tube or pipe fittings, of cast-steel</t>
  </si>
  <si>
    <t>24.52.30</t>
  </si>
  <si>
    <t>245230</t>
  </si>
  <si>
    <t>Casting services of light metals</t>
  </si>
  <si>
    <t>24.53.1</t>
  </si>
  <si>
    <t>24.53.10</t>
  </si>
  <si>
    <t>245310</t>
  </si>
  <si>
    <t>Casting services of other non-ferrous metals</t>
  </si>
  <si>
    <t>24.54.1</t>
  </si>
  <si>
    <t>24.54.10</t>
  </si>
  <si>
    <t>245410</t>
  </si>
  <si>
    <t>Fabricated metal products, except machinery and equipment</t>
  </si>
  <si>
    <t>This division excludes:
- machinery and equipment, see division 28</t>
  </si>
  <si>
    <t>Structural metal products</t>
  </si>
  <si>
    <t>Metal structures and parts of structures</t>
  </si>
  <si>
    <t>25.11.1</t>
  </si>
  <si>
    <t>Prefabricated buildings of metal</t>
  </si>
  <si>
    <t>25.11.10</t>
  </si>
  <si>
    <t>251110</t>
  </si>
  <si>
    <t>This subcategory includes:
- prefabricated buildings, predominantly made of metal, either fully assembled and ready for use or unassembled
- incomplete buildings, whether or not assembled, having the essential character of prefabricated buildings
The buildings can be designed for worksite accommodation, shops, sheds, garages, greenhouses and other purposes.</t>
  </si>
  <si>
    <t>25.11.2</t>
  </si>
  <si>
    <t>Structural metal products and parts thereof</t>
  </si>
  <si>
    <t>25.11.21</t>
  </si>
  <si>
    <t>251121</t>
  </si>
  <si>
    <t>Bridges and bridge-sections of iron or steel</t>
  </si>
  <si>
    <t>25.11.22</t>
  </si>
  <si>
    <t>251122</t>
  </si>
  <si>
    <t>Towers and lattice masts of iron or steel</t>
  </si>
  <si>
    <t>25.11.23</t>
  </si>
  <si>
    <t>251123</t>
  </si>
  <si>
    <t>Other structures and parts of structures, plates, rods, angles, shapes and the like, of iron, steel or aluminium</t>
  </si>
  <si>
    <t>25.11.9</t>
  </si>
  <si>
    <t>Sub-contracted operations as part of manufacturing of metal structures and parts of structures</t>
  </si>
  <si>
    <t>25.11.99</t>
  </si>
  <si>
    <t>251199</t>
  </si>
  <si>
    <t>Doors and windows of metal</t>
  </si>
  <si>
    <t>25.12.1</t>
  </si>
  <si>
    <t>Doors, windows and their frames and thresholds for doors, of metal</t>
  </si>
  <si>
    <t>25.12.10</t>
  </si>
  <si>
    <t>251210</t>
  </si>
  <si>
    <t>25.12.9</t>
  </si>
  <si>
    <t>Sub-contracted operations as part of manufacturing of doors and windows of metal</t>
  </si>
  <si>
    <t>25.12.99</t>
  </si>
  <si>
    <t>251299</t>
  </si>
  <si>
    <t>Tanks, reservoirs and containers of metal</t>
  </si>
  <si>
    <t>Central heating radiators and boilers</t>
  </si>
  <si>
    <t>25.21.1</t>
  </si>
  <si>
    <t>25.21.11</t>
  </si>
  <si>
    <t>252111</t>
  </si>
  <si>
    <t>Central heating radiators, not electrically heated, of iron or steel</t>
  </si>
  <si>
    <t>25.21.12</t>
  </si>
  <si>
    <t>252112</t>
  </si>
  <si>
    <t>Central heating boilers, for producing hot water or low pressure steam</t>
  </si>
  <si>
    <t>25.21.13</t>
  </si>
  <si>
    <t>252113</t>
  </si>
  <si>
    <t>Parts for central heating boilers</t>
  </si>
  <si>
    <t>25.21.9</t>
  </si>
  <si>
    <t>Sub-contracted operations as part of manufacturing of central heating radiators and boilers</t>
  </si>
  <si>
    <t>25.21.99</t>
  </si>
  <si>
    <t>252199</t>
  </si>
  <si>
    <t>Other tanks, reservoirs and containers of metal</t>
  </si>
  <si>
    <t>25.29.1</t>
  </si>
  <si>
    <t>25.29.11</t>
  </si>
  <si>
    <t>252911</t>
  </si>
  <si>
    <t>Reservoirs, tanks, vats and similar containers (other than for compressed or liquefied gas), of iron, steel or aluminium, of a capacity &gt; 300 litres, not fitted with mechanical or thermal equipment)</t>
  </si>
  <si>
    <t>25.29.12</t>
  </si>
  <si>
    <t>252912</t>
  </si>
  <si>
    <t>Containers for compressed or liquefied gas, of metal</t>
  </si>
  <si>
    <t>25.29.9</t>
  </si>
  <si>
    <t>Sub-contracted operations as part of manufacturing of tanks, reservoirs and containers of metal</t>
  </si>
  <si>
    <t>25.29.99</t>
  </si>
  <si>
    <t>252999</t>
  </si>
  <si>
    <t>Steam generators, except central heating hot water boilers</t>
  </si>
  <si>
    <t>This group excludes:
- central heating boilers, see 25.21.1</t>
  </si>
  <si>
    <t>This class excludes:
- central heating boilers, see 25.21.1</t>
  </si>
  <si>
    <t>25.30.1</t>
  </si>
  <si>
    <t>Steam generators and parts thereof</t>
  </si>
  <si>
    <t>25.30.11</t>
  </si>
  <si>
    <t>253011</t>
  </si>
  <si>
    <t>Steam or other vapour generating boilers; super-heated water boilers</t>
  </si>
  <si>
    <t>25.30.12</t>
  </si>
  <si>
    <t>253012</t>
  </si>
  <si>
    <t>Auxiliary plant for use with boilers; condensers for steam or other vapour power units</t>
  </si>
  <si>
    <t>25.30.13</t>
  </si>
  <si>
    <t>253013</t>
  </si>
  <si>
    <t>Parts of steam generators</t>
  </si>
  <si>
    <t>25.30.2</t>
  </si>
  <si>
    <t>Nuclear reactors and parts thereof</t>
  </si>
  <si>
    <t>25.30.21</t>
  </si>
  <si>
    <t>253021</t>
  </si>
  <si>
    <t>Nuclear reactors, except isotope separators</t>
  </si>
  <si>
    <t>25.30.22</t>
  </si>
  <si>
    <t>253022</t>
  </si>
  <si>
    <t>Parts of nuclear reactors, except isotope separators</t>
  </si>
  <si>
    <t>25.30.9</t>
  </si>
  <si>
    <t>Sub-contracted operations as part of manufacturing of steam generators, except central heating boilers</t>
  </si>
  <si>
    <t>This category excludes:
- sub-contracted operations as part of manufacturing of central heating radiators and boilers, see 25.21.99</t>
  </si>
  <si>
    <t>25.30.99</t>
  </si>
  <si>
    <t>253099</t>
  </si>
  <si>
    <t>This subcategory excludes:
- sub-contracted operations as part of manufacturing of central heating radiators and boilers, see 25.21.99</t>
  </si>
  <si>
    <t>Weapons and ammunition</t>
  </si>
  <si>
    <t>25.40.1</t>
  </si>
  <si>
    <t>Weapons and ammunition and parts thereof</t>
  </si>
  <si>
    <t>25.40.11</t>
  </si>
  <si>
    <t>254011</t>
  </si>
  <si>
    <t>Military weapons, other than revolvers, pistols and the like</t>
  </si>
  <si>
    <t>25.40.12</t>
  </si>
  <si>
    <t>254012</t>
  </si>
  <si>
    <t>Revolvers, pistols, non-military firearms and similar devices</t>
  </si>
  <si>
    <t>25.40.13</t>
  </si>
  <si>
    <t>254013</t>
  </si>
  <si>
    <t>Bombs, missiles and similar munitions of war; cartridges, other ammunition and projectiles and parts thereof</t>
  </si>
  <si>
    <t>25.40.14</t>
  </si>
  <si>
    <t>254014</t>
  </si>
  <si>
    <t>Parts of military weapons and other arms</t>
  </si>
  <si>
    <t>25.40.9</t>
  </si>
  <si>
    <t>Sub-contracted operations as part of manufacturing of weapons and ammunition</t>
  </si>
  <si>
    <t>25.40.99</t>
  </si>
  <si>
    <t>254099</t>
  </si>
  <si>
    <t>Forging, pressing, stamping and roll-forming services of metal; powder metallurgy</t>
  </si>
  <si>
    <t>25.50.1</t>
  </si>
  <si>
    <t>Forging, pressing, stamping and roll forming services of metal</t>
  </si>
  <si>
    <t>25.50.11</t>
  </si>
  <si>
    <t>255011</t>
  </si>
  <si>
    <t>Forging services of metal</t>
  </si>
  <si>
    <t>This subcategory also includes:
- cold extrusion services</t>
  </si>
  <si>
    <t>25.50.12</t>
  </si>
  <si>
    <t>255012</t>
  </si>
  <si>
    <t>Stamping services of metal</t>
  </si>
  <si>
    <t>This subcategory includes:
- stamping services of non-ferrous metals, from drawings</t>
  </si>
  <si>
    <t>25.50.13</t>
  </si>
  <si>
    <t>255013</t>
  </si>
  <si>
    <t>Other forming services of metal</t>
  </si>
  <si>
    <t>25.50.2</t>
  </si>
  <si>
    <t>Powder metallurgy</t>
  </si>
  <si>
    <t>25.50.20</t>
  </si>
  <si>
    <t>255020</t>
  </si>
  <si>
    <t>This subcategory includes:
- production services of metal objects directly from metal powders by heat treatment (sintering) or under pressure
- production services of grinding or cutting parts made of hard metallic carbides</t>
  </si>
  <si>
    <t>Treatment and coating services of metals; machining</t>
  </si>
  <si>
    <t>Treatment and coating services of metals</t>
  </si>
  <si>
    <t>25.61.1</t>
  </si>
  <si>
    <t>Coating services of metal</t>
  </si>
  <si>
    <t>25.61.11</t>
  </si>
  <si>
    <t>256111</t>
  </si>
  <si>
    <t>Metallic coating services of metal</t>
  </si>
  <si>
    <t>This subcategory includes:
- metallic coating services by immersion in molten metals
- metallic coating services by thermal spraying
- metallic coating services in zinc, by electrolysis and chemical treatment
- coating services in other metals (nickel, copper, chromium etc.), by electrolysis and chemical treatment</t>
  </si>
  <si>
    <t>25.61.12</t>
  </si>
  <si>
    <t>256112</t>
  </si>
  <si>
    <t>Non-metallic coating services of metal</t>
  </si>
  <si>
    <t>This subcategory includes:
- plastic coating processes services
- other coatings services (phosphating, enamelling etc.)</t>
  </si>
  <si>
    <t>25.61.2</t>
  </si>
  <si>
    <t>Other treatment services of metal</t>
  </si>
  <si>
    <t>25.61.21</t>
  </si>
  <si>
    <t>256121</t>
  </si>
  <si>
    <t>Heat treatment services of metal, other than metallic coating</t>
  </si>
  <si>
    <t>25.61.22</t>
  </si>
  <si>
    <t>256122</t>
  </si>
  <si>
    <t>Other surface treatment services of metal</t>
  </si>
  <si>
    <t>This subcategory includes:
- painting, varnishing services
- anodising services
- vapour deposition services
- other metallic surface treatment services</t>
  </si>
  <si>
    <t>This subcategory excludes:
- vacuum coating services of plastic parts with metal, see 22.29.91</t>
  </si>
  <si>
    <t>Machining services</t>
  </si>
  <si>
    <t>25.62.1</t>
  </si>
  <si>
    <t>Turning services of metal parts</t>
  </si>
  <si>
    <t>25.62.10</t>
  </si>
  <si>
    <t>256210</t>
  </si>
  <si>
    <t>This subcategory includes:
- production services of turned metal parts</t>
  </si>
  <si>
    <t>25.62.2</t>
  </si>
  <si>
    <t>Other machining services</t>
  </si>
  <si>
    <t>25.62.20</t>
  </si>
  <si>
    <t>256220</t>
  </si>
  <si>
    <t>This subcategory includes:
- general mechanical engineering services e.g., boring, milling, eroding, planing, lapping, broaching, levelling, sawing, grinding, sharpening, welding, splicing etc.
- cutting of metal work pieces with laser beam
- grinding and sharpening of metal work pieces, incl. polishing
- forging work unless part of production
- art metalworking, unless part of production
- bending reinforcing steel
- inscribing on metal work pieces with laser beam</t>
  </si>
  <si>
    <t>Cutlery, tools and general hardware</t>
  </si>
  <si>
    <t>Cutlery</t>
  </si>
  <si>
    <t>25.71.1</t>
  </si>
  <si>
    <t>25.71.11</t>
  </si>
  <si>
    <t>257111</t>
  </si>
  <si>
    <t>Knives (except for machines) and scissors and blades thereof</t>
  </si>
  <si>
    <t>25.71.12</t>
  </si>
  <si>
    <t>257112</t>
  </si>
  <si>
    <t>Razors and razor blades, including razor blade blanks in strips</t>
  </si>
  <si>
    <t>This subcategory also includes:
- razor blade blanks in strips</t>
  </si>
  <si>
    <t>25.71.13</t>
  </si>
  <si>
    <t>257113</t>
  </si>
  <si>
    <t>Other articles of cutlery; manicure or pedicure sets and instruments</t>
  </si>
  <si>
    <t>25.71.14</t>
  </si>
  <si>
    <t>257114</t>
  </si>
  <si>
    <t>Spoons, forks, ladles, skimmers, cake-servers, fish-knives, butter-knives, sugar tongs and similar kitchen or tableware</t>
  </si>
  <si>
    <t>25.71.15</t>
  </si>
  <si>
    <t>257115</t>
  </si>
  <si>
    <t>Swords, cutlasses, bayonets, lances and similar arms and parts thereof</t>
  </si>
  <si>
    <t>25.71.9</t>
  </si>
  <si>
    <t>Sub-contracted operations as part of manufacturing of cutlery</t>
  </si>
  <si>
    <t>25.71.99</t>
  </si>
  <si>
    <t>257199</t>
  </si>
  <si>
    <t>Locks and hinges</t>
  </si>
  <si>
    <t>25.72.1</t>
  </si>
  <si>
    <t>25.72.11</t>
  </si>
  <si>
    <t>257211</t>
  </si>
  <si>
    <t>Padlocks, locks used for motor vehicles and for furniture, of base metal</t>
  </si>
  <si>
    <t>25.72.12</t>
  </si>
  <si>
    <t>257212</t>
  </si>
  <si>
    <t>Other locks, of base metal</t>
  </si>
  <si>
    <t>25.72.13</t>
  </si>
  <si>
    <t>257213</t>
  </si>
  <si>
    <t>Clasps and frames with clasps, incorporating locks; parts</t>
  </si>
  <si>
    <t>25.72.14</t>
  </si>
  <si>
    <t>257214</t>
  </si>
  <si>
    <t>Hinges, mountings, fittings and similar articles, suitable for motor vehicles, doors, windows, furniture and the like, of base metal</t>
  </si>
  <si>
    <t>25.72.9</t>
  </si>
  <si>
    <t>Sub-contracted operations as part of manufacturing of locks and hinges</t>
  </si>
  <si>
    <t>25.72.99</t>
  </si>
  <si>
    <t>257299</t>
  </si>
  <si>
    <t>Tools</t>
  </si>
  <si>
    <t>25.73.1</t>
  </si>
  <si>
    <t>Hand tools of a kind used in agriculture, horticulture or forestry</t>
  </si>
  <si>
    <t>25.73.10</t>
  </si>
  <si>
    <t>257310</t>
  </si>
  <si>
    <t>25.73.2</t>
  </si>
  <si>
    <t>Hand saws; blades for saws of all kinds</t>
  </si>
  <si>
    <t>25.73.20</t>
  </si>
  <si>
    <t>257320</t>
  </si>
  <si>
    <t>25.73.3</t>
  </si>
  <si>
    <t>Other hand tools</t>
  </si>
  <si>
    <t>25.73.30</t>
  </si>
  <si>
    <t>257330</t>
  </si>
  <si>
    <t>25.73.4</t>
  </si>
  <si>
    <t>Interchangeable tools for hand tools, whether or not power-operated, or for machine tools</t>
  </si>
  <si>
    <t>25.73.40</t>
  </si>
  <si>
    <t>257340</t>
  </si>
  <si>
    <t>25.73.5</t>
  </si>
  <si>
    <t>Moulds; moulding boxes for metal foundry; mould bases; moulding patterns</t>
  </si>
  <si>
    <t>25.73.50</t>
  </si>
  <si>
    <t>257350</t>
  </si>
  <si>
    <t>25.73.6</t>
  </si>
  <si>
    <t>Other tools</t>
  </si>
  <si>
    <t>25.73.60</t>
  </si>
  <si>
    <t>257360</t>
  </si>
  <si>
    <t>25.73.9</t>
  </si>
  <si>
    <t>Sub-contracted operations as part of manufacturing of tools</t>
  </si>
  <si>
    <t>25.73.99</t>
  </si>
  <si>
    <t>257399</t>
  </si>
  <si>
    <t>Other fabricated metal products</t>
  </si>
  <si>
    <t>Steel drums and similar containers</t>
  </si>
  <si>
    <t>25.91.1</t>
  </si>
  <si>
    <t>25.91.11</t>
  </si>
  <si>
    <t>259111</t>
  </si>
  <si>
    <t>Tanks, casks, drums, cans, boxes and similar containers, for any material (excluding gas), of iron or steel, of a capacity ≥ 50 l but ≤ 300 l, not fitted with mechanical or thermal equipment</t>
  </si>
  <si>
    <t>25.91.12</t>
  </si>
  <si>
    <t>259112</t>
  </si>
  <si>
    <t>Tanks, casks, drums, cans (except those to be closed by soldering or crimping), boxes and similar containers, for any material (excluding gas), of iron or steel, of a capacity &lt; 50 l, not fitted with mechanical or thermal equipment</t>
  </si>
  <si>
    <t>This subcategory excludes:
- cans, of iron or steel, to be closed by soldering or crimping, see 25.92.11</t>
  </si>
  <si>
    <t>25.91.9</t>
  </si>
  <si>
    <t>Sub-contracted operations as part of manufacturing of steel drums and similar containers</t>
  </si>
  <si>
    <t>25.91.99</t>
  </si>
  <si>
    <t>259199</t>
  </si>
  <si>
    <t>Light metal packaging</t>
  </si>
  <si>
    <t>25.92.1</t>
  </si>
  <si>
    <t>25.92.11</t>
  </si>
  <si>
    <t>259211</t>
  </si>
  <si>
    <t>Cans, of iron or steel, to be closed by soldering or crimping, of a capacity &lt; 50 l</t>
  </si>
  <si>
    <t>25.92.12</t>
  </si>
  <si>
    <t>259212</t>
  </si>
  <si>
    <t>Aluminium casks, drums, cans, boxes and similar containers, for any material (excluding gas), of a capacity ≤ 300 l</t>
  </si>
  <si>
    <t>25.92.13</t>
  </si>
  <si>
    <t>259213</t>
  </si>
  <si>
    <t>Crown corks and stoppers, caps and lids, of base metal</t>
  </si>
  <si>
    <t>25.92.9</t>
  </si>
  <si>
    <t>Sub-contracted operations as part of manufacturing of light metal packaging</t>
  </si>
  <si>
    <t>25.92.99</t>
  </si>
  <si>
    <t>259299</t>
  </si>
  <si>
    <t>Wire products, chain and springs</t>
  </si>
  <si>
    <t>25.93.1</t>
  </si>
  <si>
    <t>25.93.11</t>
  </si>
  <si>
    <t>259311</t>
  </si>
  <si>
    <t>Stranded wire, cables, plaited bands, slings and the like, of iron or steel, not electrically insulated</t>
  </si>
  <si>
    <t>25.93.12</t>
  </si>
  <si>
    <t>259312</t>
  </si>
  <si>
    <t>Barbed wire, of iron or steel; stranded wire, cables, plaited bands and the like, of copper or aluminium, not electrically insulated</t>
  </si>
  <si>
    <t>25.93.13</t>
  </si>
  <si>
    <t>259313</t>
  </si>
  <si>
    <t>Cloth, grills, netting and fencing, of iron, steel or copper wire; expanded metal, of iron, steel or copper</t>
  </si>
  <si>
    <t>25.93.14</t>
  </si>
  <si>
    <t>259314</t>
  </si>
  <si>
    <t>Nails, tacks, drawing pins, staples and similar articles</t>
  </si>
  <si>
    <t>25.93.15</t>
  </si>
  <si>
    <t>259315</t>
  </si>
  <si>
    <t>Wire, rods, tubes, plates, electrodes, coated or cored with flux material</t>
  </si>
  <si>
    <t>25.93.16</t>
  </si>
  <si>
    <t>259316</t>
  </si>
  <si>
    <t>Springs and leaves for springs, of iron or steel; copper springs</t>
  </si>
  <si>
    <t>25.93.17</t>
  </si>
  <si>
    <t>259317</t>
  </si>
  <si>
    <t>Chain (except articulated link chain) and parts thereof</t>
  </si>
  <si>
    <t>This subcategory excludes:
- articulated link chain, of iron or steel, see 28.15.21</t>
  </si>
  <si>
    <t>25.93.18</t>
  </si>
  <si>
    <t>259318</t>
  </si>
  <si>
    <t>Sewing needles, knitting needles, bodkins, crochet hooks, embroidery stilettos and similar articles for use in the hand, of iron or steel; safety pins and other pins of iron or steel n.e.c.</t>
  </si>
  <si>
    <t>25.93.9</t>
  </si>
  <si>
    <t>Sub-contracted operations as part of manufacturing of wire products, chain and springs</t>
  </si>
  <si>
    <t>25.93.99</t>
  </si>
  <si>
    <t>259399</t>
  </si>
  <si>
    <t>Fasteners and screw machine products</t>
  </si>
  <si>
    <t>25.94.1</t>
  </si>
  <si>
    <t>25.94.11</t>
  </si>
  <si>
    <t>259411</t>
  </si>
  <si>
    <t>Threaded fasteners, of iron or steel, n.e.c.</t>
  </si>
  <si>
    <t>25.94.12</t>
  </si>
  <si>
    <t>259412</t>
  </si>
  <si>
    <t>Non-threaded fasteners, of iron or steel, n.e.c.</t>
  </si>
  <si>
    <t>25.94.13</t>
  </si>
  <si>
    <t>259413</t>
  </si>
  <si>
    <t>Non-threaded and threaded fasteners, of copper</t>
  </si>
  <si>
    <t>25.94.9</t>
  </si>
  <si>
    <t>Sub-contracted operations as part of manufacturing of fasteners and screw machine products</t>
  </si>
  <si>
    <t>25.94.99</t>
  </si>
  <si>
    <t>259499</t>
  </si>
  <si>
    <t>Other fabricated metal products n.e.c.</t>
  </si>
  <si>
    <t>25.99.1</t>
  </si>
  <si>
    <t>Metal articles for bathroom and kitchen</t>
  </si>
  <si>
    <t>25.99.11</t>
  </si>
  <si>
    <t>259911</t>
  </si>
  <si>
    <t>Sinks, wash-basins, baths and other sanitary ware, and parts thereof, of iron, steel, copper or aluminium</t>
  </si>
  <si>
    <t>25.99.12</t>
  </si>
  <si>
    <t>259912</t>
  </si>
  <si>
    <t>Table, kitchen or household articles and parts thereof, of iron, steel, copper or aluminium</t>
  </si>
  <si>
    <t>25.99.2</t>
  </si>
  <si>
    <t>Other articles of base metal</t>
  </si>
  <si>
    <t>25.99.21</t>
  </si>
  <si>
    <t>259921</t>
  </si>
  <si>
    <t>Armoured or reinforced safes, strong-boxes and doors and safe deposit lockers for strong-rooms, cash or deed boxes and the like, of base metal</t>
  </si>
  <si>
    <t>25.99.22</t>
  </si>
  <si>
    <t>259922</t>
  </si>
  <si>
    <t>Paper trays, paper rests, pen trays, office-stamp stands and similar office or desk equipment, of base metal, other than office furniture</t>
  </si>
  <si>
    <t>25.99.23</t>
  </si>
  <si>
    <t>259923</t>
  </si>
  <si>
    <t>Fittings for loose-leaf binders or files, letter clips and similar office articles, and staples in strips, of base metal</t>
  </si>
  <si>
    <t>25.99.24</t>
  </si>
  <si>
    <t>259924</t>
  </si>
  <si>
    <t>Statuettes and other ornaments and photograph, picture or similar frames and mirrors, of base metal</t>
  </si>
  <si>
    <t>25.99.25</t>
  </si>
  <si>
    <t>259925</t>
  </si>
  <si>
    <t>Clasps, frames with clasps, buckles, buckle-clasps, hooks, eyes, eyelets and the like, of base metal, of a kind used for clothing, footwear, awnings, handbags, travel goods or other made-up articles; tubular or bifurcated rivets, of base metal; beads and spangles of base metal</t>
  </si>
  <si>
    <t>25.99.26</t>
  </si>
  <si>
    <t>259926</t>
  </si>
  <si>
    <t>Ships' or boats' propellers and blades thereof</t>
  </si>
  <si>
    <t>25.99.29</t>
  </si>
  <si>
    <t>259929</t>
  </si>
  <si>
    <t>Other articles of base metal n.e.c.</t>
  </si>
  <si>
    <t>This subcategory also includes:
- permanent metallic magnets</t>
  </si>
  <si>
    <t>25.99.9</t>
  </si>
  <si>
    <t>Sub-contracted operations as part of manufacturing of other fabricated metal products n.e.c.</t>
  </si>
  <si>
    <t>25.99.99</t>
  </si>
  <si>
    <t>259999</t>
  </si>
  <si>
    <t>Computer, electronic and optical products</t>
  </si>
  <si>
    <t>Electronic components and boards</t>
  </si>
  <si>
    <t>Electronic components</t>
  </si>
  <si>
    <t>26.11.1</t>
  </si>
  <si>
    <t>Thermionic, cold cathode or photo-cathode valves and tubes, including cathode ray tubes</t>
  </si>
  <si>
    <t>This category also includes:
- cathode ray tubes</t>
  </si>
  <si>
    <t>26.11.11</t>
  </si>
  <si>
    <t>261111</t>
  </si>
  <si>
    <t>Cathode-ray television picture tubes; television camera tubes; other cathode-ray tubes</t>
  </si>
  <si>
    <t>26.11.12</t>
  </si>
  <si>
    <t>261112</t>
  </si>
  <si>
    <t>Magnetrons, klystrons, microwave tubes and other valve tubes</t>
  </si>
  <si>
    <t>26.11.2</t>
  </si>
  <si>
    <t>Diodes and transistors</t>
  </si>
  <si>
    <t>26.11.21</t>
  </si>
  <si>
    <t>261121</t>
  </si>
  <si>
    <t>Diodes; transistors; thyristors, diacs and triacs</t>
  </si>
  <si>
    <t>26.11.22</t>
  </si>
  <si>
    <t>261122</t>
  </si>
  <si>
    <t>Semiconductor devices; light-emitting diodes; mounted piezo-electric crystals; parts thereof</t>
  </si>
  <si>
    <t>26.11.3</t>
  </si>
  <si>
    <t>Electronic integrated circuits</t>
  </si>
  <si>
    <t>26.11.30</t>
  </si>
  <si>
    <t>261130</t>
  </si>
  <si>
    <t>26.11.4</t>
  </si>
  <si>
    <t>Parts of electronic valves and tubes and of other electronic components n.e.c.</t>
  </si>
  <si>
    <t>26.11.40</t>
  </si>
  <si>
    <t>261140</t>
  </si>
  <si>
    <t>26.11.5</t>
  </si>
  <si>
    <t>Bare printed circuit boards</t>
  </si>
  <si>
    <t>26.11.50</t>
  </si>
  <si>
    <t>261150</t>
  </si>
  <si>
    <t>26.11.9</t>
  </si>
  <si>
    <t>Services connected with manufacturing of electronic integrated circuits; sub-contracted operations as part of manufacturing of electronic components</t>
  </si>
  <si>
    <t>26.11.91</t>
  </si>
  <si>
    <t>261191</t>
  </si>
  <si>
    <t>Services connected with manufacturing of electronic integrated circuits</t>
  </si>
  <si>
    <t>This subcategory includes:
- assembly services of micro assemblies on integrated circuits</t>
  </si>
  <si>
    <t>26.11.99</t>
  </si>
  <si>
    <t>261199</t>
  </si>
  <si>
    <t>Sub-contracted operations as part of manufacturing of electronic components</t>
  </si>
  <si>
    <t>Loaded electronic boards</t>
  </si>
  <si>
    <t>26.12.1</t>
  </si>
  <si>
    <t>Loaded printed circuits</t>
  </si>
  <si>
    <t>26.12.10</t>
  </si>
  <si>
    <t>261210</t>
  </si>
  <si>
    <t>This subcategory also includes:
- loaded electronic boards</t>
  </si>
  <si>
    <t>26.12.2</t>
  </si>
  <si>
    <t>Sound, video, network and similar cards for automatic data processing machines</t>
  </si>
  <si>
    <t>26.12.20</t>
  </si>
  <si>
    <t>261220</t>
  </si>
  <si>
    <t>26.12.3</t>
  </si>
  <si>
    <t>Smart cards</t>
  </si>
  <si>
    <t>26.12.30</t>
  </si>
  <si>
    <t>261230</t>
  </si>
  <si>
    <t>26.12.9</t>
  </si>
  <si>
    <t>Services connected with printing of circuits; sub-contracted operations as part of manufacturing of loaded electronic boards</t>
  </si>
  <si>
    <t>26.12.91</t>
  </si>
  <si>
    <t>261291</t>
  </si>
  <si>
    <t>Services connected with printing of circuits and micro assembling on printed circuits</t>
  </si>
  <si>
    <t>This subcategory includes:
- assembly services of micro assemblies on printed circuits
- etching, coating by varnish and by vapour deposition of printed circuits and semiconductors</t>
  </si>
  <si>
    <t>26.12.99</t>
  </si>
  <si>
    <t>261299</t>
  </si>
  <si>
    <t>Sub-contracted operations as part of manufacturing of loaded electronic boards</t>
  </si>
  <si>
    <t>Computers and peripheral equipment</t>
  </si>
  <si>
    <t>26.20.1</t>
  </si>
  <si>
    <t>Computing machinery and parts and accessories thereof</t>
  </si>
  <si>
    <t>26.20.11</t>
  </si>
  <si>
    <t>262011</t>
  </si>
  <si>
    <t>Portable automatic data processing machines weighing ≤ 10 kg, such as laptop and notebook computers; personal digital assistants and similar computers</t>
  </si>
  <si>
    <t>This subcategory also includes:
- tablet computers</t>
  </si>
  <si>
    <t>26.20.12</t>
  </si>
  <si>
    <t>262012</t>
  </si>
  <si>
    <t>Point-of-sale terminals, ATMs and similar machines capable of being connected to a data processing machine or network</t>
  </si>
  <si>
    <t>26.20.13</t>
  </si>
  <si>
    <t>262013</t>
  </si>
  <si>
    <t>Digital automatic data processing machines, comprising in the same housing at least a central processing unit and an input and an output unit, whether or not combined</t>
  </si>
  <si>
    <t>26.20.14</t>
  </si>
  <si>
    <t>262014</t>
  </si>
  <si>
    <t>Digital automatic data processing machines presented in the form of systems</t>
  </si>
  <si>
    <t>26.20.15</t>
  </si>
  <si>
    <t>262015</t>
  </si>
  <si>
    <t>Other digital automatic data processing machines, whether or not containing in the same housing one or two of the following types of units: storage units, input units, output units</t>
  </si>
  <si>
    <t>26.20.16</t>
  </si>
  <si>
    <t>262016</t>
  </si>
  <si>
    <t>Input or output units, whether or not containing storage units in the same housing</t>
  </si>
  <si>
    <t>26.20.17</t>
  </si>
  <si>
    <t>262017</t>
  </si>
  <si>
    <t>Monitors and projectors, principally used in an automatic data processing system</t>
  </si>
  <si>
    <t>26.20.18</t>
  </si>
  <si>
    <t>262018</t>
  </si>
  <si>
    <t>Units performing two or more of the following functions: printing, scanning, copying, faxing</t>
  </si>
  <si>
    <t>26.20.2</t>
  </si>
  <si>
    <t>Storage units and other storage devices</t>
  </si>
  <si>
    <t>26.20.21</t>
  </si>
  <si>
    <t>262021</t>
  </si>
  <si>
    <t>Storage units</t>
  </si>
  <si>
    <t>26.20.22</t>
  </si>
  <si>
    <t>262022</t>
  </si>
  <si>
    <t>Solid-state non-volatile storage devices</t>
  </si>
  <si>
    <t>26.20.3</t>
  </si>
  <si>
    <t>Other units of automatic data processing machines</t>
  </si>
  <si>
    <t>26.20.30</t>
  </si>
  <si>
    <t>262030</t>
  </si>
  <si>
    <t>26.20.4</t>
  </si>
  <si>
    <t>Parts and accessories of computing machines</t>
  </si>
  <si>
    <t>26.20.40</t>
  </si>
  <si>
    <t>262040</t>
  </si>
  <si>
    <t>26.20.9</t>
  </si>
  <si>
    <t>Computers and peripheral equipment manufacturing services; sub-contracted operations as part of manufacturing of computers and peripheral equipment</t>
  </si>
  <si>
    <t>26.20.91</t>
  </si>
  <si>
    <t>262091</t>
  </si>
  <si>
    <t>Computers and peripheral equipment manufacturing services</t>
  </si>
  <si>
    <t>26.20.99</t>
  </si>
  <si>
    <t>262099</t>
  </si>
  <si>
    <t>Sub-contracted operations as part of manufacturing of computers and peripheral equipment</t>
  </si>
  <si>
    <t>Communication equipment</t>
  </si>
  <si>
    <t>26.30.1</t>
  </si>
  <si>
    <t>Radio or television transmission apparatus; television cameras</t>
  </si>
  <si>
    <t>26.30.11</t>
  </si>
  <si>
    <t>263011</t>
  </si>
  <si>
    <t>Transmission apparatus incorporating reception apparatus</t>
  </si>
  <si>
    <t>26.30.12</t>
  </si>
  <si>
    <t>263012</t>
  </si>
  <si>
    <t>Transmission apparatus not incorporating reception apparatus</t>
  </si>
  <si>
    <t>26.30.13</t>
  </si>
  <si>
    <t>263013</t>
  </si>
  <si>
    <t>Television cameras</t>
  </si>
  <si>
    <t>26.30.2</t>
  </si>
  <si>
    <t>Electrical apparatus for line telephony or line telegraphy; videophones</t>
  </si>
  <si>
    <t>26.30.21</t>
  </si>
  <si>
    <t>263021</t>
  </si>
  <si>
    <t>Line telephone sets with cordless handsets</t>
  </si>
  <si>
    <t>26.30.22</t>
  </si>
  <si>
    <t>263022</t>
  </si>
  <si>
    <t>Telephones for cellular networks or for other wireless networks</t>
  </si>
  <si>
    <t>This subcategory also includes:
- smart phones</t>
  </si>
  <si>
    <t>26.30.23</t>
  </si>
  <si>
    <t>263023</t>
  </si>
  <si>
    <t>Other telephone sets and apparatus for transmission or reception of voice, images or other data, including apparatus for communication in a wired or wireless network (such as a local or wide area network)</t>
  </si>
  <si>
    <t>This subcategory also includes:
- apparatus for communication in a wired or wireless network (such as a local or wide area network)</t>
  </si>
  <si>
    <t>26.30.3</t>
  </si>
  <si>
    <t>Parts of electrical telephonic or telegraphic apparatus</t>
  </si>
  <si>
    <t>26.30.30</t>
  </si>
  <si>
    <t>263030</t>
  </si>
  <si>
    <t>26.30.4</t>
  </si>
  <si>
    <t>Aerials and aerial reflectors of all kind and parts thereof; parts of radio and television transmission apparatus and television cameras</t>
  </si>
  <si>
    <t>26.30.40</t>
  </si>
  <si>
    <t>263040</t>
  </si>
  <si>
    <t>26.30.5</t>
  </si>
  <si>
    <t>Burglar or fire alarms and similar apparatus</t>
  </si>
  <si>
    <t>26.30.50</t>
  </si>
  <si>
    <t>263050</t>
  </si>
  <si>
    <t>26.30.6</t>
  </si>
  <si>
    <t>Parts of burglar or fire alarms and similar apparatus</t>
  </si>
  <si>
    <t>26.30.60</t>
  </si>
  <si>
    <t>263060</t>
  </si>
  <si>
    <t>26.30.9</t>
  </si>
  <si>
    <t>Sub-contracted operations as part of manufacturing of communication equipment</t>
  </si>
  <si>
    <t>26.30.99</t>
  </si>
  <si>
    <t>263099</t>
  </si>
  <si>
    <t>Consumer electronics</t>
  </si>
  <si>
    <t>26.40.1</t>
  </si>
  <si>
    <t>Radio broadcast receivers</t>
  </si>
  <si>
    <t>26.40.11</t>
  </si>
  <si>
    <t>264011</t>
  </si>
  <si>
    <t>Radio broadcast receivers (except of a kind used in motor vehicles), whether or not combined with sound recording or reproducing apparatus or a clock</t>
  </si>
  <si>
    <t>This subcategory excludes:
- radio broadcast receivers not capable of operating without an external source of power, of a kind used in motor vehicles, see 26.40.12</t>
  </si>
  <si>
    <t>26.40.12</t>
  </si>
  <si>
    <t>264012</t>
  </si>
  <si>
    <t>Radio broadcast receivers not capable of operating without an external source of power, of a kind used in motor vehicles</t>
  </si>
  <si>
    <t>26.40.2</t>
  </si>
  <si>
    <t>Television receivers, whether or not combined with radio-broadcast receivers or sound or video recording or reproduction apparatus</t>
  </si>
  <si>
    <t>26.40.20</t>
  </si>
  <si>
    <t>264020</t>
  </si>
  <si>
    <t>26.40.3</t>
  </si>
  <si>
    <t>Apparatus for sound and video recording and reproducing</t>
  </si>
  <si>
    <t>26.40.31</t>
  </si>
  <si>
    <t>264031</t>
  </si>
  <si>
    <t>Turntables, record-players, cassette-players and other sound reproducing apparatus</t>
  </si>
  <si>
    <t>26.40.32</t>
  </si>
  <si>
    <t>264032</t>
  </si>
  <si>
    <t>Magnetic tape recorders and other sound recording apparatus</t>
  </si>
  <si>
    <t>26.40.33</t>
  </si>
  <si>
    <t>264033</t>
  </si>
  <si>
    <t>Video camera recorders and other video recording or reproducing apparatus</t>
  </si>
  <si>
    <t>26.40.34</t>
  </si>
  <si>
    <t>264034</t>
  </si>
  <si>
    <t>Monitors and projectors, not incorporating television reception apparatus and not principally used in an automatic data processing system</t>
  </si>
  <si>
    <t>26.40.4</t>
  </si>
  <si>
    <t>Microphones, loudspeakers, reception apparatus for radio-telephony or telegraphy</t>
  </si>
  <si>
    <t>26.40.41</t>
  </si>
  <si>
    <t>264041</t>
  </si>
  <si>
    <t>Microphones and stands thereof</t>
  </si>
  <si>
    <t>26.40.42</t>
  </si>
  <si>
    <t>264042</t>
  </si>
  <si>
    <t>Loudspeakers; headphones, earphones and combined microphone/speaker sets</t>
  </si>
  <si>
    <t>26.40.43</t>
  </si>
  <si>
    <t>264043</t>
  </si>
  <si>
    <t>Audio-frequency electric amplifiers; electric sound amplifier sets</t>
  </si>
  <si>
    <t>26.40.44</t>
  </si>
  <si>
    <t>264044</t>
  </si>
  <si>
    <t>Reception apparatus for radio-telephony or radio-telegraphy n.e.c.</t>
  </si>
  <si>
    <t>26.40.5</t>
  </si>
  <si>
    <t>Parts of sound and video equipment</t>
  </si>
  <si>
    <t>26.40.51</t>
  </si>
  <si>
    <t>264051</t>
  </si>
  <si>
    <t>Parts and accessories of sound and video equipment</t>
  </si>
  <si>
    <t>26.40.52</t>
  </si>
  <si>
    <t>264052</t>
  </si>
  <si>
    <t>Parts of radio receivers and transmitters</t>
  </si>
  <si>
    <t>26.40.6</t>
  </si>
  <si>
    <t>Video game consoles (used with a television receiver or having a self-contained screen) and other games of skill or chance with an electronic display</t>
  </si>
  <si>
    <t>26.40.60</t>
  </si>
  <si>
    <t>264060</t>
  </si>
  <si>
    <t>26.40.9</t>
  </si>
  <si>
    <t>Sub-contracted operations as part of manufacturing of consumer electronics</t>
  </si>
  <si>
    <t>26.40.99</t>
  </si>
  <si>
    <t>264099</t>
  </si>
  <si>
    <t>Measuring, testing and navigating equipment; watches and clocks</t>
  </si>
  <si>
    <t>Measuring, testing and navigating equipment</t>
  </si>
  <si>
    <t>26.51.1</t>
  </si>
  <si>
    <t>Navigational, meteorological, geophysical and similar instruments and appliances</t>
  </si>
  <si>
    <t>26.51.11</t>
  </si>
  <si>
    <t>265111</t>
  </si>
  <si>
    <t>Direction-finding compasses; other navigational instruments and appliances</t>
  </si>
  <si>
    <t>This subcategory includes:
- navigational instruments and appliances for services, such as the global positioning system (GPS) and Galileo</t>
  </si>
  <si>
    <t>26.51.12</t>
  </si>
  <si>
    <t>265112</t>
  </si>
  <si>
    <t>Theodolites and tachymetres (tachometers); other surveying, hydrographic, oceanographic, hydrological, meteorological or geophysical instruments and appliances</t>
  </si>
  <si>
    <t>This subcategory excludes:
- rangefinders, see 26.70.24</t>
  </si>
  <si>
    <t>26.51.2</t>
  </si>
  <si>
    <t>Radar apparatus and radio navigational aid apparatus</t>
  </si>
  <si>
    <t>26.51.20</t>
  </si>
  <si>
    <t>265120</t>
  </si>
  <si>
    <t>26.51.3</t>
  </si>
  <si>
    <t>Precision balances; instruments for drawing, calculating, measuring length and the like</t>
  </si>
  <si>
    <t>26.51.31</t>
  </si>
  <si>
    <t>265131</t>
  </si>
  <si>
    <t>Balances of a sensitivity of 5 cg or better</t>
  </si>
  <si>
    <t>26.51.32</t>
  </si>
  <si>
    <t>265132</t>
  </si>
  <si>
    <t>Drafting tables and machines and other drawing, marking-out or mathematical calculating instruments</t>
  </si>
  <si>
    <t>26.51.33</t>
  </si>
  <si>
    <t>265133</t>
  </si>
  <si>
    <t>Instruments for measuring length, for use in the hand (including micrometers and callipers) n.e.c.</t>
  </si>
  <si>
    <t>This subcategory also includes:
- micrometers and callipers</t>
  </si>
  <si>
    <t>26.51.4</t>
  </si>
  <si>
    <t>Instruments for measuring electrical quantities or ionising radiations</t>
  </si>
  <si>
    <t>26.51.41</t>
  </si>
  <si>
    <t>265141</t>
  </si>
  <si>
    <t>Instruments and apparatus for measuring or detecting ionising radiations</t>
  </si>
  <si>
    <t>26.51.42</t>
  </si>
  <si>
    <t>265142</t>
  </si>
  <si>
    <t>Cathode-ray oscilloscopes and cathode-ray oscillographs</t>
  </si>
  <si>
    <t>26.51.43</t>
  </si>
  <si>
    <t>265143</t>
  </si>
  <si>
    <t>Instruments for measuring electrical quantities without a recording device</t>
  </si>
  <si>
    <t>26.51.44</t>
  </si>
  <si>
    <t>265144</t>
  </si>
  <si>
    <t>Instruments and apparatus for telecommunications</t>
  </si>
  <si>
    <t>26.51.45</t>
  </si>
  <si>
    <t>265145</t>
  </si>
  <si>
    <t>Instruments and apparatus for measuring or checking electrical quantities n.e.c.</t>
  </si>
  <si>
    <t>26.51.5</t>
  </si>
  <si>
    <t>Instrument for checking other physical characteristics</t>
  </si>
  <si>
    <t>26.51.51</t>
  </si>
  <si>
    <t>265151</t>
  </si>
  <si>
    <t>Hydrometers, thermometers, pyrometers, barometers, hygrometers and psychrometers</t>
  </si>
  <si>
    <t>26.51.52</t>
  </si>
  <si>
    <t>265152</t>
  </si>
  <si>
    <t>Instruments for measuring or checking the flow, level, pressure or other variables of liquids and gases</t>
  </si>
  <si>
    <t>26.51.53</t>
  </si>
  <si>
    <t>265153</t>
  </si>
  <si>
    <t>Instruments and apparatus for physical or chemical analysis n.e.c.</t>
  </si>
  <si>
    <t>This subcategory excludes:
- light meters, see 26.70.24</t>
  </si>
  <si>
    <t>26.51.6</t>
  </si>
  <si>
    <t>Other measuring, checking and testing instruments and appliances</t>
  </si>
  <si>
    <t>26.51.61</t>
  </si>
  <si>
    <t>265161</t>
  </si>
  <si>
    <t>Microscopes (except optical microscopes) and diffraction apparatus</t>
  </si>
  <si>
    <t>This subcategory excludes:
- optical microscopes, see 26.70.22</t>
  </si>
  <si>
    <t>26.51.62</t>
  </si>
  <si>
    <t>265162</t>
  </si>
  <si>
    <t>Machines and appliances for testing the mechanical properties of materials</t>
  </si>
  <si>
    <t>26.51.63</t>
  </si>
  <si>
    <t>265163</t>
  </si>
  <si>
    <t>Gas, liquid or electricity supply or production meters</t>
  </si>
  <si>
    <t>26.51.64</t>
  </si>
  <si>
    <t>265164</t>
  </si>
  <si>
    <t>Revolution and production counters, taximeters; speed indicators and tachometers</t>
  </si>
  <si>
    <t>This subcategory excludes:
- stroboscopes, see 26.70.24</t>
  </si>
  <si>
    <t>26.51.65</t>
  </si>
  <si>
    <t>265165</t>
  </si>
  <si>
    <t>Automatic regulating or controlling instruments and apparatus, hydraulic or pneumatic</t>
  </si>
  <si>
    <t>26.51.66</t>
  </si>
  <si>
    <t>265166</t>
  </si>
  <si>
    <t>Measuring or checking instruments, appliances and machines n.e.c.</t>
  </si>
  <si>
    <t>This subcategory excludes:
- profile projectors and optical instruments and appliances n.e.c., see 26.70.24</t>
  </si>
  <si>
    <t>26.51.7</t>
  </si>
  <si>
    <t>Thermostats, manostats and other automatic regulating or controlling instruments and apparatus</t>
  </si>
  <si>
    <t>26.51.70</t>
  </si>
  <si>
    <t>265170</t>
  </si>
  <si>
    <t>26.51.8</t>
  </si>
  <si>
    <t>Parts and accessories for measuring, testing and navigating equipment</t>
  </si>
  <si>
    <t>26.51.81</t>
  </si>
  <si>
    <t>265181</t>
  </si>
  <si>
    <t>Parts of radar apparatus and radio navigational aid apparatus</t>
  </si>
  <si>
    <t>26.51.82</t>
  </si>
  <si>
    <t>265182</t>
  </si>
  <si>
    <t>Parts and accessories for the goods of 26.51.12, 26.51.32, 26.51.33, 26.51.4 and 26.51.5; microtomes; parts n.e.c.</t>
  </si>
  <si>
    <t>26.51.83</t>
  </si>
  <si>
    <t>265183</t>
  </si>
  <si>
    <t>Parts and accessories of microscopes (other than optical) and of diffraction apparatus</t>
  </si>
  <si>
    <t>26.51.84</t>
  </si>
  <si>
    <t>265184</t>
  </si>
  <si>
    <t>Parts and accessories for the goods of 26.51.63 and 26.51.64</t>
  </si>
  <si>
    <t>26.51.85</t>
  </si>
  <si>
    <t>265185</t>
  </si>
  <si>
    <t>Parts and accessories of instruments and apparatus of 26.51.65, 26.51.66 and 26.51.70</t>
  </si>
  <si>
    <t>26.51.86</t>
  </si>
  <si>
    <t>265186</t>
  </si>
  <si>
    <t>Parts and accessories of instruments and apparatus of 26.51.11 and 26.51.62</t>
  </si>
  <si>
    <t>26.51.9</t>
  </si>
  <si>
    <t>Sub-contracted operations as part of manufacturing of measuring, testing and navigating equipment</t>
  </si>
  <si>
    <t>26.51.99</t>
  </si>
  <si>
    <t>265199</t>
  </si>
  <si>
    <t>Watches and clocks</t>
  </si>
  <si>
    <t>26.52.1</t>
  </si>
  <si>
    <t>Watches and clocks, except movements and parts</t>
  </si>
  <si>
    <t>This category excludes:
- watch and clock movements, see 26.52.21</t>
  </si>
  <si>
    <t>26.52.11</t>
  </si>
  <si>
    <t>265211</t>
  </si>
  <si>
    <t>Wrist-watches, pocket-watches, with case of precious metal or of metal clad with precious metal</t>
  </si>
  <si>
    <t>26.52.12</t>
  </si>
  <si>
    <t>265212</t>
  </si>
  <si>
    <t>Other wrist-watches, pocket-watches and other watches, including stop-watches</t>
  </si>
  <si>
    <t>This subcategory also includes:
- stop-watches</t>
  </si>
  <si>
    <t>26.52.13</t>
  </si>
  <si>
    <t>265213</t>
  </si>
  <si>
    <t>Instrument panel clocks and clocks of a similar type for vehicles</t>
  </si>
  <si>
    <t>26.52.14</t>
  </si>
  <si>
    <t>265214</t>
  </si>
  <si>
    <t>Clocks with watch movements; alarm clocks and wall clocks; other clocks</t>
  </si>
  <si>
    <t>26.52.2</t>
  </si>
  <si>
    <t>Watch and clock movements and parts</t>
  </si>
  <si>
    <t>26.52.21</t>
  </si>
  <si>
    <t>265221</t>
  </si>
  <si>
    <t>Watch and clock movements</t>
  </si>
  <si>
    <t>26.52.22</t>
  </si>
  <si>
    <t>265222</t>
  </si>
  <si>
    <t>Watch and clock cases and parts thereof</t>
  </si>
  <si>
    <t>26.52.23</t>
  </si>
  <si>
    <t>265223</t>
  </si>
  <si>
    <t>Other clock and watch parts</t>
  </si>
  <si>
    <t>26.52.24</t>
  </si>
  <si>
    <t>265224</t>
  </si>
  <si>
    <t>Time-registers, time-recorders, parking meters; time switches with clock or watch movement</t>
  </si>
  <si>
    <t>26.52.9</t>
  </si>
  <si>
    <t>Sub-contracted operations as part of manufacturing of watches and clocks</t>
  </si>
  <si>
    <t>26.52.99</t>
  </si>
  <si>
    <t>265299</t>
  </si>
  <si>
    <t>Irradiation, electromedical and electrotherapeutic equipment</t>
  </si>
  <si>
    <t>26.60.1</t>
  </si>
  <si>
    <t>26.60.11</t>
  </si>
  <si>
    <t>266011</t>
  </si>
  <si>
    <t>Apparatus based on the use of X-rays or of alpha, beta or gamma radiations</t>
  </si>
  <si>
    <t>26.60.12</t>
  </si>
  <si>
    <t>266012</t>
  </si>
  <si>
    <t>Electro-diagnostic apparatus used in medical science</t>
  </si>
  <si>
    <t>26.60.13</t>
  </si>
  <si>
    <t>266013</t>
  </si>
  <si>
    <t>Ultra-violet or infra-red ray apparatus, used in medical, surgical, dental or veterinary sciences</t>
  </si>
  <si>
    <t>26.60.14</t>
  </si>
  <si>
    <t>266014</t>
  </si>
  <si>
    <t>Pacemakers; hearing aids</t>
  </si>
  <si>
    <t>26.60.9</t>
  </si>
  <si>
    <t>Medical instrument manufacturing services; sub-contracted operations as part of manufacturing of irradiation, electromedical and electrotherapeutic equipment</t>
  </si>
  <si>
    <t>26.60.91</t>
  </si>
  <si>
    <t>266091</t>
  </si>
  <si>
    <t>Medical instrument manufacturing services</t>
  </si>
  <si>
    <t>26.60.99</t>
  </si>
  <si>
    <t>266099</t>
  </si>
  <si>
    <t>Sub-contracted operations as part of manufacturing of irradiation, electromedical and electrotherapeutic equipment</t>
  </si>
  <si>
    <t>Optical instruments and photographic equipment</t>
  </si>
  <si>
    <t>26.70.1</t>
  </si>
  <si>
    <t>Photographic equipment and parts thereof</t>
  </si>
  <si>
    <t>26.70.11</t>
  </si>
  <si>
    <t>267011</t>
  </si>
  <si>
    <t>Objective lenses for cameras, projectors or photographic enlargers or reducers</t>
  </si>
  <si>
    <t>26.70.12</t>
  </si>
  <si>
    <t>267012</t>
  </si>
  <si>
    <t>Cameras for preparing printing plates or cylinders; cameras for recording documents on microfilm, microfiche and the like</t>
  </si>
  <si>
    <t>26.70.13</t>
  </si>
  <si>
    <t>267013</t>
  </si>
  <si>
    <t>Digital cameras</t>
  </si>
  <si>
    <t>26.70.14</t>
  </si>
  <si>
    <t>267014</t>
  </si>
  <si>
    <t>Instant print cameras and other cameras</t>
  </si>
  <si>
    <t>26.70.15</t>
  </si>
  <si>
    <t>267015</t>
  </si>
  <si>
    <t>Cinematographic cameras</t>
  </si>
  <si>
    <t>26.70.16</t>
  </si>
  <si>
    <t>267016</t>
  </si>
  <si>
    <t>Cinematographic projectors</t>
  </si>
  <si>
    <t>26.70.19</t>
  </si>
  <si>
    <t>267019</t>
  </si>
  <si>
    <t>Other photographic equipment; parts and accessories of photographic equipment</t>
  </si>
  <si>
    <t>This subcategory includes:
- slide projectors
- microfiche readers
- photographic enlargers and reducers
- photographic flashlights</t>
  </si>
  <si>
    <t>26.70.2</t>
  </si>
  <si>
    <t>Other optical instruments and parts thereof</t>
  </si>
  <si>
    <t>26.70.21</t>
  </si>
  <si>
    <t>267021</t>
  </si>
  <si>
    <t>Sheets and plates of polarising material; lenses, prisms, mirrors and other optical elements (except of glass not optically worked), whether or not mounted, other than for cameras, projectors or photographic enlargers or reducers</t>
  </si>
  <si>
    <t>This subcategory excludes:
- glasses for spectacles, not optically worked, see 23.19.22</t>
  </si>
  <si>
    <t>26.70.22</t>
  </si>
  <si>
    <t>267022</t>
  </si>
  <si>
    <t>Binoculars, monoculars and other optical telescopes; other astronomical instruments; optical microscopes</t>
  </si>
  <si>
    <t>26.70.23</t>
  </si>
  <si>
    <t>267023</t>
  </si>
  <si>
    <t>Liquid crystal devices; lasers, except laser diodes; other optical appliances and instruments n.e.c.</t>
  </si>
  <si>
    <t>26.70.24</t>
  </si>
  <si>
    <t>267024</t>
  </si>
  <si>
    <t>Optical measuring and checking devices and instruments</t>
  </si>
  <si>
    <t>26.70.25</t>
  </si>
  <si>
    <t>267025</t>
  </si>
  <si>
    <t>Parts and accessories of binoculars, monoculars and other optical telescopes, of other astronomical instruments, and of optical microscopes</t>
  </si>
  <si>
    <t>26.70.26</t>
  </si>
  <si>
    <t>267026</t>
  </si>
  <si>
    <t>Parts and accessories of liquid crystal devices, lasers (except laser diodes), other optical appliances and instruments n.e.c.</t>
  </si>
  <si>
    <t>26.70.9</t>
  </si>
  <si>
    <t>Sub-contracted operations as part of manufacturing of optical instruments and photographic equipment</t>
  </si>
  <si>
    <t>26.70.99</t>
  </si>
  <si>
    <t>267099</t>
  </si>
  <si>
    <t>Magnetic and optical media</t>
  </si>
  <si>
    <t>26.80.1</t>
  </si>
  <si>
    <t>26.80.11</t>
  </si>
  <si>
    <t>268011</t>
  </si>
  <si>
    <t>Magnetic media, not recorded, except cards with a magnetic stripe</t>
  </si>
  <si>
    <t>This subcategory excludes:
- cards with a magnetic stripe, see 26.80.14</t>
  </si>
  <si>
    <t>26.80.12</t>
  </si>
  <si>
    <t>268012</t>
  </si>
  <si>
    <t>Optical media, not recorded</t>
  </si>
  <si>
    <t>26.80.13</t>
  </si>
  <si>
    <t>268013</t>
  </si>
  <si>
    <t>Other recording media, including matrices and masters for the production of disks</t>
  </si>
  <si>
    <t>This subcategory also includes:
- matrices and masters for the production of disks</t>
  </si>
  <si>
    <t>26.80.14</t>
  </si>
  <si>
    <t>268014</t>
  </si>
  <si>
    <t>Cards with a magnetic stripe</t>
  </si>
  <si>
    <t>26.80.9</t>
  </si>
  <si>
    <t>Sub-contracted operations as part of manufacturing of magnetic and optical media</t>
  </si>
  <si>
    <t>26.80.99</t>
  </si>
  <si>
    <t>268099</t>
  </si>
  <si>
    <t>Electrical equipment</t>
  </si>
  <si>
    <t>Electric motors, generators, transformers and electricity distribution and control apparatus</t>
  </si>
  <si>
    <t>Electric motors, generators and transformers</t>
  </si>
  <si>
    <t>27.11.1</t>
  </si>
  <si>
    <t>Motors of an output ≤ 37,5 W; other DC motors; DC generators</t>
  </si>
  <si>
    <t>27.11.10</t>
  </si>
  <si>
    <t>271110</t>
  </si>
  <si>
    <t>27.11.2</t>
  </si>
  <si>
    <t>Universal AC/DC motors of an output &gt; 37,5 W; other AC motors; AC generators (alternators)</t>
  </si>
  <si>
    <t>27.11.21</t>
  </si>
  <si>
    <t>271121</t>
  </si>
  <si>
    <t>Universal AC/DC motors of an output &gt; 37,5 W</t>
  </si>
  <si>
    <t>27.11.22</t>
  </si>
  <si>
    <t>271122</t>
  </si>
  <si>
    <t>AC motors, single-phase</t>
  </si>
  <si>
    <t>27.11.23</t>
  </si>
  <si>
    <t>271123</t>
  </si>
  <si>
    <t>AC motors, multi-phase, of an output ≤ 750 W</t>
  </si>
  <si>
    <t>27.11.24</t>
  </si>
  <si>
    <t>271124</t>
  </si>
  <si>
    <t>AC motors, multi-phase, of an output &gt; 750 W but ≤ 75 kW</t>
  </si>
  <si>
    <t>27.11.25</t>
  </si>
  <si>
    <t>271125</t>
  </si>
  <si>
    <t>AC motors, multi-phase, of an output &gt; 75 kW</t>
  </si>
  <si>
    <t>27.11.26</t>
  </si>
  <si>
    <t>271126</t>
  </si>
  <si>
    <t>AC generators (alternators)</t>
  </si>
  <si>
    <t>27.11.3</t>
  </si>
  <si>
    <t>Electric generating sets and rotary converters</t>
  </si>
  <si>
    <t>27.11.31</t>
  </si>
  <si>
    <t>271131</t>
  </si>
  <si>
    <t>Generating sets with compression-ignition internal combustion piston engines</t>
  </si>
  <si>
    <t>27.11.32</t>
  </si>
  <si>
    <t>271132</t>
  </si>
  <si>
    <t>Generating sets with spark-ignition engines; other generating sets; electric rotary converters</t>
  </si>
  <si>
    <t>27.11.4</t>
  </si>
  <si>
    <t>Electrical transformers</t>
  </si>
  <si>
    <t>27.11.41</t>
  </si>
  <si>
    <t>271141</t>
  </si>
  <si>
    <t>Liquid dielectric transformers</t>
  </si>
  <si>
    <t>27.11.42</t>
  </si>
  <si>
    <t>271142</t>
  </si>
  <si>
    <t>Other transformers, having a power handling capacity ≤ 16 kVA</t>
  </si>
  <si>
    <t>27.11.43</t>
  </si>
  <si>
    <t>271143</t>
  </si>
  <si>
    <t>Other transformers, having a power handling capacity &gt; 16 kVA</t>
  </si>
  <si>
    <t>27.11.5</t>
  </si>
  <si>
    <t>Ballasts for discharge lamps or tubes; other inductors</t>
  </si>
  <si>
    <t>27.11.50</t>
  </si>
  <si>
    <t>271150</t>
  </si>
  <si>
    <t>This subcategory excludes:
- inverters, rectifiers, converters, see 27.90.41</t>
  </si>
  <si>
    <t>27.11.6</t>
  </si>
  <si>
    <t>Parts of electrical motors, generators and transformers</t>
  </si>
  <si>
    <t>27.11.61</t>
  </si>
  <si>
    <t>271161</t>
  </si>
  <si>
    <t>Parts suitable for electrical motors and generators</t>
  </si>
  <si>
    <t>27.11.62</t>
  </si>
  <si>
    <t>271162</t>
  </si>
  <si>
    <t>Parts of transformers, inductors and static converters</t>
  </si>
  <si>
    <t>27.11.9</t>
  </si>
  <si>
    <t>Sub-contracted operations as part of manufacturing of electric motors, generators and transformers</t>
  </si>
  <si>
    <t>27.11.99</t>
  </si>
  <si>
    <t>271199</t>
  </si>
  <si>
    <t>Electricity distribution and control apparatus</t>
  </si>
  <si>
    <t>27.12.1</t>
  </si>
  <si>
    <t>Electrical apparatus for switching or protecting electrical circuits, for a voltage &gt; 1 000 V</t>
  </si>
  <si>
    <t>27.12.10</t>
  </si>
  <si>
    <t>271210</t>
  </si>
  <si>
    <t>This subcategory excludes:
- surge suppressors, for a voltage &gt; 1.000 V (except for distribution level voltage), see 27.90.43</t>
  </si>
  <si>
    <t>27.12.2</t>
  </si>
  <si>
    <t>Electrical apparatus for switching or protecting electrical circuits, for a voltage ≤ 1 000 V</t>
  </si>
  <si>
    <t>27.12.21</t>
  </si>
  <si>
    <t>271221</t>
  </si>
  <si>
    <t>Fuses, for a voltage ≤ 1 000 V</t>
  </si>
  <si>
    <t>27.12.22</t>
  </si>
  <si>
    <t>271222</t>
  </si>
  <si>
    <t>Automatic circuit breakers, for a voltage ≤ 1 000 V</t>
  </si>
  <si>
    <t>27.12.23</t>
  </si>
  <si>
    <t>271223</t>
  </si>
  <si>
    <t>Apparatus for protecting electrical circuits n.e.c., for a voltage ≤ 1 000 V</t>
  </si>
  <si>
    <t>27.12.24</t>
  </si>
  <si>
    <t>271224</t>
  </si>
  <si>
    <t>Relays, for a voltage ≤ 1 000 V</t>
  </si>
  <si>
    <t>27.12.3</t>
  </si>
  <si>
    <t>Boards</t>
  </si>
  <si>
    <t>27.12.31</t>
  </si>
  <si>
    <t>271231</t>
  </si>
  <si>
    <t>Boards and other bases, equipped with electrical switching or protecting apparatus, for a voltage ≤ 1 000 V</t>
  </si>
  <si>
    <t>27.12.32</t>
  </si>
  <si>
    <t>271232</t>
  </si>
  <si>
    <t>Boards and other bases, equipped with electrical switching or protecting apparatus, for a voltage &gt; 1 000 V</t>
  </si>
  <si>
    <t>27.12.4</t>
  </si>
  <si>
    <t>Parts of electricity distribution or control apparatus</t>
  </si>
  <si>
    <t>27.12.40</t>
  </si>
  <si>
    <t>271240</t>
  </si>
  <si>
    <t>27.12.9</t>
  </si>
  <si>
    <t>Sub-contracted operations as part of manufacturing of electricity distribution and control apparatus</t>
  </si>
  <si>
    <t>27.12.99</t>
  </si>
  <si>
    <t>271299</t>
  </si>
  <si>
    <t>Batteries and accumulators</t>
  </si>
  <si>
    <t>27.20.1</t>
  </si>
  <si>
    <t>Primary cells and primary batteries and parts thereof</t>
  </si>
  <si>
    <t>27.20.11</t>
  </si>
  <si>
    <t>272011</t>
  </si>
  <si>
    <t>Primary cells and primary batteries</t>
  </si>
  <si>
    <t>27.20.12</t>
  </si>
  <si>
    <t>272012</t>
  </si>
  <si>
    <t>Parts of primary cells and primary batteries</t>
  </si>
  <si>
    <t>27.20.2</t>
  </si>
  <si>
    <t>Electric accumulators and parts thereof</t>
  </si>
  <si>
    <t>27.20.21</t>
  </si>
  <si>
    <t>272021</t>
  </si>
  <si>
    <t>Lead-acid accumulators for starting piston engines</t>
  </si>
  <si>
    <t>27.20.22</t>
  </si>
  <si>
    <t>272022</t>
  </si>
  <si>
    <t>Lead-acid accumulators, excluding for starting piston engines</t>
  </si>
  <si>
    <t>This subcategory excludes:
- lead-acid accumulators for starting piston engines, see 27.20.21</t>
  </si>
  <si>
    <t>27.20.23</t>
  </si>
  <si>
    <t>272023</t>
  </si>
  <si>
    <t>Nickel-cadmium, nickel metal hydride, lithium-ion, lithium polymer, nickel-iron and other electric accumulators</t>
  </si>
  <si>
    <t>27.20.24</t>
  </si>
  <si>
    <t>272024</t>
  </si>
  <si>
    <t>Parts of electric accumulators including separators</t>
  </si>
  <si>
    <t>This subcategory also includes:
- separators</t>
  </si>
  <si>
    <t>27.20.9</t>
  </si>
  <si>
    <t>Sub-contracted operations as part of manufacturing of batteries and accumulators</t>
  </si>
  <si>
    <t>27.20.99</t>
  </si>
  <si>
    <t>272099</t>
  </si>
  <si>
    <t>Wiring and wiring devices</t>
  </si>
  <si>
    <t>Fibre optic cables</t>
  </si>
  <si>
    <t>27.31.1</t>
  </si>
  <si>
    <t>27.31.11</t>
  </si>
  <si>
    <t>273111</t>
  </si>
  <si>
    <t>Optical fibre cables made up of individually sheathed fibres</t>
  </si>
  <si>
    <t>27.31.12</t>
  </si>
  <si>
    <t>273112</t>
  </si>
  <si>
    <t>Optical fibres and optical fibre bundles; optical fibre cables (except those made up of individually sheathed fibres)</t>
  </si>
  <si>
    <t>This subcategory excludes:
- optical fibre cables made up of individually sheathed fibres, see 27.31.11</t>
  </si>
  <si>
    <t>27.31.9</t>
  </si>
  <si>
    <t>Sub-contracted operations as part of manufacturing of fibre optic cables</t>
  </si>
  <si>
    <t>27.31.99</t>
  </si>
  <si>
    <t>273199</t>
  </si>
  <si>
    <t>Other electronic and electric wires and cables</t>
  </si>
  <si>
    <t>27.32.1</t>
  </si>
  <si>
    <t>27.32.11</t>
  </si>
  <si>
    <t>273211</t>
  </si>
  <si>
    <t>Insulated winding wire</t>
  </si>
  <si>
    <t>27.32.12</t>
  </si>
  <si>
    <t>273212</t>
  </si>
  <si>
    <t>Coaxial cable and other coaxial electric conductors</t>
  </si>
  <si>
    <t>27.32.13</t>
  </si>
  <si>
    <t>273213</t>
  </si>
  <si>
    <t>Other electric conductors, for a voltage ≤ 1 000 V</t>
  </si>
  <si>
    <t>This subcategory excludes:
- appliance cords, extension cords, and other electrical cord sets with insulated wire and connectors, see 27.90.44</t>
  </si>
  <si>
    <t>27.32.14</t>
  </si>
  <si>
    <t>273214</t>
  </si>
  <si>
    <t>Other electric conductors, for a voltage &gt; 1 000 V</t>
  </si>
  <si>
    <t>27.32.9</t>
  </si>
  <si>
    <t>Sub-contracted operations as part of manufacturing of other electronic and electric wires and cables</t>
  </si>
  <si>
    <t>27.32.99</t>
  </si>
  <si>
    <t>273299</t>
  </si>
  <si>
    <t>Wiring devices</t>
  </si>
  <si>
    <t>27.33.1</t>
  </si>
  <si>
    <t>27.33.11</t>
  </si>
  <si>
    <t>273311</t>
  </si>
  <si>
    <t>Switches, for a voltage ≤ 1 000 V</t>
  </si>
  <si>
    <t>27.33.12</t>
  </si>
  <si>
    <t>273312</t>
  </si>
  <si>
    <t>Lamp-holders, for a voltage ≤ 1 000 V</t>
  </si>
  <si>
    <t>27.33.13</t>
  </si>
  <si>
    <t>273313</t>
  </si>
  <si>
    <t>Plugs, sockets and other apparatus for switching or protecting electrical circuits n.e.c.</t>
  </si>
  <si>
    <t>27.33.14</t>
  </si>
  <si>
    <t>273314</t>
  </si>
  <si>
    <t>Electrical insulating fittings of plastics</t>
  </si>
  <si>
    <t>27.33.9</t>
  </si>
  <si>
    <t>Sub-contracted operations as part of manufacturing of wiring devices</t>
  </si>
  <si>
    <t>27.33.99</t>
  </si>
  <si>
    <t>273399</t>
  </si>
  <si>
    <t>Electric lighting equipment</t>
  </si>
  <si>
    <t>27.40.1</t>
  </si>
  <si>
    <t>Electric filament or discharge lamps; arc lamps</t>
  </si>
  <si>
    <t>27.40.11</t>
  </si>
  <si>
    <t>274011</t>
  </si>
  <si>
    <t>Sealed beam lamp units</t>
  </si>
  <si>
    <t>27.40.12</t>
  </si>
  <si>
    <t>274012</t>
  </si>
  <si>
    <t>Tungsten halogen filament lamps, excluding ultraviolet or infra-red lamps</t>
  </si>
  <si>
    <t>This subcategory excludes:
- ultra-violet or infra-red lamps, see 27.40.15</t>
  </si>
  <si>
    <t>27.40.13</t>
  </si>
  <si>
    <t>274013</t>
  </si>
  <si>
    <t>Filament lamps of a power ≤ 200 W and for a voltage &gt; 100 V n.e.c.</t>
  </si>
  <si>
    <t>27.40.14</t>
  </si>
  <si>
    <t>274014</t>
  </si>
  <si>
    <t>Filament lamps n.e.c.</t>
  </si>
  <si>
    <t>27.40.15</t>
  </si>
  <si>
    <t>274015</t>
  </si>
  <si>
    <t>Discharge lamps; ultra-violet or infra-red lamps; arc lamps</t>
  </si>
  <si>
    <t>27.40.2</t>
  </si>
  <si>
    <t>Lamps and lighting fittings</t>
  </si>
  <si>
    <t>27.40.21</t>
  </si>
  <si>
    <t>274021</t>
  </si>
  <si>
    <t>Portable electric lamps worked by dry batteries, accumulators, magnetos</t>
  </si>
  <si>
    <t>27.40.22</t>
  </si>
  <si>
    <t>274022</t>
  </si>
  <si>
    <t>Electric table, desk, bedside or floor-standing lamps</t>
  </si>
  <si>
    <t>27.40.23</t>
  </si>
  <si>
    <t>274023</t>
  </si>
  <si>
    <t>Non-electrical lamps and lighting fittings</t>
  </si>
  <si>
    <t>27.40.24</t>
  </si>
  <si>
    <t>274024</t>
  </si>
  <si>
    <t>Illuminated signs, illuminated name-plates and the like</t>
  </si>
  <si>
    <t>27.40.25</t>
  </si>
  <si>
    <t>274025</t>
  </si>
  <si>
    <t>Chandeliers and other electric ceiling or wall lighting fittings</t>
  </si>
  <si>
    <t>27.40.3</t>
  </si>
  <si>
    <t>Other lamps and lighting fittings</t>
  </si>
  <si>
    <t>27.40.30</t>
  </si>
  <si>
    <t>274030</t>
  </si>
  <si>
    <t>LED lamps</t>
  </si>
  <si>
    <t>This subcategory excludes:
- photographic flashlights and flashlight apparatus, see 26.70.19</t>
  </si>
  <si>
    <t>27.40.4</t>
  </si>
  <si>
    <t>Parts for lamps and lighting equipment</t>
  </si>
  <si>
    <t>27.40.41</t>
  </si>
  <si>
    <t>274041</t>
  </si>
  <si>
    <t>Parts for filament or discharge lamps</t>
  </si>
  <si>
    <t>27.40.42</t>
  </si>
  <si>
    <t>274042</t>
  </si>
  <si>
    <t>Parts of lamps and lighting fittings</t>
  </si>
  <si>
    <t>27.40.9</t>
  </si>
  <si>
    <t>Sub-contracted operations as part of manufacturing of electric lighting equipment</t>
  </si>
  <si>
    <t>27.40.99</t>
  </si>
  <si>
    <t>274099</t>
  </si>
  <si>
    <t>Domestic appliances</t>
  </si>
  <si>
    <t>Electric domestic appliances</t>
  </si>
  <si>
    <t>27.51.1</t>
  </si>
  <si>
    <t>Refrigerators and freezers; washing machines; electric blankets; fans</t>
  </si>
  <si>
    <t>27.51.11</t>
  </si>
  <si>
    <t>275111</t>
  </si>
  <si>
    <t>Refrigerators and freezers, of the household type</t>
  </si>
  <si>
    <t>27.51.12</t>
  </si>
  <si>
    <t>275112</t>
  </si>
  <si>
    <t>Dish washing machines, of the household type</t>
  </si>
  <si>
    <t>27.51.13</t>
  </si>
  <si>
    <t>275113</t>
  </si>
  <si>
    <t>Cloth washing and drying machines, of the household type</t>
  </si>
  <si>
    <t>27.51.14</t>
  </si>
  <si>
    <t>275114</t>
  </si>
  <si>
    <t>Electric blankets</t>
  </si>
  <si>
    <t>27.51.15</t>
  </si>
  <si>
    <t>275115</t>
  </si>
  <si>
    <t>Fans and ventilating or recycling hoods of the domestic type</t>
  </si>
  <si>
    <t>27.51.2</t>
  </si>
  <si>
    <t>Other electrical domestic appliances n.e.c.</t>
  </si>
  <si>
    <t>27.51.21</t>
  </si>
  <si>
    <t>275121</t>
  </si>
  <si>
    <t>Electro-mechanical domestic appliances, with self-contained electric motor</t>
  </si>
  <si>
    <t>27.51.22</t>
  </si>
  <si>
    <t>275122</t>
  </si>
  <si>
    <t>Shavers, hair-removing appliances and hair clippers, with self-contained electric motor</t>
  </si>
  <si>
    <t>27.51.23</t>
  </si>
  <si>
    <t>275123</t>
  </si>
  <si>
    <t>Electro-thermic hair-dressing or hand-drying apparatus; electric smoothing irons</t>
  </si>
  <si>
    <t>27.51.24</t>
  </si>
  <si>
    <t>275124</t>
  </si>
  <si>
    <t>Other electro-thermic appliances</t>
  </si>
  <si>
    <t>27.51.25</t>
  </si>
  <si>
    <t>275125</t>
  </si>
  <si>
    <t>Electrical instantaneous or storage water heaters and immersion heaters</t>
  </si>
  <si>
    <t>27.51.26</t>
  </si>
  <si>
    <t>275126</t>
  </si>
  <si>
    <t>Electric space heating apparatus and electric soil heating apparatus</t>
  </si>
  <si>
    <t>27.51.27</t>
  </si>
  <si>
    <t>275127</t>
  </si>
  <si>
    <t>Microwave ovens</t>
  </si>
  <si>
    <t>27.51.28</t>
  </si>
  <si>
    <t>275128</t>
  </si>
  <si>
    <t>Other ovens; cookers, cooking plates, boiling rings; grillers, roasters</t>
  </si>
  <si>
    <t>27.51.29</t>
  </si>
  <si>
    <t>275129</t>
  </si>
  <si>
    <t>Electric heating resistors</t>
  </si>
  <si>
    <t>27.51.3</t>
  </si>
  <si>
    <t>Parts of electric domestic appliances</t>
  </si>
  <si>
    <t>27.51.30</t>
  </si>
  <si>
    <t>275130</t>
  </si>
  <si>
    <t>27.51.9</t>
  </si>
  <si>
    <t>Sub-contracted operations as part of manufacturing of electric domestic appliances</t>
  </si>
  <si>
    <t>27.51.99</t>
  </si>
  <si>
    <t>275199</t>
  </si>
  <si>
    <t>Non-electric domestic appliances</t>
  </si>
  <si>
    <t>27.52.1</t>
  </si>
  <si>
    <t>Domestic cooking and heating equipment, non-electric</t>
  </si>
  <si>
    <t>27.52.11</t>
  </si>
  <si>
    <t>275211</t>
  </si>
  <si>
    <t>Domestic cooking appliances and plate warmers, of iron or steel or of copper, non electric</t>
  </si>
  <si>
    <t>27.52.12</t>
  </si>
  <si>
    <t>275212</t>
  </si>
  <si>
    <t>Other domestic appliances, for gas fuel or for both gas and other fuels, for liquid fuel or for solid fuel</t>
  </si>
  <si>
    <t>27.52.13</t>
  </si>
  <si>
    <t>275213</t>
  </si>
  <si>
    <t>Air heaters or hot air distributors n.e.c., of iron or steel, non-electric</t>
  </si>
  <si>
    <t>27.52.14</t>
  </si>
  <si>
    <t>275214</t>
  </si>
  <si>
    <t>Water heaters, instantaneous or storage, non-electric</t>
  </si>
  <si>
    <t>27.52.2</t>
  </si>
  <si>
    <t>Parts of stoves, cookers, plate warmers and similar non-electric domestic appliances</t>
  </si>
  <si>
    <t>27.52.20</t>
  </si>
  <si>
    <t>275220</t>
  </si>
  <si>
    <t>27.52.9</t>
  </si>
  <si>
    <t>Sub-contracted operations as part of manufacturing of non-electric domestic appliances</t>
  </si>
  <si>
    <t>27.52.99</t>
  </si>
  <si>
    <t>275299</t>
  </si>
  <si>
    <t>Other electrical equipment</t>
  </si>
  <si>
    <t>27.90.1</t>
  </si>
  <si>
    <t>Other electrical equipment and parts thereof</t>
  </si>
  <si>
    <t>27.90.11</t>
  </si>
  <si>
    <t>279011</t>
  </si>
  <si>
    <t>Electrical machines and apparatus having individual functions</t>
  </si>
  <si>
    <t>This subcategory excludes:
- accumulator chargers, see 27.11.50</t>
  </si>
  <si>
    <t>27.90.12</t>
  </si>
  <si>
    <t>279012</t>
  </si>
  <si>
    <t>Electrical insulators; insulating fittings for electrical machines or equipment; electrical conduit tubing</t>
  </si>
  <si>
    <t>27.90.13</t>
  </si>
  <si>
    <t>279013</t>
  </si>
  <si>
    <t>Carbon electrodes and other articles of graphite or other carbon for electrical purposes</t>
  </si>
  <si>
    <t>27.90.2</t>
  </si>
  <si>
    <t>Indicator panels with liquid crystal devices or light emitting diodes; electric sound or visual signalling apparatus</t>
  </si>
  <si>
    <t>27.90.20</t>
  </si>
  <si>
    <t>279020</t>
  </si>
  <si>
    <t>27.90.3</t>
  </si>
  <si>
    <t>Electrical soldering, brazing and welding tools, surface tempering and hot spraying machines and apparatus</t>
  </si>
  <si>
    <t>27.90.31</t>
  </si>
  <si>
    <t>279031</t>
  </si>
  <si>
    <t>Electrical machinery and apparatus for soldering, brazing or welding; electric machines and apparatus for hot spraying of metals or sintered metal carbides</t>
  </si>
  <si>
    <t>27.90.32</t>
  </si>
  <si>
    <t>279032</t>
  </si>
  <si>
    <t>Parts of electrical machinery and apparatus for soldering, brazing or welding; electric machines and apparatus for hot spraying of metals or sintered metal carbides</t>
  </si>
  <si>
    <t>27.90.33</t>
  </si>
  <si>
    <t>279033</t>
  </si>
  <si>
    <t>Parts of other electrical equipment; electrical parts of machinery or apparatus n.e.c.</t>
  </si>
  <si>
    <t>27.90.4</t>
  </si>
  <si>
    <t>Other electrical equipment n.e.c.</t>
  </si>
  <si>
    <t>27.90.41</t>
  </si>
  <si>
    <t>279041</t>
  </si>
  <si>
    <t>Inverters, rectifiers, converters</t>
  </si>
  <si>
    <t>27.90.42</t>
  </si>
  <si>
    <t>279042</t>
  </si>
  <si>
    <t>Fuel cells</t>
  </si>
  <si>
    <t>27.90.43</t>
  </si>
  <si>
    <t>279043</t>
  </si>
  <si>
    <t>Surge suppressors, for a voltage &gt; 1.000 V</t>
  </si>
  <si>
    <t>27.90.44</t>
  </si>
  <si>
    <t>279044</t>
  </si>
  <si>
    <t>Appliance cords, extension cords, and other electrical cord sets with insulated wire and connectors</t>
  </si>
  <si>
    <t>27.90.45</t>
  </si>
  <si>
    <t>279045</t>
  </si>
  <si>
    <t>Electro-magnets; electro-magnetic couplings and brakes; electro-magnetic lifting heads; electrical particle accelerators; electrical signal generators and other electrical equipment n.e.c.</t>
  </si>
  <si>
    <t>This subcategory also includes:
- tanning beds</t>
  </si>
  <si>
    <t>27.90.5</t>
  </si>
  <si>
    <t>Electrical capacitors</t>
  </si>
  <si>
    <t>27.90.51</t>
  </si>
  <si>
    <t>279051</t>
  </si>
  <si>
    <t>Fixed capacitors for 50/60 Hz circuits having a reactive power handling capacity ≥ 0,5 kvar</t>
  </si>
  <si>
    <t>27.90.52</t>
  </si>
  <si>
    <t>279052</t>
  </si>
  <si>
    <t>Other fixed capacitors</t>
  </si>
  <si>
    <t>27.90.53</t>
  </si>
  <si>
    <t>279053</t>
  </si>
  <si>
    <t>Variable or adjustable (pre-set) capacitors</t>
  </si>
  <si>
    <t>27.90.6</t>
  </si>
  <si>
    <t>Electrical resistors, except heating resistors</t>
  </si>
  <si>
    <t>This category excludes:
- electric heating resistors, see 27.51.29</t>
  </si>
  <si>
    <t>27.90.60</t>
  </si>
  <si>
    <t>279060</t>
  </si>
  <si>
    <t>This subcategory excludes:
- electric heating resistors, see 27.51.29</t>
  </si>
  <si>
    <t>27.90.7</t>
  </si>
  <si>
    <t>Electrical signalling, safety or traffic control equipment for railways, tramways, roads, inland waterways, parking facilities, port installations or airfields</t>
  </si>
  <si>
    <t>27.90.70</t>
  </si>
  <si>
    <t>279070</t>
  </si>
  <si>
    <t>27.90.8</t>
  </si>
  <si>
    <t>Parts of electrical capacitors, electrical resistors, rheostats and potentiometers</t>
  </si>
  <si>
    <t>27.90.81</t>
  </si>
  <si>
    <t>279081</t>
  </si>
  <si>
    <t>Parts of electrical capacitors</t>
  </si>
  <si>
    <t>27.90.82</t>
  </si>
  <si>
    <t>279082</t>
  </si>
  <si>
    <t>Parts of electrical resistors, rheostats and potentiometers</t>
  </si>
  <si>
    <t>27.90.9</t>
  </si>
  <si>
    <t>Sub-contracted operations as part of manufacturing of other electrical equipment</t>
  </si>
  <si>
    <t>27.90.99</t>
  </si>
  <si>
    <t>279099</t>
  </si>
  <si>
    <t>Machinery and equipment n.e.c.</t>
  </si>
  <si>
    <t>General-purpose machinery</t>
  </si>
  <si>
    <t>Engines and turbines, except aircraft, vehicle and cycle engines</t>
  </si>
  <si>
    <t>This class excludes:
- internal combustion engines of a kind used for motor vehicles, see 29.10
- motors and engines for aircraft or spacecraft, see 30.30.1
- spark-ignition reciprocating internal combustion piston engines for motorcycles, see 30.91</t>
  </si>
  <si>
    <t>28.11.1</t>
  </si>
  <si>
    <t>Engines, except aircraft, vehicle and cycle engines</t>
  </si>
  <si>
    <t>This category excludes:
- internal combustion engines of a kind used for motor vehicles, see 29.10.1 
- motors and engines for aircraft or spacecraft, see 30.30.1 
- spark-ignition reciprocating internal combustion piston engines for motorcycles, see 30.91.3</t>
  </si>
  <si>
    <t>28.11.11</t>
  </si>
  <si>
    <t>281111</t>
  </si>
  <si>
    <t>Outboard motors for marine propulsion</t>
  </si>
  <si>
    <t>28.11.12</t>
  </si>
  <si>
    <t>281112</t>
  </si>
  <si>
    <t>Marine propulsion spark-ignition engines; other engines</t>
  </si>
  <si>
    <t>28.11.13</t>
  </si>
  <si>
    <t>281113</t>
  </si>
  <si>
    <t>Other compression-ignition internal combustion piston engines</t>
  </si>
  <si>
    <t>28.11.2</t>
  </si>
  <si>
    <t>Turbines</t>
  </si>
  <si>
    <t>28.11.21</t>
  </si>
  <si>
    <t>281121</t>
  </si>
  <si>
    <t>Steam turbines and other vapour turbines</t>
  </si>
  <si>
    <t>28.11.22</t>
  </si>
  <si>
    <t>281122</t>
  </si>
  <si>
    <t>Hydraulic turbines and water wheels</t>
  </si>
  <si>
    <t>28.11.23</t>
  </si>
  <si>
    <t>281123</t>
  </si>
  <si>
    <t>Gas turbines, other than turbo-jets and turbo-propellers</t>
  </si>
  <si>
    <t>28.11.24</t>
  </si>
  <si>
    <t>281124</t>
  </si>
  <si>
    <t>Wind turbines</t>
  </si>
  <si>
    <t>28.11.3</t>
  </si>
  <si>
    <t>Parts of turbines</t>
  </si>
  <si>
    <t>28.11.31</t>
  </si>
  <si>
    <t>281131</t>
  </si>
  <si>
    <t>Parts of steam and other vapour turbines</t>
  </si>
  <si>
    <t>28.11.32</t>
  </si>
  <si>
    <t>281132</t>
  </si>
  <si>
    <t>Parts of hydraulic turbines, water wheels including regulators</t>
  </si>
  <si>
    <t>This subcategory also includes:
- hydraulic turbines and water wheel regulators</t>
  </si>
  <si>
    <t>28.11.33</t>
  </si>
  <si>
    <t>281133</t>
  </si>
  <si>
    <t>Parts of gas turbines, excluding turbo-jets and turbo-propellers</t>
  </si>
  <si>
    <t>This subcategory excludes:
- turbo-jets and turbo-propellers, see 30.30.12</t>
  </si>
  <si>
    <t>28.11.4</t>
  </si>
  <si>
    <t>Parts for engines</t>
  </si>
  <si>
    <t>28.11.41</t>
  </si>
  <si>
    <t>281141</t>
  </si>
  <si>
    <t>Parts for spark-ignition internal combustion engines, excluding parts for aircraft engines</t>
  </si>
  <si>
    <t>This subcategory excludes:
- parts for aircraft spark-ignition engines, see 30.30.15
- parts of turbo-jets or turbo-propellers, see 30.30.16</t>
  </si>
  <si>
    <t>28.11.42</t>
  </si>
  <si>
    <t>281142</t>
  </si>
  <si>
    <t>Parts for other engines n.e.c.</t>
  </si>
  <si>
    <t>28.11.9</t>
  </si>
  <si>
    <t>Sub-contracted operations as part of manufacturing of engines and turbines, except aircraft, vehicle and cycle engines</t>
  </si>
  <si>
    <t>This category excludes:
- sub-contracted operations as part of manufacturing of motor vehicles, see 29.10.9
- sub-contracted operations as part of manufacturing of air and spacecraft and related machinery, see 30.30.99
- sub-contracted operations as part of manufacturing of motorcycles, see 30.91.9</t>
  </si>
  <si>
    <t>28.11.99</t>
  </si>
  <si>
    <t>281199</t>
  </si>
  <si>
    <t>This subcategory excludes:
- sub-contracted operations as part of manufacturing of motor vehicles, see 29.10.99
- sub-contracted operations as part of manufacturing of air and spacecraft and related machinery, see 30.30.99
- sub-contracted operations as part of manufacturing of motorcycles, see 30.91.99</t>
  </si>
  <si>
    <t>Fluid power equipment</t>
  </si>
  <si>
    <t>28.12.1</t>
  </si>
  <si>
    <t>Fluid power equipment, except parts</t>
  </si>
  <si>
    <t>This category excludes:
- parts of fluid power equipment, see 28.12.20</t>
  </si>
  <si>
    <t>28.12.11</t>
  </si>
  <si>
    <t>281211</t>
  </si>
  <si>
    <t>Linear acting hydraulic and pneumatic motors (cylinders)</t>
  </si>
  <si>
    <t>28.12.12</t>
  </si>
  <si>
    <t>281212</t>
  </si>
  <si>
    <t>Rotating hydraulic and pneumatic motors</t>
  </si>
  <si>
    <t>28.12.13</t>
  </si>
  <si>
    <t>281213</t>
  </si>
  <si>
    <t>Hydraulic pumps</t>
  </si>
  <si>
    <t>28.12.14</t>
  </si>
  <si>
    <t>281214</t>
  </si>
  <si>
    <t>Hydraulic and pneumatic valves</t>
  </si>
  <si>
    <t>28.12.15</t>
  </si>
  <si>
    <t>281215</t>
  </si>
  <si>
    <t>Hydraulic assemblies</t>
  </si>
  <si>
    <t>28.12.16</t>
  </si>
  <si>
    <t>281216</t>
  </si>
  <si>
    <t>Hydraulic systems</t>
  </si>
  <si>
    <t>28.12.2</t>
  </si>
  <si>
    <t>Parts of fluid power equipment</t>
  </si>
  <si>
    <t>28.12.20</t>
  </si>
  <si>
    <t>281220</t>
  </si>
  <si>
    <t>28.12.9</t>
  </si>
  <si>
    <t>Sub-contracted operations as part of manufacturing of fluid power equipment</t>
  </si>
  <si>
    <t>28.12.99</t>
  </si>
  <si>
    <t>281299</t>
  </si>
  <si>
    <t>Other pumps and compressors</t>
  </si>
  <si>
    <t>28.13.1</t>
  </si>
  <si>
    <t>Pumps for liquids; liquid elevators</t>
  </si>
  <si>
    <t>28.13.11</t>
  </si>
  <si>
    <t>281311</t>
  </si>
  <si>
    <t>Pumps for fuel, lubricants, cooling-medium and concrete</t>
  </si>
  <si>
    <t>28.13.12</t>
  </si>
  <si>
    <t>281312</t>
  </si>
  <si>
    <t>Other reciprocating positive displacement pumps for liquids</t>
  </si>
  <si>
    <t>28.13.13</t>
  </si>
  <si>
    <t>281313</t>
  </si>
  <si>
    <t>Other rotary positive displacement pumps for liquids</t>
  </si>
  <si>
    <t>28.13.14</t>
  </si>
  <si>
    <t>281314</t>
  </si>
  <si>
    <t>Other centrifugal pumps for liquids; other pumps</t>
  </si>
  <si>
    <t>28.13.2</t>
  </si>
  <si>
    <t>Air or vacuum pumps; air or other gas compressors</t>
  </si>
  <si>
    <t>28.13.21</t>
  </si>
  <si>
    <t>281321</t>
  </si>
  <si>
    <t>Vacuum pumps</t>
  </si>
  <si>
    <t>28.13.22</t>
  </si>
  <si>
    <t>281322</t>
  </si>
  <si>
    <t>Hand or foot-operated air pumps</t>
  </si>
  <si>
    <t>28.13.23</t>
  </si>
  <si>
    <t>281323</t>
  </si>
  <si>
    <t>Compressors for refrigeration equipment</t>
  </si>
  <si>
    <t>28.13.24</t>
  </si>
  <si>
    <t>281324</t>
  </si>
  <si>
    <t>Air compressors mounted on a wheeled chassis for towing</t>
  </si>
  <si>
    <t>28.13.25</t>
  </si>
  <si>
    <t>281325</t>
  </si>
  <si>
    <t>Turbo-compressors</t>
  </si>
  <si>
    <t>28.13.26</t>
  </si>
  <si>
    <t>281326</t>
  </si>
  <si>
    <t>Reciprocating displacement compressors</t>
  </si>
  <si>
    <t>28.13.27</t>
  </si>
  <si>
    <t>281327</t>
  </si>
  <si>
    <t>Rotary displacement compressors, single-shaft or multi-shaft</t>
  </si>
  <si>
    <t>28.13.28</t>
  </si>
  <si>
    <t>281328</t>
  </si>
  <si>
    <t>Other compressors</t>
  </si>
  <si>
    <t>28.13.3</t>
  </si>
  <si>
    <t>Parts of pumps and compressors</t>
  </si>
  <si>
    <t>28.13.31</t>
  </si>
  <si>
    <t>281331</t>
  </si>
  <si>
    <t>Parts of pumps; parts of liquid elevators</t>
  </si>
  <si>
    <t>28.13.32</t>
  </si>
  <si>
    <t>281332</t>
  </si>
  <si>
    <t>Parts of air or vacuum pumps, of air or gas compressors, of fans, of hoods</t>
  </si>
  <si>
    <t>28.13.9</t>
  </si>
  <si>
    <t>Sub-contracted operations as part of manufacturing of other pumps and compressors</t>
  </si>
  <si>
    <t>28.13.99</t>
  </si>
  <si>
    <t>281399</t>
  </si>
  <si>
    <t>Other taps and valves</t>
  </si>
  <si>
    <t>28.14.1</t>
  </si>
  <si>
    <t>Taps, cocks, valves and similar appliances for pipes, boiler shells, tanks, vats or the like</t>
  </si>
  <si>
    <t>28.14.11</t>
  </si>
  <si>
    <t>281411</t>
  </si>
  <si>
    <t>Pressure-reducing, control, check and safety valves</t>
  </si>
  <si>
    <t>28.14.12</t>
  </si>
  <si>
    <t>281412</t>
  </si>
  <si>
    <t>Taps, cocks, valves for sinks, wash basins, bidets, water cisterns bath and similar fixtures; central heating radiator valves</t>
  </si>
  <si>
    <t>28.14.13</t>
  </si>
  <si>
    <t>281413</t>
  </si>
  <si>
    <t>Process control valves, gate valves, globe valves and other valves</t>
  </si>
  <si>
    <t>28.14.2</t>
  </si>
  <si>
    <t>Parts of taps and valves and similar articles</t>
  </si>
  <si>
    <t>28.14.20</t>
  </si>
  <si>
    <t>281420</t>
  </si>
  <si>
    <t>28.14.9</t>
  </si>
  <si>
    <t>Sub-contracted operations as part of manufacturing of other taps and valves</t>
  </si>
  <si>
    <t>28.14.99</t>
  </si>
  <si>
    <t>281499</t>
  </si>
  <si>
    <t>Bearings, gears, gearing and driving elements</t>
  </si>
  <si>
    <t>28.15.1</t>
  </si>
  <si>
    <t>Ball or roller bearings</t>
  </si>
  <si>
    <t>28.15.10</t>
  </si>
  <si>
    <t>281510</t>
  </si>
  <si>
    <t>28.15.2</t>
  </si>
  <si>
    <t>Other bearings, gears, gearing and driving elements</t>
  </si>
  <si>
    <t>28.15.21</t>
  </si>
  <si>
    <t>281521</t>
  </si>
  <si>
    <t>Articulated link chain, of iron or steel</t>
  </si>
  <si>
    <t>28.15.22</t>
  </si>
  <si>
    <t>281522</t>
  </si>
  <si>
    <t>Transmission shafts (including cam and crank shafts) and cranks</t>
  </si>
  <si>
    <t>This subcategory also includes:
- cam and crank shafts</t>
  </si>
  <si>
    <t>28.15.23</t>
  </si>
  <si>
    <t>281523</t>
  </si>
  <si>
    <t>Bearing housings and plain shaft bearings</t>
  </si>
  <si>
    <t>28.15.24</t>
  </si>
  <si>
    <t>281524</t>
  </si>
  <si>
    <t>Gears and gearing; ball or roller screws; gear boxes and other speed changers</t>
  </si>
  <si>
    <t>28.15.25</t>
  </si>
  <si>
    <t>281525</t>
  </si>
  <si>
    <t>Flywheels and pulleys including pulley blocks</t>
  </si>
  <si>
    <t>This subcategory also includes:
- pulley blocks</t>
  </si>
  <si>
    <t>28.15.26</t>
  </si>
  <si>
    <t>281526</t>
  </si>
  <si>
    <t>Clutches and shaft couplings including universal joints</t>
  </si>
  <si>
    <t>This subcategory also includes:
- universal joints</t>
  </si>
  <si>
    <t>28.15.3</t>
  </si>
  <si>
    <t>Parts of bearings, gearings and driving elements</t>
  </si>
  <si>
    <t>28.15.31</t>
  </si>
  <si>
    <t>281531</t>
  </si>
  <si>
    <t>Balls, needles and rollers; parts of ball or roller bearings</t>
  </si>
  <si>
    <t>28.15.32</t>
  </si>
  <si>
    <t>281532</t>
  </si>
  <si>
    <t>Parts of articulated link chain of iron or steel</t>
  </si>
  <si>
    <t>28.15.39</t>
  </si>
  <si>
    <t>281539</t>
  </si>
  <si>
    <t>Parts of bearing and driving elements n.e.c.</t>
  </si>
  <si>
    <t>28.15.9</t>
  </si>
  <si>
    <t>Sub-contracted operations as part of manufacturing of bearings, gears, gearing and driving elements</t>
  </si>
  <si>
    <t>28.15.99</t>
  </si>
  <si>
    <t>281599</t>
  </si>
  <si>
    <t>Other general-purpose machinery</t>
  </si>
  <si>
    <t>Ovens, furnaces and furnace burners</t>
  </si>
  <si>
    <t>28.21.1</t>
  </si>
  <si>
    <t>Ovens and furnace burners and parts thereof</t>
  </si>
  <si>
    <t>28.21.11</t>
  </si>
  <si>
    <t>282111</t>
  </si>
  <si>
    <t>Furnace burners; mechanical stokers and grates; mechanical ash dischargers and the like</t>
  </si>
  <si>
    <t>28.21.12</t>
  </si>
  <si>
    <t>282112</t>
  </si>
  <si>
    <t>Industrial or laboratory furnaces and ovens, non-electric, including incinerators, but excluding bakery ovens</t>
  </si>
  <si>
    <t>This subcategory also includes:
- incinerators</t>
  </si>
  <si>
    <t>This subcategory excludes:
- non-electric bakery ovens, see 28.93.15</t>
  </si>
  <si>
    <t>28.21.13</t>
  </si>
  <si>
    <t>282113</t>
  </si>
  <si>
    <t>Industrial or laboratory electric furnaces and ovens; induction or dielectric heating equipment</t>
  </si>
  <si>
    <t>28.21.14</t>
  </si>
  <si>
    <t>282114</t>
  </si>
  <si>
    <t>Parts of furnace burners, furnaces and ovens</t>
  </si>
  <si>
    <t>28.21.9</t>
  </si>
  <si>
    <t>Sub-contracted operations as part of manufacturing of ovens, furnaces and furnace burners</t>
  </si>
  <si>
    <t>28.21.99</t>
  </si>
  <si>
    <t>282199</t>
  </si>
  <si>
    <t>Lifting and handling equipment</t>
  </si>
  <si>
    <t>28.22.1</t>
  </si>
  <si>
    <t>Lifting and handling equipment and parts thereof</t>
  </si>
  <si>
    <t>28.22.11</t>
  </si>
  <si>
    <t>282211</t>
  </si>
  <si>
    <t>Pulley tackle and hoists n.e.c.</t>
  </si>
  <si>
    <t>28.22.12</t>
  </si>
  <si>
    <t>282212</t>
  </si>
  <si>
    <t>Pit-head winding gear; winches specially designed for underground use; other winches; capstans</t>
  </si>
  <si>
    <t>28.22.13</t>
  </si>
  <si>
    <t>282213</t>
  </si>
  <si>
    <t>Jacks; hoists of a kind used for raising vehicles</t>
  </si>
  <si>
    <t>28.22.14</t>
  </si>
  <si>
    <t>282214</t>
  </si>
  <si>
    <t>Derricks; cranes; mobile lifting frames, straddle carriers and works trucks fitted with a crane</t>
  </si>
  <si>
    <t>28.22.15</t>
  </si>
  <si>
    <t>282215</t>
  </si>
  <si>
    <t>Fork-lift trucks, other works trucks; tractors of the type used on railway station platforms</t>
  </si>
  <si>
    <t>28.22.16</t>
  </si>
  <si>
    <t>282216</t>
  </si>
  <si>
    <t>Lifts, skip hoists, escalators and moving walkways</t>
  </si>
  <si>
    <t>28.22.17</t>
  </si>
  <si>
    <t>282217</t>
  </si>
  <si>
    <t>Pneumatic and other continuous action elevators and conveyors, for goods or materials</t>
  </si>
  <si>
    <t>28.22.18</t>
  </si>
  <si>
    <t>282218</t>
  </si>
  <si>
    <t>Other lifting, handling, loading or unloading machinery</t>
  </si>
  <si>
    <t>28.22.19</t>
  </si>
  <si>
    <t>282219</t>
  </si>
  <si>
    <t>Parts of lifting and handling equipment</t>
  </si>
  <si>
    <t>28.22.2</t>
  </si>
  <si>
    <t>Buckets, shovels, grabs and grips for cranes, excavators and the like</t>
  </si>
  <si>
    <t>28.22.20</t>
  </si>
  <si>
    <t>282220</t>
  </si>
  <si>
    <t>28.22.9</t>
  </si>
  <si>
    <t>Sub-contracted operations as part of manufacturing of lifting and handling equipment</t>
  </si>
  <si>
    <t>28.22.99</t>
  </si>
  <si>
    <t>282299</t>
  </si>
  <si>
    <t>Office machinery and equipment (except computers and peripheral equipment)</t>
  </si>
  <si>
    <t>This class excludes:
- computers and peripheral equipment, see 26.20</t>
  </si>
  <si>
    <t>28.23.1</t>
  </si>
  <si>
    <t>Accounting machines and similar machines incorporating a calculating device</t>
  </si>
  <si>
    <t>28.23.10</t>
  </si>
  <si>
    <t>282310</t>
  </si>
  <si>
    <t>This subcategory includes:
- typewriters and word-processing machines
- electronic calculators and pocket-size data recording, reproducing and displaying machines with calculating functions
- cash registers, postage-franking machines, ticket-issuing machines and similar machines, incorporating a calculating device</t>
  </si>
  <si>
    <t>28.23.2</t>
  </si>
  <si>
    <t>Office machinery and parts thereof</t>
  </si>
  <si>
    <t>28.23.21</t>
  </si>
  <si>
    <t>282321</t>
  </si>
  <si>
    <t>Office machines</t>
  </si>
  <si>
    <t>This subcategory includes:
- photo-copying apparatus incorporating an optical system or of the contact type and thermo-copying apparatus
- offset printing machinery, sheet fed, office type</t>
  </si>
  <si>
    <t>28.23.22</t>
  </si>
  <si>
    <t>282322</t>
  </si>
  <si>
    <t>Parts and accessories of office machines</t>
  </si>
  <si>
    <t>28.23.9</t>
  </si>
  <si>
    <t>Office and accounting machinery manufacturing services; sub-contracted operations as part of manufacturing of office machinery and equipment (except computers and peripheral equipment)</t>
  </si>
  <si>
    <t>This category excludes:
- sub-contracted operations as part of manufacturing of computers and peripheral equipment, see 26.20.99</t>
  </si>
  <si>
    <t>28.23.91</t>
  </si>
  <si>
    <t>282391</t>
  </si>
  <si>
    <t>Office and accounting machinery manufacturing services (except computers and peripheral equipment)</t>
  </si>
  <si>
    <t>This subcategory excludes:
- computers and peripheral equipment manufacturing services, see 26.20.91</t>
  </si>
  <si>
    <t>28.23.99</t>
  </si>
  <si>
    <t>282399</t>
  </si>
  <si>
    <t>Sub-contracted operations as part of manufacturing of office machinery and equipment (except computers and peripheral equipment)</t>
  </si>
  <si>
    <t>This subcategory excludes:
- sub-contracted operations as part of manufacturing of computers and peripheral equipment, see 26.20.99</t>
  </si>
  <si>
    <t>Power-driven hand tools</t>
  </si>
  <si>
    <t>28.24.1</t>
  </si>
  <si>
    <t>Electromechanical tools for working in the hand; other portable hand held power tools</t>
  </si>
  <si>
    <t>28.24.11</t>
  </si>
  <si>
    <t>282411</t>
  </si>
  <si>
    <t>Electromechanical tools for working in the hand, with self-contained electric motor</t>
  </si>
  <si>
    <t>28.24.12</t>
  </si>
  <si>
    <t>282412</t>
  </si>
  <si>
    <t>Other portable hand held power tools</t>
  </si>
  <si>
    <t>28.24.2</t>
  </si>
  <si>
    <t>Parts of power-driven hand tools</t>
  </si>
  <si>
    <t>28.24.21</t>
  </si>
  <si>
    <t>282421</t>
  </si>
  <si>
    <t>Parts of electromechanical tools for working in the hand, with self-contained electric motor</t>
  </si>
  <si>
    <t>28.24.22</t>
  </si>
  <si>
    <t>282422</t>
  </si>
  <si>
    <t>Parts of other portable hand held power tools</t>
  </si>
  <si>
    <t>28.24.9</t>
  </si>
  <si>
    <t>Sub-contracted operations as part of manufacturing of power-driven hand tools</t>
  </si>
  <si>
    <t>28.24.99</t>
  </si>
  <si>
    <t>282499</t>
  </si>
  <si>
    <t>Non-domestic cooling and ventilation equipment</t>
  </si>
  <si>
    <t>28.25.1</t>
  </si>
  <si>
    <t>Heat exchange units; non-domestic air conditioning machines, refrigeration and freezing equipment</t>
  </si>
  <si>
    <t>28.25.11</t>
  </si>
  <si>
    <t>282511</t>
  </si>
  <si>
    <t>Heat exchange units and machinery for liquefying air or other gases</t>
  </si>
  <si>
    <t>28.25.12</t>
  </si>
  <si>
    <t>282512</t>
  </si>
  <si>
    <t>Air conditioning machines</t>
  </si>
  <si>
    <t>28.25.13</t>
  </si>
  <si>
    <t>282513</t>
  </si>
  <si>
    <t>Refrigeration and freezing equipment and heat pumps, except household type equipment</t>
  </si>
  <si>
    <t>28.25.14</t>
  </si>
  <si>
    <t>282514</t>
  </si>
  <si>
    <t>Machinery and apparatus for filtering or purifying gases n.e.c.</t>
  </si>
  <si>
    <t>28.25.2</t>
  </si>
  <si>
    <t>Fans, other than table, floor, wall, window, ceiling or roof fans</t>
  </si>
  <si>
    <t>28.25.20</t>
  </si>
  <si>
    <t>282520</t>
  </si>
  <si>
    <t>28.25.3</t>
  </si>
  <si>
    <t>Parts of refrigeration and freezing equipment and heat pumps</t>
  </si>
  <si>
    <t>28.25.30</t>
  </si>
  <si>
    <t>282530</t>
  </si>
  <si>
    <t>28.25.9</t>
  </si>
  <si>
    <t>Sub-contracted operations as part of manufacturing of non-domestic cooling and ventilation equipment</t>
  </si>
  <si>
    <t>28.25.99</t>
  </si>
  <si>
    <t>282599</t>
  </si>
  <si>
    <t>Other general-purpose machinery n.e.c.</t>
  </si>
  <si>
    <t>28.29.1</t>
  </si>
  <si>
    <t>Gas generators, distilling and filtering apparatus</t>
  </si>
  <si>
    <t>28.29.11</t>
  </si>
  <si>
    <t>282911</t>
  </si>
  <si>
    <t>Producer gas or water gas generators; acetylene gas generators and the like; distilling or rectifying plant</t>
  </si>
  <si>
    <t>28.29.12</t>
  </si>
  <si>
    <t>282912</t>
  </si>
  <si>
    <t>Filtering or purifying machinery and apparatus, for liquid</t>
  </si>
  <si>
    <t>28.29.13</t>
  </si>
  <si>
    <t>282913</t>
  </si>
  <si>
    <t>Oil filters, petrol filters and intake air filters for internal combustion engines</t>
  </si>
  <si>
    <t>28.29.2</t>
  </si>
  <si>
    <t>Machinery for cleaning, filling, packing or wrapping bottles or other containers; fire extinguishers, spray guns, steam or sand blasting machines; gaskets</t>
  </si>
  <si>
    <t>28.29.21</t>
  </si>
  <si>
    <t>282921</t>
  </si>
  <si>
    <t>Machinery for cleaning, filling, packing or wrapping bottles or other containers</t>
  </si>
  <si>
    <t>28.29.22</t>
  </si>
  <si>
    <t>282922</t>
  </si>
  <si>
    <t>Fire extinguishers, spray guns, steam or sand blasting machines and similar mechanical appliances, except for use in agriculture</t>
  </si>
  <si>
    <t>28.29.23</t>
  </si>
  <si>
    <t>282923</t>
  </si>
  <si>
    <t>Gaskets of metal sheeting; mechanical seals</t>
  </si>
  <si>
    <t>28.29.3</t>
  </si>
  <si>
    <t>Industrial, household and other weighing and measuring machinery</t>
  </si>
  <si>
    <t>28.29.31</t>
  </si>
  <si>
    <t>282931</t>
  </si>
  <si>
    <t>Weighing machines for industrial purposes; scales for continuous weighing of goods on conveyors; constant weight scales and scales for discharging a predetermined weight</t>
  </si>
  <si>
    <t>This subcategory also includes:
- machinists' precision tools</t>
  </si>
  <si>
    <t>28.29.32</t>
  </si>
  <si>
    <t>282932</t>
  </si>
  <si>
    <t>Personal and household weighing machines and scales</t>
  </si>
  <si>
    <t>28.29.39</t>
  </si>
  <si>
    <t>282939</t>
  </si>
  <si>
    <t>Other weighing and measuring machinery</t>
  </si>
  <si>
    <t>This subcategory also includes:
- levels, tape measures and similar hand tools</t>
  </si>
  <si>
    <t>28.29.4</t>
  </si>
  <si>
    <t>Centrifuges, calendaring and vending machines</t>
  </si>
  <si>
    <t>28.29.41</t>
  </si>
  <si>
    <t>282941</t>
  </si>
  <si>
    <t>Centrifuges n.e.c.</t>
  </si>
  <si>
    <t>28.29.42</t>
  </si>
  <si>
    <t>282942</t>
  </si>
  <si>
    <t>Calendaring or other rolling machines, excluding metal or glass</t>
  </si>
  <si>
    <t>28.29.43</t>
  </si>
  <si>
    <t>282943</t>
  </si>
  <si>
    <t>Automatic goods-vending machines</t>
  </si>
  <si>
    <t>28.29.5</t>
  </si>
  <si>
    <t>Dish washing machines, of the industrial type</t>
  </si>
  <si>
    <t>28.29.50</t>
  </si>
  <si>
    <t>282950</t>
  </si>
  <si>
    <t>28.29.6</t>
  </si>
  <si>
    <t>Machinery n.e.c. for the treatment of materials by a process involving a change of temperature</t>
  </si>
  <si>
    <t>28.29.60</t>
  </si>
  <si>
    <t>282960</t>
  </si>
  <si>
    <t>28.29.7</t>
  </si>
  <si>
    <t>Non-electrical machinery and apparatus for soldering, brazing or welding and parts thereof; gas-operated surface tempering machines and appliances</t>
  </si>
  <si>
    <t>28.29.70</t>
  </si>
  <si>
    <t>282970</t>
  </si>
  <si>
    <t>28.29.8</t>
  </si>
  <si>
    <t>Parts of other general-purpose machinery n.e.c.</t>
  </si>
  <si>
    <t>28.29.81</t>
  </si>
  <si>
    <t>282981</t>
  </si>
  <si>
    <t>Parts of gas or water gas generators</t>
  </si>
  <si>
    <t>28.29.82</t>
  </si>
  <si>
    <t>282982</t>
  </si>
  <si>
    <t>Parts of centrifuges; parts of filtering or purifying machinery and apparatus for liquids or gases</t>
  </si>
  <si>
    <t>28.29.83</t>
  </si>
  <si>
    <t>282983</t>
  </si>
  <si>
    <t>Parts of calendaring or other rolling machines; parts of spraying machinery, weights for weighing machines</t>
  </si>
  <si>
    <t>28.29.84</t>
  </si>
  <si>
    <t>282984</t>
  </si>
  <si>
    <t>Machinery parts, not containing electrical connectors n.e.c.</t>
  </si>
  <si>
    <t>28.29.85</t>
  </si>
  <si>
    <t>282985</t>
  </si>
  <si>
    <t>Parts of dish washing machines and machines for cleaning, filling, packing or wrapping</t>
  </si>
  <si>
    <t>28.29.86</t>
  </si>
  <si>
    <t>282986</t>
  </si>
  <si>
    <t>Parts of non-electrical machinery and apparatus for soldering, brazing or welding; gas-operated surface tempering machines and appliances</t>
  </si>
  <si>
    <t>28.29.9</t>
  </si>
  <si>
    <t>Sub-contracted operations as part of manufacturing of other general-purpose machinery n.e.c.</t>
  </si>
  <si>
    <t>28.29.99</t>
  </si>
  <si>
    <t>282999</t>
  </si>
  <si>
    <t>Agricultural and forestry machinery</t>
  </si>
  <si>
    <t>28.30.1</t>
  </si>
  <si>
    <t>Pedestrian-controlled tractors</t>
  </si>
  <si>
    <t>28.30.10</t>
  </si>
  <si>
    <t>283010</t>
  </si>
  <si>
    <t>28.30.2</t>
  </si>
  <si>
    <t>Other agricultural tractors</t>
  </si>
  <si>
    <t>28.30.21</t>
  </si>
  <si>
    <t>283021</t>
  </si>
  <si>
    <t>Tractors, with an engine power ≤ 37 kW</t>
  </si>
  <si>
    <t>28.30.22</t>
  </si>
  <si>
    <t>283022</t>
  </si>
  <si>
    <t>Tractors, with an engine power &gt; 37 kW but ≤ 59 kW</t>
  </si>
  <si>
    <t>28.30.23</t>
  </si>
  <si>
    <t>283023</t>
  </si>
  <si>
    <t>Tractors, with an engine power &gt; 59 kW</t>
  </si>
  <si>
    <t>28.30.3</t>
  </si>
  <si>
    <t>Soil machinery</t>
  </si>
  <si>
    <t>28.30.31</t>
  </si>
  <si>
    <t>283031</t>
  </si>
  <si>
    <t>Ploughs</t>
  </si>
  <si>
    <t>28.30.32</t>
  </si>
  <si>
    <t>283032</t>
  </si>
  <si>
    <t>Harrows, scarifiers, cultivators, weeders and hoes</t>
  </si>
  <si>
    <t>28.30.33</t>
  </si>
  <si>
    <t>283033</t>
  </si>
  <si>
    <t>Seeders, planters and transplanters</t>
  </si>
  <si>
    <t>28.30.34</t>
  </si>
  <si>
    <t>283034</t>
  </si>
  <si>
    <t>Manure spreaders and fertiliser distributors</t>
  </si>
  <si>
    <t>28.30.39</t>
  </si>
  <si>
    <t>283039</t>
  </si>
  <si>
    <t>Other soil machinery</t>
  </si>
  <si>
    <t>28.30.4</t>
  </si>
  <si>
    <t>Mowers for lawns, parks or sports grounds</t>
  </si>
  <si>
    <t>28.30.40</t>
  </si>
  <si>
    <t>283040</t>
  </si>
  <si>
    <t>28.30.5</t>
  </si>
  <si>
    <t>Harvesting machinery</t>
  </si>
  <si>
    <t>28.30.51</t>
  </si>
  <si>
    <t>283051</t>
  </si>
  <si>
    <t>Mowers (including cutter bars for tractor mounting) n.e.c.</t>
  </si>
  <si>
    <t>This subcategory also includes:
- cutter bars for tractor mounting</t>
  </si>
  <si>
    <t>28.30.52</t>
  </si>
  <si>
    <t>283052</t>
  </si>
  <si>
    <t>Hay-making machinery</t>
  </si>
  <si>
    <t>28.30.53</t>
  </si>
  <si>
    <t>283053</t>
  </si>
  <si>
    <t>Straw or fodder balers, including pick-up balers</t>
  </si>
  <si>
    <t>This subcategory also includes:
- pick-up balers</t>
  </si>
  <si>
    <t>28.30.54</t>
  </si>
  <si>
    <t>283054</t>
  </si>
  <si>
    <t>Root or tuber harvesting machines</t>
  </si>
  <si>
    <t>28.30.59</t>
  </si>
  <si>
    <t>283059</t>
  </si>
  <si>
    <t>Harvesting and threshing machinery n.e.c.</t>
  </si>
  <si>
    <t>28.30.6</t>
  </si>
  <si>
    <t>Machinery for projecting, dispersing or spraying liquids or powders for agriculture or horticulture</t>
  </si>
  <si>
    <t>28.30.60</t>
  </si>
  <si>
    <t>283060</t>
  </si>
  <si>
    <t>28.30.7</t>
  </si>
  <si>
    <t>Self-loading or unloading trailers and semi-trailers for agriculture</t>
  </si>
  <si>
    <t>28.30.70</t>
  </si>
  <si>
    <t>283070</t>
  </si>
  <si>
    <t>28.30.8</t>
  </si>
  <si>
    <t>Other agricultural machinery</t>
  </si>
  <si>
    <t>28.30.81</t>
  </si>
  <si>
    <t>283081</t>
  </si>
  <si>
    <t>Machines for cleaning, sorting or grading eggs, fruit or other agricultural produce, except seed, grain or dried leguminous vegetables</t>
  </si>
  <si>
    <t>This subcategory excludes:
- machines for cleaning, sorting or grading seed, grain or dried leguminous vegetables, see 28.93.20</t>
  </si>
  <si>
    <t>28.30.82</t>
  </si>
  <si>
    <t>283082</t>
  </si>
  <si>
    <t>Milking machines</t>
  </si>
  <si>
    <t>28.30.83</t>
  </si>
  <si>
    <t>283083</t>
  </si>
  <si>
    <t>Machinery for preparing animal feeding stuffs</t>
  </si>
  <si>
    <t>28.30.84</t>
  </si>
  <si>
    <t>283084</t>
  </si>
  <si>
    <t>Poultry incubators and brooders</t>
  </si>
  <si>
    <t>28.30.85</t>
  </si>
  <si>
    <t>283085</t>
  </si>
  <si>
    <t>Poultry keeping machinery</t>
  </si>
  <si>
    <t>28.30.86</t>
  </si>
  <si>
    <t>283086</t>
  </si>
  <si>
    <t>Agricultural, horticultural, forestry, poultry- or bee-keeping machinery n.e.c.</t>
  </si>
  <si>
    <t>28.30.9</t>
  </si>
  <si>
    <t>Parts of agricultural machinery and equipment; sub-contracted operations as part of manufacturing of agricultural and forestry machinery</t>
  </si>
  <si>
    <t>28.30.91</t>
  </si>
  <si>
    <t>283091</t>
  </si>
  <si>
    <t>Parts of harvester and threshers n.e.c.</t>
  </si>
  <si>
    <t>28.30.92</t>
  </si>
  <si>
    <t>283092</t>
  </si>
  <si>
    <t>Parts of soil machinery</t>
  </si>
  <si>
    <t>28.30.93</t>
  </si>
  <si>
    <t>283093</t>
  </si>
  <si>
    <t>Parts of other agricultural machinery</t>
  </si>
  <si>
    <t>28.30.94</t>
  </si>
  <si>
    <t>283094</t>
  </si>
  <si>
    <t>Parts of milking and dairy machines n.e.c.</t>
  </si>
  <si>
    <t>28.30.99</t>
  </si>
  <si>
    <t>283099</t>
  </si>
  <si>
    <t>Sub-contracted operations as part of manufacturing of agricultural and forestry machinery</t>
  </si>
  <si>
    <t>Metal forming machinery and machine tools</t>
  </si>
  <si>
    <t>Metal forming machinery</t>
  </si>
  <si>
    <t>28.41.1</t>
  </si>
  <si>
    <t>Machine tools for working metal, operated by laser and the like; machining centres for working metal and the like</t>
  </si>
  <si>
    <t>28.41.11</t>
  </si>
  <si>
    <t>284111</t>
  </si>
  <si>
    <t>Machine tools for working metal by removal of material by laser, ultrasonic, water-jet and the like</t>
  </si>
  <si>
    <t>This subcategory also includes:
- water-jet cutting machinery</t>
  </si>
  <si>
    <t>28.41.12</t>
  </si>
  <si>
    <t>284112</t>
  </si>
  <si>
    <t>Machining centres, unit construction machines and multi-station transfer machines, for working metal</t>
  </si>
  <si>
    <t>28.41.2</t>
  </si>
  <si>
    <t>Lathes, boring and milling machine tools for working metal</t>
  </si>
  <si>
    <t>28.41.21</t>
  </si>
  <si>
    <t>284121</t>
  </si>
  <si>
    <t>Lathes for removing metal</t>
  </si>
  <si>
    <t>28.41.22</t>
  </si>
  <si>
    <t>284122</t>
  </si>
  <si>
    <t>Machine tools for drilling, boring or milling metal; machine tools for threading or tapping metal n.e.c.</t>
  </si>
  <si>
    <t>This subcategory excludes:
- stationary rotary or rotary percussion drills, see 28.49.13</t>
  </si>
  <si>
    <t>28.41.23</t>
  </si>
  <si>
    <t>284123</t>
  </si>
  <si>
    <t>Machine tools for deburring, sharpening, grinding or otherwise finishing metal</t>
  </si>
  <si>
    <t>28.41.24</t>
  </si>
  <si>
    <t>284124</t>
  </si>
  <si>
    <t>Machine tools for planing, sawing, cutting-off or otherwise cutting metal</t>
  </si>
  <si>
    <t>This subcategory excludes:
- filing machines, see 28.49.13</t>
  </si>
  <si>
    <t>28.41.3</t>
  </si>
  <si>
    <t>Other machine tools for working metal</t>
  </si>
  <si>
    <t>28.41.31</t>
  </si>
  <si>
    <t>284131</t>
  </si>
  <si>
    <t>Machines for bending, folding and straightening metal</t>
  </si>
  <si>
    <t>28.41.32</t>
  </si>
  <si>
    <t>284132</t>
  </si>
  <si>
    <t>Machines for punching and notching metal</t>
  </si>
  <si>
    <t>This subcategory excludes:
- sheet metal cutters, see 28.49.13</t>
  </si>
  <si>
    <t>28.41.33</t>
  </si>
  <si>
    <t>284133</t>
  </si>
  <si>
    <t>Forging or die-stamping machines and hammers; hydraulic presses and presses for working metal n.e.c.</t>
  </si>
  <si>
    <t>28.41.34</t>
  </si>
  <si>
    <t>284134</t>
  </si>
  <si>
    <t>Machine tools n.e.c. for working metal, sintered metal carbides or cermets, without removing material</t>
  </si>
  <si>
    <t>This subcategory excludes:
- riveters, see 28.49.13</t>
  </si>
  <si>
    <t>28.41.4</t>
  </si>
  <si>
    <t>Parts and accessories for metalworking machine tools</t>
  </si>
  <si>
    <t>28.41.40</t>
  </si>
  <si>
    <t>284140</t>
  </si>
  <si>
    <t>28.41.9</t>
  </si>
  <si>
    <t>Sub-contracted operations as part of manufacturing of metal forming machinery</t>
  </si>
  <si>
    <t>28.41.99</t>
  </si>
  <si>
    <t>284199</t>
  </si>
  <si>
    <t>Other machine tools</t>
  </si>
  <si>
    <t>28.49.1</t>
  </si>
  <si>
    <t>Machine tools for working stone, wood and similar hard materials</t>
  </si>
  <si>
    <t>28.49.11</t>
  </si>
  <si>
    <t>284911</t>
  </si>
  <si>
    <t>Machine tools for working stone, ceramics, concrete or similar mineral materials or for cold working glass</t>
  </si>
  <si>
    <t>28.49.12</t>
  </si>
  <si>
    <t>284912</t>
  </si>
  <si>
    <t>Machine tools for working wood, cork, bone, hard rubber, hard plastics or similar hard materials; electroplating machinery</t>
  </si>
  <si>
    <t>28.49.13</t>
  </si>
  <si>
    <t>284913</t>
  </si>
  <si>
    <t>Stationary rotary or rotary percussion
drills, filing machines, riveters, sheet metal cutters</t>
  </si>
  <si>
    <t>28.49.2</t>
  </si>
  <si>
    <t>Tool holders</t>
  </si>
  <si>
    <t>28.49.21</t>
  </si>
  <si>
    <t>284921</t>
  </si>
  <si>
    <t>Tool holders and self-opening dieheads, for machine tools</t>
  </si>
  <si>
    <t>28.49.22</t>
  </si>
  <si>
    <t>284922</t>
  </si>
  <si>
    <t>Work holders for machine tools</t>
  </si>
  <si>
    <t>28.49.23</t>
  </si>
  <si>
    <t>284923</t>
  </si>
  <si>
    <t>Dividing heads and other special attachments for machine tools</t>
  </si>
  <si>
    <t>28.49.24</t>
  </si>
  <si>
    <t>284924</t>
  </si>
  <si>
    <t>Parts and accessories of machine tools for working wood, cork, stone, hard rubber and similar hard materials</t>
  </si>
  <si>
    <t>28.49.9</t>
  </si>
  <si>
    <t>Sub-contracted operations as part of manufacturing of other machine tools</t>
  </si>
  <si>
    <t>28.49.99</t>
  </si>
  <si>
    <t>284999</t>
  </si>
  <si>
    <t>Other special-purpose machinery</t>
  </si>
  <si>
    <t>Machinery for metallurgy</t>
  </si>
  <si>
    <t>28.91.1</t>
  </si>
  <si>
    <t>Machinery for metallurgy and parts thereof</t>
  </si>
  <si>
    <t>28.91.11</t>
  </si>
  <si>
    <t>289111</t>
  </si>
  <si>
    <t>Converters, ladles, ingot moulds and casting machines; metal-rolling mills</t>
  </si>
  <si>
    <t>28.91.12</t>
  </si>
  <si>
    <t>289112</t>
  </si>
  <si>
    <t>Parts of machines for metallurgy; parts of metal-rolling mills</t>
  </si>
  <si>
    <t>28.91.9</t>
  </si>
  <si>
    <t>Sub-contracted operations as part of manufacturing of machinery for metallurgy</t>
  </si>
  <si>
    <t>28.91.99</t>
  </si>
  <si>
    <t>289199</t>
  </si>
  <si>
    <t>Machinery for mining, quarrying and construction</t>
  </si>
  <si>
    <t>28.92.1</t>
  </si>
  <si>
    <t>Machinery for mining</t>
  </si>
  <si>
    <t>28.92.11</t>
  </si>
  <si>
    <t>289211</t>
  </si>
  <si>
    <t>Continuous-action elevators and conveyors, for underground use</t>
  </si>
  <si>
    <t>28.92.12</t>
  </si>
  <si>
    <t>289212</t>
  </si>
  <si>
    <t>Coal or rock cutters and tunnelling machinery; other boring and sinking machinery</t>
  </si>
  <si>
    <t>28.92.2</t>
  </si>
  <si>
    <t>Other moving, grading, levelling, scraping, excavating, tamping, compacting or extracting machinery, self-propelled, for earth, minerals or ores (including bulldozers, mechanical shovels and road rollers)</t>
  </si>
  <si>
    <t>This category also includes:
- bulldozers, mechanical shovels and road rollers</t>
  </si>
  <si>
    <t>28.92.21</t>
  </si>
  <si>
    <t>289221</t>
  </si>
  <si>
    <t>Self propelled bulldozers and angledozers</t>
  </si>
  <si>
    <t>28.92.22</t>
  </si>
  <si>
    <t>289222</t>
  </si>
  <si>
    <t>Self-propelled graders and levellers; motor scrapers</t>
  </si>
  <si>
    <t>28.92.23</t>
  </si>
  <si>
    <t>289223</t>
  </si>
  <si>
    <t>Self-propelled tamping machines and road-rollers</t>
  </si>
  <si>
    <t>28.92.24</t>
  </si>
  <si>
    <t>289224</t>
  </si>
  <si>
    <t>Self-propelled front-end shovel loaders</t>
  </si>
  <si>
    <t>28.92.25</t>
  </si>
  <si>
    <t>289225</t>
  </si>
  <si>
    <t>Self-propelled mechanical shovels, excavators and shovel loaders, with a 360 degree revolving superstructure, except front-end shovel loaders</t>
  </si>
  <si>
    <t>This subcategory excludes:
- front-end shovel loaders, see 28.92.24</t>
  </si>
  <si>
    <t>28.92.26</t>
  </si>
  <si>
    <t>289226</t>
  </si>
  <si>
    <t>Other self-propelled mechanical shovels, excavators and shovel loaders; other self-propelled machinery for mining</t>
  </si>
  <si>
    <t>28.92.27</t>
  </si>
  <si>
    <t>289227</t>
  </si>
  <si>
    <t>Bulldozer or angledozer blades</t>
  </si>
  <si>
    <t>28.92.28</t>
  </si>
  <si>
    <t>289228</t>
  </si>
  <si>
    <t>Dumpers for off-highway use</t>
  </si>
  <si>
    <t>28.92.3</t>
  </si>
  <si>
    <t>Other excavating machinery</t>
  </si>
  <si>
    <t>28.92.30</t>
  </si>
  <si>
    <t>289230</t>
  </si>
  <si>
    <t>28.92.4</t>
  </si>
  <si>
    <t>Machinery for sorting, grinding, mixing and similar treatment of earth, stone, ores and other mineral substances</t>
  </si>
  <si>
    <t>28.92.40</t>
  </si>
  <si>
    <t>289240</t>
  </si>
  <si>
    <t>28.92.5</t>
  </si>
  <si>
    <t>Track-laying tractors</t>
  </si>
  <si>
    <t>28.92.50</t>
  </si>
  <si>
    <t>289250</t>
  </si>
  <si>
    <t>28.92.6</t>
  </si>
  <si>
    <t>Parts of machinery for mining, quarrying and construction</t>
  </si>
  <si>
    <t>28.92.61</t>
  </si>
  <si>
    <t>289261</t>
  </si>
  <si>
    <t>Parts for boring or sinking or excavating machinery; parts of cranes</t>
  </si>
  <si>
    <t>28.92.62</t>
  </si>
  <si>
    <t>289262</t>
  </si>
  <si>
    <t>Parts of machinery for sorting, grinding or other treatment of earth, stone and the like</t>
  </si>
  <si>
    <t>28.92.9</t>
  </si>
  <si>
    <t>Sub-contracted operations as part of manufacturing of machinery for mining, quarrying and construction</t>
  </si>
  <si>
    <t>28.92.99</t>
  </si>
  <si>
    <t>289299</t>
  </si>
  <si>
    <t>Machinery for food, beverage and tobacco processing</t>
  </si>
  <si>
    <t>28.93.1</t>
  </si>
  <si>
    <t>Machinery for food, beverage and tobacco processing, except parts thereof</t>
  </si>
  <si>
    <t>This category excludes:
- parts of machinery for beverage processing, see 28.93.31
- parts of machinery for food processing, see 28.93.32
- parts of machinery for tobacco processing, see 28.93.33</t>
  </si>
  <si>
    <t>28.93.11</t>
  </si>
  <si>
    <t>289311</t>
  </si>
  <si>
    <t>Centrifugal cream separators</t>
  </si>
  <si>
    <t>28.93.12</t>
  </si>
  <si>
    <t>289312</t>
  </si>
  <si>
    <t>Dairy machinery</t>
  </si>
  <si>
    <t>28.93.13</t>
  </si>
  <si>
    <t>289313</t>
  </si>
  <si>
    <t>Machinery for milling or working of cereals or dried vegetables n.e.c.</t>
  </si>
  <si>
    <t>28.93.14</t>
  </si>
  <si>
    <t>289314</t>
  </si>
  <si>
    <t>Machinery used in the manufacture of wine, cider, fruit juices and similar beverages</t>
  </si>
  <si>
    <t>28.93.15</t>
  </si>
  <si>
    <t>289315</t>
  </si>
  <si>
    <t>Non-electric bakery ovens; non-domestic equipment for cooking or heating</t>
  </si>
  <si>
    <t>28.93.16</t>
  </si>
  <si>
    <t>289316</t>
  </si>
  <si>
    <t>Dryers for agricultural products</t>
  </si>
  <si>
    <t>28.93.17</t>
  </si>
  <si>
    <t>289317</t>
  </si>
  <si>
    <t>Machinery for the industrial preparation or manufacture of food or drink, including fats or oils</t>
  </si>
  <si>
    <t>This subcategory also includes:
- machinery for the industrial preparation or manufacture of fats or oils</t>
  </si>
  <si>
    <t>28.93.18</t>
  </si>
  <si>
    <t>289318</t>
  </si>
  <si>
    <t>Machinery for preparing or making up tobacco n.e.c.</t>
  </si>
  <si>
    <t>28.93.2</t>
  </si>
  <si>
    <t>Machines for cleaning, sorting or grading seed, grain or dried leguminous vegetables</t>
  </si>
  <si>
    <t>28.93.20</t>
  </si>
  <si>
    <t>289320</t>
  </si>
  <si>
    <t>28.93.3</t>
  </si>
  <si>
    <t>Parts of machinery for food, beverage and tobacco processing</t>
  </si>
  <si>
    <t>28.93.31</t>
  </si>
  <si>
    <t>289331</t>
  </si>
  <si>
    <t>Parts of machinery for beverage processing</t>
  </si>
  <si>
    <t>28.93.32</t>
  </si>
  <si>
    <t>289332</t>
  </si>
  <si>
    <t>Parts of machinery for food processing</t>
  </si>
  <si>
    <t>28.93.33</t>
  </si>
  <si>
    <t>289333</t>
  </si>
  <si>
    <t>Parts of machinery for tobacco processing</t>
  </si>
  <si>
    <t>28.93.34</t>
  </si>
  <si>
    <t>289334</t>
  </si>
  <si>
    <t>Parts of machines for cleaning, sorting or grading seed, grain or dried leguminous vegetables</t>
  </si>
  <si>
    <t>28.93.9</t>
  </si>
  <si>
    <t>Sub-contracted operations as part of manufacturing of machinery for food, beverage and tobacco processing</t>
  </si>
  <si>
    <t>28.93.99</t>
  </si>
  <si>
    <t>289399</t>
  </si>
  <si>
    <t>Machinery for textile, apparel and leather production</t>
  </si>
  <si>
    <t>28.94.1</t>
  </si>
  <si>
    <t>Machinery for preparing, spinning, weaving and knitting textiles</t>
  </si>
  <si>
    <t>28.94.11</t>
  </si>
  <si>
    <t>289411</t>
  </si>
  <si>
    <t>Machines for extruding, drawing, texturing or cutting man-made textile materials; machines for preparing textile fibres</t>
  </si>
  <si>
    <t>28.94.12</t>
  </si>
  <si>
    <t>289412</t>
  </si>
  <si>
    <t>Textile spinning machines; textile doubling, twisting, winding or reeling machines</t>
  </si>
  <si>
    <t>28.94.13</t>
  </si>
  <si>
    <t>289413</t>
  </si>
  <si>
    <t>Weaving machines</t>
  </si>
  <si>
    <t>28.94.14</t>
  </si>
  <si>
    <t>289414</t>
  </si>
  <si>
    <t>Knitting machines; stitch-bonding machines and similar machines; machines for tufting</t>
  </si>
  <si>
    <t>28.94.15</t>
  </si>
  <si>
    <t>289415</t>
  </si>
  <si>
    <t>Auxiliary machinery for use with machines for working textiles; textile printing machinery</t>
  </si>
  <si>
    <t>28.94.2</t>
  </si>
  <si>
    <t>Other machinery for textile and apparel production, including sewing machines</t>
  </si>
  <si>
    <t>This category also includes:
- sewing machines</t>
  </si>
  <si>
    <t>28.94.21</t>
  </si>
  <si>
    <t>289421</t>
  </si>
  <si>
    <t>Machinery for washing, cleaning, wringing, ironing, pressing, dyeing, reeling and the like of textile yarn and fabrics; machinery for finishing of felt</t>
  </si>
  <si>
    <t>28.94.22</t>
  </si>
  <si>
    <t>289422</t>
  </si>
  <si>
    <t>Laundry-type washing machines; dry-cleaning machines; drying machines, with a capacity &gt; 10 kg</t>
  </si>
  <si>
    <t>28.94.23</t>
  </si>
  <si>
    <t>289423</t>
  </si>
  <si>
    <t>Centrifugal clothes dryers</t>
  </si>
  <si>
    <t>28.94.24</t>
  </si>
  <si>
    <t>289424</t>
  </si>
  <si>
    <t>Sewing machines, except book sewing machines and household sewing machines</t>
  </si>
  <si>
    <t>This subcategory excludes:
- sewing machines of the household type, see 28.94.40
- book-sewing machines, see 28.99.11</t>
  </si>
  <si>
    <t>28.94.3</t>
  </si>
  <si>
    <t>Machinery for working hides, skins or leather or for making or repairing footwear and other articles</t>
  </si>
  <si>
    <t>28.94.30</t>
  </si>
  <si>
    <t>289430</t>
  </si>
  <si>
    <t>28.94.4</t>
  </si>
  <si>
    <t>Sewing machines of the household type</t>
  </si>
  <si>
    <t>28.94.40</t>
  </si>
  <si>
    <t>289440</t>
  </si>
  <si>
    <t>28.94.5</t>
  </si>
  <si>
    <t>Parts and accessories of machines for weaving and spinning and for machinery for other production of textiles and apparel and for the working of leather</t>
  </si>
  <si>
    <t>28.94.51</t>
  </si>
  <si>
    <t>289451</t>
  </si>
  <si>
    <t>Parts and accessories of machines for spinning and weaving</t>
  </si>
  <si>
    <t>28.94.52</t>
  </si>
  <si>
    <t>289452</t>
  </si>
  <si>
    <t>Parts of machinery for other production of textiles and apparel and for the working of leather</t>
  </si>
  <si>
    <t>28.94.9</t>
  </si>
  <si>
    <t>Sub-contracted operations as part of manufacturing of machinery for textile, apparel and leather production</t>
  </si>
  <si>
    <t>28.94.99</t>
  </si>
  <si>
    <t>289499</t>
  </si>
  <si>
    <t>Machinery for paper and paperboard production</t>
  </si>
  <si>
    <t>28.95.1</t>
  </si>
  <si>
    <t>Machinery for paper and paperboard production and parts thereof</t>
  </si>
  <si>
    <t>28.95.11</t>
  </si>
  <si>
    <t>289511</t>
  </si>
  <si>
    <t>Machinery for paper and paperboard production, except parts thereof</t>
  </si>
  <si>
    <t>This subcategory excludes:
- parts of machinery for paper and paperboard production, see 28.95.12</t>
  </si>
  <si>
    <t>28.95.12</t>
  </si>
  <si>
    <t>289512</t>
  </si>
  <si>
    <t>Parts of machinery for paper and paperboard production</t>
  </si>
  <si>
    <t>28.95.9</t>
  </si>
  <si>
    <t>Sub-contracted operations as part of manufacturing of machinery for paper and paperboard production</t>
  </si>
  <si>
    <t>28.95.99</t>
  </si>
  <si>
    <t>289599</t>
  </si>
  <si>
    <t>Plastics and rubber machinery</t>
  </si>
  <si>
    <t>28.96.1</t>
  </si>
  <si>
    <t>Machinery n.e.c. for working plastics and rubber or for the manufacture of products from these materials</t>
  </si>
  <si>
    <t>28.96.10</t>
  </si>
  <si>
    <t>289610</t>
  </si>
  <si>
    <t>28.96.2</t>
  </si>
  <si>
    <t>Parts for machinery n.e.c. for working plastics and rubber or for the manufacture of products from these materials</t>
  </si>
  <si>
    <t>28.96.20</t>
  </si>
  <si>
    <t>289620</t>
  </si>
  <si>
    <t>28.96.9</t>
  </si>
  <si>
    <t>Sub-contracted operations as part of manufacturing of plastics and rubber machinery</t>
  </si>
  <si>
    <t>28.96.99</t>
  </si>
  <si>
    <t>289699</t>
  </si>
  <si>
    <t>Other special-purpose machinery n.e.c.</t>
  </si>
  <si>
    <t>28.99.1</t>
  </si>
  <si>
    <t>Printing and bookbinding machinery</t>
  </si>
  <si>
    <t>28.99.11</t>
  </si>
  <si>
    <t>289911</t>
  </si>
  <si>
    <t>Book-binding machinery, including book-sewing machines</t>
  </si>
  <si>
    <t>This subcategory also includes:
- book-sewing machines</t>
  </si>
  <si>
    <t>28.99.12</t>
  </si>
  <si>
    <t>289912</t>
  </si>
  <si>
    <t>Machinery, apparatus and equipment, for type-setting, for preparing or making printing blocks, plates</t>
  </si>
  <si>
    <t>28.99.13</t>
  </si>
  <si>
    <t>289913</t>
  </si>
  <si>
    <t>Offset printing machinery, excluding those of the office type</t>
  </si>
  <si>
    <t>This subcategory excludes:
- offset printing machinery, sheet fed, office type, see 28.23.21</t>
  </si>
  <si>
    <t>28.99.14</t>
  </si>
  <si>
    <t>289914</t>
  </si>
  <si>
    <t>Other printing machinery, excluding those of the office type</t>
  </si>
  <si>
    <t>28.99.2</t>
  </si>
  <si>
    <t>Machines and apparatus of a kind used solely or principally for the manufacture of semiconductor boules or wafers, semiconductor devices, electronic integrated circuits or flat panel displays</t>
  </si>
  <si>
    <t>28.99.20</t>
  </si>
  <si>
    <t>289920</t>
  </si>
  <si>
    <t>28.99.3</t>
  </si>
  <si>
    <t>Special-purpose machinery n.e.c.</t>
  </si>
  <si>
    <t>28.99.31</t>
  </si>
  <si>
    <t>289931</t>
  </si>
  <si>
    <t>Dryers for wood, paper pulp, paper or paperboard; non-domestic dryers n.e.c.</t>
  </si>
  <si>
    <t>28.99.32</t>
  </si>
  <si>
    <t>289932</t>
  </si>
  <si>
    <t>Roundabouts, swings, shooting galleries and other fairground amusements</t>
  </si>
  <si>
    <t>28.99.39</t>
  </si>
  <si>
    <t>289939</t>
  </si>
  <si>
    <t>Aircraft launching gear; deck-arrestors or similar gear; tyre balancing equipment; special-purpose machinery n.e.c.</t>
  </si>
  <si>
    <t>28.99.4</t>
  </si>
  <si>
    <t>Parts of printing and book-binding machinery</t>
  </si>
  <si>
    <t>28.99.40</t>
  </si>
  <si>
    <t>289940</t>
  </si>
  <si>
    <t>28.99.5</t>
  </si>
  <si>
    <t>Parts of machines and apparatus of a kind used solely or principally for the manufacture of semiconductor boules or wafers, semiconductor devices, electronic integrated circuits or flat panel displays; parts of other special-purpose machinery</t>
  </si>
  <si>
    <t>28.99.51</t>
  </si>
  <si>
    <t>289951</t>
  </si>
  <si>
    <t>Parts of machines and apparatus of a kind used solely or principally for the manufacture of semiconductor boules or wafers, semiconductor devices, electronic integrated circuits or flat panel displays</t>
  </si>
  <si>
    <t>28.99.52</t>
  </si>
  <si>
    <t>289952</t>
  </si>
  <si>
    <t>Parts of other special-purpose machinery</t>
  </si>
  <si>
    <t>28.99.9</t>
  </si>
  <si>
    <t>Sub-contracted operations as part of manufacturing of other special-purpose machinery n.e.c.</t>
  </si>
  <si>
    <t>28.99.99</t>
  </si>
  <si>
    <t>289999</t>
  </si>
  <si>
    <t>Motor vehicles, trailers and semi-trailers</t>
  </si>
  <si>
    <t>Motor vehicles</t>
  </si>
  <si>
    <t>29.10.1</t>
  </si>
  <si>
    <t>Internal combustion engines of a kind used for motor vehicles</t>
  </si>
  <si>
    <t>29.10.11</t>
  </si>
  <si>
    <t>291011</t>
  </si>
  <si>
    <t>Spark-ignition reciprocating internal combustion piston engines for vehicles, of a cylinder capacity ≤ 1 000 cm³</t>
  </si>
  <si>
    <t>29.10.12</t>
  </si>
  <si>
    <t>291012</t>
  </si>
  <si>
    <t>Spark-ignition reciprocating internal combustion piston engines for vehicles, of a cylinder capacity &gt; 1 000 cm³</t>
  </si>
  <si>
    <t>29.10.13</t>
  </si>
  <si>
    <t>291013</t>
  </si>
  <si>
    <t>Compression-ignition internal combustion piston engines for vehicles</t>
  </si>
  <si>
    <t>29.10.2</t>
  </si>
  <si>
    <t>Passenger cars</t>
  </si>
  <si>
    <t>29.10.21</t>
  </si>
  <si>
    <t>291021</t>
  </si>
  <si>
    <t>Vehicles with spark-ignition engine of a cylinder capacity ≤ 1 500 cm³</t>
  </si>
  <si>
    <t>29.10.22</t>
  </si>
  <si>
    <t>291022</t>
  </si>
  <si>
    <t>Vehicles with spark-ignition engine of a cylinder capacity &gt; 1 500 cm³</t>
  </si>
  <si>
    <t>29.10.23</t>
  </si>
  <si>
    <t>291023</t>
  </si>
  <si>
    <t>Vehicles with compression-ignition internal combustion piston engine (diesel or semi-diesel)</t>
  </si>
  <si>
    <t>29.10.24</t>
  </si>
  <si>
    <t>291024</t>
  </si>
  <si>
    <t>Other motor vehicles for the transport of persons</t>
  </si>
  <si>
    <t>29.10.3</t>
  </si>
  <si>
    <t>Motor vehicles for the transport of 10 or more persons</t>
  </si>
  <si>
    <t>29.10.30</t>
  </si>
  <si>
    <t>291030</t>
  </si>
  <si>
    <t>29.10.4</t>
  </si>
  <si>
    <t>Motor vehicles for the transport of goods</t>
  </si>
  <si>
    <t>29.10.41</t>
  </si>
  <si>
    <t>291041</t>
  </si>
  <si>
    <t>Goods vehicles, with compression-ignition internal combustion piston engine (diesel or semi-diesel)</t>
  </si>
  <si>
    <t>29.10.42</t>
  </si>
  <si>
    <t>291042</t>
  </si>
  <si>
    <t>Goods vehicles, with spark-ignition internal combustion piston engine; other goods vehicles</t>
  </si>
  <si>
    <t>29.10.43</t>
  </si>
  <si>
    <t>291043</t>
  </si>
  <si>
    <t>Road tractors for semi-trailers</t>
  </si>
  <si>
    <t>29.10.44</t>
  </si>
  <si>
    <t>291044</t>
  </si>
  <si>
    <t>Chassis fitted with engines, for motor vehicles</t>
  </si>
  <si>
    <t>29.10.5</t>
  </si>
  <si>
    <t>Special-purpose motor vehicles</t>
  </si>
  <si>
    <t>29.10.51</t>
  </si>
  <si>
    <t>291051</t>
  </si>
  <si>
    <t>Crane lorries</t>
  </si>
  <si>
    <t>29.10.52</t>
  </si>
  <si>
    <t>291052</t>
  </si>
  <si>
    <t>Vehicles for travelling on snow, golf cars and the like, with engines</t>
  </si>
  <si>
    <t>29.10.59</t>
  </si>
  <si>
    <t>291059</t>
  </si>
  <si>
    <t>Special-purpose motor vehicles n.e.c.</t>
  </si>
  <si>
    <t>29.10.9</t>
  </si>
  <si>
    <t>Sub-contracted operations as part of manufacturing of motor vehicles</t>
  </si>
  <si>
    <t>29.10.99</t>
  </si>
  <si>
    <t>291099</t>
  </si>
  <si>
    <t>Bodies (coachwork) for motor vehicles; trailers and semi-trailers</t>
  </si>
  <si>
    <t>29.20.1</t>
  </si>
  <si>
    <t>Bodies for motor vehicles</t>
  </si>
  <si>
    <t>29.20.10</t>
  </si>
  <si>
    <t>292010</t>
  </si>
  <si>
    <t>29.20.2</t>
  </si>
  <si>
    <t>Trailers and semi-trailers; containers</t>
  </si>
  <si>
    <t>29.20.21</t>
  </si>
  <si>
    <t>292021</t>
  </si>
  <si>
    <t>Containers specially designed for carriage by one or more modes of transport</t>
  </si>
  <si>
    <t>29.20.22</t>
  </si>
  <si>
    <t>292022</t>
  </si>
  <si>
    <t>Trailers and semi-trailers of the caravan type, for housing or camping</t>
  </si>
  <si>
    <t>29.20.23</t>
  </si>
  <si>
    <t>292023</t>
  </si>
  <si>
    <t>Other trailers and semi-trailers</t>
  </si>
  <si>
    <t>29.20.3</t>
  </si>
  <si>
    <t>Parts of trailers, semi-trailers and other vehicles, not mechanically propelled</t>
  </si>
  <si>
    <t>29.20.30</t>
  </si>
  <si>
    <t>292030</t>
  </si>
  <si>
    <t>29.20.4</t>
  </si>
  <si>
    <t>Reconditioning, assembly, fitting out and bodywork services of motor vehicles</t>
  </si>
  <si>
    <t>29.20.40</t>
  </si>
  <si>
    <t>292040</t>
  </si>
  <si>
    <t>This subcategory includes:
- armouring of limousines for passenger protection purposes
- tuning work on motor vehicles
- motor vehicle customising services</t>
  </si>
  <si>
    <t>This subcategory excludes:
- repair and maintenance services of motor vehicles, see 45.20</t>
  </si>
  <si>
    <t>29.20.5</t>
  </si>
  <si>
    <t>Fitting out services of caravans and mobile homes</t>
  </si>
  <si>
    <t>29.20.50</t>
  </si>
  <si>
    <t>292050</t>
  </si>
  <si>
    <t>29.20.9</t>
  </si>
  <si>
    <t>Sub-contracted operations as part of manufacturing of bodies (coachwork) for motor vehicles, trailers and semi-trailers</t>
  </si>
  <si>
    <t>29.20.99</t>
  </si>
  <si>
    <t>292099</t>
  </si>
  <si>
    <t>Parts and accessories for motor vehicles</t>
  </si>
  <si>
    <t>Electrical and electronic equipment for motor vehicles</t>
  </si>
  <si>
    <t>29.31.1</t>
  </si>
  <si>
    <t>Ignition wiring sets and other wiring sets of a kind used in vehicles, aircraft or ships</t>
  </si>
  <si>
    <t>29.31.10</t>
  </si>
  <si>
    <t>293110</t>
  </si>
  <si>
    <t>29.31.2</t>
  </si>
  <si>
    <t>Other electrical equipment for motor vehicles and parts thereof</t>
  </si>
  <si>
    <t>29.31.21</t>
  </si>
  <si>
    <t>293121</t>
  </si>
  <si>
    <t>Sparking plugs; ignition magnetos; magneto-dynamos; magnetic flywheels; distributors; ignition coils</t>
  </si>
  <si>
    <t>29.31.22</t>
  </si>
  <si>
    <t>293122</t>
  </si>
  <si>
    <t>Starter motors and dual purpose starter-generators; other generators and other equipment</t>
  </si>
  <si>
    <t>29.31.23</t>
  </si>
  <si>
    <t>293123</t>
  </si>
  <si>
    <t>Electrical signalling equipment, windscreen wipers, defrosters and demisters for motor vehicles and motorcycles</t>
  </si>
  <si>
    <t>29.31.3</t>
  </si>
  <si>
    <t>Parts of other electrical equipment for motor vehicles and motorcycles</t>
  </si>
  <si>
    <t>29.31.30</t>
  </si>
  <si>
    <t>293130</t>
  </si>
  <si>
    <t>29.31.9</t>
  </si>
  <si>
    <t>Sub-contracted operations as part of manufacturing of electrical and electronic equipment for motor vehicles</t>
  </si>
  <si>
    <t>29.31.99</t>
  </si>
  <si>
    <t>293199</t>
  </si>
  <si>
    <t>Other parts and accessories for motor vehicles</t>
  </si>
  <si>
    <t>29.32.1</t>
  </si>
  <si>
    <t>Seats for motor vehicles</t>
  </si>
  <si>
    <t>29.32.10</t>
  </si>
  <si>
    <t>293210</t>
  </si>
  <si>
    <t>29.32.2</t>
  </si>
  <si>
    <t>Safety seat belts, airbags and parts and accessories of bodies</t>
  </si>
  <si>
    <t>29.32.20</t>
  </si>
  <si>
    <t>293220</t>
  </si>
  <si>
    <t>29.32.3</t>
  </si>
  <si>
    <t>Parts and accessories n.e.c., for motor vehicles</t>
  </si>
  <si>
    <t>29.32.30</t>
  </si>
  <si>
    <t>293230</t>
  </si>
  <si>
    <t>29.32.9</t>
  </si>
  <si>
    <t>Assembly services of parts and accessories for motor vehicles n.e.c.; assembly services of complete construction kits for motor vehicles within the manufacturing process; sub-contracted operations as part of manufacturing of other parts and accessories for motor vehicles</t>
  </si>
  <si>
    <t>29.32.91</t>
  </si>
  <si>
    <t>293291</t>
  </si>
  <si>
    <t>Sub-contracted assembly services for complete sets for motor vehicles</t>
  </si>
  <si>
    <t>This subcategory includes:
- assembly services of complete kits for the construction of motor vehicles</t>
  </si>
  <si>
    <t>29.32.92</t>
  </si>
  <si>
    <t>293292</t>
  </si>
  <si>
    <t>Assembly services of parts and accessories for motor vehicles n.e.c.</t>
  </si>
  <si>
    <t>This subcategory includes:
- assembly of not self-manufactured (purchased or supplied) parts of subcategory 29.32.30 into assembly groups, e.g. assembly of exhaust equipment, wheels or bumpers</t>
  </si>
  <si>
    <t>29.32.99</t>
  </si>
  <si>
    <t>293299</t>
  </si>
  <si>
    <t>Sub-contracted operations as part of manufacturing of other parts and accessories for motor vehicles</t>
  </si>
  <si>
    <t>Other transport equipment</t>
  </si>
  <si>
    <t>Ships and boats</t>
  </si>
  <si>
    <t>Ships and floating structures</t>
  </si>
  <si>
    <t>30.11.1</t>
  </si>
  <si>
    <t>Naval ships</t>
  </si>
  <si>
    <t>30.11.10</t>
  </si>
  <si>
    <t>301110</t>
  </si>
  <si>
    <t>30.11.2</t>
  </si>
  <si>
    <t>Ships and similar vessels for the transport of persons or goods</t>
  </si>
  <si>
    <t>30.11.21</t>
  </si>
  <si>
    <t>301121</t>
  </si>
  <si>
    <t>Cruise ships, excursion boats and similar vessels for the transport of persons; ferry-boats of all kinds</t>
  </si>
  <si>
    <t>30.11.22</t>
  </si>
  <si>
    <t>301122</t>
  </si>
  <si>
    <t>Tankers for the transport of crude oil, oil products, chemicals, liquefied gas</t>
  </si>
  <si>
    <t>30.11.23</t>
  </si>
  <si>
    <t>301123</t>
  </si>
  <si>
    <t>Refrigerated vessels, except tankers</t>
  </si>
  <si>
    <t>This subcategory excludes:
- tankers for the transport of crude oil, oil products, chemicals, liquefied gas, see 30.11.22</t>
  </si>
  <si>
    <t>30.11.24</t>
  </si>
  <si>
    <t>301124</t>
  </si>
  <si>
    <t>Dry cargo ships</t>
  </si>
  <si>
    <t>30.11.3</t>
  </si>
  <si>
    <t>Fishing vessels and other special vessels</t>
  </si>
  <si>
    <t>30.11.31</t>
  </si>
  <si>
    <t>301131</t>
  </si>
  <si>
    <t>Fishing vessels; factory ships and other vessels for processing or preserving fishery products</t>
  </si>
  <si>
    <t>30.11.32</t>
  </si>
  <si>
    <t>301132</t>
  </si>
  <si>
    <t>Tugs and pusher craft</t>
  </si>
  <si>
    <t>30.11.33</t>
  </si>
  <si>
    <t>301133</t>
  </si>
  <si>
    <t>Dredgers; light-vessels, floating cranes; other vessels</t>
  </si>
  <si>
    <t>30.11.4</t>
  </si>
  <si>
    <t>Offshore vessels and infrastructure</t>
  </si>
  <si>
    <t>30.11.40</t>
  </si>
  <si>
    <t>301140</t>
  </si>
  <si>
    <t>30.11.5</t>
  </si>
  <si>
    <t>Other floating structures (including rafts, tanks, coffer-dams, landing stages, buoys and beacons)</t>
  </si>
  <si>
    <t>This category also includes:
- rafts, tanks, coffer-dams, landing stages, buoys and beacons</t>
  </si>
  <si>
    <t>30.11.50</t>
  </si>
  <si>
    <t>301150</t>
  </si>
  <si>
    <t>This subcategory also includes: 
- seats for ships and floating structures
- rafts, tanks, coffer-dams, landing stages, buoys and beacons</t>
  </si>
  <si>
    <t>30.11.9</t>
  </si>
  <si>
    <t>Conversion, reconstruction and fitting out services of ships, floating platforms and structures; sub-contracted operations as part of manufacturing of ships and floating structures</t>
  </si>
  <si>
    <t>30.11.91</t>
  </si>
  <si>
    <t>301191</t>
  </si>
  <si>
    <t>Conversion and reconstruction of ships, floating platforms and structures</t>
  </si>
  <si>
    <t>30.11.92</t>
  </si>
  <si>
    <t>301192</t>
  </si>
  <si>
    <t>Fitting out services of ships and floating platforms and structures</t>
  </si>
  <si>
    <t>This subcategory includes:
- specialised inboard fitting out services of ships, floating platforms and structures, e.g. shipwright installations, electrical installations, air condition installations
- specialised painting services of ships and floating platforms and structures</t>
  </si>
  <si>
    <t>30.11.99</t>
  </si>
  <si>
    <t>301199</t>
  </si>
  <si>
    <t>Sub-contracted operations as part of manufacturing of ships and floating structures</t>
  </si>
  <si>
    <t>Pleasure and sporting boats</t>
  </si>
  <si>
    <t>30.12.1</t>
  </si>
  <si>
    <t>30.12.11</t>
  </si>
  <si>
    <t>301211</t>
  </si>
  <si>
    <t>Sailboats (except inflatable) for pleasure or sports, with or without auxiliary motor</t>
  </si>
  <si>
    <t>This subcategory excludes:
- inflatable vessels for pleasure or sports, see 30.12.12</t>
  </si>
  <si>
    <t>30.12.12</t>
  </si>
  <si>
    <t>301212</t>
  </si>
  <si>
    <t>Inflatable vessels for pleasure or sports</t>
  </si>
  <si>
    <t>30.12.19</t>
  </si>
  <si>
    <t>301219</t>
  </si>
  <si>
    <t>Other vessels for pleasure or sports; rowing boats and canoes</t>
  </si>
  <si>
    <t>30.12.9</t>
  </si>
  <si>
    <t>Sub-contracted operations as part of manufacturing of pleasure and sporting boats</t>
  </si>
  <si>
    <t>30.12.99</t>
  </si>
  <si>
    <t>301299</t>
  </si>
  <si>
    <t>Railway locomotives and rolling stock</t>
  </si>
  <si>
    <t>30.20.1</t>
  </si>
  <si>
    <t>Rail locomotives and locomotive tenders</t>
  </si>
  <si>
    <t>30.20.11</t>
  </si>
  <si>
    <t>302011</t>
  </si>
  <si>
    <t>Rail locomotives powered from an external source of electricity</t>
  </si>
  <si>
    <t>30.20.12</t>
  </si>
  <si>
    <t>302012</t>
  </si>
  <si>
    <t>Diesel-electric locomotives</t>
  </si>
  <si>
    <t>30.20.13</t>
  </si>
  <si>
    <t>302013</t>
  </si>
  <si>
    <t>Other rail locomotives; locomotive tenders</t>
  </si>
  <si>
    <t>30.20.2</t>
  </si>
  <si>
    <t>Self-propelled railway or tramway coaches, vans and trucks, except maintenance or service vehicles</t>
  </si>
  <si>
    <t>This category excludes:
- railway or tramway maintenance or service vehicles, see 30.20.31</t>
  </si>
  <si>
    <t>30.20.20</t>
  </si>
  <si>
    <t>302020</t>
  </si>
  <si>
    <t>This subcategory excludes:
- railway or tramway maintenance or service vehicles, see 30.20.31</t>
  </si>
  <si>
    <t>30.20.3</t>
  </si>
  <si>
    <t>Other rolling-stock</t>
  </si>
  <si>
    <t>30.20.31</t>
  </si>
  <si>
    <t>302031</t>
  </si>
  <si>
    <t>Railway or tramway maintenance or service vehicles</t>
  </si>
  <si>
    <t>30.20.32</t>
  </si>
  <si>
    <t>302032</t>
  </si>
  <si>
    <t>Railway or tramway passenger coaches, not self-propelled; luggage vans and other specialised vans</t>
  </si>
  <si>
    <t>30.20.33</t>
  </si>
  <si>
    <t>302033</t>
  </si>
  <si>
    <t>Railway or tramway goods vans and wagons, not self-propelled</t>
  </si>
  <si>
    <t>30.20.4</t>
  </si>
  <si>
    <t>Parts of railway or tramway locomotives or rolling-stock; mechanical traffic control equipment</t>
  </si>
  <si>
    <t>30.20.40</t>
  </si>
  <si>
    <t>302040</t>
  </si>
  <si>
    <t>This subcategory also includes: 
- railway car seats</t>
  </si>
  <si>
    <t>30.20.9</t>
  </si>
  <si>
    <t>Reconditioning and fitting out services ("completing") of railway and tramway locomotives and rolling-stock; sub-contracted operations as part of manufacturing of railway locomotives and rolling stock</t>
  </si>
  <si>
    <t>30.20.91</t>
  </si>
  <si>
    <t>302091</t>
  </si>
  <si>
    <t>Reconditioning and fitting out services ("completing") of railway and tramway locomotives and rolling-stock</t>
  </si>
  <si>
    <t>This subcategory includes:
- reconditioning services of railway and tramway locomotives and rolling-stock
- specialised fitting out services of railway and tramway locomotives and rolling-stock, e.g. installation of electrical equipment, air conditioning, seats, inside panelling, windows
- specialised painting services of railway and tramway locomotives and rolling-stock</t>
  </si>
  <si>
    <t>30.20.99</t>
  </si>
  <si>
    <t>302099</t>
  </si>
  <si>
    <t>Sub-contracted operations as part of manufacturing of railway locomotives and rolling stock</t>
  </si>
  <si>
    <t>Air and spacecraft and related machinery</t>
  </si>
  <si>
    <t>30.30.1</t>
  </si>
  <si>
    <t>Motors and engines for aircraft or spacecraft; ground flying trainers, and parts thereof</t>
  </si>
  <si>
    <t>30.30.11</t>
  </si>
  <si>
    <t>303011</t>
  </si>
  <si>
    <t>Aircraft spark-ignition engines</t>
  </si>
  <si>
    <t>30.30.12</t>
  </si>
  <si>
    <t>303012</t>
  </si>
  <si>
    <t>Turbo-jets and turbo-propellers</t>
  </si>
  <si>
    <t>30.30.13</t>
  </si>
  <si>
    <t>303013</t>
  </si>
  <si>
    <t>Reaction engines, excluding turbo-jets</t>
  </si>
  <si>
    <t>This subcategory excludes:
- turbo-jets, see 30.30.12</t>
  </si>
  <si>
    <t>30.30.14</t>
  </si>
  <si>
    <t>303014</t>
  </si>
  <si>
    <t>Ground flying trainers and parts thereof</t>
  </si>
  <si>
    <t>30.30.15</t>
  </si>
  <si>
    <t>303015</t>
  </si>
  <si>
    <t>Parts for aircraft spark-ignition engines</t>
  </si>
  <si>
    <t>30.30.16</t>
  </si>
  <si>
    <t>303016</t>
  </si>
  <si>
    <t>Parts of turbo-jets or turbo-propellers</t>
  </si>
  <si>
    <t>30.30.2</t>
  </si>
  <si>
    <t>Balloons and dirigibles; gliders, hang gliders and other non-powered aircraft</t>
  </si>
  <si>
    <t>30.30.20</t>
  </si>
  <si>
    <t>303020</t>
  </si>
  <si>
    <t>30.30.3</t>
  </si>
  <si>
    <t>Helicopters and aeroplanes</t>
  </si>
  <si>
    <t>30.30.31</t>
  </si>
  <si>
    <t>303031</t>
  </si>
  <si>
    <t>Helicopters</t>
  </si>
  <si>
    <t>30.30.32</t>
  </si>
  <si>
    <t>303032</t>
  </si>
  <si>
    <t>Aeroplanes and other aircraft, of an unladen weight ≤ 2 000 kg</t>
  </si>
  <si>
    <t>30.30.33</t>
  </si>
  <si>
    <t>303033</t>
  </si>
  <si>
    <t>Aeroplanes and other aircraft, of an unladen weight &gt; 2 000 kg but ≤ 15 000 kg</t>
  </si>
  <si>
    <t>30.30.34</t>
  </si>
  <si>
    <t>303034</t>
  </si>
  <si>
    <t>Aeroplanes and other aircraft, of an unladen weight &gt; 15 000 kg</t>
  </si>
  <si>
    <t>30.30.4</t>
  </si>
  <si>
    <t>Spacecraft (including satellites) and spacecraft launch vehicles</t>
  </si>
  <si>
    <t>This category also includes:
- satellites</t>
  </si>
  <si>
    <t>30.30.40</t>
  </si>
  <si>
    <t>303040</t>
  </si>
  <si>
    <t>This subcategory also includes:
- intercontinental ballistic missiles (ICBM) and similar missiles
- satellites</t>
  </si>
  <si>
    <t>30.30.5</t>
  </si>
  <si>
    <t>Other parts of aircraft and spacecraft</t>
  </si>
  <si>
    <t>30.30.50</t>
  </si>
  <si>
    <t>303050</t>
  </si>
  <si>
    <t>30.30.6</t>
  </si>
  <si>
    <t>Overhaul and conversion services of aircraft and aircraft engines</t>
  </si>
  <si>
    <t>30.30.60</t>
  </si>
  <si>
    <t>303060</t>
  </si>
  <si>
    <t>30.30.9</t>
  </si>
  <si>
    <t>Sub-contracted operations as part of manufacturing of air and spacecraft and related machinery</t>
  </si>
  <si>
    <t>30.30.99</t>
  </si>
  <si>
    <t>303099</t>
  </si>
  <si>
    <t>Military fighting vehicles</t>
  </si>
  <si>
    <t>30.40.1</t>
  </si>
  <si>
    <t>Motorised tanks and other armoured fighting vehicles and parts thereof</t>
  </si>
  <si>
    <t>30.40.10</t>
  </si>
  <si>
    <t>304010</t>
  </si>
  <si>
    <t>30.40.9</t>
  </si>
  <si>
    <t>Sub-contracted operations as part of manufacturing of military fighting vehicles</t>
  </si>
  <si>
    <t>30.40.99</t>
  </si>
  <si>
    <t>304099</t>
  </si>
  <si>
    <t>Transport equipment n.e.c.</t>
  </si>
  <si>
    <t>Motorcycles</t>
  </si>
  <si>
    <t>30.91.1</t>
  </si>
  <si>
    <t>Motorcycles and side-cars</t>
  </si>
  <si>
    <t>30.91.11</t>
  </si>
  <si>
    <t>309111</t>
  </si>
  <si>
    <t>Motorcycles and cycles with an auxiliary motor with reciprocating internal combustion piston engine ≤ 50 cm³</t>
  </si>
  <si>
    <t>30.91.12</t>
  </si>
  <si>
    <t>309112</t>
  </si>
  <si>
    <t>Motorcycles with reciprocating internal combustion piston engine &gt; 50 cm³</t>
  </si>
  <si>
    <t>30.91.13</t>
  </si>
  <si>
    <t>309113</t>
  </si>
  <si>
    <t>Motorcycles n.e.c.; side-cars</t>
  </si>
  <si>
    <t>30.91.2</t>
  </si>
  <si>
    <t>Parts and accessories of motorcycles and side-cars</t>
  </si>
  <si>
    <t>30.91.20</t>
  </si>
  <si>
    <t>309120</t>
  </si>
  <si>
    <t>30.91.3</t>
  </si>
  <si>
    <t>Internal combustion engines of a kind used for motorcycles</t>
  </si>
  <si>
    <t>30.91.31</t>
  </si>
  <si>
    <t>309131</t>
  </si>
  <si>
    <t>Spark-ignition reciprocating internal combustion piston engines for motorcycles, of a cylinder capacity ≤ 1 000 cm³</t>
  </si>
  <si>
    <t>30.91.32</t>
  </si>
  <si>
    <t>309132</t>
  </si>
  <si>
    <t>Spark-ignition reciprocating internal combustion piston engines for motorcycles, of a cylinder capacity &gt; 1 000 cm³</t>
  </si>
  <si>
    <t>30.91.9</t>
  </si>
  <si>
    <t>Sub-contracted operations as part of manufacturing of motorcycles</t>
  </si>
  <si>
    <t>30.91.99</t>
  </si>
  <si>
    <t>309199</t>
  </si>
  <si>
    <t>Bicycles and invalid carriages</t>
  </si>
  <si>
    <t>30.92.1</t>
  </si>
  <si>
    <t>Bicycles and other cycles, not motorised</t>
  </si>
  <si>
    <t>30.92.10</t>
  </si>
  <si>
    <t>309210</t>
  </si>
  <si>
    <t>30.92.2</t>
  </si>
  <si>
    <t>Invalid carriages, excluding parts and accessories</t>
  </si>
  <si>
    <t>This category excludes:
- parts and accessories of invalid carriages, see 30.92.30</t>
  </si>
  <si>
    <t>30.92.20</t>
  </si>
  <si>
    <t>309220</t>
  </si>
  <si>
    <t>This subcategory excludes:
- parts and accessories of invalid carriages, see 30.92.30</t>
  </si>
  <si>
    <t>30.92.3</t>
  </si>
  <si>
    <t>Parts and accessories of bicycles and other cycles, not motorised, and of invalid carriages</t>
  </si>
  <si>
    <t>30.92.30</t>
  </si>
  <si>
    <t>309230</t>
  </si>
  <si>
    <t>30.92.4</t>
  </si>
  <si>
    <t>Baby carriages and parts thereof</t>
  </si>
  <si>
    <t>30.92.40</t>
  </si>
  <si>
    <t>309240</t>
  </si>
  <si>
    <t>30.92.9</t>
  </si>
  <si>
    <t>Sub-contracted operations as part of manufacturing of bicycles and invalid carriages</t>
  </si>
  <si>
    <t>30.92.99</t>
  </si>
  <si>
    <t>309299</t>
  </si>
  <si>
    <t>Other transport equipment n.e.c.</t>
  </si>
  <si>
    <t>30.99.1</t>
  </si>
  <si>
    <t>30.99.10</t>
  </si>
  <si>
    <t>309910</t>
  </si>
  <si>
    <t>30.99.9</t>
  </si>
  <si>
    <t>Sub-contracted operations as part of manufacturing of other transport equipment n.e.c.</t>
  </si>
  <si>
    <t>30.99.99</t>
  </si>
  <si>
    <t>309999</t>
  </si>
  <si>
    <t>Furniture</t>
  </si>
  <si>
    <t>31.00</t>
  </si>
  <si>
    <t>Seats and parts thereof; parts of furniture</t>
  </si>
  <si>
    <t>31.00.1</t>
  </si>
  <si>
    <t>Seats and parts thereof</t>
  </si>
  <si>
    <t>31.00.11</t>
  </si>
  <si>
    <t>310011</t>
  </si>
  <si>
    <t>Seats, primarily with metal frames</t>
  </si>
  <si>
    <t>31.00.12</t>
  </si>
  <si>
    <t>310012</t>
  </si>
  <si>
    <t>Seats, primarily with wooden frames</t>
  </si>
  <si>
    <t>31.00.13</t>
  </si>
  <si>
    <t>310013</t>
  </si>
  <si>
    <t>Other seats</t>
  </si>
  <si>
    <t>31.00.14</t>
  </si>
  <si>
    <t>310014</t>
  </si>
  <si>
    <t>Parts of seats</t>
  </si>
  <si>
    <t>31.00.2</t>
  </si>
  <si>
    <t>Parts of furniture (except seats)</t>
  </si>
  <si>
    <t>This category excludes.
- parts of seats, see 31.00.14</t>
  </si>
  <si>
    <t>31.00.20</t>
  </si>
  <si>
    <t>310020</t>
  </si>
  <si>
    <t>This subcategory excludes.
- parts of seats, see 31.00.14</t>
  </si>
  <si>
    <t>31.00.9</t>
  </si>
  <si>
    <t>Upholstering services of chairs and seats; sub-contracted operations as part of manufacturing of seats, parts thereof and parts of furniture</t>
  </si>
  <si>
    <t>31.00.91</t>
  </si>
  <si>
    <t>310091</t>
  </si>
  <si>
    <t>Upholstering services of chairs and seats</t>
  </si>
  <si>
    <t>31.00.99</t>
  </si>
  <si>
    <t>310099</t>
  </si>
  <si>
    <t>Sub-contracted operations as part of manufacturing of seats, parts thereof and parts of furniture</t>
  </si>
  <si>
    <t>Office and shop furniture</t>
  </si>
  <si>
    <t>31.01.1</t>
  </si>
  <si>
    <t>31.01.11</t>
  </si>
  <si>
    <t>310111</t>
  </si>
  <si>
    <t>Metal furniture of a kind used in offices</t>
  </si>
  <si>
    <t>31.01.12</t>
  </si>
  <si>
    <t>310112</t>
  </si>
  <si>
    <t>Wooden furniture of a kind used in offices</t>
  </si>
  <si>
    <t>31.01.13</t>
  </si>
  <si>
    <t>310113</t>
  </si>
  <si>
    <t>Wooden furniture for shops</t>
  </si>
  <si>
    <t>31.01.9</t>
  </si>
  <si>
    <t>Sub-contracted operations as part of manufacturing of office and shop furniture</t>
  </si>
  <si>
    <t>31.01.99</t>
  </si>
  <si>
    <t>310199</t>
  </si>
  <si>
    <t>Kitchen furniture</t>
  </si>
  <si>
    <t>31.02.1</t>
  </si>
  <si>
    <t>31.02.10</t>
  </si>
  <si>
    <t>310210</t>
  </si>
  <si>
    <t>31.02.9</t>
  </si>
  <si>
    <t>Sub-contracted operations as part of manufacturing of kitchen furniture</t>
  </si>
  <si>
    <t>31.02.99</t>
  </si>
  <si>
    <t>310299</t>
  </si>
  <si>
    <t>Mattresses</t>
  </si>
  <si>
    <t>31.03.1</t>
  </si>
  <si>
    <t>31.03.11</t>
  </si>
  <si>
    <t>310311</t>
  </si>
  <si>
    <t>Mattress supports</t>
  </si>
  <si>
    <t>31.03.12</t>
  </si>
  <si>
    <t>310312</t>
  </si>
  <si>
    <t>Mattresses, excluding mattress supports</t>
  </si>
  <si>
    <t>This subcategory excludes:
- mattress supports, see 31.03.11</t>
  </si>
  <si>
    <t>31.03.9</t>
  </si>
  <si>
    <t>Sub-contracted operations as part of manufacturing of mattresses</t>
  </si>
  <si>
    <t>31.03.99</t>
  </si>
  <si>
    <t>310399</t>
  </si>
  <si>
    <t>Other furniture</t>
  </si>
  <si>
    <t>31.09.1</t>
  </si>
  <si>
    <t>31.09.11</t>
  </si>
  <si>
    <t>310911</t>
  </si>
  <si>
    <t>Metal furniture n.e.c.</t>
  </si>
  <si>
    <t>31.09.12</t>
  </si>
  <si>
    <t>310912</t>
  </si>
  <si>
    <t>Wooden furniture of a kind used in the bedroom, in the dining room and in the living room</t>
  </si>
  <si>
    <t>31.09.13</t>
  </si>
  <si>
    <t>310913</t>
  </si>
  <si>
    <t>Wooden furniture n.e.c.</t>
  </si>
  <si>
    <t>31.09.14</t>
  </si>
  <si>
    <t>310914</t>
  </si>
  <si>
    <t>Furniture of plastics or other materials (e.g., cane, osier or bamboo)</t>
  </si>
  <si>
    <t>31.09.9</t>
  </si>
  <si>
    <t>Finishing services of new furniture; sub-contracted operations as part of manufacturing of other furniture</t>
  </si>
  <si>
    <t>31.09.91</t>
  </si>
  <si>
    <t>310991</t>
  </si>
  <si>
    <t>Finishing services of new furniture (except upholstering of chairs and seats)</t>
  </si>
  <si>
    <t>This subcategory also includes:
- lacquering, varnishing, gilding and painting services of furniture within the manufacturing process</t>
  </si>
  <si>
    <t>This subcategory excludes:
- upholstering services of chairs and seats, see 31.00.91
- repair, maintenance and restoration services of furniture, see 95.24.10</t>
  </si>
  <si>
    <t>31.09.99</t>
  </si>
  <si>
    <t>310999</t>
  </si>
  <si>
    <t>Sub-contracted operations as part of manufacturing of other furniture</t>
  </si>
  <si>
    <t>Other manufactured goods</t>
  </si>
  <si>
    <t>Jewellery, bijouterie and related articles</t>
  </si>
  <si>
    <t>Coins</t>
  </si>
  <si>
    <t>32.11.1</t>
  </si>
  <si>
    <t>32.11.10</t>
  </si>
  <si>
    <t>321110</t>
  </si>
  <si>
    <t>32.11.9</t>
  </si>
  <si>
    <t>Sub-contracted operations as part of manufacturing of coins</t>
  </si>
  <si>
    <t>32.11.99</t>
  </si>
  <si>
    <t>321199</t>
  </si>
  <si>
    <t>Jewellery and related articles</t>
  </si>
  <si>
    <t>32.12.1</t>
  </si>
  <si>
    <t>32.12.11</t>
  </si>
  <si>
    <t>321211</t>
  </si>
  <si>
    <t>Cultured pearls, precious or semi-precious stones, including synthetic or reconstructed, worked but not set</t>
  </si>
  <si>
    <t>This subcategory also includes:
- cultured pearls, synthetic or reconstructed</t>
  </si>
  <si>
    <t>32.12.12</t>
  </si>
  <si>
    <t>321212</t>
  </si>
  <si>
    <t>Industrial diamonds, worked; dust and powder of natural or synthetic precious or semi-precious stones</t>
  </si>
  <si>
    <t>32.12.13</t>
  </si>
  <si>
    <t>321213</t>
  </si>
  <si>
    <t>Articles of jewellery and parts thereof; articles of goldsmiths' or silversmiths' wares and parts thereof</t>
  </si>
  <si>
    <t>This subcategory also includes: 
- remanufacturing of articles of jewellery</t>
  </si>
  <si>
    <t>32.12.14</t>
  </si>
  <si>
    <t>321214</t>
  </si>
  <si>
    <t>Other articles of precious metal; articles of natural or cultured pearls, precious or semi precious stones</t>
  </si>
  <si>
    <t>32.12.9</t>
  </si>
  <si>
    <t>Sub-contracted operations as part of manufacturing of jewellery and related articles</t>
  </si>
  <si>
    <t>32.12.99</t>
  </si>
  <si>
    <t>321299</t>
  </si>
  <si>
    <t>Imitation jewellery and related articles</t>
  </si>
  <si>
    <t>32.13.1</t>
  </si>
  <si>
    <t>32.13.10</t>
  </si>
  <si>
    <t>321310</t>
  </si>
  <si>
    <t>32.13.9</t>
  </si>
  <si>
    <t>Sub-contracted operations as part of manufacturing of imitation jewellery and related articles</t>
  </si>
  <si>
    <t>32.13.99</t>
  </si>
  <si>
    <t>321399</t>
  </si>
  <si>
    <t>Musical instruments</t>
  </si>
  <si>
    <t>32.20.1</t>
  </si>
  <si>
    <t>Pianos, organs and other string and wind musical instruments, keyboards; metronomes, tuning forks; mechanisms for musical boxes</t>
  </si>
  <si>
    <t>32.20.11</t>
  </si>
  <si>
    <t>322011</t>
  </si>
  <si>
    <t>Pianos and other keyboard stringed musical instruments</t>
  </si>
  <si>
    <t>32.20.12</t>
  </si>
  <si>
    <t>322012</t>
  </si>
  <si>
    <t>Other string musical instruments</t>
  </si>
  <si>
    <t>32.20.13</t>
  </si>
  <si>
    <t>322013</t>
  </si>
  <si>
    <t>Keyboard pipe organs, harmoniums and similar instruments; accordions and similar instruments; mouth organs; wind instruments</t>
  </si>
  <si>
    <t>32.20.14</t>
  </si>
  <si>
    <t>322014</t>
  </si>
  <si>
    <t>Musical or keyboard instruments, the sound of which is produced, or must be amplified, electrically</t>
  </si>
  <si>
    <t>32.20.15</t>
  </si>
  <si>
    <t>322015</t>
  </si>
  <si>
    <t>Other musical instruments</t>
  </si>
  <si>
    <t>32.20.16</t>
  </si>
  <si>
    <t>322016</t>
  </si>
  <si>
    <t>Metronomes, tuning forks and pitch pipes; mechanisms for musical boxes; musical instrument strings</t>
  </si>
  <si>
    <t>32.20.2</t>
  </si>
  <si>
    <t>Parts and accessories of musical instruments</t>
  </si>
  <si>
    <t>32.20.20</t>
  </si>
  <si>
    <t>322020</t>
  </si>
  <si>
    <t>32.20.9</t>
  </si>
  <si>
    <t>Sub-contracted operations as part of manufacturing of musical instruments</t>
  </si>
  <si>
    <t>32.20.99</t>
  </si>
  <si>
    <t>322099</t>
  </si>
  <si>
    <t>Sports goods</t>
  </si>
  <si>
    <t>32.30.1</t>
  </si>
  <si>
    <t>32.30.11</t>
  </si>
  <si>
    <t>323011</t>
  </si>
  <si>
    <t>Snow-skis and other snow-ski equipment, except footwear; ice skates and roller skates; parts thereof</t>
  </si>
  <si>
    <t>This subcategory excludes:
- snow-ski footwear, see 32.30.12</t>
  </si>
  <si>
    <t>32.30.12</t>
  </si>
  <si>
    <t>323012</t>
  </si>
  <si>
    <t>Snow-ski footwear</t>
  </si>
  <si>
    <t>32.30.13</t>
  </si>
  <si>
    <t>323013</t>
  </si>
  <si>
    <t>Water-skis, surfboards, sailboards and other water-sport equipment</t>
  </si>
  <si>
    <t>32.30.14</t>
  </si>
  <si>
    <t>323014</t>
  </si>
  <si>
    <t>Gymnasium, fitness centre or athletics articles and equipment</t>
  </si>
  <si>
    <t>32.30.15</t>
  </si>
  <si>
    <t>323015</t>
  </si>
  <si>
    <t>Other articles and equipment for sports or outdoor games; swimming pools and paddling pools</t>
  </si>
  <si>
    <t>32.30.16</t>
  </si>
  <si>
    <t>323016</t>
  </si>
  <si>
    <t>Fishing rods, other line fishing tackle; articles for hunting or fishing n.e.c.</t>
  </si>
  <si>
    <t>32.30.9</t>
  </si>
  <si>
    <t>Sub-contracted operations as part of manufacturing of sports goods</t>
  </si>
  <si>
    <t>32.30.99</t>
  </si>
  <si>
    <t>323099</t>
  </si>
  <si>
    <t>Games and toys</t>
  </si>
  <si>
    <t>32.40.1</t>
  </si>
  <si>
    <t>Dolls representing only human beings; toys representing animals or non-human creatures; parts thereof</t>
  </si>
  <si>
    <t>32.40.11</t>
  </si>
  <si>
    <t>324011</t>
  </si>
  <si>
    <t>Dolls representing only human beings</t>
  </si>
  <si>
    <t>32.40.12</t>
  </si>
  <si>
    <t>324012</t>
  </si>
  <si>
    <t>Toys representing animals or non-human creatures</t>
  </si>
  <si>
    <t>32.40.13</t>
  </si>
  <si>
    <t>324013</t>
  </si>
  <si>
    <t>Parts and accessories of dolls representing human beings</t>
  </si>
  <si>
    <t>32.40.2</t>
  </si>
  <si>
    <t>Toy trains and their accessories; other reduced-size models or construction sets and constructional toys</t>
  </si>
  <si>
    <t>32.40.20</t>
  </si>
  <si>
    <t>324020</t>
  </si>
  <si>
    <t>32.40.3</t>
  </si>
  <si>
    <t>Other toys, including toy musical instruments</t>
  </si>
  <si>
    <t>This category also includes:
- toy musical instruments</t>
  </si>
  <si>
    <t>32.40.31</t>
  </si>
  <si>
    <t>324031</t>
  </si>
  <si>
    <t>Wheeled toys designed to be ridden by children; dolls' carriages</t>
  </si>
  <si>
    <t>32.40.32</t>
  </si>
  <si>
    <t>324032</t>
  </si>
  <si>
    <t>Puzzles</t>
  </si>
  <si>
    <t>32.40.39</t>
  </si>
  <si>
    <t>324039</t>
  </si>
  <si>
    <t>Games and toys n.e.c.</t>
  </si>
  <si>
    <t>32.40.4</t>
  </si>
  <si>
    <t>Other games</t>
  </si>
  <si>
    <t>32.40.41</t>
  </si>
  <si>
    <t>324041</t>
  </si>
  <si>
    <t>Playing cards</t>
  </si>
  <si>
    <t>32.40.42</t>
  </si>
  <si>
    <t>324042</t>
  </si>
  <si>
    <t>Articles for billiards, articles for funfair, table or parlour games; other games, coin- or disc-operated</t>
  </si>
  <si>
    <t>32.40.9</t>
  </si>
  <si>
    <t>Sub-contracted operations as part of manufacturing of games and toys</t>
  </si>
  <si>
    <t>32.40.99</t>
  </si>
  <si>
    <t>324099</t>
  </si>
  <si>
    <t>Medical and dental instruments and supplies</t>
  </si>
  <si>
    <t>32.50.1</t>
  </si>
  <si>
    <t>Medical, surgical and dental instruments and appliances</t>
  </si>
  <si>
    <t>32.50.11</t>
  </si>
  <si>
    <t>325011</t>
  </si>
  <si>
    <t>Instruments and appliances used in dental treatment</t>
  </si>
  <si>
    <t>32.50.12</t>
  </si>
  <si>
    <t>325012</t>
  </si>
  <si>
    <t>Medical, surgical or laboratory sterilisers</t>
  </si>
  <si>
    <t>32.50.13</t>
  </si>
  <si>
    <t>325013</t>
  </si>
  <si>
    <t>Syringes, needles, catheters, cannulae and the like; ophthalmic and other instruments and appliances n.e.c.</t>
  </si>
  <si>
    <t>32.50.2</t>
  </si>
  <si>
    <t>Therapeutic instruments and appliances; accessories, protheses and orthopaedic appliances</t>
  </si>
  <si>
    <t>32.50.21</t>
  </si>
  <si>
    <t>325021</t>
  </si>
  <si>
    <t>Therapeutic instruments and appliances; breathing appliances</t>
  </si>
  <si>
    <t>32.50.22</t>
  </si>
  <si>
    <t>325022</t>
  </si>
  <si>
    <t>Artificial joints; orthopaedic appliances; artificial teeth; dental fittings; artificial parts of the body n.e.c.</t>
  </si>
  <si>
    <t>32.50.23</t>
  </si>
  <si>
    <t>325023</t>
  </si>
  <si>
    <t>Parts and accessories of prostheses and orthopaedic appliances</t>
  </si>
  <si>
    <t>32.50.3</t>
  </si>
  <si>
    <t>Medical, surgical, dental or veterinary furniture; barbers' chairs and similar chairs and parts thereof</t>
  </si>
  <si>
    <t>32.50.30</t>
  </si>
  <si>
    <t>325030</t>
  </si>
  <si>
    <t>32.50.4</t>
  </si>
  <si>
    <t>Spectacles, lenses and parts thereof</t>
  </si>
  <si>
    <t>32.50.41</t>
  </si>
  <si>
    <t>325041</t>
  </si>
  <si>
    <t>Contact lenses; spectacle lenses of any material</t>
  </si>
  <si>
    <t>32.50.42</t>
  </si>
  <si>
    <t>325042</t>
  </si>
  <si>
    <t>Spectacles, goggles and the like, corrective, protective or other</t>
  </si>
  <si>
    <t>32.50.43</t>
  </si>
  <si>
    <t>325043</t>
  </si>
  <si>
    <t>Frames and mountings for spectacles, goggles or the like</t>
  </si>
  <si>
    <t>32.50.44</t>
  </si>
  <si>
    <t>325044</t>
  </si>
  <si>
    <t>Parts of frames and mountings for spectacles, goggles or the like</t>
  </si>
  <si>
    <t>32.50.5</t>
  </si>
  <si>
    <t>Other articles for medical or surgical purposes</t>
  </si>
  <si>
    <t>32.50.50</t>
  </si>
  <si>
    <t>325050</t>
  </si>
  <si>
    <t>32.50.9</t>
  </si>
  <si>
    <t>Sub-contracted operations as part of manufacturing of medical and surgical equipment and orthopaedic appliances</t>
  </si>
  <si>
    <t>32.50.99</t>
  </si>
  <si>
    <t>325099</t>
  </si>
  <si>
    <t>Manufactured goods n.e.c.</t>
  </si>
  <si>
    <t>Brooms and brushes</t>
  </si>
  <si>
    <t>32.91.1</t>
  </si>
  <si>
    <t>32.91.11</t>
  </si>
  <si>
    <t>329111</t>
  </si>
  <si>
    <t>Brooms and brushes for household cleaning</t>
  </si>
  <si>
    <t>32.91.12</t>
  </si>
  <si>
    <t>329112</t>
  </si>
  <si>
    <t>Tooth brushes, hair brushes and other toilet brushes for use on the person; artists' brushes, writing brushes and brushes for cosmetics</t>
  </si>
  <si>
    <t>32.91.19</t>
  </si>
  <si>
    <t>329119</t>
  </si>
  <si>
    <t>Other brushes n.e.c.</t>
  </si>
  <si>
    <t>32.91.9</t>
  </si>
  <si>
    <t>Sub-contracted operations as part of manufacturing of brooms and brushes</t>
  </si>
  <si>
    <t>32.91.99</t>
  </si>
  <si>
    <t>329199</t>
  </si>
  <si>
    <t>Other manufactured goods n.e.c.</t>
  </si>
  <si>
    <t>32.99.1</t>
  </si>
  <si>
    <t>Safety headgear; pens and pencils, boards, date, sealing or numbering stamps; typewriter ribbons, ink-pads</t>
  </si>
  <si>
    <t>32.99.11</t>
  </si>
  <si>
    <t>329911</t>
  </si>
  <si>
    <t>Safety headgear and other safety products</t>
  </si>
  <si>
    <t>This subcategory also includes:
- gas masks
- fire resistant and protective safety clothing
- cork life preservers
- ear and noise plugs (e.g., for swimming and noise protection)
- metal safety headgear and other metal personal safety devices
- linemen’s safety belts and other belts for occupational use</t>
  </si>
  <si>
    <t>32.99.12</t>
  </si>
  <si>
    <t>329912</t>
  </si>
  <si>
    <t>Ball point pens; felt-tipped and other porous-tipped pens and markers; propelling or sliding pencils</t>
  </si>
  <si>
    <t>32.99.13</t>
  </si>
  <si>
    <t>329913</t>
  </si>
  <si>
    <t>Indian ink drawing pens; fountain pens, stylograph pens and other pens</t>
  </si>
  <si>
    <t>32.99.14</t>
  </si>
  <si>
    <t>329914</t>
  </si>
  <si>
    <t>Sets of writing implements, pen- and pencil-holders and similar holders; parts thereof</t>
  </si>
  <si>
    <t>32.99.15</t>
  </si>
  <si>
    <t>329915</t>
  </si>
  <si>
    <t>Pencils, crayons, pencil leads, pastels, drawing charcoals, writing or drawing chalks and tailors' chalks</t>
  </si>
  <si>
    <t>32.99.16</t>
  </si>
  <si>
    <t>329916</t>
  </si>
  <si>
    <t>Slates and boards; date, sealing or numbering stamps and the like; typewriter or similar ribbons; ink-pads</t>
  </si>
  <si>
    <t>32.99.2</t>
  </si>
  <si>
    <t>Umbrellas; walking-sticks; buttons; button-moulds; fasteners; parts thereof</t>
  </si>
  <si>
    <t>32.99.21</t>
  </si>
  <si>
    <t>329921</t>
  </si>
  <si>
    <t>Umbrellas and sun umbrellas; walking-sticks, seat-sticks and the like</t>
  </si>
  <si>
    <t>This subcategory excludes: 
- whips, see 15.12.11</t>
  </si>
  <si>
    <t>32.99.22</t>
  </si>
  <si>
    <t>329922</t>
  </si>
  <si>
    <t>Parts, trimmings and accessories of umbrellas, sun umbrellas, walking-sticks, seat-sticks and the like</t>
  </si>
  <si>
    <t>This subcategory excludes: 
- parts, trimmings and accessories of whips, see 15.12.11</t>
  </si>
  <si>
    <t>32.99.23</t>
  </si>
  <si>
    <t>329923</t>
  </si>
  <si>
    <t>Press-fasteners, snap-fasteners, press-studs and parts thereof; buttons; slide fasteners</t>
  </si>
  <si>
    <t>32.99.24</t>
  </si>
  <si>
    <t>329924</t>
  </si>
  <si>
    <t>Button moulds and other parts of buttons; button blanks; parts of slide fasteners</t>
  </si>
  <si>
    <t>32.99.3</t>
  </si>
  <si>
    <t>Products of human or animal hair; similar products of textile materials</t>
  </si>
  <si>
    <t>32.99.30</t>
  </si>
  <si>
    <t>329930</t>
  </si>
  <si>
    <t>32.99.4</t>
  </si>
  <si>
    <t>Lighters, pipes and parts thereof; articles of combustible material; liquid or liquefied gas fuels</t>
  </si>
  <si>
    <t>32.99.41</t>
  </si>
  <si>
    <t>329941</t>
  </si>
  <si>
    <t>Cigarette lighters and other lighters; smoking pipes and cigar or cigarette holders and parts thereof</t>
  </si>
  <si>
    <t>32.99.42</t>
  </si>
  <si>
    <t>329942</t>
  </si>
  <si>
    <t>Parts of lighters; pyrophoric alloys; articles of combustible materials</t>
  </si>
  <si>
    <t>32.99.43</t>
  </si>
  <si>
    <t>329943</t>
  </si>
  <si>
    <t>Liquid or liquefied-gas fuels for lighters, in containers of a capacity ≤ 300 cm³</t>
  </si>
  <si>
    <t>32.99.5</t>
  </si>
  <si>
    <t>Other articles n.e.c.</t>
  </si>
  <si>
    <t>32.99.51</t>
  </si>
  <si>
    <t>329951</t>
  </si>
  <si>
    <t>Festive, carnival or other entertainment articles, including conjuring tricks and novelty jokes</t>
  </si>
  <si>
    <t>This subcategory also includes:
- conjuring tricks and novelty jokes</t>
  </si>
  <si>
    <t>32.99.52</t>
  </si>
  <si>
    <t>329952</t>
  </si>
  <si>
    <t>Scent sprays and mounts and heads therefor</t>
  </si>
  <si>
    <t>32.99.53</t>
  </si>
  <si>
    <t>329953</t>
  </si>
  <si>
    <t>Instruments, apparatus and models designed for demonstrational purposes</t>
  </si>
  <si>
    <t>32.99.54</t>
  </si>
  <si>
    <t>329954</t>
  </si>
  <si>
    <t>Candles, tapers and the like</t>
  </si>
  <si>
    <t>32.99.55</t>
  </si>
  <si>
    <t>329955</t>
  </si>
  <si>
    <t>Artificial flowers, foliage and fruit and parts thereof</t>
  </si>
  <si>
    <t>32.99.59</t>
  </si>
  <si>
    <t>329959</t>
  </si>
  <si>
    <t>Other miscellaneous articles n.e.c.</t>
  </si>
  <si>
    <t>This subcategory also includes:
- burial coffins</t>
  </si>
  <si>
    <t>32.99.6</t>
  </si>
  <si>
    <t>Taxidermy services</t>
  </si>
  <si>
    <t>32.99.60</t>
  </si>
  <si>
    <t>329960</t>
  </si>
  <si>
    <t>32.99.9</t>
  </si>
  <si>
    <t>Sub-contracted operations as part of manufacturing of other manufactured goods n.e.c.</t>
  </si>
  <si>
    <t>32.99.99</t>
  </si>
  <si>
    <t>329999</t>
  </si>
  <si>
    <t>Repair and installation services of machinery and equipment</t>
  </si>
  <si>
    <t>Repair services of fabricated metal products, machinery and equipment</t>
  </si>
  <si>
    <t>Repair services of fabricated metal products</t>
  </si>
  <si>
    <t>33.11.1</t>
  </si>
  <si>
    <t>Repair and maintenance services of fabricated metal products</t>
  </si>
  <si>
    <t>33.11.11</t>
  </si>
  <si>
    <t>331111</t>
  </si>
  <si>
    <t>Repair and maintenance services of structural metal products</t>
  </si>
  <si>
    <t>33.11.12</t>
  </si>
  <si>
    <t>331112</t>
  </si>
  <si>
    <t>Repair and maintenance services of tanks, reservoirs and containers of metal</t>
  </si>
  <si>
    <t>33.11.13</t>
  </si>
  <si>
    <t>331113</t>
  </si>
  <si>
    <t>Repair and maintenance services of steam generators, except central heating hot water boilers</t>
  </si>
  <si>
    <t>This subcategory excludes:
- repair and maintenance services of central heating hot water boilers, see 33.11.12</t>
  </si>
  <si>
    <t>33.11.14</t>
  </si>
  <si>
    <t>331114</t>
  </si>
  <si>
    <t>Repair and maintenance services of weapons and ammunition</t>
  </si>
  <si>
    <t>33.11.19</t>
  </si>
  <si>
    <t>331119</t>
  </si>
  <si>
    <t>Repair and maintenance services of other fabricated metal products</t>
  </si>
  <si>
    <t>Repair services of machinery</t>
  </si>
  <si>
    <t>33.12.1</t>
  </si>
  <si>
    <t>Repair and maintenance services of general-purpose machinery</t>
  </si>
  <si>
    <t>33.12.11</t>
  </si>
  <si>
    <t>331211</t>
  </si>
  <si>
    <t>Repair and maintenance services of engines and turbines, except aircraft, vehicle and cycle engines</t>
  </si>
  <si>
    <t>33.12.12</t>
  </si>
  <si>
    <t>331212</t>
  </si>
  <si>
    <t>Repair and maintenance services of fluid power equipment, other pumps, compressors, taps and valves</t>
  </si>
  <si>
    <t>33.12.13</t>
  </si>
  <si>
    <t>331213</t>
  </si>
  <si>
    <t>Repair and maintenance services of bearings, gears, gearing and driving elements</t>
  </si>
  <si>
    <t>33.12.14</t>
  </si>
  <si>
    <t>331214</t>
  </si>
  <si>
    <t>Repair and maintenance services of ovens, furnaces and furnace burners</t>
  </si>
  <si>
    <t>33.12.15</t>
  </si>
  <si>
    <t>331215</t>
  </si>
  <si>
    <t>Repair and maintenance services of lifting and handling equipment</t>
  </si>
  <si>
    <t>This subcategory excludes:
- repair and maintenance works of lifts and escalators, see 43.29.19</t>
  </si>
  <si>
    <t>33.12.16</t>
  </si>
  <si>
    <t>331216</t>
  </si>
  <si>
    <t>Repair and maintenance services of office machinery and equipment (except computers and peripherical equipment)</t>
  </si>
  <si>
    <t>This subcategory excludes:
- repair services of computers and peripheral equipment, see 95.11.10</t>
  </si>
  <si>
    <t>33.12.17</t>
  </si>
  <si>
    <t>331217</t>
  </si>
  <si>
    <t>Repair and maintenance services of power-driven hand tools</t>
  </si>
  <si>
    <t>33.12.18</t>
  </si>
  <si>
    <t>331218</t>
  </si>
  <si>
    <t>Repair and maintenance services of non-domestic cooling and ventilation equipment</t>
  </si>
  <si>
    <t>33.12.19</t>
  </si>
  <si>
    <t>331219</t>
  </si>
  <si>
    <t>Repair and maintenance services of other general-purpose machinery n.e.c.</t>
  </si>
  <si>
    <t>33.12.2</t>
  </si>
  <si>
    <t>Repair and maintenance services of special-purpose machinery</t>
  </si>
  <si>
    <t>33.12.21</t>
  </si>
  <si>
    <t>331221</t>
  </si>
  <si>
    <t>Repair and maintenance services of agricultural and forestry machinery</t>
  </si>
  <si>
    <t>This subcategory excludes:
- repair services of lawnmowers, edgers, trimmers and similar garden equipment, see 95.22.10</t>
  </si>
  <si>
    <t>33.12.22</t>
  </si>
  <si>
    <t>331222</t>
  </si>
  <si>
    <t>Repair and maintenance services of metal forming machinery and machine tools</t>
  </si>
  <si>
    <t>33.12.23</t>
  </si>
  <si>
    <t>331223</t>
  </si>
  <si>
    <t>Repair and maintenance services of machinery for metallurgy</t>
  </si>
  <si>
    <t>33.12.24</t>
  </si>
  <si>
    <t>331224</t>
  </si>
  <si>
    <t>Repair and maintenance services of machinery for mining, quarrying and construction</t>
  </si>
  <si>
    <t>33.12.25</t>
  </si>
  <si>
    <t>331225</t>
  </si>
  <si>
    <t>Repair and maintenance services of machinery for food, beverage and tobacco processing</t>
  </si>
  <si>
    <t>33.12.26</t>
  </si>
  <si>
    <t>331226</t>
  </si>
  <si>
    <t>Repair and maintenance services of machinery for textile, apparel and leather production</t>
  </si>
  <si>
    <t>33.12.27</t>
  </si>
  <si>
    <t>331227</t>
  </si>
  <si>
    <t>Repair and maintenance services of machinery for paper and paperboard production</t>
  </si>
  <si>
    <t>33.12.28</t>
  </si>
  <si>
    <t>331228</t>
  </si>
  <si>
    <t>Repair and maintenance services of machinery for plastics and rubber</t>
  </si>
  <si>
    <t>33.12.29</t>
  </si>
  <si>
    <t>331229</t>
  </si>
  <si>
    <t>Repair and maintenance services of other special-purpose machinery</t>
  </si>
  <si>
    <t>Repair services of electronic and optical equipment</t>
  </si>
  <si>
    <t>33.13.1</t>
  </si>
  <si>
    <t>Repair and maintenance services of electronic and optical equipment</t>
  </si>
  <si>
    <t>33.13.11</t>
  </si>
  <si>
    <t>331311</t>
  </si>
  <si>
    <t>Repair and maintenance services of instruments and appliances for measuring, testing and navigation</t>
  </si>
  <si>
    <t>33.13.12</t>
  </si>
  <si>
    <t>331312</t>
  </si>
  <si>
    <t>Repair and maintenance services of irradiation, electromedical and electrotherapeutic equipment</t>
  </si>
  <si>
    <t>33.13.13</t>
  </si>
  <si>
    <t>331313</t>
  </si>
  <si>
    <t>Repair and maintenance services of professional optical instruments and photographic equipment</t>
  </si>
  <si>
    <t>33.13.19</t>
  </si>
  <si>
    <t>331319</t>
  </si>
  <si>
    <t>Repair and maintenance services of other professional electronic equipment</t>
  </si>
  <si>
    <t>Repair services of electrical equipment</t>
  </si>
  <si>
    <t>33.14.1</t>
  </si>
  <si>
    <t>Repair and maintenance services of electrical equipment</t>
  </si>
  <si>
    <t>33.14.11</t>
  </si>
  <si>
    <t>331411</t>
  </si>
  <si>
    <t>Repair and maintenance of electric motors, generators, transformers and electricity distribution and control apparatus</t>
  </si>
  <si>
    <t>33.14.19</t>
  </si>
  <si>
    <t>331419</t>
  </si>
  <si>
    <t>Repair and maintenance services of other professional electrical equipment</t>
  </si>
  <si>
    <t>Repair and maintenance services of ships and boats</t>
  </si>
  <si>
    <t>33.15.1</t>
  </si>
  <si>
    <t>33.15.10</t>
  </si>
  <si>
    <t>331510</t>
  </si>
  <si>
    <t>Repair and maintenance services of aircraft and spacecraft</t>
  </si>
  <si>
    <t>33.16.1</t>
  </si>
  <si>
    <t>33.16.10</t>
  </si>
  <si>
    <t>331610</t>
  </si>
  <si>
    <t>Repair and maintenance services of other transport equipment</t>
  </si>
  <si>
    <t>33.17.1</t>
  </si>
  <si>
    <t>33.17.11</t>
  </si>
  <si>
    <t>331711</t>
  </si>
  <si>
    <t>Repair and maintenance services of railway locomotives and rolling-stock</t>
  </si>
  <si>
    <t>33.17.19</t>
  </si>
  <si>
    <t>331719</t>
  </si>
  <si>
    <t>Repair and maintenance services of other transport equipment n.e.c.</t>
  </si>
  <si>
    <t>Repair services of other equipment</t>
  </si>
  <si>
    <t>33.19.1</t>
  </si>
  <si>
    <t>33.19.10</t>
  </si>
  <si>
    <t>331910</t>
  </si>
  <si>
    <t>This subcategory also includes:
- restoring, repair and maintenance services of organs and historical musical instruments</t>
  </si>
  <si>
    <t>Installation services of industrial machinery and equipment</t>
  </si>
  <si>
    <t>33.20.1</t>
  </si>
  <si>
    <t>Installation services of fabricated metal products, except machinery and equipment</t>
  </si>
  <si>
    <t>This category excludes:
- installation services of machinery and equipment, see 33.20.3</t>
  </si>
  <si>
    <t>33.20.11</t>
  </si>
  <si>
    <t>332011</t>
  </si>
  <si>
    <t>Installation services of steam generators, except central heating hot water boilers, including installation services for metal pipe systems in industrial plants</t>
  </si>
  <si>
    <t>This subcategory also includes:
- installation services for metal pipe systems in industrial plants</t>
  </si>
  <si>
    <t>33.20.12</t>
  </si>
  <si>
    <t>332012</t>
  </si>
  <si>
    <t>Installation services of other fabricated metal products, except machinery and equipment</t>
  </si>
  <si>
    <t>This subcategory excludes:
- installation services of machinery and equipment, see 33.20.2 and 33.20.3</t>
  </si>
  <si>
    <t>33.20.2</t>
  </si>
  <si>
    <t>Installation services of general-purpose machinery</t>
  </si>
  <si>
    <t>33.20.21</t>
  </si>
  <si>
    <t>332021</t>
  </si>
  <si>
    <t>Installation services of office and accounting machinery</t>
  </si>
  <si>
    <t>33.20.29</t>
  </si>
  <si>
    <t>332029</t>
  </si>
  <si>
    <t>Installation services of other general-purpose machinery n.e.c.</t>
  </si>
  <si>
    <t>33.20.3</t>
  </si>
  <si>
    <t>Installation services of special-purpose machinery</t>
  </si>
  <si>
    <t>33.20.31</t>
  </si>
  <si>
    <t>332031</t>
  </si>
  <si>
    <t>Installation services of industrial machinery and equipment for agriculture</t>
  </si>
  <si>
    <t>33.20.32</t>
  </si>
  <si>
    <t>332032</t>
  </si>
  <si>
    <t>Installation services of metal forming machinery</t>
  </si>
  <si>
    <t>33.20.33</t>
  </si>
  <si>
    <t>332033</t>
  </si>
  <si>
    <t>Installation services of industrial machinery and equipment for metallurgy</t>
  </si>
  <si>
    <t>33.20.34</t>
  </si>
  <si>
    <t>332034</t>
  </si>
  <si>
    <t>Installation services of industrial machinery and equipment for mining</t>
  </si>
  <si>
    <t>33.20.35</t>
  </si>
  <si>
    <t>332035</t>
  </si>
  <si>
    <t>Installation services of industrial machinery and equipment for food, beverages and tobacco processing</t>
  </si>
  <si>
    <t>33.20.36</t>
  </si>
  <si>
    <t>332036</t>
  </si>
  <si>
    <t>Installation services of industrial machinery and equipment for textiles, apparel and leather production</t>
  </si>
  <si>
    <t>33.20.37</t>
  </si>
  <si>
    <t>332037</t>
  </si>
  <si>
    <t>Installation services of industrial machinery and equipment for paper and paperboard production</t>
  </si>
  <si>
    <t>33.20.38</t>
  </si>
  <si>
    <t>332038</t>
  </si>
  <si>
    <t>Installation services of industrial machinery and equipment for plastic and rubber production</t>
  </si>
  <si>
    <t>33.20.39</t>
  </si>
  <si>
    <t>332039</t>
  </si>
  <si>
    <t>Installation services of other special-purpose machinery</t>
  </si>
  <si>
    <t>33.20.4</t>
  </si>
  <si>
    <t>Installation services of electronic and optical equipment</t>
  </si>
  <si>
    <t>33.20.41</t>
  </si>
  <si>
    <t>332041</t>
  </si>
  <si>
    <t>Installation services of professional medical machinery and precision and optical instruments</t>
  </si>
  <si>
    <t>33.20.42</t>
  </si>
  <si>
    <t>332042</t>
  </si>
  <si>
    <t>Installation services of professional electronic equipment</t>
  </si>
  <si>
    <t>33.20.5</t>
  </si>
  <si>
    <t>Installation services of electrical equipment</t>
  </si>
  <si>
    <t>33.20.50</t>
  </si>
  <si>
    <t>332050</t>
  </si>
  <si>
    <t>33.20.6</t>
  </si>
  <si>
    <t>Installation services of industrial process control equipment</t>
  </si>
  <si>
    <t>33.20.60</t>
  </si>
  <si>
    <t>332060</t>
  </si>
  <si>
    <t>33.20.7</t>
  </si>
  <si>
    <t>Installation services of other goods n.e.c.</t>
  </si>
  <si>
    <t>33.20.70</t>
  </si>
  <si>
    <t>332070</t>
  </si>
  <si>
    <t>ELECTRICITY, GAS, STEAM AND AIR CONDITIONING</t>
  </si>
  <si>
    <t>Electricity, gas, steam and air conditioning</t>
  </si>
  <si>
    <t>Electricity, transmission and distribution services</t>
  </si>
  <si>
    <t>Electricity</t>
  </si>
  <si>
    <t>35.11.1</t>
  </si>
  <si>
    <t>35.11.10</t>
  </si>
  <si>
    <t>351110</t>
  </si>
  <si>
    <t>This subcategory includes:
- electric energy, such as thermal, nuclear, gas turbine, diesel, hydroelectric and other renewable</t>
  </si>
  <si>
    <t>Transmission services of electricity</t>
  </si>
  <si>
    <t>35.12.1</t>
  </si>
  <si>
    <t>35.12.10</t>
  </si>
  <si>
    <t>351210</t>
  </si>
  <si>
    <t>This subcategory includes:
- operation services of transmission systems that convey the electricity from the generation facility to the distribution system</t>
  </si>
  <si>
    <t>This subcategory excludes:
- distribution services of electricity, see 35.13.10
- installation works of electricity meters, see 43.21.10</t>
  </si>
  <si>
    <t>Distribution services of electricity</t>
  </si>
  <si>
    <t>35.13.1</t>
  </si>
  <si>
    <t>35.13.10</t>
  </si>
  <si>
    <t>351310</t>
  </si>
  <si>
    <t>This subcategory includes:
- operation services of distribution systems (i.e. consisting of lines, poles, meters, and wiring) that convey electric power received from the generation facility or the transmission system to the final consumer
- maintenance services of electric meters</t>
  </si>
  <si>
    <t>This subcategory excludes:
- transmission services of electricity, see 35.12.10
- installation works of electricity meters, see 43.21.10
- reading of electric meters, see 82.99.19</t>
  </si>
  <si>
    <t>Trade services of electricity</t>
  </si>
  <si>
    <t>35.14.1</t>
  </si>
  <si>
    <t>35.14.10</t>
  </si>
  <si>
    <t>351410</t>
  </si>
  <si>
    <t>This subcategory includes:
- trade services of electricity to the user 
- services provided by electric power brokers or agents that arrange the sale of electricity via power distribution systems operated by others
- operation services of electricity and transmission capacity exchanges for electric power</t>
  </si>
  <si>
    <t>Manufactured gas; distribution services of gaseous fuels through mains</t>
  </si>
  <si>
    <t>Manufactured gas</t>
  </si>
  <si>
    <t>35.21.1</t>
  </si>
  <si>
    <t>Coal gas, water gas, producer gas and similar gases, other than petroleum gases</t>
  </si>
  <si>
    <t>35.21.10</t>
  </si>
  <si>
    <t>352110</t>
  </si>
  <si>
    <t>This subcategory includes:
- gas for the purpose of gas supply by carbonation of coal, from by-products of agriculture or from waste</t>
  </si>
  <si>
    <t>This subcategory excludes:
- crude natural gas, see 06.20.10
- refined petroleum products, see 19.20.3
- industrial gases, see 20.11.1</t>
  </si>
  <si>
    <t>Distribution services of gaseous fuels through mains</t>
  </si>
  <si>
    <t>35.22.1</t>
  </si>
  <si>
    <t>35.22.10</t>
  </si>
  <si>
    <t>352210</t>
  </si>
  <si>
    <t>This subcategory includes:
- distribution and supply of gaseous fuels of all kinds through a system of mains
- maintenance services of gas meters</t>
  </si>
  <si>
    <t>This subcategory excludes:
- installation services of gas meters, see 43.22.20
- transportation services of gases by pipelines, see 49.50.11
- reading of gas meters, see 82.99.19</t>
  </si>
  <si>
    <t>Trade services of gas through mains</t>
  </si>
  <si>
    <t>35.23.1</t>
  </si>
  <si>
    <t>35.23.10</t>
  </si>
  <si>
    <t>352310</t>
  </si>
  <si>
    <t>This subcategory includes:
- trade services of gas to the user through mains
- services by gas brokers or agents that arrange the sale of gas over gas distribution systems operated by others
- commodity and transport exchanges for gaseous fuels</t>
  </si>
  <si>
    <t>This subcategory excludes:
- wholesale services for gaseous fuels, see 46.71.13
- retail trade services for bottled gas, see 47.00.85</t>
  </si>
  <si>
    <t>Steam and air conditioning supply services</t>
  </si>
  <si>
    <t>35.30.1</t>
  </si>
  <si>
    <t>Steam and hot water; steam and hot water supply services</t>
  </si>
  <si>
    <t>35.30.11</t>
  </si>
  <si>
    <t>353011</t>
  </si>
  <si>
    <t>Steam and hot water</t>
  </si>
  <si>
    <t>35.30.12</t>
  </si>
  <si>
    <t>353012</t>
  </si>
  <si>
    <t>Steam and hot water supply services through mains</t>
  </si>
  <si>
    <t>This subcategory includes:
- steam and hot water supply services for heating, power and other purposes</t>
  </si>
  <si>
    <t>This subcategory excludes:
- reading of household heating meters, see 82.99.19</t>
  </si>
  <si>
    <t>35.30.2</t>
  </si>
  <si>
    <t>Ice; cooled air and chilled water supply services</t>
  </si>
  <si>
    <t>35.30.21</t>
  </si>
  <si>
    <t>353021</t>
  </si>
  <si>
    <t>Ice, including ice for cooling (i.e. non-food) purposes</t>
  </si>
  <si>
    <t>This subcategory also includes:
- Ice for cooling (i.e. non-food) purposes</t>
  </si>
  <si>
    <t>35.30.22</t>
  </si>
  <si>
    <t>353022</t>
  </si>
  <si>
    <t>Cooled air and chilled water supply services</t>
  </si>
  <si>
    <t>This subcategory includes:
- cooled air and chilled water supply services through mains
- ice supply services</t>
  </si>
  <si>
    <t>WATER SUPPLY; SEWERAGE, WASTE MANAGEMENT AND REMEDIATION SERVICES</t>
  </si>
  <si>
    <t>Natural water; water treatment and supply services</t>
  </si>
  <si>
    <t>36.00.1</t>
  </si>
  <si>
    <t>Natural water</t>
  </si>
  <si>
    <t>36.00.11</t>
  </si>
  <si>
    <t>360011</t>
  </si>
  <si>
    <t>Drinking water</t>
  </si>
  <si>
    <t>36.00.12</t>
  </si>
  <si>
    <t>360012</t>
  </si>
  <si>
    <t>Non-drinking water</t>
  </si>
  <si>
    <t>36.00.2</t>
  </si>
  <si>
    <t>Treatment and distribution services of water through mains</t>
  </si>
  <si>
    <t>36.00.20</t>
  </si>
  <si>
    <t>360020</t>
  </si>
  <si>
    <t>This subcategory includes:
- purification services of water for water supply purposes
- treatment services of water for industrial and other purposes
- distribution services of water through mains
- operation services of irrigation canals
- maintenance services of water meters</t>
  </si>
  <si>
    <t>This subcategory also includes:
- distribution services of water by trucks or other means</t>
  </si>
  <si>
    <t>This subcategory excludes:
- operation services of irrigation systems for agricultural purposes, see 01.61.10
- treatment services of wastewater in order to prevent pollution, see 37.00.11
- installation services of water meters, see 43.22.11
- (long-distance) transport services of water via pipelines, see 49.50.19
- reading of water meters, see 82.99.19</t>
  </si>
  <si>
    <t>36.00.3</t>
  </si>
  <si>
    <t>Trade services of water through mains</t>
  </si>
  <si>
    <t>36.00.30</t>
  </si>
  <si>
    <t>360030</t>
  </si>
  <si>
    <t>Sewerage services; sewage sludge</t>
  </si>
  <si>
    <t>37.00.1</t>
  </si>
  <si>
    <t>Sewerage services</t>
  </si>
  <si>
    <t>37.00.11</t>
  </si>
  <si>
    <t>370011</t>
  </si>
  <si>
    <t>Sewage removal and treatment services</t>
  </si>
  <si>
    <t>This subcategory includes:
- sewage removal services usually provided using equipment such as waste pipes, sewers or drains
- sewage treatment services (including human and industrial wastewater, water from swimming pools etc.) by means of physical, chemical and biological processes like dilution, screening, filtering, sedimentation etc.
- maintenance and cleaning services of sewers and drains, including sewer rodding</t>
  </si>
  <si>
    <t>This subcategory excludes:
- collection or purification of water, see 36.00
- distribution of water through mains, see 36.00.20
- construction, repair and alteration of sewers, see 42.21.2</t>
  </si>
  <si>
    <t>37.00.12</t>
  </si>
  <si>
    <t>370012</t>
  </si>
  <si>
    <t>Treatment services of cesspools and septic tanks</t>
  </si>
  <si>
    <t>This subcategory includes:
- emptying and cleaning of cesspools and septic tanks
- servicing of chemical toilets</t>
  </si>
  <si>
    <t>This subcategory excludes:
- decontamination services of groundwater and surface water at the place of pollution, see 39.00.11 and 39.00.12 respectively
- cleaning and deblocking of drainpipes in buildings, see 43.22.11</t>
  </si>
  <si>
    <t>37.00.2</t>
  </si>
  <si>
    <t>Sewage sludge</t>
  </si>
  <si>
    <t>37.00.20</t>
  </si>
  <si>
    <t>370020</t>
  </si>
  <si>
    <t>Waste collection, treatment and disposal services; materials recovery services</t>
  </si>
  <si>
    <t>Waste; waste collection services</t>
  </si>
  <si>
    <t>Non-hazardous waste; collection services of non-hazardous waste</t>
  </si>
  <si>
    <t>This class also includes:
- collection services of construction and demolition waste
- collection and removal services of debris such as brush and rubble
- collection services of waste output of textile mills</t>
  </si>
  <si>
    <t>38.11.1</t>
  </si>
  <si>
    <t>Collection services of non-hazardous recyclable waste</t>
  </si>
  <si>
    <t>38.11.11</t>
  </si>
  <si>
    <t>381111</t>
  </si>
  <si>
    <t>Collection services of non-hazardous recyclable waste, municipal</t>
  </si>
  <si>
    <t>This subcategory includes:
- waste collection specifically designed for the collection of non-hazardous recyclable materials:
  . whether pre-sorted or commingled waste, such as cardboard, paper, plastic, glass, aluminium, steel and organic yard waste from residential dwellings, including curbside collection, back door collection, or automated collection on a regular or flexible schedule</t>
  </si>
  <si>
    <t>38.11.19</t>
  </si>
  <si>
    <t>381119</t>
  </si>
  <si>
    <t>Collection services of non-hazardous recyclable waste, other</t>
  </si>
  <si>
    <t>This subcategory includes:
- waste collection specifically designed for the collection of non-hazardous recyclable materials:
  . whether pre-sorted or commingled, such as cardboard, paper, plastic, glass, aluminium, steel, and other recyclable materials from non-residential locations, on a regular or flexible schedule</t>
  </si>
  <si>
    <t>38.11.2</t>
  </si>
  <si>
    <t>Collection services of non-hazardous non-recyclable waste</t>
  </si>
  <si>
    <t>38.11.21</t>
  </si>
  <si>
    <t>381121</t>
  </si>
  <si>
    <t>Collection services of non-hazardous non-recyclable waste, municipal</t>
  </si>
  <si>
    <t>This subcategory includes:
- general collection of waste, garbage, rubbish, refuse, trash, and commingled materials from residential dwellings, including curbside collection, back door collection, or automated collection on a regular or flexible schedule</t>
  </si>
  <si>
    <t>38.11.29</t>
  </si>
  <si>
    <t>381129</t>
  </si>
  <si>
    <t>Collection services of non-hazardous non-recyclable waste, other</t>
  </si>
  <si>
    <t>This subcategory includes:
- general collection of waste, garbage, rubbish, refuse, trash, and commingled materials from non-residential locations, on a regular or flexible schedule</t>
  </si>
  <si>
    <t>38.11.3</t>
  </si>
  <si>
    <t>Non-recyclable non-hazardous waste, collected</t>
  </si>
  <si>
    <t>38.11.31</t>
  </si>
  <si>
    <t>381131</t>
  </si>
  <si>
    <t>Non-recyclable non-hazardous municipal waste</t>
  </si>
  <si>
    <t>This subcategory excludes:
- pellets and briquettes of metal or plastic, see 38.32.13</t>
  </si>
  <si>
    <t>38.11.39</t>
  </si>
  <si>
    <t>381139</t>
  </si>
  <si>
    <t>Other non-recyclable non-hazardous waste</t>
  </si>
  <si>
    <t>38.11.4</t>
  </si>
  <si>
    <t>Wrecks, for dismantling</t>
  </si>
  <si>
    <t>38.11.41</t>
  </si>
  <si>
    <t>381141</t>
  </si>
  <si>
    <t>Vessels and other floating structures, for breaking up</t>
  </si>
  <si>
    <t>38.11.49</t>
  </si>
  <si>
    <t>381149</t>
  </si>
  <si>
    <t>Used automobiles, computers, televisions and other equipment for dismantling</t>
  </si>
  <si>
    <t>This subcategory also includes:
- used household appliances and consumer electronics</t>
  </si>
  <si>
    <t>38.11.5</t>
  </si>
  <si>
    <t>Other recyclable non-hazardous waste, collected</t>
  </si>
  <si>
    <t>38.11.51</t>
  </si>
  <si>
    <t>381151</t>
  </si>
  <si>
    <t>Glass waste</t>
  </si>
  <si>
    <t>38.11.52</t>
  </si>
  <si>
    <t>381152</t>
  </si>
  <si>
    <t>Paper and paperboard waste</t>
  </si>
  <si>
    <t>38.11.53</t>
  </si>
  <si>
    <t>381153</t>
  </si>
  <si>
    <t>Used pneumatic tyres of rubber</t>
  </si>
  <si>
    <t>38.11.54</t>
  </si>
  <si>
    <t>381154</t>
  </si>
  <si>
    <t>Other rubber waste</t>
  </si>
  <si>
    <t>38.11.55</t>
  </si>
  <si>
    <t>381155</t>
  </si>
  <si>
    <t>Plastic waste</t>
  </si>
  <si>
    <t>Plastic foil waste</t>
  </si>
  <si>
    <t>38.11.56</t>
  </si>
  <si>
    <t>381156</t>
  </si>
  <si>
    <t>Textile waste</t>
  </si>
  <si>
    <t>38.11.57</t>
  </si>
  <si>
    <t>381157</t>
  </si>
  <si>
    <t>Leather waste</t>
  </si>
  <si>
    <t>38.11.58</t>
  </si>
  <si>
    <t>381158</t>
  </si>
  <si>
    <t>Non-hazardous metal waste</t>
  </si>
  <si>
    <t>38.11.59</t>
  </si>
  <si>
    <t>381159</t>
  </si>
  <si>
    <t>Other non-hazardous recyclable waste n.e.c.</t>
  </si>
  <si>
    <t>This subcategory also includes:
- mixed collected materials intended for recycling, for example mixed metal and plastic waste
- Non- agglomerated wood waste and scrap</t>
  </si>
  <si>
    <t>This subcategory excludes:
- Pellets and briquettes, of pressed and agglomerated wood and vegetable waste and scrap, see 16.29.15
- agglomerated wood waste and scrap, in forms other than pellets, see 16.29.15
- pellets and briquettes of mixed industrial wastes, see 38.32.13</t>
  </si>
  <si>
    <t>38.11.6</t>
  </si>
  <si>
    <t>Services of transfer facilities for non-hazardous waste</t>
  </si>
  <si>
    <t>38.11.61</t>
  </si>
  <si>
    <t>381161</t>
  </si>
  <si>
    <t>Services of transfer facilities for non-hazardous recyclable waste</t>
  </si>
  <si>
    <t>This subcategory excludes:
- operation services of facilities where commingled recoverable materials are sorted into distinct categories, see 38.32.1</t>
  </si>
  <si>
    <t>38.11.69</t>
  </si>
  <si>
    <t>381169</t>
  </si>
  <si>
    <t>Services of transfer facilities for other non-hazardous waste</t>
  </si>
  <si>
    <t>This subcategory excludes:
- non-hazardous waste treatment services for final disposal, see 38.21.10</t>
  </si>
  <si>
    <t>Hazardous waste; collection services of hazardous waste</t>
  </si>
  <si>
    <t>38.12.1</t>
  </si>
  <si>
    <t>Collection services of hazardous waste</t>
  </si>
  <si>
    <t>This category excludes:
- remediation and clean up services of contaminated buildings, mine sites, soil, ground water, e.g. asbestos removal, see 39.00.1</t>
  </si>
  <si>
    <t>38.12.11</t>
  </si>
  <si>
    <t>381211</t>
  </si>
  <si>
    <t>Collection services of hazardous medical and other biohazardous waste</t>
  </si>
  <si>
    <t>This subcategory includes:
- waste collection specifically designed for the collection of:
  . pathological wastes such as anatomical wastes, non-anatomical wastes, sharp wastes, such as needles and scalpels 
  . other biological-infectious wastes from hospitals, medical practices, dental practices, medical laboratories 
  . other biohazardous wastes from non-residential locations</t>
  </si>
  <si>
    <t>38.12.12</t>
  </si>
  <si>
    <t>381212</t>
  </si>
  <si>
    <t>Collection services of other hazardous industrial waste</t>
  </si>
  <si>
    <t>This subcategory includes:
- waste collection specifically designed for the collection of:
  . hazardous wastes (except medical and biological) that may be hazardous to human health or the environment and that require special handling techniques specified by legislation or regulation e.g. nuclear waste, used oils from shipment or garages</t>
  </si>
  <si>
    <t>38.12.13</t>
  </si>
  <si>
    <t>381213</t>
  </si>
  <si>
    <t>Collection services of hazardous municipal waste</t>
  </si>
  <si>
    <t>This subcategory includes:
- waste collection specifically designed for the collection of:
  . residential hazardous waste including materials that may be hazardous to human health or the environment that require special handling techniques specified by legislation or regulation, e.g. used batteries</t>
  </si>
  <si>
    <t>38.12.2</t>
  </si>
  <si>
    <t>Hazardous waste, collected</t>
  </si>
  <si>
    <t>38.12.21</t>
  </si>
  <si>
    <t>381221</t>
  </si>
  <si>
    <t>Spent (irradiated) fuel elements (cartridges) of nuclear reactors</t>
  </si>
  <si>
    <t>38.12.22</t>
  </si>
  <si>
    <t>381222</t>
  </si>
  <si>
    <t>Pharmaceutical waste</t>
  </si>
  <si>
    <t>38.12.23</t>
  </si>
  <si>
    <t>381223</t>
  </si>
  <si>
    <t>Other medical hazardous waste</t>
  </si>
  <si>
    <t>38.12.24</t>
  </si>
  <si>
    <t>381224</t>
  </si>
  <si>
    <t>Hazardous chemical waste</t>
  </si>
  <si>
    <t>38.12.25</t>
  </si>
  <si>
    <t>381225</t>
  </si>
  <si>
    <t>Waste oils</t>
  </si>
  <si>
    <t>38.12.26</t>
  </si>
  <si>
    <t>381226</t>
  </si>
  <si>
    <t>Hazardous metal waste</t>
  </si>
  <si>
    <t>38.12.27</t>
  </si>
  <si>
    <t>381227</t>
  </si>
  <si>
    <t>Waste and scrap of primary cells, primary batteries and electric accumulators</t>
  </si>
  <si>
    <t>38.12.29</t>
  </si>
  <si>
    <t>381229</t>
  </si>
  <si>
    <t>Other hazardous waste</t>
  </si>
  <si>
    <t>38.12.3</t>
  </si>
  <si>
    <t>Services of transfer facilities for hazardous waste</t>
  </si>
  <si>
    <t>38.12.30</t>
  </si>
  <si>
    <t>381230</t>
  </si>
  <si>
    <t>This subcategory includes:
- services of drop-off centres, transfer stations and container stations</t>
  </si>
  <si>
    <t>Waste treatment and disposal services</t>
  </si>
  <si>
    <t>Treatment and disposal services of non-hazardous waste</t>
  </si>
  <si>
    <t>38.21.1</t>
  </si>
  <si>
    <t>Non-hazardous waste treatment for final disposal services</t>
  </si>
  <si>
    <t>38.21.10</t>
  </si>
  <si>
    <t>382110</t>
  </si>
  <si>
    <t>38.21.2</t>
  </si>
  <si>
    <t>Non-hazardous waste disposal services</t>
  </si>
  <si>
    <t>38.21.21</t>
  </si>
  <si>
    <t>382121</t>
  </si>
  <si>
    <t>Sanitary landfill services</t>
  </si>
  <si>
    <t>This subcategory includes: 
- disposal of non-hazardous waste on or in a sanitary landfill which meets the sanitary landfill criteria specified by legislation or regulation, i.e. designed to prevent leaking etc.</t>
  </si>
  <si>
    <t>38.21.22</t>
  </si>
  <si>
    <t>382122</t>
  </si>
  <si>
    <t>Other landfill services</t>
  </si>
  <si>
    <t>This subcategory includes:
- disposal of non-hazardous waste on or in landfills other than a sanitary one</t>
  </si>
  <si>
    <t>38.21.23</t>
  </si>
  <si>
    <t>382123</t>
  </si>
  <si>
    <t>Incineration services of non-hazardous waste</t>
  </si>
  <si>
    <t>This subcategory includes:
- incineration of non-hazardous waste in a facility that meets legal standard and requirements for incineration of non-hazardous waste</t>
  </si>
  <si>
    <t>38.21.29</t>
  </si>
  <si>
    <t>382129</t>
  </si>
  <si>
    <t>Other non-hazardous waste disposal services</t>
  </si>
  <si>
    <t>This subcategory includes other non-hazardous waste disposal services, such as:
- services of chemical or biological reduction of agricultural waste, and similar treatment services
- composting services
- processing of agricultural and other waste in order to obtain biogas</t>
  </si>
  <si>
    <t>38.21.3</t>
  </si>
  <si>
    <t>Waste organic solvents</t>
  </si>
  <si>
    <t>38.21.30</t>
  </si>
  <si>
    <t>382130</t>
  </si>
  <si>
    <t>38.21.4</t>
  </si>
  <si>
    <t>Ashes and residues from waste incineration</t>
  </si>
  <si>
    <t>38.21.40</t>
  </si>
  <si>
    <t>382140</t>
  </si>
  <si>
    <t>38.21.5</t>
  </si>
  <si>
    <t>Pellets of municipal waste</t>
  </si>
  <si>
    <t>38.21.50</t>
  </si>
  <si>
    <t>382150</t>
  </si>
  <si>
    <t>This subcategory also includes: 
- municipal waste, dried, released of extraneous material and pelletised</t>
  </si>
  <si>
    <t>Treatment and disposal services of hazardous waste</t>
  </si>
  <si>
    <t>38.22.1</t>
  </si>
  <si>
    <t>Nuclear and other hazardous waste treatment services</t>
  </si>
  <si>
    <t>38.22.11</t>
  </si>
  <si>
    <t>382211</t>
  </si>
  <si>
    <t>Nuclear waste treatment services</t>
  </si>
  <si>
    <t>38.22.19</t>
  </si>
  <si>
    <t>382219</t>
  </si>
  <si>
    <t>Other hazardous waste treatment services</t>
  </si>
  <si>
    <t>This subcategory includes:
- treatment to reduce, eliminate, or transform hazardous waste
Processes include biological, chemical, and/or physical procedures or incineration.
These procedures may lead to a disposable residual or result in the recovery of a recyclable material.</t>
  </si>
  <si>
    <t>38.22.2</t>
  </si>
  <si>
    <t>Nuclear and other hazardous waste disposal services</t>
  </si>
  <si>
    <t>38.22.21</t>
  </si>
  <si>
    <t>382221</t>
  </si>
  <si>
    <t>Nuclear waste disposal services</t>
  </si>
  <si>
    <t>38.22.29</t>
  </si>
  <si>
    <t>382229</t>
  </si>
  <si>
    <t>Other hazardous waste disposal services</t>
  </si>
  <si>
    <t>This subcategory includes:
- disposal services for hazardous waste at a facility that meets legal standards for the disposal of hazardous waste, such as at approved controlled containment facilities or landfills</t>
  </si>
  <si>
    <t>Materials recovery services; secondary raw materials</t>
  </si>
  <si>
    <t>Dismantling services of wrecks</t>
  </si>
  <si>
    <t>38.31.1</t>
  </si>
  <si>
    <t>38.31.11</t>
  </si>
  <si>
    <t>383111</t>
  </si>
  <si>
    <t>Shipbreaking services</t>
  </si>
  <si>
    <t>38.31.12</t>
  </si>
  <si>
    <t>383112</t>
  </si>
  <si>
    <t>Dismantling services of used automobiles, computers, televisions and other equipment</t>
  </si>
  <si>
    <t>This subcategory includes:
- dismantling services of wrecks, such as cars, computers etc., in order to obtain and separate recoverable materials</t>
  </si>
  <si>
    <t>This subcategory excludes:
- dismantling services of vessels and other floating structures, see 38.31.11</t>
  </si>
  <si>
    <t>Sorted materials recovery services; secondary raw materials</t>
  </si>
  <si>
    <t>38.32.1</t>
  </si>
  <si>
    <t>Sorted materials recovery services</t>
  </si>
  <si>
    <t>This category includes sorted materials recovery services on a fee or contract basis.</t>
  </si>
  <si>
    <t>This category excludes:
- wholesale trade services in waste and scrap including collecting, sorting, packing, dealing etc. without an industrial process, see 46.77.10</t>
  </si>
  <si>
    <t>38.32.11</t>
  </si>
  <si>
    <t>383211</t>
  </si>
  <si>
    <t>Sorted metal materials recovery services</t>
  </si>
  <si>
    <t>This subcategory includes:
- processing services of metal waste and scrap and of metal articles, whether or not used, into secondary raw material. Typical input consists of waste and scrap being sorted or unsorted but always unfit for further direct use in an industrial process, whereas the output is made fit for further processing and is to be considered then as an intermediate good. A process is required, either mechanical or chemical. Examples are:
  . mechanical crushing of metal waste such as used cars, washing machines, bikes etc., with subsequent sorting and separation
  . mechanical reduction of large iron pieces such as railway wagons
  . stripping of used goods such as cars in order to obtain reusable parts
  . stripping of used goods such as cars or refrigerators to strip them of harmful waste (oil, cooling liquid, fuel etc.)</t>
  </si>
  <si>
    <t>38.32.12</t>
  </si>
  <si>
    <t>383212</t>
  </si>
  <si>
    <t>Sorted non-metal materials recovery services</t>
  </si>
  <si>
    <t>This subcategory includes:
- processing services of non-metal waste and scrap and of non-metal articles, whether or not used, into secondary raw material. Typical input consists of waste and scrap being sorted or unsorted but always unfit for further direct use in an industrial process, whereas the output is made fit for further processing and is to be considered then as an intermediate good. A process is required, either mechanical or chemical. Examples are:
  . reclaiming of rubber such as used tires to produce secondary raw material
  . sorting and pelleting of plastics to produce secondary raw material for tubes, flower pots, pallets and the like
  . reclaiming of chemicals from chemical waste
  . crushing, cleaning and sorting of glass
  . crushing, cleaning and sorting of other waste such as demolition waste to obtain secondary raw material</t>
  </si>
  <si>
    <t>38.32.13</t>
  </si>
  <si>
    <t>383213</t>
  </si>
  <si>
    <t>Briquettes n.e.c. (produced from several different industrial
wastes etc.)</t>
  </si>
  <si>
    <t>This subcategory also includes:
- pellets and briquettes of mixed metal or plastic waste</t>
  </si>
  <si>
    <t>38.32.2</t>
  </si>
  <si>
    <t>Metal secondary raw materials</t>
  </si>
  <si>
    <t>38.32.21</t>
  </si>
  <si>
    <t>383221</t>
  </si>
  <si>
    <t>Secondary raw material of precious metals</t>
  </si>
  <si>
    <t>38.32.22</t>
  </si>
  <si>
    <t>383222</t>
  </si>
  <si>
    <t>Secondary raw material of ferrous metals</t>
  </si>
  <si>
    <t>38.32.23</t>
  </si>
  <si>
    <t>383223</t>
  </si>
  <si>
    <t>Secondary raw material of copper</t>
  </si>
  <si>
    <t>38.32.24</t>
  </si>
  <si>
    <t>383224</t>
  </si>
  <si>
    <t>Secondary raw material of nickel</t>
  </si>
  <si>
    <t>38.32.25</t>
  </si>
  <si>
    <t>383225</t>
  </si>
  <si>
    <t>Secondary raw material of aluminium</t>
  </si>
  <si>
    <t>38.32.29</t>
  </si>
  <si>
    <t>383229</t>
  </si>
  <si>
    <t>Other metal secondary raw materials</t>
  </si>
  <si>
    <t>38.32.3</t>
  </si>
  <si>
    <t>Non-metal secondary raw materials</t>
  </si>
  <si>
    <t>38.32.31</t>
  </si>
  <si>
    <t>383231</t>
  </si>
  <si>
    <t>Secondary raw material of glass</t>
  </si>
  <si>
    <t>38.32.32</t>
  </si>
  <si>
    <t>383232</t>
  </si>
  <si>
    <t>Secondary raw material of paper and paperboard</t>
  </si>
  <si>
    <t>38.32.33</t>
  </si>
  <si>
    <t>383233</t>
  </si>
  <si>
    <t>Secondary raw material of plastic</t>
  </si>
  <si>
    <t>38.32.34</t>
  </si>
  <si>
    <t>383234</t>
  </si>
  <si>
    <t>Secondary raw material of rubber</t>
  </si>
  <si>
    <t>38.32.35</t>
  </si>
  <si>
    <t>383235</t>
  </si>
  <si>
    <t>Secondary raw material of textile</t>
  </si>
  <si>
    <t>38.32.39</t>
  </si>
  <si>
    <t>383239</t>
  </si>
  <si>
    <t>Other non-metal secondary raw materials</t>
  </si>
  <si>
    <t>Remediation services and other waste management services</t>
  </si>
  <si>
    <t>This class includes:
- remediation services, i.e. services dealing with the effects of contamination through operation of facilities or through accidents. These services aim to eliminate or contain existing contamination of soil, water or air and have to be performed on-site.</t>
  </si>
  <si>
    <t>39.00.1</t>
  </si>
  <si>
    <t>Remediation and clean-up services</t>
  </si>
  <si>
    <t>39.00.11</t>
  </si>
  <si>
    <t>390011</t>
  </si>
  <si>
    <t>Remediation and clean-up services, soil and groundwater</t>
  </si>
  <si>
    <t>This subcategory includes:
- services involved in implementing approved plans for the remediation of soil and groundwater on a contaminated site, that meet requirements specified by legislation or regulation</t>
  </si>
  <si>
    <t>This subcategory also includes:
- clearing of mines and the like (including detonation)</t>
  </si>
  <si>
    <t>This subcategory excludes:
- purification of water for water supply purposes, see 36.00.20</t>
  </si>
  <si>
    <t>39.00.12</t>
  </si>
  <si>
    <t>390012</t>
  </si>
  <si>
    <t>Remediation and clean-up services, surface water</t>
  </si>
  <si>
    <t>This subcategory includes:
- services involved in implementing approved plans for the remediation of surface water on a contaminated site, that meet requirements specified by legislation or regulation</t>
  </si>
  <si>
    <t>39.00.13</t>
  </si>
  <si>
    <t>390013</t>
  </si>
  <si>
    <t>Remediation and clean-up services, air</t>
  </si>
  <si>
    <t>This subcategory includes:
- services involved in implementing approved plans for the remediation of air on a contaminated site, that meet requirements specified by legislation or regulation</t>
  </si>
  <si>
    <t>39.00.14</t>
  </si>
  <si>
    <t>390014</t>
  </si>
  <si>
    <t>Building remediation services</t>
  </si>
  <si>
    <t>This subcategory includes:
- development and implementation of a remediation plan that removes, destroys, contains, or otherwise reduces contaminants, such as asbestos, lead, radon, or other contaminates in a building</t>
  </si>
  <si>
    <t>39.00.2</t>
  </si>
  <si>
    <t>Other remediation and specialised pollution control services</t>
  </si>
  <si>
    <t>39.00.21</t>
  </si>
  <si>
    <t>390021</t>
  </si>
  <si>
    <t>Site remediation containment, control and monitoring services and other site remediation services</t>
  </si>
  <si>
    <t>This subcategory includes:
- services involved in preventing additional or wider contamination on the site 
- preventing the movement of uncontrolled contaminates from the site 
- monitoring the site to determine the effectiveness of remediation activities 
- controlling access to the contaminated site
- other site remediation services n.e.c.</t>
  </si>
  <si>
    <t>39.00.22</t>
  </si>
  <si>
    <t>390022</t>
  </si>
  <si>
    <t>Other remediation services</t>
  </si>
  <si>
    <t>This subcategory includes:
- other remediation services, such as: 
  . environmental emergency response services 
  . other remediation services n.e.c.</t>
  </si>
  <si>
    <t>This subcategory excludes:
- pest control in agriculture, see 01.61.10
- outdoor sweeping and watering of streets etc., see 81.29.12</t>
  </si>
  <si>
    <t>39.00.23</t>
  </si>
  <si>
    <t>390023</t>
  </si>
  <si>
    <t>Other specialised pollution control services</t>
  </si>
  <si>
    <t>This subcategory includes:
- acidifying deposition ("acid rain") monitoring, controlling and damage assessment services
- other specialised pollution control services n.e.c.</t>
  </si>
  <si>
    <t>This subcategory excludes:
- environmental consulting services, see 74.90.13</t>
  </si>
  <si>
    <t>CONSTRUCTIONS AND CONSTRUCTION WORKS</t>
  </si>
  <si>
    <t>Buildings and building construction works</t>
  </si>
  <si>
    <t>41.0</t>
  </si>
  <si>
    <t>41.00</t>
  </si>
  <si>
    <t>41.00.1</t>
  </si>
  <si>
    <t>Residential buildings</t>
  </si>
  <si>
    <t>41.00.11</t>
  </si>
  <si>
    <t>410011</t>
  </si>
  <si>
    <t>One-dwelling buildings</t>
  </si>
  <si>
    <t>This subcategory includes:
-	 detached houses such as bungalows, villas, chalets, forest lodges, farmhouses, country houses, summer houses, weekend houses etc.</t>
  </si>
  <si>
    <t>This subcategory also includes:
- semi-detached or terraced houses, with each dwelling having its own roof and its own entrance directly from ground surface</t>
  </si>
  <si>
    <t>This subcategory excludes:
- non-residential farm buildings, see 41.00.22</t>
  </si>
  <si>
    <t>41.00.12</t>
  </si>
  <si>
    <t>410012</t>
  </si>
  <si>
    <t>Two-dwelling buildings</t>
  </si>
  <si>
    <t>This subcategory includes:
- detached houses, semi-detached or terraced houses, with two dwellings</t>
  </si>
  <si>
    <t>This subcategory excludes:
- semi-detached or terraced houses, with each dwelling having its own roof and its own entrance directly from ground surface, see 41.00.11</t>
  </si>
  <si>
    <t>41.00.13</t>
  </si>
  <si>
    <t>410013</t>
  </si>
  <si>
    <t>Three and more dwelling buildings</t>
  </si>
  <si>
    <t>This subcategory includes:
- other residential buildings such as flat blocks, apartment houses, with three or more dwellings</t>
  </si>
  <si>
    <t>This subcategory excludes:
- 	residences for communities, see 41.00.14
- 	hotels, see 41.00.27
- 	youth hostels, holiday camps and vacation bungalows, see 41.00.27</t>
  </si>
  <si>
    <t>41.00.14</t>
  </si>
  <si>
    <t>410014</t>
  </si>
  <si>
    <t>Residences for communities</t>
  </si>
  <si>
    <t>This subcategory includes:
- residential buildings for communities, including residences and service residences for the elderly, students, children and other social groups, e.g. retirement homes, workers' hostels, fraternity homes, orphanages, hostels for the homeless etc.</t>
  </si>
  <si>
    <t>This subcategory excludes:
- hospitals and clinics, see 41.00.28 
- institutional buildings with nursing or medical care, see 41.00.28
- prisons, barracks, see 41.00.29</t>
  </si>
  <si>
    <t>41.00.2</t>
  </si>
  <si>
    <t>Non-residential buildings</t>
  </si>
  <si>
    <t>41.00.21</t>
  </si>
  <si>
    <t>410021</t>
  </si>
  <si>
    <t>Industrial buildings</t>
  </si>
  <si>
    <t>This subcategory includes:
- covered buildings used for industrial production, e.g. factories, workshops, slaughterhouses, breweries, assembly plants etc.</t>
  </si>
  <si>
    <t>This subcategory excludes:
- non-residential farm buildings, see 41.00.22
- reservoirs, silos and warehouses, see 41.00.26
- complex industrial installations (power stations, refineries etc.) which do not have the characteristics of a building, see 42.22.13, 42.99.11</t>
  </si>
  <si>
    <t>41.00.22</t>
  </si>
  <si>
    <t>410022</t>
  </si>
  <si>
    <t>Farm buildings, non-residential</t>
  </si>
  <si>
    <t>This subcategory includes:
- farm buildings and storage buildings used for agriculture farming, e.g. cowsheds, stables, pig houses, sheep-folds, studs, kennels, industrial hen-houses, granaries, hangars and agricultural outhouses, cellars, wine making plant, wine vats, greenhouses, agricultural silos etc.</t>
  </si>
  <si>
    <t>This subcategory excludes:
- installations of zoological and botanical gardens, see 42.99.12</t>
  </si>
  <si>
    <t>41.00.23</t>
  </si>
  <si>
    <t>410023</t>
  </si>
  <si>
    <t>Office buildings</t>
  </si>
  <si>
    <t>This subcategory includes:
- buildings used as places of business, for clerical and administrative purposes, e.g. banks, post offices, municipal offices, government department offices etc.</t>
  </si>
  <si>
    <t>This subcategory also includes:
- conference and congress centres, law courts, parliament buildings</t>
  </si>
  <si>
    <t>41.00.24</t>
  </si>
  <si>
    <t>410024</t>
  </si>
  <si>
    <t>Wholesale and retail trade buildings</t>
  </si>
  <si>
    <t>This subcategory includes:
- shopping centres, shopping malls, department stores, detached shops and boutiques, halls used for fairs, auctions and exhibitions, indoor markets, service stations etc.</t>
  </si>
  <si>
    <t>41.00.25</t>
  </si>
  <si>
    <t>410025</t>
  </si>
  <si>
    <t>Traffic and communication buildings</t>
  </si>
  <si>
    <t>This subcategory includes:
- 	buildings and installations of civil and military airports, rail stations, bus stations and harbour terminals, cablecar and chairlift stations
- radio and television broadcast buildings, telephone exchange buildings, telecommunication centres etc.
- garages (overground or underground) and roofed car parks</t>
  </si>
  <si>
    <t>This subcategory also includes:
- 	airplane hangars, signal-box buildings and engine and wagon sheds
- 	telephone booths
- 	lighthouse buildings
- 	air traffic control buildings (towers)
- bicycle sheds</t>
  </si>
  <si>
    <t>This subcategory excludes:
- service stations, see 41.00.24
- reservoirs, silos and warehouses, see 41.00.26
- railway tracks, see 42.12.10
- airfield runways, see 42.11.10
- telecommunication lines and masts, see 42.22.11, 
42.22.12
- hydrocarbon terminals, see 42.99.11</t>
  </si>
  <si>
    <t>41.00.26</t>
  </si>
  <si>
    <t>410026</t>
  </si>
  <si>
    <t>Reservoirs, silos and warehouses</t>
  </si>
  <si>
    <t>This subcategory includes:
- reservoirs and tanks
- reservoirs for oil and gas
- silos for cereals, cement or other dry aggregates
- cold stores and specialised warehouses</t>
  </si>
  <si>
    <t>This subcategory also includes:
- storage areas</t>
  </si>
  <si>
    <t>This subcategory excludes:
- agricultural silos and storage buildings used for agriculture, see 41.00.22
- water towers, see 42.21.13
- hydrocarbon terminals, see 42.99.11</t>
  </si>
  <si>
    <t>41.00.27</t>
  </si>
  <si>
    <t>410027</t>
  </si>
  <si>
    <t>Hotels and similar buildings</t>
  </si>
  <si>
    <t>This subcategory includes:
- hotels, motels, inns, pensions and similar lodging buildings, with or without restaurants
- youth hostels, mountain refuges, children's or family holiday camps, vacation bungalows, holiday and rest homes and other lodging buildings for holiday makers, not elsewhere classified</t>
  </si>
  <si>
    <t>This subcategory also includes:
- detached restaurants and bars</t>
  </si>
  <si>
    <t>This subcategory excludes:
- restaurants in apartment buildings, see 41.00.13
- restaurants in shopping centres, see 41.00.24
- amusement and leisure parks, see 42.99.12</t>
  </si>
  <si>
    <t>41.00.28</t>
  </si>
  <si>
    <t>410028</t>
  </si>
  <si>
    <t>Public entertainment, education, hospital, institutional care or religious buildings</t>
  </si>
  <si>
    <t>This subcategory includes:
- 	cinemas, concert halls, opera houses, theatres etc.
- meeting halls and multi-purpose halls mainly used for public entertainment
- casinos, circuses, music halls, dance-halls and discotheques, bandstands etc.
- museums, art galleries, libraries and resource centres
- buildings used for pre-primary, primary and secondary education (e.g. nursery schools, kindergartens, primary schools, secondary schools, colleges, grammar schools, technical schools etc.), formal education schools, vocational training schools
- buildings used for higher education and research; research laboratories; higher educational establishments
- institutions providing medical and surgical treatment and nursing care for ill or injured people
- sanatoria, long-stay hospitals and nursing homes, psychiatric hospitals, dispensaries, maternity facilities, maternal and child welfare centres
- buildings used for indoor sports (basketball and tennis courts, swimming pools, gymnastic halls, skating or ice-hockey rinks etc.) providing facilities for spectators (stands, terraces etc.) and for participants (shower and changing rooms etc.)
- churches, chapels, mosques, synagogues etc.</t>
  </si>
  <si>
    <t>This subcategory also includes:
- archives buildings
- special schools for handicapped children
- further education colleges
- weather stations, observatory buildings
- university hospitals, hospitals of penitentiaries, prisons or armed forces
- buildings used for thermal treatment, thalassotherapy, functional rehabilitation, blood transfusion, breast milk collection, veterinary treatment etc.
- institutional buildings with combined residential/lodging services and nursing or medical care. for the elderly, for handicapped people etc.
- cemeteries and associated constructions, funeral parlours, crematoriums</t>
  </si>
  <si>
    <t>This subcategory excludes:
- hostels which are detached buildings of boarding schools, see 41.00.14
- hostels for students, see 41.00.14
- residences and homes with social assistance (welfare) services for old or handicapped people etc., see 41.00.14
- amusement and leisure parks, see 42.99.12
- statues and commemorative, artistic or decorative constructions, see 41.00.29
- sports grounds used for open-air sports, e.g. open-air tennis courts, open-air swimming pools etc. see 42.99.12</t>
  </si>
  <si>
    <t>41.00.29</t>
  </si>
  <si>
    <t>410029</t>
  </si>
  <si>
    <t>Other non-residential buildings</t>
  </si>
  <si>
    <t>This subcategory includes:
- historic or protected buildings, of any kind, not used for other purposes 
- penitentiaries, prisons and remand centres, barracks for armed forces, police or fire services</t>
  </si>
  <si>
    <t>This subcategory also includes:
- protected ruins, archeological excavations and prehistoric sites 
- statues and commemorative, artistic or decorative constructions
- structures such as bus shelters, public toilets, wash houses etc.</t>
  </si>
  <si>
    <t>This subcategory excludes:
- telephone booths, see 41.00.25
- museums, see 41.00.28
- religious buildings, see 41.00.28
- hospitals of penitentiaries, prisons and armed forces, see 41.00.28
- military engineering works, see 42.99.19</t>
  </si>
  <si>
    <t>41.00.3</t>
  </si>
  <si>
    <t>Construction works for residential buildings (new works, additions, alterations and renovation works)</t>
  </si>
  <si>
    <t>This category excludes:
- construction of special concrete or steel frameworks for buildings, see 43.99.40, 43.99.50</t>
  </si>
  <si>
    <t>41.00.31</t>
  </si>
  <si>
    <t>410031</t>
  </si>
  <si>
    <t>Construction works in one-dwelling buildings</t>
  </si>
  <si>
    <t>This subcategory includes:
- construction works for detached houses such as bungalows, villas, chalets, forest lodges, farmhouses, country houses, summer houses, weekend houses etc.</t>
  </si>
  <si>
    <t>This subcategory also includes:
- construction works for semi-detached or terraced houses, with each dwelling having its own roof and its own entrance directly from ground surface</t>
  </si>
  <si>
    <t>This subcategory excludes:
- construction works for non-residential farm buildings, see 41.00.42</t>
  </si>
  <si>
    <t>41.00.32</t>
  </si>
  <si>
    <t>410032</t>
  </si>
  <si>
    <t>Construction works in two-dwelling buildings</t>
  </si>
  <si>
    <t>This subcategory includes:
- construction works for detached houses, semi-detached or terraced houses, with two dwellings</t>
  </si>
  <si>
    <t>This subcategory excludes:
- construction works for semi-detached or terraced houses, with each dwelling having its own roof and its own entrance directly from ground surface, see 41.00.31</t>
  </si>
  <si>
    <t>41.00.33</t>
  </si>
  <si>
    <t>410033</t>
  </si>
  <si>
    <t>Construction works in three and more dwelling buildings</t>
  </si>
  <si>
    <t>This subcategory includes:
- construction works for other residential buildings such as flat blocks, apartment houses, with three or more dwellings</t>
  </si>
  <si>
    <t>This subcategory excludes:
- construction works for residences for communities, see 41.00.34
- construction works for hotels, youth hostels, holiday camps and vacation bungalows, see 41.00.47</t>
  </si>
  <si>
    <t>41.00.34</t>
  </si>
  <si>
    <t>410034</t>
  </si>
  <si>
    <t>Construction works in residences for communities</t>
  </si>
  <si>
    <t>This subcategory includes:
- construction works for residential buildings for communities, including residences and service residences for the elderly, students, children and other social groups, e.g. retirement homes, workers' hostels, fraternity homes, orphanages, hostels for the homeless etc.</t>
  </si>
  <si>
    <t>This subcategory excludes:
- construction works for hospitals and clinics, institutional buildings with nursing or medical care, see 41.00.48
- construction works for prisons, barracks, see 41.00.49</t>
  </si>
  <si>
    <t>41.00.4</t>
  </si>
  <si>
    <t>Construction works for non-residential buildings (new works, additions, alterations and renovation works)</t>
  </si>
  <si>
    <t>41.00.41</t>
  </si>
  <si>
    <t>410041</t>
  </si>
  <si>
    <t>Construction works in industrial buildings</t>
  </si>
  <si>
    <t>This subcategory includes:
- construction works for covered buildings used for industrial production, e.g. factories, workshops, slaughterhouses, breweries, assembly plants etc.</t>
  </si>
  <si>
    <t>This subcategory excludes:
- construction works for reservoirs, silos and warehouses, see 41.00.46
- construction works for non-residential farm buildings, see 41.00.42
- construction works for complex industrial installations (power stations, refineries etc.) which do not have the characteristics of a building, see 42.22.23, 42.99.21</t>
  </si>
  <si>
    <t>41.00.42</t>
  </si>
  <si>
    <t>410042</t>
  </si>
  <si>
    <t>Construction works in non-residential farm buildings</t>
  </si>
  <si>
    <t>This subcategory includes:
- construction works for farm buildings and storage buildings used for agriculture farming, e.g. cowsheds, stables, pig houses, sheep-folds, studs, kennels, industrial hen-houses, granaries, hangars and agricultural outhouses, cellars, wine making plant, wine vats, greenhouses, agricultural silos etc.</t>
  </si>
  <si>
    <t>This subcategory excludes:
- construction works for installations of zoological and botanical gardens, see 42.99.22</t>
  </si>
  <si>
    <t>41.00.43</t>
  </si>
  <si>
    <t>410043</t>
  </si>
  <si>
    <t>Construction works in office buildings</t>
  </si>
  <si>
    <t>This subcategory includes:
- construction works for buildings used as places of business, for clerical and administrative purposes, e.g. banks, post offices, municipal offices, government department offices etc.</t>
  </si>
  <si>
    <t>This subcategory also includes:
- construction works for conference and congress centres, law courts, parliament buildings</t>
  </si>
  <si>
    <t>41.00.44</t>
  </si>
  <si>
    <t>410044</t>
  </si>
  <si>
    <t>Construction works in wholesale and retail trade buildings</t>
  </si>
  <si>
    <t>This subcategory includes:
- construction works for shopping centres, shopping malls, department stores, detached shops and boutiques, halls used for fairs, auctions and exhibitions, indoor markets, service stations etc.</t>
  </si>
  <si>
    <t>41.00.45</t>
  </si>
  <si>
    <t>410045</t>
  </si>
  <si>
    <t>Construction works in traffic and communication buildings</t>
  </si>
  <si>
    <t>This subcategory includes:
- construction works for buildings and installations of civil and military airports, rail stations, bus stations and harbour terminals, cablecar and chairlift stations
- construction works for radio and television broadcast buildings, telephone exchange buildings, telecommunication centres etc.
- construction works for garages (overground or underground) and roofed car parks</t>
  </si>
  <si>
    <t>This subcategory also includes:
- construction works for airplane hangars, signal-box buildings and engine and wagon sheds
- construction works for telephone booths
- construction works for lighthouse buildings
- construction works for air traffic control buildings (towers)
- construction works for bicycle sheds</t>
  </si>
  <si>
    <t>This subcategory excludes:
- construction works for carparks in buildings mainly used for other purposes
- construction works for service stations, see 41.00.44
- construction works for reservoirs, silos and warehouses, see 41.00.46
- construction works for railway tracks, see 42.12.20
- construction works for airfield runways, see 42.11.20
- construction works for telecommunication lines and masts, see 42.22.21, 
42.22.22
- construction works for hydrocarbon terminals, see 42.99.21</t>
  </si>
  <si>
    <t>41.00.46</t>
  </si>
  <si>
    <t>410046</t>
  </si>
  <si>
    <t>Construction works in reservoirs, silos and warehouses</t>
  </si>
  <si>
    <t>This subcategory includes:
- construction works for reservoirs and tanks
- construction works for reservoirs for oil and gas
- construction works for silos for cereals, cement or other dry aggregates
- construction works for cold stores and specialised warehouses</t>
  </si>
  <si>
    <t>This subcategory also includes:
- construction works for storage areas</t>
  </si>
  <si>
    <t>This subcategory excludes:
- construction works for agricultural silos and storage buildings used for agriculture, see 41.00.42
- construction works for water towers, see 42.21.22
- construction works for hydrocarbon terminals, see 42.99.21</t>
  </si>
  <si>
    <t>41.00.47</t>
  </si>
  <si>
    <t>410047</t>
  </si>
  <si>
    <t>Construction works in hotels and similar buildings</t>
  </si>
  <si>
    <t>This subcategory includes:
- construction works for hotels, motels, inns, pensions and similar lodging buildings, with or without restaurants
- construction works for youth hostels, mountain refuges, children's or family holiday camps, vacation bungalows, holiday and rest homes and other lodging buildings for holiday makers, not elsewhere classified</t>
  </si>
  <si>
    <t>This subcategory also includes:
- construction works for detached restaurants and bars</t>
  </si>
  <si>
    <t>This subcategory excludes:
- construction works for restaurants in apartment buildings, see 41.00.33
- construction works for restaurants in shopping centres, see 41.00.44
- construction works for amusement and leisure parks, see 42.99.22</t>
  </si>
  <si>
    <t>41.00.48</t>
  </si>
  <si>
    <t>410048</t>
  </si>
  <si>
    <t>Construction works in public entertainment, education, hospital, institutional care or religious buildings</t>
  </si>
  <si>
    <t>This subcategory includes:
- construction works for cinemas, concert halls, opera houses, theatres etc.
- construction works for meeting halls and multi-purpose halls mainly used for public entertainment
- construction works for casinos, circuses, music halls, dance-halls and discotheques, bandstands etc.
- construction works for museums, art galleries, libraries and resource centres
- construction works for buildings used for pre-primary, primary and secondary education (e.g. nursery schools, kindergartens, primary schools, secondary schools, colleges, grammar schools, technical schools etc.), formal education schools, vocational training schools
- construction works for buildings used for higher education and research; research laboratories; higher educational establishments
- construction works for institutions providing medical and surgical treatment and nursing care for ill or injured people
- construction works for sanatoria, long-stay hospitals and nursing homes, psychiatric hospitals, dispensaries, maternity facilities, maternal and child welfare centres
- construction works for buildings used for indoor sports (basketball and tennis courts, swimming pools, gymnastic halls, skating or ice-hockey rinks etc.) providing facilities for spectators (stands, terraces etc.) and for participants (shower and changing rooms etc.)
- construction works for churches, chapels, mosques, synagogues etc.</t>
  </si>
  <si>
    <t>This subcategory also includes:
- construction works for archives buildings
- construction works for special schools for handicapped children
- construction works for further education colleges
- construction works for weather stations, observatory buildings
- construction works for university hospitals, hospitals of penitentiaries, prisons or armed forces
- buildings used for thermal treatment, thalassotherapy, functional rehabilitation, blood transfusion, breast milk collection, veterinary treatment etc.
- construction works for institutional buildings with combined residential/lodging services and nursing or medical care. for the elderly, for handicapped people etc.
- construction works for cemeteries and associated constructions, funeral parlours, crematoriums</t>
  </si>
  <si>
    <t>This subcategory excludes:
- construction works for hostels which are detached buildings of boarding schools, see 41.00.34
- construction works for hostels for students, see 41.00.34
- construction works for residences and homes with social assistance (welfare) services for old or handicapped people etc., see 41.00.34
- construction works for amusement and leisure parks, see 42.99.22
- construction works for statues and commemorative, artistic or decorative constructions, see 41.00.49
- construction works for sports grounds used for open-air sports, e.g. open-air tennis courts, open-air swimming pools etc. see 42.99.22</t>
  </si>
  <si>
    <t>41.00.49</t>
  </si>
  <si>
    <t>410049</t>
  </si>
  <si>
    <t>Construction works on other non-residential buildings</t>
  </si>
  <si>
    <t>This subcategory includes:
- construction works for penitentiaries, prisons and remand centres, barracks for armed forces, police or fire services</t>
  </si>
  <si>
    <t>This subcategory also includes:
- construction works for statues and commemorative, artistic or decorative constructions
- construction works for structures such as bus shelters, public toilets, wash houses etc.</t>
  </si>
  <si>
    <t>This subcategory excludes:
- construction works for telephone booths, see 41.00.45
- construction works for museums, see 41.00.48
- construction works for religious buildings, see 41.00.48
- construction works for hospitals of penitentiaries, prisons and armed forces, see 41.00.48
- construction works for military engineering works, see 42.99.29</t>
  </si>
  <si>
    <t>Constructions and construction works for civil engineering</t>
  </si>
  <si>
    <t>This division also includes:
- development of civil engineering projects.</t>
  </si>
  <si>
    <t>This division excludes:
- development of building projects, see 41.00</t>
  </si>
  <si>
    <t>Roads and railways; construction works for roads and railways</t>
  </si>
  <si>
    <t>Roads and motorways; construction works for roads and motorways</t>
  </si>
  <si>
    <t>42.11.1</t>
  </si>
  <si>
    <t>Motorways, roads, streets and other vehicular or pedestrian ways and airfield runways</t>
  </si>
  <si>
    <t>42.11.10</t>
  </si>
  <si>
    <t>421110</t>
  </si>
  <si>
    <t>This subcategory includes:
- motorways (except elevated motorways), roads, streets and other vehicular and pedestrian ways
- guard rails and surfaced parking areas, driveways, vehicular and pedestrian underpasses and overpasses, and bicycle paths
- airfield runways, including taxiways and related airport structures other than buildings</t>
  </si>
  <si>
    <t>This subcategory excludes:
- elevated motorways, see 42.13.10
- highway tunnels, see 42.13.10</t>
  </si>
  <si>
    <t>42.11.2</t>
  </si>
  <si>
    <t>Construction works for motorways, roads, streets and other vehicular or pedestrian ways and airfield runways</t>
  </si>
  <si>
    <t>42.11.20</t>
  </si>
  <si>
    <t>421120</t>
  </si>
  <si>
    <t>This subcategory includes:
- construction works for foundations for highways, roads, streets, other vehicular and pedestrian ways and open car parks
- construction or restoration of road surface and parking lots with asphalt, concrete etc.
- construction of footpaths, traffic-calming structures, cycle tracks etc.
- installation works for crash barriers, low separating walls, traffic signs etc.
- creation, maintenance and signposting of tracks and paths
- repair and maintenance works for roads
- construction works for airfield runways, including taxiways and aprons for aircraft
- painting works for markings on roads surfaces, parking lots and similar surfaces</t>
  </si>
  <si>
    <t>This subcategory excludes:
- construction works for elevated highways, tunnels and bridges, see 42.13.20
- roadworks relating to pipelines and cables (water, drainage, gas, electricity, telephone etc.), see 42.21, 42.22
- construction works for electricity power lines for railways, see 42.22.21</t>
  </si>
  <si>
    <t>Railways and underground railways; construction works for railways and underground railways</t>
  </si>
  <si>
    <t>42.12.1</t>
  </si>
  <si>
    <t>Railways and underground railways</t>
  </si>
  <si>
    <t>42.12.10</t>
  </si>
  <si>
    <t>421210</t>
  </si>
  <si>
    <t>This subcategory includes:
- railway roadbeds for long-line and commuter rails, street tramways, and underground or elevated urban rapid transit systems
- railway electrification structures</t>
  </si>
  <si>
    <t>This subcategory excludes:
- tunnels for underground rail traffic, see 42.13.10</t>
  </si>
  <si>
    <t>42.12.2</t>
  </si>
  <si>
    <t>Construction works for railways and underground railways</t>
  </si>
  <si>
    <t>42.12.20</t>
  </si>
  <si>
    <t>421220</t>
  </si>
  <si>
    <t>This subcategory includes:
- construction works for railways, including underground railways:
  . laying works of ballast and rails
  . installation works of switch gear, points and crossings
  . construction works of control and safety systems for railway tracks
  . construction works for funicular railways and cable car systems 
- renovation or repair works for railway track</t>
  </si>
  <si>
    <t>This subcategory excludes:
- construction works for tunnels for underground railways, see 42.13.20</t>
  </si>
  <si>
    <t>Bridges and tunnels; construction works for bridges and tunnels</t>
  </si>
  <si>
    <t>42.13.1</t>
  </si>
  <si>
    <t>Bridges and tunnels</t>
  </si>
  <si>
    <t>42.13.10</t>
  </si>
  <si>
    <t>421310</t>
  </si>
  <si>
    <t>This subcategory includes:
- bridges and viaducts of metal, concrete or other materials, for all types of land transport and for pedestrians
- elevated highways for motor vehicle traffic
- tunnels</t>
  </si>
  <si>
    <t>This subcategory also includes:
- tunnel constructions related to underground railway traffic</t>
  </si>
  <si>
    <t>This subcategory excludes:
- vehicular and pedestrian underpasses, see 42.11.10
- mining constructions, see 42.99.11</t>
  </si>
  <si>
    <t>42.13.2</t>
  </si>
  <si>
    <t>Construction works for bridges and tunnels</t>
  </si>
  <si>
    <t>42.13.20</t>
  </si>
  <si>
    <t>421320</t>
  </si>
  <si>
    <t>This subcategory excludes:
- construction works for highways, roads, railways and airfield runways, see 42.11, 42.12
- water-associated works, see 42.91
- erection works of structural steel components, see 43.99.50
- shaft sinking, see 43.99.90</t>
  </si>
  <si>
    <t>Constructions and construction works for utility projects</t>
  </si>
  <si>
    <t>Constructions and construction works for utility projects for fluids</t>
  </si>
  <si>
    <t>42.21.1</t>
  </si>
  <si>
    <t>Utility constructions for fluids</t>
  </si>
  <si>
    <t>42.21.11</t>
  </si>
  <si>
    <t>422111</t>
  </si>
  <si>
    <t>Long-distance pipelines for fluids</t>
  </si>
  <si>
    <t>This subcategory includes:
- long-distance overland and submarine pipelines for the conveyance of petroleum products and gas
- long-distance overland and submarine pipelines for the conveyance of water or other products</t>
  </si>
  <si>
    <t>This subcategory excludes:
- urban gas or water distribution systems through mains, see 42.21.12</t>
  </si>
  <si>
    <t>42.21.12</t>
  </si>
  <si>
    <t>422112</t>
  </si>
  <si>
    <t>Local pipelines for fluids</t>
  </si>
  <si>
    <t>This subcategory includes:
- local pipelines for water, sewerage and other fluids</t>
  </si>
  <si>
    <t>42.21.13</t>
  </si>
  <si>
    <t>422113</t>
  </si>
  <si>
    <t>Irrigation systems (canals); water main and line constructions; water treatment plants, sewage disposal plants and pumping stations</t>
  </si>
  <si>
    <t>42.21.2</t>
  </si>
  <si>
    <t>Construction works for utility projects for fluids</t>
  </si>
  <si>
    <t>This category excludes:
- trenching works, see 43.12.12</t>
  </si>
  <si>
    <t>42.21.21</t>
  </si>
  <si>
    <t>422121</t>
  </si>
  <si>
    <t>Construction works for long-distance pipelines</t>
  </si>
  <si>
    <t>This subcategory includes:
- construction works for long-distance overland, underground or submarine pipelines for:
  . oil and gas
  . water, sewage or rainwater
  . other fluids</t>
  </si>
  <si>
    <t>42.21.22</t>
  </si>
  <si>
    <t>422122</t>
  </si>
  <si>
    <t>Construction works for local pipelines, including ancillary works</t>
  </si>
  <si>
    <t>This subcategory includes:
- construction works for local pipelines, including ancillary works, for:
  . water or sewage 
  . hot-water 
  . gas and steam
  . other fluids</t>
  </si>
  <si>
    <t>42.21.23</t>
  </si>
  <si>
    <t>422123</t>
  </si>
  <si>
    <t>Construction works for irrigation systems (canals), water mains and lines, water treatment plants, sewage disposal plants and pumping stations</t>
  </si>
  <si>
    <t>This subcategory excludes:
- construction works on pipelines and on water and sewer mains, see 42.21.21 (long-distance) and 42.21.22 (local), respectively</t>
  </si>
  <si>
    <t>42.21.24</t>
  </si>
  <si>
    <t>422124</t>
  </si>
  <si>
    <t>Water well drilling and septic system installation works</t>
  </si>
  <si>
    <t>This subcategory includes:
- special trade construction works involving drilling or digging water wells
- installation works of water well pumps and well piping systems
- septic system installation works</t>
  </si>
  <si>
    <t>Constructions and construction works for utility projects for electricity and telecommunications</t>
  </si>
  <si>
    <t>42.22.1</t>
  </si>
  <si>
    <t>Utility constructions for electricity and telecommunications</t>
  </si>
  <si>
    <t>42.22.11</t>
  </si>
  <si>
    <t>422211</t>
  </si>
  <si>
    <t>Long-distance electricity power lines and communication lines</t>
  </si>
  <si>
    <t>This subcategory includes:
- long-distance high tension electric power transmission lines (cables)
- long-distance overland or submarine telecommunication transmission lines</t>
  </si>
  <si>
    <t>42.22.12</t>
  </si>
  <si>
    <t>422212</t>
  </si>
  <si>
    <t>Local electricity power lines and communication lines</t>
  </si>
  <si>
    <t>This subcategory includes:
- local electricity power lines
- communication transmission lines (cables)
- ancillary works such as transmission towers including antennas and transformer stations and substations for distribution within local boundaries</t>
  </si>
  <si>
    <t>42.22.13</t>
  </si>
  <si>
    <t>422213</t>
  </si>
  <si>
    <t>Power plants</t>
  </si>
  <si>
    <t>This subcategory includes:
- heavy electrical generating plants and equipment, including plants and equipment for nuclear-powered generating stations</t>
  </si>
  <si>
    <t>42.22.2</t>
  </si>
  <si>
    <t>Construction works for utility projects for electricity and telecommunications</t>
  </si>
  <si>
    <t>42.22.21</t>
  </si>
  <si>
    <t>422221</t>
  </si>
  <si>
    <t>Construction works for long-distance electricity power lines and communication lines</t>
  </si>
  <si>
    <t>This subcategory includes:
- construction and repair works for long-distance electricity power lines above ground, including for railways
- construction and repair works for long-distance submarine or underground electricity power lines
- construction and repair works for long-distance overland telecommunication transmission lines
- construction and repair works for long-distance submarine or underground telecommunication transmission lines</t>
  </si>
  <si>
    <t>This subcategory excludes:
- construction works for local cables, see 42.22.22
- trenching works, see 43.12.12</t>
  </si>
  <si>
    <t>42.22.22</t>
  </si>
  <si>
    <t>422222</t>
  </si>
  <si>
    <t>Construction works for local electricity power lines and communication lines</t>
  </si>
  <si>
    <t>This subcategory includes:
- construction and repair works for local electricity power lines, above ground and underground, including ancillary works such as construction works of transformer stations and substations for distribution within local boundaries
- construction and repair works for local communication transmission lines, above ground and underground, including ancillary works such as construction works of transmission towers
- construction works of antennas and transformer stations for distribution within local boundaries</t>
  </si>
  <si>
    <t>This subcategory excludes:
- construction works for long-distance communication and power lines, see 42.22.21
- trenching works, see 43.12.12
- installation services of cable television lines within a building, see 43.21.10</t>
  </si>
  <si>
    <t>42.22.23</t>
  </si>
  <si>
    <t>422223</t>
  </si>
  <si>
    <t>Construction works for power plants</t>
  </si>
  <si>
    <t>This subcategory includes:
- construction works for all kinds of power plants</t>
  </si>
  <si>
    <t>Constructions and construction works for other civil engineering projects</t>
  </si>
  <si>
    <t>Constructions and construction works for water projects</t>
  </si>
  <si>
    <t>42.91.1</t>
  </si>
  <si>
    <t>Coastal and port constructions, dams, locks and related hydro-mechanical structures</t>
  </si>
  <si>
    <t>42.91.10</t>
  </si>
  <si>
    <t>429110</t>
  </si>
  <si>
    <t>This subcategory includes:
- harbour bottoms and harbour channels, breakwaters, piers, wharves and similar structures, and riverworks and canal construction for water transport traffic
- dams and similar water-retaining structures and embankments for coastal and other waterside areas</t>
  </si>
  <si>
    <t>42.91.2</t>
  </si>
  <si>
    <t>Construction works for coastal and port constructions, dams, locks and related hydro-mechanical structures</t>
  </si>
  <si>
    <t>42.91.20</t>
  </si>
  <si>
    <t>429120</t>
  </si>
  <si>
    <t>This subcategory includes:
- construction works for harbour and river constructions, pleasure ports (marinas), quays, piers, jetties, docks and similar harbour installations, including repair
- construction works for dams and dykes, including repair
- construction and repair works for locks, floodgates, sluices, lifts, dry docks, slipways, barrages and other hydromechanical structures
- dredging works, rock and silt removal and other water-associated construction works
- underwater works (by divers, frogmen or other techniques) and various hydraulic engineering works
- construction and repair works for other waterworks and the repair of all the above</t>
  </si>
  <si>
    <t>This subcategory excludes:
- laying of submarine cables, see 42.22.21
- construction works for power plants, see 42.22.23
- pile driving works, see 43.99.30</t>
  </si>
  <si>
    <t>Constructions and construction works for other civil engineering projects n.e.c.</t>
  </si>
  <si>
    <t>42.99.1</t>
  </si>
  <si>
    <t>Other civil engineering constructions</t>
  </si>
  <si>
    <t>42.99.11</t>
  </si>
  <si>
    <t>429911</t>
  </si>
  <si>
    <t>Mining and manufacturing constructions</t>
  </si>
  <si>
    <t>This subcategory includes:
- mining and related facilities, such as mine loading and discharging stations, winding-shafts and towers, tunnels and drifts associated with mining operations
- manufacturing facilities of basic chemicals, compounds, pharmaceuticals and other chemicals 
- chemical and related manufacturing facilities such as blast furnaces and coke ovens
- specialised facilities for manufacturing, not elsewhere classified, e.g., iron foundries</t>
  </si>
  <si>
    <t>This subcategory excludes:
- industrial buildings that are not specialised for the manufacture of particular products, see 41.00.21</t>
  </si>
  <si>
    <t>42.99.12</t>
  </si>
  <si>
    <t>429912</t>
  </si>
  <si>
    <t>Sport and recreation constructions</t>
  </si>
  <si>
    <t>This subcategory includes:
- grounds for sport generally played in open air such as football, baseball, rugby, track and field, car or bicycle races and horse races
- recreation installations, e.g., golf courses, beach installations, mountain refuges, park grounds and recreational park facilities</t>
  </si>
  <si>
    <t>This subcategory excludes:
- indoor sport installations and accommodations for spectators, see 41.00.28</t>
  </si>
  <si>
    <t>42.99.19</t>
  </si>
  <si>
    <t>429919</t>
  </si>
  <si>
    <t>Other civil engineering constructions n.e.c.</t>
  </si>
  <si>
    <t>This subcategory includes:
- subdivided land (parcels) including the prepared access to roads, communications and/or similar preliminary land improvements
- other civil engineering constructions n.e.c.</t>
  </si>
  <si>
    <t>42.99.2</t>
  </si>
  <si>
    <t>Construction works for other civil engineering constructions</t>
  </si>
  <si>
    <t>42.99.21</t>
  </si>
  <si>
    <t>429921</t>
  </si>
  <si>
    <t>Construction works for mining and manufacturing</t>
  </si>
  <si>
    <t>This subcategory includes:
- construction and repair works for mining, e.g. loading and discharging stations, winding-shafts, iron foundries, blast
furnaces and coke ovens
- construction and repair works for chemical and related facilities
- construction and repair works for other manufacturing facilities</t>
  </si>
  <si>
    <t>This subcategory excludes:
- construction works industrial buildings, see 41.00.41
- construction works for warehouses, see 41.00.46</t>
  </si>
  <si>
    <t>42.99.22</t>
  </si>
  <si>
    <t>429922</t>
  </si>
  <si>
    <t>Construction works for structures of outdoor stadia and sport grounds</t>
  </si>
  <si>
    <t>This subcategory includes:
- construction works of structures and flatwork for stadiums and other grounds for sports played in the open air such as football, baseball, rugby, track and field sports, motor racing, cycle racing and horse racing
- construction works for recreation installations, e.g. golf courses, beach installations, mountain refuges, park grounds and recreational park facilities</t>
  </si>
  <si>
    <t>This subcategory excludes:
- site preparation and preliminary earthmoving work, see 43.12.1</t>
  </si>
  <si>
    <t>42.99.29</t>
  </si>
  <si>
    <t>429929</t>
  </si>
  <si>
    <t>Construction works for civil engineering constructions n.e.c.</t>
  </si>
  <si>
    <t>This subcategory includes:
- subdividing and improving the land (parcels), including preparation of access to roads, communications and/or similar preliminary land improvements
- construction of other civil engineering constructions n.e.c.</t>
  </si>
  <si>
    <t>Specialised construction works</t>
  </si>
  <si>
    <t>Demolition and site preparation works</t>
  </si>
  <si>
    <t>Demolition works</t>
  </si>
  <si>
    <t>43.11.1</t>
  </si>
  <si>
    <t>43.11.10</t>
  </si>
  <si>
    <t>431110</t>
  </si>
  <si>
    <t>This subcategory includes:
- wrecking and demolition works for buildings and other structures
- wrecking and demolition works for streets and highways</t>
  </si>
  <si>
    <t>Site preparation works</t>
  </si>
  <si>
    <t>43.12.1</t>
  </si>
  <si>
    <t>43.12.11</t>
  </si>
  <si>
    <t>431211</t>
  </si>
  <si>
    <t>Soil and land preparation works; clearance works</t>
  </si>
  <si>
    <t>This subcategory includes:
- preparation works for agricultural land
- preparation works for making sites ready for subsequent construction works, including blasting and rock removal works
- preparation works for mining: overburden removal and other development and preparation works of mineral properties and sites, including tunnelling, except for oil and gas extraction
- site clearance, clearance of undergrowth
- soil stabilisation
- horizontal drillings for the passage of cables or drainpipes
- digging of trenches for site drainage</t>
  </si>
  <si>
    <t>This subcategory excludes:
- drilling services incidental to petroleum and natural gas extraction, see 09.10.11
- water well drilling, see 42.21.24</t>
  </si>
  <si>
    <t>43.12.12</t>
  </si>
  <si>
    <t>431212</t>
  </si>
  <si>
    <t>Excavating and earthmoving works</t>
  </si>
  <si>
    <t>This subcategory includes:
- digging of trenches, for utilities, urban drainage, various roadworks etc.
- digging of conventional ditches for various constructions
- contaminated top soil stripping works
- land re-creation works
- large-scale earthworks, excavations, sloping, earthmoving works in making embankments or cuttings, prior to highway construction (roads, motorways, railways etc.)
- other excavating and earthmoving works n.e.c.</t>
  </si>
  <si>
    <t>Test drilling and boring works</t>
  </si>
  <si>
    <t>43.13.1</t>
  </si>
  <si>
    <t>43.13.10</t>
  </si>
  <si>
    <t>431310</t>
  </si>
  <si>
    <t>This subcategory includes:
- test drilling and boring and core extraction works for construction, geophysical, geological or similar purposes</t>
  </si>
  <si>
    <t>This subcategory excludes:
- drilling services incidental to petroleum and natural gas extraction, see 09.10.11
- test drilling and boring support services during mining activities, see 09.90.1
- water well drilling, see 42.21.24</t>
  </si>
  <si>
    <t>Electrical, plumbing and other construction installation works</t>
  </si>
  <si>
    <t>Electrical installation works</t>
  </si>
  <si>
    <t>43.21.1</t>
  </si>
  <si>
    <t>43.21.10</t>
  </si>
  <si>
    <t>432110</t>
  </si>
  <si>
    <t>This subcategory includes:
- special trade installation works involving the installation of basic electrical wiring circuits or fittings in buildings and other construction projects
- electrical works arising from the installation of appliances
- electrical wiring and fitting works for emergency power supply systems
- installation works for fire alarm systems and burglar alarm systems at the construction site
- installation works of all types of residential antenna including satellite antenna
- installation works of cable television lines within a building
- electrical installation works of telecommunications wiring
- electrical installation works of other electrical equipment, including electric solar energy collectors and baseboard heaters, of buildings
- installation works of electricity meters
- installation works of illumination and signalling systems for roads, airports and harbours</t>
  </si>
  <si>
    <t>This subcategory excludes:
- installation works of electric motors, generators and transformers in power stations, see 33.20.50
- installation works for control and safety systems for railway tracks, see 42.12.20
- sprinkler installation works, see 43.22.11
- installation works for heating equipment, see 43.22.12
- fireproofing works, see 43.29.11</t>
  </si>
  <si>
    <t>Plumbing, heat and air-conditioning installation works</t>
  </si>
  <si>
    <t>43.22.1</t>
  </si>
  <si>
    <t>Water plumbing, drain laying, heating, ventilation and air conditioning installation works</t>
  </si>
  <si>
    <t>43.22.11</t>
  </si>
  <si>
    <t>432211</t>
  </si>
  <si>
    <t>Water plumbing and drain laying works</t>
  </si>
  <si>
    <t>This subcategory includes:
- installation works involving primary hot- and cold-water piping systems (i.e., plumbing), including sprinkler installation
- installation works of fixed sanitary ware
- associated plumbing works
- installation works of pressurised water supplies for fire fighting (including fire plugs with hose and spout)
- drain laying works</t>
  </si>
  <si>
    <t>This subcategory excludes:
- installation works of space heating apparatus, including associated pipe work, see 43.22.12</t>
  </si>
  <si>
    <t>43.22.12</t>
  </si>
  <si>
    <t>432212</t>
  </si>
  <si>
    <t>Heating, ventilation and air conditioning installation works</t>
  </si>
  <si>
    <t>This subcategory includes:
- installation works of heating equipment (electric, gas, oil, non-electric solar energy collectors). Pipe works, duct works and related sheet metal works performed as an integral part of such works is included.
- installation and maintenance of central heating control systems
- connection to the district heating system
- repair and maintenance works of domestic boilers and burners
- construction works involving ventilation, refrigeration or air conditioning equipment for dwellings, computer centres, offices and shops. Pipe works, duct works and related sheet metal works performed as an integral part of such works is included.</t>
  </si>
  <si>
    <t>This subcategory excludes:
- repair and maintenance services of industrial boilers, see 33.12.14
- installation, repair and maintenance works of industrial air conditioning and refrigeration equipment, see 33.12.18, 33.20.29
- electrical installation works for electric solar energy collectors and baseboard heaters, see 43.21.10
- chimney cleaning, see 81.22.13</t>
  </si>
  <si>
    <t>43.22.2</t>
  </si>
  <si>
    <t>Gas fitting installation works</t>
  </si>
  <si>
    <t>43.22.20</t>
  </si>
  <si>
    <t>432220</t>
  </si>
  <si>
    <t>This subcategory includes:
- installation works for the supply of various gases (oxygen in hospitals, for example) and connection of other gas-operated equipment</t>
  </si>
  <si>
    <t>This subcategory excludes:
- space heating installation works, see 43.22.12
- ventilating and air conditioning works, see 43.22.12</t>
  </si>
  <si>
    <t>Other construction installation works</t>
  </si>
  <si>
    <t>43.29.1</t>
  </si>
  <si>
    <t>43.29.11</t>
  </si>
  <si>
    <t>432911</t>
  </si>
  <si>
    <t>Insulation works</t>
  </si>
  <si>
    <t>This subcategory includes:
- thermal insulation works involving weather-proofing insulating materials for exterior wall cavities
- thermal insulation works to hot and chilled water pipes, boilers and duct runs
- sound insulation works
- fireproofing works</t>
  </si>
  <si>
    <t>This subcategory excludes:
- acoustical works, see 43.39.19
- waterproofing works, see 43.99.10</t>
  </si>
  <si>
    <t>43.29.12</t>
  </si>
  <si>
    <t>432912</t>
  </si>
  <si>
    <t>Fencing and railing installation works</t>
  </si>
  <si>
    <t>This subcategory includes:
- installation works of fences, railings and similar enclosures. The fences may be of different materials (wire, wood, steel, fibreglass) and may be used at various sites (courts, playgrounds, residential properties or industrial premises).
- special trade installation works of (metal) fire escape staircases</t>
  </si>
  <si>
    <t>43.29.19</t>
  </si>
  <si>
    <t>432919</t>
  </si>
  <si>
    <t>Other installation works n.e.c.</t>
  </si>
  <si>
    <t>This subcategory includes:
- special trade installation works of lifts, escalators, travelators (moving sidewalks), including repair and maintenance
- installation works of automated and revolving doors
- installation works of blinds and awnings
- installation works of signs (luminous or not)
- installation works of lightning conductors
- installation works, not elsewhere classified, involving goods not regarded as part of the basic building structure
- other installation works n.e.c.</t>
  </si>
  <si>
    <t>Building completion and finishing works</t>
  </si>
  <si>
    <t>Plastering works</t>
  </si>
  <si>
    <t>43.31.1</t>
  </si>
  <si>
    <t>43.31.10</t>
  </si>
  <si>
    <t>433110</t>
  </si>
  <si>
    <t>This subcategory includes:
- construction works of interior and exterior plaster or stucco and of lathing materials
- dry walling works involving the installation of wallboard, generally of gypsum</t>
  </si>
  <si>
    <t>This subcategory excludes:
- sound insulation works, see 43.29.11</t>
  </si>
  <si>
    <t>Joinery installation works</t>
  </si>
  <si>
    <t>43.32.1</t>
  </si>
  <si>
    <t>43.32.10</t>
  </si>
  <si>
    <t>433210</t>
  </si>
  <si>
    <t>This subcategory includes:
- installation works of door and window frames and of doors (except of automated or revolving), windows, shutters, slatted shutters, garage doors etc., made of any kind of material
- armouring of outside doors and installation works of armoured doors
- installation works of fire doors
- installation works of interior staircases, construction of wall cupboards, installation works of fitted kitchen units
- installation works of clapboard, panelling etc.
- installation works of movable partitions and false ceilings on metallic structures
- installation works of verandas and conservatories for private houses</t>
  </si>
  <si>
    <t>This subcategory excludes:
- installation works of fencing and railings, see 43.29.12
- installation works of automated and revolving doors, see 43.29.19
- ornamental iron work, see 43.39.11
- assembly services of self-standing furniture, see 95.24.10</t>
  </si>
  <si>
    <t>Floor and wall covering works</t>
  </si>
  <si>
    <t>43.33.1</t>
  </si>
  <si>
    <t>Tiling works</t>
  </si>
  <si>
    <t>43.33.10</t>
  </si>
  <si>
    <t>433310</t>
  </si>
  <si>
    <t>This subcategory includes:
- construction works of laying or setting ceramic, concrete or stone wall tiles, floor tiles and flagstones inside or outside of buildings and other structures
- decorative covering of exterior walls of buildings with ceramic materials, stone, brick etc.</t>
  </si>
  <si>
    <t>43.33.2</t>
  </si>
  <si>
    <t>Other floor laying and covering, wall covering and wallpapering works</t>
  </si>
  <si>
    <t>43.33.21</t>
  </si>
  <si>
    <t>433321</t>
  </si>
  <si>
    <t>Terrazzo, marble, granite and slate works</t>
  </si>
  <si>
    <t>This subcategory includes:
- construction works of poured-in-place terrazzo and interior marble, granite or slate works</t>
  </si>
  <si>
    <t>This subcategory excludes:
- installation work of tiles, see 43.33.10</t>
  </si>
  <si>
    <t>43.33.29</t>
  </si>
  <si>
    <t>433329</t>
  </si>
  <si>
    <t>Other floor laying and covering, wall covering and wallpapering works n.e.c.</t>
  </si>
  <si>
    <t>This subcategory includes:
- laying of carpeting, linoleum and other flexible floor coverings. Related finishing works are included.
- laying works of wood floors and wooden floor and wall coverings, including parquet and other wood flooring. Related finishing works such as sanding, wax polishing, sealing etc. are included.
- hanging works of paper and other flexible wall coverings
- wallpaper removal works</t>
  </si>
  <si>
    <t>This subcategory excludes:
- installation works of stone, concrete and ceramic floor tiles, see 43.33.10
- installation works of concrete floors (except concrete tiles), see 43.99.40</t>
  </si>
  <si>
    <t>Painting and glazing works</t>
  </si>
  <si>
    <t>43.34.1</t>
  </si>
  <si>
    <t>Painting works</t>
  </si>
  <si>
    <t>43.34.10</t>
  </si>
  <si>
    <t>433410</t>
  </si>
  <si>
    <t>This subcategory includes:
- painting works (principally decorative) of building interiors and similar works (application of coatings, lacquer etc.)
- painting works of building exteriors (principally for protection)
- painting works of railings, gratings, doors and window frames of buildings etc.
- painting works of other engineering structures
- paint removal works</t>
  </si>
  <si>
    <t>This subcategory excludes:
- painting works of markings on road surfaces, parking lots and similar surfaces, see 42.11.20
- waterproofing works, see 43.99.10</t>
  </si>
  <si>
    <t>43.34.2</t>
  </si>
  <si>
    <t>Glazing works</t>
  </si>
  <si>
    <t>43.34.20</t>
  </si>
  <si>
    <t>433420</t>
  </si>
  <si>
    <t>This subcategory includes:
- installation works of glass cladding, mirror walls and other glass products
- closed-in works such as window glass installation works</t>
  </si>
  <si>
    <t>This subcategory excludes:
- installation of prefabricated window units, see 43.32.10</t>
  </si>
  <si>
    <t>Other building completion and finishing works</t>
  </si>
  <si>
    <t>43.39.1</t>
  </si>
  <si>
    <t>43.39.11</t>
  </si>
  <si>
    <t>433911</t>
  </si>
  <si>
    <t>Ornamentation fitting works</t>
  </si>
  <si>
    <t>This subcategory includes:
- installation works of standard or custom fabricated sheet metal components
- decorative iron or steel works and ornamental or architectural metal works
- installation works of grilles covering radiators</t>
  </si>
  <si>
    <t>This subcategory excludes: 
- installation work of sheet metal roofing, see 43.91.19</t>
  </si>
  <si>
    <t>43.39.19</t>
  </si>
  <si>
    <t>433919</t>
  </si>
  <si>
    <t>Other building completion and finishing works n.e.c.</t>
  </si>
  <si>
    <t>This subcategory includes:
- acoustic works involving the application of acoustic panels, tiles and other materials to interior walls and ceilings
- cleaning of new buildings after construction
- building completion and finishing works n.e.c.</t>
  </si>
  <si>
    <t>Other specialised construction works</t>
  </si>
  <si>
    <t>Roofing works</t>
  </si>
  <si>
    <t>43.91.1</t>
  </si>
  <si>
    <t>43.91.11</t>
  </si>
  <si>
    <t>439111</t>
  </si>
  <si>
    <t>Roof framing works</t>
  </si>
  <si>
    <t>This subcategory includes:
- construction works involving the installation of roof frames</t>
  </si>
  <si>
    <t>43.91.19</t>
  </si>
  <si>
    <t>439119</t>
  </si>
  <si>
    <t>Other roofing works</t>
  </si>
  <si>
    <t>This subcategory includes:
- construction works involving the installation of any kind of roof coverings
- construction works of guttering and spouting, roof shingling and metal roofing</t>
  </si>
  <si>
    <t>This subcategory excludes:
- roof painting work, see 43.34.10</t>
  </si>
  <si>
    <t>Other specialised construction works n.e.c.</t>
  </si>
  <si>
    <t>43.99.1</t>
  </si>
  <si>
    <t>Waterproofing works</t>
  </si>
  <si>
    <t>43.99.10</t>
  </si>
  <si>
    <t>439910</t>
  </si>
  <si>
    <t>This subcategory includes:
- waterproofing works on flat roofs and roof terraces
- waterproofing works on the outside of constructions and other subterranean structures
- damp proofing</t>
  </si>
  <si>
    <t>This subcategory excludes: 
- insulation works, see 43.29.11</t>
  </si>
  <si>
    <t>43.99.2</t>
  </si>
  <si>
    <t>Scaffolding works</t>
  </si>
  <si>
    <t>43.99.20</t>
  </si>
  <si>
    <t>439920</t>
  </si>
  <si>
    <t>This subcategory includes:
- scaffold and work-platform erecting and dismantling works, excluding rental of scaffolding and work platforms</t>
  </si>
  <si>
    <t>This subcategory excludes:
- rental services of scaffolding without erection and dismantling, see 77.32.10</t>
  </si>
  <si>
    <t>43.99.3</t>
  </si>
  <si>
    <t>Pile driving works; foundation works</t>
  </si>
  <si>
    <t>43.99.30</t>
  </si>
  <si>
    <t>439930</t>
  </si>
  <si>
    <t>This subcategory excludes:
- excavation work, see 43.12.12
- concreting work, see 43.99.40</t>
  </si>
  <si>
    <t>43.99.4</t>
  </si>
  <si>
    <t>Concreting works</t>
  </si>
  <si>
    <t>43.99.40</t>
  </si>
  <si>
    <t>439940</t>
  </si>
  <si>
    <t>This subcategory includes:
- casting of concrete in form and other works generally making use of concrete, (general foundations, base courses, raft foundations, stanchions, floors etc.)
- works involving the construction of form and reinforcement
- consolidation of foundations
- erection works of reinforced concrete frame requiring specialised skills or equipment because of its size or the method used
- construction of domes and thin shells in concrete
- special trade construction works involving steel bending and welding for reinforced concreting on construction projects</t>
  </si>
  <si>
    <t>This subcategory excludes:
- prefabrication of concrete members for construction, see 23.61.12
- ready-mixed concrete, see 23.63.10
- construction works involving the paving of streets, highways and public sidewalks, see 42.11.20
- construction works for bridges and elevated highways, see 42.13.20
- construction works for tunnels, see 42.13.20</t>
  </si>
  <si>
    <t>43.99.5</t>
  </si>
  <si>
    <t>Structural steel components erection works</t>
  </si>
  <si>
    <t>43.99.50</t>
  </si>
  <si>
    <t>439950</t>
  </si>
  <si>
    <t>This subcategory includes:
- special trade construction works on steel frameworks
- erection works of prefabricated, structural steel components for buildings and for other structures such as bridges, overhead cranes or electricity transmission towers
- erection of curtain walls
- associated welding works</t>
  </si>
  <si>
    <t>43.99.6</t>
  </si>
  <si>
    <t>Masonry and bricklaying works</t>
  </si>
  <si>
    <t>43.99.60</t>
  </si>
  <si>
    <t>439960</t>
  </si>
  <si>
    <t>This subcategory includes:
- bricklaying, block laying, stone setting and other masonry works</t>
  </si>
  <si>
    <t>This subcategory excludes:
- floor and wall covering works, see 43.33
- concreting work, see 43.99.40</t>
  </si>
  <si>
    <t>43.99.7</t>
  </si>
  <si>
    <t>Assembly and erection works of prefabricated constructions</t>
  </si>
  <si>
    <t>43.99.70</t>
  </si>
  <si>
    <t>439970</t>
  </si>
  <si>
    <t>This subcategory includes:
- installation, assembly and erection services of prefabricated structures and constructions
- installation services of all types of street furniture (e.g. bus shelters, benches)</t>
  </si>
  <si>
    <t>This subcategory excludes:
- assembly and erection of complete buildings, see 41.00.3, 41.00.4
- erection services of prefabricated steel components, see 43.99.50</t>
  </si>
  <si>
    <t>43.99.9</t>
  </si>
  <si>
    <t>Specialised construction works n.e.c.</t>
  </si>
  <si>
    <t>43.99.90</t>
  </si>
  <si>
    <t>439990</t>
  </si>
  <si>
    <t>This subcategory includes:
- construction works of factory chimneys
- construction works of refractory linings for furnaces etc.
- construction works for outdoor swimming pools
- construction works of ornamental fire places
- steam cleaning, sand blasting and similar specialised construction works for building exteriors
- rental of crane and other building equipment, which cannot be allocated to a specific construction service, with operator
- other specialised construction works n.e.c.</t>
  </si>
  <si>
    <t>This subcategory excludes:
- rental of construction equipment with operator for a specific construction service, see the specific construction service in section F</t>
  </si>
  <si>
    <t>WHOLESALE AND RETAIL TRADE SERVICES; REPAIR SERVICES OF MOTOR VEHICLES AND MOTORCYCLES</t>
  </si>
  <si>
    <t>Wholesale and retail trade and repair services of motor vehicles and motorcycles</t>
  </si>
  <si>
    <t>Trade services of motor vehicles</t>
  </si>
  <si>
    <t>Trade services of cars and light motor vehicles</t>
  </si>
  <si>
    <t>45.11.1</t>
  </si>
  <si>
    <t>Wholesale trade services of cars and light motor vehicles</t>
  </si>
  <si>
    <t>This category includes:
- wholesale trade services of both new and second-hand cars and light motor vehicles, except on a fee or contract basis</t>
  </si>
  <si>
    <t>45.11.11</t>
  </si>
  <si>
    <t>451111</t>
  </si>
  <si>
    <t>Wholesale trade services of passenger motor vehicles</t>
  </si>
  <si>
    <t>This subcategory includes:
- wholesale trade services of both new and second-hand cars and light motor vehicles, except on a fee or contract basis</t>
  </si>
  <si>
    <t>45.11.12</t>
  </si>
  <si>
    <t>451112</t>
  </si>
  <si>
    <t>Wholesale trade services of specialised passenger motor vehicles such as ambulances and minibuses etc. and off road motor vehicles (with a weight ≤ 3,5 tons)</t>
  </si>
  <si>
    <t>45.11.2</t>
  </si>
  <si>
    <t>Specialised store retail trade services of cars and light motor vehicles</t>
  </si>
  <si>
    <t>45.11.21</t>
  </si>
  <si>
    <t>451121</t>
  </si>
  <si>
    <t>Specialised store retail trade services of new passenger motor vehicles</t>
  </si>
  <si>
    <t>45.11.22</t>
  </si>
  <si>
    <t>451122</t>
  </si>
  <si>
    <t>Specialised store retail trade services of used passenger motor vehicles</t>
  </si>
  <si>
    <t>45.11.23</t>
  </si>
  <si>
    <t>451123</t>
  </si>
  <si>
    <t>Specialised store retail trade services of new specialised passenger motor vehicles such as ambulances and minibuses etc. and off-road motor vehicles (with a weight ≤ 3,5 tons)</t>
  </si>
  <si>
    <t>45.11.24</t>
  </si>
  <si>
    <t>451124</t>
  </si>
  <si>
    <t>Specialised store retail trade services of used specialised passenger motor vehicles such as ambulances and minibuses etc. and off-road motor vehicles (with a weight ≤ 3,5 tons)</t>
  </si>
  <si>
    <t>45.11.3</t>
  </si>
  <si>
    <t>Other retail trade services of cars and light motor vehicles</t>
  </si>
  <si>
    <t>45.11.31</t>
  </si>
  <si>
    <t>451131</t>
  </si>
  <si>
    <t>Internet retail trade services of cars and light motor vehicles</t>
  </si>
  <si>
    <t>45.11.39</t>
  </si>
  <si>
    <t>451139</t>
  </si>
  <si>
    <t>Other retail trade services of cars and light motor vehicles n.e.c.</t>
  </si>
  <si>
    <t>45.11.4</t>
  </si>
  <si>
    <t>Wholesale trade services on a fee or contract basis of cars and light motor vehicles</t>
  </si>
  <si>
    <t>45.11.41</t>
  </si>
  <si>
    <t>451141</t>
  </si>
  <si>
    <t>Internet wholesale trade services on a fee or contract basis of cars and light motor vehicles</t>
  </si>
  <si>
    <t>45.11.49</t>
  </si>
  <si>
    <t>451149</t>
  </si>
  <si>
    <t>Other wholesale trade services on a fee or contract basis of cars and light motor vehicles</t>
  </si>
  <si>
    <t>Trade services of other motor vehicles</t>
  </si>
  <si>
    <t>45.19.1</t>
  </si>
  <si>
    <t>Wholesale trade services of other motor vehicles</t>
  </si>
  <si>
    <t>This category includes:
- wholesale trade services of both new and second-hand lorries, trucks, buses and other heavy motor vehicles, including camping vehicles, except on a fee or contract basis</t>
  </si>
  <si>
    <t>45.19.11</t>
  </si>
  <si>
    <t>451911</t>
  </si>
  <si>
    <t>Wholesale trade services of lorries, trucks, trailers, semi-trailers and buses</t>
  </si>
  <si>
    <t>This subcategory includes:
- wholesale trade services of both new and second-hand lorries, trucks, buses and other heavy motor vehicles except on a fee or contract basis</t>
  </si>
  <si>
    <t>45.19.12</t>
  </si>
  <si>
    <t>451912</t>
  </si>
  <si>
    <t>Wholesale trade services of camping vehicles such as caravans and motor homes</t>
  </si>
  <si>
    <t>This subcategory includes:
- wholesale trade services of both new and second-hand camping vehicles, except on a fee or contract basis</t>
  </si>
  <si>
    <t>45.19.2</t>
  </si>
  <si>
    <t>Specialised store retail trade services of other motor vehicles</t>
  </si>
  <si>
    <t>45.19.21</t>
  </si>
  <si>
    <t>451921</t>
  </si>
  <si>
    <t>Specialised store retail trade services of lorries, trucks, trailers, semi-trailers and buses</t>
  </si>
  <si>
    <t>45.19.22</t>
  </si>
  <si>
    <t>451922</t>
  </si>
  <si>
    <t>Specialised store retail trade services of camping vehicles such as caravans and motor homes</t>
  </si>
  <si>
    <t>45.19.3</t>
  </si>
  <si>
    <t>Other retail trade services of other motor vehicles</t>
  </si>
  <si>
    <t>45.19.31</t>
  </si>
  <si>
    <t>451931</t>
  </si>
  <si>
    <t>Internet retail trade services of other motor vehicles</t>
  </si>
  <si>
    <t>45.19.39</t>
  </si>
  <si>
    <t>451939</t>
  </si>
  <si>
    <t>Other retail trade services of motor vehicles n.e.c.</t>
  </si>
  <si>
    <t>45.19.4</t>
  </si>
  <si>
    <t>Wholesale trade services on a fee or contract basis of other motor vehicles</t>
  </si>
  <si>
    <t>45.19.41</t>
  </si>
  <si>
    <t>451941</t>
  </si>
  <si>
    <t>Internet wholesale trade services on a fee or contract basis of other motor vehicles</t>
  </si>
  <si>
    <t>45.19.49</t>
  </si>
  <si>
    <t>451949</t>
  </si>
  <si>
    <t>Other wholesale trade services on a fee or contract basis of other motor vehicles</t>
  </si>
  <si>
    <t>Maintenance and repair services of motor vehicles</t>
  </si>
  <si>
    <t>45.20.1</t>
  </si>
  <si>
    <t>Maintenance and repair services of cars and light goods motor vehicles</t>
  </si>
  <si>
    <t>45.20.11</t>
  </si>
  <si>
    <t>452011</t>
  </si>
  <si>
    <t>Ordinary maintenance and repair services (except electrical system, tyre and body repair services) of cars and light goods motor vehicles</t>
  </si>
  <si>
    <t>This subcategory excludes:
- electrical system repair services of cars and light goods motor vehicles, see 45.20.12
- tyre repair services, including wheel adjustment and balancing of cars and light goods motor vehicles, see 45.20.13
- body repair and similar services (door, lock, window, repainting, collision repair) of cars and light goods motor vehicles, see 45.20.14</t>
  </si>
  <si>
    <t>45.20.12</t>
  </si>
  <si>
    <t>452012</t>
  </si>
  <si>
    <t>Electrical system repair services of cars and light goods motor vehicles</t>
  </si>
  <si>
    <t>45.20.13</t>
  </si>
  <si>
    <t>452013</t>
  </si>
  <si>
    <t>Tyre repair services, including wheel adjustment and balancing of cars and light goods motor vehicles</t>
  </si>
  <si>
    <t>This subcategory also includes:
- wheel adjustment and balancing of cars and light goods motor vehicles</t>
  </si>
  <si>
    <t>45.20.14</t>
  </si>
  <si>
    <t>452014</t>
  </si>
  <si>
    <t>Body repair and similar services (door, lock, window, repainting, collision repair) of cars and light goods motor vehicles</t>
  </si>
  <si>
    <t>45.20.2</t>
  </si>
  <si>
    <t>Maintenance and repair services of other motor vehicles</t>
  </si>
  <si>
    <t>45.20.21</t>
  </si>
  <si>
    <t>452021</t>
  </si>
  <si>
    <t>Ordinary maintenance and repair services (except electrical system and body repair services) of other motor vehicles</t>
  </si>
  <si>
    <t>This subcategory excludes:
- electrical system repair services of other motor vehicles, see 45.20.22
- body repair and similar services (door, lock, window, repainting, collision repair) of other motor vehicles, see 45.20.23</t>
  </si>
  <si>
    <t>45.20.22</t>
  </si>
  <si>
    <t>452022</t>
  </si>
  <si>
    <t>Electrical system repair services of other motor vehicles</t>
  </si>
  <si>
    <t>45.20.23</t>
  </si>
  <si>
    <t>452023</t>
  </si>
  <si>
    <t>Body repair and similar services (door, lock, window, repainting, collision repair) of other motor vehicles</t>
  </si>
  <si>
    <t>45.20.3</t>
  </si>
  <si>
    <t>Car-washing, polishing and similar services</t>
  </si>
  <si>
    <t>45.20.30</t>
  </si>
  <si>
    <t>452030</t>
  </si>
  <si>
    <t>Trade services of motor vehicle parts and accessories</t>
  </si>
  <si>
    <t>Wholesale trade services of motor vehicle parts and accessories</t>
  </si>
  <si>
    <t>45.31.1</t>
  </si>
  <si>
    <t>This category includes:
- wholesale trade services of motor vehicle parts and accessories, except on a fee or contract basis</t>
  </si>
  <si>
    <t>45.31.11</t>
  </si>
  <si>
    <t>453111</t>
  </si>
  <si>
    <t>Wholesale trade services of rubber tyres and inner tubes for tyres</t>
  </si>
  <si>
    <t>This subcategory includes:
- wholesale trade services of rubber tyres and inner tubes for tyres, except on a fee or contract basis</t>
  </si>
  <si>
    <t>45.31.12</t>
  </si>
  <si>
    <t>453112</t>
  </si>
  <si>
    <t>Wholesale trade services of other motor vehicle parts and accessories</t>
  </si>
  <si>
    <t>This subcategory includes:
- wholesale trade services of other motor vehicle parts and accessories, except on a fee or contract basis</t>
  </si>
  <si>
    <t>45.31.2</t>
  </si>
  <si>
    <t>Wholesale trade services on a fee or contract basis of motor vehicle parts and accessories</t>
  </si>
  <si>
    <t>45.31.20</t>
  </si>
  <si>
    <t>453120</t>
  </si>
  <si>
    <t>Retail trade services of motor vehicle parts and accessories</t>
  </si>
  <si>
    <t>45.32.1</t>
  </si>
  <si>
    <t>Specialised store retail trade services of motor vehicle parts and accessories</t>
  </si>
  <si>
    <t>45.32.11</t>
  </si>
  <si>
    <t>453211</t>
  </si>
  <si>
    <t>Specialised store retail trade services of tyres</t>
  </si>
  <si>
    <t>45.32.12</t>
  </si>
  <si>
    <t>453212</t>
  </si>
  <si>
    <t>Specialised store retail trade services of other motor vehicle parts and accessories</t>
  </si>
  <si>
    <t>45.32.2</t>
  </si>
  <si>
    <t>Other retail trade services of parts and accessories of motor vehicles</t>
  </si>
  <si>
    <t>45.32.21</t>
  </si>
  <si>
    <t>453221</t>
  </si>
  <si>
    <t>Internet retail trade services of parts and accessories of motor vehicles</t>
  </si>
  <si>
    <t>45.32.22</t>
  </si>
  <si>
    <t>453222</t>
  </si>
  <si>
    <t>Mail order retail trade services of parts and accessories of motor vehicles</t>
  </si>
  <si>
    <t>45.32.29</t>
  </si>
  <si>
    <t>453229</t>
  </si>
  <si>
    <t>Other retail trade services of parts and accessories of motor vehicles n.e.c.</t>
  </si>
  <si>
    <t>This subcategory includes:
- retail trade of parts and accessories of motor vehicles in:
  . non-specialised stores
  . stalls and markets
  . other n.e.c.</t>
  </si>
  <si>
    <t>Trade, maintenance and repair services of motorcycles and related parts and accessories</t>
  </si>
  <si>
    <t>This class also includes:
- trade, maintenance and repair services of mopeds and related parts and accessories</t>
  </si>
  <si>
    <t>This class excludes:
- trade, maintenance and repair services of bicycles and related parts and accessories</t>
  </si>
  <si>
    <t>45.40.1</t>
  </si>
  <si>
    <t>Wholesale trade services of motorcycles and related parts and accessories</t>
  </si>
  <si>
    <t>45.40.10</t>
  </si>
  <si>
    <t>454010</t>
  </si>
  <si>
    <t>45.40.2</t>
  </si>
  <si>
    <t>Specialised store retail trade services of motorcycles and related parts and accessories</t>
  </si>
  <si>
    <t>45.40.20</t>
  </si>
  <si>
    <t>454020</t>
  </si>
  <si>
    <t>45.40.3</t>
  </si>
  <si>
    <t>Other retail trade services of motorcycles and related parts and accessories</t>
  </si>
  <si>
    <t>45.40.30</t>
  </si>
  <si>
    <t>454030</t>
  </si>
  <si>
    <t>45.40.4</t>
  </si>
  <si>
    <t>Wholesale trade services on a fee or contract basis of motorcycles and related parts and accessories</t>
  </si>
  <si>
    <t>45.40.40</t>
  </si>
  <si>
    <t>454040</t>
  </si>
  <si>
    <t>45.40.5</t>
  </si>
  <si>
    <t>Maintenance and repair services of motorcycles</t>
  </si>
  <si>
    <t>45.40.50</t>
  </si>
  <si>
    <t>454050</t>
  </si>
  <si>
    <t>Wholesale trade services, except of motor vehicles and motorcycles</t>
  </si>
  <si>
    <t>This division excludes:
- wholesale trade services of motor vehicles and motorcycles, see division 45</t>
  </si>
  <si>
    <t>Wholesale trade services on a fee or contract basis</t>
  </si>
  <si>
    <t>Wholesale trade services on a fee or contract basis of agricultural raw materials, live animals, textile raw materials and semi-finished goods</t>
  </si>
  <si>
    <t>46.11.1</t>
  </si>
  <si>
    <t>46.11.11</t>
  </si>
  <si>
    <t>461111</t>
  </si>
  <si>
    <t>Wholesale trade services on a fee or contract basis of live animals</t>
  </si>
  <si>
    <t>46.11.12</t>
  </si>
  <si>
    <t>461112</t>
  </si>
  <si>
    <t>Wholesale trade services on a fee or contract basis of flowers and plants</t>
  </si>
  <si>
    <t>46.11.19</t>
  </si>
  <si>
    <t>461119</t>
  </si>
  <si>
    <t>Wholesale trade services on a fee or contract basis of other agricultural raw materials, textile raw materials and semi-finished goods</t>
  </si>
  <si>
    <t>Wholesale trade services on a fee or contract basis of fuels, ores, metals and industrial chemicals</t>
  </si>
  <si>
    <t>46.12.1</t>
  </si>
  <si>
    <t>46.12.11</t>
  </si>
  <si>
    <t>461211</t>
  </si>
  <si>
    <t>Wholesale trade services on a fee or contract basis of solid, liquid and gaseous fuels and related products</t>
  </si>
  <si>
    <t>46.12.12</t>
  </si>
  <si>
    <t>461212</t>
  </si>
  <si>
    <t>Wholesale trade services on a fee or contract basis of metal ores and metal in primary forms</t>
  </si>
  <si>
    <t>46.12.13</t>
  </si>
  <si>
    <t>461213</t>
  </si>
  <si>
    <t>Wholesale trade services on a fee or contract basis of industrial chemicals, fertilisers and agrochemical products</t>
  </si>
  <si>
    <t>Wholesale trade services on a fee or contract basis of timber and building materials</t>
  </si>
  <si>
    <t>46.13.1</t>
  </si>
  <si>
    <t>46.13.11</t>
  </si>
  <si>
    <t>461311</t>
  </si>
  <si>
    <t>Wholesale trade services on a fee or contract basis of timber and products of timber</t>
  </si>
  <si>
    <t>46.13.12</t>
  </si>
  <si>
    <t>461312</t>
  </si>
  <si>
    <t>Wholesale trade services on a fee or contract basis of building materials</t>
  </si>
  <si>
    <t>Wholesale trade services on a fee or contract basis of machinery, industrial equipment, ships and aircraft</t>
  </si>
  <si>
    <t>46.14.1</t>
  </si>
  <si>
    <t>46.14.11</t>
  </si>
  <si>
    <t>461411</t>
  </si>
  <si>
    <t>Wholesale trade services on a fee or contract basis of computers, software, electronic and telecommunications equipment and other office equipment</t>
  </si>
  <si>
    <t>46.14.12</t>
  </si>
  <si>
    <t>461412</t>
  </si>
  <si>
    <t>Wholesale trade services on a fee or contract basis of ships, aircraft and other transport equipment n.e.c.</t>
  </si>
  <si>
    <t>46.14.19</t>
  </si>
  <si>
    <t>461419</t>
  </si>
  <si>
    <t>Wholesale trade services on a fee or contract basis of other machinery and industrial equipment n.e.c.</t>
  </si>
  <si>
    <t>Wholesale trade services on a fee or contract basis of furniture, household goods, hardware and ironmongery</t>
  </si>
  <si>
    <t>46.15.1</t>
  </si>
  <si>
    <t>46.15.11</t>
  </si>
  <si>
    <t>461511</t>
  </si>
  <si>
    <t>Wholesale trade services on a fee or contract basis of furniture</t>
  </si>
  <si>
    <t>46.15.12</t>
  </si>
  <si>
    <t>461512</t>
  </si>
  <si>
    <t>Wholesale trade services on a fee or contract basis of radio, television and video equipment</t>
  </si>
  <si>
    <t>46.15.13</t>
  </si>
  <si>
    <t>461513</t>
  </si>
  <si>
    <t>Wholesale trade services on a fee or contract basis of hardware and hand tools</t>
  </si>
  <si>
    <t>46.15.19</t>
  </si>
  <si>
    <t>461519</t>
  </si>
  <si>
    <t>Wholesale trade services on a fee or contract basis of cutlery and household goods n.e.c.</t>
  </si>
  <si>
    <t>Wholesale trade services on a fee or contract basis of textiles, clothing, fur, footwear and leather goods</t>
  </si>
  <si>
    <t>46.16.1</t>
  </si>
  <si>
    <t>46.16.11</t>
  </si>
  <si>
    <t>461611</t>
  </si>
  <si>
    <t>Wholesale trade services on a fee or contract basis of textiles</t>
  </si>
  <si>
    <t>This subcategory includes sales on a fee or contract basis of:
- yarn and fabrics
- household linens, curtains, net curtains and diverse household articles of textile materials</t>
  </si>
  <si>
    <t>46.16.12</t>
  </si>
  <si>
    <t>461612</t>
  </si>
  <si>
    <t>Wholesale trade services on a fee or contract basis of clothing, fur and footwear</t>
  </si>
  <si>
    <t>46.16.13</t>
  </si>
  <si>
    <t>461613</t>
  </si>
  <si>
    <t>Wholesale trade services on a fee or contract basis of leather goods and travel accessories</t>
  </si>
  <si>
    <t>Wholesale trade services on a fee or contract basis of food, beverages and tobacco</t>
  </si>
  <si>
    <t>46.17.1</t>
  </si>
  <si>
    <t>46.17.11</t>
  </si>
  <si>
    <t>461711</t>
  </si>
  <si>
    <t>Wholesale trade services on a fee or contract basis of food</t>
  </si>
  <si>
    <t>46.17.12</t>
  </si>
  <si>
    <t>461712</t>
  </si>
  <si>
    <t>Wholesale trade services on a fee or contract basis of beverages</t>
  </si>
  <si>
    <t>46.17.13</t>
  </si>
  <si>
    <t>461713</t>
  </si>
  <si>
    <t>Wholesale trade services on a fee or contract basis of tobacco</t>
  </si>
  <si>
    <t>Wholesale trade services on a fee or contract basis of other particular products</t>
  </si>
  <si>
    <t>46.18.1</t>
  </si>
  <si>
    <t>46.18.11</t>
  </si>
  <si>
    <t>461811</t>
  </si>
  <si>
    <t>Wholesale trade services on a fee or contract basis of pharmaceutical and medical goods, perfumery and toilet articles and cleaning materials</t>
  </si>
  <si>
    <t>46.18.12</t>
  </si>
  <si>
    <t>461812</t>
  </si>
  <si>
    <t>Wholesale trade services on a fee or contract basis of games and toys, sports goods, bicycles, books, newspapers, magazines and stationary, musical instruments, watches, clocks and jewellery, photographic and optical equipment</t>
  </si>
  <si>
    <t>46.18.19</t>
  </si>
  <si>
    <t>461819</t>
  </si>
  <si>
    <t>Wholesale trade services on a fee or contract basis of other particular products n.e.c.</t>
  </si>
  <si>
    <t>This subcategory includes sales on a fee or contract basis of:
- paper and paperboard
- wood in the rough
- waste and scrap and materials for recycling
- particular ranges of products n.e.c.</t>
  </si>
  <si>
    <t>Wholesale trade services on a fee or contract basis of a variety of goods</t>
  </si>
  <si>
    <t>46.19.1</t>
  </si>
  <si>
    <t>46.19.10</t>
  </si>
  <si>
    <t>461910</t>
  </si>
  <si>
    <t>Wholesale trade services of agricultural raw materials and live animals</t>
  </si>
  <si>
    <t>Wholesale trade services of grain, unmanufactured tobacco, seeds and animal feeds</t>
  </si>
  <si>
    <t>46.21.1</t>
  </si>
  <si>
    <t>Wholesale trade services of grain, seeds and animal feeds</t>
  </si>
  <si>
    <t>46.21.11</t>
  </si>
  <si>
    <t>462111</t>
  </si>
  <si>
    <t>Wholesale trade services of grain</t>
  </si>
  <si>
    <t>46.21.12</t>
  </si>
  <si>
    <t>462112</t>
  </si>
  <si>
    <t>Wholesale trade services of seeds (other than oil seeds)</t>
  </si>
  <si>
    <t>46.21.13</t>
  </si>
  <si>
    <t>462113</t>
  </si>
  <si>
    <t>Wholesale trade services of oil seeds and oleaginous fruits</t>
  </si>
  <si>
    <t>46.21.14</t>
  </si>
  <si>
    <t>462114</t>
  </si>
  <si>
    <t>Wholesale trade services of animal feeds</t>
  </si>
  <si>
    <t>46.21.19</t>
  </si>
  <si>
    <t>462119</t>
  </si>
  <si>
    <t>Wholesale trade services of other agricultural raw materials n.e.c.</t>
  </si>
  <si>
    <t>46.21.2</t>
  </si>
  <si>
    <t>Wholesale trade services of unmanufactured tobacco</t>
  </si>
  <si>
    <t>46.21.20</t>
  </si>
  <si>
    <t>462120</t>
  </si>
  <si>
    <t>Wholesale trade services of flowers and plants</t>
  </si>
  <si>
    <t>46.22.1</t>
  </si>
  <si>
    <t>46.22.10</t>
  </si>
  <si>
    <t>462210</t>
  </si>
  <si>
    <t>Wholesale trade services of live animals</t>
  </si>
  <si>
    <t>46.23.1</t>
  </si>
  <si>
    <t>46.23.10</t>
  </si>
  <si>
    <t>462310</t>
  </si>
  <si>
    <t>This subcategory also includes:
- wholesale trade services of pet animals</t>
  </si>
  <si>
    <t>Wholesale trade services of hides, skins and leather</t>
  </si>
  <si>
    <t>46.24.1</t>
  </si>
  <si>
    <t>46.24.10</t>
  </si>
  <si>
    <t>462410</t>
  </si>
  <si>
    <t>Wholesale trade services of food, beverages and tobacco</t>
  </si>
  <si>
    <t>Wholesale trade services of fruit and vegetables</t>
  </si>
  <si>
    <t>46.31.1</t>
  </si>
  <si>
    <t>Wholesale trade services of fruits and vegetables</t>
  </si>
  <si>
    <t>46.31.11</t>
  </si>
  <si>
    <t>463111</t>
  </si>
  <si>
    <t>Wholesale trade services of fresh fruit and vegetables</t>
  </si>
  <si>
    <t>46.31.12</t>
  </si>
  <si>
    <t>463112</t>
  </si>
  <si>
    <t>Wholesale trade services of processed fruit and vegetables</t>
  </si>
  <si>
    <t>Wholesale trade services of meat and meat products</t>
  </si>
  <si>
    <t>46.32.1</t>
  </si>
  <si>
    <t>46.32.11</t>
  </si>
  <si>
    <t>463211</t>
  </si>
  <si>
    <t>Wholesale trade services of meat (including poultry)</t>
  </si>
  <si>
    <t>This subcategory also includes:
- wholesale trade services of poultry</t>
  </si>
  <si>
    <t>46.32.12</t>
  </si>
  <si>
    <t>463212</t>
  </si>
  <si>
    <t>Wholesale trade services of meat products (including poultry products)</t>
  </si>
  <si>
    <t>This subcategory also includes:
- wholesale trade services of poultry products</t>
  </si>
  <si>
    <t>Wholesale trade services of dairy products, eggs and edible oils and fats</t>
  </si>
  <si>
    <t>46.33.1</t>
  </si>
  <si>
    <t>46.33.11</t>
  </si>
  <si>
    <t>463311</t>
  </si>
  <si>
    <t>Wholesale trade services of dairy products</t>
  </si>
  <si>
    <t>46.33.12</t>
  </si>
  <si>
    <t>463312</t>
  </si>
  <si>
    <t>Wholesale trade services of eggs</t>
  </si>
  <si>
    <t>46.33.13</t>
  </si>
  <si>
    <t>463313</t>
  </si>
  <si>
    <t>Wholesale trade services of edible oils and fats</t>
  </si>
  <si>
    <t>Wholesale trade services of beverages</t>
  </si>
  <si>
    <t>46.34.1</t>
  </si>
  <si>
    <t>46.34.11</t>
  </si>
  <si>
    <t>463411</t>
  </si>
  <si>
    <t>Wholesale trade services of juices, mineral waters, soft drinks and other non-alcoholic beverages</t>
  </si>
  <si>
    <t>46.34.12</t>
  </si>
  <si>
    <t>463412</t>
  </si>
  <si>
    <t>Wholesale trade services of alcoholic beverages</t>
  </si>
  <si>
    <t>Wholesale trade services of tobacco products</t>
  </si>
  <si>
    <t>46.35.1</t>
  </si>
  <si>
    <t>46.35.10</t>
  </si>
  <si>
    <t>463510</t>
  </si>
  <si>
    <t>Wholesale trade services of sugar and chocolate and sugar confectionery</t>
  </si>
  <si>
    <t>46.36.1</t>
  </si>
  <si>
    <t>Wholesale trade services of sugar, chocolate and sugar confectionery</t>
  </si>
  <si>
    <t>46.36.11</t>
  </si>
  <si>
    <t>463611</t>
  </si>
  <si>
    <t>Wholesale trade services of sugar</t>
  </si>
  <si>
    <t>46.36.12</t>
  </si>
  <si>
    <t>463612</t>
  </si>
  <si>
    <t>Wholesale trade services of bakery products</t>
  </si>
  <si>
    <t>46.36.13</t>
  </si>
  <si>
    <t>463613</t>
  </si>
  <si>
    <t>Wholesale trade services of chocolate and sugar confectionery</t>
  </si>
  <si>
    <t>Wholesale trade services of coffee, tea, cocoa and spices</t>
  </si>
  <si>
    <t>46.37.1</t>
  </si>
  <si>
    <t>46.37.10</t>
  </si>
  <si>
    <t>463710</t>
  </si>
  <si>
    <t>Wholesale trade services of other food, including fish, crustaceans and molluscs</t>
  </si>
  <si>
    <t>This class also includes:
- wholesale trade services of fish, crustaceans and molluscs</t>
  </si>
  <si>
    <t>46.38.1</t>
  </si>
  <si>
    <t>Wholesale trade services of fish, crustaceans and molluscs</t>
  </si>
  <si>
    <t>46.38.10</t>
  </si>
  <si>
    <t>463810</t>
  </si>
  <si>
    <t>46.38.2</t>
  </si>
  <si>
    <t>Wholesale trade services of other food products</t>
  </si>
  <si>
    <t>46.38.21</t>
  </si>
  <si>
    <t>463821</t>
  </si>
  <si>
    <t>Wholesale trade services of homogenised food preparations and dietetic food</t>
  </si>
  <si>
    <t>46.38.29</t>
  </si>
  <si>
    <t>463829</t>
  </si>
  <si>
    <t>Wholesale trade services of other food products n.e.c.</t>
  </si>
  <si>
    <t>Non-specialised wholesale trade services of food, beverages and tobacco</t>
  </si>
  <si>
    <t>46.39.1</t>
  </si>
  <si>
    <t>Wholesale trade services of food, beverages and tobacco, non-specialised</t>
  </si>
  <si>
    <t>46.39.11</t>
  </si>
  <si>
    <t>463911</t>
  </si>
  <si>
    <t>Wholesale trade services of frozen food, non-specialised</t>
  </si>
  <si>
    <t>46.39.12</t>
  </si>
  <si>
    <t>463912</t>
  </si>
  <si>
    <t>Wholesale trade services of food, not frozen, beverages and tobacco, non-specialised</t>
  </si>
  <si>
    <t>Wholesale trade services of household goods</t>
  </si>
  <si>
    <t>Wholesale trade services of textiles</t>
  </si>
  <si>
    <t>46.41.1</t>
  </si>
  <si>
    <t>46.41.11</t>
  </si>
  <si>
    <t>464111</t>
  </si>
  <si>
    <t>Wholesale trade services of yarn</t>
  </si>
  <si>
    <t>46.41.12</t>
  </si>
  <si>
    <t>464112</t>
  </si>
  <si>
    <t>Wholesale trade services of fabrics</t>
  </si>
  <si>
    <t>46.41.13</t>
  </si>
  <si>
    <t>464113</t>
  </si>
  <si>
    <t>Wholesale trade services of household linens, curtains and diverse household articles of textile materials</t>
  </si>
  <si>
    <t>46.41.14</t>
  </si>
  <si>
    <t>464114</t>
  </si>
  <si>
    <t>Wholesale trade services of haberdashery</t>
  </si>
  <si>
    <t>Wholesale trade services of clothing and footwear</t>
  </si>
  <si>
    <t>46.42.1</t>
  </si>
  <si>
    <t>46.42.11</t>
  </si>
  <si>
    <t>464211</t>
  </si>
  <si>
    <t>Wholesale trade services of clothing</t>
  </si>
  <si>
    <t>46.42.12</t>
  </si>
  <si>
    <t>464212</t>
  </si>
  <si>
    <t>Wholesale trade services of footwear</t>
  </si>
  <si>
    <t>Wholesale trade services of electrical household appliances</t>
  </si>
  <si>
    <t>46.43.1</t>
  </si>
  <si>
    <t>46.43.11</t>
  </si>
  <si>
    <t>464311</t>
  </si>
  <si>
    <t>Wholesale trade services of electrical household appliances, except radio, television and photographic goods</t>
  </si>
  <si>
    <t>This subcategory excludes:
- wholesale trade services of radio, television, video and DVD equipment, se 46..43.12
- wholesale trade services of photographic and optical goods, see 46.43.14</t>
  </si>
  <si>
    <t>46.43.12</t>
  </si>
  <si>
    <t>464312</t>
  </si>
  <si>
    <t>Wholesale trade services of radio, television, video and DVD equipment</t>
  </si>
  <si>
    <t>This subcategory also includes:
- wholesale trade services of car radio and television equipment</t>
  </si>
  <si>
    <t>46.43.13</t>
  </si>
  <si>
    <t>464313</t>
  </si>
  <si>
    <t>Wholesale trade services of records, audio and video tapes, CDs and DVDs (except blank tapes)</t>
  </si>
  <si>
    <t>This subcategory excludes:
- wholesale trade services of blank tapes, see 46.52.13</t>
  </si>
  <si>
    <t>46.43.14</t>
  </si>
  <si>
    <t>464314</t>
  </si>
  <si>
    <t>Wholesale trade services of photographic and optical goods</t>
  </si>
  <si>
    <t>Wholesale trade services of china and glassware and cleaning materials</t>
  </si>
  <si>
    <t>46.44.1</t>
  </si>
  <si>
    <t>46.44.11</t>
  </si>
  <si>
    <t>464411</t>
  </si>
  <si>
    <t>Wholesale trade services of glassware, china and pottery</t>
  </si>
  <si>
    <t>46.44.12</t>
  </si>
  <si>
    <t>464412</t>
  </si>
  <si>
    <t>Wholesale trade services of cleaning materials</t>
  </si>
  <si>
    <t>Wholesale trade services of perfume and cosmetics</t>
  </si>
  <si>
    <t>46.45.1</t>
  </si>
  <si>
    <t>46.45.10</t>
  </si>
  <si>
    <t>464510</t>
  </si>
  <si>
    <t>This subcategory includes:
- wholesale trade services of perfumery, cosmetics and soaps</t>
  </si>
  <si>
    <t>Wholesale trade services of pharmaceutical goods</t>
  </si>
  <si>
    <t>46.46.1</t>
  </si>
  <si>
    <t>46.46.11</t>
  </si>
  <si>
    <t>464611</t>
  </si>
  <si>
    <t>Wholesale trade services of basic pharmaceutical products and pharmaceutical preparations</t>
  </si>
  <si>
    <t>46.46.12</t>
  </si>
  <si>
    <t>464612</t>
  </si>
  <si>
    <t>Wholesale trade services of surgical, medical and orthopaedic instruments and devices</t>
  </si>
  <si>
    <t>Wholesale trade services of furniture, carpets and lighting equipment</t>
  </si>
  <si>
    <t>46.47.1</t>
  </si>
  <si>
    <t>46.47.11</t>
  </si>
  <si>
    <t>464711</t>
  </si>
  <si>
    <t>Wholesale trade services of household furniture</t>
  </si>
  <si>
    <t>46.47.12</t>
  </si>
  <si>
    <t>464712</t>
  </si>
  <si>
    <t>Wholesale trade services of lighting equipment</t>
  </si>
  <si>
    <t>46.47.13</t>
  </si>
  <si>
    <t>464713</t>
  </si>
  <si>
    <t>Wholesale trade services of carpets and rugs</t>
  </si>
  <si>
    <t>Wholesale trade services of watches and jewellery</t>
  </si>
  <si>
    <t>46.48.1</t>
  </si>
  <si>
    <t>46.48.10</t>
  </si>
  <si>
    <t>464810</t>
  </si>
  <si>
    <t>Wholesale trade services of other household goods</t>
  </si>
  <si>
    <t>46.49.1</t>
  </si>
  <si>
    <t>Wholesale trade services of cutlery and domestic metal ware, wickerwork, cork goods and other household articles n.e.c.</t>
  </si>
  <si>
    <t>46.49.11</t>
  </si>
  <si>
    <t>464911</t>
  </si>
  <si>
    <t>Wholesale trade services of cutlery and domestic metal ware</t>
  </si>
  <si>
    <t>46.49.12</t>
  </si>
  <si>
    <t>464912</t>
  </si>
  <si>
    <t>Wholesale trade services of wickerwork, cork goods, cooper's ware and other wooden ware</t>
  </si>
  <si>
    <t>46.49.19</t>
  </si>
  <si>
    <t>464919</t>
  </si>
  <si>
    <t>Wholesale trade services of household articles and equipment n.e.c.</t>
  </si>
  <si>
    <t>46.49.2</t>
  </si>
  <si>
    <t>Wholesale trade services of books, magazines and stationery</t>
  </si>
  <si>
    <t>46.49.21</t>
  </si>
  <si>
    <t>464921</t>
  </si>
  <si>
    <t>Wholesale trade services of books</t>
  </si>
  <si>
    <t>46.49.22</t>
  </si>
  <si>
    <t>464922</t>
  </si>
  <si>
    <t>Wholesale trade services of magazines and newspapers</t>
  </si>
  <si>
    <t>46.49.23</t>
  </si>
  <si>
    <t>464923</t>
  </si>
  <si>
    <t>Wholesale trade services of stationery</t>
  </si>
  <si>
    <t>46.49.3</t>
  </si>
  <si>
    <t>Wholesale trade services of other consumer goods</t>
  </si>
  <si>
    <t>46.49.31</t>
  </si>
  <si>
    <t>464931</t>
  </si>
  <si>
    <t>Wholesale trade services of musical instruments</t>
  </si>
  <si>
    <t>46.49.32</t>
  </si>
  <si>
    <t>464932</t>
  </si>
  <si>
    <t>Wholesale trade services of games and toys</t>
  </si>
  <si>
    <t>46.49.33</t>
  </si>
  <si>
    <t>464933</t>
  </si>
  <si>
    <t>Wholesale trade services of sports goods (incl. bicycles)</t>
  </si>
  <si>
    <t>46.49.34</t>
  </si>
  <si>
    <t>464934</t>
  </si>
  <si>
    <t>Wholesale trade services of leather goods and travel accessories</t>
  </si>
  <si>
    <t>46.49.35</t>
  </si>
  <si>
    <t>464935</t>
  </si>
  <si>
    <t>Wholesale trade services of stamps and coins</t>
  </si>
  <si>
    <t>46.49.36</t>
  </si>
  <si>
    <t>464936</t>
  </si>
  <si>
    <t>Wholesale trade services of souvenirs and arts</t>
  </si>
  <si>
    <t>46.49.39</t>
  </si>
  <si>
    <t>464939</t>
  </si>
  <si>
    <t>Wholesale trade services of other consumer goods n.e.c.</t>
  </si>
  <si>
    <t>Wholesale trade services of information and communication equipment</t>
  </si>
  <si>
    <t>Wholesale trade services of computers, computer peripheral equipment and software</t>
  </si>
  <si>
    <t>46.51.1</t>
  </si>
  <si>
    <t>46.51.10</t>
  </si>
  <si>
    <t>465110</t>
  </si>
  <si>
    <t>Wholesale trade services of electronic and telecommunications equipment and parts</t>
  </si>
  <si>
    <t>46.52.1</t>
  </si>
  <si>
    <t>46.52.11</t>
  </si>
  <si>
    <t>465211</t>
  </si>
  <si>
    <t>Wholesale trade services of telecommunications equipment and parts</t>
  </si>
  <si>
    <t>46.52.12</t>
  </si>
  <si>
    <t>465212</t>
  </si>
  <si>
    <t>Wholesale trade services of electronic equipment and parts</t>
  </si>
  <si>
    <t>46.52.13</t>
  </si>
  <si>
    <t>465213</t>
  </si>
  <si>
    <t>Wholesale trade services of blank audio and video tapes and diskettes, magnetic and optical disks CDs and DVDs</t>
  </si>
  <si>
    <t>Wholesale trade services of other machinery, equipment and supplies</t>
  </si>
  <si>
    <t>Wholesale trade services of agricultural machinery, equipment and supplies</t>
  </si>
  <si>
    <t>46.61.1</t>
  </si>
  <si>
    <t>46.61.11</t>
  </si>
  <si>
    <t>466111</t>
  </si>
  <si>
    <t>Wholesale trade services of agricultural and forestry machinery, equipment and supplies, including tractors</t>
  </si>
  <si>
    <t>This subcategory also includes:
- wholesale trade services of tractors</t>
  </si>
  <si>
    <t>46.61.12</t>
  </si>
  <si>
    <t>466112</t>
  </si>
  <si>
    <t>Wholesale trade services of lawn and garden machinery, equipment and supplies</t>
  </si>
  <si>
    <t>Wholesale trade services of machine tools</t>
  </si>
  <si>
    <t>46.62.1</t>
  </si>
  <si>
    <t>46.62.11</t>
  </si>
  <si>
    <t>466211</t>
  </si>
  <si>
    <t>Wholesale trade services of machine tools for working wood</t>
  </si>
  <si>
    <t>46.62.12</t>
  </si>
  <si>
    <t>466212</t>
  </si>
  <si>
    <t>Wholesale trade services of machine tools for working metal</t>
  </si>
  <si>
    <t>46.62.19</t>
  </si>
  <si>
    <t>466219</t>
  </si>
  <si>
    <t>Wholesale trade services of machine tools for working other materials</t>
  </si>
  <si>
    <t>Wholesale trade services of mining, construction and civil engineering machinery</t>
  </si>
  <si>
    <t>46.63.1</t>
  </si>
  <si>
    <t>46.63.10</t>
  </si>
  <si>
    <t>466310</t>
  </si>
  <si>
    <t>Wholesale trade services of machinery for the textile industry and of sewing and knitting machines</t>
  </si>
  <si>
    <t>46.64.1</t>
  </si>
  <si>
    <t>46.64.10</t>
  </si>
  <si>
    <t>466410</t>
  </si>
  <si>
    <t>Wholesale trade services of office furniture</t>
  </si>
  <si>
    <t>46.65.1</t>
  </si>
  <si>
    <t>46.65.10</t>
  </si>
  <si>
    <t>466510</t>
  </si>
  <si>
    <t>Wholesale trade services of other office machinery and equipment</t>
  </si>
  <si>
    <t>46.66.1</t>
  </si>
  <si>
    <t>46.66.10</t>
  </si>
  <si>
    <t>466610</t>
  </si>
  <si>
    <t>Wholesale trade services of other machinery and equipment</t>
  </si>
  <si>
    <t>46.69.1</t>
  </si>
  <si>
    <t>46.69.11</t>
  </si>
  <si>
    <t>466911</t>
  </si>
  <si>
    <t>Wholesale trade services of transport equipment other than motor vehicles, motorcycles and bicycles</t>
  </si>
  <si>
    <t>46.69.12</t>
  </si>
  <si>
    <t>466912</t>
  </si>
  <si>
    <t>Wholesale trade services of machinery and equipment related supplies</t>
  </si>
  <si>
    <t>46.69.13</t>
  </si>
  <si>
    <t>466913</t>
  </si>
  <si>
    <t>Wholesale trade services of lifting and handling equipment</t>
  </si>
  <si>
    <t>46.69.14</t>
  </si>
  <si>
    <t>466914</t>
  </si>
  <si>
    <t>Wholesale trade services of machinery for the food, beverages and tobacco industry</t>
  </si>
  <si>
    <t>46.69.15</t>
  </si>
  <si>
    <t>466915</t>
  </si>
  <si>
    <t>Wholesale trade services of professional electrical machinery, apparatus and materials</t>
  </si>
  <si>
    <t>46.69.16</t>
  </si>
  <si>
    <t>466916</t>
  </si>
  <si>
    <t>Wholesale trade services of weapons and ammunitions</t>
  </si>
  <si>
    <t>46.69.19</t>
  </si>
  <si>
    <t>466919</t>
  </si>
  <si>
    <t>Wholesale trade services of other general and special-purpose machinery, apparatus and equipment</t>
  </si>
  <si>
    <t>Other specialised wholesale trade services</t>
  </si>
  <si>
    <t>Wholesale trade services of solid, liquid and gaseous fuels and related products</t>
  </si>
  <si>
    <t>46.71.1</t>
  </si>
  <si>
    <t>46.71.11</t>
  </si>
  <si>
    <t>467111</t>
  </si>
  <si>
    <t>Wholesale trade services of solid fuels</t>
  </si>
  <si>
    <t>46.71.12</t>
  </si>
  <si>
    <t>467112</t>
  </si>
  <si>
    <t>Wholesale trade services of motor spirit, including aviation spirit</t>
  </si>
  <si>
    <t>This subcategory also includes:
- wholesale trade services of aviation spirit</t>
  </si>
  <si>
    <t>46.71.13</t>
  </si>
  <si>
    <t>467113</t>
  </si>
  <si>
    <t>Wholesale trade services of other liquid and gaseous fuels and related products</t>
  </si>
  <si>
    <t>Wholesale trade services of metals and metal ores</t>
  </si>
  <si>
    <t>46.72.1</t>
  </si>
  <si>
    <t>46.72.11</t>
  </si>
  <si>
    <t>467211</t>
  </si>
  <si>
    <t>Wholesale trade services of iron ores</t>
  </si>
  <si>
    <t>46.72.12</t>
  </si>
  <si>
    <t>467212</t>
  </si>
  <si>
    <t>Wholesale trade services of non-iron ores</t>
  </si>
  <si>
    <t>46.72.13</t>
  </si>
  <si>
    <t>467213</t>
  </si>
  <si>
    <t>Wholesale trade services of iron and steel in primary forms</t>
  </si>
  <si>
    <t>46.72.14</t>
  </si>
  <si>
    <t>467214</t>
  </si>
  <si>
    <t>Wholesale trade services of non-iron metals in primary forms</t>
  </si>
  <si>
    <t>Wholesale trade services of wood, construction materials and sanitary equipment</t>
  </si>
  <si>
    <t>46.73.1</t>
  </si>
  <si>
    <t>46.73.11</t>
  </si>
  <si>
    <t>467311</t>
  </si>
  <si>
    <t>Wholesale trade services of wood in the rough</t>
  </si>
  <si>
    <t>46.73.12</t>
  </si>
  <si>
    <t>467312</t>
  </si>
  <si>
    <t>Wholesale trade services of products of primary processing of wood</t>
  </si>
  <si>
    <t>46.73.13</t>
  </si>
  <si>
    <t>467313</t>
  </si>
  <si>
    <t>Wholesale trade services of sanitary equipment</t>
  </si>
  <si>
    <t>46.73.14</t>
  </si>
  <si>
    <t>467314</t>
  </si>
  <si>
    <t>Wholesale trade services of paints, varnishes and lacquers</t>
  </si>
  <si>
    <t>46.73.15</t>
  </si>
  <si>
    <t>467315</t>
  </si>
  <si>
    <t>Wholesale trade services of flat glass</t>
  </si>
  <si>
    <t>46.73.16</t>
  </si>
  <si>
    <t>467316</t>
  </si>
  <si>
    <t>Wholesale trade services of other construction materials</t>
  </si>
  <si>
    <t>46.73.17</t>
  </si>
  <si>
    <t>467317</t>
  </si>
  <si>
    <t>Wholesale trade services of wallpaper</t>
  </si>
  <si>
    <t>46.73.18</t>
  </si>
  <si>
    <t>467318</t>
  </si>
  <si>
    <t>Wholesale trade services of floor coverings (except carpets)</t>
  </si>
  <si>
    <t>This subcategory excludes:
- wholesale trade services of carpets, see 46.47.13</t>
  </si>
  <si>
    <t>Wholesale trade services of hardware, plumbing and heating equipment and supplies</t>
  </si>
  <si>
    <t>46.74.1</t>
  </si>
  <si>
    <t>46.74.11</t>
  </si>
  <si>
    <t>467411</t>
  </si>
  <si>
    <t>Wholesale trade services of hardware</t>
  </si>
  <si>
    <t>46.74.12</t>
  </si>
  <si>
    <t>467412</t>
  </si>
  <si>
    <t>Wholesale trade services of plumbing and heating equipment and supplies</t>
  </si>
  <si>
    <t>46.74.13</t>
  </si>
  <si>
    <t>467413</t>
  </si>
  <si>
    <t>Wholesale trade services of hand tools</t>
  </si>
  <si>
    <t>Wholesale trade services of chemical products</t>
  </si>
  <si>
    <t>46.75.1</t>
  </si>
  <si>
    <t>46.75.11</t>
  </si>
  <si>
    <t>467511</t>
  </si>
  <si>
    <t>Wholesale trade services of fertilisers and agro-chemical products</t>
  </si>
  <si>
    <t>46.75.12</t>
  </si>
  <si>
    <t>467512</t>
  </si>
  <si>
    <t>Wholesale trade services of industrial chemicals</t>
  </si>
  <si>
    <t>Wholesale trade services of other intermediate products</t>
  </si>
  <si>
    <t>46.76.1</t>
  </si>
  <si>
    <t>46.76.11</t>
  </si>
  <si>
    <t>467611</t>
  </si>
  <si>
    <t>Wholesale trade services of paper and paperboard</t>
  </si>
  <si>
    <t>46.76.12</t>
  </si>
  <si>
    <t>467612</t>
  </si>
  <si>
    <t>Wholesale trade services of textile fibres</t>
  </si>
  <si>
    <t>46.76.13</t>
  </si>
  <si>
    <t>467613</t>
  </si>
  <si>
    <t>Wholesale trade services of plastics and rubber in primary forms</t>
  </si>
  <si>
    <t>46.76.19</t>
  </si>
  <si>
    <t>467619</t>
  </si>
  <si>
    <t>Wholesale trade services of intermediate products, other than agricultural, n.e.c.</t>
  </si>
  <si>
    <t>Wholesale trade services of waste and scrap</t>
  </si>
  <si>
    <t>46.77.1</t>
  </si>
  <si>
    <t>46.77.10</t>
  </si>
  <si>
    <t>467710</t>
  </si>
  <si>
    <t>Non-specialised wholesale trade services</t>
  </si>
  <si>
    <t>46.90.1</t>
  </si>
  <si>
    <t>46.90.10</t>
  </si>
  <si>
    <t>469010</t>
  </si>
  <si>
    <t>Retail trade services, except of motor vehicles and motorcycles</t>
  </si>
  <si>
    <t>This division excludes:
- retail trade services of motor vehicles and motorcycles, see division 45</t>
  </si>
  <si>
    <t>47.0</t>
  </si>
  <si>
    <t>This group excludes:
- retail trade services of motor vehicles and motorcycles, see 45</t>
  </si>
  <si>
    <t>47.00</t>
  </si>
  <si>
    <t>This class excludes:
- retail trade services of motor vehicles and motorcycles, see 45</t>
  </si>
  <si>
    <t>47.00.1</t>
  </si>
  <si>
    <t>Retail trade services of fruit, vegetables, meat, fish, bakery and dairy products and eggs</t>
  </si>
  <si>
    <t>47.00.11</t>
  </si>
  <si>
    <t>470011</t>
  </si>
  <si>
    <t>Retail trade services of fresh fruit and vegetables</t>
  </si>
  <si>
    <t>47.00.12</t>
  </si>
  <si>
    <t>470012</t>
  </si>
  <si>
    <t>Retail trade services of processed fruit and vegetables</t>
  </si>
  <si>
    <t>47.00.13</t>
  </si>
  <si>
    <t>470013</t>
  </si>
  <si>
    <t>Retail trade services of meat</t>
  </si>
  <si>
    <t>47.00.14</t>
  </si>
  <si>
    <t>470014</t>
  </si>
  <si>
    <t>Retail trade services of meat products</t>
  </si>
  <si>
    <t>47.00.15</t>
  </si>
  <si>
    <t>470015</t>
  </si>
  <si>
    <t>Retail trade services of fish, crustaceans and molluscs</t>
  </si>
  <si>
    <t>47.00.16</t>
  </si>
  <si>
    <t>470016</t>
  </si>
  <si>
    <t>Retail trade services of bakery products</t>
  </si>
  <si>
    <t>47.00.17</t>
  </si>
  <si>
    <t>470017</t>
  </si>
  <si>
    <t>Retail trade services of sugar confectionery</t>
  </si>
  <si>
    <t>47.00.18</t>
  </si>
  <si>
    <t>470018</t>
  </si>
  <si>
    <t>Retail trade services of dairy products</t>
  </si>
  <si>
    <t>47.00.19</t>
  </si>
  <si>
    <t>470019</t>
  </si>
  <si>
    <t>Retail trade services of eggs</t>
  </si>
  <si>
    <t>47.00.2</t>
  </si>
  <si>
    <t>Retail trade services of other food products, beverages and tobacco</t>
  </si>
  <si>
    <t>47.00.21</t>
  </si>
  <si>
    <t>470021</t>
  </si>
  <si>
    <t>Retail trade services of coffee, tea, cocoa and spices</t>
  </si>
  <si>
    <t>47.00.22</t>
  </si>
  <si>
    <t>470022</t>
  </si>
  <si>
    <t>Retail trade services of edible oils and fats</t>
  </si>
  <si>
    <t>47.00.23</t>
  </si>
  <si>
    <t>470023</t>
  </si>
  <si>
    <t>Retail trade services of homogenised food preparations and dietetic food</t>
  </si>
  <si>
    <t>47.00.24</t>
  </si>
  <si>
    <t>470024</t>
  </si>
  <si>
    <t>Retail trade services of other food products n.e.c.</t>
  </si>
  <si>
    <t>47.00.25</t>
  </si>
  <si>
    <t>470025</t>
  </si>
  <si>
    <t>Retail trade services of alcoholic beverages</t>
  </si>
  <si>
    <t>47.00.26</t>
  </si>
  <si>
    <t>470026</t>
  </si>
  <si>
    <t>Retail trade services of other beverages</t>
  </si>
  <si>
    <t>47.00.27</t>
  </si>
  <si>
    <t>470027</t>
  </si>
  <si>
    <t>Retail trade services of tobacco products</t>
  </si>
  <si>
    <t>47.00.3</t>
  </si>
  <si>
    <t>Retail trade services of information and communication equipment</t>
  </si>
  <si>
    <t>47.00.31</t>
  </si>
  <si>
    <t>470031</t>
  </si>
  <si>
    <t>Retail trade services of computers, peripheral units and software</t>
  </si>
  <si>
    <t>This subcategory excludes:
- retail trade services of blank disks and tapes, see 47.00.64</t>
  </si>
  <si>
    <t>47.00.32</t>
  </si>
  <si>
    <t>470032</t>
  </si>
  <si>
    <t>Retail trade services of telecommunications equipment</t>
  </si>
  <si>
    <t>47.00.33</t>
  </si>
  <si>
    <t>470033</t>
  </si>
  <si>
    <t>Retail trade services of audio and video equipment</t>
  </si>
  <si>
    <t>47.00.4</t>
  </si>
  <si>
    <t>Retail trade services of construction materials and hardware</t>
  </si>
  <si>
    <t>47.00.41</t>
  </si>
  <si>
    <t>470041</t>
  </si>
  <si>
    <t>Retail trade services of hardware</t>
  </si>
  <si>
    <t>47.00.42</t>
  </si>
  <si>
    <t>470042</t>
  </si>
  <si>
    <t>Retail trade services of paints, varnishes and lacquers</t>
  </si>
  <si>
    <t>47.00.43</t>
  </si>
  <si>
    <t>470043</t>
  </si>
  <si>
    <t>Retail trade services of flat glass</t>
  </si>
  <si>
    <t>47.00.44</t>
  </si>
  <si>
    <t>470044</t>
  </si>
  <si>
    <t>Retail trade services lawn and garden equipment</t>
  </si>
  <si>
    <t>47.00.45</t>
  </si>
  <si>
    <t>470045</t>
  </si>
  <si>
    <t>Retail trade services of plumbing and heating equipment and supplies</t>
  </si>
  <si>
    <t>47.00.46</t>
  </si>
  <si>
    <t>470046</t>
  </si>
  <si>
    <t>Retail trade services of sanitary equipment</t>
  </si>
  <si>
    <t>47.00.47</t>
  </si>
  <si>
    <t>470047</t>
  </si>
  <si>
    <t>Retail trade services of hand tools</t>
  </si>
  <si>
    <t>47.00.49</t>
  </si>
  <si>
    <t>470049</t>
  </si>
  <si>
    <t>Retail trade services of construction materials n.e.c.</t>
  </si>
  <si>
    <t>47.00.5</t>
  </si>
  <si>
    <t>Retail trade services of household articles</t>
  </si>
  <si>
    <t>47.00.51</t>
  </si>
  <si>
    <t>470051</t>
  </si>
  <si>
    <t>Retail trade services of textiles</t>
  </si>
  <si>
    <t>This subcategory includes retail trade services in specialised stores of:
- fabrics 
- knitting yarn
- basic materials for rug, tapestry and embroidery making
- household linens, tablecloths, towels and diverse household articles of textile materials
- needles, knitting needles and similar articles</t>
  </si>
  <si>
    <t>47.00.52</t>
  </si>
  <si>
    <t>470052</t>
  </si>
  <si>
    <t>Retail trade services of curtains and net curtains</t>
  </si>
  <si>
    <t>47.00.53</t>
  </si>
  <si>
    <t>470053</t>
  </si>
  <si>
    <t>Retail trade services of wallpaper and floor coverings, carpets and rugs</t>
  </si>
  <si>
    <t>47.00.54</t>
  </si>
  <si>
    <t>470054</t>
  </si>
  <si>
    <t>Retail trade services of electrical household appliances</t>
  </si>
  <si>
    <t>47.00.55</t>
  </si>
  <si>
    <t>470055</t>
  </si>
  <si>
    <t>Retail trade services of furniture</t>
  </si>
  <si>
    <t>47.00.56</t>
  </si>
  <si>
    <t>470056</t>
  </si>
  <si>
    <t>Retail trade services of articles for lighting</t>
  </si>
  <si>
    <t>47.00.57</t>
  </si>
  <si>
    <t>470057</t>
  </si>
  <si>
    <t>Retail trade services of wooden ware, cork goods and wickerwork goods</t>
  </si>
  <si>
    <t>47.00.58</t>
  </si>
  <si>
    <t>470058</t>
  </si>
  <si>
    <t>Retail trade services of musical instruments and music scores</t>
  </si>
  <si>
    <t>47.00.59</t>
  </si>
  <si>
    <t>470059</t>
  </si>
  <si>
    <t>Retail trade services of crockery, glassware, china, pottery, cutlery and non-electrical household appliances, articles and equipment n.e.c.</t>
  </si>
  <si>
    <t>This subcategory includes:
- retail trade services of crockery, glassware, china, pottery and cutlery
- retail trade services of security systems, such as locking devices, safes, and vaults, without installation or maintenance services</t>
  </si>
  <si>
    <t>47.00.6</t>
  </si>
  <si>
    <t>Retail trade services of cultural and recreational goods</t>
  </si>
  <si>
    <t>47.00.61</t>
  </si>
  <si>
    <t>470061</t>
  </si>
  <si>
    <t>Retail trade services of books</t>
  </si>
  <si>
    <t>47.00.62</t>
  </si>
  <si>
    <t>470062</t>
  </si>
  <si>
    <t>Retail trade services of newspapers and magazines</t>
  </si>
  <si>
    <t>47.00.63</t>
  </si>
  <si>
    <t>470063</t>
  </si>
  <si>
    <t>Retail trade services of stationery</t>
  </si>
  <si>
    <t>47.00.64</t>
  </si>
  <si>
    <t>470064</t>
  </si>
  <si>
    <t>Retail trade services of music and video recordings</t>
  </si>
  <si>
    <t>This subcategory also includes:
- retail trade services of blank disks and tapes</t>
  </si>
  <si>
    <t>47.00.65</t>
  </si>
  <si>
    <t>470065</t>
  </si>
  <si>
    <t>Retail trade services of sporting equipment</t>
  </si>
  <si>
    <t>47.00.66</t>
  </si>
  <si>
    <t>470066</t>
  </si>
  <si>
    <t>Retail trade services of camping equipment</t>
  </si>
  <si>
    <t>47.00.67</t>
  </si>
  <si>
    <t>470067</t>
  </si>
  <si>
    <t>Retail trade services of games and toys</t>
  </si>
  <si>
    <t>47.00.68</t>
  </si>
  <si>
    <t>470068</t>
  </si>
  <si>
    <t>Retail trade services of stamps and coins</t>
  </si>
  <si>
    <t>47.00.69</t>
  </si>
  <si>
    <t>470069</t>
  </si>
  <si>
    <t>Retail trade services of souvenirs and arts</t>
  </si>
  <si>
    <t>This subcategory excludes:
- retail trade services of antiques, see 47.00.91</t>
  </si>
  <si>
    <t>47.00.7</t>
  </si>
  <si>
    <t>Retail trade services of clothing, pharmaceutical and medical goods, toilet articles, flowers, plants, pet animals and pet food</t>
  </si>
  <si>
    <t>47.00.71</t>
  </si>
  <si>
    <t>470071</t>
  </si>
  <si>
    <t>Retail trade services of clothing</t>
  </si>
  <si>
    <t>47.00.72</t>
  </si>
  <si>
    <t>470072</t>
  </si>
  <si>
    <t>Retail trade services of footwear</t>
  </si>
  <si>
    <t>47.00.73</t>
  </si>
  <si>
    <t>470073</t>
  </si>
  <si>
    <t>Retail trade services of leather goods and travel accessories</t>
  </si>
  <si>
    <t>47.00.74</t>
  </si>
  <si>
    <t>470074</t>
  </si>
  <si>
    <t>Retail trade services of pharmaceutical goods</t>
  </si>
  <si>
    <t>47.00.75</t>
  </si>
  <si>
    <t>470075</t>
  </si>
  <si>
    <t>Retail trade services of medical and orthopaedic goods</t>
  </si>
  <si>
    <t>47.00.76</t>
  </si>
  <si>
    <t>470076</t>
  </si>
  <si>
    <t>Retail trade services of cosmetic and toilet articles</t>
  </si>
  <si>
    <t>47.00.77</t>
  </si>
  <si>
    <t>470077</t>
  </si>
  <si>
    <t>Retail trade services of flowers, plants and seeds</t>
  </si>
  <si>
    <t>47.00.78</t>
  </si>
  <si>
    <t>470078</t>
  </si>
  <si>
    <t>Retail trade services of fertilisers and agro-chemical products</t>
  </si>
  <si>
    <t>47.00.79</t>
  </si>
  <si>
    <t>470079</t>
  </si>
  <si>
    <t>Retail trade services of pet animals and pet food</t>
  </si>
  <si>
    <t>47.00.8</t>
  </si>
  <si>
    <t>Retail trade services of automotive fuel and other new goods n.e.c.</t>
  </si>
  <si>
    <t>47.00.81</t>
  </si>
  <si>
    <t>470081</t>
  </si>
  <si>
    <t>Retail trade services of automotive fuel</t>
  </si>
  <si>
    <t>47.00.82</t>
  </si>
  <si>
    <t>470082</t>
  </si>
  <si>
    <t>Retail trade services of watches and jewellery</t>
  </si>
  <si>
    <t>47.00.83</t>
  </si>
  <si>
    <t>470083</t>
  </si>
  <si>
    <t>Retail trade services of photographic, optical and precision equipment, services of opticians</t>
  </si>
  <si>
    <t>47.00.84</t>
  </si>
  <si>
    <t>470084</t>
  </si>
  <si>
    <t>Retail trade services of cleaning materials</t>
  </si>
  <si>
    <t>47.00.85</t>
  </si>
  <si>
    <t>470085</t>
  </si>
  <si>
    <t>Retail trade services of household fuel oil, bottled gas, coal and wood</t>
  </si>
  <si>
    <t>47.00.86</t>
  </si>
  <si>
    <t>470086</t>
  </si>
  <si>
    <t>Retail trade services of other non-food consumer products n.e.c.</t>
  </si>
  <si>
    <t>47.00.87</t>
  </si>
  <si>
    <t>470087</t>
  </si>
  <si>
    <t>Retail trade services of agricultural raw materials n.e.c.</t>
  </si>
  <si>
    <t>This subcategory includes specialised store retail trade services of:
- grains, oilseeds, other agricultural seeds and agricultural animal feed
- live agricultural animals
- other agricultural raw materials n.e.c.</t>
  </si>
  <si>
    <t>47.00.88</t>
  </si>
  <si>
    <t>470088</t>
  </si>
  <si>
    <t>Retail trade services of machinery and equipment n.e.c.</t>
  </si>
  <si>
    <t>This subcategory includes retail trade services of:
- office machinery and equipment
- industry-specific machinery and equipment and related operating supplies
- other machinery and equipment n.e.c.</t>
  </si>
  <si>
    <t>47.00.89</t>
  </si>
  <si>
    <t>470089</t>
  </si>
  <si>
    <t>Retail trade services of non-food non-consumer products n.e.c.</t>
  </si>
  <si>
    <t>This subcategory includes retail trade services of:
- paper and paperboard
- minerals and other non-food non-consumer products n.e.c.</t>
  </si>
  <si>
    <t>47.00.9</t>
  </si>
  <si>
    <t>Retail trade services of second-hand goods</t>
  </si>
  <si>
    <t>This category also includes:
- retail trade services via auctioning houses (retail)</t>
  </si>
  <si>
    <t>47.00.91</t>
  </si>
  <si>
    <t>470091</t>
  </si>
  <si>
    <t>Retail trade services of antiques</t>
  </si>
  <si>
    <t>47.00.92</t>
  </si>
  <si>
    <t>470092</t>
  </si>
  <si>
    <t>Retail trade services of second-hand books</t>
  </si>
  <si>
    <t>47.00.99</t>
  </si>
  <si>
    <t>470099</t>
  </si>
  <si>
    <t>Retail trade services of other second-hand goods</t>
  </si>
  <si>
    <t>TRANSPORTATION AND STORAGE SERVICES</t>
  </si>
  <si>
    <t>Land transport services and transport services via pipelines</t>
  </si>
  <si>
    <t>Passenger rail transport services, interurban</t>
  </si>
  <si>
    <t>49.10.1</t>
  </si>
  <si>
    <t>49.10.11</t>
  </si>
  <si>
    <t>491011</t>
  </si>
  <si>
    <t>Passenger rail transport services for sightseeing</t>
  </si>
  <si>
    <t>49.10.19</t>
  </si>
  <si>
    <t>491019</t>
  </si>
  <si>
    <t>Other passenger rail transport services, interurban</t>
  </si>
  <si>
    <t>This subcategory includes:
- interurban passenger transport services provided by railway, regardless of the distance covered and the class used
- transport services for accompanying vehicles, luggage, animals and other items</t>
  </si>
  <si>
    <t>This subcategory excludes:
- passenger transport services by urban and suburban railways, see 49.31.10
- services incidental to railway transport such as switching and shunting services, railroad infrastructure operation services and passenger terminal services, see 52.21.1
- sleeping car services, see 55.90.13
- dining car services, see 56.10.12</t>
  </si>
  <si>
    <t>Freight rail transport services</t>
  </si>
  <si>
    <t>49.20.1</t>
  </si>
  <si>
    <t>This category includes: 
- freight transport services on mainline rail networks as well as shortline freight railroads</t>
  </si>
  <si>
    <t>This category excludes: 
- warehousing and storage services, see 52.10.1
- services incidental to railway transport such as switching and shunting services, railroad infrastructure operation services and freight terminal services, see 52.21.1
- cargo handling services, see 52.24.1</t>
  </si>
  <si>
    <t>49.20.11</t>
  </si>
  <si>
    <t>492011</t>
  </si>
  <si>
    <t>Railway transport services of freight by refrigerator cars</t>
  </si>
  <si>
    <t>This subcategory includes:
- railway transport services of frozen or refrigerated goods, in special refrigerator cars</t>
  </si>
  <si>
    <t>49.20.12</t>
  </si>
  <si>
    <t>492012</t>
  </si>
  <si>
    <t>Railway transport services of freight by tanker cars, petroleum products</t>
  </si>
  <si>
    <t>This subcategory includes:
- railway transport services of petroleum products (crude oil, natural gas and refined petroleum products) in special tank cars</t>
  </si>
  <si>
    <t>49.20.13</t>
  </si>
  <si>
    <t>492013</t>
  </si>
  <si>
    <t>Railway transport services of freight by tanker cars, bulk liquids and gases</t>
  </si>
  <si>
    <t>This subcategory includes:
- railway transport services of other bulk liquids or gases in special tank cars</t>
  </si>
  <si>
    <t>49.20.14</t>
  </si>
  <si>
    <t>492014</t>
  </si>
  <si>
    <t>Railway transport services of intermodal containers</t>
  </si>
  <si>
    <t>This subcategory includes:
- railway transport services of individual articles and packages assembled and shipped in specially constructed shipping containers designed for ease of handling in transport</t>
  </si>
  <si>
    <t>49.20.15</t>
  </si>
  <si>
    <t>492015</t>
  </si>
  <si>
    <t>Railway transport services of letters and parcels</t>
  </si>
  <si>
    <t>This subcategory includes:
- railway transport services of mail on behalf of national and foreign postal authorities
- railway transport services of letters and parcels on behalf of postal and courier services</t>
  </si>
  <si>
    <t>49.20.16</t>
  </si>
  <si>
    <t>492016</t>
  </si>
  <si>
    <t>Railway transport services of dry bulk goods</t>
  </si>
  <si>
    <t>This subcategory includes:
- railway transport services of dry bulk goods such as cereals, flours, cement, sand, coal etc.</t>
  </si>
  <si>
    <t>49.20.19</t>
  </si>
  <si>
    <t>492019</t>
  </si>
  <si>
    <t>Other railway transport services of freight</t>
  </si>
  <si>
    <t>This subcategory includes:
- railway transport services of cars, trucks and truck trailers
- railway transport services of live animals
- transport services by railway of other freight n.e.c.</t>
  </si>
  <si>
    <t>This subcategory excludes:
- transport services by railway of passengers and their accompanying vehicles, see 49.10.19</t>
  </si>
  <si>
    <t>Other passenger land transport services</t>
  </si>
  <si>
    <t>Urban and suburban passenger land transport services</t>
  </si>
  <si>
    <t>49.31.1</t>
  </si>
  <si>
    <t>Urban and suburban railway transport services of passengers</t>
  </si>
  <si>
    <t>49.31.10</t>
  </si>
  <si>
    <t>493110</t>
  </si>
  <si>
    <t>This subcategory includes:
- urban and suburban passenger transport services by railway
Urban traffic is defined as traffic, the origin and destination of which are within the borders of the same urban unit; and suburban commuter traffic as traffic within a greater metropolitan area including contiguous cities.
- services provided by urban mass transit railways (underground or elevated railway)
- transport services of accompanying vehicles, luggage, animals and other items</t>
  </si>
  <si>
    <t>This subcategory excludes:
- passenger transport services by inter-urban railways, see 49.10.1
- services provided by tramways, see 49.31.21</t>
  </si>
  <si>
    <t>49.31.2</t>
  </si>
  <si>
    <t>Other urban and suburban passenger land transport services</t>
  </si>
  <si>
    <t>49.31.21</t>
  </si>
  <si>
    <t>493121</t>
  </si>
  <si>
    <t>Urban and suburban scheduled road transport services of passengers</t>
  </si>
  <si>
    <t>This subcategory includes:
- passenger transport services over predetermined routes on a predetermined schedule open to any user by motor-bus, tramway, trolley bus and similar, rendered within the confines of a single city or group of contiguous cities
- transport services of accompanying luggage, animals and other items that may be carried at no extra cost</t>
  </si>
  <si>
    <t>This subcategory also includes:
- operation services of funicular railways, aerial cableways etc. if part of urban, suburban or metropolitan transit systems, rendered on a scheduled basis</t>
  </si>
  <si>
    <t>This subcategory excludes:
- urban and suburban passenger transport services by railway, see 49.31.10</t>
  </si>
  <si>
    <t>49.31.22</t>
  </si>
  <si>
    <t>493122</t>
  </si>
  <si>
    <t>Mixed mode urban and suburban scheduled transport services of passengers</t>
  </si>
  <si>
    <t>This subcategory includes:
- provision of services of urban and suburban passenger transport, using more than one mode of transport over regular routes and on regular schedules</t>
  </si>
  <si>
    <t>Taxi operation services</t>
  </si>
  <si>
    <t>49.32.1</t>
  </si>
  <si>
    <t>49.32.11</t>
  </si>
  <si>
    <t>493211</t>
  </si>
  <si>
    <t>Taxi services</t>
  </si>
  <si>
    <t>This subcategory includes:
- motorised taxi services, including urban, suburban and interurban
- non-scheduled airport shuttle services
These services are generally rendered on a distance-travelled basis and to a specific destination.</t>
  </si>
  <si>
    <t>This subcategory also includes:
- connected reservation services</t>
  </si>
  <si>
    <t>This subcategory excludes:
- man or animal-drawn taxi services, see 49.39.35
- water and air taxi services, see 50.30.19 and 51.10.12, respectively
- ambulance services, see 86.90.14</t>
  </si>
  <si>
    <t>49.32.12</t>
  </si>
  <si>
    <t>493212</t>
  </si>
  <si>
    <t>Rental services of passenger cars with driver</t>
  </si>
  <si>
    <t>This subcategory includes:
- chauffeur-driven rental car services, wherever delivered, except taxi services
These services are generally supplied on a time basis to a limited number of passengers and frequently involve transportation to more than one destination.</t>
  </si>
  <si>
    <t>Other passenger land transport services n.e.c.</t>
  </si>
  <si>
    <t>49.39.1</t>
  </si>
  <si>
    <t>Interurban and special-purpose scheduled passenger land transport services</t>
  </si>
  <si>
    <t>49.39.11</t>
  </si>
  <si>
    <t>493911</t>
  </si>
  <si>
    <t>Interurban scheduled road transport services of passengers</t>
  </si>
  <si>
    <t>This subcategory includes:
- interurban passenger transport services over predetermined routes on a predetermined schedule open to any user by motor bus, tramway, trolley bus and similar transport vehicles
- transport services of accompanying luggage, animals and other items that may be carried at no extra cost</t>
  </si>
  <si>
    <t>49.39.12</t>
  </si>
  <si>
    <t>493912</t>
  </si>
  <si>
    <t>Interurban special-purpose scheduled road transport services of passengers</t>
  </si>
  <si>
    <t>This subcategory includes:
- interurban road passenger transport services over predetermined routes on a predetermined schedule for a specific segment of users
- scheduled interurban shuttle services, e.g. airport shuttles</t>
  </si>
  <si>
    <t>49.39.13</t>
  </si>
  <si>
    <t>493913</t>
  </si>
  <si>
    <t>Other special-purpose scheduled road transport services of passengers</t>
  </si>
  <si>
    <t>This subcategory includes:
- urban and suburban passenger transport services over predetermined routes on a predetermined schedule for a specific segment of users, e.g. colleges or enterprises
- scheduled urban and suburban shuttle services, e.g. airport shuttles
- all passenger school bus services to carry pupils between their homes and school and between schools, including in rural areas</t>
  </si>
  <si>
    <t>This subcategory excludes: 
- taxi services, see 49.32.11
- non-scheduled airport shuttle services, see 49.32.11
- chauffeur-driven car rental services, see 49.32.12
- operation services of funiculars, aerial cableways etc., if not part of urban, suburban or metropolitan transit systems, see 49.39.20
- sightseeing road transportation, see 49.39.32</t>
  </si>
  <si>
    <t>49.39.2</t>
  </si>
  <si>
    <t>Passenger transport services by funiculars, teleferics and ski-lifts</t>
  </si>
  <si>
    <t>49.39.20</t>
  </si>
  <si>
    <t>493920</t>
  </si>
  <si>
    <t>This subcategory includes:
- operation services of funiculars, teleferics, ski and cable lifts and similar services, if not part of urban, suburban or metropolitan transit systems</t>
  </si>
  <si>
    <t>This subcategory excludes:
- operation services of funicular railways, aerial cableways etc. if part of urban, suburban or metropolitan transit systems, see 49.31.21</t>
  </si>
  <si>
    <t>49.39.3</t>
  </si>
  <si>
    <t>Non-scheduled passenger land transport services</t>
  </si>
  <si>
    <t>49.39.31</t>
  </si>
  <si>
    <t>493931</t>
  </si>
  <si>
    <t>Rental services of buses and coaches with driver</t>
  </si>
  <si>
    <t>This subcategory includes:
- rental services of buses or coaches with operators for a period of time, not generally dependent on distance. The renter defines how and when the vehicles will be operated, determining schedules, routes, and other operational considerations.</t>
  </si>
  <si>
    <t>This subcategory excludes:
- non-scheduled local bus or coach charter services, see 49.39.33
- non-scheduled long distance bus or coach charter services, see 49.39.34</t>
  </si>
  <si>
    <t>49.39.32</t>
  </si>
  <si>
    <t>493932</t>
  </si>
  <si>
    <t>Road transport services of passengers for sightseeing</t>
  </si>
  <si>
    <t>This subcategory includes:
- sightseeing-bus services, including city tours</t>
  </si>
  <si>
    <t>49.39.33</t>
  </si>
  <si>
    <t>493933</t>
  </si>
  <si>
    <t>Non-scheduled local bus and coach charter services</t>
  </si>
  <si>
    <t>This subcategory includes:
- non-scheduled chauffeur-driven hired bus and motor coach services within urban and suburban areas, generally rendered on a time and distance basis, frequently involving transportation to more than one destination
Unlike rental of a bus, which gives the client full control, this service is typically provided on a pre-determined route and time-table.</t>
  </si>
  <si>
    <t>This subcategory excludes:
- rental services of buses with driver, see 49.39.31</t>
  </si>
  <si>
    <t>49.39.34</t>
  </si>
  <si>
    <t>493934</t>
  </si>
  <si>
    <t>Non-scheduled long distance bus and coach charter services</t>
  </si>
  <si>
    <t>This subcategory includes:
- chauffeur-driven hired bus and motor coach services interurban and long distance, generally rendered on a time and distance basis, frequently involving transportation to more than one destination.
Unlike rental of a bus, which gives the client full control, this service is typically provided on a pre-determined route and time-table.</t>
  </si>
  <si>
    <t>49.39.35</t>
  </si>
  <si>
    <t>493935</t>
  </si>
  <si>
    <t>Road transport services of passengers by man- or animal-drawn vehicles</t>
  </si>
  <si>
    <t>This subcategory includes:
- passenger transport services by man- or animal-drawn vehicles or conveyances such as rickshaws and by pack animals, provided that the services of an operator are provided with the vehicle or animals</t>
  </si>
  <si>
    <t>This subcategory excludes:
- man- or animal-drawn passenger vehicle rental services without the services of a driver, see 77.12.19</t>
  </si>
  <si>
    <t>49.39.39</t>
  </si>
  <si>
    <t>493939</t>
  </si>
  <si>
    <t>Passenger land transport services n.e.c.</t>
  </si>
  <si>
    <t>This subcategory includes:
- passenger transport services by vehicles with driver n.e.c. 
- transport services of accompanying luggage, animals and other items that may be carried at no extra cost</t>
  </si>
  <si>
    <t>This subcategory excludes:
- ambulance services, see 86.90.14</t>
  </si>
  <si>
    <t>Freight transport services by road and removal services</t>
  </si>
  <si>
    <t>Freight transport services by road</t>
  </si>
  <si>
    <t>49.41.1</t>
  </si>
  <si>
    <t>This category excludes: 
- crating and packing services for transport, see 52.29.20</t>
  </si>
  <si>
    <t>49.41.11</t>
  </si>
  <si>
    <t>494111</t>
  </si>
  <si>
    <t>Road transport services of freight by refrigerator vehicles</t>
  </si>
  <si>
    <t>This subcategory includes:
- road transport services of frozen or refrigerated goods in special refrigerator trucks and cars</t>
  </si>
  <si>
    <t>49.41.12</t>
  </si>
  <si>
    <t>494112</t>
  </si>
  <si>
    <t>Road transport services of freight by tank trucks or semi-trailers, petroleum products</t>
  </si>
  <si>
    <t>This subcategory includes:
- road transport services of petroleum products (crude oil, natural gas and refined petroleum products) in special tank trucks</t>
  </si>
  <si>
    <t>49.41.13</t>
  </si>
  <si>
    <t>494113</t>
  </si>
  <si>
    <t>Road transport services of freight by tank trucks or semi-trailers, other bulk liquids or gases</t>
  </si>
  <si>
    <t>This subcategory includes:
- road transport services of other bulk liquids or gases in special tank trucks</t>
  </si>
  <si>
    <t>This subcategory excludes:
- distribution services of water by trucks, see 36.00.20</t>
  </si>
  <si>
    <t>49.41.14</t>
  </si>
  <si>
    <t>494114</t>
  </si>
  <si>
    <t>Road transport services of intermodal containers</t>
  </si>
  <si>
    <t>This subcategory includes:
- road transport services of individual articles and packages assembled and shipped in specially constructed shipping containers designed for ease of handling in transport</t>
  </si>
  <si>
    <t>49.41.15</t>
  </si>
  <si>
    <t>494115</t>
  </si>
  <si>
    <t>Road transport services of dry bulk goods</t>
  </si>
  <si>
    <t>This subcategory includes:
- road transport services of dry bulk goods such as cereals, flours, cement, sand, coal etc.</t>
  </si>
  <si>
    <t>49.41.16</t>
  </si>
  <si>
    <t>494116</t>
  </si>
  <si>
    <t>Road transport services of live animals</t>
  </si>
  <si>
    <t>This subcategory includes:
- road transport services by specialised vehicles of live animals</t>
  </si>
  <si>
    <t>49.41.17</t>
  </si>
  <si>
    <t>494117</t>
  </si>
  <si>
    <t>Road transport services of freight by man- or animal-drawn vehicles</t>
  </si>
  <si>
    <t>This subcategory includes:
- road transport services of freight by man- or animal-drawn vehicles</t>
  </si>
  <si>
    <t>49.41.18</t>
  </si>
  <si>
    <t>494118</t>
  </si>
  <si>
    <t>Road transport services of letters and parcels</t>
  </si>
  <si>
    <t>This subcategory includes:
- transport services of letters and parcels by any mode of land transport, other than railway, on behalf of postal and courier services</t>
  </si>
  <si>
    <t>This subcategory excludes:
- postal and courier services, see 53.10.1 and 53.20.1</t>
  </si>
  <si>
    <t>49.41.19</t>
  </si>
  <si>
    <t>494119</t>
  </si>
  <si>
    <t>Other road transport services of freight</t>
  </si>
  <si>
    <t>This subcategory includes:
- road transport services by other specialised vehicles n.e.c.
Included here are transport of waste and waste materials (without collection or disposal), concrete and tarred macadam, cars etc. by specialised vehicles.
- transportation by road of freight not elsewhere classified, by non-specialised vehicles</t>
  </si>
  <si>
    <t>49.41.2</t>
  </si>
  <si>
    <t>Rental services of trucks with operator</t>
  </si>
  <si>
    <t>49.41.20</t>
  </si>
  <si>
    <t>494120</t>
  </si>
  <si>
    <t>This subcategory includes:
- truck and other motorised freight vehicle rental services, with driver</t>
  </si>
  <si>
    <t>This subcategory excludes:
- road transport services of freight, see 49.41.1
- rental of trucks without driver, see 77.12.11</t>
  </si>
  <si>
    <t>49.42.1</t>
  </si>
  <si>
    <t>49.42.11</t>
  </si>
  <si>
    <t>494211</t>
  </si>
  <si>
    <t>Removal services for households</t>
  </si>
  <si>
    <t>This subcategory includes:
- household goods and furniture removal (relocation) services, including ancillary services of packing and carrying and in-house moving</t>
  </si>
  <si>
    <t>49.42.19</t>
  </si>
  <si>
    <t>494219</t>
  </si>
  <si>
    <t>Other removal services</t>
  </si>
  <si>
    <t>This subcategory includes:
- office equipment, machinery and furniture removal (relocation) services, including ancillary services of packing and carrying and in-house moving</t>
  </si>
  <si>
    <t>Transport services via pipeline</t>
  </si>
  <si>
    <t>49.50.1</t>
  </si>
  <si>
    <t>This category also includes:
- operation services of pump stations</t>
  </si>
  <si>
    <t>49.50.11</t>
  </si>
  <si>
    <t>495011</t>
  </si>
  <si>
    <t>Transport services via pipeline of crude or refined petroleum and petroleum products</t>
  </si>
  <si>
    <t>49.50.12</t>
  </si>
  <si>
    <t>495012</t>
  </si>
  <si>
    <t>Transport services via pipeline of natural gas</t>
  </si>
  <si>
    <t>This subcategory excludes:
- liquefaction and regasification services of natural gas, rendered at the mine site, see 09.10.13
- liquefaction and regasification of natural gas for purpose of transport, done off the mine site, see 52.21</t>
  </si>
  <si>
    <t>49.50.19</t>
  </si>
  <si>
    <t>495019</t>
  </si>
  <si>
    <t>Transport services via pipeline of other goods</t>
  </si>
  <si>
    <t>This subcategory includes:
- transport services via pipeline of other chemical products, of coal slurry and of other products, n.e.c.</t>
  </si>
  <si>
    <t>This subcategory excludes:
- distribution services of steam and of water through mains, see 35.30.12, 36.00.20</t>
  </si>
  <si>
    <t>Water transport services</t>
  </si>
  <si>
    <t>Sea and coastal passenger water transport services</t>
  </si>
  <si>
    <t>50.10.1</t>
  </si>
  <si>
    <t>50.10.11</t>
  </si>
  <si>
    <t>501011</t>
  </si>
  <si>
    <t>Sea and coastal passenger water transport services by ferries</t>
  </si>
  <si>
    <t>This subcategory includes:
- sea and coastal passenger water transport services by ferries, including hydrofoils and hovercraft, on a scheduled or non-scheduled basis
- transport services of accompanying luggage, animals and other items that may be carried at no extra cost</t>
  </si>
  <si>
    <t>50.10.12</t>
  </si>
  <si>
    <t>501012</t>
  </si>
  <si>
    <t>Sea and coastal passenger water transport services on cruise ships</t>
  </si>
  <si>
    <t>This subcategory includes:
- services provided by sea cruises, including transportation, accommodation, food services, recreational and other entertainment services in an all inclusive fare</t>
  </si>
  <si>
    <t>50.10.19</t>
  </si>
  <si>
    <t>501019</t>
  </si>
  <si>
    <t>Other sea and coastal passenger water transport services</t>
  </si>
  <si>
    <t>This subcategory includes:
- sea and coastal passenger water transport services on scheduled or non-scheduled basis, regardless of the class of service, except by ferries and cruise ships
- transport services of passengers from port to port, including on freight ships
- transport services of accompanying luggage, animals and other items that may be carried at no additional cost</t>
  </si>
  <si>
    <t>50.10.2</t>
  </si>
  <si>
    <t>Rental services of sea and coastal water vessels for passengers with operator</t>
  </si>
  <si>
    <t>50.10.20</t>
  </si>
  <si>
    <t>501020</t>
  </si>
  <si>
    <t>This subcategory also includes:
- rental services of pleasure boats with operator (e.g. for fishing cruises)</t>
  </si>
  <si>
    <t>This subcategory excludes:
- rental services of sea and coastal water vessels for freight with operator, see 50.20.21
- leasing or rental services of pleasure boats and yachts without operator, see 77.21.10
- leasing or rental services of commercial vessels without operator, see 77.34.10</t>
  </si>
  <si>
    <t>Sea and coastal freight water transport services</t>
  </si>
  <si>
    <t>50.20.1</t>
  </si>
  <si>
    <t>This category excludes:
- cargo handling services, see 52.24.1</t>
  </si>
  <si>
    <t>50.20.11</t>
  </si>
  <si>
    <t>502011</t>
  </si>
  <si>
    <t>Sea and coastal water transport services of frozen or refrigerated goods by refrigerator vessels</t>
  </si>
  <si>
    <t>This subcategory includes:
- sea and coastal water transport services of frozen or refrigerated goods in special refrigerator compartments</t>
  </si>
  <si>
    <t>This subcategory excludes:
- sea and coastal water transportation of liquid gas, see 50.20.13</t>
  </si>
  <si>
    <t>50.20.12</t>
  </si>
  <si>
    <t>502012</t>
  </si>
  <si>
    <t>Sea and coastal water transport services of crude oil by tankers</t>
  </si>
  <si>
    <t>50.20.13</t>
  </si>
  <si>
    <t>502013</t>
  </si>
  <si>
    <t>Sea and coastal water transport services of other bulk liquids or gases by tankers</t>
  </si>
  <si>
    <t>50.20.14</t>
  </si>
  <si>
    <t>502014</t>
  </si>
  <si>
    <t>Sea and coastal water transport services of intermodal containers by container ships</t>
  </si>
  <si>
    <t>This subcategory includes:
- sea and coastal water transport services of individual articles and packages assembled and shipped in specially constructed shipping containers designed for ease of handling in transport</t>
  </si>
  <si>
    <t>50.20.15</t>
  </si>
  <si>
    <t>502015</t>
  </si>
  <si>
    <t>Sea and coastal water transport services of dry bulk good</t>
  </si>
  <si>
    <t>This subcategory includes:
- sea and coastal water transport services of dry bulk goods such as cereals, flours, cement, sand, coal etc.</t>
  </si>
  <si>
    <t>50.20.19</t>
  </si>
  <si>
    <t>502019</t>
  </si>
  <si>
    <t>Other sea and coastal freight water transport services</t>
  </si>
  <si>
    <t>This subcategory includes:
- sea and coastal water transport services of letters and parcels on behalf of postal and courier services
- sea and coastal water transport services of freight n.e.c.</t>
  </si>
  <si>
    <t>50.20.2</t>
  </si>
  <si>
    <t>Rental services of sea and coastal water vessels for freight with operator; towing and pushing services</t>
  </si>
  <si>
    <t>50.20.21</t>
  </si>
  <si>
    <t>502021</t>
  </si>
  <si>
    <t>Rental services of sea and coastal water vessels for freight with operator</t>
  </si>
  <si>
    <t>This subcategory includes:
- rental and leasing services of all types of self-propelled vessels with crew, such as tankers, bulk dry cargo vessels, cargo and freight vessels, tugboats and fishing vessels for sea and coastal water transport</t>
  </si>
  <si>
    <t>This subcategory excludes:
- rental services of sea and coastal water vessels for passengers with operator, see 50.10.20
- leasing or rental services of commercial vessels without operator, see 77.34.10</t>
  </si>
  <si>
    <t>50.20.22</t>
  </si>
  <si>
    <t>502022</t>
  </si>
  <si>
    <t>Towing and pushing services on sea and coastal waters</t>
  </si>
  <si>
    <t>This subcategory includes:
- towing and pushing services on sea and on coastal waters
These services are generally provided by vessels that do not themselves carry freight or passengers.
- towing services for oil rigs, floating cranes, dredging vessels and buoys, and for hulls and incomplete vessels</t>
  </si>
  <si>
    <t>Inland passenger water transport services</t>
  </si>
  <si>
    <t>50.30.1</t>
  </si>
  <si>
    <t>50.30.11</t>
  </si>
  <si>
    <t>503011</t>
  </si>
  <si>
    <t>Inland passenger water transport services by ferries</t>
  </si>
  <si>
    <t>This subcategory includes:
- passenger transport services on rivers, canals, lakes and other inland waterways by ferries, including hydrofoils and hovercraft, whether on a scheduled or non-scheduled basis
- transport services of accompanying vehicles, luggage, animals and other items</t>
  </si>
  <si>
    <t>50.30.12</t>
  </si>
  <si>
    <t>503012</t>
  </si>
  <si>
    <t>Inland passenger water transport services on cruises</t>
  </si>
  <si>
    <t>This subcategory includes:
- inland water cruises, including transportation, accommodation, food services and other incidental services in an all inclusive fare</t>
  </si>
  <si>
    <t>50.30.13</t>
  </si>
  <si>
    <t>503013</t>
  </si>
  <si>
    <t>Sightseeing and excursion boat services</t>
  </si>
  <si>
    <t>50.30.19</t>
  </si>
  <si>
    <t>503019</t>
  </si>
  <si>
    <t>Other inland passenger water transport services</t>
  </si>
  <si>
    <t>This subcategory includes:
- passenger transport services on rivers, canals and other inland waters on a scheduled or non-scheduled basis by vessels other than ferries, cruise ships, sightseeing and excursion boats
- water taxis</t>
  </si>
  <si>
    <t>50.30.2</t>
  </si>
  <si>
    <t>Rental services of inland water vessels for passengers with operator</t>
  </si>
  <si>
    <t>50.30.20</t>
  </si>
  <si>
    <t>503020</t>
  </si>
  <si>
    <t>This subcategory also includes:
- rental services of inland water pleasure boats with operator</t>
  </si>
  <si>
    <t>This subcategory excludes:
- rental services of inland water vessels for freight with operator, see 50.40.21
- leasing or rental services of pleasure boats without operator, see 77.21.10
- leasing or rental services of commercial vessels without operator, see 77.34.10</t>
  </si>
  <si>
    <t>Inland freight water transport services</t>
  </si>
  <si>
    <t>50.40.1</t>
  </si>
  <si>
    <t>This category excludes: 
- cargo handling services, see 52.24.1</t>
  </si>
  <si>
    <t>50.40.11</t>
  </si>
  <si>
    <t>504011</t>
  </si>
  <si>
    <t>Inland water transport services of frozen and refrigerated goods by refrigerator vessels</t>
  </si>
  <si>
    <t>This subcategory includes:
- inland water transport services of frozen or refrigerated goods in special refrigerator compartments</t>
  </si>
  <si>
    <t>50.40.12</t>
  </si>
  <si>
    <t>504012</t>
  </si>
  <si>
    <t>Inland water transport services of crude oil by tankers</t>
  </si>
  <si>
    <t>50.40.13</t>
  </si>
  <si>
    <t>504013</t>
  </si>
  <si>
    <t>Inland water transport services of other bulk liquids and gases by tankers</t>
  </si>
  <si>
    <t>This subcategory includes:
- inland water transport services of other bulk liquids or gases such as natural gas, methane and refined petroleum products in special tankers</t>
  </si>
  <si>
    <t>50.40.14</t>
  </si>
  <si>
    <t>504014</t>
  </si>
  <si>
    <t>Inland water transport services of intermodal containers by container ships</t>
  </si>
  <si>
    <t>This subcategory includes:
- inland water transport services of individual articles and packages assembled and shipped in specially constructed containers designed for ease of handling in transport</t>
  </si>
  <si>
    <t>50.40.19</t>
  </si>
  <si>
    <t>504019</t>
  </si>
  <si>
    <t>Other inland freight water transport services</t>
  </si>
  <si>
    <t>This subcategory includes:
- inland water transport services of freight n.e.c.</t>
  </si>
  <si>
    <t>50.40.2</t>
  </si>
  <si>
    <t>Rental services of inland water vessels for freight with operator; towing and pushing services</t>
  </si>
  <si>
    <t>50.40.21</t>
  </si>
  <si>
    <t>504021</t>
  </si>
  <si>
    <t>Rental services of inland water vessels for freight with operator</t>
  </si>
  <si>
    <t>This subcategory includes:
- rental and leasing services of all types of self-propelled, inland water vessels with operator, such as tankers, bulk dry cargo vessels, cargo and freight vessels, tugboats and fishing vessels</t>
  </si>
  <si>
    <t>This subcategory excludes:
- rental services of inland water vessels for passengers with operator, see 50.30.20
- leasing or rental services of commercial vessels without operator, see 77.34.10</t>
  </si>
  <si>
    <t>50.40.22</t>
  </si>
  <si>
    <t>504022</t>
  </si>
  <si>
    <t>Towing and pushing services on inland waters</t>
  </si>
  <si>
    <t>This subcategory includes:
- barge towing services on inland waterways and on canals, when provided by tugboats
- towing services of oil rigs, floating cranes, dredging vessels and buoys, and of hulls and incomplete vessels</t>
  </si>
  <si>
    <t>This subcategory excludes:
- tugboat-assisted docking and undocking services, see 52.22.14</t>
  </si>
  <si>
    <t>Air transport services</t>
  </si>
  <si>
    <t>Passenger air transport services</t>
  </si>
  <si>
    <t>51.10.1</t>
  </si>
  <si>
    <t>51.10.11</t>
  </si>
  <si>
    <t>511011</t>
  </si>
  <si>
    <t>Domestic scheduled air transport services of passengers</t>
  </si>
  <si>
    <t>This subcategory includes:
- passenger air transport services on regular domestic routes and on regular schedules supplied in aircraft (including helicopters) of any type
- associated transport services of passenger baggage and other items that may be carried at no extra cost</t>
  </si>
  <si>
    <t>51.10.12</t>
  </si>
  <si>
    <t>511012</t>
  </si>
  <si>
    <t>Domestic non-scheduled air transport services of passengers, except for sightseeing</t>
  </si>
  <si>
    <t>This subcategory includes:
- passenger air transport services on a non-scheduled basis on domestic routes, supplied in aircraft (including helicopters) of any type
- associated transport services of passenger baggage and other items that may be carried at no extra cost</t>
  </si>
  <si>
    <t>This subcategory excludes:
- sightseeing passenger air transport services, see 51.10.15
- rental services of passenger air transport equipment with operator, see 51.10.20
- cargo handling services, see 52.24.1</t>
  </si>
  <si>
    <t>51.10.13</t>
  </si>
  <si>
    <t>511013</t>
  </si>
  <si>
    <t>International scheduled air transport services of passengers</t>
  </si>
  <si>
    <t>This subcategory includes:
- passenger air transport services on regular international routes and on regular schedules supplied in aircraft (including helicopters) of any type
- associated transport services of passenger baggage and other items that may be carried at no extra cost</t>
  </si>
  <si>
    <t>51.10.14</t>
  </si>
  <si>
    <t>511014</t>
  </si>
  <si>
    <t>International non-scheduled air transport services of passengers</t>
  </si>
  <si>
    <t>This subcategory includes:
- passenger air transport services on a non-scheduled basis on international routes, supplied in aircraft (including helicopters) of any type
- associated transport services of passenger baggage and other items that may be carried at no extra cost</t>
  </si>
  <si>
    <t>This subcategory excludes:
- sightseeing passenger air transport services, see 51.10.15
- rental services of passenger air transport equipment with operator, see 51.10.20</t>
  </si>
  <si>
    <t>51.10.15</t>
  </si>
  <si>
    <t>511015</t>
  </si>
  <si>
    <t>Non-scheduled passenger air transport services for sightseeing</t>
  </si>
  <si>
    <t>51.10.2</t>
  </si>
  <si>
    <t>Rental services of passenger air transport equipment with operator</t>
  </si>
  <si>
    <t>51.10.20</t>
  </si>
  <si>
    <t>511020</t>
  </si>
  <si>
    <t>This subcategory includes:
- rental and leasing services of passenger air transport equipment or air transport equipment suitable for passenger and freight (including helicopters) with operator
These services are generally supplied on a time basis and several different destinations are frequently involved.</t>
  </si>
  <si>
    <t>This subcategory excludes:
- rental services of air transport equipment without operator, see 77.35.10</t>
  </si>
  <si>
    <t>Freight air transport and space transport services</t>
  </si>
  <si>
    <t>Freight air transport services</t>
  </si>
  <si>
    <t>51.21.1</t>
  </si>
  <si>
    <t>This category excludes:
- rental services of freight air transport equipment with operator, see 51.21.20</t>
  </si>
  <si>
    <t>51.21.11</t>
  </si>
  <si>
    <t>512111</t>
  </si>
  <si>
    <t>Scheduled air transport services of intermodal containers</t>
  </si>
  <si>
    <t>This subcategory includes:
- scheduled air transport services of individual articles and packages assembled and shipped in specially constructed shipping containers designed for ease of handling in transport</t>
  </si>
  <si>
    <t>51.21.12</t>
  </si>
  <si>
    <t>512112</t>
  </si>
  <si>
    <t>Air transport services of letters and parcels</t>
  </si>
  <si>
    <t>This subcategory includes:
- transport services of letters and parcels by air, scheduled or non-scheduled, on behalf of postal and courier services</t>
  </si>
  <si>
    <t>51.21.13</t>
  </si>
  <si>
    <t>512113</t>
  </si>
  <si>
    <t>Scheduled air transport services of other freight</t>
  </si>
  <si>
    <t>This subcategory includes:
- scheduled air transport services of freight n.e.c.</t>
  </si>
  <si>
    <t>51.21.14</t>
  </si>
  <si>
    <t>512114</t>
  </si>
  <si>
    <t>Non-scheduled air transport services of other freight</t>
  </si>
  <si>
    <t>This subcategory includes:
- non-scheduled air transport services of individual articles and packages assembled and shipped in specially constructed shipping containers designed for ease of handling in transport
- non-scheduled air transport services of freight n.e.c.</t>
  </si>
  <si>
    <t>51.21.2</t>
  </si>
  <si>
    <t>Rental services of freight air transport equipment with operator</t>
  </si>
  <si>
    <t>51.21.20</t>
  </si>
  <si>
    <t>512120</t>
  </si>
  <si>
    <t>This subcategory includes:
- rental and leasing services of freight-carrying aircraft (including helicopters) with operator
These services are generally supplied on a time basis and several different destinations are frequently involved.</t>
  </si>
  <si>
    <t>Space transport services</t>
  </si>
  <si>
    <t>51.22.1</t>
  </si>
  <si>
    <t>51.22.11</t>
  </si>
  <si>
    <t>512211</t>
  </si>
  <si>
    <t>Space transport services of passengers</t>
  </si>
  <si>
    <t>51.22.12</t>
  </si>
  <si>
    <t>512212</t>
  </si>
  <si>
    <t>Space transport services of freight</t>
  </si>
  <si>
    <t>This subcategory includes:
- space transport services of freight
- launching and placing of satellites in space</t>
  </si>
  <si>
    <t>This subcategory also includes:
- services provided by space laboratories</t>
  </si>
  <si>
    <t>Warehousing and support services for transportation</t>
  </si>
  <si>
    <t>Warehousing and storage services</t>
  </si>
  <si>
    <t>52.10.1</t>
  </si>
  <si>
    <t>This category also includes:
- storage services of goods in foreign trade zones</t>
  </si>
  <si>
    <t>52.10.11</t>
  </si>
  <si>
    <t>521011</t>
  </si>
  <si>
    <t>Refrigerated storage services</t>
  </si>
  <si>
    <t>This subcategory includes:
- storage and warehousing services for frozen or refrigerated goods, including perishable food products</t>
  </si>
  <si>
    <t>This subcategory excludes:
- freezing of food on a fee or contract basis, see sub-contracted operations as part of manufacturing in division 10</t>
  </si>
  <si>
    <t>52.10.12</t>
  </si>
  <si>
    <t>521012</t>
  </si>
  <si>
    <t>Bulk liquid or gas storage services</t>
  </si>
  <si>
    <t>This subcategory includes:
- bulk storage and warehousing services for liquids and gases, including oil and oil products, wine and the like</t>
  </si>
  <si>
    <t>52.10.13</t>
  </si>
  <si>
    <t>521013</t>
  </si>
  <si>
    <t>Grain storage services</t>
  </si>
  <si>
    <t>This subcategory includes:
- storage services of grains
- operation services of grain silos</t>
  </si>
  <si>
    <t>52.10.19</t>
  </si>
  <si>
    <t>521019</t>
  </si>
  <si>
    <t>Other warehousing and storage services</t>
  </si>
  <si>
    <t>This subcategory excludes: 
- parking facilities for motor vehicles, see 52.21.24
- self-storage facility services, see 68.20.12
- rental services of vacant space, see 68.20.12</t>
  </si>
  <si>
    <t>Support services for transportation</t>
  </si>
  <si>
    <t>Services incidental to land transportation</t>
  </si>
  <si>
    <t>This class also includes:
- liquefaction of gas for transportation purposes done off the mine site</t>
  </si>
  <si>
    <t>52.21.1</t>
  </si>
  <si>
    <t>Services incidental to railway transportation</t>
  </si>
  <si>
    <t>52.21.11</t>
  </si>
  <si>
    <t>522111</t>
  </si>
  <si>
    <t>Railway pushing or towing services</t>
  </si>
  <si>
    <t>This subcategory includes:
- railway pushing or towing services, e.g., the movement of wagons between terminal yards, industrial sidings and the like</t>
  </si>
  <si>
    <t>52.21.19</t>
  </si>
  <si>
    <t>522119</t>
  </si>
  <si>
    <t>Other services incidental to railway transportation</t>
  </si>
  <si>
    <t>This subcategory includes:
- railway passenger terminal services (sale of tickets, reservations, luggage office, left-luggage office)
- operation services of railroad infrastructure
- other supporting services for railway transport n.e.c.</t>
  </si>
  <si>
    <t>This subcategory excludes:
- switching and shunting services, see 52.21.11
- railway freight cargo handling services for containerised freight, see 52.24.12
- railway freight cargo handling services for non-containerised freight or passenger baggage, see 52.24.19</t>
  </si>
  <si>
    <t>52.21.2</t>
  </si>
  <si>
    <t>Services incidental to road transportation</t>
  </si>
  <si>
    <t>52.21.21</t>
  </si>
  <si>
    <t>522121</t>
  </si>
  <si>
    <t>Bus station services</t>
  </si>
  <si>
    <t>This subcategory includes:
- passenger terminal services in connection with urban, suburban and interurban bus passenger transport (sale of tickets, reservations, luggage office, left-luggage office)</t>
  </si>
  <si>
    <t>This subcategory excludes:
- baggage and freight handling services, see 52.24.19</t>
  </si>
  <si>
    <t>52.21.22</t>
  </si>
  <si>
    <t>522122</t>
  </si>
  <si>
    <t>Highway operation services</t>
  </si>
  <si>
    <t>This subcategory includes:
- operation services of highways, roads, streets and causeways</t>
  </si>
  <si>
    <t>This subcategory excludes:
- services of vehicle parking facilities, see 52.21.24</t>
  </si>
  <si>
    <t>52.21.23</t>
  </si>
  <si>
    <t>522123</t>
  </si>
  <si>
    <t>Bridges and tunnel operation services</t>
  </si>
  <si>
    <t>52.21.24</t>
  </si>
  <si>
    <t>522124</t>
  </si>
  <si>
    <t>Parking lot services</t>
  </si>
  <si>
    <t>This subcategory includes:
- parking services for motor vehicles, motorcycles and bicycles provided by car parks, parking lots and parking garages, whether or not roofed
- collection services of fees for parking on streets, roads and public places</t>
  </si>
  <si>
    <t>This subcategory excludes:
- rental services of lock-up garages or garage premises for vehicles by the month or year, see 68.20.12
- valet car parking services, see 96.09.19</t>
  </si>
  <si>
    <t>52.21.25</t>
  </si>
  <si>
    <t>522125</t>
  </si>
  <si>
    <t>Towing services for private and commercial vehicles</t>
  </si>
  <si>
    <t>This subcategory includes:
- towing services for distressed commercial and private vehicles
- towing services for other vehicles, e.g. for parking violations</t>
  </si>
  <si>
    <t>52.21.29</t>
  </si>
  <si>
    <t>522129</t>
  </si>
  <si>
    <t>Other services incidental to road transportation</t>
  </si>
  <si>
    <t>This subcategory excludes:
- cleaning services for buses and other land transport vehicles, see 81.29.19</t>
  </si>
  <si>
    <t>52.21.3</t>
  </si>
  <si>
    <t>Services incidental to transportation via pipelines</t>
  </si>
  <si>
    <t>52.21.30</t>
  </si>
  <si>
    <t>522130</t>
  </si>
  <si>
    <t>This subcategory also includes:
- liquefaction of gas for transportation purposes done off the mine site</t>
  </si>
  <si>
    <t>Services incidental to water transportation</t>
  </si>
  <si>
    <t>52.22.1</t>
  </si>
  <si>
    <t>52.22.11</t>
  </si>
  <si>
    <t>522211</t>
  </si>
  <si>
    <t>Port and waterway operation services (except cargo handling) on sea and coastal waters</t>
  </si>
  <si>
    <t>This subcategory includes:
- port operation services such as wharves, docks, piers, quays and other services connected with marine terminal facilities, including passenger terminal services in connection with sea and coastal waters
- services of locks, boat lifts, weirs, sluices
- services provided by lighthouses, lightships and light vessels, buoys, channel markers and similar navigation aids</t>
  </si>
  <si>
    <t>This subcategory excludes:
- port storage and warehousing services, see 52.10.1
- pilotage services in connection with docking and undocking of vessels on sea and coastal waters, see 52.22.13
- tugboat-assisted docking and undocking services on sea and coastal waters, see 52.22.13
- cargo handling services, see 52.24.1
- stevedoring services:
  . for containerised freight, see 52.24.11
  . for non-containerised freight, see 52.24.13
- operation services of marinas, see 93.29.19</t>
  </si>
  <si>
    <t>52.22.12</t>
  </si>
  <si>
    <t>522212</t>
  </si>
  <si>
    <t>Inland waterway operation services (except cargo handling)</t>
  </si>
  <si>
    <t>This subcategory includes:
- operating and maintenance services of boat, barge and ship canals, of canalised rivers and of other artificial or non artificial inland waterways
- services of locks, boat lifts, weirs, sluices
- services provided by lighthouses, lightships and light vessels, buoys, channel markers and similar navigation aids
- towing services on canals other than by tugboat, e.g., by tractors or locomotives on the tow-path</t>
  </si>
  <si>
    <t>This subcategory excludes:
- port storage and warehousing services, see 52.10.1
- pilotage services in connection with docking and undocking of vessels on inland waters, see 52.22.14
- tugboat-assisted docking and undocking services on inland waters, see 52.22.14
- cargo handling services, see 52.24.1
- stevedoring services:
  . for containerised freight, see 52.24.11
  . for non-containerised freight, see 52.24.13</t>
  </si>
  <si>
    <t>52.22.13</t>
  </si>
  <si>
    <t>522213</t>
  </si>
  <si>
    <t>Pilotage and berthing services on sea and coastal waters</t>
  </si>
  <si>
    <t>This subcategory includes:
- pilotage services, including the services of pilot vessels, on sea and coastal waters, whether supplied to conduct a vessel in or out of harbours or around navigational dangers
- tugboat services in connection with the docking and undocking of vessels of all types, on sea and coastal waters</t>
  </si>
  <si>
    <t>This subcategory excludes:
- towing and pushing services on coastal waters or on open sea, see 50.20.22</t>
  </si>
  <si>
    <t>52.22.14</t>
  </si>
  <si>
    <t>522214</t>
  </si>
  <si>
    <t>Pilotage and berthing services on inland waters</t>
  </si>
  <si>
    <t>This subcategory includes:
- pilotage services, including the services of pilot vessels, whether supplied to conduct a vessel in or out of harbours or around navigational dangers, in inland waters
- tugboat services in connection with the docking and undocking of vessels of all types, in inland waters</t>
  </si>
  <si>
    <t>This subcategory excludes:
- towing and pushing services on inland waters, see 50.40.22</t>
  </si>
  <si>
    <t>52.22.15</t>
  </si>
  <si>
    <t>522215</t>
  </si>
  <si>
    <t>Vessel salvage and refloating services on sea and coastal waters</t>
  </si>
  <si>
    <t>This subcategory includes:
- vessel salvage services, provided on sea and coastal waters
- towing services for vessels on sea and coastal waters
Such services consist of recovering distressed and sunken vessels and their cargoes, including the raising of sunken vessels, the righting of capsized vessels and the refloating of stranded vessels.</t>
  </si>
  <si>
    <t>This subcategory excludes:
- towing services supplied to vessels on coastal waters or on open sea, see 50.20.22
- lifeboat services, marine fireboat services and other marine search and rescue services:
  . police services, see 84.24.11
  . other public order and safety affairs related services, see 84.24.19
  . marine fireboat services, see 84.25.11</t>
  </si>
  <si>
    <t>52.22.16</t>
  </si>
  <si>
    <t>522216</t>
  </si>
  <si>
    <t>Vessel salvage and refloating services in inland waters</t>
  </si>
  <si>
    <t>This subcategory includes:
- vessel salvage services, provided on inland waters
- towing services for distressed vessels in inland waters
Such services consist of recovering distressed and sunken vessels and their cargoes, including the raising of sunken vessels, the righting of capsized vessels and the refloating of stranded vessels.</t>
  </si>
  <si>
    <t>This subcategory excludes:
- towing services supplied to vessels on inland waters, see 50.40.22
- lifeboat services, marine fireboat services and other marine search and rescue services:
  . police services, see 84.24.11
  . other public order and safety affairs related services, see 84.24.19
  . marine fireboat services, see 84.25.11</t>
  </si>
  <si>
    <t>52.22.19</t>
  </si>
  <si>
    <t>522219</t>
  </si>
  <si>
    <t>Other services incidental to water transportation</t>
  </si>
  <si>
    <t>This subcategory includes:
- water transport supporting services directly connected with vessel operations n.e.c., and not directly connected with vessel operations such as ice breaking, vessel registration, vessel laying-up and storage services etc.</t>
  </si>
  <si>
    <t>This subcategory also includes:
- lighterage (transshipping part of the freight in order to reduce draught of a vessel)</t>
  </si>
  <si>
    <t>This subcategory excludes:
- disinfecting and exterminating services for vessels, see 81.29.11
- cleaning services for vessels, including removal of contamination by fuel and oil, see 81.29.19
- lifeboat services, marine fireboat services and other marine search and rescue services:
  . oil spill fighting services, see 39.00
  . police services, see 84.24.11
  . other public order and safety affairs related services, see 84.24.19
  . marine fireboat services, see 84.25.11</t>
  </si>
  <si>
    <t>Services incidental to air transportation</t>
  </si>
  <si>
    <t>52.23.1</t>
  </si>
  <si>
    <t>Airport operation services (excluding cargo handling), air traffic control services and other services incidental to air transportation</t>
  </si>
  <si>
    <t>52.23.11</t>
  </si>
  <si>
    <t>522311</t>
  </si>
  <si>
    <t>Airport operation services, excluding cargo handling</t>
  </si>
  <si>
    <t>This subcategory includes:
- passenger air terminal services and ground services on air fields, including runway operating services</t>
  </si>
  <si>
    <t>This subcategory excludes:
- cargo handling services, see 52.24.1
- air terminal cargo-handling services:
  . for containerised freight, see 52.24.12
  . for non-containerised freight or for passenger baggage, see 52.24.19</t>
  </si>
  <si>
    <t>52.23.12</t>
  </si>
  <si>
    <t>522312</t>
  </si>
  <si>
    <t>Air traffic control services</t>
  </si>
  <si>
    <t>This subcategory includes:
- flight control tower operation services, including approach, landing and take-off control services</t>
  </si>
  <si>
    <t>This subcategory also includes:
- services provided by airport-located radar stations</t>
  </si>
  <si>
    <t>This subcategory excludes:
- radio navigational aid services, see 84.13.14</t>
  </si>
  <si>
    <t>52.23.19</t>
  </si>
  <si>
    <t>522319</t>
  </si>
  <si>
    <t>Other service activities incidental to air transportation</t>
  </si>
  <si>
    <t>This subcategory includes other supporting services for air transport, such as:
- aircraft fire fighting and fire prevention services
- aircraft maintenance and upkeep services (excluding repair)
- hangar services
- aircraft towing</t>
  </si>
  <si>
    <t>This subcategory excludes:
- disinfecting and exterminating services for aircraft, see 81.29.11
- runway cleaning and snow removal services, see 81.29.12
- cleaning services for aircraft, see 81.29.19
- air-sea rescue services, see 84.24.11, 84.25.19
- non-commercial flying school services, see 85.53.12</t>
  </si>
  <si>
    <t>52.23.2</t>
  </si>
  <si>
    <t>Services incidental to space transportation</t>
  </si>
  <si>
    <t>52.23.20</t>
  </si>
  <si>
    <t>522320</t>
  </si>
  <si>
    <t>Cargo handling services</t>
  </si>
  <si>
    <t>52.24.1</t>
  </si>
  <si>
    <t>52.24.11</t>
  </si>
  <si>
    <t>522411</t>
  </si>
  <si>
    <t>Container handling services at ports</t>
  </si>
  <si>
    <t>This subcategory includes:
- cargo handling services provided for freight in special containers at ports
- services of container freight terminal facilities at ports, i.e. stevedoring services (i.e. loading, unloading and discharging of vessels' containerised freight, at ports)</t>
  </si>
  <si>
    <t>52.24.12</t>
  </si>
  <si>
    <t>522412</t>
  </si>
  <si>
    <t>Other container handling services</t>
  </si>
  <si>
    <t>This subcategory includes:
- cargo handling services provided for freight in special containers, except in ports
- services of container freight terminal facilities (not located in ports) for all modes of transport, including loading and unloading services for freight railway cars</t>
  </si>
  <si>
    <t>52.24.13</t>
  </si>
  <si>
    <t>522413</t>
  </si>
  <si>
    <t>Other cargo handling services at ports</t>
  </si>
  <si>
    <t>This subcategory includes:
- services of freight terminal facilities, for stevedoring services (i.e. loading, unloading and discharging of vessels' non-containerised freight, at ports)</t>
  </si>
  <si>
    <t>52.24.19</t>
  </si>
  <si>
    <t>522419</t>
  </si>
  <si>
    <t>Other cargo handling services</t>
  </si>
  <si>
    <t>This subcategory includes:
- cargo handling services provided for non-containerised freight or for passenger baggage
- cargo handling services incidental to freight transport n.e.c.</t>
  </si>
  <si>
    <t>This subcategory also includes:
- baggage handling services at airports and at bus, rail or highway vehicle terminals</t>
  </si>
  <si>
    <t>Other transportation support services</t>
  </si>
  <si>
    <t>52.29.1</t>
  </si>
  <si>
    <t>Freight transport agency services</t>
  </si>
  <si>
    <t>52.29.11</t>
  </si>
  <si>
    <t>522911</t>
  </si>
  <si>
    <t>Ship-broker services</t>
  </si>
  <si>
    <t>52.29.12</t>
  </si>
  <si>
    <t>522912</t>
  </si>
  <si>
    <t>Other freight brokerage services</t>
  </si>
  <si>
    <t>This subcategory includes:
- aircraft space brokerage services
- other freight brokerage services n.e.c.</t>
  </si>
  <si>
    <t>52.29.19</t>
  </si>
  <si>
    <t>522919</t>
  </si>
  <si>
    <t>Other freight transport agency services</t>
  </si>
  <si>
    <t>This subcategory includes:
- freight forwarding services (primarily transport organisation or arrangement services on behalf of the shipper or consignee)
- freight consolidation and break-bulk services</t>
  </si>
  <si>
    <t>52.29.2</t>
  </si>
  <si>
    <t>Other transportation support services n.e.c.</t>
  </si>
  <si>
    <t>52.29.20</t>
  </si>
  <si>
    <t>522920</t>
  </si>
  <si>
    <t>This subcategory includes:
- type rating services (aircraft-specific permits for flying a particular type of plane)
- goods-handling services, e.g. temporary crating for the sole purpose of protecting the goods during transit, uncrating, sampling, weighing of goods</t>
  </si>
  <si>
    <t>Postal and courier services</t>
  </si>
  <si>
    <t>Postal services under universal service obligation</t>
  </si>
  <si>
    <t>53.10.1</t>
  </si>
  <si>
    <t>This category excludes:
- services provided by private courier services, see 53.20.1
- financial intermediation services provided by post office saving banks and postal giro, see 64.19</t>
  </si>
  <si>
    <t>53.10.11</t>
  </si>
  <si>
    <t>531011</t>
  </si>
  <si>
    <t>Postal services under universal service obligation related to newspapers and periodicals</t>
  </si>
  <si>
    <t>This subcategory includes:
- collection, transport and delivery services for newspapers, journals and periodicals, whether for domestic or foreign destinations, as rendered under a universal service obligation</t>
  </si>
  <si>
    <t>53.10.12</t>
  </si>
  <si>
    <t>531012</t>
  </si>
  <si>
    <t>Postal services under universal service obligation related to letters</t>
  </si>
  <si>
    <t>This subcategory includes:
- collection, transport and delivery services for letters, brochures, leaflets and similar printed matter, whether for domestic or foreign destinations, as rendered a universal service obligation</t>
  </si>
  <si>
    <t>53.10.13</t>
  </si>
  <si>
    <t>531013</t>
  </si>
  <si>
    <t>Postal services under universal service obligation related to parcels</t>
  </si>
  <si>
    <t>This subcategory includes:
- collection, transport and delivery services for parcels and packages, whether for domestic or foreign destinations, as rendered by the national postal administration</t>
  </si>
  <si>
    <t>53.10.14</t>
  </si>
  <si>
    <t>531014</t>
  </si>
  <si>
    <t>Post office counter services</t>
  </si>
  <si>
    <t>This subcategory includes:
- services rendered at post office counters, e.g. sale of postage stamps, handling of certified or registered letters and parcels, and other post office counter services</t>
  </si>
  <si>
    <t>53.10.19</t>
  </si>
  <si>
    <t>531019</t>
  </si>
  <si>
    <t>Other postal services under universal service obligation</t>
  </si>
  <si>
    <t>This subcategory includes:
- mailbox rental services, "poste restante" services, and public postal services n.e.c.</t>
  </si>
  <si>
    <t>This subcategory excludes:
- telecommunications services, see division 61</t>
  </si>
  <si>
    <t>Other postal and courier services</t>
  </si>
  <si>
    <t>53.20.1</t>
  </si>
  <si>
    <t>53.20.11</t>
  </si>
  <si>
    <t>532011</t>
  </si>
  <si>
    <t>Multi-modal courier services</t>
  </si>
  <si>
    <t>This subcategory includes:
- collection, transport and delivery services, whether for domestic or foreign destinations, for letters, parcels and packages, as rendered by courier and using one or more modes of transport, other than those rendered under a universal service obligation. 
These services can be provided using either self-owned or public transport media. Included are the messenger services of bicycle couriers.</t>
  </si>
  <si>
    <t>This subcategory excludes:
- messenger delivery services other than those by bicycle couriers, see 53.20.19</t>
  </si>
  <si>
    <t>53.20.12</t>
  </si>
  <si>
    <t>532012</t>
  </si>
  <si>
    <t>Food home delivery services</t>
  </si>
  <si>
    <t>53.20.19</t>
  </si>
  <si>
    <t>532019</t>
  </si>
  <si>
    <t>Other postal and courier services n.e.c.</t>
  </si>
  <si>
    <t>This subcategory includes:
- local delivery services of purchases, except food
- local delivery services by freight taxis</t>
  </si>
  <si>
    <t>This subcategory excludes:
- courier services including messenger services of bicycle couriers, see 53.20.11</t>
  </si>
  <si>
    <t>ACCOMMODATION AND FOOD SERVICES</t>
  </si>
  <si>
    <t>Accommodation services</t>
  </si>
  <si>
    <t>Hotel and similar accommodation services</t>
  </si>
  <si>
    <t>55.10.1</t>
  </si>
  <si>
    <t>Room or unit accommodation services for visitors, with daily housekeeping (except time-share)</t>
  </si>
  <si>
    <t>This category excludes:
- accommodation services in time-share properties for visitors away from their usual place of residence, see 55.20.12</t>
  </si>
  <si>
    <t>55.10.10</t>
  </si>
  <si>
    <t>551010</t>
  </si>
  <si>
    <t>This subcategory includes:
- accommodation services consisting of rooms or units with daily housekeeping and other services, for persons away from their place of residence, in for example hotels, resort hotels, motels, apartment hotels, spa or conference hotels and similar establishments, typically provided on a daily or weekly basis</t>
  </si>
  <si>
    <t>This subcategory excludes:
- accommodation services in time-share properties for visitors away from their usual place of residence, see 55.20.12</t>
  </si>
  <si>
    <t>Holiday and other short stay accommodation services</t>
  </si>
  <si>
    <t>55.20.1</t>
  </si>
  <si>
    <t>55.20.11</t>
  </si>
  <si>
    <t>552011</t>
  </si>
  <si>
    <t>Room or unit accommodation services for visitors in youth hostels and holiday cabins</t>
  </si>
  <si>
    <t>This subcategory includes:
- accommodation services in youth hostels, mountain refuges and holiday cabins consisting of rooms or units with very limited or no housekeeping services provided</t>
  </si>
  <si>
    <t>55.20.12</t>
  </si>
  <si>
    <t>552012</t>
  </si>
  <si>
    <t>Room or unit accommodation services for visitors in time-share properties</t>
  </si>
  <si>
    <t>This subcategory includes:
- accommodation services in time-share properties for visitors away from their usual place of residence</t>
  </si>
  <si>
    <t>55.20.19</t>
  </si>
  <si>
    <t>552019</t>
  </si>
  <si>
    <t>Other room or unit accommodation services for visitors, without daily housekeeping</t>
  </si>
  <si>
    <t>This subcategory includes:
- accommodation services consisting of rooms or units with housekeeping services provided less than daily in for example holiday homes, visitor flats, bungalows and cottages, for persons away from their usual place of residence, typically provided on a daily or weekly basis</t>
  </si>
  <si>
    <t>Camping ground, recreational and vacation camp services</t>
  </si>
  <si>
    <t>55.30.1</t>
  </si>
  <si>
    <t>55.30.11</t>
  </si>
  <si>
    <t>553011</t>
  </si>
  <si>
    <t>Camping ground services</t>
  </si>
  <si>
    <t>This subcategory includes:
- provision of space for a recreational vehicle or tent, for persons away from their place of residence, typically provided on a daily or weekly basis</t>
  </si>
  <si>
    <t>This subcategory also includes:
- provision of space under protective shelters or plain bivouac facilities for placing tents and/or sleeping bags</t>
  </si>
  <si>
    <t>This subcategory excludes:
- mountain refuges, cabins and youth hostels, see 55.20.11</t>
  </si>
  <si>
    <t>55.30.12</t>
  </si>
  <si>
    <t>553012</t>
  </si>
  <si>
    <t>Recreational and vacation camp services</t>
  </si>
  <si>
    <t>This subcategory includes:
- provision of overnight accommodation, combined with food and recreational or training services in a combined package at a camp for adults, youth or children for which an all-inclusive fee is charged</t>
  </si>
  <si>
    <t>Other accommodation services</t>
  </si>
  <si>
    <t>55.90.1</t>
  </si>
  <si>
    <t>55.90.11</t>
  </si>
  <si>
    <t>559011</t>
  </si>
  <si>
    <t>Room or unit accommodation services for students in student residences and school dormitories</t>
  </si>
  <si>
    <t>This subcategory includes:
- room or unit accommodation services for students in student residences and dormitories attached to schools and universities</t>
  </si>
  <si>
    <t>This subcategory excludes:
- provision of rooms or units in student residences to conference participants or visitors during holidays, see 55.20.19</t>
  </si>
  <si>
    <t>55.90.12</t>
  </si>
  <si>
    <t>559012</t>
  </si>
  <si>
    <t>Room or unit accommodation services for workers in workers hostels or camps</t>
  </si>
  <si>
    <t>This subcategory includes:
- accommodation services for workers in workers hostels or camps usually on a short term or seasonal basis</t>
  </si>
  <si>
    <t>55.90.13</t>
  </si>
  <si>
    <t>559013</t>
  </si>
  <si>
    <t>Sleeping car and similar services in other transport media</t>
  </si>
  <si>
    <t>55.90.19</t>
  </si>
  <si>
    <t>559019</t>
  </si>
  <si>
    <t>Other accommodation services n.e.c.</t>
  </si>
  <si>
    <t>This subcategory includes:
- room or unit accommodation services for semi-permanent residents in rooming or boarding houses and residential clubs</t>
  </si>
  <si>
    <t>This subcategory excludes:
- youth hostels, see 55.20.11
- student residences, school dormitories, see 55.90.11</t>
  </si>
  <si>
    <t>Food and beverage serving services</t>
  </si>
  <si>
    <t>Restaurant and mobile food serving services</t>
  </si>
  <si>
    <t>56.10.1</t>
  </si>
  <si>
    <t>This category excludes:
- serving services of beverages without prepared foods, see 56.30.10</t>
  </si>
  <si>
    <t>56.10.11</t>
  </si>
  <si>
    <t>561011</t>
  </si>
  <si>
    <t>Meal serving services with full restaurant service</t>
  </si>
  <si>
    <t>This subcategory includes:
- food preparation and related beverage services furnished by restaurants, cafes and similar eating facilities providing full service consisting of waiter service to individual customers seated at tables (including counters or booths) with or without entertainment
- food preparation and related beverage services furnished in hotels or other accommodation places
Normally a full service consisting of waiter service to individual customers seated at tables (including counters or booths) is provided.</t>
  </si>
  <si>
    <t>56.10.12</t>
  </si>
  <si>
    <t>561012</t>
  </si>
  <si>
    <t>Meal serving services in railway dining cars and on ships</t>
  </si>
  <si>
    <t>This subcategory includes:
- food preparation and related beverage services furnished in transport facilities, e.g., in trains or aboard ships 
Normally a full service consisting of waiter service to individual customers seated at tables (including counters or booths) is provided.
- dining car services</t>
  </si>
  <si>
    <t>56.10.13</t>
  </si>
  <si>
    <t>561013</t>
  </si>
  <si>
    <t>Meal serving services in self-service establishments</t>
  </si>
  <si>
    <t>This subcategory includes:
- meals serving services in limited- and self-service establishments, providing seating but not waiter service, such as:
  . fast-food outlets with seating
  . canteens</t>
  </si>
  <si>
    <t>This subcategory excludes:
- the provision of food by facilities without waiter service and not normally offering seating, see 56.10.19
- factory, office or school canteen services on concession basis, see 56.29.20</t>
  </si>
  <si>
    <t>56.10.19</t>
  </si>
  <si>
    <t>561019</t>
  </si>
  <si>
    <t>Other meal serving services</t>
  </si>
  <si>
    <t>This subcategory includes:
- other food preparation and related beverages services provided by refreshment stands, fish-and-chips stands, fast-food outlets without seating, take-away facilities etc. 
- services of ice-cream parlours and cake serving places
- services of meals and snacks prepared on the premises dispensed through vending machines
- mobile food services, preparing and serving food and beverages for immediate consumption from motorised vehicle or non-motorised carts
These services are provided without seating and waiter services.</t>
  </si>
  <si>
    <t>This subcategory excludes:
- services of meals and snacks not prepared on the premises dispensed through vending machines, see 47.00.1, 47.00.2</t>
  </si>
  <si>
    <t>Event catering services and other food serving services</t>
  </si>
  <si>
    <t>Event catering services</t>
  </si>
  <si>
    <t>56.21.1</t>
  </si>
  <si>
    <t>56.21.11</t>
  </si>
  <si>
    <t>562111</t>
  </si>
  <si>
    <t>Event catering services for private households</t>
  </si>
  <si>
    <t>This subcategory includes:
- food preparation and supply services based on contractual arrangements where the service is provided to a private person/household, at a location specified by the customer, for a specific event</t>
  </si>
  <si>
    <t>56.21.19</t>
  </si>
  <si>
    <t>562119</t>
  </si>
  <si>
    <t>Other event catering services</t>
  </si>
  <si>
    <t>This subcategory includes:
- other food preparation and supply services based on contractual arrangements with the customer, at institutional, governmental, commercial, industrial or residential premises or location/s specified by the customer, for a specific event</t>
  </si>
  <si>
    <t>Other food serving services</t>
  </si>
  <si>
    <t>56.29.1</t>
  </si>
  <si>
    <t>Contract food services</t>
  </si>
  <si>
    <t>56.29.11</t>
  </si>
  <si>
    <t>562911</t>
  </si>
  <si>
    <t>Contract food services for transportation operators</t>
  </si>
  <si>
    <t>This subcategory includes: 
- food preparation and supply services based on contractual arrangements for airline companies and other transportation companies</t>
  </si>
  <si>
    <t>56.29.19</t>
  </si>
  <si>
    <t>562919</t>
  </si>
  <si>
    <t>Other contract food services</t>
  </si>
  <si>
    <t>This subcategory includes: 
- food preparation and supply services based on contractual arrangements with the customer for a specific period of time; for example food concessions at sports events and similar facilities</t>
  </si>
  <si>
    <t>This subcategory excludes:
- canteen services, see 56.29.20</t>
  </si>
  <si>
    <t>56.29.2</t>
  </si>
  <si>
    <t>Canteen services</t>
  </si>
  <si>
    <t>56.29.20</t>
  </si>
  <si>
    <t>562920</t>
  </si>
  <si>
    <t>This subcategory includes:
- food service concession services, i.e. the provision of operating services by operators of eating facilities such as canteens and cafeterias
Provision services of meals and drinks, usually at reduced prices to groups of clearly defined persons who are mostly linked by ties of a professional nature such as sport, factory or office canteens, schools canteens and kitchens, services of university dining halls, messes and canteens for members of the armed forces etc.</t>
  </si>
  <si>
    <t>Beverage serving services</t>
  </si>
  <si>
    <t>56.30.1</t>
  </si>
  <si>
    <t>56.30.10</t>
  </si>
  <si>
    <t>563010</t>
  </si>
  <si>
    <t>This subcategory includes:
- beverage-serving services, of mostly alcoholic beverages, delivered by bars, beer halls, nightclubs, discotheques and similar facilities, with or without entertainment 
Included are such services provided by bars operated in hotels or other accommodation places or in transport facilities, e.g. in trains or aboard ships.</t>
  </si>
  <si>
    <t>This subcategory also includes:
- preparation and serving services of beverages in mobile facilities
- preparation and serving services of fruit juice by bars 
- preparation and serving services of beverages by cafes</t>
  </si>
  <si>
    <t>This subcategory excludes:
- reselling packaged/prepared beverages, see 47.00.25, 47.00.26
- retail trade services of beverages through vending machines, see 47.00.26
- meals services for food and related beverages, see 56.10.1
- services of meals, snacks and beverages not prepared on the premises dispensed through vending machines, see 47.00.1, 47.00.2
- operation of discotheques and dance floors without beverage serving, see 93.29.19</t>
  </si>
  <si>
    <t>INFORMATION AND COMMUNICATION SERVICES</t>
  </si>
  <si>
    <t>Publishing services</t>
  </si>
  <si>
    <t>Publishing services of books, periodicals and other publishing services</t>
  </si>
  <si>
    <t>Book publishing services</t>
  </si>
  <si>
    <t>58.11.1</t>
  </si>
  <si>
    <t>Printed books</t>
  </si>
  <si>
    <t>58.11.11</t>
  </si>
  <si>
    <t>581111</t>
  </si>
  <si>
    <t>Printed educational textbooks</t>
  </si>
  <si>
    <t>This subcategory includes:
- titles published to be primarily used as educational material for students and teachers in formal study programs 
These books generally contain knowledge summaries and/or practice questions with the text. Includes workbooks, teachers manuals and resource materials, as well as interactive materials.</t>
  </si>
  <si>
    <t>58.11.12</t>
  </si>
  <si>
    <t>581112</t>
  </si>
  <si>
    <t>Printed professional, technical and scholarly books</t>
  </si>
  <si>
    <t>This subcategory includes:
- specialised titles containing research, advanced knowledge, and/or information aimed at the academic and research community, or used by individuals in the practice of specific occupations or professions, e.g. lawyers, doctors, electricians, accountants, business or computer professionals</t>
  </si>
  <si>
    <t>58.11.13</t>
  </si>
  <si>
    <t>581113</t>
  </si>
  <si>
    <t>Printed children books</t>
  </si>
  <si>
    <t>This subcategory includes:
- titles published for children, including picture books and books not intended as text books, such as
  . fiction and non-fiction
  . reference books
  . bundled book-and- toy kits
  . talking books
  . colouring books</t>
  </si>
  <si>
    <t>This subcategory excludes:
- sticker books, see 58.19.19</t>
  </si>
  <si>
    <t>58.11.14</t>
  </si>
  <si>
    <t>581114</t>
  </si>
  <si>
    <t>Printed dictionaries and encyclopaedias</t>
  </si>
  <si>
    <t>This subcategory includes:
- titles published for general reference purposes and aimed at the public at large, e.g.:
  . dictionaries
  . encyclopaedias
  . thesauruses
- serial instalments of such titles</t>
  </si>
  <si>
    <t>This subcategory excludes:
- atlases and other books with maps, see 58.11.15</t>
  </si>
  <si>
    <t>58.11.15</t>
  </si>
  <si>
    <t>581115</t>
  </si>
  <si>
    <t>Printed atlases and other books with maps</t>
  </si>
  <si>
    <t>This subcategory excludes:
- printed maps, other than in book form, see 58.11.16</t>
  </si>
  <si>
    <t>58.11.16</t>
  </si>
  <si>
    <t>581116</t>
  </si>
  <si>
    <t>Printed maps and hydrographic or similar charts, other than in book form</t>
  </si>
  <si>
    <t>This subcategory excludes:
- globes, see 32.99.59</t>
  </si>
  <si>
    <t>58.11.19</t>
  </si>
  <si>
    <t>581119</t>
  </si>
  <si>
    <t>Other printed books, brochures, leaflets and the like</t>
  </si>
  <si>
    <t>This subcategory includes:
- books of general interest published for consumption by the public at large 
Includes literary fiction and non-fiction; poetry and drama; religious books, bibles and hymnals; non-fiction such as history, political, biographies, home and garden, how-to books, cook books, travel guides etc.</t>
  </si>
  <si>
    <t>This subcategory excludes:
- audio books, see 58.11.20</t>
  </si>
  <si>
    <t>58.11.2</t>
  </si>
  <si>
    <t>Books on disk, tape or other physical media</t>
  </si>
  <si>
    <t>58.11.20</t>
  </si>
  <si>
    <t>581120</t>
  </si>
  <si>
    <t>This subcategory includes:
- physical media (CD-ROM, tape etc.) containing audio books, i.e. audio recordings of someone reading the text of a book
- physical media (CD-ROM, diskette, microfilm, microfiche etc.) containing non-audio recordings of text material from periodicals, textbooks, reference books and other sources</t>
  </si>
  <si>
    <t>58.11.3</t>
  </si>
  <si>
    <t>On-line books</t>
  </si>
  <si>
    <t>58.11.30</t>
  </si>
  <si>
    <t>581130</t>
  </si>
  <si>
    <t>This subcategory includes:
- on-line books, including school textbooks, general reference books, such as atlases and other books of maps or charts, dictionaries and encyclopaedias</t>
  </si>
  <si>
    <t>58.11.4</t>
  </si>
  <si>
    <t>Advertising space in books</t>
  </si>
  <si>
    <t>58.11.41</t>
  </si>
  <si>
    <t>581141</t>
  </si>
  <si>
    <t>Advertising space in books, printed</t>
  </si>
  <si>
    <t>This subcategory excludes:
- advertising space in newspapers, printed, see 58.13.31 
- advertising space in journals and periodicals, printed, see 58.14.31</t>
  </si>
  <si>
    <t>58.11.42</t>
  </si>
  <si>
    <t>581142</t>
  </si>
  <si>
    <t>Advertising space in books, electronic</t>
  </si>
  <si>
    <t>This subcategory excludes:
- advertising space in newspapers, electronic, see 58.13.32 
- advertising space in journals and periodicals, electronic, see 58.14.32</t>
  </si>
  <si>
    <t>58.11.5</t>
  </si>
  <si>
    <t>Publishing of books on a fee or contract basis</t>
  </si>
  <si>
    <t>58.11.50</t>
  </si>
  <si>
    <t>581150</t>
  </si>
  <si>
    <t>58.11.6</t>
  </si>
  <si>
    <t>Licensing services for books</t>
  </si>
  <si>
    <t>58.11.60</t>
  </si>
  <si>
    <t>581160</t>
  </si>
  <si>
    <t>This subcategory includes:
- licensing services for the right to reproduce, distribute or incorporate literary originals such as books, brochures, leaflets, maps and the like</t>
  </si>
  <si>
    <t>This subcategory excludes:
- rental of books, see 77.29.19</t>
  </si>
  <si>
    <t>Publishing services of directories and mailing lists</t>
  </si>
  <si>
    <t>58.12.1</t>
  </si>
  <si>
    <t>Directories and mailing lists printed or on physical media</t>
  </si>
  <si>
    <t>58.12.10</t>
  </si>
  <si>
    <t>581210</t>
  </si>
  <si>
    <t>This subcategory includes:
- publications of collections of systematically organised contact information. Descriptive information on persons, organisations, publications, or other entities is often included. Some examples are:
  . telephone directories
  . business and trade directories
  . municipal and city directories</t>
  </si>
  <si>
    <t>This subcategory excludes:
- original compilations of mailing lists, see 63.99.20</t>
  </si>
  <si>
    <t>58.12.2</t>
  </si>
  <si>
    <t>On-line directories and mailing lists</t>
  </si>
  <si>
    <t>58.12.20</t>
  </si>
  <si>
    <t>581220</t>
  </si>
  <si>
    <t>This subcategory includes:
- on-line provision services of collections of systematically organised contact information. Descriptive information on persons, organisations, publications, or other entities is often included. Some examples are: 
  . telephone directories
  . business and trade directories
  . municipal and city directories</t>
  </si>
  <si>
    <t>58.12.3</t>
  </si>
  <si>
    <t>Licensing services for the right to use directories and mailing lists</t>
  </si>
  <si>
    <t>58.12.30</t>
  </si>
  <si>
    <t>581230</t>
  </si>
  <si>
    <t>This subcategory includes:
- licensing services for the right to use directories and mailing lists, such as telephone directories, business and trade directories, municipal and city directories etc.</t>
  </si>
  <si>
    <t>58.12.4</t>
  </si>
  <si>
    <t>Sale of advertising space in directories and mailing lists</t>
  </si>
  <si>
    <t>58.12.40</t>
  </si>
  <si>
    <t>581240</t>
  </si>
  <si>
    <t>This subcategory excludes:
- advertising space in books, see 58.11.41 and 58.11.42
- advertising space in newspapers, see 58.13.31 and 58.13.32 
- advertising space in journals and periodicals, see 58.14.31 and 58.14.32</t>
  </si>
  <si>
    <t>Publishing services of newspapers</t>
  </si>
  <si>
    <t>58.13.1</t>
  </si>
  <si>
    <t>Printed newspapers</t>
  </si>
  <si>
    <t>58.13.10</t>
  </si>
  <si>
    <t>581310</t>
  </si>
  <si>
    <t>This subcategory includes:
- newspapers published at least four times a week covering multiple topics with the intent of appealing to a broad audience</t>
  </si>
  <si>
    <t>This subcategory also includes:
- advertising newspapers published at least four times a week</t>
  </si>
  <si>
    <t>58.13.2</t>
  </si>
  <si>
    <t>On-line newspapers</t>
  </si>
  <si>
    <t>58.13.20</t>
  </si>
  <si>
    <t>581320</t>
  </si>
  <si>
    <t>This subcategory includes:
- on-line newspapers issued on the Internet where the main content is updated at least four times a week at fixed intervals, usually on a daily basis; whether on subscription or not
- portions of newspapers such as headlines E-mailed daily or more frequently</t>
  </si>
  <si>
    <t>This subcategory excludes:
- digital archives, see 91.01.12</t>
  </si>
  <si>
    <t>58.13.3</t>
  </si>
  <si>
    <t>Advertising space in newspapers</t>
  </si>
  <si>
    <t>58.13.31</t>
  </si>
  <si>
    <t>581331</t>
  </si>
  <si>
    <t>Advertising space in newspapers, printed</t>
  </si>
  <si>
    <t>This subcategory excludes:
- advertising space in books, printed, see 58.11.41
- advertising space in journals and periodicals, printed, see 58.14.31</t>
  </si>
  <si>
    <t>58.13.32</t>
  </si>
  <si>
    <t>581332</t>
  </si>
  <si>
    <t>Advertising space in newspapers, electronic</t>
  </si>
  <si>
    <t>This subcategory excludes:
- advertising space in books electronic, see 58.11.42
- advertising space in journals and periodicals, electronic, see 58.14.32</t>
  </si>
  <si>
    <t>Publishing services of journals and periodicals</t>
  </si>
  <si>
    <t>This class includes:
- newspapers, journals and periodicals published less than four times a week</t>
  </si>
  <si>
    <t>This class excludes:
- newspapers and periodicals published at least four times a week, see 58.13</t>
  </si>
  <si>
    <t>58.14.1</t>
  </si>
  <si>
    <t>Printed journals and periodicals</t>
  </si>
  <si>
    <t>This category excludes:
- on-line periodicals, see 58.14.20</t>
  </si>
  <si>
    <t>58.14.11</t>
  </si>
  <si>
    <t>581411</t>
  </si>
  <si>
    <t>Printed general interest journals and periodicals</t>
  </si>
  <si>
    <t>This subcategory includes:
- periodicals covering multiple topics of general interest intended to appeal to a broad audience
Examples include general news, business news, personal finance, general interest (including articles, pictures etc.)</t>
  </si>
  <si>
    <t>58.14.12</t>
  </si>
  <si>
    <t>581412</t>
  </si>
  <si>
    <t>Printed business, professional and academic journals and periodicals</t>
  </si>
  <si>
    <t>58.14.19</t>
  </si>
  <si>
    <t>581419</t>
  </si>
  <si>
    <t>Other printed journals and periodicals</t>
  </si>
  <si>
    <t>58.14.2</t>
  </si>
  <si>
    <t>On-line journals and periodicals</t>
  </si>
  <si>
    <t>58.14.20</t>
  </si>
  <si>
    <t>581420</t>
  </si>
  <si>
    <t>This subcategory includes:
- on-line provision services of journals and other periodicals issued on the Internet where the main content is updated less than four times a week at fixed intervals, usually on weekly or monthly basis; whether on subscription or not
- portions of the periodicals such as headlines E-mailed on regular basis</t>
  </si>
  <si>
    <t>58.14.3</t>
  </si>
  <si>
    <t>Advertising space in journals and periodicals</t>
  </si>
  <si>
    <t>58.14.31</t>
  </si>
  <si>
    <t>581431</t>
  </si>
  <si>
    <t>Advertising space in journals and periodicals, printed</t>
  </si>
  <si>
    <t>This subcategory excludes:
- advertising space in books, printed, see 58.11.41
- advertising space in newspapers, printed, see 58.13.31</t>
  </si>
  <si>
    <t>58.14.32</t>
  </si>
  <si>
    <t>581432</t>
  </si>
  <si>
    <t>Advertising space in journals and periodicals, electronic</t>
  </si>
  <si>
    <t>This subcategory excludes:
- advertising space in books, electronic, see 58.11.42
- advertising space in newspapers, electronic, see 58.13.32</t>
  </si>
  <si>
    <t>58.14.4</t>
  </si>
  <si>
    <t>Licensing services for journals and periodicals</t>
  </si>
  <si>
    <t>58.14.40</t>
  </si>
  <si>
    <t>581440</t>
  </si>
  <si>
    <t>Other publishing services</t>
  </si>
  <si>
    <t>58.19.1</t>
  </si>
  <si>
    <t>Other printed matter publishing services</t>
  </si>
  <si>
    <t>58.19.11</t>
  </si>
  <si>
    <t>581911</t>
  </si>
  <si>
    <t>Printed postcards, cards bearing greetings and the like</t>
  </si>
  <si>
    <t>58.19.12</t>
  </si>
  <si>
    <t>581912</t>
  </si>
  <si>
    <t>Printed pictures, designs and photographs</t>
  </si>
  <si>
    <t>58.19.13</t>
  </si>
  <si>
    <t>581913</t>
  </si>
  <si>
    <t>Printed transfers (decalcomanias), calendars</t>
  </si>
  <si>
    <t>58.19.14</t>
  </si>
  <si>
    <t>581914</t>
  </si>
  <si>
    <t>Printed unused postage, revenue or similar stamps; stamp-impressed paper; cheque forms; banknotes, stock, share or bond certificates and similar documents of title</t>
  </si>
  <si>
    <t>58.19.15</t>
  </si>
  <si>
    <t>581915</t>
  </si>
  <si>
    <t>Printed trade advertising material, commercial catalogues and the like</t>
  </si>
  <si>
    <t>This subcategory excludes:
- printed advertising newspapers, see 58.13.10</t>
  </si>
  <si>
    <t>58.19.19</t>
  </si>
  <si>
    <t>581919</t>
  </si>
  <si>
    <t>Other printed matter</t>
  </si>
  <si>
    <t>58.19.2</t>
  </si>
  <si>
    <t>Other on-line content</t>
  </si>
  <si>
    <t>58.19.21</t>
  </si>
  <si>
    <t>581921</t>
  </si>
  <si>
    <t>On-line adult content</t>
  </si>
  <si>
    <t>This subcategory includes provision services of:
- mature theme, sexually explicit content published or broadcast over the Internet including graphics, live feeds, interactive performances and virtual activities
Payment may be by methods such as subscription, membership fee or pay-per-view.</t>
  </si>
  <si>
    <t>This subcategory excludes:
- adult content in on-line newspapers, periodicals and books, see 58.11.30, 58.13.20, 58.14.20
- adult content in digital archives, see 91.01.12</t>
  </si>
  <si>
    <t>58.19.29</t>
  </si>
  <si>
    <t>581929</t>
  </si>
  <si>
    <t>Other on-line content n.e.c.</t>
  </si>
  <si>
    <t>This subcategory includes:
- other on-line content not included above such as greeting cards, calendars, reproduction of works of art
- statistics and similar information published on-line</t>
  </si>
  <si>
    <t>This subcategory excludes:
- application hosting and application service provisioning, see 63.11</t>
  </si>
  <si>
    <t>58.19.3</t>
  </si>
  <si>
    <t>Licensing services for other printed matter</t>
  </si>
  <si>
    <t>58.19.30</t>
  </si>
  <si>
    <t>581930</t>
  </si>
  <si>
    <t>This subcategory includes:
- licensing services for the right to reproduce, distribute or incorporate artistic originals such as reproduction and reprints of original works of arts
- licensing services for other copyrighted printed matter such as calendars, greeting cards, photos etc.</t>
  </si>
  <si>
    <t>Software publishing services</t>
  </si>
  <si>
    <t>Publishing services of computer games</t>
  </si>
  <si>
    <t>58.21.1</t>
  </si>
  <si>
    <t>Computer games, packaged</t>
  </si>
  <si>
    <t>58.21.10</t>
  </si>
  <si>
    <t>582110</t>
  </si>
  <si>
    <t>58.21.2</t>
  </si>
  <si>
    <t>Computer games downloads</t>
  </si>
  <si>
    <t>58.21.20</t>
  </si>
  <si>
    <t>582120</t>
  </si>
  <si>
    <t>This subcategory includes:
- electronic files containing computer games that can be downloaded and stored on a local device</t>
  </si>
  <si>
    <t>58.21.3</t>
  </si>
  <si>
    <t>On-line games</t>
  </si>
  <si>
    <t>58.21.30</t>
  </si>
  <si>
    <t>582130</t>
  </si>
  <si>
    <t>This subcategory includes:
- provision of games that are intended to be played on the Internet such as provision of:
  . role-playing games (RPGs)
  . strategy games 
  . action games
  . card games
  . children's games
Payment may be by methods such as subscription or pay-per-play.</t>
  </si>
  <si>
    <t>This subcategory excludes:
- on-line gambling services, see 92.00.14</t>
  </si>
  <si>
    <t>58.21.4</t>
  </si>
  <si>
    <t>Licensing services for the right to use computer games</t>
  </si>
  <si>
    <t>58.21.40</t>
  </si>
  <si>
    <t>582140</t>
  </si>
  <si>
    <t>This subcategory includes:
- licensing services for the right to reproduce, distribute or incorporate computer programs, program descriptions and supporting materials for computer games</t>
  </si>
  <si>
    <t>This subcategory excludes:
- acquisition of rights and publishing services, see division 58
- off the shelf (packaged) software, see 58.2
- limited end-user licenses as part of packaged software, see 58.2</t>
  </si>
  <si>
    <t>Other software publishing services</t>
  </si>
  <si>
    <t>58.29.1</t>
  </si>
  <si>
    <t>Systems software, packaged</t>
  </si>
  <si>
    <t>58.29.11</t>
  </si>
  <si>
    <t>582911</t>
  </si>
  <si>
    <t>Operating systems, packaged</t>
  </si>
  <si>
    <t>This subcategory includes:
- low-level software which handles the interface to peripheral hardware, schedules tasks, allocates storage, and presents a default interface to the user when no application program is running 
Includes all client and network operating systems.</t>
  </si>
  <si>
    <t>58.29.12</t>
  </si>
  <si>
    <t>582912</t>
  </si>
  <si>
    <t>Network software, packaged</t>
  </si>
  <si>
    <t>This subcategory includes:
- software that is used to control, monitor, manage and communicate with operating systems, networks, network services, databases, storage and networked applications in an integrated and cooperative fashion across a network from a central location
Includes all network management software, server software, security and encryption software, middleware etc.</t>
  </si>
  <si>
    <t>58.29.13</t>
  </si>
  <si>
    <t>582913</t>
  </si>
  <si>
    <t>Database management software, packaged</t>
  </si>
  <si>
    <t>This subcategory includes:
- collection/suite of software programs that enables storage, modification and extraction information from a database 
There are many different types of DBMSs ranging from small systems that run on computers to huge systems that run on mainframes.</t>
  </si>
  <si>
    <t>58.29.14</t>
  </si>
  <si>
    <t>582914</t>
  </si>
  <si>
    <t>Development tools and programming languages software, packaged</t>
  </si>
  <si>
    <t>This subcategory includes:
- software used to assist in the development and/or authoring of computer programs
- Software products that support the professional developer in the design, development and implementation of a variety of software systems and solutions</t>
  </si>
  <si>
    <t>58.29.2</t>
  </si>
  <si>
    <t>Application software, packaged</t>
  </si>
  <si>
    <t>58.29.21</t>
  </si>
  <si>
    <t>582921</t>
  </si>
  <si>
    <t>General business productivity and home use applications, packaged</t>
  </si>
  <si>
    <t>This subcategory includes:
- software used for general business purposes to improve productivity, or at home for entertainment, reference or educational purposes 
Includes office suite applications such as word processors, spreadsheets, simple databases; graphics applications; project management software, computer-based training software, reference, home education etc.</t>
  </si>
  <si>
    <t>58.29.29</t>
  </si>
  <si>
    <t>582929</t>
  </si>
  <si>
    <t>Other application software, packaged</t>
  </si>
  <si>
    <t>This subcategory includes:
- cross-industry application software, i.e. software that is designed to perform and/or manage a specific business function or process that is not unique to a particular industry.
Includes professional accounting software, human resource management, customer relations management software, Geographic Information System software, web page/website design software etc.
- vertical market application software, i.e. software that performs a wide range of business functions for a specific industry such as manufacturing, retail, health care, engineering, restaurants etc.
- utilities software, i.e. a small computer program that performs a very specific task, such as compression programs, anti-virus, search engines, font, file viewers, and voice recognition software (utilities differ from other applications software in terms of size, cost and complexity)
- application software n.e.c.</t>
  </si>
  <si>
    <t>58.29.3</t>
  </si>
  <si>
    <t>Software downloads</t>
  </si>
  <si>
    <t>This category includes:
- electronic files containing software that can be downloaded and stored on a local device for a later execution/installation</t>
  </si>
  <si>
    <t>58.29.31</t>
  </si>
  <si>
    <t>582931</t>
  </si>
  <si>
    <t>System software downloads</t>
  </si>
  <si>
    <t>This subcategory includes:
- electronic files containing system software that can be downloaded and stored on a local device for a later execution/installation</t>
  </si>
  <si>
    <t>58.29.32</t>
  </si>
  <si>
    <t>582932</t>
  </si>
  <si>
    <t>Application software downloads</t>
  </si>
  <si>
    <t>This subcategory includes:
- electronic files containing application software that can be downloaded and stored on a local device for a later execution/installation</t>
  </si>
  <si>
    <t>58.29.4</t>
  </si>
  <si>
    <t>On-line software</t>
  </si>
  <si>
    <t>58.29.40</t>
  </si>
  <si>
    <t>582940</t>
  </si>
  <si>
    <t>This subcategory includes:
- software that is intended to be executed on-line</t>
  </si>
  <si>
    <t>This subcategory excludes:
- on-line games, see 58.21.30
- software downloads, see 58.29.3
- on-line gambling services, see 92.00.14</t>
  </si>
  <si>
    <t>58.29.5</t>
  </si>
  <si>
    <t>Licensing services for the right to use computer software</t>
  </si>
  <si>
    <t>58.29.50</t>
  </si>
  <si>
    <t>582950</t>
  </si>
  <si>
    <t>This subcategory includes:
- licensing services for the right to reproduce, distribute or incorporate computer programs, program descriptions and supporting materials for both systems and applications software. This applies to various levels of licensing rights:
  . rights to reproduce and distribute the software
  . rights to use software components for the creation of and inclusion in other software products</t>
  </si>
  <si>
    <t>This subcategory excludes:
- limited end-user licenses as part of software, see 58.29.1-58.29.4</t>
  </si>
  <si>
    <t>Motion picture, video and television programme production services, sound recording and music publishing</t>
  </si>
  <si>
    <t>Motion picture, video and television programme services</t>
  </si>
  <si>
    <t>Motion picture, video and television programme production services</t>
  </si>
  <si>
    <t>59.11.1</t>
  </si>
  <si>
    <t>Production services of motion picture, video and television programmes</t>
  </si>
  <si>
    <t>59.11.11</t>
  </si>
  <si>
    <t>591111</t>
  </si>
  <si>
    <t>Motion picture production services</t>
  </si>
  <si>
    <t>This subcategory includes:
- production and realisation of motion pictures including animated cartoons primarily designed for showing in movie theatres
- production and realisation of motion pictures of all types (series, telefilms, including animated cartoons) primarily designed for showing on television</t>
  </si>
  <si>
    <t>This subcategory excludes:
- production services of still and slide films, see 74.20</t>
  </si>
  <si>
    <t>59.11.12</t>
  </si>
  <si>
    <t>591112</t>
  </si>
  <si>
    <t>Promotional or advertisement motion picture and video production services</t>
  </si>
  <si>
    <t>59.11.13</t>
  </si>
  <si>
    <t>591113</t>
  </si>
  <si>
    <t>Other television programme production services</t>
  </si>
  <si>
    <t>This subcategory includes:
- other television programme production services, live or recorded, such as talk shows, entertainment, sports etc.</t>
  </si>
  <si>
    <t>This subcategory excludes:
- television programming and broadcasting services, see 60.20.1</t>
  </si>
  <si>
    <t>59.11.2</t>
  </si>
  <si>
    <t>Motion picture, video and television programme products</t>
  </si>
  <si>
    <t>59.11.21</t>
  </si>
  <si>
    <t>591121</t>
  </si>
  <si>
    <t>Motion picture, video and television programme originals</t>
  </si>
  <si>
    <t>This subcategory includes:
- copyrighted motion picture, videotape and television programmes produced without contract for outright sale (i.e., with all-attendant property rights)
These originals are produced for sale that is implicitly or explicitly protected by copyright.</t>
  </si>
  <si>
    <t>59.11.22</t>
  </si>
  <si>
    <t>591122</t>
  </si>
  <si>
    <t>Cinematographic film</t>
  </si>
  <si>
    <t>59.11.23</t>
  </si>
  <si>
    <t>591123</t>
  </si>
  <si>
    <t>Films and other video content on disk, tape or other physical media</t>
  </si>
  <si>
    <t>This subcategory includes:
- physical media (CDs, cassette tapes, and records etc., excluding cinematographic film) containing video recordings</t>
  </si>
  <si>
    <t>This subcategory excludes:
- retailing of DVDs produced by others, see 47.00.64
- original recordings produced for outright sale (i.e., with all property rights), see 59.11.21
- audio disks and tapes, see 59.20.3</t>
  </si>
  <si>
    <t>59.11.24</t>
  </si>
  <si>
    <t>591124</t>
  </si>
  <si>
    <t>Films and other video downloads</t>
  </si>
  <si>
    <t>This subcategory includes:
- electronic files containing films and other video recordings that can be downloaded and stored on a local device</t>
  </si>
  <si>
    <t>59.11.25</t>
  </si>
  <si>
    <t>591125</t>
  </si>
  <si>
    <t>Streamed video content</t>
  </si>
  <si>
    <t>This subcategory includes:
- streamed video data sent over the Internet</t>
  </si>
  <si>
    <t>59.11.3</t>
  </si>
  <si>
    <t>Sale of advertising space or time in motion picture, video and television products</t>
  </si>
  <si>
    <t>59.11.30</t>
  </si>
  <si>
    <t>591130</t>
  </si>
  <si>
    <t>Motion picture, video and television programme post-production services</t>
  </si>
  <si>
    <t>59.12.1</t>
  </si>
  <si>
    <t>59.12.11</t>
  </si>
  <si>
    <t>591211</t>
  </si>
  <si>
    <t>Audio-visual editing services</t>
  </si>
  <si>
    <t>This subcategory includes:
- organising and arranging the visual and audio aspects of an audiovisual work (film, video, digital media etc.) by analysing, evaluating, and selecting scenes in terms of story continuity and dramatic and entertainment value, using equipment such as viewers, projectors, and digital video editing devices and techniques
Processing includes incorporating stock shots selected from film and video libraries into film or video.</t>
  </si>
  <si>
    <t>59.12.12</t>
  </si>
  <si>
    <t>591212</t>
  </si>
  <si>
    <t>Transfers and duplication of masters services</t>
  </si>
  <si>
    <t>This subcategory includes:
- transfers services, i.e. transferring an audiovisual work (motion picture film, video, digital media etc.) from one format to another with the purpose of adapting the production to a format selected for its presentation or preservation characteristics (e.g., creating backup masters or copies because the original is deteriorating). Examples include transfer of film to tape, tape to film, digital media to film, digital media to tape, diapose to video, photo to video etc.
- duplication and copying services for audiovisual works, except film, i.e. creating large-run and small-run reproductions of audiovisual works (video, digital media etc.) for a variety of uses
The reproductions may be produced in a variety of formats, including VHS, DVD, streamed video etc.</t>
  </si>
  <si>
    <t>59.12.13</t>
  </si>
  <si>
    <t>591213</t>
  </si>
  <si>
    <t>Colour correction and digital restoration services</t>
  </si>
  <si>
    <t>This subcategory includes:
- colour correction services, i.e. adding, modifying, or excluding colour from an audiovisual work (film, video, or digital media etc.) electronically, using digital techniques
- digital restoration services for audiovisual works, i.e. removing scratches from audiovisual works (film, video, or digital media etc.) by using digital techniques to get the film ready for the transfer process</t>
  </si>
  <si>
    <t>59.12.14</t>
  </si>
  <si>
    <t>591214</t>
  </si>
  <si>
    <t>Visual effects services</t>
  </si>
  <si>
    <t>This subcategory includes:
- introducing visual effects to audiovisual works (film, video, or digital media etc.) by applying photographic or digital technology to the work after the principal photography or main shooting has occurred, such as miniatures, optical and digital effects, matte paintings, double printing, fades, and vignetting</t>
  </si>
  <si>
    <t>59.12.15</t>
  </si>
  <si>
    <t>591215</t>
  </si>
  <si>
    <t>Animation services</t>
  </si>
  <si>
    <t>This subcategory includes:
- creating pictures, abstract designs, and similar original compositions using various techniques, including computerised animation or by sequences of drawings 
- claymation (animation of personages and objects created with clay)</t>
  </si>
  <si>
    <t>59.12.16</t>
  </si>
  <si>
    <t>591216</t>
  </si>
  <si>
    <t>Captioning, titling and subtitling services</t>
  </si>
  <si>
    <t>This subcategory includes:
- captioning services for audiovisual works, i.e. adding text to an audiovisual work (film, video, or digital media etc.), using a character generator or a captioning data generation system, including:
  . open captioning services, which create text always visible on screen
  . closed captioning services, which create text made visible on screen at the option of the user
- titling services for audiovisual works, i.e. adding typesetter and graphical elements that serve to identify and enhance the audiovisual work (film, video, or digital media etc.) through texts, including beginning titles, credits, and words
- subtitling services for audiovisual works, i.e. inserting text in the screen that translates the dialogues and titles of the original audiovisual work (film, video, or digital media etc.) to the language of the country in which the films or video is exhibited</t>
  </si>
  <si>
    <t>59.12.17</t>
  </si>
  <si>
    <t>591217</t>
  </si>
  <si>
    <t>Sound editing and design services</t>
  </si>
  <si>
    <t>This subcategory includes:
- creating, adding, and recording the sound elements (dialogue, music, sounds, and silences) of an audiovisual work (film, video, digital media etc.) for a soundtrack that synchronises the audio with the visual portion of the work:
  . composing, recording, mixing, and integrating original music and sound into the soundtrack of an audiovisual work
  . recording of music that is timed to the sequence of an audiovisual work
  . mixing and recording licensed and client-supplied music and sound for integration into the soundtrack of an audiovisual work
  . integrating licensed and client-supplied music and sound into the soundtrack of an audiovisual work and synchronising the sound elements with visual elements of the work
  . licensing and/or agent services for licensing of music and sound bundled with mixing or integration services</t>
  </si>
  <si>
    <t>59.12.19</t>
  </si>
  <si>
    <t>591219</t>
  </si>
  <si>
    <t>Other motion picture, video and television programme post-production services</t>
  </si>
  <si>
    <t>This subcategory includes:
- other postproduction services for audiovisual works (film, video, digital media etc.), including format conversion services, compression services etc.</t>
  </si>
  <si>
    <t>Motion picture, video and television programme distribution services</t>
  </si>
  <si>
    <t>59.13.1</t>
  </si>
  <si>
    <t>Motion picture, video and television programme licensing and distribution services</t>
  </si>
  <si>
    <t>59.13.11</t>
  </si>
  <si>
    <t>591311</t>
  </si>
  <si>
    <t>Licensing services for film rights and their revenues</t>
  </si>
  <si>
    <t>This subcategory includes:
- licensing services for the right to reproduce, distribute or incorporate entertainment originals such as the broadcasting and showing of original films, television programmes, pre-recorded tapes, videos</t>
  </si>
  <si>
    <t>This subcategory excludes:
- rental of video tapes and disks, see 77.22.10</t>
  </si>
  <si>
    <t>59.13.12</t>
  </si>
  <si>
    <t>591312</t>
  </si>
  <si>
    <t>Other motion picture, video and television programme distribution services</t>
  </si>
  <si>
    <t>This subcategory includes:
- granting permission to exhibit, broadcast, and rent audiovisual works that are implicitly or explicitly protected by copyright owned or controlled by the licensor, including live action or animated films, videos, digital media etc. usually intended for theatres, television, home video market etc. 
- distribution of motion picture, video and television programme revenues to motion picture theatres, television networks and stations and exhibitors</t>
  </si>
  <si>
    <t>Motion picture projection services</t>
  </si>
  <si>
    <t>59.14.1</t>
  </si>
  <si>
    <t>59.14.10</t>
  </si>
  <si>
    <t>591410</t>
  </si>
  <si>
    <t>This subcategory includes:
- motion picture projection services in movie theatres, in open air or in cine-clubs, in private screening rooms or other projection facilities</t>
  </si>
  <si>
    <t>Sound recording and music publishing services</t>
  </si>
  <si>
    <t>59.20.1</t>
  </si>
  <si>
    <t>Sound recording and live recording services; sound recording originals</t>
  </si>
  <si>
    <t>59.20.11</t>
  </si>
  <si>
    <t>592011</t>
  </si>
  <si>
    <t>Sound recording services</t>
  </si>
  <si>
    <t>This subcategory includes:
- services rendered in the process of converting sounds, words, and music to a permanent physical format using the specialised technical equipment of a sound recording studio</t>
  </si>
  <si>
    <t>This subcategory excludes:
- live recordings done outside a studio, such as at a concert hall, stadium, outdoor stage, or conference centre, see 59.20.12
- providing a sound recording studio or sound recording equipment where the client provides the primary technicians and operators of the equipment, see rental of recording studio facilities 77.39.19</t>
  </si>
  <si>
    <t>59.20.12</t>
  </si>
  <si>
    <t>592012</t>
  </si>
  <si>
    <t>Live recording services</t>
  </si>
  <si>
    <t>This subcategory includes:
- all recording services performed on location of a live, public event, such as a conference, seminar, meeting, or concert etc.
- recording of live radio broadcasts done within a sound recording studio</t>
  </si>
  <si>
    <t>This subcategory excludes:
- further recording services performed in a studio, see 59.20.11</t>
  </si>
  <si>
    <t>59.20.13</t>
  </si>
  <si>
    <t>592013</t>
  </si>
  <si>
    <t>Sound recording originals</t>
  </si>
  <si>
    <t>This subcategory includes:
- the original recordings of sounds, words, and music converted to a digital or analog format</t>
  </si>
  <si>
    <t>This subcategory excludes:
- radio programme originals, see 59.20.22</t>
  </si>
  <si>
    <t>59.20.2</t>
  </si>
  <si>
    <t>Radio programme production services; radio programme originals</t>
  </si>
  <si>
    <t>59.20.21</t>
  </si>
  <si>
    <t>592021</t>
  </si>
  <si>
    <t>Radio programme production services</t>
  </si>
  <si>
    <t>59.20.22</t>
  </si>
  <si>
    <t>592022</t>
  </si>
  <si>
    <t>Radio programme originals</t>
  </si>
  <si>
    <t>This subcategory includes:
- copyrighted radio programmes produced without contract for outright sale (i.e., with all-attendant property rights)
These originals are produced for sale that is implicitly or explicitly protected by copyright.</t>
  </si>
  <si>
    <t>59.20.3</t>
  </si>
  <si>
    <t>Music publishing services</t>
  </si>
  <si>
    <t>This category excludes:
- retailing of print music produced by others, see 47.00.58
- licensing of the rights to print or copy a musical composition, see 59.20.40</t>
  </si>
  <si>
    <t>59.20.31</t>
  </si>
  <si>
    <t>592031</t>
  </si>
  <si>
    <t>Printed music</t>
  </si>
  <si>
    <t>This subcategory includes:
- musical compositions in printed form. Includes prints of owned compositions and of those for which the publisher has obtained rights to the composition copyright
Printed compositions are distributed as sheet music, folios, or books in printed form to wholesalers and retailers for ultimate consumption by consumers.</t>
  </si>
  <si>
    <t>59.20.32</t>
  </si>
  <si>
    <t>592032</t>
  </si>
  <si>
    <t>Electronic scores</t>
  </si>
  <si>
    <t>This subcategory includes:
- musical compositions in electronic form</t>
  </si>
  <si>
    <t>59.20.33</t>
  </si>
  <si>
    <t>592033</t>
  </si>
  <si>
    <t>Musical audio disks, tapes or other physical media</t>
  </si>
  <si>
    <t>59.20.34</t>
  </si>
  <si>
    <t>592034</t>
  </si>
  <si>
    <t>Other audio disks and tapes</t>
  </si>
  <si>
    <t>This subcategory excludes:
- audio books and tapes, see 58.11.20</t>
  </si>
  <si>
    <t>59.20.35</t>
  </si>
  <si>
    <t>592035</t>
  </si>
  <si>
    <t>Music downloads</t>
  </si>
  <si>
    <t>This subcategory includes:
- electronic files containing musical audio recordings that can be downloaded and stored on a local device</t>
  </si>
  <si>
    <t>59.20.36</t>
  </si>
  <si>
    <t>592036</t>
  </si>
  <si>
    <t>Streamed audio content</t>
  </si>
  <si>
    <t>This subcategory includes:
- streamed audio data sent over the Internet</t>
  </si>
  <si>
    <t>59.20.4</t>
  </si>
  <si>
    <t>Licensing services for the right to use acoustic originals</t>
  </si>
  <si>
    <t>59.20.40</t>
  </si>
  <si>
    <t>592040</t>
  </si>
  <si>
    <t>This subcategory includes:
- licensing services for the right to reproduce, distribute or incorporate musical originals such as sound recordings, pre-recorded tapes and reprints</t>
  </si>
  <si>
    <t>This subcategory excludes:
- rental of musical CDs, DVDs and tapes, see 77.22.10</t>
  </si>
  <si>
    <t>Programming and broadcasting services</t>
  </si>
  <si>
    <t>Radio broadcasting services</t>
  </si>
  <si>
    <t>60.10.1</t>
  </si>
  <si>
    <t>Radio broadcasting services; broadcast originals</t>
  </si>
  <si>
    <t>60.10.11</t>
  </si>
  <si>
    <t>601011</t>
  </si>
  <si>
    <t>Radio programming and broadcasting services</t>
  </si>
  <si>
    <t>This subcategory includes:
- programme selection, scheduling and broadcasting of radio programmes
- combined programme production and broadcasting services</t>
  </si>
  <si>
    <t>This subcategory excludes:
- radio programme production, see 59.20.21</t>
  </si>
  <si>
    <t>60.10.12</t>
  </si>
  <si>
    <t>601012</t>
  </si>
  <si>
    <t>Radio broadcasting originals</t>
  </si>
  <si>
    <t>This subcategory includes:
- original radio content protectable as intellectual property, produced for transmission</t>
  </si>
  <si>
    <t>60.10.2</t>
  </si>
  <si>
    <t>Radio channel programmes</t>
  </si>
  <si>
    <t>60.10.20</t>
  </si>
  <si>
    <t>601020</t>
  </si>
  <si>
    <t>This subcategory includes:
- assemblies of radio programmes and broadcasts as the daily line-up of a station for distribution by others</t>
  </si>
  <si>
    <t>60.10.3</t>
  </si>
  <si>
    <t>Radio advertising time</t>
  </si>
  <si>
    <t>60.10.30</t>
  </si>
  <si>
    <t>601030</t>
  </si>
  <si>
    <t>Television programming and broadcasting services; broadcasting originals</t>
  </si>
  <si>
    <t>60.20.1</t>
  </si>
  <si>
    <t>Television programming and broadcasting services</t>
  </si>
  <si>
    <t>This category excludes:
- program elements production services, not associated with broadcasting, see 59.11.1
- distribution services of television programs, without programming, see division 61</t>
  </si>
  <si>
    <t>60.20.11</t>
  </si>
  <si>
    <t>602011</t>
  </si>
  <si>
    <t>Linear television programming and broadcasting services</t>
  </si>
  <si>
    <t>This subcategory includes:
- programme selection, scheduling (with editorial responsibility) and broadcasting of linear audio-visual media services to be delivered by electronic communications networks
- combined programme production, programme selection, scheduling (with editorial responsibility) of linear audio-visual media services to be delivered by electronic communications networks
- assemblies of television programmes and broadcasts as the daily line-up of a channel for distribution by others</t>
  </si>
  <si>
    <t>This subcategory excludes:
- distribution services of television programs, without programming, see division 61</t>
  </si>
  <si>
    <t>60.20.12</t>
  </si>
  <si>
    <t>602012</t>
  </si>
  <si>
    <t>On-line video-on-demand services</t>
  </si>
  <si>
    <t>This subcategory includes:
- selection, scheduling (with editorial responsibility) and broadcasting of video-on-demand services delivered on-line (open Internet)</t>
  </si>
  <si>
    <t>60.20.13</t>
  </si>
  <si>
    <t>602013</t>
  </si>
  <si>
    <t>Other video-on-demand services</t>
  </si>
  <si>
    <t>This subcategory includes:
- selection, scheduling (with editorial responsibility) and broadcasting of video-on-demand services delivered through other means than open internet</t>
  </si>
  <si>
    <t>60.20.2</t>
  </si>
  <si>
    <t>Television broadcasting originals</t>
  </si>
  <si>
    <t>60.20.20</t>
  </si>
  <si>
    <t>602020</t>
  </si>
  <si>
    <t>This subcategory includes:
- original television content protectable as intellectual property, produced for transmission</t>
  </si>
  <si>
    <t>60.20.3</t>
  </si>
  <si>
    <t>Television advertising time</t>
  </si>
  <si>
    <t>60.20.30</t>
  </si>
  <si>
    <t>602030</t>
  </si>
  <si>
    <t>Telecommunications services</t>
  </si>
  <si>
    <t>Wired telecommunications services</t>
  </si>
  <si>
    <t>61.10.1</t>
  </si>
  <si>
    <t>Data and message transmitting services</t>
  </si>
  <si>
    <t>61.10.11</t>
  </si>
  <si>
    <t>611011</t>
  </si>
  <si>
    <t>Fixed telephony services - access and use</t>
  </si>
  <si>
    <t>This subcategory includes:
- provision of access to and use of the public switched telephone network for the transmission and switching of voice, data, and video from a fixed customer location or from public and semi-public coin and card operated phones 
- inbound and outbound telephony to and from national and international destinations
- calling features bundled with the access service</t>
  </si>
  <si>
    <t>This subcategory excludes:
- provision of fixed telephony calling features for a separate fee, see 61.10.12
- provision of fixed telephony private line services, see 61.10.13
- provision of a local loop to other wired telecommunications service providers, see 61.10.20
- rental of terminal equipment, see 77.39.14</t>
  </si>
  <si>
    <t>61.10.12</t>
  </si>
  <si>
    <t>611012</t>
  </si>
  <si>
    <t>Fixed telephony services - calling features</t>
  </si>
  <si>
    <t>This subcategory includes: 
- provision of call management services for use from a fixed customer location for a fee, separate from the access fee 
This service is made possible by specialised software and database applications linked to telecommunications networks. It includes features such as:
  . call waiting, call forwarding, caller identification, three-way calling, call display, call return, call screen, call blocking, automatic call-back, call answer, voice mail and voice menus</t>
  </si>
  <si>
    <t>61.10.13</t>
  </si>
  <si>
    <t>611013</t>
  </si>
  <si>
    <t>Private network services for wired telecommunications systems</t>
  </si>
  <si>
    <t>This subcategory includes: 
- provision of wired telecommunication link(s) between specified points for the exclusive use of the client</t>
  </si>
  <si>
    <t>This subcategory excludes:
- provision of private links by a telecommunication carrier to a wired telecommunication service provider, see 61.10.20</t>
  </si>
  <si>
    <t>61.10.2</t>
  </si>
  <si>
    <t>Carrier services for wired telecommunications</t>
  </si>
  <si>
    <t>61.10.20</t>
  </si>
  <si>
    <t>611020</t>
  </si>
  <si>
    <t>This subcategory includes:
- provision by a telecommunication carrier of wired facilities to originate, terminate, or transit calls for another telecommunications service provider
- charging for interconnection, settlement or termination of domestic or international calls
- charging long-distance carriers for calls originating at a pay phone or within another carriers local network
- charging for jointly used facilities such as pole attachment
- charging for the exclusive use of circuits</t>
  </si>
  <si>
    <t>This subcategory excludes:
- carriage of wired Internet traffic by one ISP for another ISP, see 61.10.41</t>
  </si>
  <si>
    <t>61.10.3</t>
  </si>
  <si>
    <t>Data transmission services over wired telecommunications networks</t>
  </si>
  <si>
    <t>61.10.30</t>
  </si>
  <si>
    <t>611030</t>
  </si>
  <si>
    <t>This subcategory includes:
- provision of access to wired facilities and services specifically designed for the efficient transmission of data on a pay-as-you-use basis</t>
  </si>
  <si>
    <t>This subcategory excludes:
- provision of wired telecommunication link(s) between specified points for the exclusive use of the client, see 61.10.13</t>
  </si>
  <si>
    <t>61.10.4</t>
  </si>
  <si>
    <t>Wired Internet telecommunications services</t>
  </si>
  <si>
    <t>61.10.41</t>
  </si>
  <si>
    <t>611041</t>
  </si>
  <si>
    <t>Internet backbone services</t>
  </si>
  <si>
    <t>This subcategory includes:
- carrier services of Internet traffic by one ISP for another ISP (generally known in the industry as peering and transit charges)</t>
  </si>
  <si>
    <t>61.10.42</t>
  </si>
  <si>
    <t>611042</t>
  </si>
  <si>
    <t>Narrow-band Internet access services over wired networks</t>
  </si>
  <si>
    <t>This subcategory includes:
- provision of a direct wired connection to the Internet at speeds below 256 Kbps. The Internet Service Provider (ISP) may also provide free services along with Internet access such as E-mail, space for the customer’s web page, tools for simple web page design, chat, and technical support</t>
  </si>
  <si>
    <t>This service may also include remote access or other types of Internet access and package upgrades such as international roaming and extra E-mail boxes, usually for additional costs to customers.</t>
  </si>
  <si>
    <t>61.10.43</t>
  </si>
  <si>
    <t>611043</t>
  </si>
  <si>
    <t>Broad-band Internet access services over wired networks</t>
  </si>
  <si>
    <t>This subcategory includes:
- provision of a direct wired connection to the Internet at speeds 256 Kbps and higher. The Internet Service Provider (ISP) may also provide free services along with Internet access such as E-mail, space for the customer’s web page, tools for simple web page design, chat, and technical support.</t>
  </si>
  <si>
    <t>61.10.49</t>
  </si>
  <si>
    <t>611049</t>
  </si>
  <si>
    <t>Other wired Internet telecommunications services</t>
  </si>
  <si>
    <t>This subcategory includes:
- provision of wired telecommunications services over the Internet other than Internet access
This includes services such as fax, telephony, audio conferencing and video conferencing over the Internet.</t>
  </si>
  <si>
    <t>61.10.5</t>
  </si>
  <si>
    <t>Home programme distribution services over wired infrastructure</t>
  </si>
  <si>
    <t>61.10.51</t>
  </si>
  <si>
    <t>611051</t>
  </si>
  <si>
    <t>Home programme distribution services over wired infrastructure, basic programming package</t>
  </si>
  <si>
    <t>This subcategory includes:
- providing subscriber access to a basic range of programming services via wired infrastructure generally for a monthly fee
This package contains the minimum number of channels available to subscribers, as defined by each cable operator, and must be purchased to obtain any higher-level programming package. Charges for initial connection to the network, or for reconnection to the network, are included here.</t>
  </si>
  <si>
    <t>61.10.52</t>
  </si>
  <si>
    <t>611052</t>
  </si>
  <si>
    <t>Home programme distribution services over wired infrastructure, discretionary programming package</t>
  </si>
  <si>
    <t>This subcategory includes:
- providing subscriber programming services via wired infrastructure in addition to those included in the basic package for a fee separate from, and in addition to, the basic monthly fee
This programming service can be provided in bundles determined by the cable operator or by the subscriber.</t>
  </si>
  <si>
    <t>61.10.53</t>
  </si>
  <si>
    <t>611053</t>
  </si>
  <si>
    <t>Home programme distribution services over wired infrastructure, pay-per-view</t>
  </si>
  <si>
    <t>This subcategory includes:
- providing subscribers the ability to view a specific program (movie or event) via wired infrastructure from his home for a fee separate from, and in addition to, the monthly fee for basic or discretionary programming packages</t>
  </si>
  <si>
    <t>Wireless telecommunications services</t>
  </si>
  <si>
    <t>61.20.1</t>
  </si>
  <si>
    <t>Mobile telecommunications services and private network services for wireless telecommunications systems</t>
  </si>
  <si>
    <t>61.20.11</t>
  </si>
  <si>
    <t>612011</t>
  </si>
  <si>
    <t>Private network services for wireless telecommunications systems</t>
  </si>
  <si>
    <t>This subcategory includes:
- provision of wireless telecommunication link(s) between specified points for the exclusive use of the client</t>
  </si>
  <si>
    <t>This subcategory excludes:
- provision of private links by a wireless telecommunication carrier to a telecommunication service provider, see 61.20.20</t>
  </si>
  <si>
    <t>61.20.12</t>
  </si>
  <si>
    <t>612012</t>
  </si>
  <si>
    <t>Mobile voice services</t>
  </si>
  <si>
    <t>This subcategory includes:
- provision of access to, and use of, switched or non-switched networks for the transmission of voice telephony using portable handsets or devices such as cellular phones, mobile phones, satellite phones, smart phones, and similar devices</t>
  </si>
  <si>
    <t>This subcategory excludes:
- provision of wireless telecommunication link(s) between specified points for the exclusive use of the client, see 61.20.11
- provision by a telecommunication carrier of wireless facilities to originate, terminate, or transit calls for another telecommunications service provider, see 61.20.20
- provision of access to wireless facilities and services specifically designed for the efficient transmission of data on a pay-as-you-use basis, see 61.20.30
- provision of wireless Internet telecommunications services compatible with portable handsets or similar devices, see 61.20.4</t>
  </si>
  <si>
    <t>61.20.13</t>
  </si>
  <si>
    <t>612013</t>
  </si>
  <si>
    <t>Mobile text services</t>
  </si>
  <si>
    <t>This subcategory includes:
- provision of access to SMS (short message service) to send and receive text messages on cellular phones, mobile phones, smart phones and similar devices</t>
  </si>
  <si>
    <t>This subcategory excludes:
- provision of MMS (multimedia message service) services, see 61.20.14</t>
  </si>
  <si>
    <t>61.20.14</t>
  </si>
  <si>
    <t>612014</t>
  </si>
  <si>
    <t>Mobile data services, except text services</t>
  </si>
  <si>
    <t>This subcategory includes:
- provision of access to mobile data networks for mobile phones, smart phones, tablets, and similar devices to send and receive data (other than voice or text)</t>
  </si>
  <si>
    <t>This subcategory also includes:
- provision of MMS (multimedia message service) services</t>
  </si>
  <si>
    <t>This subcategory excludes:
- provision of mobile voice communications services, see 61.20.12
- provision of SMS (short message service) services, see 61.20.13</t>
  </si>
  <si>
    <t>61.20.2</t>
  </si>
  <si>
    <t>Carrier services for wireless telecommunications</t>
  </si>
  <si>
    <t>61.20.20</t>
  </si>
  <si>
    <t>612020</t>
  </si>
  <si>
    <t>This subcategory includes:
- provision by a telecommunication carrier of wireless facilities to originate, terminate, or transit calls for another telecommunications service provider
- charging for interconnection, settlement or termination of domestic or international calls
- charging long-distance carriers for calls originating at a pay phone or within another carriers local network
- charging for jointly used facilities such as pole attachments
- charging for the exclusive use of circuits</t>
  </si>
  <si>
    <t>This subcategory excludes:
- carriage of wireless Internet traffic by one ISP for another ISP, see 61.20.4</t>
  </si>
  <si>
    <t>61.20.3</t>
  </si>
  <si>
    <t>Data transmission services over wireless telecommunications networks</t>
  </si>
  <si>
    <t>61.20.30</t>
  </si>
  <si>
    <t>612030</t>
  </si>
  <si>
    <t>This subcategory includes:
- provision of access to wireless facilities and services specifically designed for the efficient transmission of data on a pay-as-you-use basis</t>
  </si>
  <si>
    <t>This subcategory excludes:
- provision of wireless telecommunication link(s) between specified points for the exclusive use of the client, see 61.20.11</t>
  </si>
  <si>
    <t>61.20.4</t>
  </si>
  <si>
    <t>Wireless Internet telecommunications services</t>
  </si>
  <si>
    <t>61.20.41</t>
  </si>
  <si>
    <t>612041</t>
  </si>
  <si>
    <t>Narrow-band Internet access services over wireless networks</t>
  </si>
  <si>
    <t>This subcategory includes:
- provision of a direct wireless connection to the Internet at speeds below 256 Kbps. The Internet Service Provider (ISP) may also provide free services along with Internet access such as E-mail, space for the customer’s web page, tools for simple web page design, chat, and technical support.</t>
  </si>
  <si>
    <t>61.20.42</t>
  </si>
  <si>
    <t>612042</t>
  </si>
  <si>
    <t>Broad-band Internet access services over wireless networks</t>
  </si>
  <si>
    <t>This subcategory includes:
- provision of a direct wireless connection to the Internet at speeds 256 Kbps and higher. The Internet Service Provider (ISP) may also provide free services along with Internet access such as E-mail, space for the customer’s web page, tools for simple web page design, chat, and technical support.</t>
  </si>
  <si>
    <t>61.20.49</t>
  </si>
  <si>
    <t>612049</t>
  </si>
  <si>
    <t>Other wireless Internet telecommunications services</t>
  </si>
  <si>
    <t>This subcategory includes:
- provision of wireless telecommunications services over the Internet other than Internet access
This includes services such as fax, telephony, audio conferencing and video conferencing over the Internet.</t>
  </si>
  <si>
    <t>61.20.5</t>
  </si>
  <si>
    <t>Home programme distribution services over wireless networks</t>
  </si>
  <si>
    <t>61.20.50</t>
  </si>
  <si>
    <t>612050</t>
  </si>
  <si>
    <t>Satellite telecommunications services</t>
  </si>
  <si>
    <t>61.30.1</t>
  </si>
  <si>
    <t>Satellite telecommunications services, except home programme distribution services via satellite</t>
  </si>
  <si>
    <t>This category excludes:
- home programme distribution services via satellite, see 61.30.20</t>
  </si>
  <si>
    <t>61.30.10</t>
  </si>
  <si>
    <t>613010</t>
  </si>
  <si>
    <t>This subcategory includes:
- operating, maintaining or providing access to facilities for the transmission of voice, data, text, sound and video using satellite telecommunications infrastructure</t>
  </si>
  <si>
    <t>This subcategory also includes:
- provision of Internet access by the operator of the satellite infrastructure</t>
  </si>
  <si>
    <t>This subcategory excludes:
- home programme distribution services via satellite, see 61.30.20</t>
  </si>
  <si>
    <t>61.30.2</t>
  </si>
  <si>
    <t>Home programme distribution services via satellite</t>
  </si>
  <si>
    <t>61.30.20</t>
  </si>
  <si>
    <t>613020</t>
  </si>
  <si>
    <t>This subcategory includes:
- providing subscriber access to a basic range of programming services via satellite generally for a monthly fee. This package contains the minimum number of channels available to subscribers, as defined by each satellite operator, and must be purchased to obtain any higher-level programming package. Charges for initial connection or for reconnection are included here.
- providing subscriber programming services via satellite in addition to those included in the basic package for a fee separate from, and in addition to, the basic monthly fee. This programming service can be provided in bundles determined by the cable, satellite or MDS operator, in bundles determined by the subscriber, or a la carte.
- providing subscribers the ability to view a specific program (movie or event) via satellite from his home for a fee separate from, and in addition to, the monthly fee for basic or discretionary programming packages</t>
  </si>
  <si>
    <t>Other telecommunications services</t>
  </si>
  <si>
    <t>61.90.1</t>
  </si>
  <si>
    <t>61.90.10</t>
  </si>
  <si>
    <t>619010</t>
  </si>
  <si>
    <t>This subcategory includes:
- provision of specialised telecommunications applications, such as satellite tracking, communications telemetry, and radar station operations
- operation of satellite terminal stations and associated facilities operationally connected with one or more terrestrial communications systems and capable of transmitting telecommunications to or receiving telecommunications from satellite systems
- provision of Internet access over networks between the client and the ISP not owned or controlled by the ISP, such as dial-up Internet access etc.
- provision of telephone and Internet access in facilities open to the public
- provision of telecommunications services over existing telecom connections:
  . VOIP (Voice Over Internet Protocol) provision
- provision of network capacity without providing additional services
- provision of telecommunications services n.e.c., such as telegraph, telex and audio conferencing bridging services</t>
  </si>
  <si>
    <t>Computer programming, consultancy and related services</t>
  </si>
  <si>
    <t>Computer programming services</t>
  </si>
  <si>
    <t>62.01.1</t>
  </si>
  <si>
    <t>IT design and development services</t>
  </si>
  <si>
    <t>62.01.11</t>
  </si>
  <si>
    <t>620111</t>
  </si>
  <si>
    <t>IT design and development services for applications</t>
  </si>
  <si>
    <t>This subcategory includes:
- services of designing the structure and/or writing the computer code, including updates and patches, necessary to create and/or implement a software application, such as:
  . designing the structure and content of a web page and/or of writing the computer code necessary to create and implement a web page
  . designing the structure and content of a database and/or of writing the computer code necessary to create and implement a database (data warehouse)
  . designing the structure and writing the computer code as necessary to design and develop a custom software application, other than programming for websites, databases, or packaged software integration
  . customisation and integration, adapting (modifying, configuring etc.) and installing an existing application so that it is functional within the clients' information system environment</t>
  </si>
  <si>
    <t>This subcategory excludes:
- service contracts where the design and development of a web page is bundled with the hosting of the web page, see 63.11.13
- service contracts where the design and development of the application is bundled with the hosting and management of the application on an on-going basis, see 63.11.19
- service contracts where the design and development of a database is bundled with the on-going management of the data holdings, see 63.11.19</t>
  </si>
  <si>
    <t>62.01.12</t>
  </si>
  <si>
    <t>620112</t>
  </si>
  <si>
    <t>IT design and development services for networks and systems</t>
  </si>
  <si>
    <t>This subcategory includes:
- designing, developing and implementing customer's networks such as intranets, extranets and virtual private networks
- network security design and development services, i.e. designing, developing and implementing software, hardware and procedures to control access to data and programs and to allow for the safe exchange of information over a network</t>
  </si>
  <si>
    <t>This subcategory excludes:
- service contracts where this service is bundled with the day-to-day management of the client's network, see 62.03.12</t>
  </si>
  <si>
    <t>62.01.2</t>
  </si>
  <si>
    <t>Software originals</t>
  </si>
  <si>
    <t>This category includes:
- copyrighted intellectual property produced without contract for outright sale (i.e. with all-attendant property rights)
- intellectual properties for sale that are implicitly or explicitly protected by copyright (e.g. computer software)</t>
  </si>
  <si>
    <t>This category excludes:
- software produced under contract for others, see 62.01.11
- wholesale and retail trade services of software, see 46.14.11, 46.51.10, 47.00.31</t>
  </si>
  <si>
    <t>62.01.21</t>
  </si>
  <si>
    <t>620121</t>
  </si>
  <si>
    <t>Computer games software originals</t>
  </si>
  <si>
    <t>This subcategory includes:
- copyrighted intellectual property produced without contract for outright sale (i.e. with all-attendant property rights)
- intellectual properties for sale that are implicitly or explicitly protected by copyright (e.g. computer games software)</t>
  </si>
  <si>
    <t>62.01.29</t>
  </si>
  <si>
    <t>620129</t>
  </si>
  <si>
    <t>Other software originals</t>
  </si>
  <si>
    <t>This subcategory includes:
- copyrighted intellectual property produced without contract for outright sale (i.e. with all-attendant property rights)
- intellectual properties for sale that are implicitly or explicitly protected by copyright (e.g. other computer software)</t>
  </si>
  <si>
    <t>Computer consultancy services</t>
  </si>
  <si>
    <t>This class excludes:
- service contracts where advice is bundled with the design and development of an IT solution (website, database, specific application, network etc.), see to the appropriate information technology (IT) design and development services under 62.01.1
- advice on issues related to business strategy, such as advising on developing an e-commerce strategy, see 70.22.11</t>
  </si>
  <si>
    <t>62.02.1</t>
  </si>
  <si>
    <t>Hardware consultancy services</t>
  </si>
  <si>
    <t>62.02.10</t>
  </si>
  <si>
    <t>620210</t>
  </si>
  <si>
    <t>This subcategory includes:
- provision of advice or expert opinion on IT matters related to the hardware, such as advice on matters such as hardware requirements and procurement
- provision of expert testimony on hardware related issues
- the combined service of assessing an organisation's computer requirements, advising on hardware and software acquisitions, developing system specification and putting the new system in place
- computer systems integration services, i.e. an analysis of the client’s current computer system, present and future computing requirements, the purchase of new equipment and software, and the integration of the new and old systems components to create a new integrated system</t>
  </si>
  <si>
    <t>62.02.2</t>
  </si>
  <si>
    <t>Systems and software consultancy services</t>
  </si>
  <si>
    <t>62.02.20</t>
  </si>
  <si>
    <t>620220</t>
  </si>
  <si>
    <t>This subcategory includes:
- provision of advice or expert opinion on IT matters related to the IT systems and software, such as:
  . advice on matters such as software requirements and procurement
  . systems security</t>
  </si>
  <si>
    <t>62.02.3</t>
  </si>
  <si>
    <t>IT technical support services</t>
  </si>
  <si>
    <t>62.02.30</t>
  </si>
  <si>
    <t>620230</t>
  </si>
  <si>
    <t>This subcategory includes the provision of technical expertise to solve problems for the client in using software, hardware, or entire computer system, such as:
- the provision of customer support in using or troubleshooting the software
- upgrade services
- the provision of customer support in using or troubleshooting the computer hardware, including testing and cleaning on a routine basis and repair of IT equipment
- technical assistance in moving a client's computer system to a new location
- the provision of customer support in using or troubleshooting the computer hardware and software in combination
- the provision of technical expertise to solve specialised problems for the client in using a computer system, such as services of auditing or assessing computer operations without providing advice or other follow-up action including auditing, assessing and documenting a server, network or process for components, capabilities, performance, or security</t>
  </si>
  <si>
    <t>This subcategory excludes:
- computer disaster recovery services, see 62.09.20</t>
  </si>
  <si>
    <t>Computer facilities management services</t>
  </si>
  <si>
    <t>62.03.1</t>
  </si>
  <si>
    <t>This category includes the services of managing and monitoring client's IT infrastructure including hardware, software and networks.</t>
  </si>
  <si>
    <t>62.03.11</t>
  </si>
  <si>
    <t>620311</t>
  </si>
  <si>
    <t>Network management services</t>
  </si>
  <si>
    <t>This subcategory includes:
- services of managing and monitoring communication networks and connected hardware to diagnose networking problems and gather capacity and usage statistics for the administration and fine-tuning of network traffic</t>
  </si>
  <si>
    <t>These services also remotely manage security systems or provide security related services.</t>
  </si>
  <si>
    <t>62.03.12</t>
  </si>
  <si>
    <t>620312</t>
  </si>
  <si>
    <t>Computer systems management services</t>
  </si>
  <si>
    <t>This subcategory includes:
- provision of day-to-day management and operation of a client's computer system</t>
  </si>
  <si>
    <t>Other information technology and computer services</t>
  </si>
  <si>
    <t>62.09.1</t>
  </si>
  <si>
    <t>Installation services of computers and peripheral equipment</t>
  </si>
  <si>
    <t>62.09.10</t>
  </si>
  <si>
    <t>620910</t>
  </si>
  <si>
    <t>This subcategory excludes:
- installation services of mainframe computers, see 33.20.39</t>
  </si>
  <si>
    <t>62.09.2</t>
  </si>
  <si>
    <t>Other information technology and computer services n.e.c.</t>
  </si>
  <si>
    <t>62.09.20</t>
  </si>
  <si>
    <t>620920</t>
  </si>
  <si>
    <t>This subcategory includes:
- data recovery services, i.e. retrieving a client's data from a damaged or unstable hard drive or other storage medium, or providing standby computer equipment and duplicate software in a separate location to enable a client to relocate regular staff to resume and maintain routine computerised
operations in event of a disaster such as a fire or flood
- software installation services
- other IT technical support services n.e.c.</t>
  </si>
  <si>
    <t>This subcategory excludes:
- computer programming services, see 62.01.1
- IT consultancy services, see 62.02
- data processing and hosting services, see 63.11.1</t>
  </si>
  <si>
    <t>Information services</t>
  </si>
  <si>
    <t>Data processing, hosting and related services; web portals</t>
  </si>
  <si>
    <t>Data processing, hosting and related services</t>
  </si>
  <si>
    <t>63.11.1</t>
  </si>
  <si>
    <t>Data processing, hosting, application services and other IT infrastructure provisioning services</t>
  </si>
  <si>
    <t>63.11.11</t>
  </si>
  <si>
    <t>631111</t>
  </si>
  <si>
    <t>Data processing services</t>
  </si>
  <si>
    <t>This subcategory includes:
- complete processing services and specialised reports from data supplied by clients or providing automatised data processing and data entry services, including database running services</t>
  </si>
  <si>
    <t>63.11.12</t>
  </si>
  <si>
    <t>631112</t>
  </si>
  <si>
    <t>Web hosting services</t>
  </si>
  <si>
    <t>This subcategory includes:
- provision of the infrastructure to host a customer's website and related files in a location that provides fast, reliable connection to the Internet, which may be:
  . limited to storage on a single server, in either shared or dedicated capacity, without the service provider managing or integrating software applications (Software hosted on the server is the client's responsibility and service level guarantees are standardised and limited in scope)
  . a bundled service package that consists of the hosting and management of the website and related applications
An important characteristic of this service is the promise of a secure and reliable site and Internet connections that can be quickly scaled to accommodate variations in traffic use. Frequently, consulting, customisation and systems integration are part of the package. Applications are frequently e-commerce related and enable on-line storefronts, shopping carts and catalogues with advanced and complex features such as order processing, fulfilment, procurement, invoicing, transaction processing, customer relational management and back-end database and data warehouse integration and migration services.</t>
  </si>
  <si>
    <t>63.11.13</t>
  </si>
  <si>
    <t>631113</t>
  </si>
  <si>
    <t>Application service provisioning</t>
  </si>
  <si>
    <t>This subcategory includes:
- provision of leased software applications from a centralised, hosted, and managed computing environment:
  . with integration to the systems and infrastructure of the client (Frequently, consulting, customisation and systems integration services are bundled with the hosting and management of the application)
  . where the leased application is not customised and not integrated with other applications of the client (the application is usually accessed over the Word Wide Web. A common example is office suite software applications).</t>
  </si>
  <si>
    <t>63.11.19</t>
  </si>
  <si>
    <t>631119</t>
  </si>
  <si>
    <t>Other hosting and IT infrastructure provisioning services</t>
  </si>
  <si>
    <t>This subcategory includes:
- collocation services, i.e. the provision of rack space within a secured facility for the placement of servers and enterprise platforms. The service includes the space for the client's hardware and software, connection to the Internet or other communication networks, and routine monitoring of servers. Clients are responsible for the management of the operating system, hardware, and software.
- data storage services, i.e. managing or administrating the storage and back-up management of data such as remote back-up services, storage, or hierarchical storage management (migration)
- data management services, i.e. on-going management and administration of data as an organisational resource (Services may include performing data modelling, data mobilisation, data mapping/rationalisation, data mining and system architecture.)
- video and audio streaming services, i.e. sending audio and video data over the Internet or providing services associated with the storage, production (including encoding), and support of video and audio streaming over the Internet
- other IT hosting or infrastructure provisioning services such as hosting client's application, processing client's data and computer time-share</t>
  </si>
  <si>
    <t>63.11.2</t>
  </si>
  <si>
    <t>Advertising space or time in Internet</t>
  </si>
  <si>
    <t>63.11.20</t>
  </si>
  <si>
    <t>631120</t>
  </si>
  <si>
    <t>This subcategory excludes:
- advertising space in Internet books, newspapers, journals and periodicals, see 58.11.42, 58.13.32, 58.14.32
- Internet advertising space in web portals, see 63.12.20</t>
  </si>
  <si>
    <t>Web portal services</t>
  </si>
  <si>
    <t>63.12.1</t>
  </si>
  <si>
    <t>Web portal content</t>
  </si>
  <si>
    <t>63.12.10</t>
  </si>
  <si>
    <t>631210</t>
  </si>
  <si>
    <t>This subcategory includes:
- content provided on web search portals, i.e. extensive databases of Internet addresses and content in an easily searchable format</t>
  </si>
  <si>
    <t>This subcategory excludes:
- published on-line directories and mailing lists, see 58.12.20</t>
  </si>
  <si>
    <t>63.12.2</t>
  </si>
  <si>
    <t>Internet advertising space in web portals</t>
  </si>
  <si>
    <t>63.12.20</t>
  </si>
  <si>
    <t>631220</t>
  </si>
  <si>
    <t>This subcategory excludes:
- advertising space or time in Internet, see 63.11.20</t>
  </si>
  <si>
    <t>Other information services</t>
  </si>
  <si>
    <t>News agency services</t>
  </si>
  <si>
    <t>63.91.1</t>
  </si>
  <si>
    <t>This category excludes: 
- services of independent photojournalists, see 74.20.2
- services of independent journalists, see 90.03.11</t>
  </si>
  <si>
    <t>63.91.11</t>
  </si>
  <si>
    <t>639111</t>
  </si>
  <si>
    <t>News agency services to newspapers and periodicals</t>
  </si>
  <si>
    <t>This subcategory includes:
- gathering, investigating and supply services of news in the form of manuscripts or of news pictures to printed media businesses such as newspapers, periodicals and books</t>
  </si>
  <si>
    <t>63.91.12</t>
  </si>
  <si>
    <t>639112</t>
  </si>
  <si>
    <t>News agency services to audio-visual media</t>
  </si>
  <si>
    <t>This subcategory includes:
- gathering, investigating and supply services of news (manuscripts, photos, images) to radio or television stations and movie companies</t>
  </si>
  <si>
    <t>Other information services n.e.c.</t>
  </si>
  <si>
    <t>63.99.1</t>
  </si>
  <si>
    <t>Information services n.e.c.</t>
  </si>
  <si>
    <t>63.99.10</t>
  </si>
  <si>
    <t>639910</t>
  </si>
  <si>
    <t>This subcategory includes:
- information search services on a fee or contract basis
- news clipping services, press clipping services etc.
- compilation services of facts and information, other than mailing lists
- automatised computer-based information services n.e.c.</t>
  </si>
  <si>
    <t>This subcategory excludes:
- mailing list compilation as part of office support services, see 82.19.12
- call centre services, see 82.20.10</t>
  </si>
  <si>
    <t>63.99.2</t>
  </si>
  <si>
    <t>Original compilations of facts/information</t>
  </si>
  <si>
    <t>63.99.20</t>
  </si>
  <si>
    <t>639920</t>
  </si>
  <si>
    <t>This subcategory includes:
- original compilations of facts or information organised for retrieval and consultation, including mailing lists
These compilations are typically protected in their presentation, but not their content.</t>
  </si>
  <si>
    <t>This subcategory excludes:
- publishing of directories and mailing lists, see 58.12.10
- compilation services of facts and information, see 63.99.10
- mailing list compilation as part of office support services, see 82.19.12</t>
  </si>
  <si>
    <t>FINANCIAL AND INSURANCE SERVICES</t>
  </si>
  <si>
    <t>Financial services, except insurance and pension funding</t>
  </si>
  <si>
    <t>This division excludes:
- insurance, reinsurance and pension funding services, see division 65</t>
  </si>
  <si>
    <t>Monetary intermediation services</t>
  </si>
  <si>
    <t>Central banking services</t>
  </si>
  <si>
    <t>64.11.1</t>
  </si>
  <si>
    <t>64.11.10</t>
  </si>
  <si>
    <t>641110</t>
  </si>
  <si>
    <t>This subcategory includes: 
- services which support the country's systems for clearing and settling payments and other financial transactions 
- services of maintaining deposit accounts for major financial institutions and for the central government 
- services of implementing monetary policy
- services of managing the government's foreign exchange reserves
- services of influencing the value of currency
- currency issue services under the authority of the central bank, including designing, arranging production, distributing and replacing of the currency
- fiscal agent services including advisory services for the government on matters relating to the public debt, issuing debt, maintaining bondholder records and making payments on behalf of the government for interest and debt redemption
- supervisory activities with regard to banks and/or non-banks if undertaken by the central bank
- other central banking services n.e.c.</t>
  </si>
  <si>
    <t>Other monetary intermediation services</t>
  </si>
  <si>
    <t>64.19.1</t>
  </si>
  <si>
    <t>Deposit services</t>
  </si>
  <si>
    <t>64.19.11</t>
  </si>
  <si>
    <t>641911</t>
  </si>
  <si>
    <t>Deposit services to corporate and institutional depositors</t>
  </si>
  <si>
    <t>This subcategory includes:
- deposit services, including demand, notice and term deposit services, to large business and institutional customers, including governments</t>
  </si>
  <si>
    <t>64.19.12</t>
  </si>
  <si>
    <t>641912</t>
  </si>
  <si>
    <t>Deposit services to other depositors</t>
  </si>
  <si>
    <t>This subcategory includes:
- deposit services, including demand, notice and term deposit services to depositors, other than corporate and institutional 
- chequing services
- services of cheque certification
- stop payment services</t>
  </si>
  <si>
    <t>This subcategory excludes:
- collection services of drafts, cheques and other bills of exchange received on a collection basis cashed or taken on deposit, see 82.91.12
- collection services of accounts or monies receivable under assignment of accounts or contracts, see 82.91.12
- wrapping, rolling, mailing or otherwise handling currency and coin on behalf of customers, see 82.92.10</t>
  </si>
  <si>
    <t>64.19.2</t>
  </si>
  <si>
    <t>Credit granting services by monetary institutions</t>
  </si>
  <si>
    <t>64.19.21</t>
  </si>
  <si>
    <t>641921</t>
  </si>
  <si>
    <t>Inter-industry credit granting services by monetary institutions</t>
  </si>
  <si>
    <t>This subcategory includes: 
- loans granted to financial intermediaries by monetary institutions
It covers the issuing and management of loans and advances linked to the business carried out between financial intermediaries (as wholesale credit granting services, i.e. between enterprises allocated at NACE groups 64.1 and 64.9). It includes the granting of loans and advances to domestic and foreign financial intermediaries which are usually of short maturity, repayable on demand or after a short period of notice.</t>
  </si>
  <si>
    <t>64.19.22</t>
  </si>
  <si>
    <t>641922</t>
  </si>
  <si>
    <t>Consumer credit granting services by monetary institutions</t>
  </si>
  <si>
    <t>This subcategory includes: 
- personal non-mortgage instalment loan services by monetary institutions consisting of granting loans with scheduled repayment plans
- line-of-credit loan services, that is, loan services based on a commitment to lend funds to a borrower up to a specified amount
- consumer loan services, that is, loan services extended for financing consumer purchases of goods or services where the purchased good is generally used as collateral</t>
  </si>
  <si>
    <t>64.19.23</t>
  </si>
  <si>
    <t>641923</t>
  </si>
  <si>
    <t>Residential mortgage credit granting services by monetary institutions</t>
  </si>
  <si>
    <t>This subcategory includes:
- services of granting loans by monetary institutions for the purpose of acquiring residential land or buildings and for which the land or buildings are used as security
- home equity loans</t>
  </si>
  <si>
    <t>This subcategory excludes:
- appraisal services, see 68.31.16</t>
  </si>
  <si>
    <t>64.19.24</t>
  </si>
  <si>
    <t>641924</t>
  </si>
  <si>
    <t>Non-residential mortgage credit granting services by monetary institutions</t>
  </si>
  <si>
    <t>This subcategory includes:
- services of granting loans by monetary institutions for the purpose of acquiring non-residential land or buildings and for which the land or buildings are used as security</t>
  </si>
  <si>
    <t>This subcategory excludes: 
- appraisal services, see 68.31.16</t>
  </si>
  <si>
    <t>64.19.25</t>
  </si>
  <si>
    <t>641925</t>
  </si>
  <si>
    <t>Commercial non-mortgage credit granting services by monetary institutions</t>
  </si>
  <si>
    <t>This subcategory includes: 
- loan services by monetary institutions to investment dealers and brokers, regulated financial institutions, federal, regional and local governments or school corporations, foreign governments, and other businesses 
- loan services to individuals for business purposes
- standby, commitment and other loan services including overdraft services
- services of guaranteeing and providing letters of credit
- acceptance services, that is, agreements by a bank or other financial institution to pay a draft or a credit instrument issued by an institution</t>
  </si>
  <si>
    <t>64.19.26</t>
  </si>
  <si>
    <t>641926</t>
  </si>
  <si>
    <t>Credit card services by monetary institutions</t>
  </si>
  <si>
    <t>This subcategory includes:
- granting credit by monetary institutions when the holder of a credit card uses it to buy a good or a service, regardless of whether the balance is paid in full at the end of the grace period</t>
  </si>
  <si>
    <t>64.19.29</t>
  </si>
  <si>
    <t>641929</t>
  </si>
  <si>
    <t>Other credit granting services by monetary institutions</t>
  </si>
  <si>
    <t>This subcategory includes: 
- other credit-granting services by monetary institutions n.e.c.
- sales financing services</t>
  </si>
  <si>
    <t>64.19.3</t>
  </si>
  <si>
    <t>Other monetary intermediation services n.e.c.</t>
  </si>
  <si>
    <t>64.19.30</t>
  </si>
  <si>
    <t>641930</t>
  </si>
  <si>
    <t>This subcategory includes: 
- all other monetary intermediation services (except credit granting and deposit taking services) provided by credit granting and deposit taking institutions other than central banks 
These services are mainly linked to investments in transferable securities (UCIT services), including debt instruments, shares and participations etc., and comprise also financial derivative services.</t>
  </si>
  <si>
    <t>Services of holding companies</t>
  </si>
  <si>
    <t>64.20.1</t>
  </si>
  <si>
    <t>64.20.10</t>
  </si>
  <si>
    <t>642010</t>
  </si>
  <si>
    <t>This subcategory includes:
- services of holding companies primarily engaged in holding the securities of (or other equity interests in) companies and enterprises for the purpose of owning a controlling interest</t>
  </si>
  <si>
    <t>Services of trusts, funds and similar financial entities</t>
  </si>
  <si>
    <t>64.30.1</t>
  </si>
  <si>
    <t>64.30.10</t>
  </si>
  <si>
    <t>643010</t>
  </si>
  <si>
    <t>This subcategory includes:
- services provided by legal entities that are organised to pool securities or other financial assets, without managing, on behalf of shareholders or beneficiaries 
The portfolios are customised to achieve specific investment characteristics, such as diversification, risk, rate of return, and price volatility. These entities earn interest, dividends, and other property income, but have little or no employment and no revenue from the sale of services.</t>
  </si>
  <si>
    <t>Other financial services, except insurance and pension funding</t>
  </si>
  <si>
    <t>This group excludes:
- insurance, reinsurance and pension funding services, see 65</t>
  </si>
  <si>
    <t>Financial leasing services</t>
  </si>
  <si>
    <t>64.91.1</t>
  </si>
  <si>
    <t>64.91.10</t>
  </si>
  <si>
    <t>649110</t>
  </si>
  <si>
    <t>This subcategory includes:
- services of making equipment and other assets available to a customer without capital investment on the customer's part, whereby the lessor pays for and takes title to the equipment or facilities and leases it to the lessee while retaining few of the normal responsibilities of ownership</t>
  </si>
  <si>
    <t>This subcategory excludes:
- operating leasing services, see division 77</t>
  </si>
  <si>
    <t>Other credit granting services</t>
  </si>
  <si>
    <t>64.92.1</t>
  </si>
  <si>
    <t>Other credit granting services, other than by monetary institutions</t>
  </si>
  <si>
    <t>64.92.11</t>
  </si>
  <si>
    <t>649211</t>
  </si>
  <si>
    <t>Inter-industry credit granting services, other than by monetary institutions</t>
  </si>
  <si>
    <t>This subcategory includes:
- loans granted to financial intermediaries other than by monetary institutions 
It covers the issuing and management of loans and advances linked to the business carried out between financial intermediaries (as wholesale credit granting services, i.e. between enterprises allocated at NACE groups 64.1 and 64.9). It includes the granting of loans and advances to domestic and foreign financial intermediaries which are usually of short maturity, repayable on demand or after a short period of notice.</t>
  </si>
  <si>
    <t>64.92.12</t>
  </si>
  <si>
    <t>649212</t>
  </si>
  <si>
    <t>Consumer credit granting services, other than by monetary institutions</t>
  </si>
  <si>
    <t>This subcategory includes: 
- personal non-mortgage instalment loan services other than by monetary institutions consisting of granting loans with scheduled repayment plans
- line-of-credit loan services, that is, loan services based on a commitment to lend funds to a borrower up to a specified amount
- consumer loan services, that is, loan services extended for financing consumer purchases of goods or services where the purchased good is generally used as collateral</t>
  </si>
  <si>
    <t>64.92.13</t>
  </si>
  <si>
    <t>649213</t>
  </si>
  <si>
    <t>Residential mortgage credit granting services, other than by monetary institutions</t>
  </si>
  <si>
    <t>This subcategory includes:
- services of granting loans other than by monetary institutions for the purpose of acquiring residential land or buildings and for which the land or buildings are used as security
- home equity loans</t>
  </si>
  <si>
    <t>64.92.14</t>
  </si>
  <si>
    <t>649214</t>
  </si>
  <si>
    <t>Non-residential mortgage credit granting services, other than by monetary institutions</t>
  </si>
  <si>
    <t>This subcategory includes:
- services of granting loans for the purpose of acquiring non-residential land or buildings and for which the land or buildings are used as security</t>
  </si>
  <si>
    <t>64.92.15</t>
  </si>
  <si>
    <t>649215</t>
  </si>
  <si>
    <t>Commercial non-mortgage credit granting services, other than by monetary institutions</t>
  </si>
  <si>
    <t>This subcategory includes: 
- loan services other than by monetary institutions to investment dealers and brokers, regulated financial institutions, federal, regional and local governments or school corporations, foreign governments, and other businesses 
- loan services to individuals for business purposes
- standby, commitment and other loan services including overdraft services
- services of guaranteeing and providing letters of credit
- acceptance services, that is, agreements by a bank or other financial institution to pay a draft or a credit instrument issued by an institution</t>
  </si>
  <si>
    <t>64.92.16</t>
  </si>
  <si>
    <t>649216</t>
  </si>
  <si>
    <t>Credit card services, other than by monetary institutions</t>
  </si>
  <si>
    <t>This subcategory includes:
- granting credit other than by monetary institutions when the holder of a credit card uses it to buy a good or a service, regardless of whether the balance is paid in full at the end of the grace period</t>
  </si>
  <si>
    <t>64.92.19</t>
  </si>
  <si>
    <t>649219</t>
  </si>
  <si>
    <t>Other credit granting services, other than by monetary institutions, n.e.c.</t>
  </si>
  <si>
    <t>This subcategory includes: 
- other credit-granting services, other than by monetary institutions, n.e.c.
- sales financing services</t>
  </si>
  <si>
    <t>Other financial services, except insurance and pension funding, n.e.c.</t>
  </si>
  <si>
    <t>This class excludes:
- insurance, reinsurance and pension funding services, see 65</t>
  </si>
  <si>
    <t>64.99.1</t>
  </si>
  <si>
    <t>This category excludes:
- insurance, reinsurance and pension funding services, see 65</t>
  </si>
  <si>
    <t>64.99.11</t>
  </si>
  <si>
    <t>649911</t>
  </si>
  <si>
    <t>Investment banking services</t>
  </si>
  <si>
    <t>This subcategory includes:
- securities underwriting services
- services of guaranteeing the sale of an issue of securities at a stated price by the issuing corporation or government and reselling it to investors
- engaging to sell as much of an issue of securities as possible without making a guarantee to purchase the entire offering from the issuer</t>
  </si>
  <si>
    <t>64.99.19</t>
  </si>
  <si>
    <t>649919</t>
  </si>
  <si>
    <t>Financial services, except insurance and pension funding, n.e.c.</t>
  </si>
  <si>
    <t>This subcategory covers other financial intermediation services n.e.c., e.g. guarantee and commitment services, including those generating contingent liabilities, engaging to buy or sell securities or financial derivatives on own account from securities dealers etc.</t>
  </si>
  <si>
    <t>This subcategory excludes:
- insurance, reinsurance and pension funding services, see 65</t>
  </si>
  <si>
    <t>Insurance, reinsurance and pension funding services, except compulsory social security</t>
  </si>
  <si>
    <t>This division excludes:
- compulsory social security services, see division 84</t>
  </si>
  <si>
    <t>Insurance services</t>
  </si>
  <si>
    <t>Life insurance services</t>
  </si>
  <si>
    <t>65.11.1</t>
  </si>
  <si>
    <t>65.11.10</t>
  </si>
  <si>
    <t>651110</t>
  </si>
  <si>
    <t>This subcategory includes:
- underwriting services of insurance policies which provide for the payment of claims to beneficiaries contingent upon the death of the insured individual or upon survival to the maturity of the policy
Policies may provide pure protection or may also contain a savings component. Policies may cover individuals or members of groups.</t>
  </si>
  <si>
    <t>Non-life insurance services</t>
  </si>
  <si>
    <t>65.12.1</t>
  </si>
  <si>
    <t>Accident and health insurance services</t>
  </si>
  <si>
    <t>65.12.11</t>
  </si>
  <si>
    <t>651211</t>
  </si>
  <si>
    <t>Accident insurance services</t>
  </si>
  <si>
    <t>This subcategory includes:
- underwriting services of insurance policies which provide accidental death and dismemberment insurance, that is, payment in the event that an accident results in death or loss of one or more bodily members (such as hands or feet) or the sight of one or both eyes
- underwriting services of insurance policies which provide periodic payments when the insured is unable to work as a result of an accident</t>
  </si>
  <si>
    <t>This subcategory excludes:
- travel insurance services, see 65.12.71</t>
  </si>
  <si>
    <t>65.12.12</t>
  </si>
  <si>
    <t>651212</t>
  </si>
  <si>
    <t>Health insurance services</t>
  </si>
  <si>
    <t>This subcategory includes:
- underwriting services of insurance policies which provide protection for hospital and medical expenses not covered by government programs and, usually, other health-care expenses such as prescribed drugs, medical appliances, ambulance, private duty nursing etc.
- underwriting services of insurance policies which provide protection for dental expenses
- underwriting services of insurance policies which provide periodic payments when the insured is unable to work as a result of an illness</t>
  </si>
  <si>
    <t>65.12.2</t>
  </si>
  <si>
    <t>Motor vehicle insurance services</t>
  </si>
  <si>
    <t>65.12.21</t>
  </si>
  <si>
    <t>651221</t>
  </si>
  <si>
    <t>Motor vehicle insurance services, third party liability</t>
  </si>
  <si>
    <t>This subcategory includes:
- underwriting services of insurance policies which cover all liability arising out of the use of motor vehicles operating on land, including those used to transport paying passengers or freight</t>
  </si>
  <si>
    <t>This subcategory excludes:
- third party liability concerning railway rolling stock, see 65.12.31</t>
  </si>
  <si>
    <t>65.12.29</t>
  </si>
  <si>
    <t>651229</t>
  </si>
  <si>
    <t>Other motor vehicle insurance services</t>
  </si>
  <si>
    <t>This subcategory includes:
- insurance services covering expenses arising from the loss of or damage to motor vehicles operating on land</t>
  </si>
  <si>
    <t>This subcategory excludes:
- insurance services covering expenses arising from the loss or damage to railway rolling stock, see 65.12.31</t>
  </si>
  <si>
    <t>65.12.3</t>
  </si>
  <si>
    <t>Marine, aviation and other transport insurance services</t>
  </si>
  <si>
    <t>65.12.31</t>
  </si>
  <si>
    <t>651231</t>
  </si>
  <si>
    <t>Railway rolling stock insurance services</t>
  </si>
  <si>
    <t>This subcategory includes:
- underwriting services of insurance policies which cover risks relating to the use of:
  . railway rolling stock
Risks covered include liability and loss of or damage to railway rolling stock.</t>
  </si>
  <si>
    <t>65.12.32</t>
  </si>
  <si>
    <t>651232</t>
  </si>
  <si>
    <t>Aircraft liability insurance services</t>
  </si>
  <si>
    <t>This subcategory includes:
- underwriting services of insurance policies of third party liability which cover risks relating to the use of:
  . aircraft
- satellite launching liability insurance services</t>
  </si>
  <si>
    <t>65.12.33</t>
  </si>
  <si>
    <t>651233</t>
  </si>
  <si>
    <t>Other aircraft insurance services</t>
  </si>
  <si>
    <t>This subcategory includes:
- underwriting services of insurance policies, other than for third part liability, which cover risks relating to the use of:
  . aircraft
- satellite launching insurance (except liability) services</t>
  </si>
  <si>
    <t>65.12.34</t>
  </si>
  <si>
    <t>651234</t>
  </si>
  <si>
    <t>Ships liability insurance services</t>
  </si>
  <si>
    <t>This subcategory includes:
- underwriting services of insurance policies of third party liability which cover risks relating to the use of:
  . passenger and freight vessels, whether operating on oceans, coastal waterways or inland waterways</t>
  </si>
  <si>
    <t>65.12.35</t>
  </si>
  <si>
    <t>651235</t>
  </si>
  <si>
    <t>Other ships insurance services</t>
  </si>
  <si>
    <t>This subcategory includes:
- underwriting services of insurance policies, other than for third part liability, which cover risks relating to the use of:
  . passenger and freight vessels, whether operating on oceans, coastal waterways or inland waterways</t>
  </si>
  <si>
    <t>65.12.36</t>
  </si>
  <si>
    <t>651236</t>
  </si>
  <si>
    <t>Freight insurance services</t>
  </si>
  <si>
    <t>This subcategory includes:
- underwriting services of insurance policies which provide coverage, additional to that provided by transport companies, for risks of damage to or loss of freight</t>
  </si>
  <si>
    <t>65.12.4</t>
  </si>
  <si>
    <t>Fire and other damage to property insurance services</t>
  </si>
  <si>
    <t>This category includes:
- underwriting services of insurance policies which cover risks of damage to or loss of property excluding that covered in subcategory 65.12.2 (Motor vehicle insurance services), 65.12.3 (Marine, aviation, and other transport insurance services; Freight insurance services).</t>
  </si>
  <si>
    <t>65.12.41</t>
  </si>
  <si>
    <t>651241</t>
  </si>
  <si>
    <t>Fire damage to property insurance services</t>
  </si>
  <si>
    <t>This subcategory includes:
- underwriting services of insurance policies which cover risks of damage to or loss of property</t>
  </si>
  <si>
    <t>This subcategory excludes:
- services covered in subcategory 65.12.2 (Motor vehicle insurance services), 65.12.3 (Marine, aviation, and other transport insurance services; Freight insurance services)</t>
  </si>
  <si>
    <t>65.12.49</t>
  </si>
  <si>
    <t>651249</t>
  </si>
  <si>
    <t>Other damage to property insurance services</t>
  </si>
  <si>
    <t>This subcategory includes:
- underwriting services of insurance policies which cover risks of damage to or loss of property such as theft, explosion, storm, hail, frost, other natural forces, radioactive contamination and land subsidence
- boiler and machinery insurance, which covers property spoilage from lack of power, light, heat, steam or refrigeration</t>
  </si>
  <si>
    <t>65.12.5</t>
  </si>
  <si>
    <t>General liability insurance services</t>
  </si>
  <si>
    <t>65.12.50</t>
  </si>
  <si>
    <t>651250</t>
  </si>
  <si>
    <t>This subcategory includes:
- underwriting services of insurance policies which cover risks of all types of liability including liability for defective products, bodily injury, property damage, pollution, malpractice etc.</t>
  </si>
  <si>
    <t>This subcategory excludes:
- liability covered in subcategory 65.12.21 (motor vehicle liability insurance services), 65.12.3 (marine, aviation and other transport liability insurance services) and 65.12.4 (property liability insurance services)</t>
  </si>
  <si>
    <t>65.12.6</t>
  </si>
  <si>
    <t>Credit and suretyship insurance services</t>
  </si>
  <si>
    <t>65.12.61</t>
  </si>
  <si>
    <t>651261</t>
  </si>
  <si>
    <t>Credit insurance services</t>
  </si>
  <si>
    <t>This subcategory includes:
- underwriting services of insurance policies which cover risks of excessive credit losses because of debtor insolvency
Included are export credits, instalment credits, mortgages, agricultural credits etc.</t>
  </si>
  <si>
    <t>65.12.62</t>
  </si>
  <si>
    <t>651262</t>
  </si>
  <si>
    <t>Suretyship insurance services</t>
  </si>
  <si>
    <t>This subcategory includes:
- underwriting services of insurance policies which cover risks of non-performance or failure to satisfy a contractual financial obligation by a party to a contract or agreement</t>
  </si>
  <si>
    <t>65.12.7</t>
  </si>
  <si>
    <t>Travelling and assistance, legal expenses and miscellaneous financial loss insurance services</t>
  </si>
  <si>
    <t>65.12.71</t>
  </si>
  <si>
    <t>651271</t>
  </si>
  <si>
    <t>Travelling and assistance insurance services</t>
  </si>
  <si>
    <t>This subcategory includes:
- underwriting services of insurance policies which provide protection for travel related expenses (typically provided in a package), such as:
  . trip cancellation, interruption or delay
  . lost, delayed or damaged luggage
  . accident and health medical expenses
  . repatriation of remains</t>
  </si>
  <si>
    <t>This subcategory excludes:
- motor vehicle insurance services, see 65.12.2</t>
  </si>
  <si>
    <t>65.12.72</t>
  </si>
  <si>
    <t>651272</t>
  </si>
  <si>
    <t>Legal expenses insurance services</t>
  </si>
  <si>
    <t>This subcategory includes:
- underwriting services of policies covering legal expenses and litigation costs</t>
  </si>
  <si>
    <t>65.12.73</t>
  </si>
  <si>
    <t>651273</t>
  </si>
  <si>
    <t>Miscellaneous financial loss insurance services</t>
  </si>
  <si>
    <t>This subcategory includes:
- underwriting services of insurance policies which cover risks of miscellaneous financial loss, that is, expenses arising from the following risks: loss of employment, insufficiency of income (general), bad weather, loss of benefits, continuing general expenses, unforeseen trading expenses, loss of market value, loss of rent or revenue, indirect trading losses (other than those mentioned above), other financial loss (non-trading) and other forms of loss</t>
  </si>
  <si>
    <t>65.12.9</t>
  </si>
  <si>
    <t>Other non-life insurance services</t>
  </si>
  <si>
    <t>65.12.90</t>
  </si>
  <si>
    <t>651290</t>
  </si>
  <si>
    <t>This subcategory includes:
- underwriting services of insurance policies which cover other non-life risks n.e.c.</t>
  </si>
  <si>
    <t>Reinsurance services</t>
  </si>
  <si>
    <t>65.20.1</t>
  </si>
  <si>
    <t>Life, accident and health reinsurance services</t>
  </si>
  <si>
    <t>65.20.11</t>
  </si>
  <si>
    <t>652011</t>
  </si>
  <si>
    <t>Life reinsurance services</t>
  </si>
  <si>
    <t>This subcategory includes:
- providing reinsurance services for life insurance
- reinsurance of annuities</t>
  </si>
  <si>
    <t>65.20.12</t>
  </si>
  <si>
    <t>652012</t>
  </si>
  <si>
    <t>Accident reinsurance services</t>
  </si>
  <si>
    <t>This subcategory includes:
- providing reinsurance services for accident insurance
- reinsurance of annuities</t>
  </si>
  <si>
    <t>65.20.13</t>
  </si>
  <si>
    <t>652013</t>
  </si>
  <si>
    <t>Health reinsurance services</t>
  </si>
  <si>
    <t>This subcategory includes:
- providing reinsurance services for health insurance
- reinsurance of annuities</t>
  </si>
  <si>
    <t>65.20.2</t>
  </si>
  <si>
    <t>Transport and property reinsurance services</t>
  </si>
  <si>
    <t>65.20.21</t>
  </si>
  <si>
    <t>652021</t>
  </si>
  <si>
    <t>Motor vehicle reinsurance services, third party liability</t>
  </si>
  <si>
    <t>This subcategory includes:
- providing reinsurance services for motor vehicle insurance policies, third party liability</t>
  </si>
  <si>
    <t>65.20.22</t>
  </si>
  <si>
    <t>652022</t>
  </si>
  <si>
    <t>Other motor vehicle reinsurance services</t>
  </si>
  <si>
    <t>This subcategory includes:
- providing reinsurance services for motor vehicle insurance policies, other than third party liability</t>
  </si>
  <si>
    <t>65.20.23</t>
  </si>
  <si>
    <t>652023</t>
  </si>
  <si>
    <t>Marine, aviation and other transport reinsurance services</t>
  </si>
  <si>
    <t>This subcategory includes:
- providing reinsurance services for marine, aviation and other transport insurance policies</t>
  </si>
  <si>
    <t>65.20.24</t>
  </si>
  <si>
    <t>652024</t>
  </si>
  <si>
    <t>Freight reinsurance services</t>
  </si>
  <si>
    <t>This subcategory includes:
- providing reinsurance services for freight insurance policies</t>
  </si>
  <si>
    <t>65.20.25</t>
  </si>
  <si>
    <t>652025</t>
  </si>
  <si>
    <t>Fire and other damage to property reinsurance services</t>
  </si>
  <si>
    <t>65.20.3</t>
  </si>
  <si>
    <t>General liability and credit and surety reinsurance services</t>
  </si>
  <si>
    <t>65.20.31</t>
  </si>
  <si>
    <t>652031</t>
  </si>
  <si>
    <t>General liability reinsurance services</t>
  </si>
  <si>
    <t>65.20.32</t>
  </si>
  <si>
    <t>652032</t>
  </si>
  <si>
    <t>Credit and surety reinsurance services</t>
  </si>
  <si>
    <t>65.20.4</t>
  </si>
  <si>
    <t>Legal expenses and miscellaneous financial loss reinsurance services</t>
  </si>
  <si>
    <t>65.20.41</t>
  </si>
  <si>
    <t>652041</t>
  </si>
  <si>
    <t>Legal expenses reinsurance services</t>
  </si>
  <si>
    <t>65.20.42</t>
  </si>
  <si>
    <t>652042</t>
  </si>
  <si>
    <t>Miscellaneous financial loss reinsurance services</t>
  </si>
  <si>
    <t>65.20.5</t>
  </si>
  <si>
    <t>Reinsurance services related to pension funding</t>
  </si>
  <si>
    <t>65.20.50</t>
  </si>
  <si>
    <t>652050</t>
  </si>
  <si>
    <t>65.20.6</t>
  </si>
  <si>
    <t>Other non-life reinsurance services</t>
  </si>
  <si>
    <t>65.20.60</t>
  </si>
  <si>
    <t>652060</t>
  </si>
  <si>
    <t>Pension funding services</t>
  </si>
  <si>
    <t>65.30.1</t>
  </si>
  <si>
    <t>This category excludes:
- trust services, see 66.19.31
- pension fund administration, see 66.29.19
- pension fund management services, see 66.30.12
- portfolio management services, see 66.30.11</t>
  </si>
  <si>
    <t>65.30.11</t>
  </si>
  <si>
    <t>653011</t>
  </si>
  <si>
    <t>Individual pension funding services</t>
  </si>
  <si>
    <t>This subcategory includes:
- underwriting services of annuities, i.e. plans which provide income payments at regular intervals to individuals 
Plans may require a single contribution or a series of contributions; may be compulsory or optional; may have nominal benefits determined in advance or dependent on the market value of assets supporting the plan; and, if related to employment, may or may not be portable with a change in employment. The duration of the period during which benefits are paid may be fixed in terms of a minimum or maximum; there may or may not be survivors' benefits.</t>
  </si>
  <si>
    <t>65.30.12</t>
  </si>
  <si>
    <t>653012</t>
  </si>
  <si>
    <t>Group pension funding services</t>
  </si>
  <si>
    <t>This subcategory includes:
- underwriting services of plans which provide income payments at regular intervals to members of groups
Plans may require a single contribution or a series of contributions; may be compulsory or optional; may have nominal benefits determined in advance or dependent on the market value of assets supporting the plan; and, if related to employment, may or may not be portable with a change in employment. The duration of the period during which benefits are paid may be fixed in terms of a minimum or maximum; there may or may not be survivors' benefits.</t>
  </si>
  <si>
    <t>Services auxiliary to financial services and insurance services</t>
  </si>
  <si>
    <t>Services auxiliary to financial services, except insurance and pension funding</t>
  </si>
  <si>
    <t>Services related to the administration of financial markets</t>
  </si>
  <si>
    <t>66.11.1</t>
  </si>
  <si>
    <t>66.11.11</t>
  </si>
  <si>
    <t>661111</t>
  </si>
  <si>
    <t>Financial market operational services</t>
  </si>
  <si>
    <t>This subcategory includes:
- administrative services consisting in furnishing space and other facilities necessary for the operation of security and commodity exchanges</t>
  </si>
  <si>
    <t>66.11.12</t>
  </si>
  <si>
    <t>661112</t>
  </si>
  <si>
    <t>Financial market regulatory services</t>
  </si>
  <si>
    <t>This subcategory includes:
- services of regulating and monitoring financial markets and participants in those markets</t>
  </si>
  <si>
    <t>66.11.19</t>
  </si>
  <si>
    <t>661119</t>
  </si>
  <si>
    <t>Other services related to the administration of financial markets</t>
  </si>
  <si>
    <t>This subcategory excludes:
- supply of financial news to the news media, see 63.91.1
- security custody services, see 66.19.32</t>
  </si>
  <si>
    <t>Security and commodity contracts brokerage services</t>
  </si>
  <si>
    <t>66.12.1</t>
  </si>
  <si>
    <t>This category excludes:
- portfolio management services, on a fee or contract basis, see 66.30.11</t>
  </si>
  <si>
    <t>66.12.11</t>
  </si>
  <si>
    <t>661211</t>
  </si>
  <si>
    <t>Securities brokerage services</t>
  </si>
  <si>
    <t>This subcategory includes:
- brokerage services (that is bringing together purchasers and sellers of the same instrument) for securities
- services of acting as a selling agent of units, shares or other interests in a mutual (investment) fund
- sales, delivery and redemption services of government bonds
- brokerage options</t>
  </si>
  <si>
    <t>66.12.12</t>
  </si>
  <si>
    <t>661212</t>
  </si>
  <si>
    <t>Commodity brokerage services</t>
  </si>
  <si>
    <t>This subcategory includes:
- brokerage services for commodities and commodity futures including financial futures
- brokerage financial derivatives, other than options</t>
  </si>
  <si>
    <t>This subcategory excludes:
- brokerage of options, see 66.12.11</t>
  </si>
  <si>
    <t>66.12.13</t>
  </si>
  <si>
    <t>661213</t>
  </si>
  <si>
    <t>Foreign exchange services</t>
  </si>
  <si>
    <t>This subcategory includes:
- foreign currency exchange services provided by bureaux de change etc.</t>
  </si>
  <si>
    <t>Other services auxiliary to financial services, except insurance and pension funding</t>
  </si>
  <si>
    <t>66.19.1</t>
  </si>
  <si>
    <t>Processing and clearing services of securities transactions</t>
  </si>
  <si>
    <t>66.19.10</t>
  </si>
  <si>
    <t>661910</t>
  </si>
  <si>
    <t>This subcategory includes:
- computer-based clearing and settlement for interchange of debits, credits and transfer of ownership of securities</t>
  </si>
  <si>
    <t>66.19.2</t>
  </si>
  <si>
    <t>Auxiliary services related to investment banking</t>
  </si>
  <si>
    <t>66.19.21</t>
  </si>
  <si>
    <t>661921</t>
  </si>
  <si>
    <t>Mergers and acquisition services</t>
  </si>
  <si>
    <t>This subcategory includes:
- services of counsellors and negotiators in arranging mergers and acquisitions</t>
  </si>
  <si>
    <t>66.19.22</t>
  </si>
  <si>
    <t>661922</t>
  </si>
  <si>
    <t>Corporate finance and venture capital services</t>
  </si>
  <si>
    <t>This subcategory includes:
- services of arranging corporate financing including debt, equity and venture capital financing
- venture capital financing services</t>
  </si>
  <si>
    <t>66.19.29</t>
  </si>
  <si>
    <t>661929</t>
  </si>
  <si>
    <t>Other auxiliary services related to investment banking</t>
  </si>
  <si>
    <t>This subcategory excludes:
- stock price quotation services made available through an information server, see 58.19.29
- supply of financial news to the news media, see 63.91.1
- trust and custody services, see 66.19.3
- portfolio management services, see 66.30.11</t>
  </si>
  <si>
    <t>66.19.3</t>
  </si>
  <si>
    <t>Trust and custody services</t>
  </si>
  <si>
    <t>66.19.31</t>
  </si>
  <si>
    <t>661931</t>
  </si>
  <si>
    <t>Trust services</t>
  </si>
  <si>
    <t>This subcategory includes:
- estate and trust management and administration services
- services of acting as a trustee of investment funds or pension funds
- services of acting as trustee for securities (administrative services related to the issue and registration of securities, and payment of interest and dividends)</t>
  </si>
  <si>
    <t>This subcategory excludes:
- fund management services, see 66.30.1</t>
  </si>
  <si>
    <t>66.19.32</t>
  </si>
  <si>
    <t>661932</t>
  </si>
  <si>
    <t>Custody services</t>
  </si>
  <si>
    <t>This subcategory includes:
- under instructions, provides the services of the safekeeping of and accounting for valuable and usually income-bearing personal property, including securities
- safekeeping services
- safe deposit services
- security custody services
- audit confirmation services with respect to customers' securities held for safekeeping</t>
  </si>
  <si>
    <t>66.19.9</t>
  </si>
  <si>
    <t>Other services auxiliary to financial services, except insurance and pension funding, n.e.c.</t>
  </si>
  <si>
    <t>66.19.91</t>
  </si>
  <si>
    <t>661991</t>
  </si>
  <si>
    <t>Financial consultancy services</t>
  </si>
  <si>
    <t>This subcategory includes:
- financial advisory services
- market analysis and intelligence</t>
  </si>
  <si>
    <t>This subcategory excludes:
- mergers and acquisitions services, see 66.19.21
- corporate finance and venture capital services, see 66.19.22
- trust and custody services, see 66.19.3
- insurance and pension consultancy services, see 66.29.19
- portfolio management services, see 66.30.11
- advisory services on taxation matters, see 69.20.3
- financial management consulting services (except business tax), see 70.22.12</t>
  </si>
  <si>
    <t>66.19.92</t>
  </si>
  <si>
    <t>661992</t>
  </si>
  <si>
    <t>Financial transactions processing and clearinghouse services</t>
  </si>
  <si>
    <t>This subcategory includes:
- services of processing financial transactions such as verification of financial balances, authorisation of transactions, transfer of funds to and from transactors' accounts, notification of banks (or credit card issuers) of individual transactions and provision of daily summaries
- services of clearing cheques, drafts and other payment orders
- debit card merchant services</t>
  </si>
  <si>
    <t>This subcategory excludes:
- services of processing securities transactions, see 66.19.10</t>
  </si>
  <si>
    <t>66.19.99</t>
  </si>
  <si>
    <t>661999</t>
  </si>
  <si>
    <t>Other services auxiliary to financial services n.e.c., except insurance and pension funding</t>
  </si>
  <si>
    <t>This subcategory includes:
- mortgage and loan brokerage services</t>
  </si>
  <si>
    <t>This subcategory excludes:
- insurance, reinsurance and pension funding services, see 65
- coin and currency packing services, see 82.92.10</t>
  </si>
  <si>
    <t>Services auxiliary to insurance and pension funding</t>
  </si>
  <si>
    <t>Risk and damage evaluation services</t>
  </si>
  <si>
    <t>66.21.1</t>
  </si>
  <si>
    <t>66.21.10</t>
  </si>
  <si>
    <t>662110</t>
  </si>
  <si>
    <t>This subcategory includes:
- services of investigating insurance claims, determining the amount of loss or damages covered by insurance policies and negotiating settlement
- services of examining claims which have been investigated and authorisation of payments
- damage assessment services</t>
  </si>
  <si>
    <t>Services of insurance agents and brokers</t>
  </si>
  <si>
    <t>66.22.1</t>
  </si>
  <si>
    <t>66.22.10</t>
  </si>
  <si>
    <t>662210</t>
  </si>
  <si>
    <t>This subcategory includes:
- services of selling, negotiating or soliciting of annuities and reinsurance policies</t>
  </si>
  <si>
    <t>Other services auxiliary to insurance and pension funding</t>
  </si>
  <si>
    <t>66.29.1</t>
  </si>
  <si>
    <t>66.29.11</t>
  </si>
  <si>
    <t>662911</t>
  </si>
  <si>
    <t>Actuarial services</t>
  </si>
  <si>
    <t>This subcategory includes:
- services of calculating insurance risks and premiums</t>
  </si>
  <si>
    <t>66.29.19</t>
  </si>
  <si>
    <t>662919</t>
  </si>
  <si>
    <t>Other services auxiliary to insurance and pension funding n.e.c.</t>
  </si>
  <si>
    <t>This subcategory includes:
- administration of insurance and pension funds
- salvage administration services
- insurance and pension consultancy services</t>
  </si>
  <si>
    <t>Fund management services</t>
  </si>
  <si>
    <t>66.30.1</t>
  </si>
  <si>
    <t>66.30.11</t>
  </si>
  <si>
    <t>663011</t>
  </si>
  <si>
    <t>Portfolio management services, except pension funds</t>
  </si>
  <si>
    <t>This subcategory includes:
- managing portfolio assets of individuals, businesses and others, on a fee or commission basis, except for pension funds
Managers make decisions on which investments to purchase or sell. Examples of the portfolios managed are the portfolios of mutual and other investment funds or trusts.</t>
  </si>
  <si>
    <t>This subcategory excludes:
- the buying and selling of securities on a transaction fee basis, see 66.12.11
- advisory services on personal financial planning not involving decision-making on behalf of clients, see 66.19.91
- pension fund management services, see 66.30.12</t>
  </si>
  <si>
    <t>66.30.12</t>
  </si>
  <si>
    <t>663012</t>
  </si>
  <si>
    <t>Pension fund management services</t>
  </si>
  <si>
    <t>REAL ESTATE SERVICES</t>
  </si>
  <si>
    <t>Real estate services</t>
  </si>
  <si>
    <t>Buying and selling services of own real estate</t>
  </si>
  <si>
    <t>68.10.1</t>
  </si>
  <si>
    <t>68.10.11</t>
  </si>
  <si>
    <t>681011</t>
  </si>
  <si>
    <t>Residential buildings and associated land sales or purchases services</t>
  </si>
  <si>
    <t>This subcategory includes:
- sales on own account of residential buildings and associated land in cases where the sales are treated as sales of trading stock by the seller, but not sales of property where the sales are disposals of the fixed assets of the selling unit
- sales of houses with associated land, multiple-dwelling buildings with associated land and individual dwelling units within such buildings, such as individual apartments or condominiums. Such property can be either leasehold or freehold.</t>
  </si>
  <si>
    <t>This subcategory excludes:
- sales of residential property constructed by the selling unit, see 41.00.1
- sales of residential vacant land, see 68.10.13</t>
  </si>
  <si>
    <t>68.10.12</t>
  </si>
  <si>
    <t>681012</t>
  </si>
  <si>
    <t>Time-share properties sales or purchases services</t>
  </si>
  <si>
    <t>This subcategory includes:
- sales on own account of time-share properties</t>
  </si>
  <si>
    <t>68.10.13</t>
  </si>
  <si>
    <t>681013</t>
  </si>
  <si>
    <t>Residential vacant land sales or purchases services</t>
  </si>
  <si>
    <t>This subcategory includes:
- sales on own account of vacant residential land in cases where the sales are treated as sales of trading stock by the seller. Such vacant land can include subdivided vacant land.</t>
  </si>
  <si>
    <t>This subcategory also includes:
- subdividing real estate into lots, without land improvement</t>
  </si>
  <si>
    <t>This subcategory excludes:
- subdividing and improving of land, see 42.99.29</t>
  </si>
  <si>
    <t>68.10.14</t>
  </si>
  <si>
    <t>681014</t>
  </si>
  <si>
    <t>Non-residential buildings and associated land sales or purchases services</t>
  </si>
  <si>
    <t>This subcategory includes:
- sales on own account of non-residential buildings and associated land in cases where the sales are treated as sales of trading stock by the seller, but not sales of property where the sales are disposals of the fixed assets of the selling unit. 
Examples of non-residential properties include:
  . factories, office buildings, warehouses
  . theatres, multiple-use buildings that are primarily non-residential
  . agriculture, forestry properties
  . similar properties</t>
  </si>
  <si>
    <t>This subcategory excludes:
- sales of non-residential property constructed by the selling unit, see 41.00.2
- sales of non-residential vacant land, see 68.10.15</t>
  </si>
  <si>
    <t>68.10.15</t>
  </si>
  <si>
    <t>681015</t>
  </si>
  <si>
    <t>Non-residential vacant land sales or purchases services</t>
  </si>
  <si>
    <t>This subcategory includes:
- sales on own account of vacant non-residential land in cases where the sales are treated as sales of trading stock by the seller. Such vacant land can include subdivided vacant land.</t>
  </si>
  <si>
    <t>Rental and operating services of own or leased real estate</t>
  </si>
  <si>
    <t>68.20.1</t>
  </si>
  <si>
    <t>68.20.11</t>
  </si>
  <si>
    <t>682011</t>
  </si>
  <si>
    <t>Rental and operating services of own or leased residential real estate</t>
  </si>
  <si>
    <t>This subcategory includes:
- rental and operating services concerning residential real estate by owners or leaseholders:
  . houses, flats, apartment buildings
  . multiple-use buildings that are primarily residential
  . residential mobile home sites
  . space owned by time-share owners</t>
  </si>
  <si>
    <t>This subcategory excludes:
- accommodation services provided by operating hotels, motels, rooming houses, school dormitories, camp sites and other lodging places, see division 55</t>
  </si>
  <si>
    <t>68.20.12</t>
  </si>
  <si>
    <t>682012</t>
  </si>
  <si>
    <t>Rental and operating services of own or leased non-residential real estate</t>
  </si>
  <si>
    <t>This subcategory includes:
- rental and operating services concerning industrial, commercial or other non-residential buildings or property by owners or leaseholders:
  . factories, office buildings, warehouses
  . theatres, convention centres, exhibition halls and multiple-use buildings that are primarily non-residential
  . agricultural, forestry and similar properties
- rental or leasing by the month or year of caravan sites, lock-up garages or other places for parking vehicles</t>
  </si>
  <si>
    <t>Real estate services on a fee or contract basis</t>
  </si>
  <si>
    <t>Real estate agency services on a fee or contract basis</t>
  </si>
  <si>
    <t>68.31.1</t>
  </si>
  <si>
    <t>68.31.11</t>
  </si>
  <si>
    <t>683111</t>
  </si>
  <si>
    <t>Residential buildings and associated land sale services on a fee or contract basis, except of time-share ownership properties</t>
  </si>
  <si>
    <t>This subcategory includes:
- real estate agency and brokerage house services related to the sale of houses, flats, apartment buildings and other residential properties, and similar intermediation services involving buying, selling and rental of residential buildings and associated land, on a fee or contract basis</t>
  </si>
  <si>
    <t>This subcategory excludes:
- sale services of time-share ownership properties on a fee or contract basis, see 68.31.12</t>
  </si>
  <si>
    <t>68.31.12</t>
  </si>
  <si>
    <t>683112</t>
  </si>
  <si>
    <t>Time-share properties sale services on a fee or contract basis</t>
  </si>
  <si>
    <t>This subcategory includes:
- real estate agency and brokerage house services related to the sale of time-share properties</t>
  </si>
  <si>
    <t>68.31.13</t>
  </si>
  <si>
    <t>683113</t>
  </si>
  <si>
    <t>Residential vacant land sale services on a fee or contract basis</t>
  </si>
  <si>
    <t>This subcategory includes:
- real estate agency and brokerage house services related to the sale of residential vacant land, and similar intermediation services involving buying, selling and rental, on a fee or contract basis</t>
  </si>
  <si>
    <t>68.31.14</t>
  </si>
  <si>
    <t>683114</t>
  </si>
  <si>
    <t>Non-residential buildings and associated land sale services on a fee or contract basis</t>
  </si>
  <si>
    <t>This subcategory includes:
- real estate agency and brokerage house services related to the sale of non-residential buildings and land, such as offices, factories, shops etc., and similar intermediation services involving buying, selling and rental of non-residential buildings and associated land, on a fee or contract basis</t>
  </si>
  <si>
    <t>68.31.15</t>
  </si>
  <si>
    <t>683115</t>
  </si>
  <si>
    <t>Non-residential vacant land sale services on a fee or contract basis</t>
  </si>
  <si>
    <t>This subcategory includes:
- real estate agency and brokerage house services related to the sale of non-residential vacant land, and similar intermediation services involving buying, selling and rental, on a fee or contract basis</t>
  </si>
  <si>
    <t>68.31.16</t>
  </si>
  <si>
    <t>683116</t>
  </si>
  <si>
    <t>Real estate appraisal services on a fee or contract basis</t>
  </si>
  <si>
    <t>This subcategory includes:
- appraisal of residential buildings and land, non-residential buildings and land, and residential and non-residential vacant land on a fee or contract basis</t>
  </si>
  <si>
    <t>Management services of real estate on a fee or contract basis</t>
  </si>
  <si>
    <t>68.32.1</t>
  </si>
  <si>
    <t>68.32.11</t>
  </si>
  <si>
    <t>683211</t>
  </si>
  <si>
    <t>Residential property management services on a fee or contract basis, except of time-share ownership properties</t>
  </si>
  <si>
    <t>This subcategory includes:
- management services concerning houses and other residential properties, on a fee or contract basis
- management services concerning multi-unit apartment buildings (or multiple-use buildings that are primarily residential)
- management services concerning residential mobile home sites
- rent collection services
- management services concerning dwellings in joint ownership</t>
  </si>
  <si>
    <t>68.32.12</t>
  </si>
  <si>
    <t>683212</t>
  </si>
  <si>
    <t>Time-share property management services on a fee or contract basis</t>
  </si>
  <si>
    <t>68.32.13</t>
  </si>
  <si>
    <t>683213</t>
  </si>
  <si>
    <t>Non-residential property management services on a fee or contract basis</t>
  </si>
  <si>
    <t>This subcategory includes:
- management services concerning industrial and commercial properties, multiple-use buildings that are primarily non-residential etc.
- management services concerning agricultural, forestry and similar properties</t>
  </si>
  <si>
    <t>This subcategory excludes:
- facilities support services (combination of services such as general interior cleaning, maintenance and making minor repairs, trash disposal, guard and security), see 81.10.10
- management of facilities, such as military bases, prisons, and other facilities (except computer facilities management), see 81.10.10
- sports and recreational sports facility operation services, see 93.11.10
- recreation and amusement facility operation services, see 93.29.1</t>
  </si>
  <si>
    <t>PROFESSIONAL, SCIENTIFIC AND TECHNICAL SERVICES</t>
  </si>
  <si>
    <t>Legal and accounting services</t>
  </si>
  <si>
    <t>Legal services</t>
  </si>
  <si>
    <t>69.10.1</t>
  </si>
  <si>
    <t>This category excludes:
- law courts related administrative services, see 84.23.11</t>
  </si>
  <si>
    <t>69.10.11</t>
  </si>
  <si>
    <t>691011</t>
  </si>
  <si>
    <t>Legal advisory and representation services concerning criminal law</t>
  </si>
  <si>
    <t>This subcategory includes:
- advice, representation and related services (defence, search for evidence, witnesses, experts etc.) concerning criminal law</t>
  </si>
  <si>
    <t>69.10.12</t>
  </si>
  <si>
    <t>691012</t>
  </si>
  <si>
    <t>Legal advisory and representation services in judicial procedures concerning business and commercial law</t>
  </si>
  <si>
    <t>This subcategory includes:
- advice, representation and related services in judicial and quasi-judicial procedures concerning business and commercial law</t>
  </si>
  <si>
    <t>69.10.13</t>
  </si>
  <si>
    <t>691013</t>
  </si>
  <si>
    <t>Legal advisory and representation services in judicial procedures concerning labour law</t>
  </si>
  <si>
    <t>This subcategory includes:
- advice, representation and related services in judicial and quasi-judicial procedures concerning labour law</t>
  </si>
  <si>
    <t>69.10.14</t>
  </si>
  <si>
    <t>691014</t>
  </si>
  <si>
    <t>Legal advisory and representation services in judicial procedures concerning civil law</t>
  </si>
  <si>
    <t>This subcategory includes:
- advice, representation and related services in judicial and quasi-judicial procedures concerning civil law</t>
  </si>
  <si>
    <t>69.10.15</t>
  </si>
  <si>
    <t>691015</t>
  </si>
  <si>
    <t>Legal services concerning patents, copyrights and other intellectual property rights</t>
  </si>
  <si>
    <t>This subcategory includes:
- drafting and certification of documents and related services concerning patents, copyrights and other intellectual property rights</t>
  </si>
  <si>
    <t>This subcategory excludes:
- licensing services for the right to use intellectual property and similar products, see 77.40.1</t>
  </si>
  <si>
    <t>69.10.16</t>
  </si>
  <si>
    <t>691016</t>
  </si>
  <si>
    <t>Notarial services</t>
  </si>
  <si>
    <t>This subcategory includes:
- drawing up and conservation of authentic instruments with enforceability and probative value
These services concern fields such as family law (marriage contracts), law of succession and wills, the transfer of real estate, company law etc.</t>
  </si>
  <si>
    <t>69.10.17</t>
  </si>
  <si>
    <t>691017</t>
  </si>
  <si>
    <t>Arbitration and conciliation services</t>
  </si>
  <si>
    <t>This subcategory includes:
- assistance services involving arbitration or mediation for the settlement of a dispute between labour and management, between businesses or between individuals</t>
  </si>
  <si>
    <t>This subcategory excludes:
- representation services on behalf of one of the parties in the dispute, see 69.10.11-69.10.14</t>
  </si>
  <si>
    <t>69.10.18</t>
  </si>
  <si>
    <t>691018</t>
  </si>
  <si>
    <t>Auction legal services</t>
  </si>
  <si>
    <t>This subcategory includes:
- legal services connected to the disposal of assets by auctioning</t>
  </si>
  <si>
    <t>This subcategory excludes:
- auctioning services other than in connection with legal procedures, see 82.99.19</t>
  </si>
  <si>
    <t>69.10.19</t>
  </si>
  <si>
    <t>691019</t>
  </si>
  <si>
    <t>Other legal services</t>
  </si>
  <si>
    <t>This subcategory includes:
- escrow services and estate settlement services
- advisory services to clients related to their legal rights and obligations and other legal services n.e.c.</t>
  </si>
  <si>
    <t>Accounting, bookkeeping and auditing services; tax consulting services</t>
  </si>
  <si>
    <t>69.20.1</t>
  </si>
  <si>
    <t>Financial auditing services</t>
  </si>
  <si>
    <t>69.20.10</t>
  </si>
  <si>
    <t>692010</t>
  </si>
  <si>
    <t>This subcategory includes:
- examination services of accounting records and other supporting evidence of an organisation for the purpose of expressing an opinion as to whether financial statements of the organisation present fairly its position as at a given date and results of its operations for the period ending on that date, in accordance with generally accepted accounting principles</t>
  </si>
  <si>
    <t>This subcategory excludes:
- accounting review services, see 69.20.21
- managements audits, see 70.22.11</t>
  </si>
  <si>
    <t>69.20.2</t>
  </si>
  <si>
    <t>Accounting services</t>
  </si>
  <si>
    <t>This category excludes:
- data processing services, see 63.11.11</t>
  </si>
  <si>
    <t>69.20.21</t>
  </si>
  <si>
    <t>692021</t>
  </si>
  <si>
    <t>Accounting review services</t>
  </si>
  <si>
    <t>This subcategory includes:
- reviewing services of annual and interim financial statements and other accounting information. The scope of a review is less than that of an audit, and the level of assurance provided is thus lower.
- analysis of balance sheets etc.</t>
  </si>
  <si>
    <t>69.20.22</t>
  </si>
  <si>
    <t>692022</t>
  </si>
  <si>
    <t>Compilation services of financial statements</t>
  </si>
  <si>
    <t>This subcategory includes:
- compilation services for financial statements from information provided by the client. No assurances regarding the accuracy of the resulting statements are provided.
- preparation services for business tax returns, when provided as a package with the preparation of financial statements for a single fee
- compilation of income statements, balance sheets etc.</t>
  </si>
  <si>
    <t>This subcategory excludes:
- business tax preparation services, when provided as separate services, see 69.20.3</t>
  </si>
  <si>
    <t>69.20.23</t>
  </si>
  <si>
    <t>692023</t>
  </si>
  <si>
    <t>Bookkeeping services</t>
  </si>
  <si>
    <t>This subcategory includes:
- bookkeeping services consisting in classifying and recording business transactions in terms of money or some unit of measurement in the books of account</t>
  </si>
  <si>
    <t>This subcategory excludes:
- payroll services, including payroll computation and ledgers, see 69.20.24
- bookkeeping services related to tax returns, see 69.20.3
- bill collection services, see 82.91.12</t>
  </si>
  <si>
    <t>69.20.24</t>
  </si>
  <si>
    <t>692024</t>
  </si>
  <si>
    <t>Payroll services</t>
  </si>
  <si>
    <t>This subcategory includes:
- payroll services, including payroll computation and ledgers</t>
  </si>
  <si>
    <t>69.20.29</t>
  </si>
  <si>
    <t>692029</t>
  </si>
  <si>
    <t>Other accounting services</t>
  </si>
  <si>
    <t>This subcategory includes:
- other accounting services such as attestations, valuations, preparation services for pro forma statements etc.</t>
  </si>
  <si>
    <t>69.20.3</t>
  </si>
  <si>
    <t>Tax consulting services</t>
  </si>
  <si>
    <t>69.20.31</t>
  </si>
  <si>
    <t>692031</t>
  </si>
  <si>
    <t>Corporate tax consulting and preparation services</t>
  </si>
  <si>
    <t>This subcategory includes:
- corporate tax consulting and preparation of returns for all kinds of taxes (e.g., VAT)</t>
  </si>
  <si>
    <t>69.20.32</t>
  </si>
  <si>
    <t>692032</t>
  </si>
  <si>
    <t>Individual tax preparation and planning services</t>
  </si>
  <si>
    <t>This subcategory includes:
- tax preparation and planning services for unincorporated business
- tax preparation and planning services for individuals</t>
  </si>
  <si>
    <t>69.20.4</t>
  </si>
  <si>
    <t>Insolvency and receivership services</t>
  </si>
  <si>
    <t>69.20.40</t>
  </si>
  <si>
    <t>692040</t>
  </si>
  <si>
    <t>This subcategory includes:
- providing advice and assistance to the management and/or creditors of insolvent businesses and/or to act as receiver or trustee in bankruptcy</t>
  </si>
  <si>
    <t>Services of head offices; management consulting services</t>
  </si>
  <si>
    <t>Services of head offices</t>
  </si>
  <si>
    <t>70.10.1</t>
  </si>
  <si>
    <t>70.10.10</t>
  </si>
  <si>
    <t>701010</t>
  </si>
  <si>
    <t>This subcategory includes:
- management services provided by head offices to other units of the same company or enterprise</t>
  </si>
  <si>
    <t>This subcategory excludes:
- services of holding companies, not engaged in managing, see 64.20.10</t>
  </si>
  <si>
    <t>Management consulting services</t>
  </si>
  <si>
    <t>Public relations and communication services</t>
  </si>
  <si>
    <t>70.21.1</t>
  </si>
  <si>
    <t>70.21.10</t>
  </si>
  <si>
    <t>702110</t>
  </si>
  <si>
    <t>This subcategory includes:
- advisory, guidance and operational assistance services, including lobbying, concerning methods to improve the image and relations of an organisation or individual with the general public, government, voters, shareholders and others</t>
  </si>
  <si>
    <t>This subcategory excludes:
- planning and creating services of advertising, see 73.11.11
- market research and public opinion polling services, see 73.20</t>
  </si>
  <si>
    <t>Business and other management consulting services</t>
  </si>
  <si>
    <t>70.22.1</t>
  </si>
  <si>
    <t>Business management consulting services</t>
  </si>
  <si>
    <t>70.22.11</t>
  </si>
  <si>
    <t>702211</t>
  </si>
  <si>
    <t>Strategic management consulting services</t>
  </si>
  <si>
    <t>This subcategory includes:
- advisory, guidance and operational assistance services concerning business policy and strategy and the overall planning, structuring and control of an organisation. More specifically, general management consulting assignments may deal with one or a combination of the following:
  . policy formulation
  . determination of the organisational structure (decision-making system) that will most effectively meet the objectives of the organisation
  . legal organisation
  . strategic business plans
  . corporate development and restructuring consulting services, such as on mergers, acquisitions, joint ventures, strategic alliances, diversification, privatisation
  . defining a management information system
  . development of management reports and controls
  . business turnaround plans
  . management audits
  . development of profit improvement programmes
  . and other matters that are of particular interest to the higher management of an organisation</t>
  </si>
  <si>
    <t>This subcategory excludes:
- legal advisory and representation services, see 69.10.1
- services of counsellors and negotiators arranging mergers and acquisitions, see 66.19.21</t>
  </si>
  <si>
    <t>70.22.12</t>
  </si>
  <si>
    <t>702212</t>
  </si>
  <si>
    <t>Financial management consulting services (except corporate tax)</t>
  </si>
  <si>
    <t>This subcategory includes:
- advisory, guidance and operational assistance services concerning decision areas that are financial in nature, such as:
  . working capital and liquidity management, determination of an appropriate capital structure
  . analysis of capital investment proposals
  . asset management
  . development of accounting systems and budgeting and budgetary controls
  . financial consulting services related to mergers, acquisitions etc. such as advice on methods of valuations, methods of payment, methods of control, international finance</t>
  </si>
  <si>
    <t>This subcategory excludes:
- design and development services for computer software for accounting systems, see 62.01.1
- security brokerage services, see 66.12.11
- portfolio and fund management services, see 66.30.11
- accounting, bookkeeping and financial auditing services, see 69.20
- corporate tax consulting and preparation services, see 69.20.31</t>
  </si>
  <si>
    <t>70.22.13</t>
  </si>
  <si>
    <t>702213</t>
  </si>
  <si>
    <t>Marketing management consulting services</t>
  </si>
  <si>
    <t>This subcategory includes:
- advisory, guidance and operational assistance services concerning the marketing strategy and marketing operation of an organisation. Marketing management consulting assignments may deal with one or a combination of the following:
  . analysis and formulation of a marketing strategy
  . formulation of customer service programmes, pricing, advertising and distribution channels
  . sales management and sales staff training
  . organisation of marketing channels (sale to wholesalers or directly to retailers, direct mail, franchise etc.), package design and other matters related to the marketing strategy and operations of an organisation</t>
  </si>
  <si>
    <t>This subcategory excludes:
- public relations and communication services, see 70.21.10
- advertising services, see 73.11</t>
  </si>
  <si>
    <t>70.22.14</t>
  </si>
  <si>
    <t>702214</t>
  </si>
  <si>
    <t>Human resources management consulting services</t>
  </si>
  <si>
    <t>This subcategory includes:
- advisory, guidance and operational assistance services concerning the human resources strategies, policies, practices and procedures of an organisation. Human resources consulting assignments may deal with one or more of the following:
  . recruitment, compensation, benefits, performance measurement and appraisal
  . organisational development (improving functioning within and between groups) 
  . employee training and development needs 
  . outplacement procedures and plans for assistance to employees
  . succession planning
  . compliance with government regulations in areas such as health, safety, workers' compensation and employment equity 
  . labour-management relations 
  . human resources audits</t>
  </si>
  <si>
    <t>This subcategory excludes:
- executive placement or search consulting services, see 78.10.1
- educational consulting services, see 85.60.10</t>
  </si>
  <si>
    <t>70.22.15</t>
  </si>
  <si>
    <t>702215</t>
  </si>
  <si>
    <t>Production management consulting services</t>
  </si>
  <si>
    <t>This subcategory includes operations management consulting services, such as:
- consulting on systems and procedures improvements 
- office and service operations improvements such as:
  . office layout
  . workflow planning and work standards 
- office automation, such as the selection and installation of automated systems 
- product development, quality assurance and quality management
- plant safety, security and protection</t>
  </si>
  <si>
    <t>This subcategory excludes:
- supply chain consulting services, see 70.22.16
- engineering advisory and design services for industrial and manufacturing facilities and processes, see 71.12.17
- services provided by agronomists and agricultural economists, see 74.90.19</t>
  </si>
  <si>
    <t>70.22.16</t>
  </si>
  <si>
    <t>702216</t>
  </si>
  <si>
    <t>Supply chain and other management consulting services</t>
  </si>
  <si>
    <t>This subcategory includes:
- integrated supply chain management consulting services. Integrated supply chain management consulting is a bundled product that includes inventory management, warehousing and storage and distribution services.
- logistic management consulting services, such as:
  . inventory management logistic consulting, that is keeping track of the existing inventory, determining the most effective inventory requirements for a client
  . distribution and transportation logistic consulting, including the processes used by a client to store, handle and move goods within an organisation, to ship goods from the client to the customers
  . warehousing and storage logistic consulting including the processes of receiving, storing and issuing an item
  . maintenance logistic consulting
- other management consulting services n.e.c.</t>
  </si>
  <si>
    <t>This subcategory excludes:
- architectural advisory services, see 71.11.24
- engineering advisory services, see 71.12.11
- environmental consulting services, see 74.90.13
- other scientific and technical consulting services n.e.c., see 74.90.19</t>
  </si>
  <si>
    <t>70.22.17</t>
  </si>
  <si>
    <t>702217</t>
  </si>
  <si>
    <t>Business process management services</t>
  </si>
  <si>
    <t>This subcategory includes the provision of a bundled service package that combines information technology-intensive services with labour (manual or professional depending on the solution), machinery, and facilities to support, host and manage a business process for a client:
- financial business process such as financial transaction processing, credit card processing, payment services, lending services
- human resource business process such as benefits administration, payroll processing, personnel administration
- supply chain management business process such as inventory management, procurement services, logistics services, production scheduling and order processing
- customer relations management business process such as help desk, call centre, customer service
- vertical market business process, conducted by specific industries such as electric, chemical, petroleum
- other business processes for a client</t>
  </si>
  <si>
    <t>70.22.2</t>
  </si>
  <si>
    <t>Other project management services, except construction project management services</t>
  </si>
  <si>
    <t>This category excludes:
- construction project management services, see 71.12.20</t>
  </si>
  <si>
    <t>70.22.20</t>
  </si>
  <si>
    <t>702220</t>
  </si>
  <si>
    <t>This subcategory includes:
- co-ordination and supervision services for resources in preparing, running and completing a project on behalf of the client
- project management services, which can involve budgeting, accounting and cost control, procurement, planning of time scales and other operating conditions, co-ordination of sub-contractors' work, inspection and quality control etc.
- project management services that include management and office management services, with or without the provision of their own staff</t>
  </si>
  <si>
    <t>This subcategory excludes:
- construction project management services, see 71.12.20</t>
  </si>
  <si>
    <t>70.22.3</t>
  </si>
  <si>
    <t>Other business consulting services</t>
  </si>
  <si>
    <t>70.22.30</t>
  </si>
  <si>
    <t>702230</t>
  </si>
  <si>
    <t>This subcategory includes:
- regional, industrial or tourism development services</t>
  </si>
  <si>
    <t>Architectural and engineering services; technical testing and analysis services</t>
  </si>
  <si>
    <t>Architectural and engineering services and related technical consulting services</t>
  </si>
  <si>
    <t>This group includes:
- drafting services (detailed layouts, drawings, plans and illustrations of buildings, structures, systems or components from engineering and architectural specifications, done by architectural draftsmen or engineering technicians)</t>
  </si>
  <si>
    <t>Architectural services</t>
  </si>
  <si>
    <t>71.11.1</t>
  </si>
  <si>
    <t>Plans and drawings for architectural purposes</t>
  </si>
  <si>
    <t>71.11.10</t>
  </si>
  <si>
    <t>711110</t>
  </si>
  <si>
    <t>71.11.2</t>
  </si>
  <si>
    <t>Architectural services for buildings</t>
  </si>
  <si>
    <t>This category excludes:
- interior design services, see 74.10.11</t>
  </si>
  <si>
    <t>71.11.21</t>
  </si>
  <si>
    <t>711121</t>
  </si>
  <si>
    <t>Architectural services for residential building projects</t>
  </si>
  <si>
    <t>This subcategory includes architectural services for:
- single-family residential projects
- multi-family residential projects</t>
  </si>
  <si>
    <t>71.11.22</t>
  </si>
  <si>
    <t>711122</t>
  </si>
  <si>
    <t>Architectural services for non-residential building projects</t>
  </si>
  <si>
    <t>This subcategory includes architectural services for:
- office building projects
- retail and restaurant projects
- hotels and convention centres
- health care projects
- entertainment, recreational and cultural building projects
- educational building projects
- industrial building projects
- transportation and distribution facility projects
- other non-residential building projects</t>
  </si>
  <si>
    <t>71.11.23</t>
  </si>
  <si>
    <t>711123</t>
  </si>
  <si>
    <t>Historical restoration architectural services</t>
  </si>
  <si>
    <t>This subcategory includes:
- architectural services that incorporate legal requirements to preserve or restore the historic character of a building</t>
  </si>
  <si>
    <t>71.11.24</t>
  </si>
  <si>
    <t>711124</t>
  </si>
  <si>
    <t>Building project architectural advisory services</t>
  </si>
  <si>
    <t>This subcategory includes:
- expert witness services in the field of architecture consisting in the provision of testimony before a court or administrative body, by a witness who, by virtue of experience, training, skill or knowledge of architecture, is recognised as being qualified to render an informed opinion on matters relating to that field or subject
- the provision of advice, studies and reports on architectural matters</t>
  </si>
  <si>
    <t>This subcategory excludes:
- the provision of advice, studies and reports on architectural matters done in a bundle with other architectural services for a specific project, see according to the type of project in 71.11.21, 71.11.22, 71.11.23</t>
  </si>
  <si>
    <t>71.11.3</t>
  </si>
  <si>
    <t>Urban and land planning services</t>
  </si>
  <si>
    <t>71.11.31</t>
  </si>
  <si>
    <t>711131</t>
  </si>
  <si>
    <t>Urban planning services</t>
  </si>
  <si>
    <t>This subcategory includes:
- development services for plans concerning land use, site selection, control and utilisation, road systems and servicing of land with a view to creating and maintaining systematic, coordinated urban development, such as:
  . comprehensive urban plans 
  . community urban plans 
  . element urban plans for specific amenities or objectives such as transportation, utilities etc.
  . studies and plans related to urban rehabilitation and renewal process
  . studies and plans related to urban public and private transports and accessibilities
  . studies and plans related to urban economic and social spatial sustainability
- feasibility studies 
- urban planning advisory services, such as expert witness, policy and program evaluation and other urban planning advisory services</t>
  </si>
  <si>
    <t>This subcategory also includes:
- studies of environmental impact and economic assessments of urban development plans are also included</t>
  </si>
  <si>
    <t>This subcategory excludes:
- development services for non-residential building projects, see 41.00.2</t>
  </si>
  <si>
    <t>71.11.32</t>
  </si>
  <si>
    <t>711132</t>
  </si>
  <si>
    <t>Rural land planning services</t>
  </si>
  <si>
    <t>This subcategory includes:
- development of plans that describe the long-term objectives of rural areas for the development of infrastructure, housing, industry, commercial, recreational and other facilities
- comprehensive plans covering a large geographical area, for a lengthy time period</t>
  </si>
  <si>
    <t>71.11.33</t>
  </si>
  <si>
    <t>711133</t>
  </si>
  <si>
    <t>Project site master planning services</t>
  </si>
  <si>
    <t>This subcategory includes services that provide plans for a construction site, showing the proposed location of buildings, roads, parking lots and other features, for:
- residential building projects 
- non-residential building projects 
- recreational and open-space projects</t>
  </si>
  <si>
    <t>71.11.4</t>
  </si>
  <si>
    <t>Landscape architectural services and architectural advisory services</t>
  </si>
  <si>
    <t>71.11.41</t>
  </si>
  <si>
    <t>711141</t>
  </si>
  <si>
    <t>Landscape architectural services</t>
  </si>
  <si>
    <t>This subcategory includes landscape architecture services for:
- residential building projects:
  . single-family residential projects
  . multi-family residential projects
  . residential subdivision projects
- non-residential building projects:
  . corporate building projects
  . hotels, convention centres, stadiums and arenas
  . educational building projects
  . health care, penal institutions 
  . other non-residential building projects
- recreational and open-space projects:
  . city centres and public squares
  . non-building recreational facilities, parks and natural areas
  . transportation corridors
  . resorts
  . other recreational and open space projects</t>
  </si>
  <si>
    <t>This subcategory also includes landscape architecture services related to:
- preparing and modifying terrain such as land clearing and grading plans,
drainage designs, erosion and sediment control designs, retaining wall designs,
outdoor sprinkler system plans
- facilitating access to a site such as lighting plans, signage plans, trail and
path plans, accessibility designs
- structures with specialised uses</t>
  </si>
  <si>
    <t>71.11.42</t>
  </si>
  <si>
    <t>711142</t>
  </si>
  <si>
    <t>Landscape architectural advisory services</t>
  </si>
  <si>
    <t>This subcategory includes:
- expert witness services in the field of landscape architecture consisting in the provision of testimony before a court or administrative body, by a witness who, by virtue of experience, training, skill or knowledge of landscape architecture, is recognised as being qualified to render an informed opinion on matters relating to that field or subject
- the provision of advice, studies and reports on landscape architecture matters</t>
  </si>
  <si>
    <t>This subcategory excludes:
- the provision of advice, studies and reports on landscape architecture matters done in a bundle with other landscape architectural services for a specific project, see 71.11.41</t>
  </si>
  <si>
    <t>Engineering services and related technical consulting services</t>
  </si>
  <si>
    <t>71.12.1</t>
  </si>
  <si>
    <t>Engineering services</t>
  </si>
  <si>
    <t>This category excludes: 
- research and experimental development services in engineering, see 72.19.3</t>
  </si>
  <si>
    <t>71.12.11</t>
  </si>
  <si>
    <t>711211</t>
  </si>
  <si>
    <t>Engineering advisory services</t>
  </si>
  <si>
    <t>This subcategory includes:
- provision of advice to clients concerning engineering principles and methods, when performed independently of an engineering project, including policy analysis, regulatory studies and audits
- provision of testimony by a witness who, by virtue of experience, training, skill or knowledge of engineering, is recognised as being qualified to render an informed opinion on such matters
- engineering investigation of a failed engineered system or structure to determine causal factors</t>
  </si>
  <si>
    <t>This subcategory excludes:
- advice, studies, and reports performed in conjunction with a project, see based on the project type under 71.12.12-71.12.19</t>
  </si>
  <si>
    <t>71.12.12</t>
  </si>
  <si>
    <t>711212</t>
  </si>
  <si>
    <t>Engineering services for building projects</t>
  </si>
  <si>
    <t>This subcategory includes:
- provision of designs, plans, and studies related to residential building projects, such as:
  . new and existing homes
  . row housing, apartments etc.
  . mixed-use buildings that are predominantly used for residential housing
- provision of designs, plans, and studies related to new and existing commercial, public and institutional building projects, including mixed-use buildings that are predominantly used for commercial, public, or institutional purposes, such as:
  . office buildings
  . shopping centres 
  . hotels and restaurants 
  . service stations and warehouses 
  . bus and truck terminals 
  . hospitals, schools, churches 
  . prisons, stadiums and arenas 
  . libraries and museums</t>
  </si>
  <si>
    <t>This subcategory also includes: 
- engineering advisory services that are related to a specific residential, commercial, public or institutional building project</t>
  </si>
  <si>
    <t>This subcategory excludes: 
- engineering advisory services not related to a specific project, see 71.12.11</t>
  </si>
  <si>
    <t>71.12.13</t>
  </si>
  <si>
    <t>711213</t>
  </si>
  <si>
    <t>Engineering services for power projects</t>
  </si>
  <si>
    <t>This subcategory includes:
- engineering services related to facilities that generate electrical power from:
  . coal and other fossil-fuel energy such as oil and gas
  . nuclear energy
  . the energy in falling water
  . other energy, such as solar power, wind power, geothermal power including cogeneration facilities
- engineering services related to overhead or underground electrical power transmission and distribution lines</t>
  </si>
  <si>
    <t>71.12.14</t>
  </si>
  <si>
    <t>711214</t>
  </si>
  <si>
    <t>Engineering services for transportation projects</t>
  </si>
  <si>
    <t>This subcategory includes all engineering services (including provision of designs, plans, and studies) related to:
- highways, roads and streets, including elevated highways used for motor vehicle traffic
- bridges and tunnels
- ancillary road transport facilities such as rest stops, weigh stations, toll booths
- mass transit systems, such as light rail or subway systems
- railways and related structures
- railway bridges and tunnels
- marine and inland ports
- harbours, locks, canals, and dams primarily used for transportation purposes
- airports, runways, hangars
- other aviation facilities
- space transportation projects
- oil and gas transportation projects
- other transportation projects n.e.c.</t>
  </si>
  <si>
    <t>71.12.15</t>
  </si>
  <si>
    <t>711215</t>
  </si>
  <si>
    <t>Engineering services for waste management projects (hazardous and non-hazardous)</t>
  </si>
  <si>
    <t>This subcategory includes:
- engineering services related to household garbage collection and disposal systems, such as:
  . recycling facilities
  . composting facilities
  . transfer stations
  . resource recovery facilities
  . landfill sites
- engineering services related to programs for the collection, treatment, recycling, and disposal of industrial air, water and solid wastes, generally to a level such that the remaining waste stream can be safely released to the natural environment or ordinary municipal systems
- engineering services related to programs for hazardous waste remediation, such as:
  . management of nuclear waste 
  . chemical agent destruction 
  . brownfield redevelopment 
  . ground water modelling
  . contaminated site remediation</t>
  </si>
  <si>
    <t>71.12.16</t>
  </si>
  <si>
    <t>711216</t>
  </si>
  <si>
    <t>Engineering services for water, sewerage and drainage projects</t>
  </si>
  <si>
    <t>This subcategory includes:
- engineering services related to systems for the collection, distribution, treatment, and disposal of water such as:
  . drinking water distribution systems, pumping stations, reservoirs, water storage facilities, water transmission and distribution mains including dams used primarily for local drinking water distribution and desalination plants
  . systems for storm water management, drainage and detention systems including dams used primarily for flood control
  . systems for the collection, treatment, and disposal of wastewater
  . irrigation systems and water pipelines including dams primarily used for irrigation</t>
  </si>
  <si>
    <t>71.12.17</t>
  </si>
  <si>
    <t>711217</t>
  </si>
  <si>
    <t>Engineering services for industrial and manufacturing projects</t>
  </si>
  <si>
    <t>This subcategory includes the application of physical laws and principles of engineering in the design, development and utilisation of machines, materials, instruments, structures, processes and systems.
This subcategory includes:
- engineering services related to industrial facilities and processes:
  . mining and metallurgical facilities such as mines, smelters, mills, mineral refineries, including integrated facility and process engineering projects
  . mining and metallurgical processes, such as mineral extraction, smelting, refining, metal forming
  . petroleum and petrochemical facilities such as oil and gas platforms, refineries, pipelines, petrochemical plants, including integrated facility and process engineering projects
  . processes for the production of petroleum and petrochemicals, such as extraction, refining, formulation, mixing
  . microelectronics facilities and processes, such as those that produce microprocessors, silicon chips and wafers, microcircuits, and semiconductors
  . textile and clothing facilities and processes
  . iron and steel facilities and processes
  . other industrial and manufacturing facilities and processes n.e.c.
- engineering services related to the design of industrial and manufactured products:
  . industrial machinery such as agricultural, construction, mining, metalworking, commercial and service industry, heating, ventilating and air conditioning, power transmission machinery
  . electronic equipment such as computers and peripheral equipment, communications equipment, audio and video equipment, semiconductors and other electronic components
  . electrical equipment such as lighting, major and minor appliances and components thereof
  . transportation equipment such as motor vehicles, aircraft, trains, marine vessels, space vehicles
  . industrial and manufactured products not elsewhere classified</t>
  </si>
  <si>
    <t>This subcategory excludes:
- industrial design services, see 74.10.12</t>
  </si>
  <si>
    <t>71.12.18</t>
  </si>
  <si>
    <t>711218</t>
  </si>
  <si>
    <t>Engineering services for telecommunications and broadcasting projects</t>
  </si>
  <si>
    <t>This subcategory includes: 
- engineering services related to systems for the transmission of voice and data between network termination points by copper wire, fibre-optic cable, co-axial cable, and hybrid fibre-coax cable
- engineering services related to systems for the transmission of voice, data and programming between network termination points by short-wave or microwave, such as:
  . wireless telephony systems 
  . satellite radio systems
  . direct-broadcast satellite systems
- engineering services related to systems for the transmission of radio and television signals
- engineering services related to systems for the transmission or distribution of voice, data or programming, not elsewhere classified</t>
  </si>
  <si>
    <t>71.12.19</t>
  </si>
  <si>
    <t>711219</t>
  </si>
  <si>
    <t>Engineering services for other projects</t>
  </si>
  <si>
    <t>This subcategory includes:
- engineering services related to:
  . natural gas and steam distribution projects
  . other utility projects n.e.c.
- engineering services related to systems, processes, facilities or products n.e.c., including the provision of designs, plans and studies related to them</t>
  </si>
  <si>
    <t>71.12.2</t>
  </si>
  <si>
    <t>Project management services for construction projects</t>
  </si>
  <si>
    <t>71.12.20</t>
  </si>
  <si>
    <t>711220</t>
  </si>
  <si>
    <t>This subcategory includes:
- services of assuming overall responsibility for the successful completion of a construction project on behalf of a client, including organising the financing and the design, requesting tenders, and performing management and control functions
- project management services provided by engineers or architects</t>
  </si>
  <si>
    <t>This subcategory excludes:
- general construction works, see divisions 41, 42</t>
  </si>
  <si>
    <t>71.12.3</t>
  </si>
  <si>
    <t>Geological, geophysical and related prospecting and consulting services</t>
  </si>
  <si>
    <t>71.12.31</t>
  </si>
  <si>
    <t>711231</t>
  </si>
  <si>
    <t>Geological and geophysical consulting services</t>
  </si>
  <si>
    <t>This subcategory includes:
- geological consulting services relating to mineral deposits, oil and gas fields and groundwater by studying the properties of the earth and rock formation and structures
- provide advice with regard to exploration and development of mineral, oil and natural gas properties
- consultation services on evaluation of geological, geophysical and geochemical anomalies
- consultation services on geological mapping or surveying at surface or subsurface</t>
  </si>
  <si>
    <t>71.12.32</t>
  </si>
  <si>
    <t>711232</t>
  </si>
  <si>
    <t>Geophysical services</t>
  </si>
  <si>
    <t>This subcategory includes:
- services providing information on subsurface earth formations by different methods:
  . seismographic, gravimetric, magnetometric methods
  . other subsurface surveying methods</t>
  </si>
  <si>
    <t>This subcategory excludes:
- test drilling and boring work, see 43.13.10</t>
  </si>
  <si>
    <t>71.12.33</t>
  </si>
  <si>
    <t>711233</t>
  </si>
  <si>
    <t>Mineral exploration and evaluation services</t>
  </si>
  <si>
    <t>This subcategory excludes:
- test drilling in connection with petroleum and natural gas extraction, see 09.10.11
- test drilling and boring work, see 43.13.10</t>
  </si>
  <si>
    <t>71.12.34</t>
  </si>
  <si>
    <t>711234</t>
  </si>
  <si>
    <t>Surface surveying services</t>
  </si>
  <si>
    <t>This subcategory includes:
- gathering services of information on the shape, position and/or boundaries of a portion of the earth's surface by different methods, including transit, photogrammetric and hydrographic surveying, for the purpose of preparing maps
- collection of data by satellite
- land surveying services (e.g., marking of property, boundary marking)</t>
  </si>
  <si>
    <t>This subcategory excludes:
- aerial photography services, see 74.20.24</t>
  </si>
  <si>
    <t>71.12.35</t>
  </si>
  <si>
    <t>711235</t>
  </si>
  <si>
    <t>Map-making services</t>
  </si>
  <si>
    <t>This subcategory includes:
- map-making services consisting in the preparation and revision of maps of all kinds (e.g. road, cadastral, topographic, planimetric, hydrographic), using the results of survey activities, other maps and other information sources</t>
  </si>
  <si>
    <t>This subcategory excludes:
- publishing of maps and atlases, see 58.11.15 and 58.11.16</t>
  </si>
  <si>
    <t>Technical testing and analysis services</t>
  </si>
  <si>
    <t>71.20.1</t>
  </si>
  <si>
    <t>71.20.11</t>
  </si>
  <si>
    <t>712011</t>
  </si>
  <si>
    <t>Composition and purity testing and analysis services</t>
  </si>
  <si>
    <t>This subcategory includes:
- testing and analysis services for the chemical and biological properties of materials such as air, water, waste (municipal and industrial), fuels, metal, soil, minerals, food and chemicals
- testing and analysis services in related scientific fields such as microbiology, biochemistry, bacteriology etc.</t>
  </si>
  <si>
    <t>This subcategory excludes:
- testing services related to animal health care and control, see 75.00.1
- medical and dental testing services, see 86.90.15</t>
  </si>
  <si>
    <t>71.20.12</t>
  </si>
  <si>
    <t>712012</t>
  </si>
  <si>
    <t>Testing and analysis services of physical properties</t>
  </si>
  <si>
    <t>This subcategory includes:
- testing and analysis services of physical properties such as strength, ductility, electrical conductivity and radioactivity of materials such as metals, plastics, textiles, woods, glass, concrete and other materials
- tests for tension, hardness, impact resistance, fatigue resistance and high-temperature effects</t>
  </si>
  <si>
    <t>71.20.13</t>
  </si>
  <si>
    <t>712013</t>
  </si>
  <si>
    <t>Testing and analysis services of integrated mechanical and electrical systems</t>
  </si>
  <si>
    <t>This subcategory includes:
- testing and analysis services for the mechanical and electrical characteristics of complete machinery, motors, automobiles, tools, appliances, communication equipment and other equipment incorporating mechanical and electrical components 
The results of the testing and analysis generally take the form of an assessment of the performance and behavioural characteristics of the object tested. Tests may be performed using models or mock-ups of ships, aircraft, dams etc.</t>
  </si>
  <si>
    <t>71.20.14</t>
  </si>
  <si>
    <t>712014</t>
  </si>
  <si>
    <t>Technical inspection services of road transport vehicles</t>
  </si>
  <si>
    <t>This subcategory includes:
- periodical technical inspection services for automobiles, motorcycles, buses, lorries, trucks and other road transport vehicles</t>
  </si>
  <si>
    <t>This subcategory excludes:
- maintenance and repair services for motor vehicles and motorcycles, see 45.20
- damage assessment services, see 66.21.10</t>
  </si>
  <si>
    <t>71.20.19</t>
  </si>
  <si>
    <t>712019</t>
  </si>
  <si>
    <t>Other technical testing and analysis services</t>
  </si>
  <si>
    <t>This subcategory includes:
- testing and analysis services of a technical or scientific nature that do not alter the object being tested
- radiographic, magnetic and ultrasonic testing of machine parts and structures in order to identify defects. These tests are often conducted on site.
- certification of ships, aircraft, dams etc.
- certification and authentication of works of art
- radiological inspection of welds
- analysis services of police laboratories
- all other technical testing and analysis services not elsewhere classified</t>
  </si>
  <si>
    <t>This subcategory excludes:
- assessment of damages services on behalf of insurance companies, see 66.21.10
- technical inspection services for automobiles, see 71.20.14
- medical analyses and testing services, see 86.90.15</t>
  </si>
  <si>
    <t>Scientific research and development services</t>
  </si>
  <si>
    <t>This division excludes:
- market research services, see 73.20.11</t>
  </si>
  <si>
    <t>72.0</t>
  </si>
  <si>
    <t>Interdisciplinary research and experimental development services</t>
  </si>
  <si>
    <t>72.00</t>
  </si>
  <si>
    <t>72.00.1</t>
  </si>
  <si>
    <t>Interdisciplinary research and experimental development services, except originals</t>
  </si>
  <si>
    <t>72.00.11</t>
  </si>
  <si>
    <t>720011</t>
  </si>
  <si>
    <t>Interdisciplinary basic research services</t>
  </si>
  <si>
    <t>This subcategory includes:
- basic research services related to both natural sciences/engineering and social sciences/humanities</t>
  </si>
  <si>
    <t>72.00.12</t>
  </si>
  <si>
    <t>720012</t>
  </si>
  <si>
    <t>Interdisciplinary applied research services</t>
  </si>
  <si>
    <t>This subcategory includes:
- applied research services related to both natural sciences/engineering and social sciences/humanities</t>
  </si>
  <si>
    <t>72.00.13</t>
  </si>
  <si>
    <t>720013</t>
  </si>
  <si>
    <t>Interdisciplinary experimental development services</t>
  </si>
  <si>
    <t>This subcategory includes:
- experimental development services related to both natural sciences/engineering and social sciences/humanities</t>
  </si>
  <si>
    <t>72.00.2</t>
  </si>
  <si>
    <t>Interdisciplinary research and development originals</t>
  </si>
  <si>
    <t>72.00.20</t>
  </si>
  <si>
    <t>720020</t>
  </si>
  <si>
    <t>This subcategory includes:
- scientific originals, i.e. ideas, plans, blueprints, formulas for inventions, products and processes, which can be protected and licensed as industrial property, trade secrets, patents, etc.
The creation of these original works is done on own account, i.e. their production is intended for sale that is undertaken without a contract or known buyer</t>
  </si>
  <si>
    <t>Research and experimental development services in natural sciences and engineering</t>
  </si>
  <si>
    <t>Research and experimental development services in biotechnology</t>
  </si>
  <si>
    <t>72.11.1</t>
  </si>
  <si>
    <t>Research and experimental development services in health biotechnology</t>
  </si>
  <si>
    <t>This category includes research and experimental development services in the application of science and technology to living organisms as well as parts, products or models thereof, to alter living or non-living materials for the production of knowledge, goods and services.
This includes:
- research and experimental development services on DNA (the coding):
  . genomics, pharmaco-genetics, geneprobes, DNA sequencing/synthesis/amplification, genetic engineering
- research and experimental development on proteins and molecules (the functional blocks):
  . protein/peptide sequencing/synthesis, lipid/protein/glyco engineering, proteomics, hormones and growth factors, cell receptors/signalling/pheromones
- research and experimental development on cell and tissue culture and engineering:
  . cell/tissue culture, tissue engineering, hybridisation, cellular fusion, vaccine/immune stimulants, embryo manipulation
- research and experimental development on process biotechnologies:
  . bioreactors, fermentation, bio processing, bioleaching, bio desulphurisation, bio pulping, bio filtration, bioremediation
- research and experimental development on sub-cellular organisms:
  . gene therapy, viral vectors</t>
  </si>
  <si>
    <t>72.11.11</t>
  </si>
  <si>
    <t>721111</t>
  </si>
  <si>
    <t>Basic research services in health biotechnology</t>
  </si>
  <si>
    <t>72.11.12</t>
  </si>
  <si>
    <t>721112</t>
  </si>
  <si>
    <t>Applied research services in health biotechnology</t>
  </si>
  <si>
    <t>72.11.13</t>
  </si>
  <si>
    <t>721113</t>
  </si>
  <si>
    <t>Experimental development services in health biotechnology</t>
  </si>
  <si>
    <t>72.11.2</t>
  </si>
  <si>
    <t>Research and experimental development services in environmental and industrial biotechnology</t>
  </si>
  <si>
    <t>72.11.21</t>
  </si>
  <si>
    <t>721121</t>
  </si>
  <si>
    <t>Basic research services in environmental and industrial biotechnology</t>
  </si>
  <si>
    <t>72.11.22</t>
  </si>
  <si>
    <t>721122</t>
  </si>
  <si>
    <t>Applied research services in environmental and industrial biotechnology</t>
  </si>
  <si>
    <t>72.11.23</t>
  </si>
  <si>
    <t>721123</t>
  </si>
  <si>
    <t>Experimental development services in environmental and industrial biotechnology</t>
  </si>
  <si>
    <t>72.11.3</t>
  </si>
  <si>
    <t>Research and experimental development services in agricultural biotechnology</t>
  </si>
  <si>
    <t>72.11.31</t>
  </si>
  <si>
    <t>721131</t>
  </si>
  <si>
    <t>Basic research services in agricultural biotechnology</t>
  </si>
  <si>
    <t>72.11.32</t>
  </si>
  <si>
    <t>721132</t>
  </si>
  <si>
    <t>Applied research services in agricultural biotechnology</t>
  </si>
  <si>
    <t>72.11.33</t>
  </si>
  <si>
    <t>721133</t>
  </si>
  <si>
    <t>Experimental development services in agricultural biotechnology</t>
  </si>
  <si>
    <t>72.11.4</t>
  </si>
  <si>
    <t>Research and development originals in biotechnology</t>
  </si>
  <si>
    <t>72.11.40</t>
  </si>
  <si>
    <t>721140</t>
  </si>
  <si>
    <t>Research and experimental development services in other natural sciences and engineering</t>
  </si>
  <si>
    <t>72.19.1</t>
  </si>
  <si>
    <t>Research and experimental development services in physical sciences</t>
  </si>
  <si>
    <t>This category includes:
- research and experimental development services on heat, light, electromagnetism, astronomy etc.</t>
  </si>
  <si>
    <t>72.19.11</t>
  </si>
  <si>
    <t>721911</t>
  </si>
  <si>
    <t>Basic research services in physical sciences</t>
  </si>
  <si>
    <t>This subcategory includes:
- research and experimental development services on heat, light, electromagnetism, astronomy etc.</t>
  </si>
  <si>
    <t>72.19.12</t>
  </si>
  <si>
    <t>721912</t>
  </si>
  <si>
    <t>Applied research services in physical sciences</t>
  </si>
  <si>
    <t>72.19.13</t>
  </si>
  <si>
    <t>721913</t>
  </si>
  <si>
    <t>Experimental development services in physical sciences</t>
  </si>
  <si>
    <t>72.19.2</t>
  </si>
  <si>
    <t>Research and experimental development services in chemistry and biology</t>
  </si>
  <si>
    <t>72.19.21</t>
  </si>
  <si>
    <t>721921</t>
  </si>
  <si>
    <t>Basic research services in chemistry and biology</t>
  </si>
  <si>
    <t>72.19.22</t>
  </si>
  <si>
    <t>721922</t>
  </si>
  <si>
    <t>Applied research services in chemistry and biology</t>
  </si>
  <si>
    <t>72.19.23</t>
  </si>
  <si>
    <t>721923</t>
  </si>
  <si>
    <t>Experimental development services in chemistry and biology</t>
  </si>
  <si>
    <t>72.19.3</t>
  </si>
  <si>
    <t>Research and experimental development services in engineering and technology, except biotechnology</t>
  </si>
  <si>
    <t>72.19.31</t>
  </si>
  <si>
    <t>721931</t>
  </si>
  <si>
    <t>Basic research services in engineering and technology, except biotechnology</t>
  </si>
  <si>
    <t>72.19.32</t>
  </si>
  <si>
    <t>721932</t>
  </si>
  <si>
    <t>Applied research services in engineering and technology, except biotechnology</t>
  </si>
  <si>
    <t>72.19.33</t>
  </si>
  <si>
    <t>721933</t>
  </si>
  <si>
    <t>Experimental development services in engineering and technology, except biotechnology</t>
  </si>
  <si>
    <t>72.19.4</t>
  </si>
  <si>
    <t>Research and experimental development services in medical sciences and pharmacy</t>
  </si>
  <si>
    <t>72.19.41</t>
  </si>
  <si>
    <t>721941</t>
  </si>
  <si>
    <t>Basic research services in medical sciences and pharmacy</t>
  </si>
  <si>
    <t>72.19.42</t>
  </si>
  <si>
    <t>721942</t>
  </si>
  <si>
    <t>Applied research services in medical sciences and pharmacy</t>
  </si>
  <si>
    <t>72.19.43</t>
  </si>
  <si>
    <t>721943</t>
  </si>
  <si>
    <t>Experimental development services in medical sciences and pharmacy</t>
  </si>
  <si>
    <t>72.19.5</t>
  </si>
  <si>
    <t>Research and experimental development services in agricultural sciences</t>
  </si>
  <si>
    <t>72.19.51</t>
  </si>
  <si>
    <t>721951</t>
  </si>
  <si>
    <t>Basic research services in agricultural sciences</t>
  </si>
  <si>
    <t>72.19.52</t>
  </si>
  <si>
    <t>721952</t>
  </si>
  <si>
    <t>Applied research services in agricultural sciences</t>
  </si>
  <si>
    <t>72.19.53</t>
  </si>
  <si>
    <t>721953</t>
  </si>
  <si>
    <t>Experimental development services in agricultural sciences</t>
  </si>
  <si>
    <t>72.19.6</t>
  </si>
  <si>
    <t>Research and experimental development services in other natural sciences</t>
  </si>
  <si>
    <t>72.19.61</t>
  </si>
  <si>
    <t>721961</t>
  </si>
  <si>
    <t>Basic research services in other natural sciences</t>
  </si>
  <si>
    <t>72.19.62</t>
  </si>
  <si>
    <t>721962</t>
  </si>
  <si>
    <t>Applied research services in other natural sciences</t>
  </si>
  <si>
    <t>72.19.63</t>
  </si>
  <si>
    <t>721963</t>
  </si>
  <si>
    <t>Experimental development services in other natural sciences</t>
  </si>
  <si>
    <t>72.19.7</t>
  </si>
  <si>
    <t>Research and development originals in other natural sciences and engineering</t>
  </si>
  <si>
    <t>72.19.70</t>
  </si>
  <si>
    <t>721970</t>
  </si>
  <si>
    <t>Research and experimental development services in social sciences and humanities</t>
  </si>
  <si>
    <t>72.20.1</t>
  </si>
  <si>
    <t>Research and experimental development services in psychology</t>
  </si>
  <si>
    <t>72.20.11</t>
  </si>
  <si>
    <t>722011</t>
  </si>
  <si>
    <t>Basic research services in psychology</t>
  </si>
  <si>
    <t>72.20.12</t>
  </si>
  <si>
    <t>722012</t>
  </si>
  <si>
    <t>Applied research services in psychology</t>
  </si>
  <si>
    <t>72.20.13</t>
  </si>
  <si>
    <t>722013</t>
  </si>
  <si>
    <t>Experimental development services in psychology</t>
  </si>
  <si>
    <t>72.20.2</t>
  </si>
  <si>
    <t>Research and experimental development services in law</t>
  </si>
  <si>
    <t>This category includes:
- research and experimental development services in public law, civil law etc.</t>
  </si>
  <si>
    <t>72.20.21</t>
  </si>
  <si>
    <t>722021</t>
  </si>
  <si>
    <t>Basic research services in law</t>
  </si>
  <si>
    <t>72.20.22</t>
  </si>
  <si>
    <t>722022</t>
  </si>
  <si>
    <t>Applied research services in law</t>
  </si>
  <si>
    <t>72.20.23</t>
  </si>
  <si>
    <t>722023</t>
  </si>
  <si>
    <t>Experimental development services in law</t>
  </si>
  <si>
    <t>72.20.3</t>
  </si>
  <si>
    <t>Research and experimental development services in languages and literature</t>
  </si>
  <si>
    <t>This category includes:
- research and experimental development services in ancient and modern languages and literature</t>
  </si>
  <si>
    <t>72.20.31</t>
  </si>
  <si>
    <t>722031</t>
  </si>
  <si>
    <t>Basic research services in languages and literature</t>
  </si>
  <si>
    <t>72.20.32</t>
  </si>
  <si>
    <t>722032</t>
  </si>
  <si>
    <t>Applied research services in languages and literature</t>
  </si>
  <si>
    <t>72.20.33</t>
  </si>
  <si>
    <t>722033</t>
  </si>
  <si>
    <t>Experimental development services in languages and literature</t>
  </si>
  <si>
    <t>72.20.4</t>
  </si>
  <si>
    <t>Research and experimental development services in other social sciences and humanities</t>
  </si>
  <si>
    <t>72.20.41</t>
  </si>
  <si>
    <t>722041</t>
  </si>
  <si>
    <t>Basic research services in other social sciences and humanities</t>
  </si>
  <si>
    <t>72.20.42</t>
  </si>
  <si>
    <t>722042</t>
  </si>
  <si>
    <t>Applied research services in other social sciences and humanities</t>
  </si>
  <si>
    <t>72.20.43</t>
  </si>
  <si>
    <t>722043</t>
  </si>
  <si>
    <t>Experimental development services in other social sciences and humanities</t>
  </si>
  <si>
    <t>72.20.5</t>
  </si>
  <si>
    <t>Research and experimental development services in economics</t>
  </si>
  <si>
    <t>This category includes:
- research and experimental development services in theories of economics, business management, finance, statistics etc.</t>
  </si>
  <si>
    <t>This category excludes:
- market research services, see 73.20.11</t>
  </si>
  <si>
    <t>72.20.51</t>
  </si>
  <si>
    <t>722051</t>
  </si>
  <si>
    <t>Basic research services in economics</t>
  </si>
  <si>
    <t>72.20.52</t>
  </si>
  <si>
    <t>722052</t>
  </si>
  <si>
    <t>Applied research services in economics</t>
  </si>
  <si>
    <t>72.20.53</t>
  </si>
  <si>
    <t>722053</t>
  </si>
  <si>
    <t>Experimental development services in economics</t>
  </si>
  <si>
    <t>72.20.6</t>
  </si>
  <si>
    <t>Research and development originals in social sciences and humanities</t>
  </si>
  <si>
    <t>72.20.60</t>
  </si>
  <si>
    <t>722060</t>
  </si>
  <si>
    <t>This subcategory includes:
- scientific originals in social sciences and humanities, i.e. ideas, plans, blueprints, formulas for inventions, products and processes, which can be protected and licensed as industrial property, trade secrets, patents etc.
The creation of these original works is done on own account, i.e. their production is intended for sale that is undertaken without either a contract or known buyer in mind.</t>
  </si>
  <si>
    <t>Advertising and market research services</t>
  </si>
  <si>
    <t>Advertising services</t>
  </si>
  <si>
    <t>Services provided by advertising agencies</t>
  </si>
  <si>
    <t>73.11.1</t>
  </si>
  <si>
    <t>73.11.11</t>
  </si>
  <si>
    <t>731111</t>
  </si>
  <si>
    <t>Full service advertising services</t>
  </si>
  <si>
    <t>This subcategory includes:
- provision of the full range of advertising services, including planning, creation and execution services, such as:
  . selection of media to be used
  . design of advertisements, illustrations, posters etc.
  . writing of scenarios for advertising movies, placement in media, planning (without production) of advertising objects or films
  . organisation of direct marketing or direct mail advertising campaigns</t>
  </si>
  <si>
    <t>This subcategory excludes:
- production and realisation of promotional or advertising motion pictures, see 59.11.12
- public relations services, see 70.21.10
- market research services, see 73.20.11
- photography services related to advertising, see 74.20.22</t>
  </si>
  <si>
    <t>73.11.12</t>
  </si>
  <si>
    <t>731112</t>
  </si>
  <si>
    <t>Direct marketing and direct mailing services</t>
  </si>
  <si>
    <t>This subcategory includes:
- the developing and organisation of direct marketing advertising campaigns, that is, organising sending of advertising and promotional messages directly to consumers, rather than via mass media
Includes methods such as direct mail and telemarketing.</t>
  </si>
  <si>
    <t>This subcategory excludes:
- mailing services, see 82.19.12</t>
  </si>
  <si>
    <t>73.11.13</t>
  </si>
  <si>
    <t>731113</t>
  </si>
  <si>
    <t>Advertising concept development services</t>
  </si>
  <si>
    <t>This subcategory includes:
- creating the basic idea for an advertisement, drafting the words 
- writing of scenarios for advertising movies</t>
  </si>
  <si>
    <t>This subcategory excludes:
- graphic design for advertising purposes, see 74.10.19</t>
  </si>
  <si>
    <t>73.11.19</t>
  </si>
  <si>
    <t>731119</t>
  </si>
  <si>
    <t>Other advertising services</t>
  </si>
  <si>
    <t>This subcategory includes:
- aerial advertising services
- delivery services of free samples and other advertising material
- demonstration and presentation advertising services at point of sale
- sales promotion services (if no orders are received)</t>
  </si>
  <si>
    <t>This subcategory excludes:
- publishing of trade advertising material, see 58.19.15 
- modelling agency services, see 78.10.12
- advertising mailing services, see 82.19.12
- telemarketing services, see 82.20.10
- convention and trade show organisation services, see 82.30.1</t>
  </si>
  <si>
    <t>Media representation services</t>
  </si>
  <si>
    <t>73.12.1</t>
  </si>
  <si>
    <t>Sale of advertising space or time on a fee or contract basis</t>
  </si>
  <si>
    <t>This category includes:
- sale or leasing services of advertising space or time on a fee or contract basis
- services of media buying agencies, which buy media space or time on behalf of advertisers or advertising agencies</t>
  </si>
  <si>
    <t>This category excludes:
- public relations and communication services, see 70.21.10</t>
  </si>
  <si>
    <t>73.12.11</t>
  </si>
  <si>
    <t>731211</t>
  </si>
  <si>
    <t>Sale of advertising space on a fee or contract basis in print media</t>
  </si>
  <si>
    <t>This subcategory includes:
- sale or leasing services of advertising space on a fee or contract basis in print media
- services of media buying agencies, which buy media space in print media on behalf of advertisers or advertising agencies</t>
  </si>
  <si>
    <t>This subcategory excludes:
- sale of advertising space in print media by publishers, see division 58</t>
  </si>
  <si>
    <t>73.12.12</t>
  </si>
  <si>
    <t>731212</t>
  </si>
  <si>
    <t>Sale of television/radio advertising space or time on a fee or contract basis</t>
  </si>
  <si>
    <t>This subcategory includes:
- sale or leasing services of television/radio advertising space or time on a fee or contract basis
- services of media buying agencies, which buy media space or time on behalf of advertisers or advertising agencies</t>
  </si>
  <si>
    <t>This subcategory excludes:
- sale of advertising space in television/radio by broadcasting companies, see 60.10.30, 60.20.30</t>
  </si>
  <si>
    <t>73.12.13</t>
  </si>
  <si>
    <t>731213</t>
  </si>
  <si>
    <t>Sale of Internet advertising space or time on a fee or contract basis</t>
  </si>
  <si>
    <t>This subcategory includes:
- sale or leasing services of Internet advertising space or time on a fee or contract basis
- services of media buying agencies, which buy media space or time in Internet on behalf of advertisers or advertising agencies</t>
  </si>
  <si>
    <t>73.12.14</t>
  </si>
  <si>
    <t>731214</t>
  </si>
  <si>
    <t>Sale of events related advertising</t>
  </si>
  <si>
    <t>This subcategory includes:
- sale or leasing services of events related advertising space or time on a fee or contract basis
- services of media buying agencies, which buy media space or time on behalf of advertisers or advertising agencies
- sale of naming rights for tournaments, stadiums etc.</t>
  </si>
  <si>
    <t>73.12.19</t>
  </si>
  <si>
    <t>731219</t>
  </si>
  <si>
    <t>Other sale of advertising space or time on a fee or contract basis</t>
  </si>
  <si>
    <t>This subcategory includes:
- other sale or leasing services of advertising space or time on a fee or contract basis
- services of media buying agencies, which buy media space or time on behalf of advertisers or advertising agencies
- sale of advertising space or time on billboards, buildings, vehicles etc.
- sale of advertising space or time in electronic media other than on-line
- sale of advertising time in video and motion pictures (product placement)</t>
  </si>
  <si>
    <t>73.12.2</t>
  </si>
  <si>
    <t>Re-sale of advertising space or time on a fee or contract basis</t>
  </si>
  <si>
    <t>73.12.20</t>
  </si>
  <si>
    <t>731220</t>
  </si>
  <si>
    <t>Market research and public opinion polling services</t>
  </si>
  <si>
    <t>73.20.1</t>
  </si>
  <si>
    <t>Market research and similar services</t>
  </si>
  <si>
    <t>This category includes:
- market analysis, analysis of competition and behaviour of consumers
- use of research monographs, statistics, econometric models, surveys etc.</t>
  </si>
  <si>
    <t>This category excludes:
- advertising services, see 73.1
- public opinion polling services, see 73.20.20</t>
  </si>
  <si>
    <t>73.20.11</t>
  </si>
  <si>
    <t>732011</t>
  </si>
  <si>
    <t>Market research services: qualitative surveys</t>
  </si>
  <si>
    <t>This subcategory includes:
- market analysis, analysis of competition and behaviour of consumers
- use of research monographs, statistics, econometric models, surveys etc.
- (in-depth) interviews with one or several persons with open answers not to be quantified in intervals – often based on case studies</t>
  </si>
  <si>
    <t>73.20.12</t>
  </si>
  <si>
    <t>732012</t>
  </si>
  <si>
    <t>Market research services: quantitative ad-hoc surveys</t>
  </si>
  <si>
    <t>This subcategory includes:
- market analysis, analysis of competition and behaviour of consumers
- use of research monographs, statistics, econometric models, surveys etc.
- surveys that are carried out only once and the answers can be grouped by intervals</t>
  </si>
  <si>
    <t>73.20.13</t>
  </si>
  <si>
    <t>732013</t>
  </si>
  <si>
    <t>Market research services: quantitative continuous and regular surveys</t>
  </si>
  <si>
    <t>This subcategory includes:
- market analysis, analysis of competition and behaviour of consumers
- use of research monographs, statistics, econometric models, surveys etc.
- surveys that are carried out on a regular basis and the answers can be grouped by intervals</t>
  </si>
  <si>
    <t>73.20.14</t>
  </si>
  <si>
    <t>732014</t>
  </si>
  <si>
    <t>Market research services other than surveys</t>
  </si>
  <si>
    <t>This subcategory includes:
- market analysis, analysis of competition and behaviour of consumers
- use of research monographs, statistics, econometric models, surveys etc.
- market research without carrying out surveys using already existing information from different sources</t>
  </si>
  <si>
    <t>73.20.19</t>
  </si>
  <si>
    <t>732019</t>
  </si>
  <si>
    <t>Other market research services</t>
  </si>
  <si>
    <t>This subcategory includes:
- market analysis, analysis of competition and behaviour of consumers
- use of research monographs, statistics, econometric models, surveys etc.</t>
  </si>
  <si>
    <t>73.20.2</t>
  </si>
  <si>
    <t>Public opinion polling services</t>
  </si>
  <si>
    <t>73.20.20</t>
  </si>
  <si>
    <t>732020</t>
  </si>
  <si>
    <t>This subcategory includes:
- investigation services designed to secure information on public opinions regarding social, economic, political and other issues</t>
  </si>
  <si>
    <t>This subcategory excludes:
- similar investigation services designed to gather intelligence on consumer attitudes and preferences, see 73.20.1</t>
  </si>
  <si>
    <t>Other professional, scientific and technical services</t>
  </si>
  <si>
    <t>Specialised design services</t>
  </si>
  <si>
    <t>74.10.1</t>
  </si>
  <si>
    <t>Interior, industrial and other specialised design services</t>
  </si>
  <si>
    <t>74.10.11</t>
  </si>
  <si>
    <t>741011</t>
  </si>
  <si>
    <t>Interior design services</t>
  </si>
  <si>
    <t>This subcategory includes:
- interior design services such as the planning and designing of interior spaces to meet the physical, aesthetic and functional needs of people
- drawing up of designs for interior decorating
- interior decorating</t>
  </si>
  <si>
    <t>This subcategory excludes:
- architectural design services, see 71.11</t>
  </si>
  <si>
    <t>74.10.12</t>
  </si>
  <si>
    <t>741012</t>
  </si>
  <si>
    <t>Industrial design services</t>
  </si>
  <si>
    <t>This subcategory includes:
- design services for industrial products, i.e. creating and developing designs and specifications that optimise the use, value and appearance of products, including the determination of the materials, construction, mechanism, shape, colour and surface finishes of the product, taking into consideration human characteristics and needs, safety, market appeal and efficiency in distribution, use and maintenance</t>
  </si>
  <si>
    <t>This subcategory excludes:
- engineering services for the design of industrial products, see 71.12.17</t>
  </si>
  <si>
    <t>74.10.19</t>
  </si>
  <si>
    <t>741019</t>
  </si>
  <si>
    <t>Other specialised design services</t>
  </si>
  <si>
    <t>This subcategory includes:
- services consisting of creating designs and preparing patterns for a variety of products by harmonising aesthetic considerations with technical and other requirements, such as:
  . furniture designs
  . wearing apparel, shoes and jewellery design
  . aesthetic design for various other customer products
- package design services
- production of three-dimensional models
- graphic design services including design for advertising purposes</t>
  </si>
  <si>
    <t>74.10.2</t>
  </si>
  <si>
    <t>Design originals</t>
  </si>
  <si>
    <t>74.10.20</t>
  </si>
  <si>
    <t>741020</t>
  </si>
  <si>
    <t>This subcategory includes:
- original design concepts, produced on own account:
  . industrial product designs
  . aesthetic designs
  . graphic designs
This intellectual property product is typically produced with the intent to sell or license the information to others.</t>
  </si>
  <si>
    <t>Photographic services</t>
  </si>
  <si>
    <t>74.20.1</t>
  </si>
  <si>
    <t>Photographic plates and film, other than cinematographic, exposed</t>
  </si>
  <si>
    <t>74.20.11</t>
  </si>
  <si>
    <t>742011</t>
  </si>
  <si>
    <t>Photographic plates and film, exposed but not developed</t>
  </si>
  <si>
    <t>74.20.12</t>
  </si>
  <si>
    <t>742012</t>
  </si>
  <si>
    <t>Photographic plates and film, exposed and developed, for offset reproduction</t>
  </si>
  <si>
    <t>74.20.19</t>
  </si>
  <si>
    <t>742019</t>
  </si>
  <si>
    <t>Other photographic plates and film, exposed and developed</t>
  </si>
  <si>
    <t>74.20.2</t>
  </si>
  <si>
    <t>Specialised photography services</t>
  </si>
  <si>
    <t>This category also includes:
- photojournalists services</t>
  </si>
  <si>
    <t>74.20.21</t>
  </si>
  <si>
    <t>742021</t>
  </si>
  <si>
    <t>Portrait photography services</t>
  </si>
  <si>
    <t>This subcategory includes:
- services consisting of photographing persons or other subjects in studios or other locations such as clients' offices or homes. Generally included with these services is the development and printing of such pictures according to customer specifications:
  . passport or identification photographs
  . infant and child portraits
  . family or military portraits
  . studio fashion photos
  . corporate pictures</t>
  </si>
  <si>
    <t>74.20.22</t>
  </si>
  <si>
    <t>742022</t>
  </si>
  <si>
    <t>Advertising and related photography services</t>
  </si>
  <si>
    <t>This subcategory includes:
- services consisting of photographing:
  . merchandise, industrial products
  . fashion clothes and other apparel
  . machinery, buildings
  . persons and other subjects for use in public relations
- photographic services for:
  . advertising displays, brochures, newspaper advertisements
  . catalogues</t>
  </si>
  <si>
    <t>74.20.23</t>
  </si>
  <si>
    <t>742023</t>
  </si>
  <si>
    <t>Event photography and event videography services</t>
  </si>
  <si>
    <t>This subcategory includes:
- services consisting of photographing or videotaping live events, such as weddings, graduations, conventions, receptions, fashion shows, sports and news events, and any other events of current interest</t>
  </si>
  <si>
    <t>This subcategory excludes:
- motion picture, video and television programme production services, see 59.11.1
- news agency services, see 63.91.1</t>
  </si>
  <si>
    <t>74.20.24</t>
  </si>
  <si>
    <t>742024</t>
  </si>
  <si>
    <t>Aerial photography services</t>
  </si>
  <si>
    <t>This subcategory includes:
- services consisting of photographing landscapes, structures and other surfaces from aircraft or helicopters</t>
  </si>
  <si>
    <t>This subcategory excludes:
- photogrammetric recordings and collection of data by satellites, see 71.12.34</t>
  </si>
  <si>
    <t>74.20.29</t>
  </si>
  <si>
    <t>742029</t>
  </si>
  <si>
    <t>Other specialised photography services</t>
  </si>
  <si>
    <t>This subcategory includes:
- services consisting of photographing persons, objects or scenery using special apparatus and techniques. Examples of such services are:
  . underwater photography
  . medical and biological photography
  . photomicrography</t>
  </si>
  <si>
    <t>This subcategory excludes:
- provision of photographs intended for the press, see 63.91.1</t>
  </si>
  <si>
    <t>74.20.3</t>
  </si>
  <si>
    <t>Other photographic services</t>
  </si>
  <si>
    <t>74.20.31</t>
  </si>
  <si>
    <t>742031</t>
  </si>
  <si>
    <t>Photography processing services</t>
  </si>
  <si>
    <t>This subcategory includes:
- services consisting primarily of the development of negatives and the printing of pictures for others according to customer specifications:
  . enlargement of negatives or slides
  . black and white processing
  . colour printing
  . slide and negative duplicates, reprints etc.
- services consisting of the development of film for both amateur photographers and commercial clients
- preparation services for photographic slides
- copying services for films
- converting of photographs and films to other media</t>
  </si>
  <si>
    <t>This subcategory excludes:
- processing services of motion picture film and post-production services, see 59.12.1</t>
  </si>
  <si>
    <t>74.20.32</t>
  </si>
  <si>
    <t>742032</t>
  </si>
  <si>
    <t>Restoration and retouching services of photography</t>
  </si>
  <si>
    <t>This subcategory includes:
- services consisting of old photograph restoration
- retouching and other special photographic effects</t>
  </si>
  <si>
    <t>74.20.39</t>
  </si>
  <si>
    <t>742039</t>
  </si>
  <si>
    <t>Other photographic services n.e.c.</t>
  </si>
  <si>
    <t>This subcategory includes:
- microfilming services</t>
  </si>
  <si>
    <t>This subcategory excludes:
- photocopying services, see 82.19.11</t>
  </si>
  <si>
    <t>Translation and interpretation services</t>
  </si>
  <si>
    <t>74.30.1</t>
  </si>
  <si>
    <t>74.30.11</t>
  </si>
  <si>
    <t>743011</t>
  </si>
  <si>
    <t>Translation services</t>
  </si>
  <si>
    <t>This subcategory includes:
- services generally related to the translation of texts from one language to another, resulting in a written document</t>
  </si>
  <si>
    <t>74.30.12</t>
  </si>
  <si>
    <t>743012</t>
  </si>
  <si>
    <t>Interpretation services</t>
  </si>
  <si>
    <t>This subcategory includes:
- interpretation services are generally concerned with stating orally in one language what has been stated orally in another language</t>
  </si>
  <si>
    <t>Other professional, scientific and technical services n.e.c.</t>
  </si>
  <si>
    <t>74.90.1</t>
  </si>
  <si>
    <t>Professional and technical support and consulting services n.e.c.</t>
  </si>
  <si>
    <t>74.90.11</t>
  </si>
  <si>
    <t>749011</t>
  </si>
  <si>
    <t>Bill auditing and freight rate information services</t>
  </si>
  <si>
    <t>74.90.12</t>
  </si>
  <si>
    <t>749012</t>
  </si>
  <si>
    <t>Business brokerage and appraisal services other than for real estate and insurance</t>
  </si>
  <si>
    <t>This subcategory includes:
- services of arranging for the purchase and sale of small and medium-sized businesses, including professional practices
- appraisal services for antiques, jewellery etc.</t>
  </si>
  <si>
    <t>This subcategory excludes:
- appraisal services for insurance, see 66.21.10
- services provided by real estate brokers, see 68.31.1
- real estate appraisal services, see 68.31.16</t>
  </si>
  <si>
    <t>74.90.13</t>
  </si>
  <si>
    <t>749013</t>
  </si>
  <si>
    <t>Environmental consulting services</t>
  </si>
  <si>
    <t>This subcategory includes:
- environmental assessments, i.e. objective studies undertaken for any one or more of the following purposes: identify whether or not environmental contamination exists at a particular site, and if so the source, nature, and extent of the contamination; assess the risk to public safety and health from environmental contamination associated with a project that is proposed or in place; evaluate the impact on the ecology or economy of environmental changes resulting from human or natural activities
- environmental audits, i.e. independent assessment of the current status of a party's compliance with applicable environmental requirements or of a party’s environmental compliance policies, practices and controls
- site remediation planning services, i.e. preparation of plans for the abatement of environmental contamination, usually at a specific site, that incorporate such technical or other requirements as may be prescribed by law or regulation
- evaluation of environmental studies, i.e. provision of analysis that explains the strengths or weaknesses of an environmental study and provides the basis for alternative judgments. The evaluation of environmental studies may also include an analysis of future responses to environmental regulators
- natural resource management consulting, i.e. provision of objective information, advice, or guidance concerning the best practices for ecologically sustainable development and use of: land; forests; bodies of water; gas, oil, and mineral deposits; wildlife populations and other natural resources
- waste management consulting, i.e. provision of objective information, advice, or guidance concerning the best practices for the minimisation, transport, handling, disposal and/or recycling of waste
- environmental policy development consulting, i.e. advising public or private institutions on the design, development and implementation of environmental statutes, regulations, standards, or practices
- other environmental consulting services n.e.c.</t>
  </si>
  <si>
    <t>74.90.14</t>
  </si>
  <si>
    <t>749014</t>
  </si>
  <si>
    <t>Weather forecasting and meteorological services</t>
  </si>
  <si>
    <t>This subcategory includes:
- providing meteorological analysis of the atmosphere and predicting weather processes and weather conditions</t>
  </si>
  <si>
    <t>74.90.15</t>
  </si>
  <si>
    <t>749015</t>
  </si>
  <si>
    <t>Security consulting services</t>
  </si>
  <si>
    <t>This subcategory includes:
- services consisting of determining clients' needs and of providing advice and suggestions as to the type of security that is best suited for the client or as to improvements in existing systems</t>
  </si>
  <si>
    <t>This subcategory excludes:
- consulting services for computer security, see 62.02
- monitoring and maintaining services for security systems devices, see 80.20.10</t>
  </si>
  <si>
    <t>74.90.19</t>
  </si>
  <si>
    <t>749019</t>
  </si>
  <si>
    <t>Other scientific and technical consulting services n.e.c.</t>
  </si>
  <si>
    <t>This subcategory includes:
- scientific consulting services from mathematicians, statisticians etc.
- services provided by agronomists and agricultural economists
- services provided by quantity surveyors
- services provided by other scientific and technical consultants n.e.c.</t>
  </si>
  <si>
    <t>This subcategory excludes:
- services provided by management consultants, see 70.22.1
- services provided by architecture and engineering consultants, see 71.11.24, 71.12.11
- services provided by marketing consultants, see 73.11.1</t>
  </si>
  <si>
    <t>74.90.2</t>
  </si>
  <si>
    <t>Other professional, technical and business services n.e.c.</t>
  </si>
  <si>
    <t>74.90.20</t>
  </si>
  <si>
    <t>749020</t>
  </si>
  <si>
    <t>This subcategory includes:
- specialist advisory services other than for real estate, insurance and engineering, e.g. specialist advisory services in art, specialist services for courts of law etc.
- management services for copyrights and their revenues, except for motion picture and artistic rights
- management services for rights to industrial property (patents, licences, trademarks, franchises etc.)</t>
  </si>
  <si>
    <t>This subcategory also includes:
- services provided by agencies and agents on behalf of individuals seeking engagements in motion pictures, theatrical productions or other entertainment or sports attractions
- placement of books, plays, artworks, photographs etc. with publishers, producers etc.</t>
  </si>
  <si>
    <t>This subcategory excludes:
- management services of motion picture rights, see 59.13.12
- management services of artistic rights, see 90.02.19
- arts facilities operation services, see 90.04.10
- sports event organisation services, see 93.11.10, 93.12.10</t>
  </si>
  <si>
    <t>Veterinary services</t>
  </si>
  <si>
    <t>75.00.1</t>
  </si>
  <si>
    <t>This category excludes: 
- services related to animal husbandry such as artificial insemination, see 01.62.10
- veterinary testing and control services in relation to food production, see 71.20.11</t>
  </si>
  <si>
    <t>75.00.11</t>
  </si>
  <si>
    <t>750011</t>
  </si>
  <si>
    <t>Veterinary services for pet animals</t>
  </si>
  <si>
    <t>This subcategory includes:
- animal and veterinary hospital and non-hospital medical, surgical and dental services delivered to pet animals. The services are aimed at curing, restoring and/or maintaining the health of the animal.
- hospital, laboratory and technical services, foods (including special diets) and other facilities and resources</t>
  </si>
  <si>
    <t>This subcategory excludes:
- pet animal boarding services without health care services, see 96.09.11</t>
  </si>
  <si>
    <t>75.00.12</t>
  </si>
  <si>
    <t>750012</t>
  </si>
  <si>
    <t>Veterinary services for livestock</t>
  </si>
  <si>
    <t>This subcategory includes:
- animal and veterinary hospital and non-hospital medical, surgical and dental services delivered to livestock. The services are aimed at curing, restoring and/or maintaining the health of the animal.
- hospital, laboratory and technical services, foods (including special diets) and other facilities and resources</t>
  </si>
  <si>
    <t>This subcategory excludes:
- herd testing services, droving services, agistment services, poultry caponising services, see 01.62.10
- sheep shearing services, see 01.62.10
- farm animal boarding services without health care services, see 01.62.10</t>
  </si>
  <si>
    <t>75.00.19</t>
  </si>
  <si>
    <t>750019</t>
  </si>
  <si>
    <t>Other veterinary services</t>
  </si>
  <si>
    <t>This subcategory includes:
- animal and veterinary hospital and non-hospital medical, surgical and dental services delivered to animals other than pets or livestock (including zoo animals and animals raised for their fur production or other products). The services are aimed at curing, restoring and/or maintaining the health of the animal.
- hospital, laboratory and technical services, foods (including special diets) and other facilities and resources</t>
  </si>
  <si>
    <t>ADMINISTRATIVE AND SUPPORT SERVICES</t>
  </si>
  <si>
    <t>Rental and leasing services</t>
  </si>
  <si>
    <t>This division excludes:
- financial leasing services, see 64.91.10</t>
  </si>
  <si>
    <t>Rental and leasing services of motor vehicles</t>
  </si>
  <si>
    <t>Rental and leasing services of cars and light motor vehicles</t>
  </si>
  <si>
    <t>77.11.1</t>
  </si>
  <si>
    <t>77.11.10</t>
  </si>
  <si>
    <t>771110</t>
  </si>
  <si>
    <t>This subcategory includes:
- rental and leasing services of passenger cars and other light motor vehicles, with a weight ≤ 3,5 tons, without driver</t>
  </si>
  <si>
    <t>This subcategory excludes:
- rental, leasing or hiring services of passenger cars with driver, see 49.32.12</t>
  </si>
  <si>
    <t>Rental and leasing services of trucks</t>
  </si>
  <si>
    <t>77.12.1</t>
  </si>
  <si>
    <t>77.12.11</t>
  </si>
  <si>
    <t>771211</t>
  </si>
  <si>
    <t>Rental and leasing services of goods transport vehicles without driver</t>
  </si>
  <si>
    <t>This subcategory includes:
- rental, leasing or hiring services of motor vehicles, with a weight &gt; 3,5 tons, without driver, principally designed for the transport of goods (e.g. semi-trailers, tractors, lorries, freight vans and other utility vehicles)</t>
  </si>
  <si>
    <t>This subcategory excludes:
- rental or hiring services concerning commercial freight vehicles with driver, see 49.41.20</t>
  </si>
  <si>
    <t>77.12.19</t>
  </si>
  <si>
    <t>771219</t>
  </si>
  <si>
    <t>Rental and leasing services of other land transport equipment without driver</t>
  </si>
  <si>
    <t>This subcategory includes:
- rental, leasing or hiring services of other public-transport-type passenger vehicles such as buses without driver
- rental, leasing or hiring services concerning other land transport equipment without operator
- man- or animal-drawn passenger vehicle rental services without the services of a driver</t>
  </si>
  <si>
    <t>This subcategory excludes:
- rental, leasing or hiring services of public-transport-type passenger vehicles with operator, see 49.39.31
- rental, leasing or hiring services of bicycles, skis, see 77.21.10
- rental, leasing or hiring services concerning motorcycles, caravans and campers without drivers, see 77.39.13</t>
  </si>
  <si>
    <t>Rental and leasing services of personal and household goods</t>
  </si>
  <si>
    <t>Rental and leasing services of recreational and sports goods</t>
  </si>
  <si>
    <t>77.21.1</t>
  </si>
  <si>
    <t>77.21.10</t>
  </si>
  <si>
    <t>772110</t>
  </si>
  <si>
    <t>This subcategory includes:
- rental, leasing or hiring services concerning pleasure and leisure equipment, such as:
  . bicycles, snow skis, ice skates
  . gliders, hang gliders
  . water-sport equipment (e.g., surfboards, water-skis)
  . pleasure boats (canoes, sailboat and other pleasure boats)
  . other sports equipment (e.g., golf clubs, equipment for playing field games, racquet games etc.), saddle-horses, camping equipment etc.</t>
  </si>
  <si>
    <t>This subcategory excludes:
- rental services of video tapes and disks, see 77.22.10
- rental services of other personal and household goods, see 77.29.1
- rental services of leisure and pleasure equipment as an integral part of recreational facilities, see 93.29.1</t>
  </si>
  <si>
    <t>Rental services of video tapes and disks</t>
  </si>
  <si>
    <t>77.22.1</t>
  </si>
  <si>
    <t>77.22.10</t>
  </si>
  <si>
    <t>772210</t>
  </si>
  <si>
    <t>This subcategory includes:
- rental, leasing or hiring services concerning pre-recorded video tapes, CD's and DVDs for use in home entertainment equipment
- rental, leasing or hiring services of pre-recorded records, sound cassettes and compact discs
- rental, leasing or hiring services concerning video games</t>
  </si>
  <si>
    <t>Rental and leasing services of other personal and household goods</t>
  </si>
  <si>
    <t>77.29.1</t>
  </si>
  <si>
    <t>77.29.11</t>
  </si>
  <si>
    <t>772911</t>
  </si>
  <si>
    <t>Rental and leasing services of televisions, radios, video cassette recorders and related equipment and accessories</t>
  </si>
  <si>
    <t>This subcategory includes: 
- rental, leasing or hiring services of all kinds of electrical and electronic home entertainment equipment, such as:
  . stereo systems, tape decks, televisions, radios
  . video cassette recorders and similar equipment</t>
  </si>
  <si>
    <t>77.29.12</t>
  </si>
  <si>
    <t>772912</t>
  </si>
  <si>
    <t>Rental and leasing services of furniture and other household appliances</t>
  </si>
  <si>
    <t>This subcategory includes:
- rental, leasing or hiring services of furniture (incl. mattresses and mattress supports), household appliances, whether or not electrical, such as refrigerators, washing machines, room air conditioners, fans, toasters, mixers etc.
- rental, leasing or hiring services of pottery and glass, kitchen and table ware</t>
  </si>
  <si>
    <t>This subcategory excludes:
- rental and leasing services of office furniture, see 77.33.11</t>
  </si>
  <si>
    <t>77.29.13</t>
  </si>
  <si>
    <t>772913</t>
  </si>
  <si>
    <t>Rental and leasing services of musical instruments</t>
  </si>
  <si>
    <t>77.29.14</t>
  </si>
  <si>
    <t>772914</t>
  </si>
  <si>
    <t>Rental and leasing services of household linen</t>
  </si>
  <si>
    <t>This subcategory excludes:
- provision services of linen by laundries, see 96.01.19</t>
  </si>
  <si>
    <t>77.29.15</t>
  </si>
  <si>
    <t>772915</t>
  </si>
  <si>
    <t>Rental and leasing services of textiles, clothing and footwear</t>
  </si>
  <si>
    <t>This subcategory also includes:
- rental services of costumes</t>
  </si>
  <si>
    <t>This subcategory excludes:
- provision services of work uniforms and related items by laundries, see 96.01.1</t>
  </si>
  <si>
    <t>77.29.16</t>
  </si>
  <si>
    <t>772916</t>
  </si>
  <si>
    <t>Rental and leasing services of do-it-yourself machinery and equipment</t>
  </si>
  <si>
    <t>This subcategory includes:
- rental, leasing or hiring services of lawnmowers, tools for repairs etc., without operator</t>
  </si>
  <si>
    <t>77.29.19</t>
  </si>
  <si>
    <t>772919</t>
  </si>
  <si>
    <t>Rental and leasing services of other personal and household goods n.e.c.</t>
  </si>
  <si>
    <t>This subcategory includes:
- rental and leasing services of:
  . books, journals and magazines
  . cameras, photo equipment, binoculars and other optical goods
  . flowers and plants
  . jewellery
  . watches and clocks etc.
- rental, leasing or hiring services of medical equipment (crutches) and paramedical equipment</t>
  </si>
  <si>
    <t>This subcategory excludes:
- rental and leasing services of cars, trucks, trailers and recreational vehicles without driver, see 77.1
- rental and leasing services of recreational and sports goods, see 77.21.10
- rental and leasing services of video tapes and disks, see 77.22.10
- rental and leasing services of musical instruments, see 77.29.13
- rental and leasing services of household linen, see 77.29.14
- rental and leasing services of textiles, clothing and footwear, see 77.29.15
- rental and leasing services of do-it-yourself machinery and equipment, see 77.29.16
- rental and leasing services of motorcycles, caravans and campers without driver, see 77.39.13</t>
  </si>
  <si>
    <t>Rental and leasing services of other machinery, equipment and tangible goods</t>
  </si>
  <si>
    <t>Rental and leasing services of agricultural machinery and equipment</t>
  </si>
  <si>
    <t>77.31.1</t>
  </si>
  <si>
    <t>77.31.10</t>
  </si>
  <si>
    <t>773110</t>
  </si>
  <si>
    <t>This subcategory includes:
- rental, leasing or hiring services of agricultural and forestry machinery and equipment without operator, i.e. products produced by class 28.30, such as tractors and implements, seed and seedling planters, harvesting, cropping and sorting machinery etc.</t>
  </si>
  <si>
    <t>This subcategory excludes:
- rental, leasing or hiring services concerning agricultural and forestry machinery and equipment with operator, see 01.61.10, 01.62.10, 02.40.10
- rental, leasing or hiring services of lawnmowers, see 77.29.16</t>
  </si>
  <si>
    <t>Rental and leasing services of construction and civil engineering machinery and equipment</t>
  </si>
  <si>
    <t>77.32.1</t>
  </si>
  <si>
    <t>77.32.10</t>
  </si>
  <si>
    <t>773210</t>
  </si>
  <si>
    <t>This subcategory includes:
- rental, leasing or hiring services of construction and civil engineering machinery and equipment without operator
- rental, leasing or hiring services concerning tractors for construction and earth moving purposes, road graders, steamrollers, bulldozers, excavating machinery, front-end loaders, scaffolding without erection and dismantling, site huts etc.</t>
  </si>
  <si>
    <t>This subcategory excludes:
- rental, leasing or hiring services of construction machinery and equipment with operator, see section F</t>
  </si>
  <si>
    <t>Rental and leasing services of office machinery and equipment (including computers)</t>
  </si>
  <si>
    <t>This class also includes:
- rental and leasing services of computers</t>
  </si>
  <si>
    <t>77.33.1</t>
  </si>
  <si>
    <t>This category also includes:
- rental and leasing services of computers</t>
  </si>
  <si>
    <t>77.33.11</t>
  </si>
  <si>
    <t>773311</t>
  </si>
  <si>
    <t>Rental and leasing services of office machinery and equipment (excluding computers)</t>
  </si>
  <si>
    <t>This subcategory includes:
- rental, leasing or hiring services of all kinds of office machinery and equipment without operator, such as:
  . photocopiers
  . typewriters and word processors
  . accounting machinery and equipment such as electronic calculators, cash registers and other machines incorporating a calculating device
- rental, leasing or hiring services of office furniture, safes and the like</t>
  </si>
  <si>
    <t>This subcategory excludes:
- rental and leasing services of computers without operator, see 77.33.12
- rental, leasing or hiring services of telephone and fax equipment, see 77.39.14</t>
  </si>
  <si>
    <t>77.33.12</t>
  </si>
  <si>
    <t>773312</t>
  </si>
  <si>
    <t>Rental and leasing services of computers</t>
  </si>
  <si>
    <t>This subcategory includes:
- rental, leasing or hiring services of computers and peripheral equipment without operator, such as electronic data processors, central processing units, peripheral units and magnetic or optical readers</t>
  </si>
  <si>
    <t>This subcategory excludes:
- rental and leasing services of computers with operator, see 63.11</t>
  </si>
  <si>
    <t>Rental and leasing services of water transport equipment</t>
  </si>
  <si>
    <t>77.34.1</t>
  </si>
  <si>
    <t>77.34.10</t>
  </si>
  <si>
    <t>773410</t>
  </si>
  <si>
    <t>This subcategory includes:
- rental, leasing or hiring services of boats, ships and hovercraft without operator, primarily designed for the conveyance of passengers and freight</t>
  </si>
  <si>
    <t>This subcategory excludes:
- rental, leasing or hiring services of vessels for sea and coastal water transport with operator, see 50.10.20 for passenger vessels and 50.20.21 for freight vessels
- rental, leasing or hiring services of inland water vessels with operator, see 50.30.20 for passenger vessels and 50.40.21 for freight vessels
- rental, leasing or hiring services of pleasure boats, see 77.21.10</t>
  </si>
  <si>
    <t>Rental and leasing services of air transport equipment</t>
  </si>
  <si>
    <t>77.35.1</t>
  </si>
  <si>
    <t>77.35.10</t>
  </si>
  <si>
    <t>773510</t>
  </si>
  <si>
    <t>This subcategory includes:
- rental, leasing or hiring services of air transport equipment (e.g., helicopters, airplanes, hot air balloons) without operator</t>
  </si>
  <si>
    <t>This subcategory excludes:
- rental, leasing or hiring services of air transport equipment with operator, see 51.10.20
- rental, leasing or hiring services of gliders and hang gliders, see 77.21.10</t>
  </si>
  <si>
    <t>Rental and leasing services of other machinery, equipment and tangible goods n.e.c.</t>
  </si>
  <si>
    <t>77.39.1</t>
  </si>
  <si>
    <t>77.39.11</t>
  </si>
  <si>
    <t>773911</t>
  </si>
  <si>
    <t>Rental and leasing services of railroad vehicles</t>
  </si>
  <si>
    <t>This subcategory includes:
- rental and non-financial leasing services of commercial rail transportation equipment, without operator, such as:
  . locomotives and other rolling stock, subway cars, light rail equipment and streetcars
The leases in this product are those which are not structured to provide financing to the lessee. The rental and leasing service may include maintenance and repair services and insurance, damage waivers and warranties.</t>
  </si>
  <si>
    <t>This subcategory excludes:
- providing loans to vendors and dealers to finance their inventories, see 64.19.25, 64.92.15
- providing leases which are structured to provide financing to the lessee, see 64.91.10
- insurance and damage waiver services sold separately, see 65.12.31
- maintenance and repair services of railroad transport equipment sold separately, see 33.17.11</t>
  </si>
  <si>
    <t>77.39.12</t>
  </si>
  <si>
    <t>773912</t>
  </si>
  <si>
    <t>Rental and leasing services of containers</t>
  </si>
  <si>
    <t>This subcategory includes:
- rental and leasing of intermodal containers</t>
  </si>
  <si>
    <t>77.39.13</t>
  </si>
  <si>
    <t>773913</t>
  </si>
  <si>
    <t>Rental and leasing services of motorcycles, caravans and campers</t>
  </si>
  <si>
    <t>This subcategory includes:
- rental, leasing or hiring services concerning motorcycles, caravans and campers without drivers</t>
  </si>
  <si>
    <t>This subcategory excludes:
- rental, leasing or hiring services of public-transport-type passenger vehicles with operator, see 49.39.31
- rental, leasing or hiring services of bicycles, skis, see 77.21.10</t>
  </si>
  <si>
    <t>77.39.14</t>
  </si>
  <si>
    <t>773914</t>
  </si>
  <si>
    <t>Rental and leasing services of telecommunications equipment</t>
  </si>
  <si>
    <t>This subcategory includes:
- rental, leasing or hiring services of telecommunications equipment without operator:
  . commercial radio, television and telecommunications equipment
  . telephones, fax machines, pagers and cellular telephones</t>
  </si>
  <si>
    <t>77.39.19</t>
  </si>
  <si>
    <t>773919</t>
  </si>
  <si>
    <t>Rental and leasing services of other machinery and equipment without operator and tangible goods n.e.c.</t>
  </si>
  <si>
    <t>This subcategory includes:
- rental, leasing or hiring services concerning all kinds of machinery, whether or not electrical, except personal or household goods, generally used as capital goods by industry, without operator, such as:
  . engines and turbines
  . machine tools
  . mining and oil field equipment
  . coin-operated gambling machines
  . exhibition material
  . motion picture production equipment
  . professional, scientific measuring and control apparatus
  . other commercial and industrial machinery</t>
  </si>
  <si>
    <t>This subcategory also includes:
- rental services of accommodation or office containers
- rental services of animals (e.g. herds, race horses)
- rental services of pallets</t>
  </si>
  <si>
    <t>This subcategory excludes:
- rental, leasing or hiring services concerning agricultural and forestry machinery and equipment without operator, see 77.31.10
- rental, leasing or hiring services concerning construction and civil engineering machinery and equipment without operator, see 77.32.10
- rental, leasing or hiring services concerning office machinery, furniture and equipment without operator, see 77.33.11
- rental, leasing or hiring services concerning computers, without operator, see 77.33.12</t>
  </si>
  <si>
    <t>Licensing services for the right to use intellectual property and similar products, except copyrighted works</t>
  </si>
  <si>
    <t>77.40.1</t>
  </si>
  <si>
    <t>This category includes
- permitting, granting or otherwise authorising the use of intellectual property products and similar products 
This covers rights to exploit these products, such as licensing to third parties; using patented designs in production processes to produce new goods and so on.
Limited end user licenses, which are sold as part of a product (e.g. packaged software, books) are not included here.</t>
  </si>
  <si>
    <t>This category excludes: 
- licensing services for the copyrighted works (books, films, music, software, computer games), see corresponding subcategories in 58, 59
- drafting, certification and legal services concerning intellectual property products, see 69.10.15
- management services for rights to industrial property (patents, licences, trademarks, franchises etc.), see 74.90.20
- management services for copyrights and their revenues, except for motion picture and artistic rights, see 74.90.20</t>
  </si>
  <si>
    <t>77.40.11</t>
  </si>
  <si>
    <t>774011</t>
  </si>
  <si>
    <t>Licensing services for the right to use research and development products</t>
  </si>
  <si>
    <t>This subcategory includes:
- licensing services for the right to use the outcome of research and development activities, i.e. inventions, such as constitutions of matter, processes, mechanisms, electrical and electronic circuits and devices, pharmaceutical formulations and new varieties of living things produced by artifice</t>
  </si>
  <si>
    <t>77.40.12</t>
  </si>
  <si>
    <t>774012</t>
  </si>
  <si>
    <t>Licensing services for the right to use trademarks and franchises</t>
  </si>
  <si>
    <t>This subcategory includes:
- licensing services for the right to use trademarks and to operate franchises in respect of other non-produced assets</t>
  </si>
  <si>
    <t>77.40.13</t>
  </si>
  <si>
    <t>774013</t>
  </si>
  <si>
    <t>Licensing services for the right to use mineral exploration and evaluation</t>
  </si>
  <si>
    <t>This subcategory includes:
- licensing services for the right to use mineral exploration and evaluation information, such as mineral exploration for petroleum, natural gas and non-petroleum deposits</t>
  </si>
  <si>
    <t>77.40.14</t>
  </si>
  <si>
    <t>774014</t>
  </si>
  <si>
    <t>Trademarks and franchises</t>
  </si>
  <si>
    <t>This subcategory includes:
- original trademarks and franchises, i.e. the legally registered ownership of a certain brand name
These products are produced on own account with the intent of deriving benefits from allowing others to use these trademarks or franchises.</t>
  </si>
  <si>
    <t>This subcategory excludes:
- advisory services for the organisation of marketing channels (including franchises), see 70.22.13
- research and development work leading to a product or concept that is being trademarked, see division 72
- management services for rights to trademarks and franchises, see 74.90.20
- licensing services for the right to use trademarks and franchises, see 77.40.12</t>
  </si>
  <si>
    <t>77.40.19</t>
  </si>
  <si>
    <t>774019</t>
  </si>
  <si>
    <t>Licensing services for the right to use other intellectual property and similar products, except copyrighted works</t>
  </si>
  <si>
    <t>This subcategory includes:
- licensing services for the right to use other kinds of intellectual property products such as architectural and engineering plans, industrial designs etc.</t>
  </si>
  <si>
    <t>This subcategory excludes:
- licensing services for the right to use compilations of facts/information (databases), see 58.12.30</t>
  </si>
  <si>
    <t>Employment services</t>
  </si>
  <si>
    <t>Services provided by employment placement agencies</t>
  </si>
  <si>
    <t>78.10.1</t>
  </si>
  <si>
    <t>78.10.11</t>
  </si>
  <si>
    <t>781011</t>
  </si>
  <si>
    <t>Executive search services</t>
  </si>
  <si>
    <t>This subcategory includes:
- specialised search and recruitment services limited to filling highly paid executive, senior manager, and professional positions, according to client specifications. Included are the services of:
  . conducting detailed interviews with the client organisation's management team 
  . developing job profiles, conducting original research and advertising to locate potential job candidates 
  . screening possible candidates, preparing, presenting, and discussing a confidential list of highly qualified applicants with the client 
  . making interview arrangements, negotiating compensation, and providing post-hire follow-up
The prospective employee/client makes the decision as to which candidate to hire. The fee for the services provided is charged whether or not the candidate is hired. This service is also known as retained search.</t>
  </si>
  <si>
    <t>This subcategory also includes:
- on-line executive search services</t>
  </si>
  <si>
    <t>78.10.12</t>
  </si>
  <si>
    <t>781012</t>
  </si>
  <si>
    <t>Permanent placement services, other than executive search services</t>
  </si>
  <si>
    <t>This subcategory includes:
- testing, interviewing, reference checking, evaluation and counselling of prospective employees
- recruiting, selecting and referring candidates to the client to fill positions on a permanent (indeterminate) basis
The services may be procured by the potential employer or by the prospective employee. The candidate is selected and hired by the prospective employee. The placement firm is paid on a contingency basis, i.e. only for successful placement of a candidate. This subcategory includes permanent placement services for a complete range of occupations from low-level employees to management employees, including executives, except those recruited through executive/retained search, and for domestic or international job placements.</t>
  </si>
  <si>
    <t>This subcategory also includes:
- on-line permanent employment placement agency services
- services of casting agencies and bureaus, such as theatrical casting agencies</t>
  </si>
  <si>
    <t>This subcategory excludes:
- services of personal theatrical or artistic agents or agencies, see 74.90.20</t>
  </si>
  <si>
    <t>Temporary employment agency services</t>
  </si>
  <si>
    <t>78.20.1</t>
  </si>
  <si>
    <t>This category includes:
- staffing services for the supply of personnel for temporary work assignments 
The temporary staffing firm hires its own employees and assigns/supplies them to clients to support or supplement the client's workforce in work situations such as employee absences, temporary skill shortages, seasonal workloads, and special assignments and projects. The employees are on the payroll of the temporary staffing firm which is legally responsible for their actions, but when working they are under the direct supervision of the client. The temporary staffing firm specifies the pay, benefits etc. of the employee.</t>
  </si>
  <si>
    <t>78.20.11</t>
  </si>
  <si>
    <t>782011</t>
  </si>
  <si>
    <t>Temporary employment agency services for the supply of computer and telecommunications personnel</t>
  </si>
  <si>
    <t>This subcategory includes:
- temporary staffing services for the supply of computer and telecommunications personnel such as IT and telecommunications systems support personnel, software developers, data processing personnel etc.</t>
  </si>
  <si>
    <t>78.20.12</t>
  </si>
  <si>
    <t>782012</t>
  </si>
  <si>
    <t>Temporary employment agency services for the supply of other office support personnel</t>
  </si>
  <si>
    <t>This subcategory includes:
- temporary staffing services for the supply of other office support personnel such as secretaries, clerks, book-keepers, typists etc.</t>
  </si>
  <si>
    <t>78.20.13</t>
  </si>
  <si>
    <t>782013</t>
  </si>
  <si>
    <t>Temporary employment agency services for the supply of commercial and trade personnel</t>
  </si>
  <si>
    <t>This subcategory includes:
- temporary staffing services for the supply of commercial and trade personnel</t>
  </si>
  <si>
    <t>78.20.14</t>
  </si>
  <si>
    <t>782014</t>
  </si>
  <si>
    <t>Temporary employment agency services for the supply of transport, warehousing, logistics or industrial workers</t>
  </si>
  <si>
    <t>This subcategory includes:
- temporary staffing services for the supply of transport, warehousing, logistics or industrial workers such as construction workers, maintenance workers, drivers, machinists, assemblers, machine operators, labourers, movers, shippers etc.</t>
  </si>
  <si>
    <t>78.20.15</t>
  </si>
  <si>
    <t>782015</t>
  </si>
  <si>
    <t>Temporary employment agency services for the supply of hotels and restaurants personnel</t>
  </si>
  <si>
    <t>This subcategory includes:
- temporary staffing services for the supply of hotels and restaurants personnel such as cooks, waiters, hotel receptionists</t>
  </si>
  <si>
    <t>78.20.16</t>
  </si>
  <si>
    <t>782016</t>
  </si>
  <si>
    <t>Temporary employment agency services for the supply of medical personnel</t>
  </si>
  <si>
    <t>78.20.19</t>
  </si>
  <si>
    <t>782019</t>
  </si>
  <si>
    <t>Temporary employment agency services for the supply of other personnel</t>
  </si>
  <si>
    <t>This subcategory includes:
- temporary staffing services for the supply of teachers, executives and other personnel n.e.c.</t>
  </si>
  <si>
    <t>Other human resources provision services</t>
  </si>
  <si>
    <t>This class excludes:
- provision services of human resources functions together with supervision or running of the business, see the class in the respective economic activity of that business
- provision services of only one of human resources functions, see the class in the respective economic activity of that function</t>
  </si>
  <si>
    <t>78.30.1</t>
  </si>
  <si>
    <t>This category includes:
- services for the supply of personnel for extended work assignments
Under the terms of this arrangement, the client may recruit the person or persons hired by the staffing firm and assigned to their place of work, or transfer a portion of their existing workforce to the staffing firm. Long-term employees are placed on the payroll of the staffing firm, which is legally responsible for their actions, but when working they are supervised by the client. This service includes labour leasing, staff leasing, employee leasing, extended employee staffing and payrolling.</t>
  </si>
  <si>
    <t>78.30.11</t>
  </si>
  <si>
    <t>783011</t>
  </si>
  <si>
    <t>Other human resources provision services for computer and telecommunications personnel</t>
  </si>
  <si>
    <t>This subcategory includes:
- staffing and management services for the supply of computer and telecommunications personnel such as IT and telecommunications systems support personnel, software developers, data processing personnel etc.</t>
  </si>
  <si>
    <t>78.30.12</t>
  </si>
  <si>
    <t>783012</t>
  </si>
  <si>
    <t>Other human resources provision services for other office support personnel</t>
  </si>
  <si>
    <t>This subcategory includes:
- staffing and management services for the supply of other office support personnel such as secretaries, clerks, book-keepers, typists etc.</t>
  </si>
  <si>
    <t>78.30.13</t>
  </si>
  <si>
    <t>783013</t>
  </si>
  <si>
    <t>Other human resources provision services for commercial and trade personnel</t>
  </si>
  <si>
    <t>This subcategory includes:
- staffing and management services for the supply of commercial and trade personnel</t>
  </si>
  <si>
    <t>78.30.14</t>
  </si>
  <si>
    <t>783014</t>
  </si>
  <si>
    <t>Other human resources provision services for transport, warehousing, logistics or industrial personnel</t>
  </si>
  <si>
    <t>This subcategory includes:
- staffing and management services for the supply of transport, warehousing, logistics or industrial workers such as construction workers, maintenance workers, drivers, machinists, assemblers, machine operators, labourers, movers, shippers etc.</t>
  </si>
  <si>
    <t>78.30.15</t>
  </si>
  <si>
    <t>783015</t>
  </si>
  <si>
    <t>Other human resources provision services for hotels and restaurants personnel</t>
  </si>
  <si>
    <t>This subcategory includes:
- staffing and management services for the supply of hotels and restaurants personnel such as cooks, waiters, hotel receptionists etc.</t>
  </si>
  <si>
    <t>78.30.16</t>
  </si>
  <si>
    <t>783016</t>
  </si>
  <si>
    <t>Other human resources provision services for medical personnel</t>
  </si>
  <si>
    <t>78.30.19</t>
  </si>
  <si>
    <t>783019</t>
  </si>
  <si>
    <t>Other human resources provision services for personnel n.e.c.</t>
  </si>
  <si>
    <t>This subcategory includes:
- staffing and management services for the supply of teachers, executives and other personnel n.e.c.</t>
  </si>
  <si>
    <t>Travel agency, tour operator and other reservation services and related services</t>
  </si>
  <si>
    <t>Travel agency and tour operator services</t>
  </si>
  <si>
    <t>Travel agency services</t>
  </si>
  <si>
    <t>79.11.1</t>
  </si>
  <si>
    <t>Travel agency services for transport reservations</t>
  </si>
  <si>
    <t>This category includes:
- services related to sales of transportation and related services
These services include obtaining a client's requirements, advising on alternatives, assisting in the client's choice and may include issuance of tickets on behalf of the service provider. They are often provided in person, by telephone or over the Internet. Respective reselling services are also included. The reservations can be for domestic and international transport.</t>
  </si>
  <si>
    <t>79.11.11</t>
  </si>
  <si>
    <t>791111</t>
  </si>
  <si>
    <t>Reservation services for airlines</t>
  </si>
  <si>
    <t>This subcategory includes:
- arranging reservations for airline tickets
These services include obtaining a client's requirements, advising on alternatives, assisting in the client's choice and may include issuance of airline tickets on behalf of the service provider. They are often provided in person, by telephone or over the Internet. Respective reselling services are also included. The reservations can be for domestic and international transport.</t>
  </si>
  <si>
    <t>79.11.12</t>
  </si>
  <si>
    <t>791112</t>
  </si>
  <si>
    <t>Reservation services for railways</t>
  </si>
  <si>
    <t>This subcategory includes:
- arranging reservations for rail seats
These services include obtaining a client's requirements, advising on alternatives, assisting in the client's choice and may include issuance of railway tickets on behalf of the service provider. They are often provided in person, by telephone or over the Internet. Respective reselling services are also included. The reservations can be for domestic and international transport.</t>
  </si>
  <si>
    <t>79.11.13</t>
  </si>
  <si>
    <t>791113</t>
  </si>
  <si>
    <t>Reservation services for buses</t>
  </si>
  <si>
    <t>This subcategory includes:
- reservation services for bus transportation
These services include obtaining a client's requirements, advising on alternatives, assisting in the client's choice and may include issuance of bus tickets on behalf of the service provider. They are often provided in person, by telephone or over the Internet. Respective reselling services are also included. The reservations can be for domestic and international transport.</t>
  </si>
  <si>
    <t>79.11.14</t>
  </si>
  <si>
    <t>791114</t>
  </si>
  <si>
    <t>Reservation services for vehicle rental</t>
  </si>
  <si>
    <t>This subcategory includes:
- arranging reservations for rental cars
These services include obtaining a client's requirements, advising on alternatives, assisting in the client's choice. They are often provided in person, by telephone or over the Internet. Respective reselling services are also included. The reservations can be for domestic and international transport.</t>
  </si>
  <si>
    <t>79.11.19</t>
  </si>
  <si>
    <t>791119</t>
  </si>
  <si>
    <t>Other travel agency services for transport reservations</t>
  </si>
  <si>
    <t>This subcategory includes arranging reservations for other services n.e.c., such as:
- reservation services for ferry transportation
- reservation services for airport shuttle transportation
- other transportation reservation services n.e.c.
These services include obtaining a client's requirements, advising on alternatives, assisting in the client's choice and may include issuance of tickets on behalf of the service provider. They are often provided in person, by telephone or over the Internet. Respective reselling services are also included. The reservations can be for domestic and international transport.</t>
  </si>
  <si>
    <t>79.11.2</t>
  </si>
  <si>
    <t>Travel agency services for reservation of accommodation, cruises and package tours</t>
  </si>
  <si>
    <t>79.11.21</t>
  </si>
  <si>
    <t>791121</t>
  </si>
  <si>
    <t>Reservation services for accommodation</t>
  </si>
  <si>
    <t>This subcategory includes:
- arranging reservations for accommodation services for:
  . domestic accommodation reservation services
  . international accommodation reservation services
- direct exchange services for other owners of residential property such as homes or apartments/flats</t>
  </si>
  <si>
    <t>79.11.22</t>
  </si>
  <si>
    <t>791122</t>
  </si>
  <si>
    <t>Reservation services for cruises</t>
  </si>
  <si>
    <t>This subcategory includes: 
- arranging reservations for cruise bookings for:
  . cruises of one day or less
  . cruises of more than one day</t>
  </si>
  <si>
    <t>79.11.23</t>
  </si>
  <si>
    <t>791123</t>
  </si>
  <si>
    <t>Reservation services for package tours</t>
  </si>
  <si>
    <t>This subcategory includes:
- arranging reservations for package tours:
  . domestic package tours
  . international package tours</t>
  </si>
  <si>
    <t>Tour operator services</t>
  </si>
  <si>
    <t>79.12.1</t>
  </si>
  <si>
    <t>79.12.11</t>
  </si>
  <si>
    <t>791211</t>
  </si>
  <si>
    <t>Tour operator services for arranging and assembling tours</t>
  </si>
  <si>
    <t>This subcategory includes:
- arranging, assembling, and marketing package tours:
  . pre-packaged tours, domestic and international
  . custom packaged tours for groups, domestic and international
Such a package usually includes buying and reselling passenger and baggage transportation, accommodation, food and sightseeing services. The resulting package tours may be sold to individuals or at wholesale to travel agents or other tour operators.</t>
  </si>
  <si>
    <t>79.12.12</t>
  </si>
  <si>
    <t>791212</t>
  </si>
  <si>
    <t>Tour managers services</t>
  </si>
  <si>
    <t>This subcategory includes:
- services of own account tour managers</t>
  </si>
  <si>
    <t>Other reservation services and related services</t>
  </si>
  <si>
    <t>This class excludes:
- travel agency services, see 79.11
- tour operator and tour manager services, see 79.12.1</t>
  </si>
  <si>
    <t>79.90.1</t>
  </si>
  <si>
    <t>Tourism promotion and visitor information services</t>
  </si>
  <si>
    <t>79.90.11</t>
  </si>
  <si>
    <t>799011</t>
  </si>
  <si>
    <t>Tourism promotion services</t>
  </si>
  <si>
    <t>This subcategory includes:
- promotion of tourism for countries, regions or communities</t>
  </si>
  <si>
    <t>79.90.12</t>
  </si>
  <si>
    <t>799012</t>
  </si>
  <si>
    <t>Visitor information services</t>
  </si>
  <si>
    <t>This subcategory includes:
- provision of information to visitors or potential visitors regarding destinations, preparing brochures etc.</t>
  </si>
  <si>
    <t>79.90.2</t>
  </si>
  <si>
    <t>Tourist guide services</t>
  </si>
  <si>
    <t>79.90.20</t>
  </si>
  <si>
    <t>799020</t>
  </si>
  <si>
    <t>This subcategory includes: 
- tourist guide services by tourist guide agencies and own-account tourist guides</t>
  </si>
  <si>
    <t>This subcategory excludes: 
- services of interpreters, see 74.30.12 
- services of fishing, hunting and mountain guides, see 93.19.13</t>
  </si>
  <si>
    <t>79.90.3</t>
  </si>
  <si>
    <t>Other reservation services n.e.c.</t>
  </si>
  <si>
    <t>79.90.31</t>
  </si>
  <si>
    <t>799031</t>
  </si>
  <si>
    <t>Time-share exchange services</t>
  </si>
  <si>
    <t>This subcategory includes:
- exchange and reservation services (often based on points) for time-share owners</t>
  </si>
  <si>
    <t>79.90.32</t>
  </si>
  <si>
    <t>799032</t>
  </si>
  <si>
    <t>Reservation services for convention centres, congress centres and exhibit halls</t>
  </si>
  <si>
    <t>This subcategory excludes: 
- organisation and management of conventions and conferences, see 82.30.11</t>
  </si>
  <si>
    <t>79.90.39</t>
  </si>
  <si>
    <t>799039</t>
  </si>
  <si>
    <t>Reservation services for event tickets, entertainment and recreational services and other reservation services n.e.c.</t>
  </si>
  <si>
    <t>This subcategory includes: 
- arranging reservations for attendance at events, such as theatre performances, concerts or sporting events</t>
  </si>
  <si>
    <t>Security and investigation services</t>
  </si>
  <si>
    <t>Private security services</t>
  </si>
  <si>
    <t>80.10.1</t>
  </si>
  <si>
    <t>80.10.11</t>
  </si>
  <si>
    <t>801011</t>
  </si>
  <si>
    <t>Armoured car services</t>
  </si>
  <si>
    <t>This subcategory includes:
- services consisting of providing an armoured car to pick up and deliver money, receipts or other valuable items with hired personnel to directly protect property while in transit:
  . bank collection and deposit services
  . securities transfers services</t>
  </si>
  <si>
    <t>80.10.12</t>
  </si>
  <si>
    <t>801012</t>
  </si>
  <si>
    <t>Guard services</t>
  </si>
  <si>
    <t>This subcategory includes:
- services consisting of providing protective services through hired personnel to ensure the safety of people or private, industrial and commercial properties by guarding them against fire, theft, vandalism or illegal entry:
  . security patrol services
  . security guard services
  . bodyguard services
  . watchdog services
  . parking control services
  . access control services</t>
  </si>
  <si>
    <t>This subcategory excludes:
- public order and safety services, see 84.24.1</t>
  </si>
  <si>
    <t>80.10.19</t>
  </si>
  <si>
    <t>801019</t>
  </si>
  <si>
    <t>Other security services</t>
  </si>
  <si>
    <t>This subcategory includes:
- training of guard dogs
- polygraph services
- fingerprinting services
- security shredding of information on any media</t>
  </si>
  <si>
    <t>Security systems services</t>
  </si>
  <si>
    <t>80.20.1</t>
  </si>
  <si>
    <t>80.20.10</t>
  </si>
  <si>
    <t>802010</t>
  </si>
  <si>
    <t>This subcategory includes:
- services consisting of monitoring and maintaining security systems devices, such as burglar and fire alarms, by receiving alarm signals, confirming or checking that all systems are properly functioning, and dispatching police officers, fire department or other designated parties</t>
  </si>
  <si>
    <t>This subcategory also includes: 
- remote monitoring services</t>
  </si>
  <si>
    <t>This subcategory excludes:
- installation services of security systems, such as burglar and fire alarms, without later monitoring, see 43.21.10
- selling security systems, mechanical or electronic locking devices, safes and security vaults, without monitoring, installation or maintenance services, see 47.00.59
- security consulting as a stand-alone service, see 74.90.15
- providing key duplication services, see 95.29.19</t>
  </si>
  <si>
    <t>Investigation services</t>
  </si>
  <si>
    <t>80.30.1</t>
  </si>
  <si>
    <t>80.30.10</t>
  </si>
  <si>
    <t>803010</t>
  </si>
  <si>
    <t>This subcategory includes investigation and detective services such as:
- services consisting of investigating cases submitted by the client, relating to crimes, theft, fraud, shoplifting, dishonesty, missing persons, domestic relations and other lawful or unlawful practices
- internal and undercover investigation
- shoplifting protection services</t>
  </si>
  <si>
    <t>This subcategory excludes:
- credit investigation services, see 82.91.11</t>
  </si>
  <si>
    <t>Services to buildings and landscape</t>
  </si>
  <si>
    <t>Combined facilities support services</t>
  </si>
  <si>
    <t>81.10.1</t>
  </si>
  <si>
    <t>81.10.10</t>
  </si>
  <si>
    <t>811010</t>
  </si>
  <si>
    <t>This subcategory includes:
- performing a combination of support services within a client's facilities, such as general interior cleaning, maintenance, trash disposal, guard and security, mail routing, reception, laundry etc.</t>
  </si>
  <si>
    <t>This subcategory excludes:
- provision services of only one of the support services (e.g. general interior cleaning services), see the appropriate class according to the service provided
- provision services of management and operating staff for the complete operation of a client's establishment, such as a hotel, restaurant, mine, or hospital, see the class of the unit operated</t>
  </si>
  <si>
    <t>Cleaning services</t>
  </si>
  <si>
    <t>General cleaning services of buildings</t>
  </si>
  <si>
    <t>81.21.1</t>
  </si>
  <si>
    <t>81.21.11</t>
  </si>
  <si>
    <t>812111</t>
  </si>
  <si>
    <t>General home cleaning services</t>
  </si>
  <si>
    <t>This subcategory includes:
- housework for households</t>
  </si>
  <si>
    <t>This subcategory also includes:
- “handyman” services such as fixing leaking toilets, changing a light fixtures etc. at home</t>
  </si>
  <si>
    <t>This subcategory excludes:
- specialised interior cleaning services, such as chimney cleaning, cleaning of fireplaces, stoves, furnaces, incinerators, boilers, ventilation ducts, exhaust units, see 81.22.1</t>
  </si>
  <si>
    <t>81.21.12</t>
  </si>
  <si>
    <t>812112</t>
  </si>
  <si>
    <t>Other general cleaning services of buildings</t>
  </si>
  <si>
    <t>This subcategory includes:
- services consisting of cleaning and maintaining dwellings or commercial, administrative and industrial buildings:
  . floor cleaning and waxing
  . interior wall cleaning
  . furniture polishing
  . other janitorial maintenance services, including minor repairs</t>
  </si>
  <si>
    <t>This subcategory excludes:
- everyday housework for households, see 81.21.11
- specialised interior cleaning services, such as chimney cleaning, cleaning of fireplaces, stoves, furnaces, incinerators, boilers, ventilation ducts, exhaust units, see 81.22.1</t>
  </si>
  <si>
    <t>Other building and industrial cleaning services</t>
  </si>
  <si>
    <t>81.22.1</t>
  </si>
  <si>
    <t>Industrial cleaning services</t>
  </si>
  <si>
    <t>81.22.11</t>
  </si>
  <si>
    <t>812211</t>
  </si>
  <si>
    <t>Window cleaning services</t>
  </si>
  <si>
    <t>This subcategory includes:
- services consisting of cleaning windows in dwellings and other buildings. Included here are cleaning services for exterior windows using swing stages.</t>
  </si>
  <si>
    <t>81.22.12</t>
  </si>
  <si>
    <t>812212</t>
  </si>
  <si>
    <t>Specialised cleaning services</t>
  </si>
  <si>
    <t>This subcategory includes:
- cleaning services for computer rooms and the like
- cleaning services for industrial machinery
- specialised cleaning services for reservoirs and tanks, these being parts of industrial sites
- sterilisation services of objects or premises (operating rooms)
- exterior cleaning services of buildings of all types, including offices, factories, shops, institutions and other business and professional premises and multiunit residential buildings
- other building and industrial cleaning services n.e.c.</t>
  </si>
  <si>
    <t>This subcategory excludes:
- cleaning services for agricultural premises (hen houses, piggeries etc.), see 01.62.10
- maintenance services for central heating installations, see 43.22.12
- building exterior cleaning services when associated with building completion, see 43.39.19
- furnace and chimney cleaning services, see 81.22.13
- cleaning of carpets, upholstery, fabric, wall hangings etc., see 96.01.19</t>
  </si>
  <si>
    <t>81.22.13</t>
  </si>
  <si>
    <t>812213</t>
  </si>
  <si>
    <t>Furnace and chimney cleaning services</t>
  </si>
  <si>
    <t>This subcategory excludes:
- maintenance services for central heating installations, see 43.22.12</t>
  </si>
  <si>
    <t>Other cleaning services</t>
  </si>
  <si>
    <t>81.29.1</t>
  </si>
  <si>
    <t>81.29.11</t>
  </si>
  <si>
    <t>812911</t>
  </si>
  <si>
    <t>Disinfecting and exterminating services</t>
  </si>
  <si>
    <t>This subcategory includes:
- disinfecting dwellings and other buildings
- disinfecting vehicles, e.g., buses, trains, boats, planes
- exterminating insects, rodents and other pests
- fumigation services and pest control services</t>
  </si>
  <si>
    <t>This subcategory excludes:
- pest control services (including rabbits) in connection with agriculture, see 01.61.10
- cleaning of agricultural premises (hen houses, piggeries etc.), see 01.62.10
- impregnation of timber services, see 16.10.91
- asbestos, lead etc. abatement in buildings, see 39.00.14</t>
  </si>
  <si>
    <t>81.29.12</t>
  </si>
  <si>
    <t>812912</t>
  </si>
  <si>
    <t>Sweeping and snow removal services</t>
  </si>
  <si>
    <t>This subcategory includes:
- runway vacuuming services
- street sweeping and cleaning services
- gritting and salting of roads
- snow ploughing and removal</t>
  </si>
  <si>
    <t>81.29.13</t>
  </si>
  <si>
    <t>812913</t>
  </si>
  <si>
    <t>Other sanitation services</t>
  </si>
  <si>
    <t>This subcategory includes:
- beach cleaning services</t>
  </si>
  <si>
    <t>This subcategory excludes:
- pest control services (including rabbits) in connection with agriculture, see 01.61.10
- cleaning services of oil spills and other pollutions in coastal areas, see 39.00
- disinfection and extermination services for buildings and other non-agricultural structures, see 81.29.11</t>
  </si>
  <si>
    <t>81.29.19</t>
  </si>
  <si>
    <t>812919</t>
  </si>
  <si>
    <t>Other cleaning services n.e.c.</t>
  </si>
  <si>
    <t>This subcategory includes:
- non-specialised cleaning services of: buses, underground and other trains, planes, ships and other transport equipment
- bottle cleaning services
- swimming pool cleaning and maintenance services
- cleaning services of the inside of road and sea tankers
- other cleaning services n.e.c.</t>
  </si>
  <si>
    <t>This subcategory excludes:
- cleaning of agricultural premises (hen houses, piggeries etc.), see 01.62.10
- remediation and clean-up services, see 39.00
- building exterior cleaning services when associated with building completion, see 43.39.19
- car cleaning services, see 45.20.30
- cleaning of carpets, upholstery, fabric, wall hangings etc., see 96.01.19</t>
  </si>
  <si>
    <t>Landscape services</t>
  </si>
  <si>
    <t>81.30.1</t>
  </si>
  <si>
    <t>81.30.11</t>
  </si>
  <si>
    <t>813011</t>
  </si>
  <si>
    <t>Home garden maintenance</t>
  </si>
  <si>
    <t>This subcategory includes:
- planting, care and maintenance services of parks and gardens for households</t>
  </si>
  <si>
    <t>This subcategory also includes:
- minor incidental design and construction services (ground modelling, erection of retaining walls, walkways etc.)</t>
  </si>
  <si>
    <t>This subcategory excludes:
- commercial production and planting services for commercial production of plants, trees, see divisions 01, 02
- tree nursery and forest tree nursery services, see 01.30.10, 02.10.20
- construction works for landscaping purposes, see section F
- landscape design and architecture services, see 71.11.4</t>
  </si>
  <si>
    <t>81.30.12</t>
  </si>
  <si>
    <t>813012</t>
  </si>
  <si>
    <t>Other landscape services</t>
  </si>
  <si>
    <t>This subcategory includes:
- planting, care and maintenance services of:
  . parks and gardens for:
    . private and public housing
    . public and semi-public buildings (schools, hospitals, administrative buildings, church buildings etc.)
    . municipal grounds (parks, green areas, cemeteries etc.)
    . highway greenery (roads, train lines and tramlines, waterways, ports)
    . industrial and commercial buildings
  . greenery for:
    . buildings (roof gardens, façade greenery, indoor gardens etc.)
    . sports grounds (football fields, golf courses etc.), play grounds, lawns for sunbathing and other recreational parks
    . stationary and flowing water (basins, alternating wet areas, ponds, swimming pools, ditches, watercourses, plant sewage systems)
- replanting services of trees, arboriculture and tree surgery for non-agricultural plants
- planting and landscaping services for protection against noise, wind, erosion, visibility and dazzling
- other landscaping services for non-agricultural or non-forestry land: renaturalisation, recultivation, retention areas, melioration, anti-flood basins etc.</t>
  </si>
  <si>
    <t>This subcategory excludes:
- commercial production and planting services for commercial production of plants, trees, see divisions 01, 02
- tree nursery and forest tree nursery services, see 01.30.10, 02.10.20
- maintenance services of agricultural land in order to keep it in good agricultural and ecological condition, see 01.61.10
- construction works for landscaping purposes, see section F
- landscape design and architecture services, see 71.11.4
- planting, care and maintenance services of home gardens, see 81.30.11</t>
  </si>
  <si>
    <t>Office administrative, office support and other business support services</t>
  </si>
  <si>
    <t>Office administrative and support services</t>
  </si>
  <si>
    <t>Combined office administrative services</t>
  </si>
  <si>
    <t>82.11.1</t>
  </si>
  <si>
    <t>82.11.10</t>
  </si>
  <si>
    <t>821110</t>
  </si>
  <si>
    <t>This subcategory includes:
- the provision of a combination of day to day office administrative services, such as reception, financial planning, billing and record keeping, personnel and mail services etc. for others on a contract or fee basis</t>
  </si>
  <si>
    <t>This subcategory excludes:
- the provision of operating staff to carry out the complete operations of a business, see the appropriate class according to the business they perform
- the provision of only one particular service mentioned here, see the appropriate class according to the service provided</t>
  </si>
  <si>
    <t>Photocopying, document preparation and other specialised office support services</t>
  </si>
  <si>
    <t>82.19.1</t>
  </si>
  <si>
    <t>82.19.11</t>
  </si>
  <si>
    <t>821911</t>
  </si>
  <si>
    <t>Duplicating services</t>
  </si>
  <si>
    <t>This subcategory includes:
- blue-printing, photocopying, mimeographing, photostatting and other duplication services other than printing</t>
  </si>
  <si>
    <t>This subcategory excludes:
- printing services of documents (offset printing, quick printing etc.), see 18.12.19</t>
  </si>
  <si>
    <t>82.19.12</t>
  </si>
  <si>
    <t>821912</t>
  </si>
  <si>
    <t>Mailing list compilation and mailing services</t>
  </si>
  <si>
    <t>This subcategory includes:
- services consisting of compiling and selling the use of lists of names and addresses from telephone directories and other sources
- services consisting of sending materials (e.g. advertising material, information material or any other material) by envelope addressing, stuffing, sealing, metering and mailing</t>
  </si>
  <si>
    <t>This subcategory excludes:
- courier services, see 53.20.1
- database services, see 63.11.1
- compilation services of facts and information, see 63.99.10
- original compilations of mailing lists, see 63.99.20
- delivery services of advertising material, see 73.11.19</t>
  </si>
  <si>
    <t>82.19.13</t>
  </si>
  <si>
    <t>821913</t>
  </si>
  <si>
    <t>Document preparation and other specialised office support services</t>
  </si>
  <si>
    <t>This subcategory includes:
- document preparation
- document editing or proofreading
- typing, word processing, or desktop publishing
- secretarial support services
- transcription of documents, and other secretarial services
- letter or resume writing
- provision of mailbox rental 
- word processing services
- other document copying services without also providing printing services (i.e. offset printing, quick printing, digital printing, prepress services)</t>
  </si>
  <si>
    <t>This subcategory excludes:
- pre-press services, see 18.13.10
- specialised stenotype services such as court reporting, see 82.99.11
- public stenography services, see 82.99.11</t>
  </si>
  <si>
    <t>Call centre services</t>
  </si>
  <si>
    <t>82.20.1</t>
  </si>
  <si>
    <t>82.20.10</t>
  </si>
  <si>
    <t>822010</t>
  </si>
  <si>
    <t>This subcategory includes:
- taking orders for clients by telephone
- soliciting contribution or providing information for clients by telephone
- telemarketing</t>
  </si>
  <si>
    <t>This subcategory excludes:
- sales promotion services, if no orders are received, see 73.11.19
- market research services, see 73.20.1
- public opinion polling services, see 73.20.20</t>
  </si>
  <si>
    <t>Convention and trade show organisation services</t>
  </si>
  <si>
    <t>82.30.1</t>
  </si>
  <si>
    <t>82.30.11</t>
  </si>
  <si>
    <t>823011</t>
  </si>
  <si>
    <t>Convention organisation services</t>
  </si>
  <si>
    <t>This subcategory includes:
- organisation and management of conventions and congresses and provision of convention assistance and support services, with or without own staff, including components such as:
  . advice and consultancy services with respect to all aspects of the organisation of conventions, including defining objectives, financing, e.g. through sponsorship, exhibitions, loans and registration fees, estimating income and expenditure budgets and other financial matters 
  . assistance in choosing and locating space, venue research, feasibility and negotiation
  . marketing and public relations for the convention or congress, speaker liaison
  . organisation or provision of secretariat and office facilities and staff for conference registration, conference administration, conference documentation and abstract handling, translation of documents etc.
  . organisation or supply of simultaneous interpretation and other on-site services
  . supply of registration processing systems, electronic information and design
  . supply and setting up of equipment such as audiovisual equipment associated with the organisation of the event
  . organisation or provision of accommodation booking service including negotiating group discounts, delegate transfers and on-site transportation services, food and beverage arrangements, and tour programmes
Payment for these services can be through fees assessed to organisers and exhibitors, as well as entry fees for visitors.</t>
  </si>
  <si>
    <t>82.30.12</t>
  </si>
  <si>
    <t>823012</t>
  </si>
  <si>
    <t>Trade show organisation services</t>
  </si>
  <si>
    <t>This subcategory includes:
- organisation and management services of trade shows and trade fairs and provision of assistance and support services, including components such as:
  . advice and consultancy services with respect to all aspects of the organisation of trade shows and trade fairs, including defining objectives, financing, e.g. through sponsorship, exhibitions, loans and registration fees, estimating income and expenditure budgets and other financial matters 
  . assistance in choosing and locating space, venue research, feasibility and negotiation
  . marketing and public relations for the trade show or trade fair
  . organisation or provision of secretariat and office facilities and staff for trade show or trade fair registration, administration, documentation, translation of documents etc.
  . organisation or supply of other on-site services
  . supply of registration processing systems, electronic information and design
  . supply and setting up of equipment such as audiovisual equipment associated with the organisation of the event
  . organisation or provision of accommodation booking service including negotiating group discounts, on-site transportation services, food and beverage arrangements</t>
  </si>
  <si>
    <t>Business support services n.e.c.</t>
  </si>
  <si>
    <t>Collection agency and credit bureau services</t>
  </si>
  <si>
    <t>82.91.1</t>
  </si>
  <si>
    <t>82.91.11</t>
  </si>
  <si>
    <t>829111</t>
  </si>
  <si>
    <t>Credit reporting services</t>
  </si>
  <si>
    <t>This subcategory includes:
- services consisting in the reporting of credit ratings of persons and businesses
- evaluation services of the financial status and credit experience of prospective customers, loan applicants etc.
- credit investigation services</t>
  </si>
  <si>
    <t>82.91.12</t>
  </si>
  <si>
    <t>829112</t>
  </si>
  <si>
    <t>Collection agency services</t>
  </si>
  <si>
    <t>This subcategory includes:
- services consisting in the collection of accounts, cheques, contracts or notes and the remittance of the money to the client
- collection services of regular accounts (e.g. utility bills) and recovery services of delinquent accounts
- outright purchase of delinquent accounts and debts and subsequent recovery</t>
  </si>
  <si>
    <t>Packaging services</t>
  </si>
  <si>
    <t>82.92.1</t>
  </si>
  <si>
    <t>82.92.10</t>
  </si>
  <si>
    <t>829210</t>
  </si>
  <si>
    <t>This subcategory includes:
- services consisting of packaging goods for others, such as food products, pharmaceuticals, household cleaners, toilet preparations and hardware, using a variety of automated or manual packaging techniques, including blister forming and packaging, shrink or skin wrapping, form filling and sealing, pouch filling, bottling and aerosol packaging. This service may also include the labelling or imprinting of the package.
- parcel packing and gift wrapping
- coin and currency packing services
- bottling services of liquids, including beverages and food</t>
  </si>
  <si>
    <t>This subcategory excludes:
- solely printing information on packaging materials, see 18.12.16, 18.12.19
- packing and crating services incidental to transport, see 52.29.20
- package design services, see 74.10.19
- packaging services that include processing of client owned materials into a different product (e.g., mixing water and concentrate to produce soft drinks, cooking fish prior to canning, blending creams and colouring materials into cosmetics), see sub-contracted operations as part of manufacturing in section C</t>
  </si>
  <si>
    <t>Other business support services n.e.c.</t>
  </si>
  <si>
    <t>82.99.1</t>
  </si>
  <si>
    <t>82.99.11</t>
  </si>
  <si>
    <t>829911</t>
  </si>
  <si>
    <t>Verbatim reporting and stenotype recording services</t>
  </si>
  <si>
    <t>This subcategory includes:
- specialised stenotype services such as court reporting
- public stenography services</t>
  </si>
  <si>
    <t>82.99.12</t>
  </si>
  <si>
    <t>829912</t>
  </si>
  <si>
    <t>Telephone based support services</t>
  </si>
  <si>
    <t>This subcategory includes:
- telephone answering services
- telephone wake-up services</t>
  </si>
  <si>
    <t>This subcategory excludes:
- automatised computer-based information services, see 63.99.10
- call centre services, see 82.20.10</t>
  </si>
  <si>
    <t>82.99.19</t>
  </si>
  <si>
    <t>829919</t>
  </si>
  <si>
    <t>Other miscellaneous business support services n.e.c.</t>
  </si>
  <si>
    <t>This subcategory includes: 
- real-time (i.e. simultaneous) closed captioning of live television performances of meetings, conferences 
- address bar coding services
- bar code imprinting services
- fundraising organisation services on a contract or fee basis
- repossession services
- parking meter coin collection services
- issue of reduced-price coupons and gift stamps
- auctioning services other than in connection with legal procedures
- reading of heating, electric, gas and water meters
- data preparation services
- other business services n.e.c.</t>
  </si>
  <si>
    <t>This subcategory excludes:
- captioning services other than simultaneous closed captioning, see 59.12.16
- services related to advertising and sales promotion, see 73.1
- document transcription services, see 82.19.13</t>
  </si>
  <si>
    <t>PUBLIC ADMINISTRATION AND DEFENCE SERVICES; COMPULSORY SOCIAL SECURITY SERVICES</t>
  </si>
  <si>
    <t>Public administration and defence services; compulsory social security services</t>
  </si>
  <si>
    <t>Administration services of the State and the economic and social policy of the community</t>
  </si>
  <si>
    <t>General public administration services</t>
  </si>
  <si>
    <t>84.11.1</t>
  </si>
  <si>
    <t>General (overall) public services</t>
  </si>
  <si>
    <t>84.11.11</t>
  </si>
  <si>
    <t>841111</t>
  </si>
  <si>
    <t>Executive and legislative services</t>
  </si>
  <si>
    <t>This subcategory includes:
- executive and legislative administration services of central, regional and local bodies</t>
  </si>
  <si>
    <t>84.11.12</t>
  </si>
  <si>
    <t>841112</t>
  </si>
  <si>
    <t>Financial and fiscal services</t>
  </si>
  <si>
    <t>This subcategory includes:
- administrative and supervisory services related to financial and fiscal affairs, such as:
  . operational services for taxation schemes
  . duty and tax collection on goods
  . tax violation investigation services
- budget implementation and management services of public funds and public debt services</t>
  </si>
  <si>
    <t>84.11.13</t>
  </si>
  <si>
    <t>841113</t>
  </si>
  <si>
    <t>Overall economic and social planning and statistical services</t>
  </si>
  <si>
    <t>This subcategory includes:
- administrative and operational services related to overall economic and social planning
- services provided by planning and statistical offices undertaken at the different levels of government
- services by the other offices, bureaux or programme units which formulate, co-ordinate and frequently monitor the implementation of overall economic and social plans and programmes</t>
  </si>
  <si>
    <t>84.11.14</t>
  </si>
  <si>
    <t>841114</t>
  </si>
  <si>
    <t>Government services to fundamental research</t>
  </si>
  <si>
    <t>This subcategory includes:
- administrative services provided by offices, bureaux, programme units etc., for governmental activities in the funding or conduction of fundamental research into the natural sciences, the social sciences and humanities and fundamental multidisciplinary research</t>
  </si>
  <si>
    <t>This subcategory excludes:
- administrative services for research and development policies intended to increase personal well-being and of associated funds, see 84.12.12
- administrative services for research and development policies intended to improve economic performance and competitiveness, see 84.13.1
- administrative services for defence-related research and development policies and of associated funds, see 84.22.1</t>
  </si>
  <si>
    <t>84.11.19</t>
  </si>
  <si>
    <t>841119</t>
  </si>
  <si>
    <t>Other general (overall) public services</t>
  </si>
  <si>
    <t>This subcategory includes:
- administrative, operational and support services related to government (public) affairs that cannot be assigned to one of the four previous categories
- services provided by programme units dealing with non-self-governing and trust territory affairs
- services provided by programme units administering elections</t>
  </si>
  <si>
    <t>84.11.2</t>
  </si>
  <si>
    <t>Supporting services for the government</t>
  </si>
  <si>
    <t>84.11.21</t>
  </si>
  <si>
    <t>841121</t>
  </si>
  <si>
    <t>General personnel services for the government</t>
  </si>
  <si>
    <t>This subcategory includes:
- public administrative and operational services for general personnel affairs, whether or not connected with a specific function
- services related to the development and implementation of general personnel policies and procedures, covering selection and promotion, rating methods, job descriptions, evaluation and classification, administration of civil service regulations and similar matters</t>
  </si>
  <si>
    <t>84.11.29</t>
  </si>
  <si>
    <t>841129</t>
  </si>
  <si>
    <t>Other supporting services for the government</t>
  </si>
  <si>
    <t>This subcategory includes:
- centralised public procurement and supply services</t>
  </si>
  <si>
    <t>This subcategory excludes:
- operation services of government owned or occupied buildings, see 68.20.12, 68.32.13
- operation services of government archives, see 91.01.12</t>
  </si>
  <si>
    <t>Administrative services for the regulation of health care, education, cultural services and other social services, excluding social security</t>
  </si>
  <si>
    <t>This class excludes:
- compulsory social security services, see 84.30.1</t>
  </si>
  <si>
    <t>84.12.1</t>
  </si>
  <si>
    <t>Administrative services for the regulation of health care, education, cultural services and other social services excluding social security</t>
  </si>
  <si>
    <t>This category includes:
- public administrative services of research and development policies and associated funds for these areas</t>
  </si>
  <si>
    <t>This category excludes:
- compulsory social security services, see 84.30.1</t>
  </si>
  <si>
    <t>84.12.11</t>
  </si>
  <si>
    <t>841211</t>
  </si>
  <si>
    <t>Administrative educational services</t>
  </si>
  <si>
    <t>This subcategory includes:
- public administrative services for different educational institutions
- management, operation, inspection and support services for all types of schools and other educational institutions
- public information services concerning the educational system in general, provided by government departments or special programme units</t>
  </si>
  <si>
    <t>This subcategory excludes:
- educational support services, see 85.60.10</t>
  </si>
  <si>
    <t>84.12.12</t>
  </si>
  <si>
    <t>841212</t>
  </si>
  <si>
    <t>Administrative health care services</t>
  </si>
  <si>
    <t>This subcategory includes:
- public administration services for all kinds of health and social services
- management, operation, inspection and support services for general and specialised medical or dental hospitals and clinics, plus nursing and convalescent home services
- administration, management, operation and support services in public health matters, such as blood bank operation services, disease detection services, prevention services, management of drug quality programmes, birth control services etc. 
These services are frequently provided by special teams or individual health professionals not connected with a hospital, clinic or practitioner.</t>
  </si>
  <si>
    <t>This subcategory excludes:
- administration services for sickness, maternity or temporary disablement benefit schemes, see 84.30.11
- human health-related services, see division 86
- social work services, see 87.90</t>
  </si>
  <si>
    <t>84.12.13</t>
  </si>
  <si>
    <t>841213</t>
  </si>
  <si>
    <t>Administrative housing and community amenity services</t>
  </si>
  <si>
    <t>This subcategory includes:
- public administrative services for housing and overall community development, water supply, sanitation and street lighting
- services related to the development, monitoring and evaluation of housing and housing standards (other than construction standards)
- administrative services for rent control and eligibility standards for state-subsidised housing
- administrative housing services for the general public or for people with special needs
- dissemination of public information about housing
- services provided by offices, bureaux, departments and programme units involved in developing and administering regulations concerning water supply
- public administrative services related to refuse collection and disposal, sewage system operation and street cleaning
- pollution standards, dissemination of information on pollution
- administrative services of environmental protection programmes</t>
  </si>
  <si>
    <t>This subcategory excludes:
- sewage, refuse disposal and remediation, see divisions 37, 38, 39</t>
  </si>
  <si>
    <t>84.12.14</t>
  </si>
  <si>
    <t>841214</t>
  </si>
  <si>
    <t>Administrative recreational, cultural and religious services</t>
  </si>
  <si>
    <t>This subcategory includes:
- support services for cultural facilities and individual artists as well as organisations engaged in promoting cultural activities, including distribution services of public grants to artists
- support services for national, regional or local festivities and for the maintenance and running of religious institutions
- sponsoring services of recreation and cultural activities</t>
  </si>
  <si>
    <t>This subcategory excludes:
- museums and other cultural services, see division 91
- government operated library and archive services, see 91.01.1
- other recreational services, see 92.00, 93.21, 93.29
- sports facilities operation services, see 93.11.10
- sports events promotion and organisation services, see 93.12.10, 93.19.11</t>
  </si>
  <si>
    <t>Administrative services for more efficient operation of businesses</t>
  </si>
  <si>
    <t>84.13.1</t>
  </si>
  <si>
    <t>This category includes:
- administrative services of research and development policies and associated funds in these sectors
- support and information services for the below-mentioned affairs</t>
  </si>
  <si>
    <t>This category excludes:
- research and experimental development services, see division 72</t>
  </si>
  <si>
    <t>84.13.11</t>
  </si>
  <si>
    <t>841311</t>
  </si>
  <si>
    <t>Administrative agriculture-, forestry-, fishing- and hunting-related services</t>
  </si>
  <si>
    <t>This subcategory includes:
- public administrative services related to:
  . agricultural land management
  . agrarian reform and land settlement
  . stabilisation of agrarian markets
  . veterinary affairs
  . pest control
  . forestry
  . fishing and hunting affairs
- administrative services provided by offices, bureaux and programme units concerning:
  . conservation of farmland
  . land reclamation
  . land improvement and expansion
  . supply of veterinary services to farms
  . eradication or control of pests, vermin, plant diseases or other destructive agents
  . crop inspection and grading
- administrative services concerning:
  . regulations governing forest operations
  . issuing of tree-felling licences
  . rationalisation of forest resources, exploitation
  . reforestation work
  . administrative services concerning the operation and support of game preserves and fish hatcheries
  . development and monitoring of regulations, including the licensing of fishing and hunting</t>
  </si>
  <si>
    <t>84.13.12</t>
  </si>
  <si>
    <t>841312</t>
  </si>
  <si>
    <t>Administrative fuel- and energy-related services</t>
  </si>
  <si>
    <t>This subcategory includes:
- administrative services provided by offices, bureaux and programme units concerning:
  . solid fuel, including regulations concerning their exploitation or conservation
  . petroleum and natural gas
  . mineral fuel
  . nuclear and non-commercial fuel, including such fuels as alcohol, wood and wood waste etc.</t>
  </si>
  <si>
    <t>84.13.13</t>
  </si>
  <si>
    <t>841313</t>
  </si>
  <si>
    <t>Administrative mining- and mineral resources-, manufacturing- and construction-related services</t>
  </si>
  <si>
    <t>This subcategory includes:
- administrative services provided by offices, bureaux and programme units concerning:
  . discovery, exploitation, conservation, marketing and other aspects of mineral production, including the development and monitoring of regulations concerning prospecting
  . mining and safety standards
  . services designed to develop, expand and improve the position of manufacturing establishments
  . services related to development and administration of regulations concerning building standards, issuing of occupation certificates, development and monitoring of regulations concerning safety on construction sites</t>
  </si>
  <si>
    <t>This subcategory excludes:
- administrative services related to mineral fuel, see 84.13.12</t>
  </si>
  <si>
    <t>84.13.14</t>
  </si>
  <si>
    <t>841314</t>
  </si>
  <si>
    <t>Administrative transport- and communications-related services</t>
  </si>
  <si>
    <t>This subcategory includes:
- public administrative services for road and water transport, railway and air transport and communications
- administrative services provided by offices, bureaux and programme units concerning:
  . planning, design, construction, maintenance and improvement of roads, highways and associated structures
  . road-beds and associated structures
  . water transport facilities; railways; airport runways, terminals, hangars, air navigation aids; other fixed structures and equipment associated with air transport
  . pipelines and other facilities
- supervision and regulation of such work and development and administration of operational regulations for all the above-mentioned means of transport and related equipment
- administrative services related to communications, i.e., postal, telephone, telegraph, cable and wireless communications systems and communications satellites
- services related to planning, development, functioning and improvement of communications systems
- services concerning the development and administration of regulations for these systems</t>
  </si>
  <si>
    <t>This subcategory excludes:
- police traffic-control services on roads and waterways, see 84.24.11</t>
  </si>
  <si>
    <t>84.13.15</t>
  </si>
  <si>
    <t>841315</t>
  </si>
  <si>
    <t>Administrative services related to the distributive and catering trades, hotels and restaurants</t>
  </si>
  <si>
    <t>This subcategory includes:
- public administrative services related to the distributive trades, storage and warehousing and hotels and restaurants
- administrative services provided by offices, bureaux and programme units concerning:
  . development and monitoring of regulations concerning wholesale and retail trade, consumer protection, price control and rationing schemes operating through retailers or wholesalers, storage and warehousing, hotel and restaurant operation
- administrative services concerning the design and construction of hotel and restaurant accommodation</t>
  </si>
  <si>
    <t>84.13.16</t>
  </si>
  <si>
    <t>841316</t>
  </si>
  <si>
    <t>Administrative services related to tourism affairs</t>
  </si>
  <si>
    <t>This subcategory includes:
- public administration services related to tourism and tourism promotion
- administrative services provided by offices, bureaux and programme units concerning:
  . advertising campaigns
  . dissemination of tourism information
  . other tourist support services</t>
  </si>
  <si>
    <t>This subcategory excludes:
- operational services of tourist offices, see 79.90.12</t>
  </si>
  <si>
    <t>84.13.17</t>
  </si>
  <si>
    <t>841317</t>
  </si>
  <si>
    <t>Administrative multipurpose development project services</t>
  </si>
  <si>
    <t>This subcategory includes:
- administrative services provided by offices, bureaux and programme units concerning: planning, design, construction, improvement and operation of multipurpose projects. Such projects typically consist of integrated facilities for power generation, flood control, irrigation, navigation and recreation.</t>
  </si>
  <si>
    <t>84.13.18</t>
  </si>
  <si>
    <t>841318</t>
  </si>
  <si>
    <t>General administrative economic, commercial and labour affairs-related services</t>
  </si>
  <si>
    <t>This subcategory includes:
- administrative services provided by offices, bureaux and programme units involving:
  . formulation of general economic policies
  . regulation or support of general economic activities, such as export and import trade as a whole, commodity and equity markets
  . overall income controls
  . general trade promotion activities
  . general regulation of monopolies and other restraints on trade and market entry
  . regulation, licensing and inspection of miscellaneous commercial sectors
- administrative services concerning the operation of such institutions as the patent, trademark and copyright offices, weather forecasting institutions, standardisation institutions
- administrative services concerning the formulation and implementation of general labour policies and regulations, such as labour conditions; the operation of labour exchanges; the implementation of national and regional development policy measures to reduce unemployment and to stimulate labour mobility</t>
  </si>
  <si>
    <t>Foreign affairs services</t>
  </si>
  <si>
    <t>84.21.1</t>
  </si>
  <si>
    <t>This category also includes:
- management services of foreign trade, international financial and foreign technical affairs</t>
  </si>
  <si>
    <t>This category excludes:
- international disaster or conflict refugee services, see 88.99.19</t>
  </si>
  <si>
    <t>84.21.11</t>
  </si>
  <si>
    <t>842111</t>
  </si>
  <si>
    <t>Administrative external affairs-related services, diplomatic and consular services abroad</t>
  </si>
  <si>
    <t>This subcategory includes:
- public administrative and operational services for ministries of foreign affairs and diplomatic and consular missions stationed abroad or at offices of international organisations
- administrative, operational and support services for information and cultural services intended for distribution beyond national boundaries, including libraries, reading rooms and reference services located abroad</t>
  </si>
  <si>
    <t>84.21.12</t>
  </si>
  <si>
    <t>842112</t>
  </si>
  <si>
    <t>Foreign economic aid-related services</t>
  </si>
  <si>
    <t>This subcategory includes:
- public administrative services for economic aid to developing countries, whether or not routed through international organisations
- administrative services provided by offices, bureaux and programme units for non-military aid programmes to developing countries
- provision of or support for technical assistance and training
- economic aid missions accredited to foreign governments</t>
  </si>
  <si>
    <t>84.21.13</t>
  </si>
  <si>
    <t>842113</t>
  </si>
  <si>
    <t>Foreign military aid-related services</t>
  </si>
  <si>
    <t>This subcategory includes:
- administrative services by offices, bureaux and programme units concerning military aid missions accredited to foreign governments or attached to international military organisations or alliances
- grants and loans for military aid
- contributions to international peacekeeping forces, including assignment of manpower</t>
  </si>
  <si>
    <t>Defence services</t>
  </si>
  <si>
    <t>84.22.1</t>
  </si>
  <si>
    <t>This category includes:
- administrative services of defence-related research and development policies and related funds</t>
  </si>
  <si>
    <t>84.22.11</t>
  </si>
  <si>
    <t>842211</t>
  </si>
  <si>
    <t>Military defence services</t>
  </si>
  <si>
    <t>This subcategory includes:
- public administrative services related to military defence
- administrative, operational and supervisory services for:
  . military defence and forces: land, sea, air and space defence forces
  . engineering, transport, communications
  . intelligence
  . material, personnel, and other non-combat forces and commands
  . reserve and auxiliary forces attached to the department of defence
- services related to the provision of equipment, structures, supplies etc., plus health services for military personnel in the field</t>
  </si>
  <si>
    <t>This subcategory excludes:
- foreign military aid-related services, see 84.21.13
- administrative services for military tribunals, see 84.23.11
- educational services provided by military schools, colleges and academies, see the appropriate categories of 85.3, 85.4
- military hospital services, see 86.10.1</t>
  </si>
  <si>
    <t>84.22.12</t>
  </si>
  <si>
    <t>842212</t>
  </si>
  <si>
    <t>Civil defence services</t>
  </si>
  <si>
    <t>This subcategory includes:
- administrative, operational and support services related to civil defence forces
- support services related to drawing up of contingency plans
- carrying out exercises involving civilian institutions and populations</t>
  </si>
  <si>
    <t>This subcategory excludes:
- services related to the provision of supplies for domestic emergency use in case of peacetime disasters, see 84.24.19</t>
  </si>
  <si>
    <t>Justice and judicial services</t>
  </si>
  <si>
    <t>84.23.1</t>
  </si>
  <si>
    <t>84.23.11</t>
  </si>
  <si>
    <t>842311</t>
  </si>
  <si>
    <t>Law courts-related administrative services</t>
  </si>
  <si>
    <t>This subcategory includes:
- public administrative services for civil and criminal law courts, military tribunals and the judicial system
- legal representation and advisory services on behalf of the government or on behalf of others when provided by the government
- services related to sentencing and the interpretation of the law, including arbitration of civil suits
- legal rehabilitation services for prisoners wrongly convicted, e.g. restoration of one's good opinion/name/or rights that were lost on the basis of judgement of the court</t>
  </si>
  <si>
    <t>This subcategory excludes:
- services related to advice and representation in civil, criminal and other cases, see 69.10.1</t>
  </si>
  <si>
    <t>84.23.12</t>
  </si>
  <si>
    <t>842312</t>
  </si>
  <si>
    <t>Administrative services related to detention or rehabilitation of criminals</t>
  </si>
  <si>
    <t>This subcategory includes:
- public correctional services
- administrative and operational services related to prisons and other places for the incarceration and rehabilitation of criminals, such as prison farms, workhouses, reformatories and asylums</t>
  </si>
  <si>
    <t>This subcategory excludes:
- education services provided by prison schools, see division 85
- prison hospital services, see 86.10.1</t>
  </si>
  <si>
    <t>Public order and safety services</t>
  </si>
  <si>
    <t>84.24.1</t>
  </si>
  <si>
    <t>This category excludes:
- operation of police laboratories, see 71.20.19
- administrative and operation services of military armed forces, see 84.22.11
- administrative and operational services for fire fighting and fire prevention by regular and auxiliary fire brigades financed by public authorities, see 84.25.11
- combat of floods and other natural disasters, beach surveillance and rescue operations on open water and in mountains and similar activities carried out by fire brigades, see 84.25.19</t>
  </si>
  <si>
    <t>84.24.11</t>
  </si>
  <si>
    <t>842411</t>
  </si>
  <si>
    <t>Police services</t>
  </si>
  <si>
    <t>This subcategory includes:
- administrative and operational services provided by regular and auxiliary police forces financed by public authorities, plus harbour police, border police, coast guards and other special police forces
- police services related to traffic regulation, registration of aliens and maintenance of police records</t>
  </si>
  <si>
    <t>84.24.19</t>
  </si>
  <si>
    <t>842419</t>
  </si>
  <si>
    <t>Other public order and safety affairs-related services</t>
  </si>
  <si>
    <t>This subcategory includes:
- services related to overall administration, regulation and support of activities for the promotion of public order and safety and the development of related overall policy
- services related to the provision of supplies for domestic emergency use in the event of peacetime disasters and information dissemination services for the above-mentioned affairs</t>
  </si>
  <si>
    <t>Fire brigade services</t>
  </si>
  <si>
    <t>84.25.1</t>
  </si>
  <si>
    <t>84.25.11</t>
  </si>
  <si>
    <t>842511</t>
  </si>
  <si>
    <t>Fire fighting and fire prevention services</t>
  </si>
  <si>
    <t>This subcategory includes:
- administrative and operational services for fire fighting and fire prevention by regular and auxiliary fire brigades
- marine fireboat services</t>
  </si>
  <si>
    <t>This subcategory excludes:
- forestry fire protection and fire fighting services, see 02.40.10
- oil and gas field fire fighting services, see 09.10.11
- fire fighting and fire prevention services at airports provided by non-specialised units, see 52.23.19</t>
  </si>
  <si>
    <t>84.25.19</t>
  </si>
  <si>
    <t>842519</t>
  </si>
  <si>
    <t>Other fire brigade services</t>
  </si>
  <si>
    <t>This subcategory includes:
- other services provided by fire brigades:
  . combat of floods and other natural disasters
  . beach surveillance and rescue operations on open water and in mountains
  . civil protection services provided by army or police forces</t>
  </si>
  <si>
    <t>This subcategory excludes:
- combat of floods and other natural disasters, beach surveillance and rescue operations on open water and in mountains and similar activities carried out by police forces, see 84.24.11</t>
  </si>
  <si>
    <t>Compulsory social security services</t>
  </si>
  <si>
    <t>84.30.1</t>
  </si>
  <si>
    <t>This category excludes:
- non-compulsory social security services, see division 65
- welfare and social work services (without accommodation), see 88.10, 88.9</t>
  </si>
  <si>
    <t>84.30.11</t>
  </si>
  <si>
    <t>843011</t>
  </si>
  <si>
    <t>Compulsory social security services concerning sickness, maternity or temporary disablement benefits</t>
  </si>
  <si>
    <t>This subcategory includes:
- administrative and operational services related to social security, involving provision of benefits for loss of income due to sickness, childbirth or temporary disablement</t>
  </si>
  <si>
    <t>This subcategory excludes:
- administration of health-care services, see 84.12.12</t>
  </si>
  <si>
    <t>84.30.12</t>
  </si>
  <si>
    <t>843012</t>
  </si>
  <si>
    <t>Compulsory social security services concerning government employee pension schemes; old-age, disability or survivors' benefits other than for government employees</t>
  </si>
  <si>
    <t>This subcategory includes:
- public administrative services for government employee pension schemes and for old-age, disability or survivors' benefits other than for government employees
- administrative and operational services related to retirement, pension and disability schemes for government employees and their survivors, including government social assistance schemes to compensate for permanent loss of income due to partial or full disablement</t>
  </si>
  <si>
    <t>84.30.13</t>
  </si>
  <si>
    <t>843013</t>
  </si>
  <si>
    <t>Compulsory social security services concerning unemployment compensation benefits</t>
  </si>
  <si>
    <t>This subcategory includes:
- public administrative, operational and support services related to unemployment compensation schemes. Included are payments under social insurance or other government schemes to compensate individuals for loss of income due to unemployment</t>
  </si>
  <si>
    <t>84.30.14</t>
  </si>
  <si>
    <t>843014</t>
  </si>
  <si>
    <t>Compulsory social security services concerning family and child allowances</t>
  </si>
  <si>
    <t>This subcategory includes:
- public administrative, operational and support services related to income assistance for households and families with dependent children
- payments to families with dependent children whether or not an income recipient is part of the household
- payment to households on a per-child basis, regardless of needs</t>
  </si>
  <si>
    <t>This subcategory excludes:
- maternity benefit services, see 84.30.11</t>
  </si>
  <si>
    <t>EDUCATION SERVICES</t>
  </si>
  <si>
    <t>Education services</t>
  </si>
  <si>
    <t>Pre-primary education services</t>
  </si>
  <si>
    <t>85.10.1</t>
  </si>
  <si>
    <t>85.10.10</t>
  </si>
  <si>
    <t>851010</t>
  </si>
  <si>
    <t>This subcategory includes:
- education services usually provided by nursery schools, kindergartens, pre-schools, centres for early childhood education, centres for infant education or special sections attached to primary schools. 
Pre-primary education (ISCED Level 0) is defined as the initial stage of organised instruction designed primarily to introduce very young children to a school-type environment, that is, to provide a bridge between the home and a school-based atmosphere.</t>
  </si>
  <si>
    <t>This subcategory also includes:
- services related to the provision of special education programmes at this educational level</t>
  </si>
  <si>
    <t>This subcategory excludes:
- day camps for children, see 55.30.12
- child day-care services, see 88.91.1</t>
  </si>
  <si>
    <t>Primary education services</t>
  </si>
  <si>
    <t>85.20.1</t>
  </si>
  <si>
    <t>This category includes:
- educational services provided at ISCED Level 1, which includes programmes designed to provide students with an initial basic education in reading, writing and mathematics along with an elementary understanding of other subjects such as history, geography, natural science, social science, art and music</t>
  </si>
  <si>
    <t>This category also includes:
- services related to the provision of special education programmes at this educational level 
- services related to the provision of literacy programmes for adults at this educational level</t>
  </si>
  <si>
    <t>85.20.11</t>
  </si>
  <si>
    <t>852011</t>
  </si>
  <si>
    <t>On-line primary education services</t>
  </si>
  <si>
    <t>85.20.12</t>
  </si>
  <si>
    <t>852012</t>
  </si>
  <si>
    <t>Other primary education services</t>
  </si>
  <si>
    <t>Secondary education services</t>
  </si>
  <si>
    <t>This group includes:
- educational services for secondary programmes that become increasingly specialised as a student moves from one level to the next. These programmes can be general or technical/vocational according to the following definitions:
  . general programmes: Covers education which is not designed explicitly to prepare participants for a specific class of occupations or trades or for entry into further vocational or technical education programmes.
  . technical/vocational: Covers education that prepares participants for direct entry, without further training, into specific occupations. Successful completion of such programmes leads to a labour-market relevant vocational qualification.</t>
  </si>
  <si>
    <t>General secondary education services</t>
  </si>
  <si>
    <t>85.31.1</t>
  </si>
  <si>
    <t>General lower secondary education services</t>
  </si>
  <si>
    <t>This category includes:
- educational services at ISCED Level 2 generally aiming to complete the provision of basic skills and knowledge of the primary level, although teaching is typically more subject-focused, often employing more specialised teachers who conduct classes in their field of specialisation. 
These services cover education which is not designed explicitly to prepare participants for a specific class of occupations or trades or for entry into further vocational or technical education programmes.</t>
  </si>
  <si>
    <t>This category also includes: 
- services related to the provision of special education programmes at this educational level 
- services related to the provision of literacy programmes for adults at this educational level</t>
  </si>
  <si>
    <t>85.31.11</t>
  </si>
  <si>
    <t>853111</t>
  </si>
  <si>
    <t>On-line general lower secondary education services</t>
  </si>
  <si>
    <t>85.31.12</t>
  </si>
  <si>
    <t>853112</t>
  </si>
  <si>
    <t>Other general lower secondary education services</t>
  </si>
  <si>
    <t>85.31.2</t>
  </si>
  <si>
    <t>General upper secondary education services</t>
  </si>
  <si>
    <t>This category includes:
- educational services for programmes (ISCED Level 3), with a higher degree of specialisation and where teachers are more qualified and specialised in their subjects when compared to Level 2. Often different streams and types of programmes are available at this level. Generally speaking, completion of Level 3 education is the minimum requirement for entry into tertiary education programmes. 
Services in this category cover education which is not designed explicitly to prepare participants for a specific class of occupations or trades or for entry into further vocational or technical education programmes.</t>
  </si>
  <si>
    <t>85.31.21</t>
  </si>
  <si>
    <t>853121</t>
  </si>
  <si>
    <t>On-line general upper secondary education services</t>
  </si>
  <si>
    <t>85.31.22</t>
  </si>
  <si>
    <t>853122</t>
  </si>
  <si>
    <t>Other general upper secondary education services</t>
  </si>
  <si>
    <t>Technical and vocational secondary education services</t>
  </si>
  <si>
    <t>85.32.1</t>
  </si>
  <si>
    <t>Technical and vocational lower secondary education services</t>
  </si>
  <si>
    <t>This category includes:
- educational services at ISCED Level 2 generally aiming to complete the provision of basic skills and knowledge of the primary level, although teaching is typically more subject-focused, often employing more specialised teachers who conduct classes in their field of specialisation. 
These services cover education that prepares participants for direct entry, without further training, into specific occupations. Successful completion of such programmes leads to a labour-market relevant vocational qualification.</t>
  </si>
  <si>
    <t>This category also includes: 
- services related to the provision of special education programmes at this educational level</t>
  </si>
  <si>
    <t>85.32.11</t>
  </si>
  <si>
    <t>853211</t>
  </si>
  <si>
    <t>On-line technical and vocational lower secondary education services</t>
  </si>
  <si>
    <t>85.32.12</t>
  </si>
  <si>
    <t>853212</t>
  </si>
  <si>
    <t>Other technical and vocational lower secondary education services</t>
  </si>
  <si>
    <t>85.32.2</t>
  </si>
  <si>
    <t>Technical and vocational upper secondary education services</t>
  </si>
  <si>
    <t>This category includes:
- educational services for programmes (ISCED Level 3), with a higher degree of specialisation and where teachers are more qualified and specialised in their subjects when compared to Level 2. Often different streams and types of programmes are available at this level. Generally speaking, completion of Level 3 education is the minimum requirement for entry into tertiary education programmes. 
Services in this category cover education that prepares participants for direct entry, without further training, into specific occupations. Successful completion of such programmes leads to a labour-market relevant vocational qualification.</t>
  </si>
  <si>
    <t>85.32.21</t>
  </si>
  <si>
    <t>853221</t>
  </si>
  <si>
    <t>On-line technical and vocational upper secondary education services</t>
  </si>
  <si>
    <t>85.32.22</t>
  </si>
  <si>
    <t>853222</t>
  </si>
  <si>
    <t>Other technical and vocational upper secondary education services</t>
  </si>
  <si>
    <t>Higher education services</t>
  </si>
  <si>
    <t>Post-secondary non-tertiary education services</t>
  </si>
  <si>
    <t>85.41.1</t>
  </si>
  <si>
    <t>85.41.11</t>
  </si>
  <si>
    <t>854111</t>
  </si>
  <si>
    <t>On-line post-secondary non-tertiary general education services</t>
  </si>
  <si>
    <t>This subcategory includes:
- on-line educational services for programmes (ISCED Level 4) which, while happening after students finish upper secondary education, they cannot be considered tertiary education because content-wise these programmes are not significantly more advanced than those from upper secondary. 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which is not designed explicitly to prepare participants for a specific class of occupations or trades or for entry into further vocational or technical education programmes.</t>
  </si>
  <si>
    <t>85.41.12</t>
  </si>
  <si>
    <t>854112</t>
  </si>
  <si>
    <t>Other post-secondary non-tertiary general education services</t>
  </si>
  <si>
    <t>This subcategory includes:
- other educational services for programmes (ISCED Level 4) which, while happening after students finish upper secondary education, they cannot be considered tertiary education because content-wise these programmes are not significantly more advanced than those from upper secondary. 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which is not designed explicitly to prepare participants for a specific class of occupations or trades or for entry into further vocational or technical education programmes.</t>
  </si>
  <si>
    <t>85.41.13</t>
  </si>
  <si>
    <t>854113</t>
  </si>
  <si>
    <t>On-line post-secondary non-tertiary technical and vocational education services</t>
  </si>
  <si>
    <t>This subcategory includes:
- on-line educational services for programmes (ISCED Level 4) which, while happening after students finish upper secondary education, they cannot be considered tertiary education because content-wise these programmes are not significantly more advanced than those from upper secondary. 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that prepares participants for direct entry, without further training, into specific occupations. Successful completion of such programmes leads to a labour-market relevant vocational qualification.</t>
  </si>
  <si>
    <t>85.41.14</t>
  </si>
  <si>
    <t>854114</t>
  </si>
  <si>
    <t>Other post-secondary non-tertiary technical and vocational education services</t>
  </si>
  <si>
    <t>This subcategory includes:
- other educational services for programmes (ISCED Level 4) which, while happening after students finish upper secondary education, they cannot be considered tertiary education because content-wise these programmes are not significantly more advanced than those from upper secondary. 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that prepares participants for direct entry, without further training, into specific occupations. Successful completion of such programmes leads to a labour-market relevant vocational qualification.</t>
  </si>
  <si>
    <t>Tertiary education services</t>
  </si>
  <si>
    <t>85.42.1</t>
  </si>
  <si>
    <t>Short-cycle Tertiary education services</t>
  </si>
  <si>
    <t>85.42.11</t>
  </si>
  <si>
    <t>854211</t>
  </si>
  <si>
    <t>On-line short-cycle tertiary education services</t>
  </si>
  <si>
    <t>85.42.12</t>
  </si>
  <si>
    <t>854212</t>
  </si>
  <si>
    <t>Other short-cycle tertiary education services</t>
  </si>
  <si>
    <t>85.42.2</t>
  </si>
  <si>
    <t>Bachelor's or equivalent level tertiary education services</t>
  </si>
  <si>
    <t>This category includes:
- education services leading to a bachelor’s degree or equivalent. Such education services are offered in universities, colleges and similar institutions of higher education.</t>
  </si>
  <si>
    <t>85.42.21</t>
  </si>
  <si>
    <t>854221</t>
  </si>
  <si>
    <t>On-line bachelor's or equivalent level tertiary education services</t>
  </si>
  <si>
    <t>85.42.22</t>
  </si>
  <si>
    <t>854222</t>
  </si>
  <si>
    <t>Other Bachelor's or equivalent level tertiary education services</t>
  </si>
  <si>
    <t>85.42.3</t>
  </si>
  <si>
    <t>Master's or equivalent level tertiary education services</t>
  </si>
  <si>
    <t>This category includes:
- education services leading to a master’s degree or equivalent. Such education services are offered in universities, colleges and similar institutions of higher education.</t>
  </si>
  <si>
    <t>85.42.31</t>
  </si>
  <si>
    <t>854231</t>
  </si>
  <si>
    <t>On-line master's or equivalent level tertiary education services</t>
  </si>
  <si>
    <t>85.42.32</t>
  </si>
  <si>
    <t>854232</t>
  </si>
  <si>
    <t>Other Master's or equivalent level tertiary education services</t>
  </si>
  <si>
    <t>85.42.4</t>
  </si>
  <si>
    <t>Doctoral or equivalent level tertiary education services</t>
  </si>
  <si>
    <t>This category includes:
- education services for tertiary programmes which lead directly to an advanced research qualification, such as a doctoral degree.</t>
  </si>
  <si>
    <t>85.42.41</t>
  </si>
  <si>
    <t>854241</t>
  </si>
  <si>
    <t>On-line doctoral or equivalent level tertiary education services</t>
  </si>
  <si>
    <t>85.42.42</t>
  </si>
  <si>
    <t>854242</t>
  </si>
  <si>
    <t>Other Doctoral or equivalent level tertiary education services</t>
  </si>
  <si>
    <t>Other education services</t>
  </si>
  <si>
    <t>Sports and recreation education services</t>
  </si>
  <si>
    <t>85.51.1</t>
  </si>
  <si>
    <t>85.51.10</t>
  </si>
  <si>
    <t>855110</t>
  </si>
  <si>
    <t>This subcategory includes sports instruction services by sports camps and schools or by professional sports instructors, teachers or coaches to groups of individuals. It does not include the provision of such services by academic schools, colleges and universities.
This subcategory includes:
- sports instruction (baseball, basketball, cricket, football, hockey, tennis, figure skating, etc.)
- camps, sports instruction
- gymnastics instruction
- riding instruction
- swimming instruction
- martial arts instruction
- card game instruction (such as bridge)
- yoga instruction</t>
  </si>
  <si>
    <t>This subcategory excludes:
- recreational or vacation camps that include sports training or instruction, see 55.30.12
- incidental sports and recreation instruction by academic schools, colleges or universities, see 85.10-85.42
- cultural education services, see 85.52</t>
  </si>
  <si>
    <t>Cultural education services</t>
  </si>
  <si>
    <t>85.52.1</t>
  </si>
  <si>
    <t>This category excludes:
- formal instruction as outlined in groups 85.1-85.4 which leads to a professional diploma or degree, see according to level of education 85.2-85.4.</t>
  </si>
  <si>
    <t>85.52.11</t>
  </si>
  <si>
    <t>855211</t>
  </si>
  <si>
    <t>Dancing schools and dance instructors services</t>
  </si>
  <si>
    <t>This subcategory includes:
- services provided by dance instructors and dance studios</t>
  </si>
  <si>
    <t>85.52.12</t>
  </si>
  <si>
    <t>855212</t>
  </si>
  <si>
    <t>Music schools and music instructors services</t>
  </si>
  <si>
    <t>This subcategory includes:
- piano and other music instruction services</t>
  </si>
  <si>
    <t>85.52.13</t>
  </si>
  <si>
    <t>855213</t>
  </si>
  <si>
    <t>Fine arts schools and arts instruction services</t>
  </si>
  <si>
    <t>85.52.19</t>
  </si>
  <si>
    <t>855219</t>
  </si>
  <si>
    <t>Other cultural education services</t>
  </si>
  <si>
    <t>This subcategory includes:
- drama instruction services (except academic)
- photography instruction services (except commercial)</t>
  </si>
  <si>
    <t>Driving school services</t>
  </si>
  <si>
    <t>85.53.1</t>
  </si>
  <si>
    <t>85.53.11</t>
  </si>
  <si>
    <t>855311</t>
  </si>
  <si>
    <t>Car driving school services</t>
  </si>
  <si>
    <t>This subcategory includes:
- tuition services for car, bus, lorry and motorcycle driving licences</t>
  </si>
  <si>
    <t>This subcategory excludes:
- driving school services for occupational drivers, see 85.32.1 and 85.32.2</t>
  </si>
  <si>
    <t>85.53.12</t>
  </si>
  <si>
    <t>855312</t>
  </si>
  <si>
    <t>Flying and sailing school services</t>
  </si>
  <si>
    <t>This subcategory includes:
- tuition services for non-commercial flying and shipmaster certificates</t>
  </si>
  <si>
    <t>This subcategory excludes:
- flying school services for occupational pilots, see 85.32.21 and 85.32.22</t>
  </si>
  <si>
    <t>Other education services n.e.c.</t>
  </si>
  <si>
    <t>85.59.1</t>
  </si>
  <si>
    <t>This category excludes:
- services provided by academic schools, colleges and universities or establishments issuing comparable diplomas, see according to level of education 85.2-85.4</t>
  </si>
  <si>
    <t>85.59.11</t>
  </si>
  <si>
    <t>855911</t>
  </si>
  <si>
    <t>Language school services</t>
  </si>
  <si>
    <t>This subcategory includes:
- language and conversational skills instruction services</t>
  </si>
  <si>
    <t>85.59.12</t>
  </si>
  <si>
    <t>855912</t>
  </si>
  <si>
    <t>IT school services</t>
  </si>
  <si>
    <t>This subcategory includes:
- computer training services</t>
  </si>
  <si>
    <t>85.59.13</t>
  </si>
  <si>
    <t>855913</t>
  </si>
  <si>
    <t>Vocational education services n.e.c.</t>
  </si>
  <si>
    <t>This subcategory includes:
- continuous adult vocational education services that are not definable by level</t>
  </si>
  <si>
    <t>This subcategory excludes:
- technical and vocational secondary education services, see 85.32.1 and 85.32.2
- post-secondary non-tertiary and tertiary education services comparable to the regular education system, see 85.41.1, 85.42
- education services provided by instructors, coaches, etc., as part of sporting activities, see 85.51.10
- cultural education services other than academic, see 85.52.1
- language and conversational skills instruction services, see 85.59.11</t>
  </si>
  <si>
    <t>85.59.14</t>
  </si>
  <si>
    <t>855914</t>
  </si>
  <si>
    <t>Home school support courses</t>
  </si>
  <si>
    <t>This subcategory includes:
- school support courses provided at home by organisations or independent teachers</t>
  </si>
  <si>
    <t>85.59.19</t>
  </si>
  <si>
    <t>855919</t>
  </si>
  <si>
    <t>Education services n.e.c.</t>
  </si>
  <si>
    <t>This subcategory includes:
- academic tutoring services
- remedial courses offered by learning centres
- professional examination review courses
- speed reading instruction services
- religious instruction services
- lifeguard training services
- survival training services
- public speaker training services
- education services that are not definable by level</t>
  </si>
  <si>
    <t>This subcategory excludes:
- services related to literacy programmes for adults, see 85.20.1
- general secondary education services, see 85.31
- technical and vocational secondary education services, see 85.32
- post-secondary non-tertiary and tertiary education services comparable to the regular education system, see 85.41.1, 85.42
- education services provided by instructors, coaches, etc., as part of sporting activities, see 85.51.10
- cultural education services other than academic, see 85.52.1
- language and conversational skills instruction services, see 85.59.11</t>
  </si>
  <si>
    <t>Educational support services</t>
  </si>
  <si>
    <t>85.60.1</t>
  </si>
  <si>
    <t>85.60.10</t>
  </si>
  <si>
    <t>856010</t>
  </si>
  <si>
    <t>This subcategory includes the provision of non-instructional services that support educational processes or systems, such as:
- educational consulting
- educational guidance counselling services
- educational testing evaluation services
- educational testing services
- organisation of student exchange programmes</t>
  </si>
  <si>
    <t>This subcategory excludes:
- research and experimental development services in social sciences and humanities, see 72.20</t>
  </si>
  <si>
    <t>HUMAN HEALTH AND SOCIAL WORK SERVICES</t>
  </si>
  <si>
    <t>Human health services</t>
  </si>
  <si>
    <t>Hospital services</t>
  </si>
  <si>
    <t>86.10.1</t>
  </si>
  <si>
    <t>This category includes:
- short- or long-term hospital services, i.e. medical, diagnostic and treatment services, of general hospitals (e.g. community and regional hospitals, hospitals of non-profit organisations, university hospitals, military-base and prison hospitals) and specialised hospitals (e.g. mental health and substance abuse hospitals, hospitals for infectious diseases, maternity hospitals, specialised sanatoriums)
The services are chiefly directed to inpatients and are carried out under the direct supervision of medical doctors:
  . medical and paramedical services
  . laboratory and technical services
  . emergency room, operating room etc. services</t>
  </si>
  <si>
    <t>This category excludes: 
- services delivered by hospital outpatient clinics, see 86.21.10, 86.22.1</t>
  </si>
  <si>
    <t>86.10.11</t>
  </si>
  <si>
    <t>861011</t>
  </si>
  <si>
    <t>Hospital surgical services</t>
  </si>
  <si>
    <t>This subcategory includes: 
- surgical services delivered under the direction of medical doctors to inpatients, aimed at curing, restoring and/or maintaining the health of a patient</t>
  </si>
  <si>
    <t>This subcategory excludes: 
- dental surgery in hospitals, see 86.23.11</t>
  </si>
  <si>
    <t>86.10.12</t>
  </si>
  <si>
    <t>861012</t>
  </si>
  <si>
    <t>Hospital gynaecological and obstetrical services</t>
  </si>
  <si>
    <t>This subcategory includes: 
- gynaecological and obstetrical services delivered under the direction of medical doctors to inpatients, aimed at curing, restoring and/or maintaining the health of a patient</t>
  </si>
  <si>
    <t>This subcategory also includes:
- family planning services, including medical treatment such as sterilisation and termination of pregnancy, with accommodation</t>
  </si>
  <si>
    <t>86.10.13</t>
  </si>
  <si>
    <t>861013</t>
  </si>
  <si>
    <t>Hospital rehabilitation services</t>
  </si>
  <si>
    <t>This subcategory includes: 
- rehabilitation services delivered under the direction of medical doctors to inpatients, aimed at curing, restoring and/or maintaining the health of a patient</t>
  </si>
  <si>
    <t>86.10.14</t>
  </si>
  <si>
    <t>861014</t>
  </si>
  <si>
    <t>Hospital psychiatric services</t>
  </si>
  <si>
    <t>This subcategory includes: 
- psychiatric services delivered under the direction of medical doctors to inpatients, aimed at curing, restoring and/or maintaining the health of a patient</t>
  </si>
  <si>
    <t>86.10.15</t>
  </si>
  <si>
    <t>861015</t>
  </si>
  <si>
    <t>Other hospital services provided by medical doctors</t>
  </si>
  <si>
    <t>This subcategory includes: 
- other hospital services delivered under the direction of medical doctors to inpatients, aimed at curing, restoring and/or maintaining the health of a patient</t>
  </si>
  <si>
    <t>This subcategory excludes: 
- health services for military personnel in the field, see 84.22.11
- private consultants' services to inpatients, see 86.2
- dental services, see 86.23.1</t>
  </si>
  <si>
    <t>86.10.19</t>
  </si>
  <si>
    <t>861019</t>
  </si>
  <si>
    <t>Other hospital services</t>
  </si>
  <si>
    <t>This subcategory includes: 
- other hospital services (pharmaceutical services, nursing services and laboratory and technical services, including radiological and anaesthesiological services etc.)</t>
  </si>
  <si>
    <t>This subcategory excludes: 
- laboratory testing and inspection services for all types of materials and products, except medical, see 71.20.1
- veterinary services, see 75.00.1
- ambulance services, see 86.90.14
- medical laboratory testing services, see 86.90.15</t>
  </si>
  <si>
    <t>Medical and dental practice services</t>
  </si>
  <si>
    <t>General medical practice services</t>
  </si>
  <si>
    <t>86.21.1</t>
  </si>
  <si>
    <t>86.21.10</t>
  </si>
  <si>
    <t>862110</t>
  </si>
  <si>
    <t>This subcategory includes:
- general medical services consisting in the prevention, diagnosis and treatment by medical doctors of physical and/or mental diseases, such as: 
  . consultations 
  . physical check-ups etc.
These services are not limited to specified or particular conditions, diseases or anatomical regions. They can be provided in general practitioners' practices and also delivered by outpatient clinics, at home, in firms, schools etc. or by phone, Internet or other means.</t>
  </si>
  <si>
    <t>Specialist medical practice services</t>
  </si>
  <si>
    <t>86.22.1</t>
  </si>
  <si>
    <t>This category includes: 
- the specialist medical practice services that can be provided in specialised practitioners' practices and also delivered by outpatient clinics, at home, in firms, schools etc. or by phone, Internet or other means</t>
  </si>
  <si>
    <t>86.22.11</t>
  </si>
  <si>
    <t>862211</t>
  </si>
  <si>
    <t>Analysis and interpretation services of medical images</t>
  </si>
  <si>
    <t>This subcategory includes: 
- analysis and interpretation of medical images (x-ray, electrocardiograms, endoscopies and the like)</t>
  </si>
  <si>
    <t>This subcategory excludes:
- inpatient hospital services, see 86.10.1
- services of medical laboratories, see 86.90.15</t>
  </si>
  <si>
    <t>86.22.19</t>
  </si>
  <si>
    <t>862219</t>
  </si>
  <si>
    <t>Other specialist medical practice services</t>
  </si>
  <si>
    <t>This subcategory includes: 
- consultation services in paediatrics, gynaecology-obstetrics, neurology and psychiatry, and various medical services 
- pre-surgical consultation services 
- treatment services in outpatients clinics, such as dialysis, chemotherapy, insulin therapy, respiratory treatment, radiation treatment and the like</t>
  </si>
  <si>
    <t>This subcategory excludes:
- inpatient hospital services, see 86.10.1
- dental services, see 86.23.1
- services provided by midwives, see 86.90.11 
- services provided by nurses, see 86.90.12
- physiotherapeutic services, see 86.90.13 
- services of medical laboratories, see 86.90.15
- family planning advice without medical treatment, see 88.99.19</t>
  </si>
  <si>
    <t>Dental practice services</t>
  </si>
  <si>
    <t>86.23.1</t>
  </si>
  <si>
    <t>86.23.11</t>
  </si>
  <si>
    <t>862311</t>
  </si>
  <si>
    <t>Orthodontic services</t>
  </si>
  <si>
    <t>This subcategory includes: 
- orthodontic services, e.g., treatment of protruding teeth, crossbite, overbite etc., including dental surgery even when given in hospitals to inpatients 
- services in the field of oral surgery 
- other specialised dental services, e.g., in the field of periodontics, paedodontics, endodontics and reconstruction</t>
  </si>
  <si>
    <t>This subcategory excludes: 
- artificial teeth, denture and prosthetic appliances, see 32.50.22 
- inpatient hospital services, see 86.10
- paramedical and dental hygienist services, see 86.90.19</t>
  </si>
  <si>
    <t>86.23.19</t>
  </si>
  <si>
    <t>862319</t>
  </si>
  <si>
    <t>Other dental practice services</t>
  </si>
  <si>
    <t>This subcategory includes: 
- diagnosis and treatment services of diseases affecting the patient or aberrations in the cavity of the mouth, and services aimed at the prevention of dental diseases
These dental services can be delivered in health clinics, such as those attached to schools, firms, homes for the aged etc., as well as in own consulting rooms. 
They cover services in the field of general dentistry, such as routine dental examinations, preventive dental care, treatment of caries etc.</t>
  </si>
  <si>
    <t>Other human health services</t>
  </si>
  <si>
    <t>86.90.1</t>
  </si>
  <si>
    <t>86.90.11</t>
  </si>
  <si>
    <t>869011</t>
  </si>
  <si>
    <t>Pregnancy related services</t>
  </si>
  <si>
    <t>This subcategory includes services provided by authorised persons, other than medical doctors: 
- supervision services during pregnancy and childbirth 
- supervision of the mother after birth 
- family planning services involving medical treatment</t>
  </si>
  <si>
    <t>86.90.12</t>
  </si>
  <si>
    <t>869012</t>
  </si>
  <si>
    <t>Nursing services</t>
  </si>
  <si>
    <t>This subcategory includes services provided by authorised persons, other than medical doctors: 
- services in the field of nursing care (without admission), advice and prevention for patients at home, the provision of maternity care, children's hygiene etc.</t>
  </si>
  <si>
    <t>This subcategory excludes:
- residential nursing care facility services, see 87.10.10</t>
  </si>
  <si>
    <t>86.90.13</t>
  </si>
  <si>
    <t>869013</t>
  </si>
  <si>
    <t>Physiotherapeutic services</t>
  </si>
  <si>
    <t>This subcategory includes services provided by authorised persons, other than medical doctors: 
- services in the field of physiotherapy, ergotherapy etc.</t>
  </si>
  <si>
    <t>86.90.14</t>
  </si>
  <si>
    <t>869014</t>
  </si>
  <si>
    <t>Ambulance services</t>
  </si>
  <si>
    <t>This subcategory includes: 
- services involving transport of patients by ambulance, with resuscitation equipment or medical or paramedical personnel</t>
  </si>
  <si>
    <t>86.90.15</t>
  </si>
  <si>
    <t>869015</t>
  </si>
  <si>
    <t>Medical laboratory services</t>
  </si>
  <si>
    <t>This subcategory excludes:
- non-medical laboratory testing services, see 71.20.1
- testing services in the field of food hygiene, see 71.20.11</t>
  </si>
  <si>
    <t>86.90.16</t>
  </si>
  <si>
    <t>869016</t>
  </si>
  <si>
    <t>Blood, sperm and transplant organ bank services</t>
  </si>
  <si>
    <t>This subcategory includes: 
- services provided by blood, semen, embryo, tissue and transplant organ banks, including storing and cataloguing of available specimen, matching of donated specimen and potential recipients etc.</t>
  </si>
  <si>
    <t>86.90.17</t>
  </si>
  <si>
    <t>869017</t>
  </si>
  <si>
    <t>Diagnostic imaging services without interpretation</t>
  </si>
  <si>
    <t>This subcategory includes: 
- diagnostic imaging services without analysis or interpretation, e.g., x-ray, ultrasound, magnetic resonance imaging (MRI) etc.</t>
  </si>
  <si>
    <t>86.90.18</t>
  </si>
  <si>
    <t>869018</t>
  </si>
  <si>
    <t>Mental health services</t>
  </si>
  <si>
    <t>This subcategory includes services provided by authorised persons, other than medical doctors:
- mental health services provided by psychoanalysts, psychologists and psychotherapists</t>
  </si>
  <si>
    <t>86.90.19</t>
  </si>
  <si>
    <t>869019</t>
  </si>
  <si>
    <t>Other human health services n.e.c.</t>
  </si>
  <si>
    <t>This subcategory includes:
- other paramedical human health services n.e.c., such as occupational therapy, acupuncture, aroma therapy, speech therapy, homeopathy, nutrition therapy etc.
These services are provided by authorised persons, other than medical doctors.</t>
  </si>
  <si>
    <t>This subcategory excludes:
- services such as physiotherapy and ergotherapy, see 86.90.13</t>
  </si>
  <si>
    <t>Residential care services</t>
  </si>
  <si>
    <t>Residential nursing care services</t>
  </si>
  <si>
    <t>87.10.1</t>
  </si>
  <si>
    <t>87.10.10</t>
  </si>
  <si>
    <t>871010</t>
  </si>
  <si>
    <t>This subcategory includes: 
- combined accommodation and medical services provided without the supervision of a medical doctor located on the premises, e.g. nursing homes, homes for the elderly with nursing care, convalescent homes, rest homes with nursing care</t>
  </si>
  <si>
    <t>This subcategory excludes:
- in-home services provided by health care professionals, see division 86
- residential care services for the elderly without or with minimal nursing care, see 87.30.11
- social work services with accommodation, such as those provided by orphanages, children's boarding homes and hostels, temporary homeless shelters, see 87.90.1</t>
  </si>
  <si>
    <t>Residential care services for mental retardation, mental health and substance abuse</t>
  </si>
  <si>
    <t>87.20.1</t>
  </si>
  <si>
    <t>This category includes:
- services provided by facilities for alcoholism or drug addiction treatment, psychiatric convalescent homes for the emotionally disturbed, mental retardation facilities, mental health halfway houses</t>
  </si>
  <si>
    <t>This category excludes: 
- licensed hospital care services for mental retardation, mental health illnesses and substance abuse, see 86.10
- social services with accommodation, such as temporary homeless shelters, see 87.90.1</t>
  </si>
  <si>
    <t>87.20.11</t>
  </si>
  <si>
    <t>872011</t>
  </si>
  <si>
    <t>Residential care services for children suffering from mental retardation, mental health illnesses and substance abuse</t>
  </si>
  <si>
    <t>This subcategory includes:
- services for children provided by facilities for alcoholism or drug addiction treatment, psychiatric convalescent homes for the emotionally disturbed, mental retardation facilities, mental health halfway houses</t>
  </si>
  <si>
    <t>87.20.12</t>
  </si>
  <si>
    <t>872012</t>
  </si>
  <si>
    <t>Residential care services for adults suffering from mental retardation, mental health illnesses and substance abuse</t>
  </si>
  <si>
    <t>This subcategory includes:
- services for adults provided by facilities for alcoholism or drug addiction treatment, psychiatric convalescent homes for the emotionally disturbed, mental retardation facilities, mental health halfway houses</t>
  </si>
  <si>
    <t>Residential care services for the elderly and disabled</t>
  </si>
  <si>
    <t>87.30.1</t>
  </si>
  <si>
    <t>This category includes:
- services provided by assisted-living facilities and rest homes without nursing care</t>
  </si>
  <si>
    <t>This category excludes:
- combined accommodation and medical services under the direction of medical doctors, see 86.10.1
- combined accommodation and medical services without supervision by a medical doctor, see 87.10.10
- social work services with accommodation where medical treatment or education are not important elements, see 87.90</t>
  </si>
  <si>
    <t>87.30.11</t>
  </si>
  <si>
    <t>873011</t>
  </si>
  <si>
    <t>Welfare services delivered through residential institutions to elderly persons</t>
  </si>
  <si>
    <t>This subcategory includes: 
- social assistance services involving round-the-clock care services by residential institutions for elderly persons, including services provided by continuing care retirement communities, homes for the elderly with minimal nursing care</t>
  </si>
  <si>
    <t>87.30.12</t>
  </si>
  <si>
    <t>873012</t>
  </si>
  <si>
    <t>Welfare services delivered through residential institutions to disabled children and young people</t>
  </si>
  <si>
    <t>This subcategory includes:
- social assistance services involving round-the-clock care services by residential institutions for children and young persons with physical or intellectual disabilities, including those having disabilities in seeing, hearing or speaking</t>
  </si>
  <si>
    <t>87.30.13</t>
  </si>
  <si>
    <t>873013</t>
  </si>
  <si>
    <t>Welfare services delivered through residential institutions to disabled adults</t>
  </si>
  <si>
    <t>This subcategory includes:
- social assistance services involving round-the-clock care services by residential institutions for adults with physical or intellectual disabilities, including those having disabilities in seeing, hearing or speaking</t>
  </si>
  <si>
    <t>Other residential care services</t>
  </si>
  <si>
    <t>87.90.1</t>
  </si>
  <si>
    <t>This category excludes:
- funding and administration services of compulsory social security programmes, see 84.30.1
- nursing care facility services, see 87.10.10
- short-term shelter activities for disaster victims, see 88.99.19</t>
  </si>
  <si>
    <t>87.90.11</t>
  </si>
  <si>
    <t>879011</t>
  </si>
  <si>
    <t>Other social work services with accommodation for children and young people</t>
  </si>
  <si>
    <t>This subcategory includes: 
- residential social assistance services involving round-the-clock care services to children and youths, e.g., social services for orphanages, homes for children in need of protection, juvenile correction homes etc.</t>
  </si>
  <si>
    <t>This subcategory excludes: 
- residential care services for children suffering from mental retardation, mental health and substance abuse, see 87.20.11
- adoption services, see 88.99.11</t>
  </si>
  <si>
    <t>87.90.12</t>
  </si>
  <si>
    <t>879012</t>
  </si>
  <si>
    <t>Social work services with accommodation for mistreated women</t>
  </si>
  <si>
    <t>87.90.13</t>
  </si>
  <si>
    <t>879013</t>
  </si>
  <si>
    <t>Other social work services with accommodation for adults</t>
  </si>
  <si>
    <t>This subcategory includes: 
- residential social assistance services involving round-the-clock care services to adults, e.g.: 
  . homes for single mothers and their children
  . temporary homeless shelters
  . halfway group homes for persons with social or personal problems
  . halfway homes for delinquents and offenders
  . other social rehabilitation services</t>
  </si>
  <si>
    <t>This subcategory excludes: 
- residential care services for adults suffering from mental retardation, mental health and substance abuse, see 87.20.12
- residential care services for the elderly or disabled, see 87.30.1</t>
  </si>
  <si>
    <t>Social work services without accommodation</t>
  </si>
  <si>
    <t>Social work services without accommodation for the elderly and disabled</t>
  </si>
  <si>
    <t>88.10.1</t>
  </si>
  <si>
    <t>This category excludes:
- funding and administration services of compulsory social security programmes, see 84.30.1</t>
  </si>
  <si>
    <t>88.10.11</t>
  </si>
  <si>
    <t>881011</t>
  </si>
  <si>
    <t>Visiting and assistance services for the elderly</t>
  </si>
  <si>
    <t>88.10.12</t>
  </si>
  <si>
    <t>881012</t>
  </si>
  <si>
    <t>Day-care centre services for the elderly</t>
  </si>
  <si>
    <t>88.10.13</t>
  </si>
  <si>
    <t>881013</t>
  </si>
  <si>
    <t>Vocational rehabilitation services for persons with disabilities</t>
  </si>
  <si>
    <t>This subcategory includes:
- vocational rehabilitation and habilitation services for persons with disabilities, provided that the education component is limited</t>
  </si>
  <si>
    <t>This subcategory excludes:
- vocational rehabilitation services for persons with disabilities where the education component is predominant, see division 85</t>
  </si>
  <si>
    <t>88.10.14</t>
  </si>
  <si>
    <t>881014</t>
  </si>
  <si>
    <t>Visiting and assistance services for persons with disabilities</t>
  </si>
  <si>
    <t>88.10.15</t>
  </si>
  <si>
    <t>881015</t>
  </si>
  <si>
    <t>Day-care centre services for disabled adults</t>
  </si>
  <si>
    <t>This subcategory excludes:
- disabled children day-care services, see 88.91.12</t>
  </si>
  <si>
    <t>Other social work services without accommodation</t>
  </si>
  <si>
    <t>Child day-care services</t>
  </si>
  <si>
    <t>88.91.1</t>
  </si>
  <si>
    <t>88.91.11</t>
  </si>
  <si>
    <t>889111</t>
  </si>
  <si>
    <t>Child day-care services excluding day-care services for the disabled</t>
  </si>
  <si>
    <t>This subcategory includes: 
- non-residential social services consisting of the provision of daytime shelter and elementary play-related teaching to small children in nursery schools and other child day-care facilities</t>
  </si>
  <si>
    <t>This subcategory excludes:
- residential care services for disabled, see 87.30.1
- baby-sitting services, see 88.91.13</t>
  </si>
  <si>
    <t>88.91.12</t>
  </si>
  <si>
    <t>889112</t>
  </si>
  <si>
    <t>Day-care services for disabled children and young people</t>
  </si>
  <si>
    <t>This subcategory includes: 
- non-residential social services consisting of the provision of daytime shelter and elementary play-related teaching to children and young people with disabilities</t>
  </si>
  <si>
    <t>88.91.13</t>
  </si>
  <si>
    <t>889113</t>
  </si>
  <si>
    <t>Baby-sitting services</t>
  </si>
  <si>
    <t>Other social work services without accommodation n.e.c.</t>
  </si>
  <si>
    <t>88.99.1</t>
  </si>
  <si>
    <t>88.99.11</t>
  </si>
  <si>
    <t>889911</t>
  </si>
  <si>
    <t>Guidance and counselling services n.e.c. related to children</t>
  </si>
  <si>
    <t>This subcategory includes: 
- guidance and counselling services n.e.c. delivered to individuals and families, generally the children's parents, in their homes or elsewhere
Such services may deal with behavioural, and other problems related to children, e.g., broken-home problems, school problems, development problems, prevention of cruelty to children, crisis intervention services, adoption services etc.</t>
  </si>
  <si>
    <t>This subcategory excludes:
- education-related guidance counselling for children, see 85.60.10</t>
  </si>
  <si>
    <t>88.99.12</t>
  </si>
  <si>
    <t>889912</t>
  </si>
  <si>
    <t>Welfare services without accommodation</t>
  </si>
  <si>
    <t>This subcategory includes: 
- welfare services not including accommodation services, e.g., eligibility-determination services in connection with welfare aid, rent supplements and food stamps 
- day facility services for the homeless and other socially weak groups
- household budget counselling services
- credit and debt counselling services
- community and neighbouring services</t>
  </si>
  <si>
    <t>This subcategory excludes: 
- home health-care services, see 86.90.12
- day-care centre services for elderly and disabled adults, see 88.10.12, 88.10.15</t>
  </si>
  <si>
    <t>88.99.13</t>
  </si>
  <si>
    <t>889913</t>
  </si>
  <si>
    <t>Vocational rehabilitation services for the unemployed</t>
  </si>
  <si>
    <t>This subcategory includes: 
- vocational rehabilitation and habilitation services for persons who are unemployed, provided that the education component is limited</t>
  </si>
  <si>
    <t>This subcategory excludes: 
- vocational rehabilitation services where the education component is predominant, see division 85
- vocational rehabilitation and habilitation services for disabled persons where the education component is limited, see 88.10.13</t>
  </si>
  <si>
    <t>88.99.19</t>
  </si>
  <si>
    <t>889919</t>
  </si>
  <si>
    <t>Other social services without accommodation n.e.c.</t>
  </si>
  <si>
    <t>This subcategory includes: 
- other social services not including accommodation services, e.g. marriage guidance services, guidance services delivered to persons on parole or probation, social assistance services to disaster victims, refugees and immigrants, including temporary shelter services, charitable services like fund-raising or other supporting services aimed at social work</t>
  </si>
  <si>
    <t>ARTS, ENTERTAINMENT AND RECREATION SERVICES</t>
  </si>
  <si>
    <t>Creative, arts and entertainment services</t>
  </si>
  <si>
    <t>Services of performing artists</t>
  </si>
  <si>
    <t>90.01.1</t>
  </si>
  <si>
    <t>90.01.10</t>
  </si>
  <si>
    <t>900110</t>
  </si>
  <si>
    <t>This subcategory includes:
- services of actors, readers, singers, musicians, dancers, stunt people, television personality hosts/presenters, lecturers, speakers, circus artists and other performing artists
- services of independent models</t>
  </si>
  <si>
    <t>Support services to performing arts</t>
  </si>
  <si>
    <t>90.02.1</t>
  </si>
  <si>
    <t>This category excludes:
- services of personal theatrical or artistic agents, see 74.90.20
- casting services, see 78.10.12</t>
  </si>
  <si>
    <t>90.02.11</t>
  </si>
  <si>
    <t>900211</t>
  </si>
  <si>
    <t>Performing arts event production and presentation services</t>
  </si>
  <si>
    <t>This subcategory includes:
- production and presentation services for:
  . theatre, opera, ballet, musical, concert performances
  . puppet shows
  . circus performances</t>
  </si>
  <si>
    <t>This subcategory excludes:
- production and presentation services for "sound and light" performances and fireworks, see 93.29.21</t>
  </si>
  <si>
    <t>90.02.12</t>
  </si>
  <si>
    <t>900212</t>
  </si>
  <si>
    <t>Performing arts event promotion and organisation services</t>
  </si>
  <si>
    <t>This subcategory includes:
- promotion and organisation services for:
  . theatre, opera, ballet, musical, concert performances
  . puppet shows
  . circus performances</t>
  </si>
  <si>
    <t>90.02.19</t>
  </si>
  <si>
    <t>900219</t>
  </si>
  <si>
    <t>Other performing arts support services</t>
  </si>
  <si>
    <t>This subcategory includes:
- management services for rights attached to artistic, literary, musical works, except cinematographic and audio-visual works
- performing arts support services by stage-set designers, costume designers and lighting designers 
- other services ancillary to performing arts n.e.c. (operation of scenery and backdrops, lighting and sound equipment for the performing arts)</t>
  </si>
  <si>
    <t>This subcategory excludes:
- management services of motion picture rights, see 59.13.12</t>
  </si>
  <si>
    <t>90.03.1</t>
  </si>
  <si>
    <t>90.03.11</t>
  </si>
  <si>
    <t>900311</t>
  </si>
  <si>
    <t>Services provided by authors, composers, sculptors and other artists, except performing artists</t>
  </si>
  <si>
    <t>This subcategory includes:
- services of individual artists such as composers, sculptors, painters, cartoonists, engravers, etchers etc. 
- services of individual writers for all subjects, including fictional and technical writing
- services of independent journalists
- restoration services for works of art</t>
  </si>
  <si>
    <t>This subcategory excludes:
- restoration services for organs and other historical musical instruments, see 33.19.10
- motion picture and video production and post-production services, see 59.11.1, 59.12.1
- services of performing artists, see 90.01.10
- restoration services for furniture (except museum type restoration), see 95.24.10</t>
  </si>
  <si>
    <t>90.03.12</t>
  </si>
  <si>
    <t>900312</t>
  </si>
  <si>
    <t>Original works of authors, composers and other artists, except performing artists, painters, graphical artists and sculptors</t>
  </si>
  <si>
    <t>This subcategory includes original works of:
- authors: book manuscripts
- composers: the original piece of music, not the copyrighted master recording produced from it
- other artists other than performing artists, painters, graphical artists and sculptors
The creation of these original works is done on own account, that is their production is intended for sale that is undertaken without either a contract or known buyer in mind.</t>
  </si>
  <si>
    <t>This subcategory excludes:
- services of performing artists, see 90.01.10
- original works of painters, graphical artists and sculptors, see 90.03.13</t>
  </si>
  <si>
    <t>90.03.13</t>
  </si>
  <si>
    <t>900313</t>
  </si>
  <si>
    <t>Original works of painters, graphical artists and sculptors</t>
  </si>
  <si>
    <t>This subcategory includes:
- paintings, drawings and pastels; original engravings, prints and lithographs; original sculptures and statuary, in any material</t>
  </si>
  <si>
    <t>This subcategory excludes:
- statues, other than artistic originals, see 23.70.1</t>
  </si>
  <si>
    <t>Arts facility operation services</t>
  </si>
  <si>
    <t>90.04.1</t>
  </si>
  <si>
    <t>90.04.10</t>
  </si>
  <si>
    <t>900410</t>
  </si>
  <si>
    <t>This subcategory includes:
- operation services of concert halls, theatres, opera houses, music halls, including ticket services
- operation services of multipurpose centres and similar facilities with a cultural predominance</t>
  </si>
  <si>
    <t>This subcategory excludes:
- operation services of cinemas, see 59.14.1
- ticket agency services, see 79.90.39
- operation services of museums of all kinds, see 91.02.10
- operation services of stadiums and arenas used for a variety of purposes, see 93.11.10</t>
  </si>
  <si>
    <t>Library, archive, museum and other cultural services</t>
  </si>
  <si>
    <t>Library and archive services</t>
  </si>
  <si>
    <t>91.01.1</t>
  </si>
  <si>
    <t>91.01.11</t>
  </si>
  <si>
    <t>910111</t>
  </si>
  <si>
    <t>Library services</t>
  </si>
  <si>
    <t>This subcategory includes:
- collection, cataloguing, conservation and retrieval services of books and the like
- lending services of books and records
- stock photo and movie library services</t>
  </si>
  <si>
    <t>This subcategory excludes:
- rental services of video tapes and DVDs, see 77.22.10
- rental services of books, see 77.29.19</t>
  </si>
  <si>
    <t>91.01.12</t>
  </si>
  <si>
    <t>910112</t>
  </si>
  <si>
    <t>Archive services</t>
  </si>
  <si>
    <t>This subcategory includes:
- operation (collection, cataloguing, conservation and retrieval) services of public archives, including digital archives
- operation services of historical archives, including digital archives</t>
  </si>
  <si>
    <t>Museum services</t>
  </si>
  <si>
    <t>91.02.1</t>
  </si>
  <si>
    <t>Museum operation services</t>
  </si>
  <si>
    <t>91.02.10</t>
  </si>
  <si>
    <t>910210</t>
  </si>
  <si>
    <t>This subcategory includes:
- display services of collections of all kinds (art, science and technology, history)
- management and conservation services for the collections
- organisation of travelling collection exhibitions</t>
  </si>
  <si>
    <t>This subcategory excludes:
- sale and display services furnished by commercial art galleries, see 47.00.69
- restoration services of works of art and museum collection objects, see 90.03.11
- library and archive services, see 91.01.1
- services of historical sites and buildings, see 91.03.10
- services of botanical and zoological gardens, see 91.04.11</t>
  </si>
  <si>
    <t>91.02.2</t>
  </si>
  <si>
    <t>Museum collections</t>
  </si>
  <si>
    <t>91.02.20</t>
  </si>
  <si>
    <t>910220</t>
  </si>
  <si>
    <t>This subcategory includes:
- collections and collectors' pieces of historical, ethnographic, zoological, botanical, mineralogical, anatomical or numismatic interest</t>
  </si>
  <si>
    <t>Operation services of historical sites and buildings and similar visitor attractions</t>
  </si>
  <si>
    <t>91.03.1</t>
  </si>
  <si>
    <t>91.03.10</t>
  </si>
  <si>
    <t>910310</t>
  </si>
  <si>
    <t>This subcategory includes:
- operation of, and access and visiting services to historical sites, monuments and buildings
- preservation services for historical sites, monuments and buildings</t>
  </si>
  <si>
    <t>This subcategory excludes:
- renovation and restoration services of historical sites and buildings, see section F</t>
  </si>
  <si>
    <t>Botanical and zoological garden services and nature reserve services</t>
  </si>
  <si>
    <t>91.04.1</t>
  </si>
  <si>
    <t>This category excludes:
- landscape and gardening services, see 81.30.1</t>
  </si>
  <si>
    <t>91.04.11</t>
  </si>
  <si>
    <t>910411</t>
  </si>
  <si>
    <t>Botanical and zoological garden services</t>
  </si>
  <si>
    <t>This subcategory includes:
- operation of, and access and visiting services of botanical and zoological gardens
- conservation and maintenance services of botanical and zoological gardens</t>
  </si>
  <si>
    <t>This subcategory excludes:
- nature reserves services, see 91.04.12</t>
  </si>
  <si>
    <t>91.04.12</t>
  </si>
  <si>
    <t>910412</t>
  </si>
  <si>
    <t>Nature reserves services, including wildlife preservation services</t>
  </si>
  <si>
    <t>This subcategory includes:
- operation of, and access and visiting services to national parks, nature parks and reserves
- supervision services of national parks, nature parks and reserves
- conservation and maintenance services of national parks, nature parks and reserves</t>
  </si>
  <si>
    <t>This subcategory also includes:
- wildlife preservation services</t>
  </si>
  <si>
    <t>This subcategory excludes:
- operation services of sport fishing and hunting preserves, see 93.19.13</t>
  </si>
  <si>
    <t>Gambling and betting services</t>
  </si>
  <si>
    <t>92.00.1</t>
  </si>
  <si>
    <t>Gambling services</t>
  </si>
  <si>
    <t>92.00.11</t>
  </si>
  <si>
    <t>920011</t>
  </si>
  <si>
    <t>Gambling table services</t>
  </si>
  <si>
    <t>This subcategory includes:
- casino gambling table services such as roulette, black gammon, poker etc.</t>
  </si>
  <si>
    <t>92.00.12</t>
  </si>
  <si>
    <t>920012</t>
  </si>
  <si>
    <t>Gambling machine services</t>
  </si>
  <si>
    <t>This subcategory includes:
- slot machine services
- video lottery terminal (VLT) services 
- amusement with prize (AWP) services
- wheels of fortune (WOF) services</t>
  </si>
  <si>
    <t>This subcategory excludes:
- operation (exploitation) of coin-operated games, see 93.29.22</t>
  </si>
  <si>
    <t>92.00.13</t>
  </si>
  <si>
    <t>920013</t>
  </si>
  <si>
    <t>Lotteries, numerical games and bingo services</t>
  </si>
  <si>
    <t>This subcategory includes:
- lotto services
- scratch card services
- bingo services
- other lotteries and numeric games services</t>
  </si>
  <si>
    <t>92.00.14</t>
  </si>
  <si>
    <t>920014</t>
  </si>
  <si>
    <t>On-line gambling services</t>
  </si>
  <si>
    <t>92.00.19</t>
  </si>
  <si>
    <t>920019</t>
  </si>
  <si>
    <t>Other gambling services</t>
  </si>
  <si>
    <t>92.00.2</t>
  </si>
  <si>
    <t>Betting services</t>
  </si>
  <si>
    <t>This category includes:
- betting services on horse races, dog races
- betting services on sports competitions
- betting services on other events</t>
  </si>
  <si>
    <t>92.00.21</t>
  </si>
  <si>
    <t>920021</t>
  </si>
  <si>
    <t>On-line betting services</t>
  </si>
  <si>
    <t>This subcategory includes:
- on-line betting services on horse races, dog races
- on-line betting services on sports competitions
- on-line betting services on other events</t>
  </si>
  <si>
    <t>92.00.29</t>
  </si>
  <si>
    <t>920029</t>
  </si>
  <si>
    <t>Other betting services</t>
  </si>
  <si>
    <t>This subcategory includes:
- other betting services on horse races, dog races
- other betting services on sports competitions
- other betting services on other events</t>
  </si>
  <si>
    <t>Sporting services and amusement and recreation services</t>
  </si>
  <si>
    <t>Sporting services</t>
  </si>
  <si>
    <t>Sports facility operation services</t>
  </si>
  <si>
    <t>93.11.1</t>
  </si>
  <si>
    <t>93.11.10</t>
  </si>
  <si>
    <t>931110</t>
  </si>
  <si>
    <t>This subcategory includes:
- operation of and access services to indoor and outdoor sports facilities, such as stadiums, arenas, rinks, swimming pools, sports fields, golf courses, bowling alleys, tennis courts, riding halls etc.
- operation of racetracks for car, dog and horse races
- organisation and operation services for outdoor or indoor sports events for professionals or amateurs by organisations with own facilities</t>
  </si>
  <si>
    <t>This subcategory excludes:
- operation services of ski lifts, see 49.39.20
- non-residential property management services on a fee or contract basis, see 68.32.13
- rental of recreation and sports equipment, see 77.21.10
- services of fitness facilities, see 93.13.10
- park and beach services, see 93.29.11</t>
  </si>
  <si>
    <t>Services of sport clubs</t>
  </si>
  <si>
    <t>93.12.1</t>
  </si>
  <si>
    <t>93.12.10</t>
  </si>
  <si>
    <t>931210</t>
  </si>
  <si>
    <t>This subcategory includes:
- organisation and management services of sports events provided by sports clubs offering the opportunity for sports, e.g., football clubs, bowling clubs, swimming clubs, golf clubs, boxing clubs, winter sports clubs, chess clubs, track and field clubs etc.</t>
  </si>
  <si>
    <t>This subcategory excludes:
- sports instruction services of individual teachers, trainers, see 85.51.10
- operation services of sports facilities, see 93.11.10
- organisation and operation services of outdoor or indoor sports events for professionals or amateurs by sports clubs with their own facilities, see 93.11.10</t>
  </si>
  <si>
    <t>Services of fitness facilities</t>
  </si>
  <si>
    <t>93.13.1</t>
  </si>
  <si>
    <t>93.13.10</t>
  </si>
  <si>
    <t>931310</t>
  </si>
  <si>
    <t>This subcategory includes:
- services delivered by fitness and body-building clubs and facilities</t>
  </si>
  <si>
    <t>This subcategory excludes:
- sports instruction services of individual teachers, trainers, see 85.51.10</t>
  </si>
  <si>
    <t>Other sporting services</t>
  </si>
  <si>
    <t>93.19.1</t>
  </si>
  <si>
    <t>93.19.11</t>
  </si>
  <si>
    <t>931911</t>
  </si>
  <si>
    <t>Sports and recreational sports event promotion services</t>
  </si>
  <si>
    <t>This subcategory includes:
- services provided by producers or promoters of sports events, with or without facilities</t>
  </si>
  <si>
    <t>This subcategory excludes:
- organisation and operation of outdoor or indoor sports events for professionals or amateurs by sports clubs with/without own facilities, see 93.11.10, 93.12.10</t>
  </si>
  <si>
    <t>93.19.12</t>
  </si>
  <si>
    <t>931912</t>
  </si>
  <si>
    <t>Services of athletes</t>
  </si>
  <si>
    <t>This subcategory includes:
- services provided by individual own-account sportsmen and athletes</t>
  </si>
  <si>
    <t>93.19.13</t>
  </si>
  <si>
    <t>931913</t>
  </si>
  <si>
    <t>Support services related to sports and recreation</t>
  </si>
  <si>
    <t>This subcategory includes:
- services of sports leagues and regulating bodies
- services provided by sport judges and timekeepers
- operation services of sport fishing and hunting preserves 
- services of hunting guides
- services of fishing guides
- services of mountain guides
- services of racing stables, kennels, garages
- services related to training of sporting and entertainment animals</t>
  </si>
  <si>
    <t>This subcategory excludes:
- rental services for sporting equipment, see 77.21.10
- services related to training of guard dogs, see 80.10.19
- services of sport and game schools, including services provided by sports instructors, teachers, coaches, see 85.51.10</t>
  </si>
  <si>
    <t>93.19.19</t>
  </si>
  <si>
    <t>931919</t>
  </si>
  <si>
    <t>Other sports and recreational sports services</t>
  </si>
  <si>
    <t>This subcategory includes:
- skydiving services
- hang-gliding services
- scuba-diving services
- other sporting and recreation services n.e.c.</t>
  </si>
  <si>
    <t>Vertical, aerodynamic wind tunnel services</t>
  </si>
  <si>
    <t>This subcategory excludes:
- recreation parks and beach services, see 93.29.11</t>
  </si>
  <si>
    <t>Amusement and recreation services</t>
  </si>
  <si>
    <t>Amusement park and theme park services</t>
  </si>
  <si>
    <t>93.21.1</t>
  </si>
  <si>
    <t>93.21.10</t>
  </si>
  <si>
    <t>932110</t>
  </si>
  <si>
    <t>This subcategory includes:
- amusement park services
- attractions and fun fair services
- carousel services
- operation services of preserved railways</t>
  </si>
  <si>
    <t>Other amusement and recreation services</t>
  </si>
  <si>
    <t>93.29.1</t>
  </si>
  <si>
    <t>Other recreational services n.e.c.</t>
  </si>
  <si>
    <t>93.29.11</t>
  </si>
  <si>
    <t>932911</t>
  </si>
  <si>
    <t>Recreation parks and beach services</t>
  </si>
  <si>
    <t>This subcategory includes:
- recreation park and beach services (without accommodation), including the provision of facilities such as bath houses, lockers, chairs</t>
  </si>
  <si>
    <t>This subcategory excludes:
- operation services of trailer parks, campgrounds, recreational camps, hunting and fishing camps, campsites and campgrounds, see 55.30.1</t>
  </si>
  <si>
    <t>93.29.19</t>
  </si>
  <si>
    <t>932919</t>
  </si>
  <si>
    <t>Miscellaneous recreational services n.e.c.</t>
  </si>
  <si>
    <t>This subcategory includes:
- operation services of, and access services to ballrooms, dance halls and other recreational facilities
- operation services of ski hills
- operation services of recreational transport facilities, e.g. marinas</t>
  </si>
  <si>
    <t>This subcategory excludes:
- operation services of teleferics, funiculars, ski and cable lifts, see 49.39.20
- beverage serving activities of discotheques, see 56.30.10
- operation of and access services to sports and recreational sports facilities, see 93.11.10</t>
  </si>
  <si>
    <t>93.29.2</t>
  </si>
  <si>
    <t>Other entertainment services n.e.c.</t>
  </si>
  <si>
    <t>93.29.21</t>
  </si>
  <si>
    <t>932921</t>
  </si>
  <si>
    <t>Firework and "light and sound" shows services</t>
  </si>
  <si>
    <t>93.29.22</t>
  </si>
  <si>
    <t>932922</t>
  </si>
  <si>
    <t>Coin-operated games machine services</t>
  </si>
  <si>
    <t>This subcategory includes:
- coin-operated games such as flipper, table soccer etc.</t>
  </si>
  <si>
    <t>This subcategory excludes:
- coin-operated gambling machine services, see 92.00.12
- amusement or theme park services, see 93.21.10</t>
  </si>
  <si>
    <t>93.29.29</t>
  </si>
  <si>
    <t>932929</t>
  </si>
  <si>
    <t>Entertainment services n.e.c.</t>
  </si>
  <si>
    <t>This subcategory includes: 
- entertainment services n.e.c. such as bullfights, rodeos</t>
  </si>
  <si>
    <t>This subcategory excludes:
- non-residential property management services, see 68.32.13
- personal theatrical or artistic agency services, see 74.90.20
- motion picture, television and other theatrical casting services, see 78.10.12
- services of theatrical and circus groups, see 90.01.10</t>
  </si>
  <si>
    <t>OTHER SERVICES</t>
  </si>
  <si>
    <t>Services furnished by membership organisations</t>
  </si>
  <si>
    <t>Services furnished by business, employers and professional membership organisations</t>
  </si>
  <si>
    <t>Services furnished by business and employers membership organisations</t>
  </si>
  <si>
    <t>94.11.1</t>
  </si>
  <si>
    <t>94.11.10</t>
  </si>
  <si>
    <t>941110</t>
  </si>
  <si>
    <t>This subcategory includes:
- representation, negotiation, information dissemination, and similar services provided by business and employers membership organisations whose member interests centre on the development and welfare of business or trade in general or of a particular line, including chambers of commerce</t>
  </si>
  <si>
    <t>This subcategory excludes:
- public relations services rendered by others on behalf of the association, see 70.21.10
- services furnished by trade unions, see 94.20.10</t>
  </si>
  <si>
    <t>Services furnished by professional membership organisations</t>
  </si>
  <si>
    <t>94.12.1</t>
  </si>
  <si>
    <t>94.12.10</t>
  </si>
  <si>
    <t>941210</t>
  </si>
  <si>
    <t>This subcategory includes:
- representation, negotiation, information dissemination, and similar services provided by professional organisations, whose member interests centre on scholarly disciplines or professional practices or technical fields in general or on a particular field</t>
  </si>
  <si>
    <t>This subcategory also includes:
- services of learned societies</t>
  </si>
  <si>
    <t>This subcategory excludes:
- education services provided by these organisations, see division 85</t>
  </si>
  <si>
    <t>Services furnished by trade unions</t>
  </si>
  <si>
    <t>94.20.1</t>
  </si>
  <si>
    <t>94.20.10</t>
  </si>
  <si>
    <t>942010</t>
  </si>
  <si>
    <t>This subcategory includes:
- representation, negotiation, and information dissemination services of members' views concerning the work situation and organisational services for concerted action, provided by associations whose members are mainly employees</t>
  </si>
  <si>
    <t>Services furnished by other membership organisations</t>
  </si>
  <si>
    <t>Services furnished by religious organisations</t>
  </si>
  <si>
    <t>94.91.1</t>
  </si>
  <si>
    <t>94.91.10</t>
  </si>
  <si>
    <t>949110</t>
  </si>
  <si>
    <t>This subcategory includes:
- religious worship, training and study services
- specialised religious services such as marriage services, services for the dead etc.
- religious services, including retreat services provided by houses of religious orders
- missionary services</t>
  </si>
  <si>
    <t>This subcategory excludes:
- education services provided by such organisations, see division 85
- health services by such organisations, see division 86
- social work services provided by such organisations, see divisions 87, 88</t>
  </si>
  <si>
    <t>Services furnished by political organisations</t>
  </si>
  <si>
    <t>94.92.1</t>
  </si>
  <si>
    <t>94.92.10</t>
  </si>
  <si>
    <t>949210</t>
  </si>
  <si>
    <t>This subcategory includes:
- information dissemination, public relations, fund-raising and similar services provided by political parties and similar organisations, engaged in placing their members or those sympathetic to the party in political offices</t>
  </si>
  <si>
    <t>Services furnished by other membership organisations n.e.c.</t>
  </si>
  <si>
    <t>94.99.1</t>
  </si>
  <si>
    <t>Services (except grant-giving services) furnished by other membership organisations n.e.c.</t>
  </si>
  <si>
    <t>This category excludes:
- grant-giving services by membership organisations, see 94.99.20</t>
  </si>
  <si>
    <t>94.99.11</t>
  </si>
  <si>
    <t>949911</t>
  </si>
  <si>
    <t>Services furnished by human rights organisations</t>
  </si>
  <si>
    <t>This subcategory includes:
- services provided by membership organisations in the purpose of furthering human rights, such as citizen initiative or protest movements, by means of information dissemination, political influence, fund-raising etc.</t>
  </si>
  <si>
    <t>94.99.12</t>
  </si>
  <si>
    <t>949912</t>
  </si>
  <si>
    <t>Services furnished by environmental advocacy groups</t>
  </si>
  <si>
    <t>This subcategory includes:
- services provided by membership organisations in the purpose of furthering environmental protection by means of information dissemination, political influence, fund-raising etc., such as by environmental, conservation and wildlife organisations</t>
  </si>
  <si>
    <t>94.99.13</t>
  </si>
  <si>
    <t>949913</t>
  </si>
  <si>
    <t>Special group protection services</t>
  </si>
  <si>
    <t>This subcategory includes:
- services provided by associations for the protection and betterment of special groups, such as disability, ethnic and minority groups by means of public education, political influence, the support of community and social activities and facilities etc.</t>
  </si>
  <si>
    <t>94.99.14</t>
  </si>
  <si>
    <t>949914</t>
  </si>
  <si>
    <t>Other civic betterment and community facility support services</t>
  </si>
  <si>
    <t>This subcategory includes:
- other services provided by membership organisations in the purpose of furthering a public cause or issue by means of information dissemination, political influence, fund-raising etc.
- services provided by patriotic associations, including war veterans associations
- other services provided by organisations for the support of community, social and educational activities and facilities</t>
  </si>
  <si>
    <t>94.99.15</t>
  </si>
  <si>
    <t>949915</t>
  </si>
  <si>
    <t>Services provided by youth associations</t>
  </si>
  <si>
    <t>This subcategory includes:
- services provided by associations of young people and children
- services provided by student associations, clubs and fraternities
- services provided by associations such as boy and girls scouts etc.</t>
  </si>
  <si>
    <t>This subcategory excludes:
- accommodation services of student dormitories and student fraternities, see 55.90.11</t>
  </si>
  <si>
    <t>94.99.16</t>
  </si>
  <si>
    <t>949916</t>
  </si>
  <si>
    <t>Services provided by cultural and recreational associations</t>
  </si>
  <si>
    <t>This subcategory includes:
- services provided by cultural or recreational clubs, such as poetry, literature and book clubs, historical clubs, gardening clubs, film and photo clubs, music and art clubs, craft and collectors' clubs, carnival clubs etc.</t>
  </si>
  <si>
    <t>This subcategory excludes:
- services of professional artistic groups and organisations, see 90.02.1
- services of sporting clubs, see 93.12.10</t>
  </si>
  <si>
    <t>94.99.17</t>
  </si>
  <si>
    <t>949917</t>
  </si>
  <si>
    <t>Services provided by other civic and social organisations</t>
  </si>
  <si>
    <t>This subcategory includes:
- services provided by automobile associations
- services provided by consumer associations
- services provided by associations for the purpose of social acquaintanceship, such as rotary clubs, lodges etc.</t>
  </si>
  <si>
    <t>94.99.19</t>
  </si>
  <si>
    <t>949919</t>
  </si>
  <si>
    <t>Services provided by other membership organisations n.e.c.</t>
  </si>
  <si>
    <t>This subcategory includes:
- services provided by homeowners' associations and tenants' associations (other than advocacy)
- services provided by membership organisations n.e.c.</t>
  </si>
  <si>
    <t>This subcategory excludes:
- services furnished by professional associations, see 94.12.10</t>
  </si>
  <si>
    <t>94.99.2</t>
  </si>
  <si>
    <t>Grant-giving services by membership organisations</t>
  </si>
  <si>
    <t>94.99.20</t>
  </si>
  <si>
    <t>949920</t>
  </si>
  <si>
    <t>This subcategory includes:
- grant-giving services by membership organisations or foundations, typically to fund activities for education, research or general community or social interest</t>
  </si>
  <si>
    <t>This subcategory excludes:
- credit granting services, see 64.19.2, 64.92.1
- charitable fund-raising services aimed at social work, see 88.99.19</t>
  </si>
  <si>
    <t>Repair services of computers and personal and household goods</t>
  </si>
  <si>
    <t>Repair services of computers and communication equipment</t>
  </si>
  <si>
    <t>Repair services of computers and peripheral equipment</t>
  </si>
  <si>
    <t>95.11.1</t>
  </si>
  <si>
    <t>95.11.10</t>
  </si>
  <si>
    <t>951110</t>
  </si>
  <si>
    <t>This subcategory includes:
- repair services of computers and computing machinery and peripheral equipment: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</si>
  <si>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This subcategory also includes:
- repair and maintenance services of:
  . computer terminals like automatic teller machines (ATM's); point-of-sale (POS) terminals, not mechanically operated
  . hand-held computers (PDA's)</t>
  </si>
  <si>
    <t>This subcategory excludes:
- repair and maintenance services of photocopiers, see 33.12.16
- repair and maintenance services of carrier equipment modems, see 95.12.10</t>
  </si>
  <si>
    <t>Repair services of communication equipment</t>
  </si>
  <si>
    <t>95.12.1</t>
  </si>
  <si>
    <t>95.12.10</t>
  </si>
  <si>
    <t>951210</t>
  </si>
  <si>
    <t>This subcategory includes:
- repair and maintenance services of television transmitters and radio transmitters
- repair and maintenance services of telephones, cellular phones, pagers and fax machines
- repair and maintenance services of commercial television and video cameras</t>
  </si>
  <si>
    <t>Repair services of personal and household goods</t>
  </si>
  <si>
    <t>Repair services of consumer electronics</t>
  </si>
  <si>
    <t>95.21.1</t>
  </si>
  <si>
    <t>95.21.10</t>
  </si>
  <si>
    <t>952110</t>
  </si>
  <si>
    <t>This subcategory includes:
- repair and maintenance services of consumer electronics:
  . television, radio receivers
  . video cassette recorders (VCR)
  . CD players
  . household-type video cameras</t>
  </si>
  <si>
    <t>This subcategory excludes:
- repair and maintenance services of calculators, see 33.12.16
- repair services of commercial television and video cameras, see 95.12.10</t>
  </si>
  <si>
    <t>Repair services of household appliances and home and garden equipment</t>
  </si>
  <si>
    <t>95.22.1</t>
  </si>
  <si>
    <t>95.22.10</t>
  </si>
  <si>
    <t>952210</t>
  </si>
  <si>
    <t>This subcategory includes:
- repair services for electrical household appliances, e.g., refrigerators and freezers, dish washing machines, washing and drying machines of the household type, domestic electrical cooking and heating equipment, vacuum cleaners and other small domestic appliances
- repair services of home and garden equipment, e.g. lawnmowers, edgers, snow- and leaf- blowers, trimmers etc.</t>
  </si>
  <si>
    <t>This subcategory excludes:
- repair and maintenance services of power-driven hand tools, see 33.12.17
- repair services of electrical systems, water, gas and sewage systems and heat and air conditioning systems, see 43.2</t>
  </si>
  <si>
    <t>Repair services of footwear and leather goods</t>
  </si>
  <si>
    <t>95.23.1</t>
  </si>
  <si>
    <t>95.23.10</t>
  </si>
  <si>
    <t>952310</t>
  </si>
  <si>
    <t>This subcategory includes:
- specialised repair services of footwear, luggage and handbags</t>
  </si>
  <si>
    <t>Repair services of furniture and home furnishings</t>
  </si>
  <si>
    <t>95.24.1</t>
  </si>
  <si>
    <t>95.24.10</t>
  </si>
  <si>
    <t>952410</t>
  </si>
  <si>
    <t>This subcategory includes:
- reupholstering, refinishing, repairing and restoring of furniture and home furnishings</t>
  </si>
  <si>
    <t>This subcategory also includes:
- assembly services of self-standing furniture</t>
  </si>
  <si>
    <t>Repair services of watches, clocks and jewellery</t>
  </si>
  <si>
    <t>95.25.1</t>
  </si>
  <si>
    <t>95.25.11</t>
  </si>
  <si>
    <t>952511</t>
  </si>
  <si>
    <t>Repair services of watches and clocks</t>
  </si>
  <si>
    <t>This subcategory excludes:
- repair services of time clocks, time/date stamps, time locks and similar time recording devices, see 33.13.11</t>
  </si>
  <si>
    <t>95.25.12</t>
  </si>
  <si>
    <t>952512</t>
  </si>
  <si>
    <t>Repair services of jewellery</t>
  </si>
  <si>
    <t>Repair services of other personal and household goods</t>
  </si>
  <si>
    <t>95.29.1</t>
  </si>
  <si>
    <t>95.29.11</t>
  </si>
  <si>
    <t>952911</t>
  </si>
  <si>
    <t>Repair and alteration services of garment and household textile articles</t>
  </si>
  <si>
    <t>This subcategory includes:
- invisible mending, repair or renovation of used textile garments</t>
  </si>
  <si>
    <t>95.29.12</t>
  </si>
  <si>
    <t>952912</t>
  </si>
  <si>
    <t>Repair services of bicycles</t>
  </si>
  <si>
    <t>95.29.13</t>
  </si>
  <si>
    <t>952913</t>
  </si>
  <si>
    <t>Repair and maintenance services of musical instruments</t>
  </si>
  <si>
    <t>This subcategory includes:
- repair and maintenance services of musical instruments
- piano-tuning services and tuning services for other musical instruments</t>
  </si>
  <si>
    <t>This subcategory excludes:
- restoring, repair and maintenance services of organs and historical, musical instruments, see 33.19.10</t>
  </si>
  <si>
    <t>95.29.14</t>
  </si>
  <si>
    <t>952914</t>
  </si>
  <si>
    <t>Repair and maintenance services of sports equipment</t>
  </si>
  <si>
    <t>This subcategory includes:
- repair and maintenance services for snow-skis, snowboards, water-skis, surfboards and similar equipment; ice skates and roller skates
- repair and maintenance services for other articles and equipment for sports or outdoor games (tennis and badminton rackets, golf and hockey clubs etc.)</t>
  </si>
  <si>
    <t>This subcategory excludes:
- repair of sporting and recreational guns, see 33.11.14</t>
  </si>
  <si>
    <t>95.29.19</t>
  </si>
  <si>
    <t>952919</t>
  </si>
  <si>
    <t>Repair services of other personal and household goods n.e.c.</t>
  </si>
  <si>
    <t>This subcategory includes:
- repair services for household articles and equipment n.e.c., e.g. articles for lighting, toys, books and other personal and household goods
- services such as cutting of keys, plastic coating of identity cards</t>
  </si>
  <si>
    <t>This subcategory excludes:
- repair of hand held power tools, see 33.12.17
- repair and restoration services of works of art, see 90.03.11</t>
  </si>
  <si>
    <t>Other personal services</t>
  </si>
  <si>
    <t>Washing and (dry-)cleaning services of textile and fur products</t>
  </si>
  <si>
    <t>96.01.1</t>
  </si>
  <si>
    <t>96.01.11</t>
  </si>
  <si>
    <t>960111</t>
  </si>
  <si>
    <t>Coin-operated laundry services</t>
  </si>
  <si>
    <t>This subcategory includes:
- textile cleaning services by coin-operated self-service machines</t>
  </si>
  <si>
    <t>96.01.12</t>
  </si>
  <si>
    <t>960112</t>
  </si>
  <si>
    <t>Dry cleaning services (including fur product cleaning services)</t>
  </si>
  <si>
    <t>This subcategory includes:
- dry cleaning services of apparel and other textile, fur and leather articles</t>
  </si>
  <si>
    <t>96.01.13</t>
  </si>
  <si>
    <t>960113</t>
  </si>
  <si>
    <t>Pressing services</t>
  </si>
  <si>
    <t>This subcategory includes:
- pressing services of apparel and other textile articles</t>
  </si>
  <si>
    <t>This subcategory excludes:
- ironing services at home for households, see 96.01.15</t>
  </si>
  <si>
    <t>96.01.14</t>
  </si>
  <si>
    <t>960114</t>
  </si>
  <si>
    <t>Dyeing and colouring services</t>
  </si>
  <si>
    <t>This subcategory includes:
- dyeing and colouring services of apparel and other textile articles not in connection with production of such items</t>
  </si>
  <si>
    <t>This subcategory excludes:
- dyeing and colouring services of yarns and cloth, see 13.30.11, 13.30.13</t>
  </si>
  <si>
    <t>96.01.15</t>
  </si>
  <si>
    <t>960115</t>
  </si>
  <si>
    <t>Textile cleaning services at home</t>
  </si>
  <si>
    <t>This subcategory includes:
- washing, cleaning and ironing services at home for households
- cleaning services at home of textiles, upholstery fabric and carpet</t>
  </si>
  <si>
    <t>This subcategory also includes:
- laundry collection and delivery services at home</t>
  </si>
  <si>
    <t>96.01.19</t>
  </si>
  <si>
    <t>960119</t>
  </si>
  <si>
    <t>Other textile cleaning services</t>
  </si>
  <si>
    <t>This subcategory includes:
- washing, cleaning and ironing services for households 
- cleaning services of textiles, furniture and carpets on customers' premises
- washing, cleaning and ironing services of textile clothes and apparel for collectives and enterprises
- washing, cleaning and ironing services for laundry depots
- cleaning of carpets, upholstery fabric, wall hangings etc.
- diaper supply services</t>
  </si>
  <si>
    <t>This subcategory also includes:
- laundry collection and delivery services for collectives and enterprises</t>
  </si>
  <si>
    <t>This subcategory excludes:
- rental services of wearing apparel, see 77.29.15
- dry cleaning services, see 96.01.12
- washing, cleaning and ironing services at home for households, see 96.01.15
- cleaning services at home of textiles, furniture and carpets, see 96.01.15
- laundry collection and delivery services at home, see 96.01.15</t>
  </si>
  <si>
    <t>Hairdressing and other beauty treatment services</t>
  </si>
  <si>
    <t>96.02.1</t>
  </si>
  <si>
    <t>96.02.11</t>
  </si>
  <si>
    <t>960211</t>
  </si>
  <si>
    <t>Hairdressing services for women and girls</t>
  </si>
  <si>
    <t>This subcategory includes:
- hair washing, trimming, cutting and other hairdressing services for women and girls</t>
  </si>
  <si>
    <t>This subcategory excludes:
- hairdressing services at home, see 96.02.14</t>
  </si>
  <si>
    <t>96.02.12</t>
  </si>
  <si>
    <t>960212</t>
  </si>
  <si>
    <t>Hairdressing and barbers' services for men and boys</t>
  </si>
  <si>
    <t>This subcategory includes:
- hair washing, trimming, cutting and other hairdressing services for men and boys
- shaving and beard trimming services</t>
  </si>
  <si>
    <t>This subcategory excludes:
- hairdressing and barbers' services at home, see 96.02.14</t>
  </si>
  <si>
    <t>96.02.13</t>
  </si>
  <si>
    <t>960213</t>
  </si>
  <si>
    <t>Cosmetic treatment, manicuring and pedicuring services</t>
  </si>
  <si>
    <t>This subcategory includes:
- face and beauty treatment, including cosmetic treatment
- manicure and pedicure services
- counselling services on beauty, face care and make-up</t>
  </si>
  <si>
    <t>This subcategory excludes:
- health-care services such as facelifts, see 86.10.11
- cosmetic treatment, manicuring and pedicuring services at home, see 96.02.14</t>
  </si>
  <si>
    <t>96.02.14</t>
  </si>
  <si>
    <t>960214</t>
  </si>
  <si>
    <t>Hairdressing and barbers services, cosmetic treatment, manicuring and pedicuring services, at home</t>
  </si>
  <si>
    <t>This subcategory includes:
- hairdressing and barbers’ services, cosmetic treatment, manicuring and pedicuring services at home</t>
  </si>
  <si>
    <t>96.02.19</t>
  </si>
  <si>
    <t>960219</t>
  </si>
  <si>
    <t>Other beauty treatment services</t>
  </si>
  <si>
    <t>This subcategory includes:
- personal hygiene, body care, depilation, treatment with ultraviolet rays and infrared rays and other hygiene services</t>
  </si>
  <si>
    <t>This subcategory excludes:
- medical treatment services, see division 86</t>
  </si>
  <si>
    <t>96.02.2</t>
  </si>
  <si>
    <t>Human hair, unworked</t>
  </si>
  <si>
    <t>96.02.20</t>
  </si>
  <si>
    <t>960220</t>
  </si>
  <si>
    <t>Funeral and related services</t>
  </si>
  <si>
    <t>96.03.1</t>
  </si>
  <si>
    <t>This category excludes:
- religious funeral services, see 94.91.10</t>
  </si>
  <si>
    <t>96.03.11</t>
  </si>
  <si>
    <t>960311</t>
  </si>
  <si>
    <t>Cemeteries and cremation services</t>
  </si>
  <si>
    <t>This subcategory includes:
- management and maintenance services of cemeteries, care of graves and graveyards
- cremation services
- rental or sale services of graves</t>
  </si>
  <si>
    <t>96.03.12</t>
  </si>
  <si>
    <t>960312</t>
  </si>
  <si>
    <t>Undertaking services</t>
  </si>
  <si>
    <t>This subcategory includes:
- funeral and cremation ceremonies arrangement services
- interment and disinterment services
- embalming services, provision of funeral parlours
- carriage of corpses</t>
  </si>
  <si>
    <t>This subcategory also includes:
- undertaking services for pet animals</t>
  </si>
  <si>
    <t>Physical well-being services</t>
  </si>
  <si>
    <t>96.04.1</t>
  </si>
  <si>
    <t>96.04.10</t>
  </si>
  <si>
    <t>960410</t>
  </si>
  <si>
    <t>This subcategory includes:
- physical well-being services such as delivered by Turkish baths, sauna and steam baths, solarium, spas, reducing and slimming salons, massage (excluding therapeutic massage) and the like</t>
  </si>
  <si>
    <t>This subcategory excludes:
- medical massage and therapy services, see 86.90.13, 86.90.19
- services of fitness and body-building facilities, see 93.13.10</t>
  </si>
  <si>
    <t>Other personal services n.e.c.</t>
  </si>
  <si>
    <t>96.09.1</t>
  </si>
  <si>
    <t>96.09.11</t>
  </si>
  <si>
    <t>960911</t>
  </si>
  <si>
    <t>Pet care services</t>
  </si>
  <si>
    <t>This subcategory includes:
- services related to training of pet animals
- pet animals boarding and care
- accommodation services for pets (kennels)
- grooming and tattooing services for pets</t>
  </si>
  <si>
    <t>This subcategory excludes:
- veterinary services for pet animals, see 75.00.11
- services related to training of sporting and entertainment animals, see 93.19.13</t>
  </si>
  <si>
    <t>96.09.12</t>
  </si>
  <si>
    <t>960912</t>
  </si>
  <si>
    <t>Escort services</t>
  </si>
  <si>
    <t>This subcategory includes:
- escort services
- prostitutes' services</t>
  </si>
  <si>
    <t>96.09.13</t>
  </si>
  <si>
    <t>960913</t>
  </si>
  <si>
    <t>Coin-operated machine services n.e.c.</t>
  </si>
  <si>
    <t>This subcategory includes:
- services rendered by coin-operated machines, such as blood pressure measuring, scales, lockers, shoe shining machines, photographic booths etc.
“Coin-operated machines” are in this context self-service machines (i.e. without human intervention), regardless of mode of payment, such as coins, credit cards etc.</t>
  </si>
  <si>
    <t>This subcategory excludes:
- coin-operated games and gambling machine services, see 92.00.12, 93.29.22
- coin-operated laundry services, see 96.01.11</t>
  </si>
  <si>
    <t>96.09.19</t>
  </si>
  <si>
    <t>960919</t>
  </si>
  <si>
    <t>Other miscellaneous services n.e.c.</t>
  </si>
  <si>
    <t>This subcategory includes:
- marriage agencies services
- dating services
- graphologic or genealogic research services
- astrological, chiromancists' and spiritualists' services
- public writers' services
- tattooist services
- body piercing services
- porter, shoe shining and valet car parking services
- public washroom services
- other personal services n.e.c.</t>
  </si>
  <si>
    <t>This subcategory excludes:
- parking lot services, see 52.21.24</t>
  </si>
  <si>
    <t>SERVICES OF HOUSEHOLDS AS EMPLOYERS; UNDIFFERENTIATED GOODS AND SERVICES PRODUCED BY HOUSEHOLDS FOR OWN USE</t>
  </si>
  <si>
    <t>Services of households as employers of domestic personnel</t>
  </si>
  <si>
    <t>97.00.1</t>
  </si>
  <si>
    <t>97.00.11</t>
  </si>
  <si>
    <t>970011</t>
  </si>
  <si>
    <t>Services of households as employers of domestic personnel providing child care services</t>
  </si>
  <si>
    <t>This subcategory includes:
- services provided by private households as employers of baby-sitters, nannies and similar child care personnel</t>
  </si>
  <si>
    <t>97.00.12</t>
  </si>
  <si>
    <t>970012</t>
  </si>
  <si>
    <t>Services of households as employers of domestic personnel providing assistance services for the elderly, without medical care</t>
  </si>
  <si>
    <t>This subcategory includes:
- services provided by private households as employers of personnel providing everyday assistance services for living at home for non-autonomous elderly people, such as:
  . washing and dressing, eating, administrative obligations, intellectual and social life
  . shopping and preparation of meals
  . nursing at home without medical care and assistance to mobility
  . other assistance services for living at home for non-autonomous elderly people (housework, washing and ironing etc.)</t>
  </si>
  <si>
    <t>97.00.13</t>
  </si>
  <si>
    <t>970013</t>
  </si>
  <si>
    <t>Services of households as employers of domestic personnel providing assistance services for disabled adults, without medical care</t>
  </si>
  <si>
    <t>This subcategory includes:
- services provided by private households as employers of personnel providing everyday assistance services for living at home for disabled adults, such as:
  . washing and dressing, eating, administrative obligations, intellectual and social life
  . shopping and preparation of meals
  . nursing at home without medical care and assistance to mobility
  . other assistance services for living at home for non-autonomous disabled adults (housework, washing and ironing etc.)</t>
  </si>
  <si>
    <t>97.00.14</t>
  </si>
  <si>
    <t>970014</t>
  </si>
  <si>
    <t>Services of households as employers of domestic personnel providing housing and household assistance services for daily life</t>
  </si>
  <si>
    <t>This subcategory includes:
- services provided by private households as employers of personnel providing a wide range of everyday assistance services, such as:
  . housework and “handyman” services at home, gardening, home guard services, washing, cleaning and ironing services for households at home, shopping and preparation of meals, walking, feeding and care for pets at home.
- services provided by private households as employers of specialised personnel providing specialised not-everyday assistance services, such as:
  . IT technical support services, home school support courses, hairdressing and other beauty treatment services at home.</t>
  </si>
  <si>
    <t>97.00.19</t>
  </si>
  <si>
    <t>970019</t>
  </si>
  <si>
    <t>Other services of households as employers of domestic personnel</t>
  </si>
  <si>
    <t>This subcategory includes:
- services provided by private households as employers of specialised domestic servants such as cooks, waiters, valets, butlers, laundresses, gardeners, gatekeepers, stable-lads, chauffeurs, caretakers, governesses, secretaries, private crew (boat, plane) and the like.</t>
  </si>
  <si>
    <t>Undifferentiated goods and services produced by private households for own use</t>
  </si>
  <si>
    <t>Undifferentiated goods produced by private households for own use</t>
  </si>
  <si>
    <t>98.10.1</t>
  </si>
  <si>
    <t>98.10.10</t>
  </si>
  <si>
    <t>981010</t>
  </si>
  <si>
    <t>Undifferentiated services produced by private households for own use</t>
  </si>
  <si>
    <t>98.20.1</t>
  </si>
  <si>
    <t>98.20.10</t>
  </si>
  <si>
    <t>982010</t>
  </si>
  <si>
    <t>SERVICES PROVIDED BY EXTRATERRITORIAL ORGANISATIONS AND BODIES</t>
  </si>
  <si>
    <t>Services provided by extraterritorial organisations and bodies</t>
  </si>
  <si>
    <t>99.00.1</t>
  </si>
  <si>
    <t>99.00.10</t>
  </si>
  <si>
    <t>990010</t>
  </si>
  <si>
    <t>This subcategory includes:
- services provided by the United Nations, its specialised agencies, regional bodies etc., the European Union, the Organisation for Economic Co-operation and Development, the World Trade Organisation, the World Customs Organisation, the Organisation of Oil Producing and Exporting Countries and other international bodies or extraterritorial units
- services provided by embassies and representations from other countries</t>
  </si>
  <si>
    <t>HS 2007</t>
  </si>
  <si>
    <t>CPA 2008</t>
  </si>
  <si>
    <t>011183</t>
  </si>
  <si>
    <t>011184</t>
  </si>
  <si>
    <t>03006</t>
  </si>
  <si>
    <t>010110</t>
  </si>
  <si>
    <t>014310</t>
  </si>
  <si>
    <t>010190</t>
  </si>
  <si>
    <t>010210</t>
  </si>
  <si>
    <t>010290</t>
  </si>
  <si>
    <t>010310</t>
  </si>
  <si>
    <t>010391</t>
  </si>
  <si>
    <t>010392</t>
  </si>
  <si>
    <t>010410</t>
  </si>
  <si>
    <t>010420</t>
  </si>
  <si>
    <t>010511</t>
  </si>
  <si>
    <t>010512</t>
  </si>
  <si>
    <t>010519</t>
  </si>
  <si>
    <t>010594</t>
  </si>
  <si>
    <t>010599</t>
  </si>
  <si>
    <t>010611</t>
  </si>
  <si>
    <t>010612</t>
  </si>
  <si>
    <t>010619</t>
  </si>
  <si>
    <t>010620</t>
  </si>
  <si>
    <t>010631</t>
  </si>
  <si>
    <t>010632</t>
  </si>
  <si>
    <t>010639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</si>
  <si>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</si>
  <si>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</si>
  <si>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</si>
  <si>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</si>
  <si>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</si>
  <si>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</si>
  <si>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</si>
  <si>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</si>
  <si>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</si>
  <si>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</si>
  <si>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</si>
  <si>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</si>
  <si>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</si>
  <si>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</si>
  <si>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</si>
  <si>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</si>
  <si>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</si>
  <si>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</si>
  <si>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</si>
  <si>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</si>
  <si>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</si>
  <si>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</si>
  <si>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</si>
  <si>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</si>
  <si>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</si>
  <si>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</si>
  <si>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</si>
  <si>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</si>
  <si>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</si>
  <si>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</si>
  <si>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</si>
  <si>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</si>
  <si>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020711</t>
  </si>
  <si>
    <t>020712</t>
  </si>
  <si>
    <t>020713</t>
  </si>
  <si>
    <t>020714</t>
  </si>
  <si>
    <t>020724</t>
  </si>
  <si>
    <t>020725</t>
  </si>
  <si>
    <t>020726</t>
  </si>
  <si>
    <t>020727</t>
  </si>
  <si>
    <t>020732</t>
  </si>
  <si>
    <t>020733</t>
  </si>
  <si>
    <t>020734</t>
  </si>
  <si>
    <t>020735</t>
  </si>
  <si>
    <t>020736</t>
  </si>
  <si>
    <t>020810</t>
  </si>
  <si>
    <t>020830</t>
  </si>
  <si>
    <t>020840</t>
  </si>
  <si>
    <t>020850</t>
  </si>
  <si>
    <t>020890</t>
  </si>
  <si>
    <t>020900</t>
  </si>
  <si>
    <t>021019</t>
  </si>
  <si>
    <t>021091</t>
  </si>
  <si>
    <t>021092</t>
  </si>
  <si>
    <t>021093</t>
  </si>
  <si>
    <t>021099</t>
  </si>
  <si>
    <t>030110</t>
  </si>
  <si>
    <t>030191</t>
  </si>
  <si>
    <t>03001</t>
  </si>
  <si>
    <t>030192</t>
  </si>
  <si>
    <t>030193</t>
  </si>
  <si>
    <t>030194</t>
  </si>
  <si>
    <t>030195</t>
  </si>
  <si>
    <t>030199</t>
  </si>
  <si>
    <t>030211</t>
  </si>
  <si>
    <t>03002</t>
  </si>
  <si>
    <t>030212</t>
  </si>
  <si>
    <t>030219</t>
  </si>
  <si>
    <t>030221</t>
  </si>
  <si>
    <t>030222</t>
  </si>
  <si>
    <t>030223</t>
  </si>
  <si>
    <t>030229</t>
  </si>
  <si>
    <t>030231</t>
  </si>
  <si>
    <t>030232</t>
  </si>
  <si>
    <t>030233</t>
  </si>
  <si>
    <t>030234</t>
  </si>
  <si>
    <t>030235</t>
  </si>
  <si>
    <t>030236</t>
  </si>
  <si>
    <t>030239</t>
  </si>
  <si>
    <t>030240</t>
  </si>
  <si>
    <t>030250</t>
  </si>
  <si>
    <t>030261</t>
  </si>
  <si>
    <t>030262</t>
  </si>
  <si>
    <t>030263</t>
  </si>
  <si>
    <t>030264</t>
  </si>
  <si>
    <t>030265</t>
  </si>
  <si>
    <t>030266</t>
  </si>
  <si>
    <t>030267</t>
  </si>
  <si>
    <t>030268</t>
  </si>
  <si>
    <t>030269</t>
  </si>
  <si>
    <t>030270</t>
  </si>
  <si>
    <t>03003</t>
  </si>
  <si>
    <t>030311</t>
  </si>
  <si>
    <t>030319</t>
  </si>
  <si>
    <t>030321</t>
  </si>
  <si>
    <t>030322</t>
  </si>
  <si>
    <t>030329</t>
  </si>
  <si>
    <t>030331</t>
  </si>
  <si>
    <t>030332</t>
  </si>
  <si>
    <t>030333</t>
  </si>
  <si>
    <t>030339</t>
  </si>
  <si>
    <t>03004</t>
  </si>
  <si>
    <t>030341</t>
  </si>
  <si>
    <t>030342</t>
  </si>
  <si>
    <t>030343</t>
  </si>
  <si>
    <t>030344</t>
  </si>
  <si>
    <t>030345</t>
  </si>
  <si>
    <t>030346</t>
  </si>
  <si>
    <t>030349</t>
  </si>
  <si>
    <t>030351</t>
  </si>
  <si>
    <t>030352</t>
  </si>
  <si>
    <t>030361</t>
  </si>
  <si>
    <t>030362</t>
  </si>
  <si>
    <t>030371</t>
  </si>
  <si>
    <t>030372</t>
  </si>
  <si>
    <t>030373</t>
  </si>
  <si>
    <t>030374</t>
  </si>
  <si>
    <t>030375</t>
  </si>
  <si>
    <t>030376</t>
  </si>
  <si>
    <t>030377</t>
  </si>
  <si>
    <t>030378</t>
  </si>
  <si>
    <t>030379</t>
  </si>
  <si>
    <t>030380</t>
  </si>
  <si>
    <t>030411</t>
  </si>
  <si>
    <t>030412</t>
  </si>
  <si>
    <t>030419</t>
  </si>
  <si>
    <t>030421</t>
  </si>
  <si>
    <t>030422</t>
  </si>
  <si>
    <t>030429</t>
  </si>
  <si>
    <t>030491</t>
  </si>
  <si>
    <t>030492</t>
  </si>
  <si>
    <t>030499</t>
  </si>
  <si>
    <t>030510</t>
  </si>
  <si>
    <t>030520</t>
  </si>
  <si>
    <t>030530</t>
  </si>
  <si>
    <t>030541</t>
  </si>
  <si>
    <t>030542</t>
  </si>
  <si>
    <t>030549</t>
  </si>
  <si>
    <t>030551</t>
  </si>
  <si>
    <t>030559</t>
  </si>
  <si>
    <t>030561</t>
  </si>
  <si>
    <t>030562</t>
  </si>
  <si>
    <t>030563</t>
  </si>
  <si>
    <t>030569</t>
  </si>
  <si>
    <t>030611</t>
  </si>
  <si>
    <t>030612</t>
  </si>
  <si>
    <t>030613</t>
  </si>
  <si>
    <t>030614</t>
  </si>
  <si>
    <t>030619</t>
  </si>
  <si>
    <t>030621</t>
  </si>
  <si>
    <t>030622</t>
  </si>
  <si>
    <t>030623</t>
  </si>
  <si>
    <t>030624</t>
  </si>
  <si>
    <t>030629</t>
  </si>
  <si>
    <t>030710</t>
  </si>
  <si>
    <t>030721</t>
  </si>
  <si>
    <t>030729</t>
  </si>
  <si>
    <t>030731</t>
  </si>
  <si>
    <t>030739</t>
  </si>
  <si>
    <t>030741</t>
  </si>
  <si>
    <t>030749</t>
  </si>
  <si>
    <t>030751</t>
  </si>
  <si>
    <t>030759</t>
  </si>
  <si>
    <t>030760</t>
  </si>
  <si>
    <t>030791</t>
  </si>
  <si>
    <t>030799</t>
  </si>
  <si>
    <t>040110</t>
  </si>
  <si>
    <t>040120</t>
  </si>
  <si>
    <t>040130</t>
  </si>
  <si>
    <t>040210</t>
  </si>
  <si>
    <t>040221</t>
  </si>
  <si>
    <t>040229</t>
  </si>
  <si>
    <t>040291</t>
  </si>
  <si>
    <t>040299</t>
  </si>
  <si>
    <t>040310</t>
  </si>
  <si>
    <t>040390</t>
  </si>
  <si>
    <t>040410</t>
  </si>
  <si>
    <t>040490</t>
  </si>
  <si>
    <t>040510</t>
  </si>
  <si>
    <t>040520</t>
  </si>
  <si>
    <t>040590</t>
  </si>
  <si>
    <t>040610</t>
  </si>
  <si>
    <t>040620</t>
  </si>
  <si>
    <t>040630</t>
  </si>
  <si>
    <t>040640</t>
  </si>
  <si>
    <t>040690</t>
  </si>
  <si>
    <t>040700</t>
  </si>
  <si>
    <t>040811</t>
  </si>
  <si>
    <t>040819</t>
  </si>
  <si>
    <t>040891</t>
  </si>
  <si>
    <t>040899</t>
  </si>
  <si>
    <t>040900</t>
  </si>
  <si>
    <t>041000</t>
  </si>
  <si>
    <t>050100</t>
  </si>
  <si>
    <t>050210</t>
  </si>
  <si>
    <t>050290</t>
  </si>
  <si>
    <t>050400</t>
  </si>
  <si>
    <t>050510</t>
  </si>
  <si>
    <t>050590</t>
  </si>
  <si>
    <t>050610</t>
  </si>
  <si>
    <t>050690</t>
  </si>
  <si>
    <t>050710</t>
  </si>
  <si>
    <t>050790</t>
  </si>
  <si>
    <t>050800</t>
  </si>
  <si>
    <t>051000</t>
  </si>
  <si>
    <t>051110</t>
  </si>
  <si>
    <t>051191</t>
  </si>
  <si>
    <t>051199</t>
  </si>
  <si>
    <t>060110</t>
  </si>
  <si>
    <t>060120</t>
  </si>
  <si>
    <t>060210</t>
  </si>
  <si>
    <t>060220</t>
  </si>
  <si>
    <t>060230</t>
  </si>
  <si>
    <t>060240</t>
  </si>
  <si>
    <t>060290</t>
  </si>
  <si>
    <t>060311</t>
  </si>
  <si>
    <t>060312</t>
  </si>
  <si>
    <t>060313</t>
  </si>
  <si>
    <t>060314</t>
  </si>
  <si>
    <t>060319</t>
  </si>
  <si>
    <t>060390</t>
  </si>
  <si>
    <t>060410</t>
  </si>
  <si>
    <t>060491</t>
  </si>
  <si>
    <t>060499</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</si>
  <si>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</si>
  <si>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</si>
  <si>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</si>
  <si>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</si>
  <si>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</si>
  <si>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</si>
  <si>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</si>
  <si>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</si>
  <si>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</si>
  <si>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</si>
  <si>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</si>
  <si>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</si>
  <si>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</si>
  <si>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</si>
  <si>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</si>
  <si>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</si>
  <si>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</si>
  <si>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</si>
  <si>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</si>
  <si>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070920</t>
  </si>
  <si>
    <t>070930</t>
  </si>
  <si>
    <t>070940</t>
  </si>
  <si>
    <t>070951</t>
  </si>
  <si>
    <t>070959</t>
  </si>
  <si>
    <t>070960</t>
  </si>
  <si>
    <t>070970</t>
  </si>
  <si>
    <t>070990</t>
  </si>
  <si>
    <t>071021</t>
  </si>
  <si>
    <t>071022</t>
  </si>
  <si>
    <t>071029</t>
  </si>
  <si>
    <t>071030</t>
  </si>
  <si>
    <t>071040</t>
  </si>
  <si>
    <t>071080</t>
  </si>
  <si>
    <t>071090</t>
  </si>
  <si>
    <t>071120</t>
  </si>
  <si>
    <t>071140</t>
  </si>
  <si>
    <t>071151</t>
  </si>
  <si>
    <t>071159</t>
  </si>
  <si>
    <t>071190</t>
  </si>
  <si>
    <t>071220</t>
  </si>
  <si>
    <t>071231</t>
  </si>
  <si>
    <t>071232</t>
  </si>
  <si>
    <t>071233</t>
  </si>
  <si>
    <t>071239</t>
  </si>
  <si>
    <t>071290</t>
  </si>
  <si>
    <t>071310</t>
  </si>
  <si>
    <t>071320</t>
  </si>
  <si>
    <t>071331</t>
  </si>
  <si>
    <t>071332</t>
  </si>
  <si>
    <t>071333</t>
  </si>
  <si>
    <t>071339</t>
  </si>
  <si>
    <t>071340</t>
  </si>
  <si>
    <t>071350</t>
  </si>
  <si>
    <t>071390</t>
  </si>
  <si>
    <t>071410</t>
  </si>
  <si>
    <t>071420</t>
  </si>
  <si>
    <t>071490</t>
  </si>
  <si>
    <t>080111</t>
  </si>
  <si>
    <t>080119</t>
  </si>
  <si>
    <t>080121</t>
  </si>
  <si>
    <t>080122</t>
  </si>
  <si>
    <t>080131</t>
  </si>
  <si>
    <t>080132</t>
  </si>
  <si>
    <t>080211</t>
  </si>
  <si>
    <t>080212</t>
  </si>
  <si>
    <t>080221</t>
  </si>
  <si>
    <t>080222</t>
  </si>
  <si>
    <t>080231</t>
  </si>
  <si>
    <t>080232</t>
  </si>
  <si>
    <t>080240</t>
  </si>
  <si>
    <t>080250</t>
  </si>
  <si>
    <t>080260</t>
  </si>
  <si>
    <t>080290</t>
  </si>
  <si>
    <t>080300</t>
  </si>
  <si>
    <t>080410</t>
  </si>
  <si>
    <t>080420</t>
  </si>
  <si>
    <t>080430</t>
  </si>
  <si>
    <t>080440</t>
  </si>
  <si>
    <t>080450</t>
  </si>
  <si>
    <t>080510</t>
  </si>
  <si>
    <t>080520</t>
  </si>
  <si>
    <t>080540</t>
  </si>
  <si>
    <t>080550</t>
  </si>
  <si>
    <t>080590</t>
  </si>
  <si>
    <t>080610</t>
  </si>
  <si>
    <t>080620</t>
  </si>
  <si>
    <t>080711</t>
  </si>
  <si>
    <t>080719</t>
  </si>
  <si>
    <t>080720</t>
  </si>
  <si>
    <t>080810</t>
  </si>
  <si>
    <t>080820</t>
  </si>
  <si>
    <t>080910</t>
  </si>
  <si>
    <t>080920</t>
  </si>
  <si>
    <t>080930</t>
  </si>
  <si>
    <t>080940</t>
  </si>
  <si>
    <t>081010</t>
  </si>
  <si>
    <t>081020</t>
  </si>
  <si>
    <t>081040</t>
  </si>
  <si>
    <t>081050</t>
  </si>
  <si>
    <t>081060</t>
  </si>
  <si>
    <t>081090</t>
  </si>
  <si>
    <t>081110</t>
  </si>
  <si>
    <t>081190</t>
  </si>
  <si>
    <t>081210</t>
  </si>
  <si>
    <t>081290</t>
  </si>
  <si>
    <t>081310</t>
  </si>
  <si>
    <t>081320</t>
  </si>
  <si>
    <t>081330</t>
  </si>
  <si>
    <t>081340</t>
  </si>
  <si>
    <t>081350</t>
  </si>
  <si>
    <t>081400</t>
  </si>
  <si>
    <t>090111</t>
  </si>
  <si>
    <t>090112</t>
  </si>
  <si>
    <t>090121</t>
  </si>
  <si>
    <t>090122</t>
  </si>
  <si>
    <t>090190</t>
  </si>
  <si>
    <t>090210</t>
  </si>
  <si>
    <t>090220</t>
  </si>
  <si>
    <t>090230</t>
  </si>
  <si>
    <t>090240</t>
  </si>
  <si>
    <t>090300</t>
  </si>
  <si>
    <t>090411</t>
  </si>
  <si>
    <t>090412</t>
  </si>
  <si>
    <t>090420</t>
  </si>
  <si>
    <t>090500</t>
  </si>
  <si>
    <t>090611</t>
  </si>
  <si>
    <t>090619</t>
  </si>
  <si>
    <t>090620</t>
  </si>
  <si>
    <t>090700</t>
  </si>
  <si>
    <t>090810</t>
  </si>
  <si>
    <t>090820</t>
  </si>
  <si>
    <t>090830</t>
  </si>
  <si>
    <t>090910</t>
  </si>
  <si>
    <t>090920</t>
  </si>
  <si>
    <t>090930</t>
  </si>
  <si>
    <t>090940</t>
  </si>
  <si>
    <t>090950</t>
  </si>
  <si>
    <t>091010</t>
  </si>
  <si>
    <t>091020</t>
  </si>
  <si>
    <t>091030</t>
  </si>
  <si>
    <t>091091</t>
  </si>
  <si>
    <t>091099</t>
  </si>
  <si>
    <t>L3</t>
  </si>
  <si>
    <t>Code without spaces</t>
  </si>
  <si>
    <t>0101</t>
  </si>
  <si>
    <t>wastes from mineral excavation</t>
  </si>
  <si>
    <t>010101</t>
  </si>
  <si>
    <t>wastes from mineral metalliferous excavation</t>
  </si>
  <si>
    <t>WASTES RESULTING FROM EXPLORATION, MINING, QUARRYING, AND PHYSICAL AND CHEMICAL TREATMENT OF MINERALS - wastes from mineral excavation - wastes from mineral metalliferous excavation</t>
  </si>
  <si>
    <t>010102</t>
  </si>
  <si>
    <t>wastes from mineral non-metalliferous excavation</t>
  </si>
  <si>
    <t>WASTES RESULTING FROM EXPLORATION, MINING, QUARRYING, AND PHYSICAL AND CHEMICAL TREATMENT OF MINERALS - wastes from mineral excavation - wastes from mineral non-metalliferous excavation</t>
  </si>
  <si>
    <t>0103</t>
  </si>
  <si>
    <t>wastes from physical and chemical processing of metalliferous minerals</t>
  </si>
  <si>
    <t>04</t>
  </si>
  <si>
    <t>010304</t>
  </si>
  <si>
    <t>acid-generating tailings from processing of sulphide ore</t>
  </si>
  <si>
    <t>WASTES RESULTING FROM EXPLORATION, MINING, QUARRYING, AND PHYSICAL AND CHEMICAL TREATMENT OF MINERALS - wastes from physical and chemical processing of metalliferous minerals - acid-generating tailings from processing of sulphide ore</t>
  </si>
  <si>
    <t>010305</t>
  </si>
  <si>
    <t>other tailings containing hazardous substances</t>
  </si>
  <si>
    <t>WASTES RESULTING FROM EXPLORATION, MINING, QUARRYING, AND PHYSICAL AND CHEMICAL TREATMENT OF MINERALS - wastes from physical and chemical processing of metalliferous minerals - other tailings containing hazardous substances</t>
  </si>
  <si>
    <t>010306</t>
  </si>
  <si>
    <t>tailings other than those mentioned in 01 03 04 and 01 03 05</t>
  </si>
  <si>
    <t>WASTES RESULTING FROM EXPLORATION, MINING, QUARRYING, AND PHYSICAL AND CHEMICAL TREATMENT OF MINERALS - wastes from physical and chemical processing of metalliferous minerals - tailings other than those mentioned in 01 03 04 and 01 03 05</t>
  </si>
  <si>
    <t>010307</t>
  </si>
  <si>
    <t>other wastes containing hazardous substances from physical and chemical processing of metalliferous minerals</t>
  </si>
  <si>
    <t>WASTES RESULTING FROM EXPLORATION, MINING, QUARRYING, AND PHYSICAL AND CHEMICAL TREATMENT OF MINERALS - wastes from physical and chemical processing of metalliferous minerals - other wastes containing hazardous substances from physical and chemical processing of metalliferous minerals</t>
  </si>
  <si>
    <t>010308</t>
  </si>
  <si>
    <t>dusty and powdery wastes other than those mentioned in 01 03 07</t>
  </si>
  <si>
    <t>WASTES RESULTING FROM EXPLORATION, MINING, QUARRYING, AND PHYSICAL AND CHEMICAL TREATMENT OF MINERALS - wastes from physical and chemical processing of metalliferous minerals - dusty and powdery wastes other than those mentioned in 01 03 07</t>
  </si>
  <si>
    <t>010309</t>
  </si>
  <si>
    <t>red mud from alumina production other than the wastes mentioned in 01 03 10</t>
  </si>
  <si>
    <t>WASTES RESULTING FROM EXPLORATION, MINING, QUARRYING, AND PHYSICAL AND CHEMICAL TREATMENT OF MINERALS - wastes from physical and chemical processing of metalliferous minerals - red mud from alumina production other than the wastes mentioned in 01 03 10</t>
  </si>
  <si>
    <t>red mud from alumina production containing hazardous substances other than the wastes mentioned in 01 03 07</t>
  </si>
  <si>
    <t>WASTES RESULTING FROM EXPLORATION, MINING, QUARRYING, AND PHYSICAL AND CHEMICAL TREATMENT OF MINERALS - wastes from physical and chemical processing of metalliferous minerals - red mud from alumina production containing hazardous substances other than the wastes mentioned in 01 03 07</t>
  </si>
  <si>
    <t>010399</t>
  </si>
  <si>
    <t>wastes not otherwise specified</t>
  </si>
  <si>
    <t>WASTES RESULTING FROM EXPLORATION, MINING, QUARRYING, AND PHYSICAL AND CHEMICAL TREATMENT OF MINERALS - wastes from physical and chemical processing of metalliferous minerals - wastes not otherwise specified</t>
  </si>
  <si>
    <t>0104</t>
  </si>
  <si>
    <t>wastes from physical and chemical processing of non-metalliferous minerals</t>
  </si>
  <si>
    <t>010407</t>
  </si>
  <si>
    <t>wastes containing hazardous substances from physical and chemical processing of non-metalliferous minerals</t>
  </si>
  <si>
    <t>WASTES RESULTING FROM EXPLORATION, MINING, QUARRYING, AND PHYSICAL AND CHEMICAL TREATMENT OF MINERALS - wastes from physical and chemical processing of non-metalliferous minerals - wastes containing hazardous substances from physical and chemical processing of non-metalliferous minerals</t>
  </si>
  <si>
    <t>010408</t>
  </si>
  <si>
    <t>waste gravel and crushed rocks other than those mentioned in 01 04 07</t>
  </si>
  <si>
    <t>WASTES RESULTING FROM EXPLORATION, MINING, QUARRYING, AND PHYSICAL AND CHEMICAL TREATMENT OF MINERALS - wastes from physical and chemical processing of non-metalliferous minerals - waste gravel and crushed rocks other than those mentioned in 01 04 07</t>
  </si>
  <si>
    <t>010409</t>
  </si>
  <si>
    <t>waste sand and clays</t>
  </si>
  <si>
    <t>WASTES RESULTING FROM EXPLORATION, MINING, QUARRYING, AND PHYSICAL AND CHEMICAL TREATMENT OF MINERALS - wastes from physical and chemical processing of non-metalliferous minerals - waste sand and clays</t>
  </si>
  <si>
    <t>dusty and powdery wastes other than those mentioned in 01 04 07</t>
  </si>
  <si>
    <t>WASTES RESULTING FROM EXPLORATION, MINING, QUARRYING, AND PHYSICAL AND CHEMICAL TREATMENT OF MINERALS - wastes from physical and chemical processing of non-metalliferous minerals - dusty and powdery wastes other than those mentioned in 01 04 07</t>
  </si>
  <si>
    <t>010411</t>
  </si>
  <si>
    <t>wastes from potash and rock salt processing other than those mentioned in 01 04 07</t>
  </si>
  <si>
    <t>WASTES RESULTING FROM EXPLORATION, MINING, QUARRYING, AND PHYSICAL AND CHEMICAL TREATMENT OF MINERALS - wastes from physical and chemical processing of non-metalliferous minerals - wastes from potash and rock salt processing other than those mentioned in 01 04 07</t>
  </si>
  <si>
    <t>010412</t>
  </si>
  <si>
    <t>tailings and other wastes from washing and cleaning of minerals other than those mentioned in 01 04 07 and 01 04 11</t>
  </si>
  <si>
    <t>WASTES RESULTING FROM EXPLORATION, MINING, QUARRYING, AND PHYSICAL AND CHEMICAL TREATMENT OF MINERALS - wastes from physical and chemical processing of non-metalliferous minerals - tailings and other wastes from washing and cleaning of minerals other than those mentioned in 01 04 07 and 01 04 11</t>
  </si>
  <si>
    <t>010413</t>
  </si>
  <si>
    <t>wastes from stone cutting and sawing other than those mentioned in 01 04 07</t>
  </si>
  <si>
    <t>WASTES RESULTING FROM EXPLORATION, MINING, QUARRYING, AND PHYSICAL AND CHEMICAL TREATMENT OF MINERALS - wastes from physical and chemical processing of non-metalliferous minerals - wastes from stone cutting and sawing other than those mentioned in 01 04 07</t>
  </si>
  <si>
    <t>010499</t>
  </si>
  <si>
    <t>WASTES RESULTING FROM EXPLORATION, MINING, QUARRYING, AND PHYSICAL AND CHEMICAL TREATMENT OF MINERALS - wastes from physical and chemical processing of non-metalliferous minerals - wastes not otherwise specified</t>
  </si>
  <si>
    <t>0105</t>
  </si>
  <si>
    <t>drilling muds and other drilling wastes</t>
  </si>
  <si>
    <t>010504</t>
  </si>
  <si>
    <t>freshwater drilling muds and wastes</t>
  </si>
  <si>
    <t>WASTES RESULTING FROM EXPLORATION, MINING, QUARRYING, AND PHYSICAL AND CHEMICAL TREATMENT OF MINERALS - drilling muds and other drilling wastes - freshwater drilling muds and wastes</t>
  </si>
  <si>
    <t>010505</t>
  </si>
  <si>
    <t>oil-containing drilling muds and wastes</t>
  </si>
  <si>
    <t>WASTES RESULTING FROM EXPLORATION, MINING, QUARRYING, AND PHYSICAL AND CHEMICAL TREATMENT OF MINERALS - drilling muds and other drilling wastes - oil-containing drilling muds and wastes</t>
  </si>
  <si>
    <t>010506</t>
  </si>
  <si>
    <t>drilling muds and other drilling wastes containing hazardous substances</t>
  </si>
  <si>
    <t>WASTES RESULTING FROM EXPLORATION, MINING, QUARRYING, AND PHYSICAL AND CHEMICAL TREATMENT OF MINERALS - drilling muds and other drilling wastes - drilling muds and other drilling wastes containing hazardous substances</t>
  </si>
  <si>
    <t>010507</t>
  </si>
  <si>
    <t>barite-containing drilling muds and wastes other than those mentioned in 01 05 05 and 01 05 06</t>
  </si>
  <si>
    <t>WASTES RESULTING FROM EXPLORATION, MINING, QUARRYING, AND PHYSICAL AND CHEMICAL TREATMENT OF MINERALS - drilling muds and other drilling wastes - barite-containing drilling muds and wastes other than those mentioned in 01 05 05 and 01 05 06</t>
  </si>
  <si>
    <t>010508</t>
  </si>
  <si>
    <t>chloride-containing drilling muds and wastes other than those mentioned in 01 05 05 and 01 05 06</t>
  </si>
  <si>
    <t>WASTES RESULTING FROM EXPLORATION, MINING, QUARRYING, AND PHYSICAL AND CHEMICAL TREATMENT OF MINERALS - drilling muds and other drilling wastes - chloride-containing drilling muds and wastes other than those mentioned in 01 05 05 and 01 05 06</t>
  </si>
  <si>
    <t>WASTES RESULTING FROM EXPLORATION, MINING, QUARRYING, AND PHYSICAL AND CHEMICAL TREATMENT OF MINERALS - drilling muds and other drilling wastes - wastes not otherwise specified</t>
  </si>
  <si>
    <t>0201</t>
  </si>
  <si>
    <t>wastes from agriculture, horticulture, aquaculture, forestry, hunting and fishing</t>
  </si>
  <si>
    <t>020101</t>
  </si>
  <si>
    <t>sludges from washing and cleaning</t>
  </si>
  <si>
    <t>WASTES FROM AGRICULTURE, HORTICULTURE, AQUACULTURE, FORESTRY, HUNTING AND FISHING, FOOD PREPARATION AND PROCESSING - wastes from agriculture, horticulture, aquaculture, forestry, hunting and fishing - sludges from washing and cleaning</t>
  </si>
  <si>
    <t>020102</t>
  </si>
  <si>
    <t>animal-tissue waste</t>
  </si>
  <si>
    <t>WASTES FROM AGRICULTURE, HORTICULTURE, AQUACULTURE, FORESTRY, HUNTING AND FISHING, FOOD PREPARATION AND PROCESSING - wastes from agriculture, horticulture, aquaculture, forestry, hunting and fishing - animal-tissue waste</t>
  </si>
  <si>
    <t>020103</t>
  </si>
  <si>
    <t>plant-tissue waste</t>
  </si>
  <si>
    <t>WASTES FROM AGRICULTURE, HORTICULTURE, AQUACULTURE, FORESTRY, HUNTING AND FISHING, FOOD PREPARATION AND PROCESSING - wastes from agriculture, horticulture, aquaculture, forestry, hunting and fishing - plant-tissue waste</t>
  </si>
  <si>
    <t>020104</t>
  </si>
  <si>
    <t>waste plastics (except packaging)</t>
  </si>
  <si>
    <t>WASTES FROM AGRICULTURE, HORTICULTURE, AQUACULTURE, FORESTRY, HUNTING AND FISHING, FOOD PREPARATION AND PROCESSING - wastes from agriculture, horticulture, aquaculture, forestry, hunting and fishing - waste plastics (except packaging)</t>
  </si>
  <si>
    <t>020106</t>
  </si>
  <si>
    <t>animal faeces, urine and manure (including spoiled straw), effluent, collected separately and treated off-site</t>
  </si>
  <si>
    <t>WASTES FROM AGRICULTURE, HORTICULTURE, AQUACULTURE, FORESTRY, HUNTING AND FISHING, FOOD PREPARATION AND PROCESSING - wastes from agriculture, horticulture, aquaculture, forestry, hunting and fishing - animal faeces, urine and manure (including spoiled straw), effluent, collected separately and treated off-site</t>
  </si>
  <si>
    <t>020107</t>
  </si>
  <si>
    <t>wastes from forestry</t>
  </si>
  <si>
    <t>WASTES FROM AGRICULTURE, HORTICULTURE, AQUACULTURE, FORESTRY, HUNTING AND FISHING, FOOD PREPARATION AND PROCESSING - wastes from agriculture, horticulture, aquaculture, forestry, hunting and fishing - wastes from forestry</t>
  </si>
  <si>
    <t>020108</t>
  </si>
  <si>
    <t>agrochemical waste containing hazardous substances</t>
  </si>
  <si>
    <t>WASTES FROM AGRICULTURE, HORTICULTURE, AQUACULTURE, FORESTRY, HUNTING AND FISHING, FOOD PREPARATION AND PROCESSING - wastes from agriculture, horticulture, aquaculture, forestry, hunting and fishing - agrochemical waste containing hazardous substances</t>
  </si>
  <si>
    <t>020109</t>
  </si>
  <si>
    <t>agrochemical waste other than those mentioned in 02 01 08</t>
  </si>
  <si>
    <t>WASTES FROM AGRICULTURE, HORTICULTURE, AQUACULTURE, FORESTRY, HUNTING AND FISHING, FOOD PREPARATION AND PROCESSING - wastes from agriculture, horticulture, aquaculture, forestry, hunting and fishing - agrochemical waste other than those mentioned in 02 01 08</t>
  </si>
  <si>
    <t>waste metal</t>
  </si>
  <si>
    <t>WASTES FROM AGRICULTURE, HORTICULTURE, AQUACULTURE, FORESTRY, HUNTING AND FISHING, FOOD PREPARATION AND PROCESSING - wastes from agriculture, horticulture, aquaculture, forestry, hunting and fishing - waste metal</t>
  </si>
  <si>
    <t>020199</t>
  </si>
  <si>
    <t>WASTES FROM AGRICULTURE, HORTICULTURE, AQUACULTURE, FORESTRY, HUNTING AND FISHING, FOOD PREPARATION AND PROCESSING - wastes from agriculture, horticulture, aquaculture, forestry, hunting and fishing - wastes not otherwise specified</t>
  </si>
  <si>
    <t>0202</t>
  </si>
  <si>
    <t>wastes from the preparation and processing of meat, fish and other foods of animal origin</t>
  </si>
  <si>
    <t>020201</t>
  </si>
  <si>
    <t>WASTES FROM AGRICULTURE, HORTICULTURE, AQUACULTURE, FORESTRY, HUNTING AND FISHING, FOOD PREPARATION AND PROCESSING - wastes from the preparation and processing of meat, fish and other foods of animal origin - sludges from washing and cleaning</t>
  </si>
  <si>
    <t>020202</t>
  </si>
  <si>
    <t>WASTES FROM AGRICULTURE, HORTICULTURE, AQUACULTURE, FORESTRY, HUNTING AND FISHING, FOOD PREPARATION AND PROCESSING - wastes from the preparation and processing of meat, fish and other foods of animal origin - animal-tissue waste</t>
  </si>
  <si>
    <t>020203</t>
  </si>
  <si>
    <t>materials unsuitable for consumption or processing</t>
  </si>
  <si>
    <t>WASTES FROM AGRICULTURE, HORTICULTURE, AQUACULTURE, FORESTRY, HUNTING AND FISHING, FOOD PREPARATION AND PROCESSING - wastes from the preparation and processing of meat, fish and other foods of animal origin - materials unsuitable for consumption or processing</t>
  </si>
  <si>
    <t>020204</t>
  </si>
  <si>
    <t>sludges from on-site effluent treatment</t>
  </si>
  <si>
    <t>WASTES FROM AGRICULTURE, HORTICULTURE, AQUACULTURE, FORESTRY, HUNTING AND FISHING, FOOD PREPARATION AND PROCESSING - wastes from the preparation and processing of meat, fish and other foods of animal origin - sludges from on-site effluent treatment</t>
  </si>
  <si>
    <t>020299</t>
  </si>
  <si>
    <t>WASTES FROM AGRICULTURE, HORTICULTURE, AQUACULTURE, FORESTRY, HUNTING AND FISHING, FOOD PREPARATION AND PROCESSING - wastes from the preparation and processing of meat, fish and other foods of animal origin - wastes not otherwise specified</t>
  </si>
  <si>
    <t>0203</t>
  </si>
  <si>
    <t>wastes from fruit, vegetables, cereals, edible oils, cocoa, coffee, tea and tobacco preparation and processing; conserve production; yeast and yeast extract production, molasses preparation and fermentation</t>
  </si>
  <si>
    <t>020301</t>
  </si>
  <si>
    <t>sludges from washing, cleaning, peeling, centrifuging and separation</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</si>
  <si>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sludges from washing, cleaning, peeling, centrifuging and separation</t>
  </si>
  <si>
    <t>020302</t>
  </si>
  <si>
    <t>wastes from preserving agents</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</si>
  <si>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wastes from preserving agents</t>
  </si>
  <si>
    <t>020303</t>
  </si>
  <si>
    <t>wastes from solvent extraction</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</si>
  <si>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wastes from solvent extraction</t>
  </si>
  <si>
    <t>020304</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</si>
  <si>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materials unsuitable for consumption or processing</t>
  </si>
  <si>
    <t>020305</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</si>
  <si>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sludges from on-site effluent treatment</t>
  </si>
  <si>
    <t>020399</t>
  </si>
  <si>
    <t>WASTES FROM AGRICULTURE, HORTICULTURE, AQUACULTURE, FORESTRY, HUNTING AND FISHING, FOOD PREPARATION AND PROCESSING - wastes from fruit, vegetables, cereals, edible oils, cocoa, coffee, tea and tobacco preparation and processing; conserve production; yeast and yeast extract production, molasses preparation and fermentation - wastes not otherwise specified</t>
  </si>
  <si>
    <t>0204</t>
  </si>
  <si>
    <t>wastes from sugar processing</t>
  </si>
  <si>
    <t>020401</t>
  </si>
  <si>
    <t>soil from cleaning and washing beet</t>
  </si>
  <si>
    <t>WASTES FROM AGRICULTURE, HORTICULTURE, AQUACULTURE, FORESTRY, HUNTING AND FISHING, FOOD PREPARATION AND PROCESSING - wastes from sugar processing - soil from cleaning and washing beet</t>
  </si>
  <si>
    <t>020402</t>
  </si>
  <si>
    <t>off-specification calcium carbonate</t>
  </si>
  <si>
    <t>WASTES FROM AGRICULTURE, HORTICULTURE, AQUACULTURE, FORESTRY, HUNTING AND FISHING, FOOD PREPARATION AND PROCESSING - wastes from sugar processing - off-specification calcium carbonate</t>
  </si>
  <si>
    <t>020403</t>
  </si>
  <si>
    <t>WASTES FROM AGRICULTURE, HORTICULTURE, AQUACULTURE, FORESTRY, HUNTING AND FISHING, FOOD PREPARATION AND PROCESSING - wastes from sugar processing - sludges from on-site effluent treatment</t>
  </si>
  <si>
    <t>020499</t>
  </si>
  <si>
    <t>WASTES FROM AGRICULTURE, HORTICULTURE, AQUACULTURE, FORESTRY, HUNTING AND FISHING, FOOD PREPARATION AND PROCESSING - wastes from sugar processing - wastes not otherwise specified</t>
  </si>
  <si>
    <t>0205</t>
  </si>
  <si>
    <t>wastes from the dairy products industry</t>
  </si>
  <si>
    <t>020501</t>
  </si>
  <si>
    <t>WASTES FROM AGRICULTURE, HORTICULTURE, AQUACULTURE, FORESTRY, HUNTING AND FISHING, FOOD PREPARATION AND PROCESSING - wastes from the dairy products industry - materials unsuitable for consumption or processing</t>
  </si>
  <si>
    <t>020502</t>
  </si>
  <si>
    <t>WASTES FROM AGRICULTURE, HORTICULTURE, AQUACULTURE, FORESTRY, HUNTING AND FISHING, FOOD PREPARATION AND PROCESSING - wastes from the dairy products industry - sludges from on-site effluent treatment</t>
  </si>
  <si>
    <t>020599</t>
  </si>
  <si>
    <t>WASTES FROM AGRICULTURE, HORTICULTURE, AQUACULTURE, FORESTRY, HUNTING AND FISHING, FOOD PREPARATION AND PROCESSING - wastes from the dairy products industry - wastes not otherwise specified</t>
  </si>
  <si>
    <t>0206</t>
  </si>
  <si>
    <t>wastes from the baking and confectionery industry</t>
  </si>
  <si>
    <t>020601</t>
  </si>
  <si>
    <t>WASTES FROM AGRICULTURE, HORTICULTURE, AQUACULTURE, FORESTRY, HUNTING AND FISHING, FOOD PREPARATION AND PROCESSING - wastes from the baking and confectionery industry - materials unsuitable for consumption or processing</t>
  </si>
  <si>
    <t>020602</t>
  </si>
  <si>
    <t>WASTES FROM AGRICULTURE, HORTICULTURE, AQUACULTURE, FORESTRY, HUNTING AND FISHING, FOOD PREPARATION AND PROCESSING - wastes from the baking and confectionery industry - wastes from preserving agents</t>
  </si>
  <si>
    <t>020603</t>
  </si>
  <si>
    <t>WASTES FROM AGRICULTURE, HORTICULTURE, AQUACULTURE, FORESTRY, HUNTING AND FISHING, FOOD PREPARATION AND PROCESSING - wastes from the baking and confectionery industry - sludges from on-site effluent treatment</t>
  </si>
  <si>
    <t>020699</t>
  </si>
  <si>
    <t>WASTES FROM AGRICULTURE, HORTICULTURE, AQUACULTURE, FORESTRY, HUNTING AND FISHING, FOOD PREPARATION AND PROCESSING - wastes from the baking and confectionery industry - wastes not otherwise specified</t>
  </si>
  <si>
    <t>0207</t>
  </si>
  <si>
    <t>wastes from the production of alcoholic and non-alcoholic beverages (except coffee, tea and cocoa)</t>
  </si>
  <si>
    <t>020701</t>
  </si>
  <si>
    <t>wastes from washing, cleaning and mechanical reduction of raw materials</t>
  </si>
  <si>
    <t>WASTES FROM AGRICULTURE, HORTICULTURE, AQUACULTURE, FORESTRY, HUNTING AND FISHING, FOOD PREPARATION AND PROCESSING - wastes from the production of alcoholic and non-alcoholic beverages (except coffee, tea and cocoa) - wastes from washing, cleaning and mechanical reduction of raw materials</t>
  </si>
  <si>
    <t>020702</t>
  </si>
  <si>
    <t>wastes from spirits distillation</t>
  </si>
  <si>
    <t>WASTES FROM AGRICULTURE, HORTICULTURE, AQUACULTURE, FORESTRY, HUNTING AND FISHING, FOOD PREPARATION AND PROCESSING - wastes from the production of alcoholic and non-alcoholic beverages (except coffee, tea and cocoa) - wastes from spirits distillation</t>
  </si>
  <si>
    <t>020703</t>
  </si>
  <si>
    <t>wastes from chemical treatment</t>
  </si>
  <si>
    <t>WASTES FROM AGRICULTURE, HORTICULTURE, AQUACULTURE, FORESTRY, HUNTING AND FISHING, FOOD PREPARATION AND PROCESSING - wastes from the production of alcoholic and non-alcoholic beverages (except coffee, tea and cocoa) - wastes from chemical treatment</t>
  </si>
  <si>
    <t>020704</t>
  </si>
  <si>
    <t>WASTES FROM AGRICULTURE, HORTICULTURE, AQUACULTURE, FORESTRY, HUNTING AND FISHING, FOOD PREPARATION AND PROCESSING - wastes from the production of alcoholic and non-alcoholic beverages (except coffee, tea and cocoa) - materials unsuitable for consumption or processing</t>
  </si>
  <si>
    <t>020705</t>
  </si>
  <si>
    <t>WASTES FROM AGRICULTURE, HORTICULTURE, AQUACULTURE, FORESTRY, HUNTING AND FISHING, FOOD PREPARATION AND PROCESSING - wastes from the production of alcoholic and non-alcoholic beverages (except coffee, tea and cocoa) - sludges from on-site effluent treatment</t>
  </si>
  <si>
    <t>020799</t>
  </si>
  <si>
    <t>WASTES FROM AGRICULTURE, HORTICULTURE, AQUACULTURE, FORESTRY, HUNTING AND FISHING, FOOD PREPARATION AND PROCESSING - wastes from the production of alcoholic and non-alcoholic beverages (except coffee, tea and cocoa) - wastes not otherwise specified</t>
  </si>
  <si>
    <t>0301</t>
  </si>
  <si>
    <t>wastes from wood processing and the production of panels and furniture</t>
  </si>
  <si>
    <t>030101</t>
  </si>
  <si>
    <t>waste bark and cork</t>
  </si>
  <si>
    <t>WASTES FROM WOOD PROCESSING AND THE PRODUCTION OF PANELS AND FURNITURE, PULP, PAPER AND CARDBOARD - wastes from wood processing and the production of panels and furniture - waste bark and cork</t>
  </si>
  <si>
    <t>030104</t>
  </si>
  <si>
    <t>sawdust, shavings, cuttings, wood, particle board and veneer containing hazardous substances</t>
  </si>
  <si>
    <t>WASTES FROM WOOD PROCESSING AND THE PRODUCTION OF PANELS AND FURNITURE, PULP, PAPER AND CARDBOARD - wastes from wood processing and the production of panels and furniture - sawdust, shavings, cuttings, wood, particle board and veneer containing hazardous substances</t>
  </si>
  <si>
    <t>030105</t>
  </si>
  <si>
    <t>sawdust, shavings, cuttings, wood, particle board and veneer other than those mentioned in 03 01 04</t>
  </si>
  <si>
    <t>WASTES FROM WOOD PROCESSING AND THE PRODUCTION OF PANELS AND FURNITURE, PULP, PAPER AND CARDBOARD - wastes from wood processing and the production of panels and furniture - sawdust, shavings, cuttings, wood, particle board and veneer other than those mentioned in 03 01 04</t>
  </si>
  <si>
    <t>WASTES FROM WOOD PROCESSING AND THE PRODUCTION OF PANELS AND FURNITURE, PULP, PAPER AND CARDBOARD - wastes from wood processing and the production of panels and furniture - wastes not otherwise specified</t>
  </si>
  <si>
    <t>0302</t>
  </si>
  <si>
    <t>wastes from wood preservation</t>
  </si>
  <si>
    <t>030201</t>
  </si>
  <si>
    <t>non-halogenated organic wood preservatives</t>
  </si>
  <si>
    <t>WASTES FROM WOOD PROCESSING AND THE PRODUCTION OF PANELS AND FURNITURE, PULP, PAPER AND CARDBOARD - wastes from wood preservation - non-halogenated organic wood preservatives</t>
  </si>
  <si>
    <t>030202</t>
  </si>
  <si>
    <t>organochlorinated wood preservatives</t>
  </si>
  <si>
    <t>WASTES FROM WOOD PROCESSING AND THE PRODUCTION OF PANELS AND FURNITURE, PULP, PAPER AND CARDBOARD - wastes from wood preservation - organochlorinated wood preservatives</t>
  </si>
  <si>
    <t>030203</t>
  </si>
  <si>
    <t>organometallic wood preservatives</t>
  </si>
  <si>
    <t>WASTES FROM WOOD PROCESSING AND THE PRODUCTION OF PANELS AND FURNITURE, PULP, PAPER AND CARDBOARD - wastes from wood preservation - organometallic wood preservatives</t>
  </si>
  <si>
    <t>030204</t>
  </si>
  <si>
    <t>inorganic wood preservatives</t>
  </si>
  <si>
    <t>WASTES FROM WOOD PROCESSING AND THE PRODUCTION OF PANELS AND FURNITURE, PULP, PAPER AND CARDBOARD - wastes from wood preservation - inorganic wood preservatives</t>
  </si>
  <si>
    <t>030205</t>
  </si>
  <si>
    <t>other wood preservatives containing hazardous substances</t>
  </si>
  <si>
    <t>WASTES FROM WOOD PROCESSING AND THE PRODUCTION OF PANELS AND FURNITURE, PULP, PAPER AND CARDBOARD - wastes from wood preservation - other wood preservatives containing hazardous substances</t>
  </si>
  <si>
    <t>030299</t>
  </si>
  <si>
    <t>wood preservatives not otherwise specified</t>
  </si>
  <si>
    <t>WASTES FROM WOOD PROCESSING AND THE PRODUCTION OF PANELS AND FURNITURE, PULP, PAPER AND CARDBOARD - wastes from wood preservation - wood preservatives not otherwise specified</t>
  </si>
  <si>
    <t>0303</t>
  </si>
  <si>
    <t>wastes from pulp, paper and cardboard production and processing</t>
  </si>
  <si>
    <t>030301</t>
  </si>
  <si>
    <t>waste bark and wood</t>
  </si>
  <si>
    <t>WASTES FROM WOOD PROCESSING AND THE PRODUCTION OF PANELS AND FURNITURE, PULP, PAPER AND CARDBOARD - wastes from pulp, paper and cardboard production and processing - waste bark and wood</t>
  </si>
  <si>
    <t>030302</t>
  </si>
  <si>
    <t>green liquor sludge (from recovery of cooking liquor)</t>
  </si>
  <si>
    <t>WASTES FROM WOOD PROCESSING AND THE PRODUCTION OF PANELS AND FURNITURE, PULP, PAPER AND CARDBOARD - wastes from pulp, paper and cardboard production and processing - green liquor sludge (from recovery of cooking liquor)</t>
  </si>
  <si>
    <t>030305</t>
  </si>
  <si>
    <t>de-inking sludges from paper recycling</t>
  </si>
  <si>
    <t>WASTES FROM WOOD PROCESSING AND THE PRODUCTION OF PANELS AND FURNITURE, PULP, PAPER AND CARDBOARD - wastes from pulp, paper and cardboard production and processing - de-inking sludges from paper recycling</t>
  </si>
  <si>
    <t>030307</t>
  </si>
  <si>
    <t>mechanically separated rejects from pulping of waste paper and cardboard</t>
  </si>
  <si>
    <t>WASTES FROM WOOD PROCESSING AND THE PRODUCTION OF PANELS AND FURNITURE, PULP, PAPER AND CARDBOARD - wastes from pulp, paper and cardboard production and processing - mechanically separated rejects from pulping of waste paper and cardboard</t>
  </si>
  <si>
    <t>030308</t>
  </si>
  <si>
    <t>wastes from sorting of paper and cardboard destined for recycling</t>
  </si>
  <si>
    <t>WASTES FROM WOOD PROCESSING AND THE PRODUCTION OF PANELS AND FURNITURE, PULP, PAPER AND CARDBOARD - wastes from pulp, paper and cardboard production and processing - wastes from sorting of paper and cardboard destined for recycling</t>
  </si>
  <si>
    <t>030309</t>
  </si>
  <si>
    <t>lime mud waste</t>
  </si>
  <si>
    <t>WASTES FROM WOOD PROCESSING AND THE PRODUCTION OF PANELS AND FURNITURE, PULP, PAPER AND CARDBOARD - wastes from pulp, paper and cardboard production and processing - lime mud waste</t>
  </si>
  <si>
    <t>030310</t>
  </si>
  <si>
    <t>fibre rejects, fibre-, filler- and coating-sludges from mechanical separation</t>
  </si>
  <si>
    <t>WASTES FROM WOOD PROCESSING AND THE PRODUCTION OF PANELS AND FURNITURE, PULP, PAPER AND CARDBOARD - wastes from pulp, paper and cardboard production and processing - fibre rejects, fibre-, filler- and coating-sludges from mechanical separation</t>
  </si>
  <si>
    <t>sludges from on-site effluent treatment other than those mentioned in 03 03 10</t>
  </si>
  <si>
    <t>WASTES FROM WOOD PROCESSING AND THE PRODUCTION OF PANELS AND FURNITURE, PULP, PAPER AND CARDBOARD - wastes from pulp, paper and cardboard production and processing - sludges from on-site effluent treatment other than those mentioned in 03 03 10</t>
  </si>
  <si>
    <t>030399</t>
  </si>
  <si>
    <t>WASTES FROM WOOD PROCESSING AND THE PRODUCTION OF PANELS AND FURNITURE, PULP, PAPER AND CARDBOARD - wastes from pulp, paper and cardboard production and processing - wastes not otherwise specified</t>
  </si>
  <si>
    <t>0401</t>
  </si>
  <si>
    <t>wastes from the leather and fur industry</t>
  </si>
  <si>
    <t>040101</t>
  </si>
  <si>
    <t>fleshings and lime split wastes</t>
  </si>
  <si>
    <t>WASTES FROM THE LEATHER, FUR AND TEXTILE INDUSTRIES - wastes from the leather and fur industry - fleshings and lime split wastes</t>
  </si>
  <si>
    <t>040102</t>
  </si>
  <si>
    <t>liming waste</t>
  </si>
  <si>
    <t>WASTES FROM THE LEATHER, FUR AND TEXTILE INDUSTRIES - wastes from the leather and fur industry - liming waste</t>
  </si>
  <si>
    <t>040103</t>
  </si>
  <si>
    <t>degreasing wastes containing solvents without a liquid phase</t>
  </si>
  <si>
    <t>WASTES FROM THE LEATHER, FUR AND TEXTILE INDUSTRIES - wastes from the leather and fur industry - degreasing wastes containing solvents without a liquid phase</t>
  </si>
  <si>
    <t>040104</t>
  </si>
  <si>
    <t>tanning liquor containing chromium</t>
  </si>
  <si>
    <t>WASTES FROM THE LEATHER, FUR AND TEXTILE INDUSTRIES - wastes from the leather and fur industry - tanning liquor containing chromium</t>
  </si>
  <si>
    <t>040105</t>
  </si>
  <si>
    <t>tanning liquor free of chromium</t>
  </si>
  <si>
    <t>WASTES FROM THE LEATHER, FUR AND TEXTILE INDUSTRIES - wastes from the leather and fur industry - tanning liquor free of chromium</t>
  </si>
  <si>
    <t>040106</t>
  </si>
  <si>
    <t>sludges, in particular from on-site effluent treatment containing chromium</t>
  </si>
  <si>
    <t>WASTES FROM THE LEATHER, FUR AND TEXTILE INDUSTRIES - wastes from the leather and fur industry - sludges, in particular from on-site effluent treatment containing chromium</t>
  </si>
  <si>
    <t>040107</t>
  </si>
  <si>
    <t>sludges, in particular from on-site effluent treatment free of chromium</t>
  </si>
  <si>
    <t>WASTES FROM THE LEATHER, FUR AND TEXTILE INDUSTRIES - wastes from the leather and fur industry - sludges, in particular from on-site effluent treatment free of chromium</t>
  </si>
  <si>
    <t>040108</t>
  </si>
  <si>
    <t>waste tanned leather (blue sheetings, shavings, cuttings, buffing dust) containing chromium</t>
  </si>
  <si>
    <t>WASTES FROM THE LEATHER, FUR AND TEXTILE INDUSTRIES - wastes from the leather and fur industry - waste tanned leather (blue sheetings, shavings, cuttings, buffing dust) containing chromium</t>
  </si>
  <si>
    <t>040109</t>
  </si>
  <si>
    <t>wastes from dressing and finishing</t>
  </si>
  <si>
    <t>WASTES FROM THE LEATHER, FUR AND TEXTILE INDUSTRIES - wastes from the leather and fur industry - wastes from dressing and finishing</t>
  </si>
  <si>
    <t>040199</t>
  </si>
  <si>
    <t>WASTES FROM THE LEATHER, FUR AND TEXTILE INDUSTRIES - wastes from the leather and fur industry - wastes not otherwise specified</t>
  </si>
  <si>
    <t>0402</t>
  </si>
  <si>
    <t>wastes from the textile industry</t>
  </si>
  <si>
    <t>040209</t>
  </si>
  <si>
    <t>wastes from composite materials (impregnated textile, elastomer, plastomer)</t>
  </si>
  <si>
    <t>WASTES FROM THE LEATHER, FUR AND TEXTILE INDUSTRIES - wastes from the textile industry - wastes from composite materials (impregnated textile, elastomer, plastomer)</t>
  </si>
  <si>
    <t>organic matter from natural products (for example grease, wax)</t>
  </si>
  <si>
    <t>WASTES FROM THE LEATHER, FUR AND TEXTILE INDUSTRIES - wastes from the textile industry - organic matter from natural products (for example grease, wax)</t>
  </si>
  <si>
    <t>040214</t>
  </si>
  <si>
    <t>wastes from finishing containing organic solvents</t>
  </si>
  <si>
    <t>WASTES FROM THE LEATHER, FUR AND TEXTILE INDUSTRIES - wastes from the textile industry - wastes from finishing containing organic solvents</t>
  </si>
  <si>
    <t>040215</t>
  </si>
  <si>
    <t>wastes from finishing other than those mentioned in 04 02 14</t>
  </si>
  <si>
    <t>WASTES FROM THE LEATHER, FUR AND TEXTILE INDUSTRIES - wastes from the textile industry - wastes from finishing other than those mentioned in 04 02 14</t>
  </si>
  <si>
    <t>040216</t>
  </si>
  <si>
    <t>dyestuffs and pigments containing hazardous substances</t>
  </si>
  <si>
    <t>WASTES FROM THE LEATHER, FUR AND TEXTILE INDUSTRIES - wastes from the textile industry - dyestuffs and pigments containing hazardous substances</t>
  </si>
  <si>
    <t>040217</t>
  </si>
  <si>
    <t>dyestuffs and pigments other than those mentioned in 04 02 16</t>
  </si>
  <si>
    <t>WASTES FROM THE LEATHER, FUR AND TEXTILE INDUSTRIES - wastes from the textile industry - dyestuffs and pigments other than those mentioned in 04 02 16</t>
  </si>
  <si>
    <t>040219</t>
  </si>
  <si>
    <t>sludges from on-site effluent treatment containing hazardous substances</t>
  </si>
  <si>
    <t>WASTES FROM THE LEATHER, FUR AND TEXTILE INDUSTRIES - wastes from the textile industry - sludges from on-site effluent treatment containing hazardous substances</t>
  </si>
  <si>
    <t>040220</t>
  </si>
  <si>
    <t>sludges from on-site effluent treatment other than those mentioned in 04 02 19</t>
  </si>
  <si>
    <t>WASTES FROM THE LEATHER, FUR AND TEXTILE INDUSTRIES - wastes from the textile industry - sludges from on-site effluent treatment other than those mentioned in 04 02 19</t>
  </si>
  <si>
    <t>wastes from unprocessed textile fibres</t>
  </si>
  <si>
    <t>WASTES FROM THE LEATHER, FUR AND TEXTILE INDUSTRIES - wastes from the textile industry - wastes from unprocessed textile fibres</t>
  </si>
  <si>
    <t>040222</t>
  </si>
  <si>
    <t>wastes from processed textile fibres</t>
  </si>
  <si>
    <t>WASTES FROM THE LEATHER, FUR AND TEXTILE INDUSTRIES - wastes from the textile industry - wastes from processed textile fibres</t>
  </si>
  <si>
    <t>WASTES FROM THE LEATHER, FUR AND TEXTILE INDUSTRIES - wastes from the textile industry - wastes not otherwise specified</t>
  </si>
  <si>
    <t>0501</t>
  </si>
  <si>
    <t>wastes from petroleum refining</t>
  </si>
  <si>
    <t>050102</t>
  </si>
  <si>
    <t>desalter sludges</t>
  </si>
  <si>
    <t>WASTES FROM PETROLEUM REFINING, NATURAL GAS PURIFICATION AND PYROLYTIC TREATMENT OF COAL - wastes from petroleum refining - desalter sludges</t>
  </si>
  <si>
    <t>050103</t>
  </si>
  <si>
    <t>tank bottom sludges</t>
  </si>
  <si>
    <t>WASTES FROM PETROLEUM REFINING, NATURAL GAS PURIFICATION AND PYROLYTIC TREATMENT OF COAL - wastes from petroleum refining - tank bottom sludges</t>
  </si>
  <si>
    <t>050104</t>
  </si>
  <si>
    <t>acid alkyl sludges</t>
  </si>
  <si>
    <t>WASTES FROM PETROLEUM REFINING, NATURAL GAS PURIFICATION AND PYROLYTIC TREATMENT OF COAL - wastes from petroleum refining - acid alkyl sludges</t>
  </si>
  <si>
    <t>050105</t>
  </si>
  <si>
    <t>oil spills</t>
  </si>
  <si>
    <t>WASTES FROM PETROLEUM REFINING, NATURAL GAS PURIFICATION AND PYROLYTIC TREATMENT OF COAL - wastes from petroleum refining - oil spills</t>
  </si>
  <si>
    <t>050106</t>
  </si>
  <si>
    <t>oily sludges from maintenance operations of the plant or equipment</t>
  </si>
  <si>
    <t>WASTES FROM PETROLEUM REFINING, NATURAL GAS PURIFICATION AND PYROLYTIC TREATMENT OF COAL - wastes from petroleum refining - oily sludges from maintenance operations of the plant or equipment</t>
  </si>
  <si>
    <t>050107</t>
  </si>
  <si>
    <t>acid tars</t>
  </si>
  <si>
    <t>WASTES FROM PETROLEUM REFINING, NATURAL GAS PURIFICATION AND PYROLYTIC TREATMENT OF COAL - wastes from petroleum refining - acid tars</t>
  </si>
  <si>
    <t>050108</t>
  </si>
  <si>
    <t>other tars</t>
  </si>
  <si>
    <t>WASTES FROM PETROLEUM REFINING, NATURAL GAS PURIFICATION AND PYROLYTIC TREATMENT OF COAL - wastes from petroleum refining - other tars</t>
  </si>
  <si>
    <t>050109</t>
  </si>
  <si>
    <t>WASTES FROM PETROLEUM REFINING, NATURAL GAS PURIFICATION AND PYROLYTIC TREATMENT OF COAL - wastes from petroleum refining - sludges from on-site effluent treatment containing hazardous substances</t>
  </si>
  <si>
    <t>050110</t>
  </si>
  <si>
    <t>sludges from on-site effluent treatment other than those mentioned in 05 01 09</t>
  </si>
  <si>
    <t>WASTES FROM PETROLEUM REFINING, NATURAL GAS PURIFICATION AND PYROLYTIC TREATMENT OF COAL - wastes from petroleum refining - sludges from on-site effluent treatment other than those mentioned in 05 01 09</t>
  </si>
  <si>
    <t>050111</t>
  </si>
  <si>
    <t>wastes from cleaning of fuels with bases</t>
  </si>
  <si>
    <t>WASTES FROM PETROLEUM REFINING, NATURAL GAS PURIFICATION AND PYROLYTIC TREATMENT OF COAL - wastes from petroleum refining - wastes from cleaning of fuels with bases</t>
  </si>
  <si>
    <t>050112</t>
  </si>
  <si>
    <t>oil containing acids</t>
  </si>
  <si>
    <t>WASTES FROM PETROLEUM REFINING, NATURAL GAS PURIFICATION AND PYROLYTIC TREATMENT OF COAL - wastes from petroleum refining - oil containing acids</t>
  </si>
  <si>
    <t>050113</t>
  </si>
  <si>
    <t>boiler feedwater sludges</t>
  </si>
  <si>
    <t>WASTES FROM PETROLEUM REFINING, NATURAL GAS PURIFICATION AND PYROLYTIC TREATMENT OF COAL - wastes from petroleum refining - boiler feedwater sludges</t>
  </si>
  <si>
    <t>050114</t>
  </si>
  <si>
    <t>wastes from cooling columns</t>
  </si>
  <si>
    <t>WASTES FROM PETROLEUM REFINING, NATURAL GAS PURIFICATION AND PYROLYTIC TREATMENT OF COAL - wastes from petroleum refining - wastes from cooling columns</t>
  </si>
  <si>
    <t>050115</t>
  </si>
  <si>
    <t>spent filter clays</t>
  </si>
  <si>
    <t>WASTES FROM PETROLEUM REFINING, NATURAL GAS PURIFICATION AND PYROLYTIC TREATMENT OF COAL - wastes from petroleum refining - spent filter clays</t>
  </si>
  <si>
    <t>050116</t>
  </si>
  <si>
    <t>sulphur-containing wastes from petroleum desulphurisation</t>
  </si>
  <si>
    <t>WASTES FROM PETROLEUM REFINING, NATURAL GAS PURIFICATION AND PYROLYTIC TREATMENT OF COAL - wastes from petroleum refining - sulphur-containing wastes from petroleum desulphurisation</t>
  </si>
  <si>
    <t>050117</t>
  </si>
  <si>
    <t>Bitumen</t>
  </si>
  <si>
    <t>WASTES FROM PETROLEUM REFINING, NATURAL GAS PURIFICATION AND PYROLYTIC TREATMENT OF COAL - wastes from petroleum refining - Bitumen</t>
  </si>
  <si>
    <t>050199</t>
  </si>
  <si>
    <t>WASTES FROM PETROLEUM REFINING, NATURAL GAS PURIFICATION AND PYROLYTIC TREATMENT OF COAL - wastes from petroleum refining - wastes not otherwise specified</t>
  </si>
  <si>
    <t>0506</t>
  </si>
  <si>
    <t>wastes from the pyrolytic treatment of coal</t>
  </si>
  <si>
    <t>050601</t>
  </si>
  <si>
    <t>WASTES FROM PETROLEUM REFINING, NATURAL GAS PURIFICATION AND PYROLYTIC TREATMENT OF COAL - wastes from the pyrolytic treatment of coal - acid tars</t>
  </si>
  <si>
    <t>050603</t>
  </si>
  <si>
    <t>WASTES FROM PETROLEUM REFINING, NATURAL GAS PURIFICATION AND PYROLYTIC TREATMENT OF COAL - wastes from the pyrolytic treatment of coal - other tars</t>
  </si>
  <si>
    <t>050604</t>
  </si>
  <si>
    <t>waste from cooling columns</t>
  </si>
  <si>
    <t>WASTES FROM PETROLEUM REFINING, NATURAL GAS PURIFICATION AND PYROLYTIC TREATMENT OF COAL - wastes from the pyrolytic treatment of coal - waste from cooling columns</t>
  </si>
  <si>
    <t>050699</t>
  </si>
  <si>
    <t>WASTES FROM PETROLEUM REFINING, NATURAL GAS PURIFICATION AND PYROLYTIC TREATMENT OF COAL - wastes from the pyrolytic treatment of coal - wastes not otherwise specified</t>
  </si>
  <si>
    <t>0507</t>
  </si>
  <si>
    <t>wastes from natural gas purification and transportation</t>
  </si>
  <si>
    <t>050701</t>
  </si>
  <si>
    <t>wastes containing mercury</t>
  </si>
  <si>
    <t>WASTES FROM PETROLEUM REFINING, NATURAL GAS PURIFICATION AND PYROLYTIC TREATMENT OF COAL - wastes from natural gas purification and transportation - wastes containing mercury</t>
  </si>
  <si>
    <t>050702</t>
  </si>
  <si>
    <t>wastes containing sulphur</t>
  </si>
  <si>
    <t>WASTES FROM PETROLEUM REFINING, NATURAL GAS PURIFICATION AND PYROLYTIC TREATMENT OF COAL - wastes from natural gas purification and transportation - wastes containing sulphur</t>
  </si>
  <si>
    <t>050799</t>
  </si>
  <si>
    <t>WASTES FROM PETROLEUM REFINING, NATURAL GAS PURIFICATION AND PYROLYTIC TREATMENT OF COAL - wastes from natural gas purification and transportation - wastes not otherwise specified</t>
  </si>
  <si>
    <t>0601</t>
  </si>
  <si>
    <t>wastes from the manufacture, formulation, supply and use (MFSU) of acids</t>
  </si>
  <si>
    <t>060101</t>
  </si>
  <si>
    <t>sulphuric acid and sulphurous acid</t>
  </si>
  <si>
    <t>WASTES FROM INORGANIC CHEMICAL PROCESSES - wastes from the manufacture, formulation, supply and use (MFSU) of acids - sulphuric acid and sulphurous acid</t>
  </si>
  <si>
    <t>060102</t>
  </si>
  <si>
    <t>hydrochloric acid</t>
  </si>
  <si>
    <t>WASTES FROM INORGANIC CHEMICAL PROCESSES - wastes from the manufacture, formulation, supply and use (MFSU) of acids - hydrochloric acid</t>
  </si>
  <si>
    <t>060103</t>
  </si>
  <si>
    <t>hydrofluoric acid</t>
  </si>
  <si>
    <t>WASTES FROM INORGANIC CHEMICAL PROCESSES - wastes from the manufacture, formulation, supply and use (MFSU) of acids - hydrofluoric acid</t>
  </si>
  <si>
    <t>060104</t>
  </si>
  <si>
    <t>phosphoric and phosphorous acid</t>
  </si>
  <si>
    <t>WASTES FROM INORGANIC CHEMICAL PROCESSES - wastes from the manufacture, formulation, supply and use (MFSU) of acids - phosphoric and phosphorous acid</t>
  </si>
  <si>
    <t>060105</t>
  </si>
  <si>
    <t>nitric acid and nitrous acid</t>
  </si>
  <si>
    <t>WASTES FROM INORGANIC CHEMICAL PROCESSES - wastes from the manufacture, formulation, supply and use (MFSU) of acids - nitric acid and nitrous acid</t>
  </si>
  <si>
    <t>060106</t>
  </si>
  <si>
    <t>other acids</t>
  </si>
  <si>
    <t>WASTES FROM INORGANIC CHEMICAL PROCESSES - wastes from the manufacture, formulation, supply and use (MFSU) of acids - other acids</t>
  </si>
  <si>
    <t>060199</t>
  </si>
  <si>
    <t>WASTES FROM INORGANIC CHEMICAL PROCESSES - wastes from the manufacture, formulation, supply and use (MFSU) of acids - wastes not otherwise specified</t>
  </si>
  <si>
    <t>0602</t>
  </si>
  <si>
    <t>wastes from the MFSU of bases</t>
  </si>
  <si>
    <t>060201</t>
  </si>
  <si>
    <t>calcium hydroxide</t>
  </si>
  <si>
    <t>WASTES FROM INORGANIC CHEMICAL PROCESSES - wastes from the MFSU of bases - calcium hydroxide</t>
  </si>
  <si>
    <t>060203</t>
  </si>
  <si>
    <t>ammonium hydroxide</t>
  </si>
  <si>
    <t>WASTES FROM INORGANIC CHEMICAL PROCESSES - wastes from the MFSU of bases - ammonium hydroxide</t>
  </si>
  <si>
    <t>060204</t>
  </si>
  <si>
    <t>sodium and potassium hydroxide</t>
  </si>
  <si>
    <t>WASTES FROM INORGANIC CHEMICAL PROCESSES - wastes from the MFSU of bases - sodium and potassium hydroxide</t>
  </si>
  <si>
    <t>060205</t>
  </si>
  <si>
    <t>other bases</t>
  </si>
  <si>
    <t>WASTES FROM INORGANIC CHEMICAL PROCESSES - wastes from the MFSU of bases - other bases</t>
  </si>
  <si>
    <t>060299</t>
  </si>
  <si>
    <t>WASTES FROM INORGANIC CHEMICAL PROCESSES - wastes from the MFSU of bases - wastes not otherwise specified</t>
  </si>
  <si>
    <t>0603</t>
  </si>
  <si>
    <t>wastes from the MFSU of salts and their solutions and metallic oxides</t>
  </si>
  <si>
    <t>solid salts and solutions containing cyanides</t>
  </si>
  <si>
    <t>WASTES FROM INORGANIC CHEMICAL PROCESSES - wastes from the MFSU of salts and their solutions and metallic oxides - solid salts and solutions containing cyanides</t>
  </si>
  <si>
    <t>solid salts and solutions containing heavy metals</t>
  </si>
  <si>
    <t>WASTES FROM INORGANIC CHEMICAL PROCESSES - wastes from the MFSU of salts and their solutions and metallic oxides - solid salts and solutions containing heavy metals</t>
  </si>
  <si>
    <t>solid salts and solutions other than those mentioned in 06 03 11 and 06 03 13</t>
  </si>
  <si>
    <t>WASTES FROM INORGANIC CHEMICAL PROCESSES - wastes from the MFSU of salts and their solutions and metallic oxides - solid salts and solutions other than those mentioned in 06 03 11 and 06 03 13</t>
  </si>
  <si>
    <t>060315</t>
  </si>
  <si>
    <t>metallic oxides containing heavy metals</t>
  </si>
  <si>
    <t>WASTES FROM INORGANIC CHEMICAL PROCESSES - wastes from the MFSU of salts and their solutions and metallic oxides - metallic oxides containing heavy metals</t>
  </si>
  <si>
    <t>060316</t>
  </si>
  <si>
    <t>metallic oxides other than those mentioned in 06 03 15</t>
  </si>
  <si>
    <t>WASTES FROM INORGANIC CHEMICAL PROCESSES - wastes from the MFSU of salts and their solutions and metallic oxides - metallic oxides other than those mentioned in 06 03 15</t>
  </si>
  <si>
    <t>060399</t>
  </si>
  <si>
    <t>WASTES FROM INORGANIC CHEMICAL PROCESSES - wastes from the MFSU of salts and their solutions and metallic oxides - wastes not otherwise specified</t>
  </si>
  <si>
    <t>0604</t>
  </si>
  <si>
    <t>metal-containing wastes other than those mentioned in 06 03</t>
  </si>
  <si>
    <t>060403</t>
  </si>
  <si>
    <t>wastes containing arsenic</t>
  </si>
  <si>
    <t>WASTES FROM INORGANIC CHEMICAL PROCESSES - metal-containing wastes other than those mentioned in 06 03 - wastes containing arsenic</t>
  </si>
  <si>
    <t>060404</t>
  </si>
  <si>
    <t>WASTES FROM INORGANIC CHEMICAL PROCESSES - metal-containing wastes other than those mentioned in 06 03 - wastes containing mercury</t>
  </si>
  <si>
    <t>060405</t>
  </si>
  <si>
    <t>wastes containing other heavy metals</t>
  </si>
  <si>
    <t>WASTES FROM INORGANIC CHEMICAL PROCESSES - metal-containing wastes other than those mentioned in 06 03 - wastes containing other heavy metals</t>
  </si>
  <si>
    <t>WASTES FROM INORGANIC CHEMICAL PROCESSES - metal-containing wastes other than those mentioned in 06 03 - wastes not otherwise specified</t>
  </si>
  <si>
    <t>0605</t>
  </si>
  <si>
    <t>060502</t>
  </si>
  <si>
    <t>WASTES FROM INORGANIC CHEMICAL PROCESSES - sludges from on-site effluent treatment - sludges from on-site effluent treatment containing hazardous substances</t>
  </si>
  <si>
    <t>060503</t>
  </si>
  <si>
    <t>sludges from on-site effluent treatment other than those mentioned in 06 05 02</t>
  </si>
  <si>
    <t>WASTES FROM INORGANIC CHEMICAL PROCESSES - sludges from on-site effluent treatment - sludges from on-site effluent treatment other than those mentioned in 06 05 02</t>
  </si>
  <si>
    <t>0606</t>
  </si>
  <si>
    <t>wastes from the MFSU of sulphur chemicals, sulphur chemical processes and desulphurisation processes</t>
  </si>
  <si>
    <t>060602</t>
  </si>
  <si>
    <t>wastes containing hazardous sulphides</t>
  </si>
  <si>
    <t>WASTES FROM INORGANIC CHEMICAL PROCESSES - wastes from the MFSU of sulphur chemicals, sulphur chemical processes and desulphurisation processes - wastes containing hazardous sulphides</t>
  </si>
  <si>
    <t>060603</t>
  </si>
  <si>
    <t>wastes containing sulphides other than those mentioned in 06 06 02</t>
  </si>
  <si>
    <t>WASTES FROM INORGANIC CHEMICAL PROCESSES - wastes from the MFSU of sulphur chemicals, sulphur chemical processes and desulphurisation processes - wastes containing sulphides other than those mentioned in 06 06 02</t>
  </si>
  <si>
    <t>060699</t>
  </si>
  <si>
    <t>WASTES FROM INORGANIC CHEMICAL PROCESSES - wastes from the MFSU of sulphur chemicals, sulphur chemical processes and desulphurisation processes - wastes not otherwise specified</t>
  </si>
  <si>
    <t>0607</t>
  </si>
  <si>
    <t>wastes from the MFSU of halogens and halogen chemical processes</t>
  </si>
  <si>
    <t>060701</t>
  </si>
  <si>
    <t>wastes containing asbestos from electrolysis</t>
  </si>
  <si>
    <t>WASTES FROM INORGANIC CHEMICAL PROCESSES - wastes from the MFSU of halogens and halogen chemical processes - wastes containing asbestos from electrolysis</t>
  </si>
  <si>
    <t>060702</t>
  </si>
  <si>
    <t>activated carbon from chlorine production</t>
  </si>
  <si>
    <t>WASTES FROM INORGANIC CHEMICAL PROCESSES - wastes from the MFSU of halogens and halogen chemical processes - activated carbon from chlorine production</t>
  </si>
  <si>
    <t>060703</t>
  </si>
  <si>
    <t>barium sulphate sludge containing mercury</t>
  </si>
  <si>
    <t>WASTES FROM INORGANIC CHEMICAL PROCESSES - wastes from the MFSU of halogens and halogen chemical processes - barium sulphate sludge containing mercury</t>
  </si>
  <si>
    <t>060704</t>
  </si>
  <si>
    <t>solutions and acids, for example contact acid</t>
  </si>
  <si>
    <t>WASTES FROM INORGANIC CHEMICAL PROCESSES - wastes from the MFSU of halogens and halogen chemical processes - solutions and acids, for example contact acid</t>
  </si>
  <si>
    <t>060799</t>
  </si>
  <si>
    <t>WASTES FROM INORGANIC CHEMICAL PROCESSES - wastes from the MFSU of halogens and halogen chemical processes - wastes not otherwise specified</t>
  </si>
  <si>
    <t>0608</t>
  </si>
  <si>
    <t>wastes from the MFSU of silicon and silicon derivatives</t>
  </si>
  <si>
    <t>060802</t>
  </si>
  <si>
    <t>waste containing hazardous chlorosilanes</t>
  </si>
  <si>
    <t>WASTES FROM INORGANIC CHEMICAL PROCESSES - wastes from the MFSU of silicon and silicon derivatives - waste containing hazardous chlorosilanes</t>
  </si>
  <si>
    <t>060899</t>
  </si>
  <si>
    <t>WASTES FROM INORGANIC CHEMICAL PROCESSES - wastes from the MFSU of silicon and silicon derivatives - wastes not otherwise specified</t>
  </si>
  <si>
    <t>0609</t>
  </si>
  <si>
    <t>wastes from the MSFU of phosphorous chemicals and phosphorous chemical processes</t>
  </si>
  <si>
    <t>060902</t>
  </si>
  <si>
    <t>phosphorous slag</t>
  </si>
  <si>
    <t>WASTES FROM INORGANIC CHEMICAL PROCESSES - wastes from the MSFU of phosphorous chemicals and phosphorous chemical processes - phosphorous slag</t>
  </si>
  <si>
    <t>060903</t>
  </si>
  <si>
    <t>calcium-based reaction wastes containing or contaminated with hazardous substances</t>
  </si>
  <si>
    <t>WASTES FROM INORGANIC CHEMICAL PROCESSES - wastes from the MSFU of phosphorous chemicals and phosphorous chemical processes - calcium-based reaction wastes containing or contaminated with hazardous substances</t>
  </si>
  <si>
    <t>060904</t>
  </si>
  <si>
    <t>calcium-based reaction wastes other than those mentioned in 06 09 03</t>
  </si>
  <si>
    <t>WASTES FROM INORGANIC CHEMICAL PROCESSES - wastes from the MSFU of phosphorous chemicals and phosphorous chemical processes - calcium-based reaction wastes other than those mentioned in 06 09 03</t>
  </si>
  <si>
    <t>060999</t>
  </si>
  <si>
    <t>WASTES FROM INORGANIC CHEMICAL PROCESSES - wastes from the MSFU of phosphorous chemicals and phosphorous chemical processes - wastes not otherwise specified</t>
  </si>
  <si>
    <t>wastes from the MFSU of nitrogen chemicals, nitrogen chemical processes and fertiliser manufacture</t>
  </si>
  <si>
    <t>061002</t>
  </si>
  <si>
    <t>wastes containing hazardous substances</t>
  </si>
  <si>
    <t>WASTES FROM INORGANIC CHEMICAL PROCESSES - wastes from the MFSU of nitrogen chemicals, nitrogen chemical processes and fertiliser manufacture - wastes containing hazardous substances</t>
  </si>
  <si>
    <t>061099</t>
  </si>
  <si>
    <t>WASTES FROM INORGANIC CHEMICAL PROCESSES - wastes from the MFSU of nitrogen chemicals, nitrogen chemical processes and fertiliser manufacture - wastes not otherwise specified</t>
  </si>
  <si>
    <t>0611</t>
  </si>
  <si>
    <t>wastes from the manufacture of inorganic pigments and opacificiers</t>
  </si>
  <si>
    <t>061101</t>
  </si>
  <si>
    <t>calcium-based reaction wastes from titanium dioxide production</t>
  </si>
  <si>
    <t>WASTES FROM INORGANIC CHEMICAL PROCESSES - wastes from the manufacture of inorganic pigments and opacificiers - calcium-based reaction wastes from titanium dioxide production</t>
  </si>
  <si>
    <t>061199</t>
  </si>
  <si>
    <t>WASTES FROM INORGANIC CHEMICAL PROCESSES - wastes from the manufacture of inorganic pigments and opacificiers - wastes not otherwise specified</t>
  </si>
  <si>
    <t>0613</t>
  </si>
  <si>
    <t>wastes from inorganic chemical processes not otherwise specified</t>
  </si>
  <si>
    <t>061301</t>
  </si>
  <si>
    <t>inorganic plant protection products, wood-preserving agents and other biocides.</t>
  </si>
  <si>
    <t>WASTES FROM INORGANIC CHEMICAL PROCESSES - wastes from inorganic chemical processes not otherwise specified - inorganic plant protection products, wood-preserving agents and other biocides.</t>
  </si>
  <si>
    <t>061302</t>
  </si>
  <si>
    <t>spent activated carbon (except 06 07 02)</t>
  </si>
  <si>
    <t>WASTES FROM INORGANIC CHEMICAL PROCESSES - wastes from inorganic chemical processes not otherwise specified - spent activated carbon (except 06 07 02)</t>
  </si>
  <si>
    <t>061303</t>
  </si>
  <si>
    <t>carbon black</t>
  </si>
  <si>
    <t>WASTES FROM INORGANIC CHEMICAL PROCESSES - wastes from inorganic chemical processes not otherwise specified - carbon black</t>
  </si>
  <si>
    <t>061304</t>
  </si>
  <si>
    <t>wastes from asbestos processing</t>
  </si>
  <si>
    <t>WASTES FROM INORGANIC CHEMICAL PROCESSES - wastes from inorganic chemical processes not otherwise specified - wastes from asbestos processing</t>
  </si>
  <si>
    <t>061305</t>
  </si>
  <si>
    <t>Soot</t>
  </si>
  <si>
    <t>WASTES FROM INORGANIC CHEMICAL PROCESSES - wastes from inorganic chemical processes not otherwise specified - Soot</t>
  </si>
  <si>
    <t>061399</t>
  </si>
  <si>
    <t>WASTES FROM INORGANIC CHEMICAL PROCESSES - wastes from inorganic chemical processes not otherwise specified - wastes not otherwise specified</t>
  </si>
  <si>
    <t>0701</t>
  </si>
  <si>
    <t>wastes from the manufacture, formulation, supply and use (MFSU) of basic organic chemicals</t>
  </si>
  <si>
    <t>070101</t>
  </si>
  <si>
    <t>aqueous washing liquids and mother liquors</t>
  </si>
  <si>
    <t>WASTES FROM ORGANIC CHEMICAL PROCESSES - wastes from the manufacture, formulation, supply and use (MFSU) of basic organic chemicals - aqueous washing liquids and mother liquors</t>
  </si>
  <si>
    <t>070103</t>
  </si>
  <si>
    <t>organic halogenated solvents, washing liquids and mother liquors</t>
  </si>
  <si>
    <t>WASTES FROM ORGANIC CHEMICAL PROCESSES - wastes from the manufacture, formulation, supply and use (MFSU) of basic organic chemicals - organic halogenated solvents, washing liquids and mother liquors</t>
  </si>
  <si>
    <t>070104</t>
  </si>
  <si>
    <t>other organic solvents, washing liquids and mother liquors</t>
  </si>
  <si>
    <t>WASTES FROM ORGANIC CHEMICAL PROCESSES - wastes from the manufacture, formulation, supply and use (MFSU) of basic organic chemicals - other organic solvents, washing liquids and mother liquors</t>
  </si>
  <si>
    <t>070107</t>
  </si>
  <si>
    <t>halogenated still bottoms and reaction residues</t>
  </si>
  <si>
    <t>WASTES FROM ORGANIC CHEMICAL PROCESSES - wastes from the manufacture, formulation, supply and use (MFSU) of basic organic chemicals - halogenated still bottoms and reaction residues</t>
  </si>
  <si>
    <t>070108</t>
  </si>
  <si>
    <t>other still bottoms and reaction residues</t>
  </si>
  <si>
    <t>WASTES FROM ORGANIC CHEMICAL PROCESSES - wastes from the manufacture, formulation, supply and use (MFSU) of basic organic chemicals - other still bottoms and reaction residues</t>
  </si>
  <si>
    <t>070109</t>
  </si>
  <si>
    <t>halogenated filter cakes and spent absorbents</t>
  </si>
  <si>
    <t>WASTES FROM ORGANIC CHEMICAL PROCESSES - wastes from the manufacture, formulation, supply and use (MFSU) of basic organic chemicals - halogenated filter cakes and spent absorbents</t>
  </si>
  <si>
    <t>other filter cakes and spent absorbents</t>
  </si>
  <si>
    <t>WASTES FROM ORGANIC CHEMICAL PROCESSES - wastes from the manufacture, formulation, supply and use (MFSU) of basic organic chemicals - other filter cakes and spent absorbents</t>
  </si>
  <si>
    <t>070111</t>
  </si>
  <si>
    <t>WASTES FROM ORGANIC CHEMICAL PROCESSES - wastes from the manufacture, formulation, supply and use (MFSU) of basic organic chemicals - sludges from on-site effluent treatment containing hazardous substances</t>
  </si>
  <si>
    <t>070112</t>
  </si>
  <si>
    <t>sludges from on-site effluent treatment other than those mentioned in 07 01 11</t>
  </si>
  <si>
    <t>WASTES FROM ORGANIC CHEMICAL PROCESSES - wastes from the manufacture, formulation, supply and use (MFSU) of basic organic chemicals - sludges from on-site effluent treatment other than those mentioned in 07 01 11</t>
  </si>
  <si>
    <t>070199</t>
  </si>
  <si>
    <t>WASTES FROM ORGANIC CHEMICAL PROCESSES - wastes from the manufacture, formulation, supply and use (MFSU) of basic organic chemicals - wastes not otherwise specified</t>
  </si>
  <si>
    <t>0702</t>
  </si>
  <si>
    <t>wastes from the MFSU of plastics, synthetic rubber and man-made fibres</t>
  </si>
  <si>
    <t>070201</t>
  </si>
  <si>
    <t>WASTES FROM ORGANIC CHEMICAL PROCESSES - wastes from the MFSU of plastics, synthetic rubber and man-made fibres - aqueous washing liquids and mother liquors</t>
  </si>
  <si>
    <t>070203</t>
  </si>
  <si>
    <t>WASTES FROM ORGANIC CHEMICAL PROCESSES - wastes from the MFSU of plastics, synthetic rubber and man-made fibres - organic halogenated solvents, washing liquids and mother liquors</t>
  </si>
  <si>
    <t>070204</t>
  </si>
  <si>
    <t>WASTES FROM ORGANIC CHEMICAL PROCESSES - wastes from the MFSU of plastics, synthetic rubber and man-made fibres - other organic solvents, washing liquids and mother liquors</t>
  </si>
  <si>
    <t>070207</t>
  </si>
  <si>
    <t>WASTES FROM ORGANIC CHEMICAL PROCESSES - wastes from the MFSU of plastics, synthetic rubber and man-made fibres - halogenated still bottoms and reaction residues</t>
  </si>
  <si>
    <t>070208</t>
  </si>
  <si>
    <t>WASTES FROM ORGANIC CHEMICAL PROCESSES - wastes from the MFSU of plastics, synthetic rubber and man-made fibres - other still bottoms and reaction residues</t>
  </si>
  <si>
    <t>070209</t>
  </si>
  <si>
    <t>WASTES FROM ORGANIC CHEMICAL PROCESSES - wastes from the MFSU of plastics, synthetic rubber and man-made fibres - halogenated filter cakes and spent absorbents</t>
  </si>
  <si>
    <t>070210</t>
  </si>
  <si>
    <t>WASTES FROM ORGANIC CHEMICAL PROCESSES - wastes from the MFSU of plastics, synthetic rubber and man-made fibres - other filter cakes and spent absorbents</t>
  </si>
  <si>
    <t>070211</t>
  </si>
  <si>
    <t>WASTES FROM ORGANIC CHEMICAL PROCESSES - wastes from the MFSU of plastics, synthetic rubber and man-made fibres - sludges from on-site effluent treatment containing hazardous substances</t>
  </si>
  <si>
    <t>070212</t>
  </si>
  <si>
    <t>sludges from on-site effluent treatment other than those mentioned in 07 02 11</t>
  </si>
  <si>
    <t>WASTES FROM ORGANIC CHEMICAL PROCESSES - wastes from the MFSU of plastics, synthetic rubber and man-made fibres - sludges from on-site effluent treatment other than those mentioned in 07 02 11</t>
  </si>
  <si>
    <t>070213</t>
  </si>
  <si>
    <t>waste plastic</t>
  </si>
  <si>
    <t>WASTES FROM ORGANIC CHEMICAL PROCESSES - wastes from the MFSU of plastics, synthetic rubber and man-made fibres - waste plastic</t>
  </si>
  <si>
    <t>070214</t>
  </si>
  <si>
    <t>wastes from additives containing hazardous substances</t>
  </si>
  <si>
    <t>WASTES FROM ORGANIC CHEMICAL PROCESSES - wastes from the MFSU of plastics, synthetic rubber and man-made fibres - wastes from additives containing hazardous substances</t>
  </si>
  <si>
    <t>070215</t>
  </si>
  <si>
    <t>wastes from additives other than those mentioned in 07 02 14</t>
  </si>
  <si>
    <t>WASTES FROM ORGANIC CHEMICAL PROCESSES - wastes from the MFSU of plastics, synthetic rubber and man-made fibres - wastes from additives other than those mentioned in 07 02 14</t>
  </si>
  <si>
    <t>070216</t>
  </si>
  <si>
    <t>waste containing hazardous silicones</t>
  </si>
  <si>
    <t>WASTES FROM ORGANIC CHEMICAL PROCESSES - wastes from the MFSU of plastics, synthetic rubber and man-made fibres - waste containing hazardous silicones</t>
  </si>
  <si>
    <t>070217</t>
  </si>
  <si>
    <t>waste containing silicones other than those mentioned in 07 02 16</t>
  </si>
  <si>
    <t>WASTES FROM ORGANIC CHEMICAL PROCESSES - wastes from the MFSU of plastics, synthetic rubber and man-made fibres - waste containing silicones other than those mentioned in 07 02 16</t>
  </si>
  <si>
    <t>070299</t>
  </si>
  <si>
    <t>WASTES FROM ORGANIC CHEMICAL PROCESSES - wastes from the MFSU of plastics, synthetic rubber and man-made fibres - wastes not otherwise specified</t>
  </si>
  <si>
    <t>0703</t>
  </si>
  <si>
    <t>wastes from the MFSU of organic dyes and pigments (except 06 11)</t>
  </si>
  <si>
    <t>070301</t>
  </si>
  <si>
    <t>WASTES FROM ORGANIC CHEMICAL PROCESSES - wastes from the MFSU of organic dyes and pigments (except 06 11) - aqueous washing liquids and mother liquors</t>
  </si>
  <si>
    <t>070303</t>
  </si>
  <si>
    <t>WASTES FROM ORGANIC CHEMICAL PROCESSES - wastes from the MFSU of organic dyes and pigments (except 06 11) - organic halogenated solvents, washing liquids and mother liquors</t>
  </si>
  <si>
    <t>070304</t>
  </si>
  <si>
    <t>WASTES FROM ORGANIC CHEMICAL PROCESSES - wastes from the MFSU of organic dyes and pigments (except 06 11) - other organic solvents, washing liquids and mother liquors</t>
  </si>
  <si>
    <t>070307</t>
  </si>
  <si>
    <t>WASTES FROM ORGANIC CHEMICAL PROCESSES - wastes from the MFSU of organic dyes and pigments (except 06 11) - halogenated still bottoms and reaction residues</t>
  </si>
  <si>
    <t>070308</t>
  </si>
  <si>
    <t>WASTES FROM ORGANIC CHEMICAL PROCESSES - wastes from the MFSU of organic dyes and pigments (except 06 11) - other still bottoms and reaction residues</t>
  </si>
  <si>
    <t>070309</t>
  </si>
  <si>
    <t>WASTES FROM ORGANIC CHEMICAL PROCESSES - wastes from the MFSU of organic dyes and pigments (except 06 11) - halogenated filter cakes and spent absorbents</t>
  </si>
  <si>
    <t>WASTES FROM ORGANIC CHEMICAL PROCESSES - wastes from the MFSU of organic dyes and pigments (except 06 11) - other filter cakes and spent absorbents</t>
  </si>
  <si>
    <t>070311</t>
  </si>
  <si>
    <t>WASTES FROM ORGANIC CHEMICAL PROCESSES - wastes from the MFSU of organic dyes and pigments (except 06 11) - sludges from on-site effluent treatment containing hazardous substances</t>
  </si>
  <si>
    <t>070312</t>
  </si>
  <si>
    <t>sludges from on-site effluent treatment other than those mentioned in 07 03 11</t>
  </si>
  <si>
    <t>WASTES FROM ORGANIC CHEMICAL PROCESSES - wastes from the MFSU of organic dyes and pigments (except 06 11) - sludges from on-site effluent treatment other than those mentioned in 07 03 11</t>
  </si>
  <si>
    <t>070399</t>
  </si>
  <si>
    <t>WASTES FROM ORGANIC CHEMICAL PROCESSES - wastes from the MFSU of organic dyes and pigments (except 06 11) - wastes not otherwise specified</t>
  </si>
  <si>
    <t>0704</t>
  </si>
  <si>
    <t>wastes from the MFSU of organic plant protection products (except 02 01 08 and 02 01 09), wood preserving agents (except 03 02) and other biocides</t>
  </si>
  <si>
    <t>070401</t>
  </si>
  <si>
    <t>WASTES FROM ORGANIC CHEMICAL PROCESSES - wastes from the MFSU of organic plant protection products (except 02 01 08 and 02 01 09), wood preserving agents (except 03 02) and other biocides - aqueous washing liquids and mother liquors</t>
  </si>
  <si>
    <t>070403</t>
  </si>
  <si>
    <t>WASTES FROM ORGANIC CHEMICAL PROCESSES - wastes from the MFSU of organic plant protection products (except 02 01 08 and 02 01 09), wood preserving agents (except 03 02) and other biocides - organic halogenated solvents, washing liquids and mother liquors</t>
  </si>
  <si>
    <t>070404</t>
  </si>
  <si>
    <t>WASTES FROM ORGANIC CHEMICAL PROCESSES - wastes from the MFSU of organic plant protection products (except 02 01 08 and 02 01 09), wood preserving agents (except 03 02) and other biocides - other organic solvents, washing liquids and mother liquors</t>
  </si>
  <si>
    <t>070407</t>
  </si>
  <si>
    <t>WASTES FROM ORGANIC CHEMICAL PROCESSES - wastes from the MFSU of organic plant protection products (except 02 01 08 and 02 01 09), wood preserving agents (except 03 02) and other biocides - halogenated still bottoms and reaction residues</t>
  </si>
  <si>
    <t>070408</t>
  </si>
  <si>
    <t>WASTES FROM ORGANIC CHEMICAL PROCESSES - wastes from the MFSU of organic plant protection products (except 02 01 08 and 02 01 09), wood preserving agents (except 03 02) and other biocides - other still bottoms and reaction residues</t>
  </si>
  <si>
    <t>070409</t>
  </si>
  <si>
    <t>WASTES FROM ORGANIC CHEMICAL PROCESSES - wastes from the MFSU of organic plant protection products (except 02 01 08 and 02 01 09), wood preserving agents (except 03 02) and other biocides - halogenated filter cakes and spent absorbents</t>
  </si>
  <si>
    <t>WASTES FROM ORGANIC CHEMICAL PROCESSES - wastes from the MFSU of organic plant protection products (except 02 01 08 and 02 01 09), wood preserving agents (except 03 02) and other biocides - other filter cakes and spent absorbents</t>
  </si>
  <si>
    <t>070411</t>
  </si>
  <si>
    <t>WASTES FROM ORGANIC CHEMICAL PROCESSES - wastes from the MFSU of organic plant protection products (except 02 01 08 and 02 01 09), wood preserving agents (except 03 02) and other biocides - sludges from on-site effluent treatment containing hazardous substances</t>
  </si>
  <si>
    <t>070412</t>
  </si>
  <si>
    <t>sludges from on-site effluent treatment other than those mentioned in 07 04 11</t>
  </si>
  <si>
    <t>WASTES FROM ORGANIC CHEMICAL PROCESSES - wastes from the MFSU of organic plant protection products (except 02 01 08 and 02 01 09), wood preserving agents (except 03 02) and other biocides - sludges from on-site effluent treatment other than those mentioned in 07 04 11</t>
  </si>
  <si>
    <t>070413</t>
  </si>
  <si>
    <t>solid wastes containing hazardous substances</t>
  </si>
  <si>
    <t>WASTES FROM ORGANIC CHEMICAL PROCESSES - wastes from the MFSU of organic plant protection products (except 02 01 08 and 02 01 09), wood preserving agents (except 03 02) and other biocides - solid wastes containing hazardous substances</t>
  </si>
  <si>
    <t>070499</t>
  </si>
  <si>
    <t>WASTES FROM ORGANIC CHEMICAL PROCESSES - wastes from the MFSU of organic plant protection products (except 02 01 08 and 02 01 09), wood preserving agents (except 03 02) and other biocides - wastes not otherwise specified</t>
  </si>
  <si>
    <t>0705</t>
  </si>
  <si>
    <t>wastes from the MFSU of pharmaceuticals</t>
  </si>
  <si>
    <t>070501</t>
  </si>
  <si>
    <t>WASTES FROM ORGANIC CHEMICAL PROCESSES - wastes from the MFSU of pharmaceuticals - aqueous washing liquids and mother liquors</t>
  </si>
  <si>
    <t>070503</t>
  </si>
  <si>
    <t>WASTES FROM ORGANIC CHEMICAL PROCESSES - wastes from the MFSU of pharmaceuticals - organic halogenated solvents, washing liquids and mother liquors</t>
  </si>
  <si>
    <t>070504</t>
  </si>
  <si>
    <t>WASTES FROM ORGANIC CHEMICAL PROCESSES - wastes from the MFSU of pharmaceuticals - other organic solvents, washing liquids and mother liquors</t>
  </si>
  <si>
    <t>070507</t>
  </si>
  <si>
    <t>WASTES FROM ORGANIC CHEMICAL PROCESSES - wastes from the MFSU of pharmaceuticals - halogenated still bottoms and reaction residues</t>
  </si>
  <si>
    <t>070508</t>
  </si>
  <si>
    <t>WASTES FROM ORGANIC CHEMICAL PROCESSES - wastes from the MFSU of pharmaceuticals - other still bottoms and reaction residues</t>
  </si>
  <si>
    <t>070509</t>
  </si>
  <si>
    <t>WASTES FROM ORGANIC CHEMICAL PROCESSES - wastes from the MFSU of pharmaceuticals - halogenated filter cakes and spent absorbents</t>
  </si>
  <si>
    <t>070510</t>
  </si>
  <si>
    <t>WASTES FROM ORGANIC CHEMICAL PROCESSES - wastes from the MFSU of pharmaceuticals - other filter cakes and spent absorbents</t>
  </si>
  <si>
    <t>WASTES FROM ORGANIC CHEMICAL PROCESSES - wastes from the MFSU of pharmaceuticals - sludges from on-site effluent treatment containing hazardous substances</t>
  </si>
  <si>
    <t>070512</t>
  </si>
  <si>
    <t>sludges from on-site effluent treatment other than those mentioned in 07 05 11</t>
  </si>
  <si>
    <t>WASTES FROM ORGANIC CHEMICAL PROCESSES - wastes from the MFSU of pharmaceuticals - sludges from on-site effluent treatment other than those mentioned in 07 05 11</t>
  </si>
  <si>
    <t>070513</t>
  </si>
  <si>
    <t>WASTES FROM ORGANIC CHEMICAL PROCESSES - wastes from the MFSU of pharmaceuticals - solid wastes containing hazardous substances</t>
  </si>
  <si>
    <t>070514</t>
  </si>
  <si>
    <t>solid wastes other than those mentioned in 07 05 13</t>
  </si>
  <si>
    <t>WASTES FROM ORGANIC CHEMICAL PROCESSES - wastes from the MFSU of pharmaceuticals - solid wastes other than those mentioned in 07 05 13</t>
  </si>
  <si>
    <t>070599</t>
  </si>
  <si>
    <t>WASTES FROM ORGANIC CHEMICAL PROCESSES - wastes from the MFSU of pharmaceuticals - wastes not otherwise specified</t>
  </si>
  <si>
    <t>0706</t>
  </si>
  <si>
    <t>wastes from the MFSU of fats, grease, soaps, detergents, disinfectants and cosmetics</t>
  </si>
  <si>
    <t>070601</t>
  </si>
  <si>
    <t>WASTES FROM ORGANIC CHEMICAL PROCESSES - wastes from the MFSU of fats, grease, soaps, detergents, disinfectants and cosmetics - aqueous washing liquids and mother liquors</t>
  </si>
  <si>
    <t>070603</t>
  </si>
  <si>
    <t>WASTES FROM ORGANIC CHEMICAL PROCESSES - wastes from the MFSU of fats, grease, soaps, detergents, disinfectants and cosmetics - organic halogenated solvents, washing liquids and mother liquors</t>
  </si>
  <si>
    <t>070604</t>
  </si>
  <si>
    <t>WASTES FROM ORGANIC CHEMICAL PROCESSES - wastes from the MFSU of fats, grease, soaps, detergents, disinfectants and cosmetics - other organic solvents, washing liquids and mother liquors</t>
  </si>
  <si>
    <t>070607</t>
  </si>
  <si>
    <t>WASTES FROM ORGANIC CHEMICAL PROCESSES - wastes from the MFSU of fats, grease, soaps, detergents, disinfectants and cosmetics - halogenated still bottoms and reaction residues</t>
  </si>
  <si>
    <t>070608</t>
  </si>
  <si>
    <t>WASTES FROM ORGANIC CHEMICAL PROCESSES - wastes from the MFSU of fats, grease, soaps, detergents, disinfectants and cosmetics - other still bottoms and reaction residues</t>
  </si>
  <si>
    <t>070609</t>
  </si>
  <si>
    <t>WASTES FROM ORGANIC CHEMICAL PROCESSES - wastes from the MFSU of fats, grease, soaps, detergents, disinfectants and cosmetics - halogenated filter cakes and spent absorbents</t>
  </si>
  <si>
    <t>WASTES FROM ORGANIC CHEMICAL PROCESSES - wastes from the MFSU of fats, grease, soaps, detergents, disinfectants and cosmetics - other filter cakes and spent absorbents</t>
  </si>
  <si>
    <t>070611</t>
  </si>
  <si>
    <t>WASTES FROM ORGANIC CHEMICAL PROCESSES - wastes from the MFSU of fats, grease, soaps, detergents, disinfectants and cosmetics - sludges from on-site effluent treatment containing hazardous substances</t>
  </si>
  <si>
    <t>070612</t>
  </si>
  <si>
    <t>sludges from on-site effluent treatment other than those mentioned in 07 06 11</t>
  </si>
  <si>
    <t>WASTES FROM ORGANIC CHEMICAL PROCESSES - wastes from the MFSU of fats, grease, soaps, detergents, disinfectants and cosmetics - sludges from on-site effluent treatment other than those mentioned in 07 06 11</t>
  </si>
  <si>
    <t>070699</t>
  </si>
  <si>
    <t>WASTES FROM ORGANIC CHEMICAL PROCESSES - wastes from the MFSU of fats, grease, soaps, detergents, disinfectants and cosmetics - wastes not otherwise specified</t>
  </si>
  <si>
    <t>0707</t>
  </si>
  <si>
    <t>wastes from the MFSU of fine chemicals and chemical products not otherwise specified</t>
  </si>
  <si>
    <t>070701</t>
  </si>
  <si>
    <t>WASTES FROM ORGANIC CHEMICAL PROCESSES - wastes from the MFSU of fine chemicals and chemical products not otherwise specified - aqueous washing liquids and mother liquors</t>
  </si>
  <si>
    <t>070703</t>
  </si>
  <si>
    <t>WASTES FROM ORGANIC CHEMICAL PROCESSES - wastes from the MFSU of fine chemicals and chemical products not otherwise specified - organic halogenated solvents, washing liquids and mother liquors</t>
  </si>
  <si>
    <t>070704</t>
  </si>
  <si>
    <t>WASTES FROM ORGANIC CHEMICAL PROCESSES - wastes from the MFSU of fine chemicals and chemical products not otherwise specified - other organic solvents, washing liquids and mother liquors</t>
  </si>
  <si>
    <t>070707</t>
  </si>
  <si>
    <t>WASTES FROM ORGANIC CHEMICAL PROCESSES - wastes from the MFSU of fine chemicals and chemical products not otherwise specified - halogenated still bottoms and reaction residues</t>
  </si>
  <si>
    <t>070708</t>
  </si>
  <si>
    <t>WASTES FROM ORGANIC CHEMICAL PROCESSES - wastes from the MFSU of fine chemicals and chemical products not otherwise specified - other still bottoms and reaction residues</t>
  </si>
  <si>
    <t>070709</t>
  </si>
  <si>
    <t>WASTES FROM ORGANIC CHEMICAL PROCESSES - wastes from the MFSU of fine chemicals and chemical products not otherwise specified - halogenated filter cakes and spent absorbents</t>
  </si>
  <si>
    <t>070710</t>
  </si>
  <si>
    <t>WASTES FROM ORGANIC CHEMICAL PROCESSES - wastes from the MFSU of fine chemicals and chemical products not otherwise specified - other filter cakes and spent absorbents</t>
  </si>
  <si>
    <t>070711</t>
  </si>
  <si>
    <t>WASTES FROM ORGANIC CHEMICAL PROCESSES - wastes from the MFSU of fine chemicals and chemical products not otherwise specified - sludges from on-site effluent treatment containing hazardous substances</t>
  </si>
  <si>
    <t>070712</t>
  </si>
  <si>
    <t>sludges from on-site effluent treatment other than those mentioned in 07 07 11</t>
  </si>
  <si>
    <t>WASTES FROM ORGANIC CHEMICAL PROCESSES - wastes from the MFSU of fine chemicals and chemical products not otherwise specified - sludges from on-site effluent treatment other than those mentioned in 07 07 11</t>
  </si>
  <si>
    <t>070799</t>
  </si>
  <si>
    <t>WASTES FROM ORGANIC CHEMICAL PROCESSES - wastes from the MFSU of fine chemicals and chemical products not otherwise specified - wastes not otherwise specified</t>
  </si>
  <si>
    <t>0801</t>
  </si>
  <si>
    <t>wastes from MFSU and removal of paint and varnish</t>
  </si>
  <si>
    <t>waste paint and varnish containing organic solvents or other hazardous substances</t>
  </si>
  <si>
    <t>WASTES FROM THE MANUFACTURE, FORMULATION, SUPPLY AND USE (MFSU) OF COATINGS (PAINTS, VARNISHES AND VITREOUS ENAMELS), ADHESIVES, SEALANTS AND PRINTING INKS - wastes from MFSU and removal of paint and varnish - waste paint and varnish containing organic solvents or other hazardous substances</t>
  </si>
  <si>
    <t>080112</t>
  </si>
  <si>
    <t>waste paint and varnish other than those mentioned in 08 01 11</t>
  </si>
  <si>
    <t>WASTES FROM THE MANUFACTURE, FORMULATION, SUPPLY AND USE (MFSU) OF COATINGS (PAINTS, VARNISHES AND VITREOUS ENAMELS), ADHESIVES, SEALANTS AND PRINTING INKS - wastes from MFSU and removal of paint and varnish - waste paint and varnish other than those mentioned in 08 01 11</t>
  </si>
  <si>
    <t>080113</t>
  </si>
  <si>
    <t>sludges from paint or varnish containing organic solvents or other hazardous substances</t>
  </si>
  <si>
    <t>WASTES FROM THE MANUFACTURE, FORMULATION, SUPPLY AND USE (MFSU) OF COATINGS (PAINTS, VARNISHES AND VITREOUS ENAMELS), ADHESIVES, SEALANTS AND PRINTING INKS - wastes from MFSU and removal of paint and varnish - sludges from paint or varnish containing organic solvents or other hazardous substances</t>
  </si>
  <si>
    <t>080114</t>
  </si>
  <si>
    <t>sludges from paint or varnish other than those mentioned in 08 01 13</t>
  </si>
  <si>
    <t>WASTES FROM THE MANUFACTURE, FORMULATION, SUPPLY AND USE (MFSU) OF COATINGS (PAINTS, VARNISHES AND VITREOUS ENAMELS), ADHESIVES, SEALANTS AND PRINTING INKS - wastes from MFSU and removal of paint and varnish - sludges from paint or varnish other than those mentioned in 08 01 13</t>
  </si>
  <si>
    <t>080115</t>
  </si>
  <si>
    <t>aqueous sludges containing paint or varnish containing organic solvents or other hazardous substances</t>
  </si>
  <si>
    <t>WASTES FROM THE MANUFACTURE, FORMULATION, SUPPLY AND USE (MFSU) OF COATINGS (PAINTS, VARNISHES AND VITREOUS ENAMELS), ADHESIVES, SEALANTS AND PRINTING INKS - wastes from MFSU and removal of paint and varnish - aqueous sludges containing paint or varnish containing organic solvents or other hazardous substances</t>
  </si>
  <si>
    <t>080116</t>
  </si>
  <si>
    <t>aqueous sludges containing paint or varnish other than those mentioned in 08 01 15</t>
  </si>
  <si>
    <t>WASTES FROM THE MANUFACTURE, FORMULATION, SUPPLY AND USE (MFSU) OF COATINGS (PAINTS, VARNISHES AND VITREOUS ENAMELS), ADHESIVES, SEALANTS AND PRINTING INKS - wastes from MFSU and removal of paint and varnish - aqueous sludges containing paint or varnish other than those mentioned in 08 01 15</t>
  </si>
  <si>
    <t>080117</t>
  </si>
  <si>
    <t>wastes from paint or varnish removal containing organic solvents or other hazardous substances</t>
  </si>
  <si>
    <t>WASTES FROM THE MANUFACTURE, FORMULATION, SUPPLY AND USE (MFSU) OF COATINGS (PAINTS, VARNISHES AND VITREOUS ENAMELS), ADHESIVES, SEALANTS AND PRINTING INKS - wastes from MFSU and removal of paint and varnish - wastes from paint or varnish removal containing organic solvents or other hazardous substances</t>
  </si>
  <si>
    <t>080118</t>
  </si>
  <si>
    <t>wastes from paint or varnish removal other than those mentioned in 08 01 17</t>
  </si>
  <si>
    <t>WASTES FROM THE MANUFACTURE, FORMULATION, SUPPLY AND USE (MFSU) OF COATINGS (PAINTS, VARNISHES AND VITREOUS ENAMELS), ADHESIVES, SEALANTS AND PRINTING INKS - wastes from MFSU and removal of paint and varnish - wastes from paint or varnish removal other than those mentioned in 08 01 17</t>
  </si>
  <si>
    <t>aqueous suspensions containing paint or varnish containing organic solvents or other hazardous substances</t>
  </si>
  <si>
    <t>WASTES FROM THE MANUFACTURE, FORMULATION, SUPPLY AND USE (MFSU) OF COATINGS (PAINTS, VARNISHES AND VITREOUS ENAMELS), ADHESIVES, SEALANTS AND PRINTING INKS - wastes from MFSU and removal of paint and varnish - aqueous suspensions containing paint or varnish containing organic solvents or other hazardous substances</t>
  </si>
  <si>
    <t>080120</t>
  </si>
  <si>
    <t>aqueous suspensions containing paint or varnish other than those mentioned in 08 01 19</t>
  </si>
  <si>
    <t>WASTES FROM THE MANUFACTURE, FORMULATION, SUPPLY AND USE (MFSU) OF COATINGS (PAINTS, VARNISHES AND VITREOUS ENAMELS), ADHESIVES, SEALANTS AND PRINTING INKS - wastes from MFSU and removal of paint and varnish - aqueous suspensions containing paint or varnish other than those mentioned in 08 01 19</t>
  </si>
  <si>
    <t>waste paint or varnish remover</t>
  </si>
  <si>
    <t>WASTES FROM THE MANUFACTURE, FORMULATION, SUPPLY AND USE (MFSU) OF COATINGS (PAINTS, VARNISHES AND VITREOUS ENAMELS), ADHESIVES, SEALANTS AND PRINTING INKS - wastes from MFSU and removal of paint and varnish - waste paint or varnish remover</t>
  </si>
  <si>
    <t>080199</t>
  </si>
  <si>
    <t>WASTES FROM THE MANUFACTURE, FORMULATION, SUPPLY AND USE (MFSU) OF COATINGS (PAINTS, VARNISHES AND VITREOUS ENAMELS), ADHESIVES, SEALANTS AND PRINTING INKS - wastes from MFSU and removal of paint and varnish - wastes not otherwise specified</t>
  </si>
  <si>
    <t>0802</t>
  </si>
  <si>
    <t>wastes from MFSU of other coatings (including ceramic materials)</t>
  </si>
  <si>
    <t>080201</t>
  </si>
  <si>
    <t>waste coating powders</t>
  </si>
  <si>
    <t>WASTES FROM THE MANUFACTURE, FORMULATION, SUPPLY AND USE (MFSU) OF COATINGS (PAINTS, VARNISHES AND VITREOUS ENAMELS), ADHESIVES, SEALANTS AND PRINTING INKS - wastes from MFSU of other coatings (including ceramic materials) - waste coating powders</t>
  </si>
  <si>
    <t>080202</t>
  </si>
  <si>
    <t>aqueous sludges containing ceramic materials</t>
  </si>
  <si>
    <t>WASTES FROM THE MANUFACTURE, FORMULATION, SUPPLY AND USE (MFSU) OF COATINGS (PAINTS, VARNISHES AND VITREOUS ENAMELS), ADHESIVES, SEALANTS AND PRINTING INKS - wastes from MFSU of other coatings (including ceramic materials) - aqueous sludges containing ceramic materials</t>
  </si>
  <si>
    <t>080203</t>
  </si>
  <si>
    <t>aqueous suspensions containing ceramic materials</t>
  </si>
  <si>
    <t>WASTES FROM THE MANUFACTURE, FORMULATION, SUPPLY AND USE (MFSU) OF COATINGS (PAINTS, VARNISHES AND VITREOUS ENAMELS), ADHESIVES, SEALANTS AND PRINTING INKS - wastes from MFSU of other coatings (including ceramic materials) - aqueous suspensions containing ceramic materials</t>
  </si>
  <si>
    <t>080299</t>
  </si>
  <si>
    <t>WASTES FROM THE MANUFACTURE, FORMULATION, SUPPLY AND USE (MFSU) OF COATINGS (PAINTS, VARNISHES AND VITREOUS ENAMELS), ADHESIVES, SEALANTS AND PRINTING INKS - wastes from MFSU of other coatings (including ceramic materials) - wastes not otherwise specified</t>
  </si>
  <si>
    <t>0803</t>
  </si>
  <si>
    <t>wastes from MFSU of printing inks</t>
  </si>
  <si>
    <t>080307</t>
  </si>
  <si>
    <t>aqueous sludges containing ink</t>
  </si>
  <si>
    <t>WASTES FROM THE MANUFACTURE, FORMULATION, SUPPLY AND USE (MFSU) OF COATINGS (PAINTS, VARNISHES AND VITREOUS ENAMELS), ADHESIVES, SEALANTS AND PRINTING INKS - wastes from MFSU of printing inks - aqueous sludges containing ink</t>
  </si>
  <si>
    <t>080308</t>
  </si>
  <si>
    <t>aqueous liquid waste containing ink</t>
  </si>
  <si>
    <t>WASTES FROM THE MANUFACTURE, FORMULATION, SUPPLY AND USE (MFSU) OF COATINGS (PAINTS, VARNISHES AND VITREOUS ENAMELS), ADHESIVES, SEALANTS AND PRINTING INKS - wastes from MFSU of printing inks - aqueous liquid waste containing ink</t>
  </si>
  <si>
    <t>080312</t>
  </si>
  <si>
    <t>waste ink containing hazardous substances</t>
  </si>
  <si>
    <t>WASTES FROM THE MANUFACTURE, FORMULATION, SUPPLY AND USE (MFSU) OF COATINGS (PAINTS, VARNISHES AND VITREOUS ENAMELS), ADHESIVES, SEALANTS AND PRINTING INKS - wastes from MFSU of printing inks - waste ink containing hazardous substances</t>
  </si>
  <si>
    <t>080313</t>
  </si>
  <si>
    <t>waste ink other than those mentioned in 08 03 12</t>
  </si>
  <si>
    <t>WASTES FROM THE MANUFACTURE, FORMULATION, SUPPLY AND USE (MFSU) OF COATINGS (PAINTS, VARNISHES AND VITREOUS ENAMELS), ADHESIVES, SEALANTS AND PRINTING INKS - wastes from MFSU of printing inks - waste ink other than those mentioned in 08 03 12</t>
  </si>
  <si>
    <t>080314</t>
  </si>
  <si>
    <t>ink sludges containing hazardous substances</t>
  </si>
  <si>
    <t>WASTES FROM THE MANUFACTURE, FORMULATION, SUPPLY AND USE (MFSU) OF COATINGS (PAINTS, VARNISHES AND VITREOUS ENAMELS), ADHESIVES, SEALANTS AND PRINTING INKS - wastes from MFSU of printing inks - ink sludges containing hazardous substances</t>
  </si>
  <si>
    <t>080315</t>
  </si>
  <si>
    <t>ink sludges other than those mentioned in 08 03 14</t>
  </si>
  <si>
    <t>WASTES FROM THE MANUFACTURE, FORMULATION, SUPPLY AND USE (MFSU) OF COATINGS (PAINTS, VARNISHES AND VITREOUS ENAMELS), ADHESIVES, SEALANTS AND PRINTING INKS - wastes from MFSU of printing inks - ink sludges other than those mentioned in 08 03 14</t>
  </si>
  <si>
    <t>080316</t>
  </si>
  <si>
    <t>waste etching solutions</t>
  </si>
  <si>
    <t>WASTES FROM THE MANUFACTURE, FORMULATION, SUPPLY AND USE (MFSU) OF COATINGS (PAINTS, VARNISHES AND VITREOUS ENAMELS), ADHESIVES, SEALANTS AND PRINTING INKS - wastes from MFSU of printing inks - waste etching solutions</t>
  </si>
  <si>
    <t>080317</t>
  </si>
  <si>
    <t>waste printing toner containing hazardous substances</t>
  </si>
  <si>
    <t>WASTES FROM THE MANUFACTURE, FORMULATION, SUPPLY AND USE (MFSU) OF COATINGS (PAINTS, VARNISHES AND VITREOUS ENAMELS), ADHESIVES, SEALANTS AND PRINTING INKS - wastes from MFSU of printing inks - waste printing toner containing hazardous substances</t>
  </si>
  <si>
    <t>080318</t>
  </si>
  <si>
    <t>waste printing toner other than those mentioned in 08 03 17</t>
  </si>
  <si>
    <t>WASTES FROM THE MANUFACTURE, FORMULATION, SUPPLY AND USE (MFSU) OF COATINGS (PAINTS, VARNISHES AND VITREOUS ENAMELS), ADHESIVES, SEALANTS AND PRINTING INKS - wastes from MFSU of printing inks - waste printing toner other than those mentioned in 08 03 17</t>
  </si>
  <si>
    <t>080319</t>
  </si>
  <si>
    <t>disperse oil</t>
  </si>
  <si>
    <t>WASTES FROM THE MANUFACTURE, FORMULATION, SUPPLY AND USE (MFSU) OF COATINGS (PAINTS, VARNISHES AND VITREOUS ENAMELS), ADHESIVES, SEALANTS AND PRINTING INKS - wastes from MFSU of printing inks - disperse oil</t>
  </si>
  <si>
    <t>080399</t>
  </si>
  <si>
    <t>WASTES FROM THE MANUFACTURE, FORMULATION, SUPPLY AND USE (MFSU) OF COATINGS (PAINTS, VARNISHES AND VITREOUS ENAMELS), ADHESIVES, SEALANTS AND PRINTING INKS - wastes from MFSU of printing inks - wastes not otherwise specified</t>
  </si>
  <si>
    <t>0804</t>
  </si>
  <si>
    <t>wastes from MFSU of adhesives and sealants (including waterproofing products)</t>
  </si>
  <si>
    <t>080409</t>
  </si>
  <si>
    <t>waste adhesives and sealants containing organic solvents or other hazardous substances</t>
  </si>
  <si>
    <t>WASTES FROM THE MANUFACTURE, FORMULATION, SUPPLY AND USE (MFSU) OF COATINGS (PAINTS, VARNISHES AND VITREOUS ENAMELS), ADHESIVES, SEALANTS AND PRINTING INKS - wastes from MFSU of adhesives and sealants (including waterproofing products) - waste adhesives and sealants containing organic solvents or other hazardous substances</t>
  </si>
  <si>
    <t>waste adhesives and sealants other than those mentioned in 08 04 09</t>
  </si>
  <si>
    <t>WASTES FROM THE MANUFACTURE, FORMULATION, SUPPLY AND USE (MFSU) OF COATINGS (PAINTS, VARNISHES AND VITREOUS ENAMELS), ADHESIVES, SEALANTS AND PRINTING INKS - wastes from MFSU of adhesives and sealants (including waterproofing products) - waste adhesives and sealants other than those mentioned in 08 04 09</t>
  </si>
  <si>
    <t>080411</t>
  </si>
  <si>
    <t>adhesive and sealant sludges containing organic solvents or other hazardous substances</t>
  </si>
  <si>
    <t>WASTES FROM THE MANUFACTURE, FORMULATION, SUPPLY AND USE (MFSU) OF COATINGS (PAINTS, VARNISHES AND VITREOUS ENAMELS), ADHESIVES, SEALANTS AND PRINTING INKS - wastes from MFSU of adhesives and sealants (including waterproofing products) - adhesive and sealant sludges containing organic solvents or other hazardous substances</t>
  </si>
  <si>
    <t>080412</t>
  </si>
  <si>
    <t>adhesive and sealant sludges other than those mentioned in 08 04 11</t>
  </si>
  <si>
    <t>WASTES FROM THE MANUFACTURE, FORMULATION, SUPPLY AND USE (MFSU) OF COATINGS (PAINTS, VARNISHES AND VITREOUS ENAMELS), ADHESIVES, SEALANTS AND PRINTING INKS - wastes from MFSU of adhesives and sealants (including waterproofing products) - adhesive and sealant sludges other than those mentioned in 08 04 11</t>
  </si>
  <si>
    <t>080413</t>
  </si>
  <si>
    <t>aqueous sludges containing adhesives or sealants containing organic solvents or other hazardous substances</t>
  </si>
  <si>
    <t>WASTES FROM THE MANUFACTURE, FORMULATION, SUPPLY AND USE (MFSU) OF COATINGS (PAINTS, VARNISHES AND VITREOUS ENAMELS), ADHESIVES, SEALANTS AND PRINTING INKS - wastes from MFSU of adhesives and sealants (including waterproofing products) - aqueous sludges containing adhesives or sealants containing organic solvents or other hazardous substances</t>
  </si>
  <si>
    <t>080414</t>
  </si>
  <si>
    <t>aqueous sludges containing adhesives or sealants other than those mentioned in 08 04 13</t>
  </si>
  <si>
    <t>WASTES FROM THE MANUFACTURE, FORMULATION, SUPPLY AND USE (MFSU) OF COATINGS (PAINTS, VARNISHES AND VITREOUS ENAMELS), ADHESIVES, SEALANTS AND PRINTING INKS - wastes from MFSU of adhesives and sealants (including waterproofing products) - aqueous sludges containing adhesives or sealants other than those mentioned in 08 04 13</t>
  </si>
  <si>
    <t>080415</t>
  </si>
  <si>
    <t>aqueous liquid waste containing adhesives or sealants containing organic solvents or other hazardous substances</t>
  </si>
  <si>
    <t>WASTES FROM THE MANUFACTURE, FORMULATION, SUPPLY AND USE (MFSU) OF COATINGS (PAINTS, VARNISHES AND VITREOUS ENAMELS), ADHESIVES, SEALANTS AND PRINTING INKS - wastes from MFSU of adhesives and sealants (including waterproofing products) - aqueous liquid waste containing adhesives or sealants containing organic solvents or other hazardous substances</t>
  </si>
  <si>
    <t>080416</t>
  </si>
  <si>
    <t>aqueous liquid waste containing adhesives or sealants other than those mentioned in 08 04 15</t>
  </si>
  <si>
    <t>WASTES FROM THE MANUFACTURE, FORMULATION, SUPPLY AND USE (MFSU) OF COATINGS (PAINTS, VARNISHES AND VITREOUS ENAMELS), ADHESIVES, SEALANTS AND PRINTING INKS - wastes from MFSU of adhesives and sealants (including waterproofing products) - aqueous liquid waste containing adhesives or sealants other than those mentioned in 08 04 15</t>
  </si>
  <si>
    <t>080417</t>
  </si>
  <si>
    <t>rosin oil</t>
  </si>
  <si>
    <t>WASTES FROM THE MANUFACTURE, FORMULATION, SUPPLY AND USE (MFSU) OF COATINGS (PAINTS, VARNISHES AND VITREOUS ENAMELS), ADHESIVES, SEALANTS AND PRINTING INKS - wastes from MFSU of adhesives and sealants (including waterproofing products) - rosin oil</t>
  </si>
  <si>
    <t>080499</t>
  </si>
  <si>
    <t>WASTES FROM THE MANUFACTURE, FORMULATION, SUPPLY AND USE (MFSU) OF COATINGS (PAINTS, VARNISHES AND VITREOUS ENAMELS), ADHESIVES, SEALANTS AND PRINTING INKS - wastes from MFSU of adhesives and sealants (including waterproofing products) - wastes not otherwise specified</t>
  </si>
  <si>
    <t>0805</t>
  </si>
  <si>
    <t>wastes not otherwise specified in 08</t>
  </si>
  <si>
    <t>080501</t>
  </si>
  <si>
    <t>waste isocyanates</t>
  </si>
  <si>
    <t>WASTES FROM THE MANUFACTURE, FORMULATION, SUPPLY AND USE (MFSU) OF COATINGS (PAINTS, VARNISHES AND VITREOUS ENAMELS), ADHESIVES, SEALANTS AND PRINTING INKS - wastes not otherwise specified in 08 - waste isocyanates</t>
  </si>
  <si>
    <t>0901</t>
  </si>
  <si>
    <t>wastes from the photographic industry</t>
  </si>
  <si>
    <t>090101</t>
  </si>
  <si>
    <t>water-based developer and activator solutions</t>
  </si>
  <si>
    <t>WASTES FROM THE PHOTOGRAPHIC INDUSTRY - wastes from the photographic industry - water-based developer and activator solutions</t>
  </si>
  <si>
    <t>090102</t>
  </si>
  <si>
    <t>water-based offset plate developer solutions</t>
  </si>
  <si>
    <t>WASTES FROM THE PHOTOGRAPHIC INDUSTRY - wastes from the photographic industry - water-based offset plate developer solutions</t>
  </si>
  <si>
    <t>090103</t>
  </si>
  <si>
    <t>solvent-based developer solutions</t>
  </si>
  <si>
    <t>WASTES FROM THE PHOTOGRAPHIC INDUSTRY - wastes from the photographic industry - solvent-based developer solutions</t>
  </si>
  <si>
    <t>090104</t>
  </si>
  <si>
    <t>fixer solutions</t>
  </si>
  <si>
    <t>WASTES FROM THE PHOTOGRAPHIC INDUSTRY - wastes from the photographic industry - fixer solutions</t>
  </si>
  <si>
    <t>090105</t>
  </si>
  <si>
    <t>bleach solutions and bleach fixer solutions</t>
  </si>
  <si>
    <t>WASTES FROM THE PHOTOGRAPHIC INDUSTRY - wastes from the photographic industry - bleach solutions and bleach fixer solutions</t>
  </si>
  <si>
    <t>090106</t>
  </si>
  <si>
    <t>wastes containing silver from on-site treatment of photographic wastes</t>
  </si>
  <si>
    <t>WASTES FROM THE PHOTOGRAPHIC INDUSTRY - wastes from the photographic industry - wastes containing silver from on-site treatment of photographic wastes</t>
  </si>
  <si>
    <t>090107</t>
  </si>
  <si>
    <t>photographic film and paper containing silver or silver compounds</t>
  </si>
  <si>
    <t>WASTES FROM THE PHOTOGRAPHIC INDUSTRY - wastes from the photographic industry - photographic film and paper containing silver or silver compounds</t>
  </si>
  <si>
    <t>090108</t>
  </si>
  <si>
    <t>photographic film and paper free of silver or silver compounds</t>
  </si>
  <si>
    <t>WASTES FROM THE PHOTOGRAPHIC INDUSTRY - wastes from the photographic industry - photographic film and paper free of silver or silver compounds</t>
  </si>
  <si>
    <t>090110</t>
  </si>
  <si>
    <t>single-use cameras without batteries</t>
  </si>
  <si>
    <t>WASTES FROM THE PHOTOGRAPHIC INDUSTRY - wastes from the photographic industry - single-use cameras without batteries</t>
  </si>
  <si>
    <t>single-use cameras containing batteries included in 16 06 01, 16 06 02 or 16 06 03</t>
  </si>
  <si>
    <t>WASTES FROM THE PHOTOGRAPHIC INDUSTRY - wastes from the photographic industry - single-use cameras containing batteries included in 16 06 01, 16 06 02 or 16 06 03</t>
  </si>
  <si>
    <t>single-use cameras containing batteries other than those mentioned in 09 01 11</t>
  </si>
  <si>
    <t>WASTES FROM THE PHOTOGRAPHIC INDUSTRY - wastes from the photographic industry - single-use cameras containing batteries other than those mentioned in 09 01 11</t>
  </si>
  <si>
    <t>090113</t>
  </si>
  <si>
    <t>aqueous liquid waste from on-site reclamation of silver other than those mentioned in 09 01 06</t>
  </si>
  <si>
    <t>WASTES FROM THE PHOTOGRAPHIC INDUSTRY - wastes from the photographic industry - aqueous liquid waste from on-site reclamation of silver other than those mentioned in 09 01 06</t>
  </si>
  <si>
    <t>090199</t>
  </si>
  <si>
    <t>WASTES FROM THE PHOTOGRAPHIC INDUSTRY - wastes from the photographic industry - wastes not otherwise specified</t>
  </si>
  <si>
    <t>WASTES RESULTING FROM EXPLORATION, MINING, QUARRYING, AND PHYSICAL AND CHEMICAL TREATMENT OF MINERALS</t>
  </si>
  <si>
    <t>WASTES FROM THERMAL PROCESSES</t>
  </si>
  <si>
    <t>1001</t>
  </si>
  <si>
    <t>wastes from power stations and other combustion plants (except 19)</t>
  </si>
  <si>
    <t>100101</t>
  </si>
  <si>
    <t>bottom ash, slag and boiler dust (excluding boiler dust mentioned in 10 01 04)</t>
  </si>
  <si>
    <t>WASTES FROM THERMAL PROCESSES - wastes from power stations and other combustion plants (except 19) - bottom ash, slag and boiler dust (excluding boiler dust mentioned in 10 01 04)</t>
  </si>
  <si>
    <t>100102</t>
  </si>
  <si>
    <t>coal fly ash</t>
  </si>
  <si>
    <t>WASTES FROM THERMAL PROCESSES - wastes from power stations and other combustion plants (except 19) - coal fly ash</t>
  </si>
  <si>
    <t>100103</t>
  </si>
  <si>
    <t>fly ash from peat and untreated wood</t>
  </si>
  <si>
    <t>WASTES FROM THERMAL PROCESSES - wastes from power stations and other combustion plants (except 19) - fly ash from peat and untreated wood</t>
  </si>
  <si>
    <t>100104</t>
  </si>
  <si>
    <t>oil fly ash and boiler dust</t>
  </si>
  <si>
    <t>WASTES FROM THERMAL PROCESSES - wastes from power stations and other combustion plants (except 19) - oil fly ash and boiler dust</t>
  </si>
  <si>
    <t>100105</t>
  </si>
  <si>
    <t>calcium-based reaction wastes from flue-gas desulphurisation in solid form</t>
  </si>
  <si>
    <t>WASTES FROM THERMAL PROCESSES - wastes from power stations and other combustion plants (except 19) - calcium-based reaction wastes from flue-gas desulphurisation in solid form</t>
  </si>
  <si>
    <t>100107</t>
  </si>
  <si>
    <t>calcium-based reaction wastes from flue-gas desulphurisation in sludge form</t>
  </si>
  <si>
    <t>WASTES FROM THERMAL PROCESSES - wastes from power stations and other combustion plants (except 19) - calcium-based reaction wastes from flue-gas desulphurisation in sludge form</t>
  </si>
  <si>
    <t>100109</t>
  </si>
  <si>
    <t>sulphuric acid</t>
  </si>
  <si>
    <t>WASTES FROM THERMAL PROCESSES - wastes from power stations and other combustion plants (except 19) - sulphuric acid</t>
  </si>
  <si>
    <t>100113</t>
  </si>
  <si>
    <t>fly ash from emulsified hydrocarbons used as fuel</t>
  </si>
  <si>
    <t>WASTES FROM THERMAL PROCESSES - wastes from power stations and other combustion plants (except 19) - fly ash from emulsified hydrocarbons used as fuel</t>
  </si>
  <si>
    <t>100114</t>
  </si>
  <si>
    <t>bottom ash, slag and boiler dust from co-incineration containing hazardous substances</t>
  </si>
  <si>
    <t>WASTES FROM THERMAL PROCESSES - wastes from power stations and other combustion plants (except 19) - bottom ash, slag and boiler dust from co-incineration containing hazardous substances</t>
  </si>
  <si>
    <t>100115</t>
  </si>
  <si>
    <t>bottom ash, slag and boiler dust from co-incineration other than those mentioned in 10 01 14</t>
  </si>
  <si>
    <t>WASTES FROM THERMAL PROCESSES - wastes from power stations and other combustion plants (except 19) - bottom ash, slag and boiler dust from co-incineration other than those mentioned in 10 01 14</t>
  </si>
  <si>
    <t>100116</t>
  </si>
  <si>
    <t>fly ash from co-incineration containing hazardous substances</t>
  </si>
  <si>
    <t>WASTES FROM THERMAL PROCESSES - wastes from power stations and other combustion plants (except 19) - fly ash from co-incineration containing hazardous substances</t>
  </si>
  <si>
    <t>100117</t>
  </si>
  <si>
    <t>fly ash from co-incineration other than those mentioned in 10 01 16</t>
  </si>
  <si>
    <t>WASTES FROM THERMAL PROCESSES - wastes from power stations and other combustion plants (except 19) - fly ash from co-incineration other than those mentioned in 10 01 16</t>
  </si>
  <si>
    <t>100118</t>
  </si>
  <si>
    <t>wastes from gas cleaning containing hazardous substances</t>
  </si>
  <si>
    <t>WASTES FROM THERMAL PROCESSES - wastes from power stations and other combustion plants (except 19) - wastes from gas cleaning containing hazardous substances</t>
  </si>
  <si>
    <t>100119</t>
  </si>
  <si>
    <t>wastes from gas cleaning other than those mentioned in 10 01 05, 10 01 07 and 10 01 18</t>
  </si>
  <si>
    <t>WASTES FROM THERMAL PROCESSES - wastes from power stations and other combustion plants (except 19) - wastes from gas cleaning other than those mentioned in 10 01 05, 10 01 07 and 10 01 18</t>
  </si>
  <si>
    <t>100120</t>
  </si>
  <si>
    <t>WASTES FROM THERMAL PROCESSES - wastes from power stations and other combustion plants (except 19) - sludges from on-site effluent treatment containing hazardous substances</t>
  </si>
  <si>
    <t>100121</t>
  </si>
  <si>
    <t>sludges from on-site effluent treatment other than those mentioned in 10 01 20</t>
  </si>
  <si>
    <t>WASTES FROM THERMAL PROCESSES - wastes from power stations and other combustion plants (except 19) - sludges from on-site effluent treatment other than those mentioned in 10 01 20</t>
  </si>
  <si>
    <t>100122</t>
  </si>
  <si>
    <t>aqueous sludges from boiler cleansing containing hazardous substances</t>
  </si>
  <si>
    <t>WASTES FROM THERMAL PROCESSES - wastes from power stations and other combustion plants (except 19) - aqueous sludges from boiler cleansing containing hazardous substances</t>
  </si>
  <si>
    <t>100123</t>
  </si>
  <si>
    <t>aqueous sludges from boiler cleansing other than those mentioned in 10 01 22</t>
  </si>
  <si>
    <t>WASTES FROM THERMAL PROCESSES - wastes from power stations and other combustion plants (except 19) - aqueous sludges from boiler cleansing other than those mentioned in 10 01 22</t>
  </si>
  <si>
    <t>100124</t>
  </si>
  <si>
    <t>sands from fluidised beds</t>
  </si>
  <si>
    <t>WASTES FROM THERMAL PROCESSES - wastes from power stations and other combustion plants (except 19) - sands from fluidised beds</t>
  </si>
  <si>
    <t>100125</t>
  </si>
  <si>
    <t>wastes from fuel storage and preparation of coal-fired power plants</t>
  </si>
  <si>
    <t>WASTES FROM THERMAL PROCESSES - wastes from power stations and other combustion plants (except 19) - wastes from fuel storage and preparation of coal-fired power plants</t>
  </si>
  <si>
    <t>100126</t>
  </si>
  <si>
    <t>wastes from cooling-water treatment</t>
  </si>
  <si>
    <t>WASTES FROM THERMAL PROCESSES - wastes from power stations and other combustion plants (except 19) - wastes from cooling-water treatment</t>
  </si>
  <si>
    <t>100199</t>
  </si>
  <si>
    <t>WASTES FROM THERMAL PROCESSES - wastes from power stations and other combustion plants (except 19) - wastes not otherwise specified</t>
  </si>
  <si>
    <t>1002</t>
  </si>
  <si>
    <t>wastes from the iron and steel industry</t>
  </si>
  <si>
    <t>100201</t>
  </si>
  <si>
    <t>wastes from the processing of slag</t>
  </si>
  <si>
    <t>WASTES FROM THERMAL PROCESSES - wastes from the iron and steel industry - wastes from the processing of slag</t>
  </si>
  <si>
    <t>100202</t>
  </si>
  <si>
    <t>unprocessed slag</t>
  </si>
  <si>
    <t>WASTES FROM THERMAL PROCESSES - wastes from the iron and steel industry - unprocessed slag</t>
  </si>
  <si>
    <t>100207</t>
  </si>
  <si>
    <t>solid wastes from gas treatment containing hazardous substances</t>
  </si>
  <si>
    <t>WASTES FROM THERMAL PROCESSES - wastes from the iron and steel industry - solid wastes from gas treatment containing hazardous substances</t>
  </si>
  <si>
    <t>100208</t>
  </si>
  <si>
    <t>solid wastes from gas treatment other than those mentioned in 10 02 07</t>
  </si>
  <si>
    <t>WASTES FROM THERMAL PROCESSES - wastes from the iron and steel industry - solid wastes from gas treatment other than those mentioned in 10 02 07</t>
  </si>
  <si>
    <t>100210</t>
  </si>
  <si>
    <t>mill scales</t>
  </si>
  <si>
    <t>WASTES FROM THERMAL PROCESSES - wastes from the iron and steel industry - mill scales</t>
  </si>
  <si>
    <t>100211</t>
  </si>
  <si>
    <t>wastes from cooling-water treatment containing oil</t>
  </si>
  <si>
    <t>WASTES FROM THERMAL PROCESSES - wastes from the iron and steel industry - wastes from cooling-water treatment containing oil</t>
  </si>
  <si>
    <t>100212</t>
  </si>
  <si>
    <t>wastes from cooling-water treatment other than those mentioned in 10 02 11</t>
  </si>
  <si>
    <t>WASTES FROM THERMAL PROCESSES - wastes from the iron and steel industry - wastes from cooling-water treatment other than those mentioned in 10 02 11</t>
  </si>
  <si>
    <t>100213</t>
  </si>
  <si>
    <t>sludges and filter cakes from gas treatment containing hazardous substances</t>
  </si>
  <si>
    <t>WASTES FROM THERMAL PROCESSES - wastes from the iron and steel industry - sludges and filter cakes from gas treatment containing hazardous substances</t>
  </si>
  <si>
    <t>100214</t>
  </si>
  <si>
    <t>sludges and filter cakes from gas treatment other than those mentioned in 10 02 13</t>
  </si>
  <si>
    <t>WASTES FROM THERMAL PROCESSES - wastes from the iron and steel industry - sludges and filter cakes from gas treatment other than those mentioned in 10 02 13</t>
  </si>
  <si>
    <t>100215</t>
  </si>
  <si>
    <t>other sludges and filter cakes</t>
  </si>
  <si>
    <t>WASTES FROM THERMAL PROCESSES - wastes from the iron and steel industry - other sludges and filter cakes</t>
  </si>
  <si>
    <t>100299</t>
  </si>
  <si>
    <t>WASTES FROM THERMAL PROCESSES - wastes from the iron and steel industry - wastes not otherwise specified</t>
  </si>
  <si>
    <t>1003</t>
  </si>
  <si>
    <t>wastes from aluminium thermal metallurgy</t>
  </si>
  <si>
    <t>100302</t>
  </si>
  <si>
    <t>anode scraps</t>
  </si>
  <si>
    <t>WASTES FROM THERMAL PROCESSES - wastes from aluminium thermal metallurgy - anode scraps</t>
  </si>
  <si>
    <t>100304</t>
  </si>
  <si>
    <t>primary production slags</t>
  </si>
  <si>
    <t>WASTES FROM THERMAL PROCESSES - wastes from aluminium thermal metallurgy - primary production slags</t>
  </si>
  <si>
    <t>100305</t>
  </si>
  <si>
    <t>waste alumina</t>
  </si>
  <si>
    <t>WASTES FROM THERMAL PROCESSES - wastes from aluminium thermal metallurgy - waste alumina</t>
  </si>
  <si>
    <t>100308</t>
  </si>
  <si>
    <t>salt slags from secondary production</t>
  </si>
  <si>
    <t>WASTES FROM THERMAL PROCESSES - wastes from aluminium thermal metallurgy - salt slags from secondary production</t>
  </si>
  <si>
    <t>100309</t>
  </si>
  <si>
    <t>black drosses from secondary production</t>
  </si>
  <si>
    <t>WASTES FROM THERMAL PROCESSES - wastes from aluminium thermal metallurgy - black drosses from secondary production</t>
  </si>
  <si>
    <t>100315</t>
  </si>
  <si>
    <t>skimmings that are flammable or emit, upon contact with water, flammable gases in hazardous quantities</t>
  </si>
  <si>
    <t>WASTES FROM THERMAL PROCESSES - wastes from aluminium thermal metallurgy - skimmings that are flammable or emit, upon contact with water, flammable gases in hazardous quantities</t>
  </si>
  <si>
    <t>100316</t>
  </si>
  <si>
    <t>skimmings other than those mentioned in 10 03 15</t>
  </si>
  <si>
    <t>WASTES FROM THERMAL PROCESSES - wastes from aluminium thermal metallurgy - skimmings other than those mentioned in 10 03 15</t>
  </si>
  <si>
    <t>100317</t>
  </si>
  <si>
    <t>tar-containing wastes from anode manufacture</t>
  </si>
  <si>
    <t>WASTES FROM THERMAL PROCESSES - wastes from aluminium thermal metallurgy - tar-containing wastes from anode manufacture</t>
  </si>
  <si>
    <t>100318</t>
  </si>
  <si>
    <t>carbon-containing wastes from anode manufacture other than those mentioned in 10 03 17</t>
  </si>
  <si>
    <t>WASTES FROM THERMAL PROCESSES - wastes from aluminium thermal metallurgy - carbon-containing wastes from anode manufacture other than those mentioned in 10 03 17</t>
  </si>
  <si>
    <t>100319</t>
  </si>
  <si>
    <t>flue-gas dust containing hazardous substances</t>
  </si>
  <si>
    <t>WASTES FROM THERMAL PROCESSES - wastes from aluminium thermal metallurgy - flue-gas dust containing hazardous substances</t>
  </si>
  <si>
    <t>100320</t>
  </si>
  <si>
    <t>flue-gas dust other than those mentioned in 10 03 19</t>
  </si>
  <si>
    <t>WASTES FROM THERMAL PROCESSES - wastes from aluminium thermal metallurgy - flue-gas dust other than those mentioned in 10 03 19</t>
  </si>
  <si>
    <t>100321</t>
  </si>
  <si>
    <t>other particulates and dust (including ball-mill dust) containing hazardous substances</t>
  </si>
  <si>
    <t>WASTES FROM THERMAL PROCESSES - wastes from aluminium thermal metallurgy - other particulates and dust (including ball-mill dust) containing hazardous substances</t>
  </si>
  <si>
    <t>100322</t>
  </si>
  <si>
    <t>other particulates and dust (including ball-mill dust) other than those mentioned in 10 03 21</t>
  </si>
  <si>
    <t>WASTES FROM THERMAL PROCESSES - wastes from aluminium thermal metallurgy - other particulates and dust (including ball-mill dust) other than those mentioned in 10 03 21</t>
  </si>
  <si>
    <t>100323</t>
  </si>
  <si>
    <t>WASTES FROM THERMAL PROCESSES - wastes from aluminium thermal metallurgy - solid wastes from gas treatment containing hazardous substances</t>
  </si>
  <si>
    <t>100324</t>
  </si>
  <si>
    <t>solid wastes from gas treatment other than those mentioned in 10 03 23</t>
  </si>
  <si>
    <t>WASTES FROM THERMAL PROCESSES - wastes from aluminium thermal metallurgy - solid wastes from gas treatment other than those mentioned in 10 03 23</t>
  </si>
  <si>
    <t>100325</t>
  </si>
  <si>
    <t>WASTES FROM THERMAL PROCESSES - wastes from aluminium thermal metallurgy - sludges and filter cakes from gas treatment containing hazardous substances</t>
  </si>
  <si>
    <t>100326</t>
  </si>
  <si>
    <t>sludges and filter cakes from gas treatment other than those mentioned in 10 03 25</t>
  </si>
  <si>
    <t>WASTES FROM THERMAL PROCESSES - wastes from aluminium thermal metallurgy - sludges and filter cakes from gas treatment other than those mentioned in 10 03 25</t>
  </si>
  <si>
    <t>100327</t>
  </si>
  <si>
    <t>WASTES FROM THERMAL PROCESSES - wastes from aluminium thermal metallurgy - wastes from cooling-water treatment containing oil</t>
  </si>
  <si>
    <t>100328</t>
  </si>
  <si>
    <t>wastes from cooling-water treatment other than those mentioned in 10 03 27</t>
  </si>
  <si>
    <t>WASTES FROM THERMAL PROCESSES - wastes from aluminium thermal metallurgy - wastes from cooling-water treatment other than those mentioned in 10 03 27</t>
  </si>
  <si>
    <t>100329</t>
  </si>
  <si>
    <t>wastes from treatment of salt slags and black drosses containing hazardous substances</t>
  </si>
  <si>
    <t>WASTES FROM THERMAL PROCESSES - wastes from aluminium thermal metallurgy - wastes from treatment of salt slags and black drosses containing hazardous substances</t>
  </si>
  <si>
    <t>100330</t>
  </si>
  <si>
    <t>wastes from treatment of salt slags and black drosses other than those mentioned in 10 03 29</t>
  </si>
  <si>
    <t>WASTES FROM THERMAL PROCESSES - wastes from aluminium thermal metallurgy - wastes from treatment of salt slags and black drosses other than those mentioned in 10 03 29</t>
  </si>
  <si>
    <t>100399</t>
  </si>
  <si>
    <t>WASTES FROM THERMAL PROCESSES - wastes from aluminium thermal metallurgy - wastes not otherwise specified</t>
  </si>
  <si>
    <t>1004</t>
  </si>
  <si>
    <t>wastes from lead thermal metallurgy</t>
  </si>
  <si>
    <t>100401</t>
  </si>
  <si>
    <t>slags from primary and secondary production</t>
  </si>
  <si>
    <t>WASTES FROM THERMAL PROCESSES - wastes from lead thermal metallurgy - slags from primary and secondary production</t>
  </si>
  <si>
    <t>100402</t>
  </si>
  <si>
    <t>dross and skimmings from primary and secondary production</t>
  </si>
  <si>
    <t>WASTES FROM THERMAL PROCESSES - wastes from lead thermal metallurgy - dross and skimmings from primary and secondary production</t>
  </si>
  <si>
    <t>100403</t>
  </si>
  <si>
    <t>calcium arsenate</t>
  </si>
  <si>
    <t>WASTES FROM THERMAL PROCESSES - wastes from lead thermal metallurgy - calcium arsenate</t>
  </si>
  <si>
    <t>100404</t>
  </si>
  <si>
    <t>flue-gas dust</t>
  </si>
  <si>
    <t>WASTES FROM THERMAL PROCESSES - wastes from lead thermal metallurgy - flue-gas dust</t>
  </si>
  <si>
    <t>100405</t>
  </si>
  <si>
    <t>other particulates and dust</t>
  </si>
  <si>
    <t>WASTES FROM THERMAL PROCESSES - wastes from lead thermal metallurgy - other particulates and dust</t>
  </si>
  <si>
    <t>100406</t>
  </si>
  <si>
    <t>solid wastes from gas treatment</t>
  </si>
  <si>
    <t>WASTES FROM THERMAL PROCESSES - wastes from lead thermal metallurgy - solid wastes from gas treatment</t>
  </si>
  <si>
    <t>100407</t>
  </si>
  <si>
    <t>sludges and filter cakes from gas treatment</t>
  </si>
  <si>
    <t>WASTES FROM THERMAL PROCESSES - wastes from lead thermal metallurgy - sludges and filter cakes from gas treatment</t>
  </si>
  <si>
    <t>100409</t>
  </si>
  <si>
    <t>WASTES FROM THERMAL PROCESSES - wastes from lead thermal metallurgy - wastes from cooling-water treatment containing oil</t>
  </si>
  <si>
    <t>100410</t>
  </si>
  <si>
    <t>wastes from cooling-water treatment other than those mentioned in 10 04 09</t>
  </si>
  <si>
    <t>WASTES FROM THERMAL PROCESSES - wastes from lead thermal metallurgy - wastes from cooling-water treatment other than those mentioned in 10 04 09</t>
  </si>
  <si>
    <t>100499</t>
  </si>
  <si>
    <t>WASTES FROM THERMAL PROCESSES - wastes from lead thermal metallurgy - wastes not otherwise specified</t>
  </si>
  <si>
    <t>1005</t>
  </si>
  <si>
    <t>wastes from zinc thermal metallurgy</t>
  </si>
  <si>
    <t>100501</t>
  </si>
  <si>
    <t>WASTES FROM THERMAL PROCESSES - wastes from zinc thermal metallurgy - slags from primary and secondary production</t>
  </si>
  <si>
    <t>100503</t>
  </si>
  <si>
    <t>WASTES FROM THERMAL PROCESSES - wastes from zinc thermal metallurgy - flue-gas dust</t>
  </si>
  <si>
    <t>100504</t>
  </si>
  <si>
    <t>WASTES FROM THERMAL PROCESSES - wastes from zinc thermal metallurgy - other particulates and dust</t>
  </si>
  <si>
    <t>100505</t>
  </si>
  <si>
    <t>solid waste from gas treatment</t>
  </si>
  <si>
    <t>WASTES FROM THERMAL PROCESSES - wastes from zinc thermal metallurgy - solid waste from gas treatment</t>
  </si>
  <si>
    <t>100506</t>
  </si>
  <si>
    <t>WASTES FROM THERMAL PROCESSES - wastes from zinc thermal metallurgy - sludges and filter cakes from gas treatment</t>
  </si>
  <si>
    <t>100508</t>
  </si>
  <si>
    <t>WASTES FROM THERMAL PROCESSES - wastes from zinc thermal metallurgy - wastes from cooling-water treatment containing oil</t>
  </si>
  <si>
    <t>100509</t>
  </si>
  <si>
    <t>wastes from cooling-water treatment other than those mentioned in 10 05 08</t>
  </si>
  <si>
    <t>WASTES FROM THERMAL PROCESSES - wastes from zinc thermal metallurgy - wastes from cooling-water treatment other than those mentioned in 10 05 08</t>
  </si>
  <si>
    <t>100510</t>
  </si>
  <si>
    <t>dross and skimmings that are flammable or emit, upon contact with water, flammable gases in hazardous quantities</t>
  </si>
  <si>
    <t>WASTES FROM THERMAL PROCESSES - wastes from zinc thermal metallurgy - dross and skimmings that are flammable or emit, upon contact with water, flammable gases in hazardous quantities</t>
  </si>
  <si>
    <t>100511</t>
  </si>
  <si>
    <t>dross and skimmings other than those mentioned in 10 05 10</t>
  </si>
  <si>
    <t>WASTES FROM THERMAL PROCESSES - wastes from zinc thermal metallurgy - dross and skimmings other than those mentioned in 10 05 10</t>
  </si>
  <si>
    <t>100599</t>
  </si>
  <si>
    <t>WASTES FROM THERMAL PROCESSES - wastes from zinc thermal metallurgy - wastes not otherwise specified</t>
  </si>
  <si>
    <t>1006</t>
  </si>
  <si>
    <t>wastes from copper thermal metallurgy</t>
  </si>
  <si>
    <t>100601</t>
  </si>
  <si>
    <t>WASTES FROM THERMAL PROCESSES - wastes from copper thermal metallurgy - slags from primary and secondary production</t>
  </si>
  <si>
    <t>100602</t>
  </si>
  <si>
    <t>WASTES FROM THERMAL PROCESSES - wastes from copper thermal metallurgy - dross and skimmings from primary and secondary production</t>
  </si>
  <si>
    <t>100603</t>
  </si>
  <si>
    <t>WASTES FROM THERMAL PROCESSES - wastes from copper thermal metallurgy - flue-gas dust</t>
  </si>
  <si>
    <t>100604</t>
  </si>
  <si>
    <t>WASTES FROM THERMAL PROCESSES - wastes from copper thermal metallurgy - other particulates and dust</t>
  </si>
  <si>
    <t>100606</t>
  </si>
  <si>
    <t>WASTES FROM THERMAL PROCESSES - wastes from copper thermal metallurgy - solid wastes from gas treatment</t>
  </si>
  <si>
    <t>100607</t>
  </si>
  <si>
    <t>WASTES FROM THERMAL PROCESSES - wastes from copper thermal metallurgy - sludges and filter cakes from gas treatment</t>
  </si>
  <si>
    <t>100609</t>
  </si>
  <si>
    <t>WASTES FROM THERMAL PROCESSES - wastes from copper thermal metallurgy - wastes from cooling-water treatment containing oil</t>
  </si>
  <si>
    <t>100610</t>
  </si>
  <si>
    <t>wastes from cooling-water treatment other than those mentioned in 10 06 09</t>
  </si>
  <si>
    <t>WASTES FROM THERMAL PROCESSES - wastes from copper thermal metallurgy - wastes from cooling-water treatment other than those mentioned in 10 06 09</t>
  </si>
  <si>
    <t>100699</t>
  </si>
  <si>
    <t>WASTES FROM THERMAL PROCESSES - wastes from copper thermal metallurgy - wastes not otherwise specified</t>
  </si>
  <si>
    <t>1007</t>
  </si>
  <si>
    <t>wastes from silver, gold and platinum thermal metallurgy</t>
  </si>
  <si>
    <t>100701</t>
  </si>
  <si>
    <t>WASTES FROM THERMAL PROCESSES - wastes from silver, gold and platinum thermal metallurgy - slags from primary and secondary production</t>
  </si>
  <si>
    <t>100702</t>
  </si>
  <si>
    <t>WASTES FROM THERMAL PROCESSES - wastes from silver, gold and platinum thermal metallurgy - dross and skimmings from primary and secondary production</t>
  </si>
  <si>
    <t>100703</t>
  </si>
  <si>
    <t>WASTES FROM THERMAL PROCESSES - wastes from silver, gold and platinum thermal metallurgy - solid wastes from gas treatment</t>
  </si>
  <si>
    <t>100704</t>
  </si>
  <si>
    <t>WASTES FROM THERMAL PROCESSES - wastes from silver, gold and platinum thermal metallurgy - other particulates and dust</t>
  </si>
  <si>
    <t>100705</t>
  </si>
  <si>
    <t>WASTES FROM THERMAL PROCESSES - wastes from silver, gold and platinum thermal metallurgy - sludges and filter cakes from gas treatment</t>
  </si>
  <si>
    <t>100707</t>
  </si>
  <si>
    <t>WASTES FROM THERMAL PROCESSES - wastes from silver, gold and platinum thermal metallurgy - wastes from cooling-water treatment containing oil</t>
  </si>
  <si>
    <t>100708</t>
  </si>
  <si>
    <t>wastes from cooling-water treatment other than those mentioned in 10 07 07</t>
  </si>
  <si>
    <t>WASTES FROM THERMAL PROCESSES - wastes from silver, gold and platinum thermal metallurgy - wastes from cooling-water treatment other than those mentioned in 10 07 07</t>
  </si>
  <si>
    <t>100799</t>
  </si>
  <si>
    <t>WASTES FROM THERMAL PROCESSES - wastes from silver, gold and platinum thermal metallurgy - wastes not otherwise specified</t>
  </si>
  <si>
    <t>1008</t>
  </si>
  <si>
    <t>wastes from other non-ferrous thermal metallurgy</t>
  </si>
  <si>
    <t>100804</t>
  </si>
  <si>
    <t>particulates and dust</t>
  </si>
  <si>
    <t>WASTES FROM THERMAL PROCESSES - wastes from other non-ferrous thermal metallurgy - particulates and dust</t>
  </si>
  <si>
    <t>100808</t>
  </si>
  <si>
    <t>salt slag from primary and secondary production</t>
  </si>
  <si>
    <t>WASTES FROM THERMAL PROCESSES - wastes from other non-ferrous thermal metallurgy - salt slag from primary and secondary production</t>
  </si>
  <si>
    <t>100809</t>
  </si>
  <si>
    <t>other slags</t>
  </si>
  <si>
    <t>WASTES FROM THERMAL PROCESSES - wastes from other non-ferrous thermal metallurgy - other slags</t>
  </si>
  <si>
    <t>100810</t>
  </si>
  <si>
    <t>WASTES FROM THERMAL PROCESSES - wastes from other non-ferrous thermal metallurgy - dross and skimmings that are flammable or emit, upon contact with water, flammable gases in hazardous quantities</t>
  </si>
  <si>
    <t>100811</t>
  </si>
  <si>
    <t>dross and skimmings other than those mentioned in 10 08 10</t>
  </si>
  <si>
    <t>WASTES FROM THERMAL PROCESSES - wastes from other non-ferrous thermal metallurgy - dross and skimmings other than those mentioned in 10 08 10</t>
  </si>
  <si>
    <t>100812</t>
  </si>
  <si>
    <t>WASTES FROM THERMAL PROCESSES - wastes from other non-ferrous thermal metallurgy - tar-containing wastes from anode manufacture</t>
  </si>
  <si>
    <t>100813</t>
  </si>
  <si>
    <t>carbon-containing wastes from anode manufacture other than those mentioned in 10 08 12</t>
  </si>
  <si>
    <t>WASTES FROM THERMAL PROCESSES - wastes from other non-ferrous thermal metallurgy - carbon-containing wastes from anode manufacture other than those mentioned in 10 08 12</t>
  </si>
  <si>
    <t>100814</t>
  </si>
  <si>
    <t>anode scrap</t>
  </si>
  <si>
    <t>WASTES FROM THERMAL PROCESSES - wastes from other non-ferrous thermal metallurgy - anode scrap</t>
  </si>
  <si>
    <t>100815</t>
  </si>
  <si>
    <t>WASTES FROM THERMAL PROCESSES - wastes from other non-ferrous thermal metallurgy - flue-gas dust containing hazardous substances</t>
  </si>
  <si>
    <t>100816</t>
  </si>
  <si>
    <t>flue-gas dust other than those mentioned in 10 08 15</t>
  </si>
  <si>
    <t>WASTES FROM THERMAL PROCESSES - wastes from other non-ferrous thermal metallurgy - flue-gas dust other than those mentioned in 10 08 15</t>
  </si>
  <si>
    <t>100817</t>
  </si>
  <si>
    <t>sludges and filter cakes from flue-gas treatment containing hazardous substances</t>
  </si>
  <si>
    <t>WASTES FROM THERMAL PROCESSES - wastes from other non-ferrous thermal metallurgy - sludges and filter cakes from flue-gas treatment containing hazardous substances</t>
  </si>
  <si>
    <t>100818</t>
  </si>
  <si>
    <t>sludges and filter cakes from flue-gas treatment other than those mentioned in 10 08 17</t>
  </si>
  <si>
    <t>WASTES FROM THERMAL PROCESSES - wastes from other non-ferrous thermal metallurgy - sludges and filter cakes from flue-gas treatment other than those mentioned in 10 08 17</t>
  </si>
  <si>
    <t>100819</t>
  </si>
  <si>
    <t>WASTES FROM THERMAL PROCESSES - wastes from other non-ferrous thermal metallurgy - wastes from cooling-water treatment containing oil</t>
  </si>
  <si>
    <t>100820</t>
  </si>
  <si>
    <t>wastes from cooling-water treatment other than those mentioned in 10 08 19</t>
  </si>
  <si>
    <t>WASTES FROM THERMAL PROCESSES - wastes from other non-ferrous thermal metallurgy - wastes from cooling-water treatment other than those mentioned in 10 08 19</t>
  </si>
  <si>
    <t>100899</t>
  </si>
  <si>
    <t>WASTES FROM THERMAL PROCESSES - wastes from other non-ferrous thermal metallurgy - wastes not otherwise specified</t>
  </si>
  <si>
    <t>1009</t>
  </si>
  <si>
    <t>wastes from casting of ferrous pieces</t>
  </si>
  <si>
    <t>100903</t>
  </si>
  <si>
    <t>furnace slag</t>
  </si>
  <si>
    <t>WASTES FROM THERMAL PROCESSES - wastes from casting of ferrous pieces - furnace slag</t>
  </si>
  <si>
    <t>100905</t>
  </si>
  <si>
    <t>casting cores and moulds which have not undergone pouring containing hazardous substances</t>
  </si>
  <si>
    <t>WASTES FROM THERMAL PROCESSES - wastes from casting of ferrous pieces - casting cores and moulds which have not undergone pouring containing hazardous substances</t>
  </si>
  <si>
    <t>100906</t>
  </si>
  <si>
    <t>casting cores and moulds which have not undergone pouring other than those mentioned in 10 09 05</t>
  </si>
  <si>
    <t>WASTES FROM THERMAL PROCESSES - wastes from casting of ferrous pieces - casting cores and moulds which have not undergone pouring other than those mentioned in 10 09 05</t>
  </si>
  <si>
    <t>100907</t>
  </si>
  <si>
    <t>casting cores and moulds which have undergone pouring containing hazardous substances</t>
  </si>
  <si>
    <t>WASTES FROM THERMAL PROCESSES - wastes from casting of ferrous pieces - casting cores and moulds which have undergone pouring containing hazardous substances</t>
  </si>
  <si>
    <t>100908</t>
  </si>
  <si>
    <t>casting cores and moulds which have undergone pouring other than those mentioned in 10 09 07</t>
  </si>
  <si>
    <t>WASTES FROM THERMAL PROCESSES - wastes from casting of ferrous pieces - casting cores and moulds which have undergone pouring other than those mentioned in 10 09 07</t>
  </si>
  <si>
    <t>100909</t>
  </si>
  <si>
    <t>WASTES FROM THERMAL PROCESSES - wastes from casting of ferrous pieces - flue-gas dust containing hazardous substances</t>
  </si>
  <si>
    <t>100910</t>
  </si>
  <si>
    <t>flue-gas dust other than those mentioned in 10 09 09</t>
  </si>
  <si>
    <t>WASTES FROM THERMAL PROCESSES - wastes from casting of ferrous pieces - flue-gas dust other than those mentioned in 10 09 09</t>
  </si>
  <si>
    <t>100911</t>
  </si>
  <si>
    <t>other particulates containing hazardous substances</t>
  </si>
  <si>
    <t>WASTES FROM THERMAL PROCESSES - wastes from casting of ferrous pieces - other particulates containing hazardous substances</t>
  </si>
  <si>
    <t>100912</t>
  </si>
  <si>
    <t>other particulates other than those mentioned in 10 09 11</t>
  </si>
  <si>
    <t>WASTES FROM THERMAL PROCESSES - wastes from casting of ferrous pieces - other particulates other than those mentioned in 10 09 11</t>
  </si>
  <si>
    <t>100913</t>
  </si>
  <si>
    <t>waste binders containing hazardous substances</t>
  </si>
  <si>
    <t>WASTES FROM THERMAL PROCESSES - wastes from casting of ferrous pieces - waste binders containing hazardous substances</t>
  </si>
  <si>
    <t>100914</t>
  </si>
  <si>
    <t>waste binders other than those mentioned in 10 09 13</t>
  </si>
  <si>
    <t>WASTES FROM THERMAL PROCESSES - wastes from casting of ferrous pieces - waste binders other than those mentioned in 10 09 13</t>
  </si>
  <si>
    <t>100915</t>
  </si>
  <si>
    <t>waste crack-indicating agent containing hazardous substances</t>
  </si>
  <si>
    <t>WASTES FROM THERMAL PROCESSES - wastes from casting of ferrous pieces - waste crack-indicating agent containing hazardous substances</t>
  </si>
  <si>
    <t>100916</t>
  </si>
  <si>
    <t>waste crack-indicating agent other than those mentioned in 10 09 15</t>
  </si>
  <si>
    <t>WASTES FROM THERMAL PROCESSES - wastes from casting of ferrous pieces - waste crack-indicating agent other than those mentioned in 10 09 15</t>
  </si>
  <si>
    <t>100999</t>
  </si>
  <si>
    <t>WASTES FROM THERMAL PROCESSES - wastes from casting of ferrous pieces - wastes not otherwise specified</t>
  </si>
  <si>
    <t>wastes from casting of non-ferrous pieces</t>
  </si>
  <si>
    <t>101003</t>
  </si>
  <si>
    <t>WASTES FROM THERMAL PROCESSES - wastes from casting of non-ferrous pieces - furnace slag</t>
  </si>
  <si>
    <t>101005</t>
  </si>
  <si>
    <t>casting cores and moulds which have not undergone pouring, containing hazardous substances</t>
  </si>
  <si>
    <t>WASTES FROM THERMAL PROCESSES - wastes from casting of non-ferrous pieces - casting cores and moulds which have not undergone pouring, containing hazardous substances</t>
  </si>
  <si>
    <t>101006</t>
  </si>
  <si>
    <t>casting cores and moulds which have not undergone pouring, other than those mentioned in 10 10 05</t>
  </si>
  <si>
    <t>WASTES FROM THERMAL PROCESSES - wastes from casting of non-ferrous pieces - casting cores and moulds which have not undergone pouring, other than those mentioned in 10 10 05</t>
  </si>
  <si>
    <t>101007</t>
  </si>
  <si>
    <t>casting cores and moulds which have undergone pouring, containing hazardous substances</t>
  </si>
  <si>
    <t>WASTES FROM THERMAL PROCESSES - wastes from casting of non-ferrous pieces - casting cores and moulds which have undergone pouring, containing hazardous substances</t>
  </si>
  <si>
    <t>101008</t>
  </si>
  <si>
    <t>casting cores and moulds which have undergone pouring, other than those mentioned in 10 10 07</t>
  </si>
  <si>
    <t>WASTES FROM THERMAL PROCESSES - wastes from casting of non-ferrous pieces - casting cores and moulds which have undergone pouring, other than those mentioned in 10 10 07</t>
  </si>
  <si>
    <t>101009</t>
  </si>
  <si>
    <t>WASTES FROM THERMAL PROCESSES - wastes from casting of non-ferrous pieces - flue-gas dust containing hazardous substances</t>
  </si>
  <si>
    <t>101010</t>
  </si>
  <si>
    <t>flue-gas dust other than those mentioned in 10 10 09</t>
  </si>
  <si>
    <t>WASTES FROM THERMAL PROCESSES - wastes from casting of non-ferrous pieces - flue-gas dust other than those mentioned in 10 10 09</t>
  </si>
  <si>
    <t>101011</t>
  </si>
  <si>
    <t>WASTES FROM THERMAL PROCESSES - wastes from casting of non-ferrous pieces - other particulates containing hazardous substances</t>
  </si>
  <si>
    <t>101012</t>
  </si>
  <si>
    <t>other particulates other than those mentioned in 10 10 11</t>
  </si>
  <si>
    <t>WASTES FROM THERMAL PROCESSES - wastes from casting of non-ferrous pieces - other particulates other than those mentioned in 10 10 11</t>
  </si>
  <si>
    <t>101013</t>
  </si>
  <si>
    <t>WASTES FROM THERMAL PROCESSES - wastes from casting of non-ferrous pieces - waste binders containing hazardous substances</t>
  </si>
  <si>
    <t>101014</t>
  </si>
  <si>
    <t>waste binders other than those mentioned in 10 10 13</t>
  </si>
  <si>
    <t>WASTES FROM THERMAL PROCESSES - wastes from casting of non-ferrous pieces - waste binders other than those mentioned in 10 10 13</t>
  </si>
  <si>
    <t>101015</t>
  </si>
  <si>
    <t>WASTES FROM THERMAL PROCESSES - wastes from casting of non-ferrous pieces - waste crack-indicating agent containing hazardous substances</t>
  </si>
  <si>
    <t>101016</t>
  </si>
  <si>
    <t>waste crack-indicating agent other than those mentioned in 10 10 15</t>
  </si>
  <si>
    <t>WASTES FROM THERMAL PROCESSES - wastes from casting of non-ferrous pieces - waste crack-indicating agent other than those mentioned in 10 10 15</t>
  </si>
  <si>
    <t>101099</t>
  </si>
  <si>
    <t>WASTES FROM THERMAL PROCESSES - wastes from casting of non-ferrous pieces - wastes not otherwise specified</t>
  </si>
  <si>
    <t>1011</t>
  </si>
  <si>
    <t>wastes from manufacture of glass and glass products</t>
  </si>
  <si>
    <t>101103</t>
  </si>
  <si>
    <t>waste glass-based fibrous materials</t>
  </si>
  <si>
    <t>WASTES FROM THERMAL PROCESSES - wastes from manufacture of glass and glass products - waste glass-based fibrous materials</t>
  </si>
  <si>
    <t>101105</t>
  </si>
  <si>
    <t>WASTES FROM THERMAL PROCESSES - wastes from manufacture of glass and glass products - particulates and dust</t>
  </si>
  <si>
    <t>101109</t>
  </si>
  <si>
    <t>waste preparation mixture before thermal processing, containing hazardous substances</t>
  </si>
  <si>
    <t>WASTES FROM THERMAL PROCESSES - wastes from manufacture of glass and glass products - waste preparation mixture before thermal processing, containing hazardous substances</t>
  </si>
  <si>
    <t>101110</t>
  </si>
  <si>
    <t>waste preparation mixture before thermal processing, other than those mentioned in 10 11 09</t>
  </si>
  <si>
    <t>WASTES FROM THERMAL PROCESSES - wastes from manufacture of glass and glass products - waste preparation mixture before thermal processing, other than those mentioned in 10 11 09</t>
  </si>
  <si>
    <t>waste glass in small particles and glass powder containing heavy metals (for example from cathode ray tubes)</t>
  </si>
  <si>
    <t>WASTES FROM THERMAL PROCESSES - wastes from manufacture of glass and glass products - waste glass in small particles and glass powder containing heavy metals (for example from cathode ray tubes)</t>
  </si>
  <si>
    <t>waste glass other than those mentioned in 10 11 11</t>
  </si>
  <si>
    <t>WASTES FROM THERMAL PROCESSES - wastes from manufacture of glass and glass products - waste glass other than those mentioned in 10 11 11</t>
  </si>
  <si>
    <t>glass-polishing and -grinding sludge containing hazardous substances</t>
  </si>
  <si>
    <t>WASTES FROM THERMAL PROCESSES - wastes from manufacture of glass and glass products - glass-polishing and -grinding sludge containing hazardous substances</t>
  </si>
  <si>
    <t>glass-polishing and -grinding sludge other than those mentioned in 10 11 13</t>
  </si>
  <si>
    <t>WASTES FROM THERMAL PROCESSES - wastes from manufacture of glass and glass products - glass-polishing and -grinding sludge other than those mentioned in 10 11 13</t>
  </si>
  <si>
    <t>solid wastes from flue-gas treatment containing hazardous substances</t>
  </si>
  <si>
    <t>WASTES FROM THERMAL PROCESSES - wastes from manufacture of glass and glass products - solid wastes from flue-gas treatment containing hazardous substances</t>
  </si>
  <si>
    <t>101116</t>
  </si>
  <si>
    <t>solid wastes from flue-gas treatment other than those mentioned in 10 11 15</t>
  </si>
  <si>
    <t>WASTES FROM THERMAL PROCESSES - wastes from manufacture of glass and glass products - solid wastes from flue-gas treatment other than those mentioned in 10 11 15</t>
  </si>
  <si>
    <t>101117</t>
  </si>
  <si>
    <t>WASTES FROM THERMAL PROCESSES - wastes from manufacture of glass and glass products - sludges and filter cakes from flue-gas treatment containing hazardous substances</t>
  </si>
  <si>
    <t>101118</t>
  </si>
  <si>
    <t>sludges and filter cakes from flue-gas treatment other than those mentioned in 10 11 17</t>
  </si>
  <si>
    <t>WASTES FROM THERMAL PROCESSES - wastes from manufacture of glass and glass products - sludges and filter cakes from flue-gas treatment other than those mentioned in 10 11 17</t>
  </si>
  <si>
    <t>101119</t>
  </si>
  <si>
    <t>solid wastes from on-site effluent treatment containing hazardous substances</t>
  </si>
  <si>
    <t>WASTES FROM THERMAL PROCESSES - wastes from manufacture of glass and glass products - solid wastes from on-site effluent treatment containing hazardous substances</t>
  </si>
  <si>
    <t>solid wastes from on-site effluent treatment other than those mentioned in 10 11 19</t>
  </si>
  <si>
    <t>WASTES FROM THERMAL PROCESSES - wastes from manufacture of glass and glass products - solid wastes from on-site effluent treatment other than those mentioned in 10 11 19</t>
  </si>
  <si>
    <t>WASTES FROM THERMAL PROCESSES - wastes from manufacture of glass and glass products - wastes not otherwise specified</t>
  </si>
  <si>
    <t>1012</t>
  </si>
  <si>
    <t>wastes from manufacture of ceramic goods, bricks, tiles and construction products</t>
  </si>
  <si>
    <t>101201</t>
  </si>
  <si>
    <t>waste preparation mixture before thermal processing</t>
  </si>
  <si>
    <t>WASTES FROM THERMAL PROCESSES - wastes from manufacture of ceramic goods, bricks, tiles and construction products - waste preparation mixture before thermal processing</t>
  </si>
  <si>
    <t>101203</t>
  </si>
  <si>
    <t>WASTES FROM THERMAL PROCESSES - wastes from manufacture of ceramic goods, bricks, tiles and construction products - particulates and dust</t>
  </si>
  <si>
    <t>101205</t>
  </si>
  <si>
    <t>WASTES FROM THERMAL PROCESSES - wastes from manufacture of ceramic goods, bricks, tiles and construction products - sludges and filter cakes from gas treatment</t>
  </si>
  <si>
    <t>101206</t>
  </si>
  <si>
    <t>discarded moulds</t>
  </si>
  <si>
    <t>WASTES FROM THERMAL PROCESSES - wastes from manufacture of ceramic goods, bricks, tiles and construction products - discarded moulds</t>
  </si>
  <si>
    <t>101208</t>
  </si>
  <si>
    <t>waste ceramics, bricks, tiles and construction products (after thermal processing)</t>
  </si>
  <si>
    <t>WASTES FROM THERMAL PROCESSES - wastes from manufacture of ceramic goods, bricks, tiles and construction products - waste ceramics, bricks, tiles and construction products (after thermal processing)</t>
  </si>
  <si>
    <t>101209</t>
  </si>
  <si>
    <t>WASTES FROM THERMAL PROCESSES - wastes from manufacture of ceramic goods, bricks, tiles and construction products - solid wastes from gas treatment containing hazardous substances</t>
  </si>
  <si>
    <t>solid wastes from gas treatment other than those mentioned in 10 12 09</t>
  </si>
  <si>
    <t>WASTES FROM THERMAL PROCESSES - wastes from manufacture of ceramic goods, bricks, tiles and construction products - solid wastes from gas treatment other than those mentioned in 10 12 09</t>
  </si>
  <si>
    <t>101211</t>
  </si>
  <si>
    <t>wastes from glazing containing heavy metals</t>
  </si>
  <si>
    <t>WASTES FROM THERMAL PROCESSES - wastes from manufacture of ceramic goods, bricks, tiles and construction products - wastes from glazing containing heavy metals</t>
  </si>
  <si>
    <t>101212</t>
  </si>
  <si>
    <t>wastes from glazing other than those mentioned in 10 12 11</t>
  </si>
  <si>
    <t>WASTES FROM THERMAL PROCESSES - wastes from manufacture of ceramic goods, bricks, tiles and construction products - wastes from glazing other than those mentioned in 10 12 11</t>
  </si>
  <si>
    <t>101213</t>
  </si>
  <si>
    <t>sludge from on-site effluent treatment</t>
  </si>
  <si>
    <t>WASTES FROM THERMAL PROCESSES - wastes from manufacture of ceramic goods, bricks, tiles and construction products - sludge from on-site effluent treatment</t>
  </si>
  <si>
    <t>WASTES FROM THERMAL PROCESSES - wastes from manufacture of ceramic goods, bricks, tiles and construction products - wastes not otherwise specified</t>
  </si>
  <si>
    <t>1013</t>
  </si>
  <si>
    <t>wastes from manufacture of cement, lime and plaster and articles and products made from them</t>
  </si>
  <si>
    <t>101301</t>
  </si>
  <si>
    <t>WASTES FROM THERMAL PROCESSES - wastes from manufacture of cement, lime and plaster and articles and products made from them - waste preparation mixture before thermal processing</t>
  </si>
  <si>
    <t>101304</t>
  </si>
  <si>
    <t>wastes from calcination and hydration of lime</t>
  </si>
  <si>
    <t>WASTES FROM THERMAL PROCESSES - wastes from manufacture of cement, lime and plaster and articles and products made from them - wastes from calcination and hydration of lime</t>
  </si>
  <si>
    <t>101306</t>
  </si>
  <si>
    <t>particulates and dust (except 10 13 12 and 10 13 13)</t>
  </si>
  <si>
    <t>WASTES FROM THERMAL PROCESSES - wastes from manufacture of cement, lime and plaster and articles and products made from them - particulates and dust (except 10 13 12 and 10 13 13)</t>
  </si>
  <si>
    <t>101307</t>
  </si>
  <si>
    <t>WASTES FROM THERMAL PROCESSES - wastes from manufacture of cement, lime and plaster and articles and products made from them - sludges and filter cakes from gas treatment</t>
  </si>
  <si>
    <t>101309</t>
  </si>
  <si>
    <t>wastes from asbestos-cement manufacture containing asbestos</t>
  </si>
  <si>
    <t>WASTES FROM THERMAL PROCESSES - wastes from manufacture of cement, lime and plaster and articles and products made from them - wastes from asbestos-cement manufacture containing asbestos</t>
  </si>
  <si>
    <t>101310</t>
  </si>
  <si>
    <t>wastes from asbestos-cement manufacture other than those mentioned in 10 13 09</t>
  </si>
  <si>
    <t>WASTES FROM THERMAL PROCESSES - wastes from manufacture of cement, lime and plaster and articles and products made from them - wastes from asbestos-cement manufacture other than those mentioned in 10 13 09</t>
  </si>
  <si>
    <t>wastes from cement-based composite materials other than those mentioned in 10 13 09 and 10 13 10</t>
  </si>
  <si>
    <t>WASTES FROM THERMAL PROCESSES - wastes from manufacture of cement, lime and plaster and articles and products made from them - wastes from cement-based composite materials other than those mentioned in 10 13 09 and 10 13 10</t>
  </si>
  <si>
    <t>WASTES FROM THERMAL PROCESSES - wastes from manufacture of cement, lime and plaster and articles and products made from them - solid wastes from gas treatment containing hazardous substances</t>
  </si>
  <si>
    <t>solid wastes from gas treatment other than those mentioned in 10 13 12</t>
  </si>
  <si>
    <t>WASTES FROM THERMAL PROCESSES - wastes from manufacture of cement, lime and plaster and articles and products made from them - solid wastes from gas treatment other than those mentioned in 10 13 12</t>
  </si>
  <si>
    <t>waste concrete and concrete sludge</t>
  </si>
  <si>
    <t>WASTES FROM THERMAL PROCESSES - wastes from manufacture of cement, lime and plaster and articles and products made from them - waste concrete and concrete sludge</t>
  </si>
  <si>
    <t>WASTES FROM THERMAL PROCESSES - wastes from manufacture of cement, lime and plaster and articles and products made from them - wastes not otherwise specified</t>
  </si>
  <si>
    <t>1014</t>
  </si>
  <si>
    <t>waste from crematoria</t>
  </si>
  <si>
    <t>101401</t>
  </si>
  <si>
    <t>waste from gas cleaning containing mercury</t>
  </si>
  <si>
    <t>WASTES FROM THERMAL PROCESSES - waste from crematoria - waste from gas cleaning containing mercury</t>
  </si>
  <si>
    <t>WASTES FROM CHEMICAL SURFACE TREATMENT AND COATING OF METALS AND OTHER MATERIALS; NON-FERROUS HYDRO-METALLURGY</t>
  </si>
  <si>
    <t>wastes from chemical surface treatment and coating of metals and other materials (for example galvanic processes, zinc coating processes, pickling processes, etching, phosphating, alkaline degreasing, anodising)</t>
  </si>
  <si>
    <t>110105</t>
  </si>
  <si>
    <t>pickling acids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</si>
  <si>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pickling acids</t>
  </si>
  <si>
    <t>110106</t>
  </si>
  <si>
    <t>acids not otherwise specified</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</si>
  <si>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acids not otherwise specified</t>
  </si>
  <si>
    <t>110107</t>
  </si>
  <si>
    <t>pickling bases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</si>
  <si>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pickling bases</t>
  </si>
  <si>
    <t>110108</t>
  </si>
  <si>
    <t>phosphatising sludges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</si>
  <si>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phosphatising sludges</t>
  </si>
  <si>
    <t>110109</t>
  </si>
  <si>
    <t>sludges and filter cakes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</si>
  <si>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sludges and filter cakes containing hazardous substances</t>
  </si>
  <si>
    <t>sludges and filter cakes other than those mentioned in 11 01 09</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</si>
  <si>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sludges and filter cakes other than those mentioned in 11 01 09</t>
  </si>
  <si>
    <t>110111</t>
  </si>
  <si>
    <t>aqueous rinsing liquids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</si>
  <si>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aqueous rinsing liquids containing hazardous substances</t>
  </si>
  <si>
    <t>110112</t>
  </si>
  <si>
    <t>aqueous rinsing liquids other than those mentioned in 11 01 11</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</si>
  <si>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aqueous rinsing liquids other than those mentioned in 11 01 11</t>
  </si>
  <si>
    <t>110113</t>
  </si>
  <si>
    <t>degreasing wastes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</si>
  <si>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degreasing wastes containing hazardous substances</t>
  </si>
  <si>
    <t>110114</t>
  </si>
  <si>
    <t>degreasing wastes other than those mentioned in 11 01 13</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</si>
  <si>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degreasing wastes other than those mentioned in 11 01 13</t>
  </si>
  <si>
    <t>110115</t>
  </si>
  <si>
    <t>eluate and sludges from membrane systems or ion exchange systems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</si>
  <si>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eluate and sludges from membrane systems or ion exchange systems containing hazardous substances</t>
  </si>
  <si>
    <t>110116</t>
  </si>
  <si>
    <t>saturated or spent ion exchange resins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</si>
  <si>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saturated or spent ion exchange resins</t>
  </si>
  <si>
    <t>110198</t>
  </si>
  <si>
    <t>other wastes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</si>
  <si>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other wastes containing hazardous substances</t>
  </si>
  <si>
    <t>WASTES FROM CHEMICAL SURFACE TREATMENT AND COATING OF METALS AND OTHER MATERIALS; NON-FERROUS HYDRO-METALLURGY - wastes from chemical surface treatment and coating of metals and other materials (for example galvanic processes, zinc coating processes, pickling processes, etching, phosphating, alkaline degreasing, anodising) - wastes not otherwise specified</t>
  </si>
  <si>
    <t>wastes from non-ferrous hydrometallurgical processes</t>
  </si>
  <si>
    <t>110202</t>
  </si>
  <si>
    <t>sludges from zinc hydrometallurgy (including jarosite, goethite)</t>
  </si>
  <si>
    <t>WASTES FROM CHEMICAL SURFACE TREATMENT AND COATING OF METALS AND OTHER MATERIALS; NON-FERROUS HYDRO-METALLURGY - wastes from non-ferrous hydrometallurgical processes - sludges from zinc hydrometallurgy (including jarosite, goethite)</t>
  </si>
  <si>
    <t>110203</t>
  </si>
  <si>
    <t>wastes from the production of anodes for aqueous electrolytical processes</t>
  </si>
  <si>
    <t>WASTES FROM CHEMICAL SURFACE TREATMENT AND COATING OF METALS AND OTHER MATERIALS; NON-FERROUS HYDRO-METALLURGY - wastes from non-ferrous hydrometallurgical processes - wastes from the production of anodes for aqueous electrolytical processes</t>
  </si>
  <si>
    <t>110205</t>
  </si>
  <si>
    <t>wastes from copper hydrometallurgical processes containing hazardous substances</t>
  </si>
  <si>
    <t>WASTES FROM CHEMICAL SURFACE TREATMENT AND COATING OF METALS AND OTHER MATERIALS; NON-FERROUS HYDRO-METALLURGY - wastes from non-ferrous hydrometallurgical processes - wastes from copper hydrometallurgical processes containing hazardous substances</t>
  </si>
  <si>
    <t>110206</t>
  </si>
  <si>
    <t>wastes from copper hydrometallurgical processes other than those mentioned in 11 02 05</t>
  </si>
  <si>
    <t>WASTES FROM CHEMICAL SURFACE TREATMENT AND COATING OF METALS AND OTHER MATERIALS; NON-FERROUS HYDRO-METALLURGY - wastes from non-ferrous hydrometallurgical processes - wastes from copper hydrometallurgical processes other than those mentioned in 11 02 05</t>
  </si>
  <si>
    <t>110207</t>
  </si>
  <si>
    <t>WASTES FROM CHEMICAL SURFACE TREATMENT AND COATING OF METALS AND OTHER MATERIALS; NON-FERROUS HYDRO-METALLURGY - wastes from non-ferrous hydrometallurgical processes - other wastes containing hazardous substances</t>
  </si>
  <si>
    <t>WASTES FROM CHEMICAL SURFACE TREATMENT AND COATING OF METALS AND OTHER MATERIALS; NON-FERROUS HYDRO-METALLURGY - wastes from non-ferrous hydrometallurgical processes - wastes not otherwise specified</t>
  </si>
  <si>
    <t>sludges and solids from tempering processes</t>
  </si>
  <si>
    <t>110301</t>
  </si>
  <si>
    <t>wastes containing cyanide</t>
  </si>
  <si>
    <t>WASTES FROM CHEMICAL SURFACE TREATMENT AND COATING OF METALS AND OTHER MATERIALS; NON-FERROUS HYDRO-METALLURGY - sludges and solids from tempering processes - wastes containing cyanide</t>
  </si>
  <si>
    <t>110302</t>
  </si>
  <si>
    <t>other wastes</t>
  </si>
  <si>
    <t>WASTES FROM CHEMICAL SURFACE TREATMENT AND COATING OF METALS AND OTHER MATERIALS; NON-FERROUS HYDRO-METALLURGY - sludges and solids from tempering processes - other wastes</t>
  </si>
  <si>
    <t>1105</t>
  </si>
  <si>
    <t>wastes from hot galvanising processes</t>
  </si>
  <si>
    <t>110501</t>
  </si>
  <si>
    <t>hard zinc</t>
  </si>
  <si>
    <t>WASTES FROM CHEMICAL SURFACE TREATMENT AND COATING OF METALS AND OTHER MATERIALS; NON-FERROUS HYDRO-METALLURGY - wastes from hot galvanising processes - hard zinc</t>
  </si>
  <si>
    <t>110502</t>
  </si>
  <si>
    <t>zinc ash</t>
  </si>
  <si>
    <t>WASTES FROM CHEMICAL SURFACE TREATMENT AND COATING OF METALS AND OTHER MATERIALS; NON-FERROUS HYDRO-METALLURGY - wastes from hot galvanising processes - zinc ash</t>
  </si>
  <si>
    <t>110503</t>
  </si>
  <si>
    <t>WASTES FROM CHEMICAL SURFACE TREATMENT AND COATING OF METALS AND OTHER MATERIALS; NON-FERROUS HYDRO-METALLURGY - wastes from hot galvanising processes - solid wastes from gas treatment</t>
  </si>
  <si>
    <t>110504</t>
  </si>
  <si>
    <t>spent flux</t>
  </si>
  <si>
    <t>WASTES FROM CHEMICAL SURFACE TREATMENT AND COATING OF METALS AND OTHER MATERIALS; NON-FERROUS HYDRO-METALLURGY - wastes from hot galvanising processes - spent flux</t>
  </si>
  <si>
    <t>WASTES FROM CHEMICAL SURFACE TREATMENT AND COATING OF METALS AND OTHER MATERIALS; NON-FERROUS HYDRO-METALLURGY - wastes from hot galvanising processes - wastes not otherwise specified</t>
  </si>
  <si>
    <t>WASTES FROM SHAPING AND PHYSICAL AND MECHANICAL SURFACE TREATMENT OF METALS AND PLASTICS</t>
  </si>
  <si>
    <t>1201</t>
  </si>
  <si>
    <t>wastes from shaping and physical and mechanical surface treatment of metals and plastics</t>
  </si>
  <si>
    <t>120101</t>
  </si>
  <si>
    <t>ferrous metal filings and turnings</t>
  </si>
  <si>
    <t>WASTES FROM SHAPING AND PHYSICAL AND MECHANICAL SURFACE TREATMENT OF METALS AND PLASTICS - wastes from shaping and physical and mechanical surface treatment of metals and plastics - ferrous metal filings and turnings</t>
  </si>
  <si>
    <t>120102</t>
  </si>
  <si>
    <t>ferrous metal dust and particles</t>
  </si>
  <si>
    <t>WASTES FROM SHAPING AND PHYSICAL AND MECHANICAL SURFACE TREATMENT OF METALS AND PLASTICS - wastes from shaping and physical and mechanical surface treatment of metals and plastics - ferrous metal dust and particles</t>
  </si>
  <si>
    <t>120103</t>
  </si>
  <si>
    <t>non-ferrous metal filings and turnings</t>
  </si>
  <si>
    <t>WASTES FROM SHAPING AND PHYSICAL AND MECHANICAL SURFACE TREATMENT OF METALS AND PLASTICS - wastes from shaping and physical and mechanical surface treatment of metals and plastics - non-ferrous metal filings and turnings</t>
  </si>
  <si>
    <t>120104</t>
  </si>
  <si>
    <t>non-ferrous metal dust and particles</t>
  </si>
  <si>
    <t>WASTES FROM SHAPING AND PHYSICAL AND MECHANICAL SURFACE TREATMENT OF METALS AND PLASTICS - wastes from shaping and physical and mechanical surface treatment of metals and plastics - non-ferrous metal dust and particles</t>
  </si>
  <si>
    <t>120105</t>
  </si>
  <si>
    <t>plastics shavings and turnings</t>
  </si>
  <si>
    <t>WASTES FROM SHAPING AND PHYSICAL AND MECHANICAL SURFACE TREATMENT OF METALS AND PLASTICS - wastes from shaping and physical and mechanical surface treatment of metals and plastics - plastics shavings and turnings</t>
  </si>
  <si>
    <t>120106</t>
  </si>
  <si>
    <t>mineral-based machining oils containing halogens (except emulsions and solutions)</t>
  </si>
  <si>
    <t>WASTES FROM SHAPING AND PHYSICAL AND MECHANICAL SURFACE TREATMENT OF METALS AND PLASTICS - wastes from shaping and physical and mechanical surface treatment of metals and plastics - mineral-based machining oils containing halogens (except emulsions and solutions)</t>
  </si>
  <si>
    <t>120107</t>
  </si>
  <si>
    <t>mineral-based machining oils free of halogens (except emulsions and solutions)</t>
  </si>
  <si>
    <t>WASTES FROM SHAPING AND PHYSICAL AND MECHANICAL SURFACE TREATMENT OF METALS AND PLASTICS - wastes from shaping and physical and mechanical surface treatment of metals and plastics - mineral-based machining oils free of halogens (except emulsions and solutions)</t>
  </si>
  <si>
    <t>120108</t>
  </si>
  <si>
    <t>machining emulsions and solutions containing halogens</t>
  </si>
  <si>
    <t>WASTES FROM SHAPING AND PHYSICAL AND MECHANICAL SURFACE TREATMENT OF METALS AND PLASTICS - wastes from shaping and physical and mechanical surface treatment of metals and plastics - machining emulsions and solutions containing halogens</t>
  </si>
  <si>
    <t>120109</t>
  </si>
  <si>
    <t>machining emulsions and solutions free of halogens</t>
  </si>
  <si>
    <t>WASTES FROM SHAPING AND PHYSICAL AND MECHANICAL SURFACE TREATMENT OF METALS AND PLASTICS - wastes from shaping and physical and mechanical surface treatment of metals and plastics - machining emulsions and solutions free of halogens</t>
  </si>
  <si>
    <t>120110</t>
  </si>
  <si>
    <t>synthetic machining oils</t>
  </si>
  <si>
    <t>WASTES FROM SHAPING AND PHYSICAL AND MECHANICAL SURFACE TREATMENT OF METALS AND PLASTICS - wastes from shaping and physical and mechanical surface treatment of metals and plastics - synthetic machining oils</t>
  </si>
  <si>
    <t>120112</t>
  </si>
  <si>
    <t>spent waxes and fats</t>
  </si>
  <si>
    <t>WASTES FROM SHAPING AND PHYSICAL AND MECHANICAL SURFACE TREATMENT OF METALS AND PLASTICS - wastes from shaping and physical and mechanical surface treatment of metals and plastics - spent waxes and fats</t>
  </si>
  <si>
    <t>120113</t>
  </si>
  <si>
    <t>welding wastes</t>
  </si>
  <si>
    <t>WASTES FROM SHAPING AND PHYSICAL AND MECHANICAL SURFACE TREATMENT OF METALS AND PLASTICS - wastes from shaping and physical and mechanical surface treatment of metals and plastics - welding wastes</t>
  </si>
  <si>
    <t>120114</t>
  </si>
  <si>
    <t>machining sludges containing hazardous substances</t>
  </si>
  <si>
    <t>WASTES FROM SHAPING AND PHYSICAL AND MECHANICAL SURFACE TREATMENT OF METALS AND PLASTICS - wastes from shaping and physical and mechanical surface treatment of metals and plastics - machining sludges containing hazardous substances</t>
  </si>
  <si>
    <t>120115</t>
  </si>
  <si>
    <t>machining sludges other than those mentioned in 12 01 14</t>
  </si>
  <si>
    <t>WASTES FROM SHAPING AND PHYSICAL AND MECHANICAL SURFACE TREATMENT OF METALS AND PLASTICS - wastes from shaping and physical and mechanical surface treatment of metals and plastics - machining sludges other than those mentioned in 12 01 14</t>
  </si>
  <si>
    <t>120116</t>
  </si>
  <si>
    <t>waste blasting material containing hazardous substances</t>
  </si>
  <si>
    <t>WASTES FROM SHAPING AND PHYSICAL AND MECHANICAL SURFACE TREATMENT OF METALS AND PLASTICS - wastes from shaping and physical and mechanical surface treatment of metals and plastics - waste blasting material containing hazardous substances</t>
  </si>
  <si>
    <t>120117</t>
  </si>
  <si>
    <t>waste blasting material other than those mentioned in 12 01 16</t>
  </si>
  <si>
    <t>WASTES FROM SHAPING AND PHYSICAL AND MECHANICAL SURFACE TREATMENT OF METALS AND PLASTICS - wastes from shaping and physical and mechanical surface treatment of metals and plastics - waste blasting material other than those mentioned in 12 01 16</t>
  </si>
  <si>
    <t>120118</t>
  </si>
  <si>
    <t>metal sludge (grinding, honing and lapping sludge) containing oil</t>
  </si>
  <si>
    <t>WASTES FROM SHAPING AND PHYSICAL AND MECHANICAL SURFACE TREATMENT OF METALS AND PLASTICS - wastes from shaping and physical and mechanical surface treatment of metals and plastics - metal sludge (grinding, honing and lapping sludge) containing oil</t>
  </si>
  <si>
    <t>120119</t>
  </si>
  <si>
    <t>readily biodegradable machining oil</t>
  </si>
  <si>
    <t>WASTES FROM SHAPING AND PHYSICAL AND MECHANICAL SURFACE TREATMENT OF METALS AND PLASTICS - wastes from shaping and physical and mechanical surface treatment of metals and plastics - readily biodegradable machining oil</t>
  </si>
  <si>
    <t>120120</t>
  </si>
  <si>
    <t>spent grinding bodies and grinding materials containing hazardous substances</t>
  </si>
  <si>
    <t>WASTES FROM SHAPING AND PHYSICAL AND MECHANICAL SURFACE TREATMENT OF METALS AND PLASTICS - wastes from shaping and physical and mechanical surface treatment of metals and plastics - spent grinding bodies and grinding materials containing hazardous substances</t>
  </si>
  <si>
    <t>120121</t>
  </si>
  <si>
    <t>spent grinding bodies and grinding materials other than those mentioned in 12 01 20</t>
  </si>
  <si>
    <t>WASTES FROM SHAPING AND PHYSICAL AND MECHANICAL SURFACE TREATMENT OF METALS AND PLASTICS - wastes from shaping and physical and mechanical surface treatment of metals and plastics - spent grinding bodies and grinding materials other than those mentioned in 12 01 20</t>
  </si>
  <si>
    <t>120199</t>
  </si>
  <si>
    <t>WASTES FROM SHAPING AND PHYSICAL AND MECHANICAL SURFACE TREATMENT OF METALS AND PLASTICS - wastes from shaping and physical and mechanical surface treatment of metals and plastics - wastes not otherwise specified</t>
  </si>
  <si>
    <t>1203</t>
  </si>
  <si>
    <t>wastes from water and steam degreasing processes (except 11)</t>
  </si>
  <si>
    <t>120301</t>
  </si>
  <si>
    <t>aqueous washing liquids</t>
  </si>
  <si>
    <t>WASTES FROM SHAPING AND PHYSICAL AND MECHANICAL SURFACE TREATMENT OF METALS AND PLASTICS - wastes from water and steam degreasing processes (except 11) - aqueous washing liquids</t>
  </si>
  <si>
    <t>120302</t>
  </si>
  <si>
    <t>steam degreasing wastes</t>
  </si>
  <si>
    <t>WASTES FROM SHAPING AND PHYSICAL AND MECHANICAL SURFACE TREATMENT OF METALS AND PLASTICS - wastes from water and steam degreasing processes (except 11) - steam degreasing wastes</t>
  </si>
  <si>
    <t>OIL WASTES AND WASTES OF LIQUID FUELS (except edible oils, and those in chapters 05, 12 and 19)</t>
  </si>
  <si>
    <t>1301</t>
  </si>
  <si>
    <t>waste hydraulic oils</t>
  </si>
  <si>
    <t>130101</t>
  </si>
  <si>
    <t>hydraulic oils, containing PCBs</t>
  </si>
  <si>
    <t>OIL WASTES AND WASTES OF LIQUID FUELS (except edible oils, and those in chapters 05, 12 and 19) - waste hydraulic oils - hydraulic oils, containing PCBs</t>
  </si>
  <si>
    <t>130104</t>
  </si>
  <si>
    <t>chlorinated emulsions</t>
  </si>
  <si>
    <t>OIL WASTES AND WASTES OF LIQUID FUELS (except edible oils, and those in chapters 05, 12 and 19) - waste hydraulic oils - chlorinated emulsions</t>
  </si>
  <si>
    <t>130105</t>
  </si>
  <si>
    <t>non-chlorinated emulsions</t>
  </si>
  <si>
    <t>OIL WASTES AND WASTES OF LIQUID FUELS (except edible oils, and those in chapters 05, 12 and 19) - waste hydraulic oils - non-chlorinated emulsions</t>
  </si>
  <si>
    <t>130109</t>
  </si>
  <si>
    <t>mineral-based chlorinated hydraulic oils</t>
  </si>
  <si>
    <t>OIL WASTES AND WASTES OF LIQUID FUELS (except edible oils, and those in chapters 05, 12 and 19) - waste hydraulic oils - mineral-based chlorinated hydraulic oils</t>
  </si>
  <si>
    <t>130110</t>
  </si>
  <si>
    <t>mineral based non-chlorinated hydraulic oils</t>
  </si>
  <si>
    <t>OIL WASTES AND WASTES OF LIQUID FUELS (except edible oils, and those in chapters 05, 12 and 19) - waste hydraulic oils - mineral based non-chlorinated hydraulic oils</t>
  </si>
  <si>
    <t>130111</t>
  </si>
  <si>
    <t>synthetic hydraulic oils</t>
  </si>
  <si>
    <t>OIL WASTES AND WASTES OF LIQUID FUELS (except edible oils, and those in chapters 05, 12 and 19) - waste hydraulic oils - synthetic hydraulic oils</t>
  </si>
  <si>
    <t>130112</t>
  </si>
  <si>
    <t>readily biodegradable hydraulic oils</t>
  </si>
  <si>
    <t>OIL WASTES AND WASTES OF LIQUID FUELS (except edible oils, and those in chapters 05, 12 and 19) - waste hydraulic oils - readily biodegradable hydraulic oils</t>
  </si>
  <si>
    <t>130113</t>
  </si>
  <si>
    <t>other hydraulic oils</t>
  </si>
  <si>
    <t>OIL WASTES AND WASTES OF LIQUID FUELS (except edible oils, and those in chapters 05, 12 and 19) - waste hydraulic oils - other hydraulic oils</t>
  </si>
  <si>
    <t>1302</t>
  </si>
  <si>
    <t>waste engine, gear and lubricating oils</t>
  </si>
  <si>
    <t>130204</t>
  </si>
  <si>
    <t>mineral-based chlorinated engine, gear and lubricating oils</t>
  </si>
  <si>
    <t>OIL WASTES AND WASTES OF LIQUID FUELS (except edible oils, and those in chapters 05, 12 and 19) - waste engine, gear and lubricating oils - mineral-based chlorinated engine, gear and lubricating oils</t>
  </si>
  <si>
    <t>130205</t>
  </si>
  <si>
    <t>mineral-based non-chlorinated engine, gear and lubricating oils</t>
  </si>
  <si>
    <t>OIL WASTES AND WASTES OF LIQUID FUELS (except edible oils, and those in chapters 05, 12 and 19) - waste engine, gear and lubricating oils - mineral-based non-chlorinated engine, gear and lubricating oils</t>
  </si>
  <si>
    <t>130206</t>
  </si>
  <si>
    <t>synthetic engine, gear and lubricating oils</t>
  </si>
  <si>
    <t>OIL WASTES AND WASTES OF LIQUID FUELS (except edible oils, and those in chapters 05, 12 and 19) - waste engine, gear and lubricating oils - synthetic engine, gear and lubricating oils</t>
  </si>
  <si>
    <t>130207</t>
  </si>
  <si>
    <t>readily biodegradable engine, gear and lubricating oils</t>
  </si>
  <si>
    <t>OIL WASTES AND WASTES OF LIQUID FUELS (except edible oils, and those in chapters 05, 12 and 19) - waste engine, gear and lubricating oils - readily biodegradable engine, gear and lubricating oils</t>
  </si>
  <si>
    <t>130208</t>
  </si>
  <si>
    <t>other engine, gear and lubricating oils</t>
  </si>
  <si>
    <t>OIL WASTES AND WASTES OF LIQUID FUELS (except edible oils, and those in chapters 05, 12 and 19) - waste engine, gear and lubricating oils - other engine, gear and lubricating oils</t>
  </si>
  <si>
    <t>1303</t>
  </si>
  <si>
    <t>waste insulating and heat transmission oils</t>
  </si>
  <si>
    <t>130301</t>
  </si>
  <si>
    <t>insulating or heat transmission oils containing PCBs</t>
  </si>
  <si>
    <t>OIL WASTES AND WASTES OF LIQUID FUELS (except edible oils, and those in chapters 05, 12 and 19) - waste insulating and heat transmission oils - insulating or heat transmission oils containing PCBs</t>
  </si>
  <si>
    <t>130306</t>
  </si>
  <si>
    <t>mineral-based chlorinated insulating and heat transmission oils other than those mentioned in 13 03 01</t>
  </si>
  <si>
    <t>OIL WASTES AND WASTES OF LIQUID FUELS (except edible oils, and those in chapters 05, 12 and 19) - waste insulating and heat transmission oils - mineral-based chlorinated insulating and heat transmission oils other than those mentioned in 13 03 01</t>
  </si>
  <si>
    <t>130307</t>
  </si>
  <si>
    <t>mineral-based non-chlorinated insulating and heat transmission oils</t>
  </si>
  <si>
    <t>OIL WASTES AND WASTES OF LIQUID FUELS (except edible oils, and those in chapters 05, 12 and 19) - waste insulating and heat transmission oils - mineral-based non-chlorinated insulating and heat transmission oils</t>
  </si>
  <si>
    <t>130308</t>
  </si>
  <si>
    <t>synthetic insulating and heat transmission oils</t>
  </si>
  <si>
    <t>OIL WASTES AND WASTES OF LIQUID FUELS (except edible oils, and those in chapters 05, 12 and 19) - waste insulating and heat transmission oils - synthetic insulating and heat transmission oils</t>
  </si>
  <si>
    <t>130309</t>
  </si>
  <si>
    <t>readily biodegradable insulating and heat transmission oils</t>
  </si>
  <si>
    <t>OIL WASTES AND WASTES OF LIQUID FUELS (except edible oils, and those in chapters 05, 12 and 19) - waste insulating and heat transmission oils - readily biodegradable insulating and heat transmission oils</t>
  </si>
  <si>
    <t>130310</t>
  </si>
  <si>
    <t>other insulating and heat transmission oils</t>
  </si>
  <si>
    <t>OIL WASTES AND WASTES OF LIQUID FUELS (except edible oils, and those in chapters 05, 12 and 19) - waste insulating and heat transmission oils - other insulating and heat transmission oils</t>
  </si>
  <si>
    <t>1304</t>
  </si>
  <si>
    <t>bilge oils</t>
  </si>
  <si>
    <t>130401</t>
  </si>
  <si>
    <t>bilge oils from inland navigation</t>
  </si>
  <si>
    <t>OIL WASTES AND WASTES OF LIQUID FUELS (except edible oils, and those in chapters 05, 12 and 19) - bilge oils - bilge oils from inland navigation</t>
  </si>
  <si>
    <t>130402</t>
  </si>
  <si>
    <t>bilge oils from jetty sewers</t>
  </si>
  <si>
    <t>OIL WASTES AND WASTES OF LIQUID FUELS (except edible oils, and those in chapters 05, 12 and 19) - bilge oils - bilge oils from jetty sewers</t>
  </si>
  <si>
    <t>130403</t>
  </si>
  <si>
    <t>bilge oils from other navigation</t>
  </si>
  <si>
    <t>OIL WASTES AND WASTES OF LIQUID FUELS (except edible oils, and those in chapters 05, 12 and 19) - bilge oils - bilge oils from other navigation</t>
  </si>
  <si>
    <t>1305</t>
  </si>
  <si>
    <t>oil/water separator contents</t>
  </si>
  <si>
    <t>130501</t>
  </si>
  <si>
    <t>solids from grit chambers and oil/water separators</t>
  </si>
  <si>
    <t>OIL WASTES AND WASTES OF LIQUID FUELS (except edible oils, and those in chapters 05, 12 and 19) - oil/water separator contents - solids from grit chambers and oil/water separators</t>
  </si>
  <si>
    <t>130502</t>
  </si>
  <si>
    <t>sludges from oil/water separators</t>
  </si>
  <si>
    <t>OIL WASTES AND WASTES OF LIQUID FUELS (except edible oils, and those in chapters 05, 12 and 19) - oil/water separator contents - sludges from oil/water separators</t>
  </si>
  <si>
    <t>130503</t>
  </si>
  <si>
    <t>interceptor sludges</t>
  </si>
  <si>
    <t>OIL WASTES AND WASTES OF LIQUID FUELS (except edible oils, and those in chapters 05, 12 and 19) - oil/water separator contents - interceptor sludges</t>
  </si>
  <si>
    <t>130506</t>
  </si>
  <si>
    <t>oil from oil/water separators</t>
  </si>
  <si>
    <t>OIL WASTES AND WASTES OF LIQUID FUELS (except edible oils, and those in chapters 05, 12 and 19) - oil/water separator contents - oil from oil/water separators</t>
  </si>
  <si>
    <t>130507</t>
  </si>
  <si>
    <t>oily water from oil/water separators</t>
  </si>
  <si>
    <t>OIL WASTES AND WASTES OF LIQUID FUELS (except edible oils, and those in chapters 05, 12 and 19) - oil/water separator contents - oily water from oil/water separators</t>
  </si>
  <si>
    <t>130508</t>
  </si>
  <si>
    <t>mixtures of wastes from grit chambers and oil/water separators</t>
  </si>
  <si>
    <t>OIL WASTES AND WASTES OF LIQUID FUELS (except edible oils, and those in chapters 05, 12 and 19) - oil/water separator contents - mixtures of wastes from grit chambers and oil/water separators</t>
  </si>
  <si>
    <t>1307</t>
  </si>
  <si>
    <t>wastes of liquid fuels</t>
  </si>
  <si>
    <t>130701</t>
  </si>
  <si>
    <t>fuel oil and diesel</t>
  </si>
  <si>
    <t>OIL WASTES AND WASTES OF LIQUID FUELS (except edible oils, and those in chapters 05, 12 and 19) - wastes of liquid fuels - fuel oil and diesel</t>
  </si>
  <si>
    <t>130702</t>
  </si>
  <si>
    <t>Petrol</t>
  </si>
  <si>
    <t>OIL WASTES AND WASTES OF LIQUID FUELS (except edible oils, and those in chapters 05, 12 and 19) - wastes of liquid fuels - Petrol</t>
  </si>
  <si>
    <t>130703</t>
  </si>
  <si>
    <t>other fuels (including mixtures)</t>
  </si>
  <si>
    <t>OIL WASTES AND WASTES OF LIQUID FUELS (except edible oils, and those in chapters 05, 12 and 19) - wastes of liquid fuels - other fuels (including mixtures)</t>
  </si>
  <si>
    <t>1308</t>
  </si>
  <si>
    <t>oil wastes not otherwise specified</t>
  </si>
  <si>
    <t>130801</t>
  </si>
  <si>
    <t>desalter sludges or emulsions</t>
  </si>
  <si>
    <t>OIL WASTES AND WASTES OF LIQUID FUELS (except edible oils, and those in chapters 05, 12 and 19) - oil wastes not otherwise specified - desalter sludges or emulsions</t>
  </si>
  <si>
    <t>130802</t>
  </si>
  <si>
    <t>other emulsions</t>
  </si>
  <si>
    <t>OIL WASTES AND WASTES OF LIQUID FUELS (except edible oils, and those in chapters 05, 12 and 19) - oil wastes not otherwise specified - other emulsions</t>
  </si>
  <si>
    <t>130899</t>
  </si>
  <si>
    <t>OIL WASTES AND WASTES OF LIQUID FUELS (except edible oils, and those in chapters 05, 12 and 19) - oil wastes not otherwise specified - wastes not otherwise specified</t>
  </si>
  <si>
    <t>WASTE ORGANIC SOLVENTS, REFRIGERANTS AND PROPELLANTS (except 07 and 08)</t>
  </si>
  <si>
    <t>1406</t>
  </si>
  <si>
    <t>waste organic solvents, refrigerants and foam/aerosol propellants</t>
  </si>
  <si>
    <t>140601</t>
  </si>
  <si>
    <t>chlorofluorocarbons, HCFC, HFC</t>
  </si>
  <si>
    <t>WASTE ORGANIC SOLVENTS, REFRIGERANTS AND PROPELLANTS (except 07 and 08) - waste organic solvents, refrigerants and foam/aerosol propellants - chlorofluorocarbons, HCFC, HFC</t>
  </si>
  <si>
    <t>140602</t>
  </si>
  <si>
    <t>other halogenated solvents and solvent mixtures</t>
  </si>
  <si>
    <t>WASTE ORGANIC SOLVENTS, REFRIGERANTS AND PROPELLANTS (except 07 and 08) - waste organic solvents, refrigerants and foam/aerosol propellants - other halogenated solvents and solvent mixtures</t>
  </si>
  <si>
    <t>140603</t>
  </si>
  <si>
    <t>other solvents and solvent mixtures</t>
  </si>
  <si>
    <t>WASTE ORGANIC SOLVENTS, REFRIGERANTS AND PROPELLANTS (except 07 and 08) - waste organic solvents, refrigerants and foam/aerosol propellants - other solvents and solvent mixtures</t>
  </si>
  <si>
    <t>140604</t>
  </si>
  <si>
    <t>sludges or solid wastes containing halogenated solvents</t>
  </si>
  <si>
    <t>WASTE ORGANIC SOLVENTS, REFRIGERANTS AND PROPELLANTS (except 07 and 08) - waste organic solvents, refrigerants and foam/aerosol propellants - sludges or solid wastes containing halogenated solvents</t>
  </si>
  <si>
    <t>140605</t>
  </si>
  <si>
    <t>sludges or solid wastes containing other solvents</t>
  </si>
  <si>
    <t>WASTE ORGANIC SOLVENTS, REFRIGERANTS AND PROPELLANTS (except 07 and 08) - waste organic solvents, refrigerants and foam/aerosol propellants - sludges or solid wastes containing other solvents</t>
  </si>
  <si>
    <t>WASTE PACKAGING; ABSORBENTS, WIPING CLOTHS, FILTER MATERIALS AND PROTECTIVE CLOTHING NOT OTHERWISE SPECIFIED</t>
  </si>
  <si>
    <t>1501</t>
  </si>
  <si>
    <t>packaging (including separately collected municipal packaging waste)</t>
  </si>
  <si>
    <t>150101</t>
  </si>
  <si>
    <t>paper and cardboard packaging</t>
  </si>
  <si>
    <t>WASTE PACKAGING; ABSORBENTS, WIPING CLOTHS, FILTER MATERIALS AND PROTECTIVE CLOTHING NOT OTHERWISE SPECIFIED - packaging (including separately collected municipal packaging waste) - paper and cardboard packaging</t>
  </si>
  <si>
    <t>150102</t>
  </si>
  <si>
    <t>plastic packaging</t>
  </si>
  <si>
    <t>WASTE PACKAGING; ABSORBENTS, WIPING CLOTHS, FILTER MATERIALS AND PROTECTIVE CLOTHING NOT OTHERWISE SPECIFIED - packaging (including separately collected municipal packaging waste) - plastic packaging</t>
  </si>
  <si>
    <t>150103</t>
  </si>
  <si>
    <t>wooden packaging</t>
  </si>
  <si>
    <t>WASTE PACKAGING; ABSORBENTS, WIPING CLOTHS, FILTER MATERIALS AND PROTECTIVE CLOTHING NOT OTHERWISE SPECIFIED - packaging (including separately collected municipal packaging waste) - wooden packaging</t>
  </si>
  <si>
    <t>150104</t>
  </si>
  <si>
    <t>metallic packaging</t>
  </si>
  <si>
    <t>WASTE PACKAGING; ABSORBENTS, WIPING CLOTHS, FILTER MATERIALS AND PROTECTIVE CLOTHING NOT OTHERWISE SPECIFIED - packaging (including separately collected municipal packaging waste) - metallic packaging</t>
  </si>
  <si>
    <t>150105</t>
  </si>
  <si>
    <t>composite packaging</t>
  </si>
  <si>
    <t>WASTE PACKAGING; ABSORBENTS, WIPING CLOTHS, FILTER MATERIALS AND PROTECTIVE CLOTHING NOT OTHERWISE SPECIFIED - packaging (including separately collected municipal packaging waste) - composite packaging</t>
  </si>
  <si>
    <t>150106</t>
  </si>
  <si>
    <t>mixed packaging</t>
  </si>
  <si>
    <t>WASTE PACKAGING; ABSORBENTS, WIPING CLOTHS, FILTER MATERIALS AND PROTECTIVE CLOTHING NOT OTHERWISE SPECIFIED - packaging (including separately collected municipal packaging waste) - mixed packaging</t>
  </si>
  <si>
    <t>150107</t>
  </si>
  <si>
    <t>glass packaging</t>
  </si>
  <si>
    <t>WASTE PACKAGING; ABSORBENTS, WIPING CLOTHS, FILTER MATERIALS AND PROTECTIVE CLOTHING NOT OTHERWISE SPECIFIED - packaging (including separately collected municipal packaging waste) - glass packaging</t>
  </si>
  <si>
    <t>150109</t>
  </si>
  <si>
    <t>textile packaging</t>
  </si>
  <si>
    <t>WASTE PACKAGING; ABSORBENTS, WIPING CLOTHS, FILTER MATERIALS AND PROTECTIVE CLOTHING NOT OTHERWISE SPECIFIED - packaging (including separately collected municipal packaging waste) - textile packaging</t>
  </si>
  <si>
    <t>150110</t>
  </si>
  <si>
    <t>packaging containing residues of or contaminated by hazardous substances</t>
  </si>
  <si>
    <t>WASTE PACKAGING; ABSORBENTS, WIPING CLOTHS, FILTER MATERIALS AND PROTECTIVE CLOTHING NOT OTHERWISE SPECIFIED - packaging (including separately collected municipal packaging waste) - packaging containing residues of or contaminated by hazardous substances</t>
  </si>
  <si>
    <t>150111</t>
  </si>
  <si>
    <t>metallic packaging containing a hazardous solid porous matrix (for example asbestos), including empty pressure containers</t>
  </si>
  <si>
    <t>WASTE PACKAGING; ABSORBENTS, WIPING CLOTHS, FILTER MATERIALS AND PROTECTIVE CLOTHING NOT OTHERWISE SPECIFIED - packaging (including separately collected municipal packaging waste) - metallic packaging containing a hazardous solid porous matrix (for example asbestos), including empty pressure containers</t>
  </si>
  <si>
    <t>1502</t>
  </si>
  <si>
    <t>absorbents, filter materials, wiping cloths and protective clothing</t>
  </si>
  <si>
    <t>150202</t>
  </si>
  <si>
    <t>absorbents, filter materials (including oil filters not otherwise specified), wiping cloths, protective clothing contaminated by hazardous substances</t>
  </si>
  <si>
    <t>WASTE PACKAGING; ABSORBENTS, WIPING CLOTHS, FILTER MATERIALS AND PROTECTIVE CLOTHING NOT OTHERWISE SPECIFIED - absorbents, filter materials, wiping cloths and protective clothing - absorbents, filter materials (including oil filters not otherwise specified), wiping cloths, protective clothing contaminated by hazardous substances</t>
  </si>
  <si>
    <t>150203</t>
  </si>
  <si>
    <t>absorbents, filter materials, wiping cloths and protective clothing other than those mentioned in 15 02 02</t>
  </si>
  <si>
    <t>WASTE PACKAGING; ABSORBENTS, WIPING CLOTHS, FILTER MATERIALS AND PROTECTIVE CLOTHING NOT OTHERWISE SPECIFIED - absorbents, filter materials, wiping cloths and protective clothing - absorbents, filter materials, wiping cloths and protective clothing other than those mentioned in 15 02 02</t>
  </si>
  <si>
    <t>WASTES NOT OTHERWISE SPECIFIED IN THE LIST</t>
  </si>
  <si>
    <t>1601</t>
  </si>
  <si>
    <t>end-of-life vehicles from different means of transport (including off-road machinery) and wastes from dismantling of end-of-life vehicles and vehicle maintenance (except 13, 14, 16 06 and 16 08)</t>
  </si>
  <si>
    <t>160103</t>
  </si>
  <si>
    <t>end-of-life tyres</t>
  </si>
  <si>
    <t>WASTES NOT OTHERWISE SPECIFIED IN THE LIST - end-of-life vehicles from different means of transport (including off-road machinery) and wastes from dismantling of end-of-life vehicles and vehicle maintenance (except 13, 14, 16 06 and 16 08) - end-of-life tyres</t>
  </si>
  <si>
    <t>160104</t>
  </si>
  <si>
    <t>end-of-life vehicles</t>
  </si>
  <si>
    <t>WASTES NOT OTHERWISE SPECIFIED IN THE LIST - end-of-life vehicles from different means of transport (including off-road machinery) and wastes from dismantling of end-of-life vehicles and vehicle maintenance (except 13, 14, 16 06 and 16 08) - end-of-life vehicles</t>
  </si>
  <si>
    <t>160106</t>
  </si>
  <si>
    <t>end-of-life vehicles, containing neither liquids nor other hazardous components</t>
  </si>
  <si>
    <t>WASTES NOT OTHERWISE SPECIFIED IN THE LIST - end-of-life vehicles from different means of transport (including off-road machinery) and wastes from dismantling of end-of-life vehicles and vehicle maintenance (except 13, 14, 16 06 and 16 08) - end-of-life vehicles, containing neither liquids nor other hazardous components</t>
  </si>
  <si>
    <t>160107</t>
  </si>
  <si>
    <t>oil filters</t>
  </si>
  <si>
    <t>WASTES NOT OTHERWISE SPECIFIED IN THE LIST - end-of-life vehicles from different means of transport (including off-road machinery) and wastes from dismantling of end-of-life vehicles and vehicle maintenance (except 13, 14, 16 06 and 16 08) - oil filters</t>
  </si>
  <si>
    <t>160108</t>
  </si>
  <si>
    <t>components containing mercury</t>
  </si>
  <si>
    <t>WASTES NOT OTHERWISE SPECIFIED IN THE LIST - end-of-life vehicles from different means of transport (including off-road machinery) and wastes from dismantling of end-of-life vehicles and vehicle maintenance (except 13, 14, 16 06 and 16 08) - components containing mercury</t>
  </si>
  <si>
    <t>160109</t>
  </si>
  <si>
    <t>components containing PCBs</t>
  </si>
  <si>
    <t>WASTES NOT OTHERWISE SPECIFIED IN THE LIST - end-of-life vehicles from different means of transport (including off-road machinery) and wastes from dismantling of end-of-life vehicles and vehicle maintenance (except 13, 14, 16 06 and 16 08) - components containing PCBs</t>
  </si>
  <si>
    <t>160110</t>
  </si>
  <si>
    <t>explosive components (for example air bags)</t>
  </si>
  <si>
    <t>WASTES NOT OTHERWISE SPECIFIED IN THE LIST - end-of-life vehicles from different means of transport (including off-road machinery) and wastes from dismantling of end-of-life vehicles and vehicle maintenance (except 13, 14, 16 06 and 16 08) - explosive components (for example air bags)</t>
  </si>
  <si>
    <t>160111</t>
  </si>
  <si>
    <t>brake pads containing asbestos</t>
  </si>
  <si>
    <t>WASTES NOT OTHERWISE SPECIFIED IN THE LIST - end-of-life vehicles from different means of transport (including off-road machinery) and wastes from dismantling of end-of-life vehicles and vehicle maintenance (except 13, 14, 16 06 and 16 08) - brake pads containing asbestos</t>
  </si>
  <si>
    <t>160112</t>
  </si>
  <si>
    <t>brake pads other than those mentioned in 16 01 11</t>
  </si>
  <si>
    <t>WASTES NOT OTHERWISE SPECIFIED IN THE LIST - end-of-life vehicles from different means of transport (including off-road machinery) and wastes from dismantling of end-of-life vehicles and vehicle maintenance (except 13, 14, 16 06 and 16 08) - brake pads other than those mentioned in 16 01 11</t>
  </si>
  <si>
    <t>160113</t>
  </si>
  <si>
    <t>brake fluids</t>
  </si>
  <si>
    <t>WASTES NOT OTHERWISE SPECIFIED IN THE LIST - end-of-life vehicles from different means of transport (including off-road machinery) and wastes from dismantling of end-of-life vehicles and vehicle maintenance (except 13, 14, 16 06 and 16 08) - brake fluids</t>
  </si>
  <si>
    <t>160114</t>
  </si>
  <si>
    <t>antifreeze fluids containing hazardous substances</t>
  </si>
  <si>
    <t>WASTES NOT OTHERWISE SPECIFIED IN THE LIST - end-of-life vehicles from different means of transport (including off-road machinery) and wastes from dismantling of end-of-life vehicles and vehicle maintenance (except 13, 14, 16 06 and 16 08) - antifreeze fluids containing hazardous substances</t>
  </si>
  <si>
    <t>160115</t>
  </si>
  <si>
    <t>antifreeze fluids other than those mentioned in 16 01 14</t>
  </si>
  <si>
    <t>WASTES NOT OTHERWISE SPECIFIED IN THE LIST - end-of-life vehicles from different means of transport (including off-road machinery) and wastes from dismantling of end-of-life vehicles and vehicle maintenance (except 13, 14, 16 06 and 16 08) - antifreeze fluids other than those mentioned in 16 01 14</t>
  </si>
  <si>
    <t>160116</t>
  </si>
  <si>
    <t>tanks for liquefied gas</t>
  </si>
  <si>
    <t>WASTES NOT OTHERWISE SPECIFIED IN THE LIST - end-of-life vehicles from different means of transport (including off-road machinery) and wastes from dismantling of end-of-life vehicles and vehicle maintenance (except 13, 14, 16 06 and 16 08) - tanks for liquefied gas</t>
  </si>
  <si>
    <t>160117</t>
  </si>
  <si>
    <t>ferrous metal</t>
  </si>
  <si>
    <t>WASTES NOT OTHERWISE SPECIFIED IN THE LIST - end-of-life vehicles from different means of transport (including off-road machinery) and wastes from dismantling of end-of-life vehicles and vehicle maintenance (except 13, 14, 16 06 and 16 08) - ferrous metal</t>
  </si>
  <si>
    <t>160118</t>
  </si>
  <si>
    <t>non-ferrous metal</t>
  </si>
  <si>
    <t>WASTES NOT OTHERWISE SPECIFIED IN THE LIST - end-of-life vehicles from different means of transport (including off-road machinery) and wastes from dismantling of end-of-life vehicles and vehicle maintenance (except 13, 14, 16 06 and 16 08) - non-ferrous metal</t>
  </si>
  <si>
    <t>160119</t>
  </si>
  <si>
    <t>Plastic</t>
  </si>
  <si>
    <t>WASTES NOT OTHERWISE SPECIFIED IN THE LIST - end-of-life vehicles from different means of transport (including off-road machinery) and wastes from dismantling of end-of-life vehicles and vehicle maintenance (except 13, 14, 16 06 and 16 08) - Plastic</t>
  </si>
  <si>
    <t>160120</t>
  </si>
  <si>
    <t>Glass</t>
  </si>
  <si>
    <t>WASTES NOT OTHERWISE SPECIFIED IN THE LIST - end-of-life vehicles from different means of transport (including off-road machinery) and wastes from dismantling of end-of-life vehicles and vehicle maintenance (except 13, 14, 16 06 and 16 08) - Glass</t>
  </si>
  <si>
    <t>160121</t>
  </si>
  <si>
    <t>hazardous components other than those mentioned in 16 01 07 to 16 01 11 and 16 01 13 and 16 01 14</t>
  </si>
  <si>
    <t>WASTES NOT OTHERWISE SPECIFIED IN THE LIST - end-of-life vehicles from different means of transport (including off-road machinery) and wastes from dismantling of end-of-life vehicles and vehicle maintenance (except 13, 14, 16 06 and 16 08) - hazardous components other than those mentioned in 16 01 07 to 16 01 11 and 16 01 13 and 16 01 14</t>
  </si>
  <si>
    <t>160122</t>
  </si>
  <si>
    <t>components not otherwise specified</t>
  </si>
  <si>
    <t>WASTES NOT OTHERWISE SPECIFIED IN THE LIST - end-of-life vehicles from different means of transport (including off-road machinery) and wastes from dismantling of end-of-life vehicles and vehicle maintenance (except 13, 14, 16 06 and 16 08) - components not otherwise specified</t>
  </si>
  <si>
    <t>160199</t>
  </si>
  <si>
    <t>WASTES NOT OTHERWISE SPECIFIED IN THE LIST - end-of-life vehicles from different means of transport (including off-road machinery) and wastes from dismantling of end-of-life vehicles and vehicle maintenance (except 13, 14, 16 06 and 16 08) - wastes not otherwise specified</t>
  </si>
  <si>
    <t>1602</t>
  </si>
  <si>
    <t>wastes from electrical and electronic equipment</t>
  </si>
  <si>
    <t>160209</t>
  </si>
  <si>
    <t>transformers and capacitors containing PCBs</t>
  </si>
  <si>
    <t>WASTES NOT OTHERWISE SPECIFIED IN THE LIST - wastes from electrical and electronic equipment - transformers and capacitors containing PCBs</t>
  </si>
  <si>
    <t>160210</t>
  </si>
  <si>
    <t>discarded equipment containing or contaminated by PCBs other than those mentioned in 16 02 09</t>
  </si>
  <si>
    <t>WASTES NOT OTHERWISE SPECIFIED IN THE LIST - wastes from electrical and electronic equipment - discarded equipment containing or contaminated by PCBs other than those mentioned in 16 02 09</t>
  </si>
  <si>
    <t>160211</t>
  </si>
  <si>
    <t>discarded equipment containing chlorofluorocarbons, HCFC, HFC</t>
  </si>
  <si>
    <t>WASTES NOT OTHERWISE SPECIFIED IN THE LIST - wastes from electrical and electronic equipment - discarded equipment containing chlorofluorocarbons, HCFC, HFC</t>
  </si>
  <si>
    <t>160212</t>
  </si>
  <si>
    <t>discarded equipment containing free asbestos</t>
  </si>
  <si>
    <t>WASTES NOT OTHERWISE SPECIFIED IN THE LIST - wastes from electrical and electronic equipment - discarded equipment containing free asbestos</t>
  </si>
  <si>
    <t>160213</t>
  </si>
  <si>
    <t>discarded equipment containing hazardous components (3) other than those mentioned in 16 02 09 to 16 02 12</t>
  </si>
  <si>
    <t>WASTES NOT OTHERWISE SPECIFIED IN THE LIST - wastes from electrical and electronic equipment - discarded equipment containing hazardous components (3) other than those mentioned in 16 02 09 to 16 02 12</t>
  </si>
  <si>
    <t>160214</t>
  </si>
  <si>
    <t>discarded equipment other than those mentioned in 16 02 09 to 16 02 13</t>
  </si>
  <si>
    <t>WASTES NOT OTHERWISE SPECIFIED IN THE LIST - wastes from electrical and electronic equipment - discarded equipment other than those mentioned in 16 02 09 to 16 02 13</t>
  </si>
  <si>
    <t>160215</t>
  </si>
  <si>
    <t>hazardous components removed from discarded equipment</t>
  </si>
  <si>
    <t>WASTES NOT OTHERWISE SPECIFIED IN THE LIST - wastes from electrical and electronic equipment - hazardous components removed from discarded equipment</t>
  </si>
  <si>
    <t>160216</t>
  </si>
  <si>
    <t>components removed from discarded equipment other than those mentioned in 16 02 15</t>
  </si>
  <si>
    <t>WASTES NOT OTHERWISE SPECIFIED IN THE LIST - wastes from electrical and electronic equipment - components removed from discarded equipment other than those mentioned in 16 02 15</t>
  </si>
  <si>
    <t>1603</t>
  </si>
  <si>
    <t>off-specification batches and unused products</t>
  </si>
  <si>
    <t>160303</t>
  </si>
  <si>
    <t>inorganic wastes containing hazardous substances</t>
  </si>
  <si>
    <t>WASTES NOT OTHERWISE SPECIFIED IN THE LIST - off-specification batches and unused products - inorganic wastes containing hazardous substances</t>
  </si>
  <si>
    <t>160304</t>
  </si>
  <si>
    <t>inorganic wastes other than those mentioned in 16 03 03</t>
  </si>
  <si>
    <t>WASTES NOT OTHERWISE SPECIFIED IN THE LIST - off-specification batches and unused products - inorganic wastes other than those mentioned in 16 03 03</t>
  </si>
  <si>
    <t>160305</t>
  </si>
  <si>
    <t>organic wastes containing hazardous substances</t>
  </si>
  <si>
    <t>WASTES NOT OTHERWISE SPECIFIED IN THE LIST - off-specification batches and unused products - organic wastes containing hazardous substances</t>
  </si>
  <si>
    <t>160306</t>
  </si>
  <si>
    <t>organic wastes other than those mentioned in 16 03 05</t>
  </si>
  <si>
    <t>WASTES NOT OTHERWISE SPECIFIED IN THE LIST - off-specification batches and unused products - organic wastes other than those mentioned in 16 03 05</t>
  </si>
  <si>
    <t>160307</t>
  </si>
  <si>
    <t>metallic mercury</t>
  </si>
  <si>
    <t>WASTES NOT OTHERWISE SPECIFIED IN THE LIST - off-specification batches and unused products - metallic mercury</t>
  </si>
  <si>
    <t>1604</t>
  </si>
  <si>
    <t>waste explosives</t>
  </si>
  <si>
    <t>160401</t>
  </si>
  <si>
    <t>waste ammunition</t>
  </si>
  <si>
    <t>WASTES NOT OTHERWISE SPECIFIED IN THE LIST - waste explosives - waste ammunition</t>
  </si>
  <si>
    <t>160402</t>
  </si>
  <si>
    <t>fireworks wastes</t>
  </si>
  <si>
    <t>WASTES NOT OTHERWISE SPECIFIED IN THE LIST - waste explosives - fireworks wastes</t>
  </si>
  <si>
    <t>160403</t>
  </si>
  <si>
    <t>other waste explosives</t>
  </si>
  <si>
    <t>WASTES NOT OTHERWISE SPECIFIED IN THE LIST - waste explosives - other waste explosives</t>
  </si>
  <si>
    <t>1605</t>
  </si>
  <si>
    <t>gases in pressure containers and discarded chemicals</t>
  </si>
  <si>
    <t>160504</t>
  </si>
  <si>
    <t>gases in pressure containers (including halons) containing hazardous substances</t>
  </si>
  <si>
    <t>WASTES NOT OTHERWISE SPECIFIED IN THE LIST - gases in pressure containers and discarded chemicals - gases in pressure containers (including halons) containing hazardous substances</t>
  </si>
  <si>
    <t>160505</t>
  </si>
  <si>
    <t>gases in pressure containers other than those mentioned in 16 05 04</t>
  </si>
  <si>
    <t>WASTES NOT OTHERWISE SPECIFIED IN THE LIST - gases in pressure containers and discarded chemicals - gases in pressure containers other than those mentioned in 16 05 04</t>
  </si>
  <si>
    <t>160506</t>
  </si>
  <si>
    <t>laboratory chemicals, consisting of or containing hazardous substances, including mixtures of laboratory chemicals</t>
  </si>
  <si>
    <t>WASTES NOT OTHERWISE SPECIFIED IN THE LIST - gases in pressure containers and discarded chemicals - laboratory chemicals, consisting of or containing hazardous substances, including mixtures of laboratory chemicals</t>
  </si>
  <si>
    <t>160507</t>
  </si>
  <si>
    <t>discarded inorganic chemicals consisting of or containing hazardous substances</t>
  </si>
  <si>
    <t>WASTES NOT OTHERWISE SPECIFIED IN THE LIST - gases in pressure containers and discarded chemicals - discarded inorganic chemicals consisting of or containing hazardous substances</t>
  </si>
  <si>
    <t>160508</t>
  </si>
  <si>
    <t>discarded organic chemicals consisting of or containing hazardous substances</t>
  </si>
  <si>
    <t>WASTES NOT OTHERWISE SPECIFIED IN THE LIST - gases in pressure containers and discarded chemicals - discarded organic chemicals consisting of or containing hazardous substances</t>
  </si>
  <si>
    <t>160509</t>
  </si>
  <si>
    <t>discarded chemicals other than those mentioned in 16 05 06, 16 05 07 or 16 05 08</t>
  </si>
  <si>
    <t>WASTES NOT OTHERWISE SPECIFIED IN THE LIST - gases in pressure containers and discarded chemicals - discarded chemicals other than those mentioned in 16 05 06, 16 05 07 or 16 05 08</t>
  </si>
  <si>
    <t>1606</t>
  </si>
  <si>
    <t>batteries and accumulators</t>
  </si>
  <si>
    <t>160601</t>
  </si>
  <si>
    <t>lead batteries</t>
  </si>
  <si>
    <t>WASTES NOT OTHERWISE SPECIFIED IN THE LIST - batteries and accumulators - lead batteries</t>
  </si>
  <si>
    <t>160602</t>
  </si>
  <si>
    <t>Ni-Cd batteries</t>
  </si>
  <si>
    <t>WASTES NOT OTHERWISE SPECIFIED IN THE LIST - batteries and accumulators - Ni-Cd batteries</t>
  </si>
  <si>
    <t>160603</t>
  </si>
  <si>
    <t>mercury-containing batteries</t>
  </si>
  <si>
    <t>WASTES NOT OTHERWISE SPECIFIED IN THE LIST - batteries and accumulators - mercury-containing batteries</t>
  </si>
  <si>
    <t>160604</t>
  </si>
  <si>
    <t>alkaline batteries (except 16 06 03)</t>
  </si>
  <si>
    <t>WASTES NOT OTHERWISE SPECIFIED IN THE LIST - batteries and accumulators - alkaline batteries (except 16 06 03)</t>
  </si>
  <si>
    <t>160605</t>
  </si>
  <si>
    <t>other batteries and accumulators</t>
  </si>
  <si>
    <t>WASTES NOT OTHERWISE SPECIFIED IN THE LIST - batteries and accumulators - other batteries and accumulators</t>
  </si>
  <si>
    <t>160606</t>
  </si>
  <si>
    <t>separately collected electrolyte from batteries and accumulators</t>
  </si>
  <si>
    <t>WASTES NOT OTHERWISE SPECIFIED IN THE LIST - batteries and accumulators - separately collected electrolyte from batteries and accumulators</t>
  </si>
  <si>
    <t>1607</t>
  </si>
  <si>
    <t>wastes from transport tank, storage tank and barrel cleaning (except 05 and 13)</t>
  </si>
  <si>
    <t>160708</t>
  </si>
  <si>
    <t>wastes containing oil</t>
  </si>
  <si>
    <t>WASTES NOT OTHERWISE SPECIFIED IN THE LIST - wastes from transport tank, storage tank and barrel cleaning (except 05 and 13) - wastes containing oil</t>
  </si>
  <si>
    <t>160709</t>
  </si>
  <si>
    <t>wastes containing other hazardous substances</t>
  </si>
  <si>
    <t>WASTES NOT OTHERWISE SPECIFIED IN THE LIST - wastes from transport tank, storage tank and barrel cleaning (except 05 and 13) - wastes containing other hazardous substances</t>
  </si>
  <si>
    <t>160799</t>
  </si>
  <si>
    <t>WASTES NOT OTHERWISE SPECIFIED IN THE LIST - wastes from transport tank, storage tank and barrel cleaning (except 05 and 13) - wastes not otherwise specified</t>
  </si>
  <si>
    <t>1608</t>
  </si>
  <si>
    <t>spent catalysts</t>
  </si>
  <si>
    <t>160801</t>
  </si>
  <si>
    <t>spent catalysts containing gold, silver, rhenium, rhodium, palladium, iridium or platinum (except 16 08 07)</t>
  </si>
  <si>
    <t>WASTES NOT OTHERWISE SPECIFIED IN THE LIST - spent catalysts - spent catalysts containing gold, silver, rhenium, rhodium, palladium, iridium or platinum (except 16 08 07)</t>
  </si>
  <si>
    <t>160802</t>
  </si>
  <si>
    <t>spent catalysts containing hazardous transition metals or hazardous transition metal compounds</t>
  </si>
  <si>
    <t>WASTES NOT OTHERWISE SPECIFIED IN THE LIST - spent catalysts - spent catalysts containing hazardous transition metals or hazardous transition metal compounds</t>
  </si>
  <si>
    <t>160803</t>
  </si>
  <si>
    <t>spent catalysts containing transition metals or transition metal compounds not otherwise specified</t>
  </si>
  <si>
    <t>WASTES NOT OTHERWISE SPECIFIED IN THE LIST - spent catalysts - spent catalysts containing transition metals or transition metal compounds not otherwise specified</t>
  </si>
  <si>
    <t>160804</t>
  </si>
  <si>
    <t>spent fluid catalytic cracking catalysts (except 16 08 07)</t>
  </si>
  <si>
    <t>WASTES NOT OTHERWISE SPECIFIED IN THE LIST - spent catalysts - spent fluid catalytic cracking catalysts (except 16 08 07)</t>
  </si>
  <si>
    <t>160805</t>
  </si>
  <si>
    <t>spent catalysts containing phosphoric acid</t>
  </si>
  <si>
    <t>WASTES NOT OTHERWISE SPECIFIED IN THE LIST - spent catalysts - spent catalysts containing phosphoric acid</t>
  </si>
  <si>
    <t>160806</t>
  </si>
  <si>
    <t>spent liquids used as catalysts</t>
  </si>
  <si>
    <t>WASTES NOT OTHERWISE SPECIFIED IN THE LIST - spent catalysts - spent liquids used as catalysts</t>
  </si>
  <si>
    <t>160807</t>
  </si>
  <si>
    <t>spent catalysts contaminated with hazardous substances</t>
  </si>
  <si>
    <t>WASTES NOT OTHERWISE SPECIFIED IN THE LIST - spent catalysts - spent catalysts contaminated with hazardous substances</t>
  </si>
  <si>
    <t>1609</t>
  </si>
  <si>
    <t>oxidising substances</t>
  </si>
  <si>
    <t>160901</t>
  </si>
  <si>
    <t>permanganates, for example potassium permanganate</t>
  </si>
  <si>
    <t>WASTES NOT OTHERWISE SPECIFIED IN THE LIST - oxidising substances - permanganates, for example potassium permanganate</t>
  </si>
  <si>
    <t>160902</t>
  </si>
  <si>
    <t>chromates, for example potassium chromate, potassium or sodium dichromate</t>
  </si>
  <si>
    <t>WASTES NOT OTHERWISE SPECIFIED IN THE LIST - oxidising substances - chromates, for example potassium chromate, potassium or sodium dichromate</t>
  </si>
  <si>
    <t>160903</t>
  </si>
  <si>
    <t>peroxides, for example hydrogen peroxide</t>
  </si>
  <si>
    <t>WASTES NOT OTHERWISE SPECIFIED IN THE LIST - oxidising substances - peroxides, for example hydrogen peroxide</t>
  </si>
  <si>
    <t>160904</t>
  </si>
  <si>
    <t>oxidising substances, not otherwise specified</t>
  </si>
  <si>
    <t>WASTES NOT OTHERWISE SPECIFIED IN THE LIST - oxidising substances - oxidising substances, not otherwise specified</t>
  </si>
  <si>
    <t>aqueous liquid wastes destined for off-site treatment</t>
  </si>
  <si>
    <t>161001</t>
  </si>
  <si>
    <t>aqueous liquid wastes containing hazardous substances</t>
  </si>
  <si>
    <t>WASTES NOT OTHERWISE SPECIFIED IN THE LIST - aqueous liquid wastes destined for off-site treatment - aqueous liquid wastes containing hazardous substances</t>
  </si>
  <si>
    <t>161002</t>
  </si>
  <si>
    <t>aqueous liquid wastes other than those mentioned in 16 10 01</t>
  </si>
  <si>
    <t>WASTES NOT OTHERWISE SPECIFIED IN THE LIST - aqueous liquid wastes destined for off-site treatment - aqueous liquid wastes other than those mentioned in 16 10 01</t>
  </si>
  <si>
    <t>161003</t>
  </si>
  <si>
    <t>aqueous concentrates containing hazardous substances</t>
  </si>
  <si>
    <t>WASTES NOT OTHERWISE SPECIFIED IN THE LIST - aqueous liquid wastes destined for off-site treatment - aqueous concentrates containing hazardous substances</t>
  </si>
  <si>
    <t>161004</t>
  </si>
  <si>
    <t>aqueous concentrates other than those mentioned in 16 10 03</t>
  </si>
  <si>
    <t>WASTES NOT OTHERWISE SPECIFIED IN THE LIST - aqueous liquid wastes destined for off-site treatment - aqueous concentrates other than those mentioned in 16 10 03</t>
  </si>
  <si>
    <t>1611</t>
  </si>
  <si>
    <t>waste linings and refractories</t>
  </si>
  <si>
    <t>161101</t>
  </si>
  <si>
    <t>carbon-based linings and refractories from metallurgical processes containing hazardous substances</t>
  </si>
  <si>
    <t>WASTES NOT OTHERWISE SPECIFIED IN THE LIST - waste linings and refractories - carbon-based linings and refractories from metallurgical processes containing hazardous substances</t>
  </si>
  <si>
    <t>161102</t>
  </si>
  <si>
    <t>carbon-based linings and refractories from metallurgical processes others than those mentioned in 16 11 01</t>
  </si>
  <si>
    <t>WASTES NOT OTHERWISE SPECIFIED IN THE LIST - waste linings and refractories - carbon-based linings and refractories from metallurgical processes others than those mentioned in 16 11 01</t>
  </si>
  <si>
    <t>161103</t>
  </si>
  <si>
    <t>other linings and refractories from metallurgical processes containing hazardous substances</t>
  </si>
  <si>
    <t>WASTES NOT OTHERWISE SPECIFIED IN THE LIST - waste linings and refractories - other linings and refractories from metallurgical processes containing hazardous substances</t>
  </si>
  <si>
    <t>161104</t>
  </si>
  <si>
    <t>other linings and refractories from metallurgical processes other than those mentioned in 16 11 03</t>
  </si>
  <si>
    <t>WASTES NOT OTHERWISE SPECIFIED IN THE LIST - waste linings and refractories - other linings and refractories from metallurgical processes other than those mentioned in 16 11 03</t>
  </si>
  <si>
    <t>161105</t>
  </si>
  <si>
    <t>linings and refractories from non-metallurgical processes containing hazardous substances</t>
  </si>
  <si>
    <t>WASTES NOT OTHERWISE SPECIFIED IN THE LIST - waste linings and refractories - linings and refractories from non-metallurgical processes containing hazardous substances</t>
  </si>
  <si>
    <t>161106</t>
  </si>
  <si>
    <t>linings and refractories from non-metallurgical processes others than those mentioned in 16 11 05</t>
  </si>
  <si>
    <t>WASTES NOT OTHERWISE SPECIFIED IN THE LIST - waste linings and refractories - linings and refractories from non-metallurgical processes others than those mentioned in 16 11 05</t>
  </si>
  <si>
    <t>CONSTRUCTION AND DEMOLITION WASTES (INCLUDING EXCAVATED SOIL FROM CONTAMINATED SITES)</t>
  </si>
  <si>
    <t>concrete, bricks, tiles and ceramics</t>
  </si>
  <si>
    <t>170101</t>
  </si>
  <si>
    <t>Concrete</t>
  </si>
  <si>
    <t>CONSTRUCTION AND DEMOLITION WASTES (INCLUDING EXCAVATED SOIL FROM CONTAMINATED SITES) - concrete, bricks, tiles and ceramics - Concrete</t>
  </si>
  <si>
    <t>170102</t>
  </si>
  <si>
    <t>Bricks</t>
  </si>
  <si>
    <t>CONSTRUCTION AND DEMOLITION WASTES (INCLUDING EXCAVATED SOIL FROM CONTAMINATED SITES) - concrete, bricks, tiles and ceramics - Bricks</t>
  </si>
  <si>
    <t>170103</t>
  </si>
  <si>
    <t>tiles and ceramics</t>
  </si>
  <si>
    <t>CONSTRUCTION AND DEMOLITION WASTES (INCLUDING EXCAVATED SOIL FROM CONTAMINATED SITES) - concrete, bricks, tiles and ceramics - tiles and ceramics</t>
  </si>
  <si>
    <t>170106</t>
  </si>
  <si>
    <t>mixtures of, or separate fractions of concrete, bricks, tiles and ceramics containing hazardous substances</t>
  </si>
  <si>
    <t>CONSTRUCTION AND DEMOLITION WASTES (INCLUDING EXCAVATED SOIL FROM CONTAMINATED SITES) - concrete, bricks, tiles and ceramics - mixtures of, or separate fractions of concrete, bricks, tiles and ceramics containing hazardous substances</t>
  </si>
  <si>
    <t>170107</t>
  </si>
  <si>
    <t>mixtures of concrete, bricks, tiles and ceramics other than those mentioned in 17 01 06</t>
  </si>
  <si>
    <t>CONSTRUCTION AND DEMOLITION WASTES (INCLUDING EXCAVATED SOIL FROM CONTAMINATED SITES) - concrete, bricks, tiles and ceramics - mixtures of concrete, bricks, tiles and ceramics other than those mentioned in 17 01 06</t>
  </si>
  <si>
    <t>wood, glass and plastic</t>
  </si>
  <si>
    <t>170201</t>
  </si>
  <si>
    <t>Wood</t>
  </si>
  <si>
    <t>CONSTRUCTION AND DEMOLITION WASTES (INCLUDING EXCAVATED SOIL FROM CONTAMINATED SITES) - wood, glass and plastic - Wood</t>
  </si>
  <si>
    <t>170202</t>
  </si>
  <si>
    <t>CONSTRUCTION AND DEMOLITION WASTES (INCLUDING EXCAVATED SOIL FROM CONTAMINATED SITES) - wood, glass and plastic - Glass</t>
  </si>
  <si>
    <t>170203</t>
  </si>
  <si>
    <t>CONSTRUCTION AND DEMOLITION WASTES (INCLUDING EXCAVATED SOIL FROM CONTAMINATED SITES) - wood, glass and plastic - Plastic</t>
  </si>
  <si>
    <t>170204</t>
  </si>
  <si>
    <t>glass, plastic and wood containing or contaminated with hazardous substances</t>
  </si>
  <si>
    <t>CONSTRUCTION AND DEMOLITION WASTES (INCLUDING EXCAVATED SOIL FROM CONTAMINATED SITES) - wood, glass and plastic - glass, plastic and wood containing or contaminated with hazardous substances</t>
  </si>
  <si>
    <t>1703</t>
  </si>
  <si>
    <t>bituminous mixtures, coal tar and tarred products</t>
  </si>
  <si>
    <t>170301</t>
  </si>
  <si>
    <t>bituminous mixtures containing coal tar</t>
  </si>
  <si>
    <t>CONSTRUCTION AND DEMOLITION WASTES (INCLUDING EXCAVATED SOIL FROM CONTAMINATED SITES) - bituminous mixtures, coal tar and tarred products - bituminous mixtures containing coal tar</t>
  </si>
  <si>
    <t>170302</t>
  </si>
  <si>
    <t>bituminous mixtures other than those mentioned in 17 03 01</t>
  </si>
  <si>
    <t>CONSTRUCTION AND DEMOLITION WASTES (INCLUDING EXCAVATED SOIL FROM CONTAMINATED SITES) - bituminous mixtures, coal tar and tarred products - bituminous mixtures other than those mentioned in 17 03 01</t>
  </si>
  <si>
    <t>170303</t>
  </si>
  <si>
    <t>coal tar and tarred products</t>
  </si>
  <si>
    <t>CONSTRUCTION AND DEMOLITION WASTES (INCLUDING EXCAVATED SOIL FROM CONTAMINATED SITES) - bituminous mixtures, coal tar and tarred products - coal tar and tarred products</t>
  </si>
  <si>
    <t>1704</t>
  </si>
  <si>
    <t>metals (including their alloys)</t>
  </si>
  <si>
    <t>170401</t>
  </si>
  <si>
    <t>copper, bronze, brass</t>
  </si>
  <si>
    <t>CONSTRUCTION AND DEMOLITION WASTES (INCLUDING EXCAVATED SOIL FROM CONTAMINATED SITES) - metals (including their alloys) - copper, bronze, brass</t>
  </si>
  <si>
    <t>170402</t>
  </si>
  <si>
    <t>CONSTRUCTION AND DEMOLITION WASTES (INCLUDING EXCAVATED SOIL FROM CONTAMINATED SITES) - metals (including their alloys) - Aluminium</t>
  </si>
  <si>
    <t>170403</t>
  </si>
  <si>
    <t>Lead</t>
  </si>
  <si>
    <t>CONSTRUCTION AND DEMOLITION WASTES (INCLUDING EXCAVATED SOIL FROM CONTAMINATED SITES) - metals (including their alloys) - Lead</t>
  </si>
  <si>
    <t>170404</t>
  </si>
  <si>
    <t>Zinc</t>
  </si>
  <si>
    <t>CONSTRUCTION AND DEMOLITION WASTES (INCLUDING EXCAVATED SOIL FROM CONTAMINATED SITES) - metals (including their alloys) - Zinc</t>
  </si>
  <si>
    <t>170405</t>
  </si>
  <si>
    <t>iron and steel</t>
  </si>
  <si>
    <t>CONSTRUCTION AND DEMOLITION WASTES (INCLUDING EXCAVATED SOIL FROM CONTAMINATED SITES) - metals (including their alloys) - iron and steel</t>
  </si>
  <si>
    <t>170406</t>
  </si>
  <si>
    <t>Tin</t>
  </si>
  <si>
    <t>CONSTRUCTION AND DEMOLITION WASTES (INCLUDING EXCAVATED SOIL FROM CONTAMINATED SITES) - metals (including their alloys) - Tin</t>
  </si>
  <si>
    <t>170407</t>
  </si>
  <si>
    <t>mixed metals</t>
  </si>
  <si>
    <t>CONSTRUCTION AND DEMOLITION WASTES (INCLUDING EXCAVATED SOIL FROM CONTAMINATED SITES) - metals (including their alloys) - mixed metals</t>
  </si>
  <si>
    <t>170409</t>
  </si>
  <si>
    <t>metal waste contaminated with hazardous substances</t>
  </si>
  <si>
    <t>CONSTRUCTION AND DEMOLITION WASTES (INCLUDING EXCAVATED SOIL FROM CONTAMINATED SITES) - metals (including their alloys) - metal waste contaminated with hazardous substances</t>
  </si>
  <si>
    <t>170410</t>
  </si>
  <si>
    <t>cables containing oil, coal tar and other hazardous substances</t>
  </si>
  <si>
    <t>CONSTRUCTION AND DEMOLITION WASTES (INCLUDING EXCAVATED SOIL FROM CONTAMINATED SITES) - metals (including their alloys) - cables containing oil, coal tar and other hazardous substances</t>
  </si>
  <si>
    <t>170411</t>
  </si>
  <si>
    <t>cables other than those mentioned in 17 04 10</t>
  </si>
  <si>
    <t>CONSTRUCTION AND DEMOLITION WASTES (INCLUDING EXCAVATED SOIL FROM CONTAMINATED SITES) - metals (including their alloys) - cables other than those mentioned in 17 04 10</t>
  </si>
  <si>
    <t>1705</t>
  </si>
  <si>
    <t>soil (including excavated soil from contaminated sites), stones and dredging spoil</t>
  </si>
  <si>
    <t>170503</t>
  </si>
  <si>
    <t>soil and stones containing hazardous substances</t>
  </si>
  <si>
    <t>CONSTRUCTION AND DEMOLITION WASTES (INCLUDING EXCAVATED SOIL FROM CONTAMINATED SITES) - soil (including excavated soil from contaminated sites), stones and dredging spoil - soil and stones containing hazardous substances</t>
  </si>
  <si>
    <t>170504</t>
  </si>
  <si>
    <t>soil and stones other than those mentioned in 17 05 03</t>
  </si>
  <si>
    <t>CONSTRUCTION AND DEMOLITION WASTES (INCLUDING EXCAVATED SOIL FROM CONTAMINATED SITES) - soil (including excavated soil from contaminated sites), stones and dredging spoil - soil and stones other than those mentioned in 17 05 03</t>
  </si>
  <si>
    <t>170505</t>
  </si>
  <si>
    <t>dredging spoil containing hazardous substances</t>
  </si>
  <si>
    <t>CONSTRUCTION AND DEMOLITION WASTES (INCLUDING EXCAVATED SOIL FROM CONTAMINATED SITES) - soil (including excavated soil from contaminated sites), stones and dredging spoil - dredging spoil containing hazardous substances</t>
  </si>
  <si>
    <t>170506</t>
  </si>
  <si>
    <t>dredging spoil other than those mentioned in 17 05 05</t>
  </si>
  <si>
    <t>CONSTRUCTION AND DEMOLITION WASTES (INCLUDING EXCAVATED SOIL FROM CONTAMINATED SITES) - soil (including excavated soil from contaminated sites), stones and dredging spoil - dredging spoil other than those mentioned in 17 05 05</t>
  </si>
  <si>
    <t>170507</t>
  </si>
  <si>
    <t>track ballast containing hazardous substances</t>
  </si>
  <si>
    <t>CONSTRUCTION AND DEMOLITION WASTES (INCLUDING EXCAVATED SOIL FROM CONTAMINATED SITES) - soil (including excavated soil from contaminated sites), stones and dredging spoil - track ballast containing hazardous substances</t>
  </si>
  <si>
    <t>170508</t>
  </si>
  <si>
    <t>track ballast other than those mentioned in 17 05 07</t>
  </si>
  <si>
    <t>CONSTRUCTION AND DEMOLITION WASTES (INCLUDING EXCAVATED SOIL FROM CONTAMINATED SITES) - soil (including excavated soil from contaminated sites), stones and dredging spoil - track ballast other than those mentioned in 17 05 07</t>
  </si>
  <si>
    <t>1706</t>
  </si>
  <si>
    <t>insulation materials and asbestos-containing construction materials</t>
  </si>
  <si>
    <t>170601</t>
  </si>
  <si>
    <t>insulation materials containing asbestos</t>
  </si>
  <si>
    <t>CONSTRUCTION AND DEMOLITION WASTES (INCLUDING EXCAVATED SOIL FROM CONTAMINATED SITES) - insulation materials and asbestos-containing construction materials - insulation materials containing asbestos</t>
  </si>
  <si>
    <t>170603</t>
  </si>
  <si>
    <t>other insulation materials consisting of or containing hazardous substances</t>
  </si>
  <si>
    <t>CONSTRUCTION AND DEMOLITION WASTES (INCLUDING EXCAVATED SOIL FROM CONTAMINATED SITES) - insulation materials and asbestos-containing construction materials - other insulation materials consisting of or containing hazardous substances</t>
  </si>
  <si>
    <t>170604</t>
  </si>
  <si>
    <t>insulation materials other than those mentioned in 17 06 01 and 17 06 03</t>
  </si>
  <si>
    <t>CONSTRUCTION AND DEMOLITION WASTES (INCLUDING EXCAVATED SOIL FROM CONTAMINATED SITES) - insulation materials and asbestos-containing construction materials - insulation materials other than those mentioned in 17 06 01 and 17 06 03</t>
  </si>
  <si>
    <t>170605</t>
  </si>
  <si>
    <t>construction materials containing asbestos</t>
  </si>
  <si>
    <t>CONSTRUCTION AND DEMOLITION WASTES (INCLUDING EXCAVATED SOIL FROM CONTAMINATED SITES) - insulation materials and asbestos-containing construction materials - construction materials containing asbestos</t>
  </si>
  <si>
    <t>1708</t>
  </si>
  <si>
    <t>gypsum-based construction material</t>
  </si>
  <si>
    <t>170801</t>
  </si>
  <si>
    <t>gypsum-based construction materials contaminated with hazardous substances</t>
  </si>
  <si>
    <t>CONSTRUCTION AND DEMOLITION WASTES (INCLUDING EXCAVATED SOIL FROM CONTAMINATED SITES) - gypsum-based construction material - gypsum-based construction materials contaminated with hazardous substances</t>
  </si>
  <si>
    <t>170802</t>
  </si>
  <si>
    <t>gypsum-based construction materials other than those mentioned in 17 08 01</t>
  </si>
  <si>
    <t>CONSTRUCTION AND DEMOLITION WASTES (INCLUDING EXCAVATED SOIL FROM CONTAMINATED SITES) - gypsum-based construction material - gypsum-based construction materials other than those mentioned in 17 08 01</t>
  </si>
  <si>
    <t>other construction and demolition wastes</t>
  </si>
  <si>
    <t>170901</t>
  </si>
  <si>
    <t>construction and demolition wastes containing mercury</t>
  </si>
  <si>
    <t>CONSTRUCTION AND DEMOLITION WASTES (INCLUDING EXCAVATED SOIL FROM CONTAMINATED SITES) - other construction and demolition wastes - construction and demolition wastes containing mercury</t>
  </si>
  <si>
    <t>170902</t>
  </si>
  <si>
    <t>construction and demolition wastes containing PCB (for example PCB-containing sealants, PCB-containing resin-based floorings, PCB-containing sealed glazing units, PCB-containing capacitors)</t>
  </si>
  <si>
    <t>CONSTRUCTION AND DEMOLITION WASTES (INCLUDING EXCAVATED SOIL FROM CONTAMINATED SITES) - other construction and demolition wastes - construction and demolition wastes containing PCB (for example PCB-containing sealants, PCB-containing resin-based floorings, PCB-containing sealed glazing units, PCB-containing capacitors)</t>
  </si>
  <si>
    <t>170903</t>
  </si>
  <si>
    <t>other construction and demolition wastes (including mixed wastes) containing hazardous substances</t>
  </si>
  <si>
    <t>CONSTRUCTION AND DEMOLITION WASTES (INCLUDING EXCAVATED SOIL FROM CONTAMINATED SITES) - other construction and demolition wastes - other construction and demolition wastes (including mixed wastes) containing hazardous substances</t>
  </si>
  <si>
    <t>170904</t>
  </si>
  <si>
    <t>mixed construction and demolition wastes other than those mentioned in 17 09 01, 17 09 02 and 17 09 03</t>
  </si>
  <si>
    <t>CONSTRUCTION AND DEMOLITION WASTES (INCLUDING EXCAVATED SOIL FROM CONTAMINATED SITES) - other construction and demolition wastes - mixed construction and demolition wastes other than those mentioned in 17 09 01, 17 09 02 and 17 09 03</t>
  </si>
  <si>
    <t>WASTES FROM HUMAN OR ANIMAL HEALTH CARE AND/OR RELATED RESEARCH (except kitchen and restaurant wastes not arising from immediate health care)</t>
  </si>
  <si>
    <t>1801</t>
  </si>
  <si>
    <t>wastes from natal care, diagnosis, treatment or prevention of disease in humans</t>
  </si>
  <si>
    <t>180101</t>
  </si>
  <si>
    <t>sharps (except 18 01 03)</t>
  </si>
  <si>
    <t>WASTES FROM HUMAN OR ANIMAL HEALTH CARE AND/OR RELATED RESEARCH (except kitchen and restaurant wastes not arising from immediate health care) - wastes from natal care, diagnosis, treatment or prevention of disease in humans - sharps (except 18 01 03)</t>
  </si>
  <si>
    <t>180102</t>
  </si>
  <si>
    <t>body parts and organs including blood bags and blood preserves (except 18 01 03)</t>
  </si>
  <si>
    <t>WASTES FROM HUMAN OR ANIMAL HEALTH CARE AND/OR RELATED RESEARCH (except kitchen and restaurant wastes not arising from immediate health care) - wastes from natal care, diagnosis, treatment or prevention of disease in humans - body parts and organs including blood bags and blood preserves (except 18 01 03)</t>
  </si>
  <si>
    <t>180103</t>
  </si>
  <si>
    <t>wastes whose collection and disposal is subject to special requirements in order to prevent infection</t>
  </si>
  <si>
    <t>WASTES FROM HUMAN OR ANIMAL HEALTH CARE AND/OR RELATED RESEARCH (except kitchen and restaurant wastes not arising from immediate health care) - wastes from natal care, diagnosis, treatment or prevention of disease in humans - wastes whose collection and disposal is subject to special requirements in order to prevent infection</t>
  </si>
  <si>
    <t>180104</t>
  </si>
  <si>
    <t>wastes whose collection and disposal is not subject to special requirements in order to prevent infection (for example dressings, plaster casts, linen, disposable clothing, diapers)</t>
  </si>
  <si>
    <t>WASTES FROM HUMAN OR ANIMAL HEALTH CARE AND/OR RELATED RESEARCH (except kitchen and restaurant wastes not arising from immediate health care) - wastes from natal care, diagnosis, treatment or prevention of disease in humans - wastes whose collection and disposal is not subject to special requirements in order to prevent infection (for example dressings, plaster casts, linen, disposable clothing, diapers)</t>
  </si>
  <si>
    <t>180106</t>
  </si>
  <si>
    <t>chemicals consisting of or containing hazardous substances</t>
  </si>
  <si>
    <t>WASTES FROM HUMAN OR ANIMAL HEALTH CARE AND/OR RELATED RESEARCH (except kitchen and restaurant wastes not arising from immediate health care) - wastes from natal care, diagnosis, treatment or prevention of disease in humans - chemicals consisting of or containing hazardous substances</t>
  </si>
  <si>
    <t>180107</t>
  </si>
  <si>
    <t>chemicals other than those mentioned in 18 01 06</t>
  </si>
  <si>
    <t>WASTES FROM HUMAN OR ANIMAL HEALTH CARE AND/OR RELATED RESEARCH (except kitchen and restaurant wastes not arising from immediate health care) - wastes from natal care, diagnosis, treatment or prevention of disease in humans - chemicals other than those mentioned in 18 01 06</t>
  </si>
  <si>
    <t>180108</t>
  </si>
  <si>
    <t>cytotoxic and cytostatic medicines</t>
  </si>
  <si>
    <t>WASTES FROM HUMAN OR ANIMAL HEALTH CARE AND/OR RELATED RESEARCH (except kitchen and restaurant wastes not arising from immediate health care) - wastes from natal care, diagnosis, treatment or prevention of disease in humans - cytotoxic and cytostatic medicines</t>
  </si>
  <si>
    <t>180109</t>
  </si>
  <si>
    <t>medicines other than those mentioned in 18 01 08</t>
  </si>
  <si>
    <t>WASTES FROM HUMAN OR ANIMAL HEALTH CARE AND/OR RELATED RESEARCH (except kitchen and restaurant wastes not arising from immediate health care) - wastes from natal care, diagnosis, treatment or prevention of disease in humans - medicines other than those mentioned in 18 01 08</t>
  </si>
  <si>
    <t>180110</t>
  </si>
  <si>
    <t>amalgam waste from dental care</t>
  </si>
  <si>
    <t>WASTES FROM HUMAN OR ANIMAL HEALTH CARE AND/OR RELATED RESEARCH (except kitchen and restaurant wastes not arising from immediate health care) - wastes from natal care, diagnosis, treatment or prevention of disease in humans - amalgam waste from dental care</t>
  </si>
  <si>
    <t>1802</t>
  </si>
  <si>
    <t>wastes from research, diagnosis, treatment or prevention of disease involving animals</t>
  </si>
  <si>
    <t>180201</t>
  </si>
  <si>
    <t>sharps (except 18 02 02)</t>
  </si>
  <si>
    <t>WASTES FROM HUMAN OR ANIMAL HEALTH CARE AND/OR RELATED RESEARCH (except kitchen and restaurant wastes not arising from immediate health care) - wastes from research, diagnosis, treatment or prevention of disease involving animals - sharps (except 18 02 02)</t>
  </si>
  <si>
    <t>180202</t>
  </si>
  <si>
    <t>WASTES FROM HUMAN OR ANIMAL HEALTH CARE AND/OR RELATED RESEARCH (except kitchen and restaurant wastes not arising from immediate health care) - wastes from research, diagnosis, treatment or prevention of disease involving animals - wastes whose collection and disposal is subject to special requirements in order to prevent infection</t>
  </si>
  <si>
    <t>180203</t>
  </si>
  <si>
    <t>wastes whose collection and disposal is not subject to special requirements in order to prevent infection</t>
  </si>
  <si>
    <t>WASTES FROM HUMAN OR ANIMAL HEALTH CARE AND/OR RELATED RESEARCH (except kitchen and restaurant wastes not arising from immediate health care) - wastes from research, diagnosis, treatment or prevention of disease involving animals - wastes whose collection and disposal is not subject to special requirements in order to prevent infection</t>
  </si>
  <si>
    <t>180205</t>
  </si>
  <si>
    <t>WASTES FROM HUMAN OR ANIMAL HEALTH CARE AND/OR RELATED RESEARCH (except kitchen and restaurant wastes not arising from immediate health care) - wastes from research, diagnosis, treatment or prevention of disease involving animals - chemicals consisting of or containing hazardous substances</t>
  </si>
  <si>
    <t>180206</t>
  </si>
  <si>
    <t>chemicals other than those mentioned in 18 02 05</t>
  </si>
  <si>
    <t>WASTES FROM HUMAN OR ANIMAL HEALTH CARE AND/OR RELATED RESEARCH (except kitchen and restaurant wastes not arising from immediate health care) - wastes from research, diagnosis, treatment or prevention of disease involving animals - chemicals other than those mentioned in 18 02 05</t>
  </si>
  <si>
    <t>180207</t>
  </si>
  <si>
    <t>WASTES FROM HUMAN OR ANIMAL HEALTH CARE AND/OR RELATED RESEARCH (except kitchen and restaurant wastes not arising from immediate health care) - wastes from research, diagnosis, treatment or prevention of disease involving animals - cytotoxic and cytostatic medicines</t>
  </si>
  <si>
    <t>180208</t>
  </si>
  <si>
    <t>medicines other than those mentioned in 18 02 07</t>
  </si>
  <si>
    <t>WASTES FROM HUMAN OR ANIMAL HEALTH CARE AND/OR RELATED RESEARCH (except kitchen and restaurant wastes not arising from immediate health care) - wastes from research, diagnosis, treatment or prevention of disease involving animals - medicines other than those mentioned in 18 02 07</t>
  </si>
  <si>
    <t>WASTES FROM WASTE MANAGEMENT FACILITIES, OFF-SITE WASTE WATER TREATMENT PLANTS AND THE PREPARATION OF WATER INTENDED FOR HUMAN CONSUMPTION AND WATER FOR INDUSTRIAL USE</t>
  </si>
  <si>
    <t>1901</t>
  </si>
  <si>
    <t>wastes from incineration or pyrolysis of waste</t>
  </si>
  <si>
    <t>190102</t>
  </si>
  <si>
    <t>ferrous materials removed from bottom ash</t>
  </si>
  <si>
    <t>WASTES FROM WASTE MANAGEMENT FACILITIES, OFF-SITE WASTE WATER TREATMENT PLANTS AND THE PREPARATION OF WATER INTENDED FOR HUMAN CONSUMPTION AND WATER FOR INDUSTRIAL USE - wastes from incineration or pyrolysis of waste - ferrous materials removed from bottom ash</t>
  </si>
  <si>
    <t>190105</t>
  </si>
  <si>
    <t>filter cake from gas treatment</t>
  </si>
  <si>
    <t>WASTES FROM WASTE MANAGEMENT FACILITIES, OFF-SITE WASTE WATER TREATMENT PLANTS AND THE PREPARATION OF WATER INTENDED FOR HUMAN CONSUMPTION AND WATER FOR INDUSTRIAL USE - wastes from incineration or pyrolysis of waste - filter cake from gas treatment</t>
  </si>
  <si>
    <t>190106</t>
  </si>
  <si>
    <t>aqueous liquid wastes from gas treatment and other aqueous liquid wastes</t>
  </si>
  <si>
    <t>WASTES FROM WASTE MANAGEMENT FACILITIES, OFF-SITE WASTE WATER TREATMENT PLANTS AND THE PREPARATION OF WATER INTENDED FOR HUMAN CONSUMPTION AND WATER FOR INDUSTRIAL USE - wastes from incineration or pyrolysis of waste - aqueous liquid wastes from gas treatment and other aqueous liquid wastes</t>
  </si>
  <si>
    <t>190107</t>
  </si>
  <si>
    <t>WASTES FROM WASTE MANAGEMENT FACILITIES, OFF-SITE WASTE WATER TREATMENT PLANTS AND THE PREPARATION OF WATER INTENDED FOR HUMAN CONSUMPTION AND WATER FOR INDUSTRIAL USE - wastes from incineration or pyrolysis of waste - solid wastes from gas treatment</t>
  </si>
  <si>
    <t>190110</t>
  </si>
  <si>
    <t>spent activated carbon from flue-gas treatment</t>
  </si>
  <si>
    <t>WASTES FROM WASTE MANAGEMENT FACILITIES, OFF-SITE WASTE WATER TREATMENT PLANTS AND THE PREPARATION OF WATER INTENDED FOR HUMAN CONSUMPTION AND WATER FOR INDUSTRIAL USE - wastes from incineration or pyrolysis of waste - spent activated carbon from flue-gas treatment</t>
  </si>
  <si>
    <t>190111</t>
  </si>
  <si>
    <t>bottom ash and slag containing hazardous substances</t>
  </si>
  <si>
    <t>WASTES FROM WASTE MANAGEMENT FACILITIES, OFF-SITE WASTE WATER TREATMENT PLANTS AND THE PREPARATION OF WATER INTENDED FOR HUMAN CONSUMPTION AND WATER FOR INDUSTRIAL USE - wastes from incineration or pyrolysis of waste - bottom ash and slag containing hazardous substances</t>
  </si>
  <si>
    <t>190112</t>
  </si>
  <si>
    <t>bottom ash and slag other than those mentioned in 19 01 11</t>
  </si>
  <si>
    <t>WASTES FROM WASTE MANAGEMENT FACILITIES, OFF-SITE WASTE WATER TREATMENT PLANTS AND THE PREPARATION OF WATER INTENDED FOR HUMAN CONSUMPTION AND WATER FOR INDUSTRIAL USE - wastes from incineration or pyrolysis of waste - bottom ash and slag other than those mentioned in 19 01 11</t>
  </si>
  <si>
    <t>190113</t>
  </si>
  <si>
    <t>fly ash containing hazardous substances</t>
  </si>
  <si>
    <t>WASTES FROM WASTE MANAGEMENT FACILITIES, OFF-SITE WASTE WATER TREATMENT PLANTS AND THE PREPARATION OF WATER INTENDED FOR HUMAN CONSUMPTION AND WATER FOR INDUSTRIAL USE - wastes from incineration or pyrolysis of waste - fly ash containing hazardous substances</t>
  </si>
  <si>
    <t>190114</t>
  </si>
  <si>
    <t>fly ash other than those mentioned in 19 01 13</t>
  </si>
  <si>
    <t>WASTES FROM WASTE MANAGEMENT FACILITIES, OFF-SITE WASTE WATER TREATMENT PLANTS AND THE PREPARATION OF WATER INTENDED FOR HUMAN CONSUMPTION AND WATER FOR INDUSTRIAL USE - wastes from incineration or pyrolysis of waste - fly ash other than those mentioned in 19 01 13</t>
  </si>
  <si>
    <t>190115</t>
  </si>
  <si>
    <t>boiler dust containing hazardous substances</t>
  </si>
  <si>
    <t>WASTES FROM WASTE MANAGEMENT FACILITIES, OFF-SITE WASTE WATER TREATMENT PLANTS AND THE PREPARATION OF WATER INTENDED FOR HUMAN CONSUMPTION AND WATER FOR INDUSTRIAL USE - wastes from incineration or pyrolysis of waste - boiler dust containing hazardous substances</t>
  </si>
  <si>
    <t>190116</t>
  </si>
  <si>
    <t>boiler dust other than those mentioned in 19 01 15</t>
  </si>
  <si>
    <t>WASTES FROM WASTE MANAGEMENT FACILITIES, OFF-SITE WASTE WATER TREATMENT PLANTS AND THE PREPARATION OF WATER INTENDED FOR HUMAN CONSUMPTION AND WATER FOR INDUSTRIAL USE - wastes from incineration or pyrolysis of waste - boiler dust other than those mentioned in 19 01 15</t>
  </si>
  <si>
    <t>190117</t>
  </si>
  <si>
    <t>pyrolysis wastes containing hazardous substances</t>
  </si>
  <si>
    <t>WASTES FROM WASTE MANAGEMENT FACILITIES, OFF-SITE WASTE WATER TREATMENT PLANTS AND THE PREPARATION OF WATER INTENDED FOR HUMAN CONSUMPTION AND WATER FOR INDUSTRIAL USE - wastes from incineration or pyrolysis of waste - pyrolysis wastes containing hazardous substances</t>
  </si>
  <si>
    <t>190118</t>
  </si>
  <si>
    <t>pyrolysis wastes other than those mentioned in 19 01 17</t>
  </si>
  <si>
    <t>WASTES FROM WASTE MANAGEMENT FACILITIES, OFF-SITE WASTE WATER TREATMENT PLANTS AND THE PREPARATION OF WATER INTENDED FOR HUMAN CONSUMPTION AND WATER FOR INDUSTRIAL USE - wastes from incineration or pyrolysis of waste - pyrolysis wastes other than those mentioned in 19 01 17</t>
  </si>
  <si>
    <t>190119</t>
  </si>
  <si>
    <t>WASTES FROM WASTE MANAGEMENT FACILITIES, OFF-SITE WASTE WATER TREATMENT PLANTS AND THE PREPARATION OF WATER INTENDED FOR HUMAN CONSUMPTION AND WATER FOR INDUSTRIAL USE - wastes from incineration or pyrolysis of waste - sands from fluidised beds</t>
  </si>
  <si>
    <t>190199</t>
  </si>
  <si>
    <t>WASTES FROM WASTE MANAGEMENT FACILITIES, OFF-SITE WASTE WATER TREATMENT PLANTS AND THE PREPARATION OF WATER INTENDED FOR HUMAN CONSUMPTION AND WATER FOR INDUSTRIAL USE - wastes from incineration or pyrolysis of waste - wastes not otherwise specified</t>
  </si>
  <si>
    <t>1902</t>
  </si>
  <si>
    <t>wastes from physico/chemical treatments of waste (including dechromatation, decyanidation, neutralisation)</t>
  </si>
  <si>
    <t>190203</t>
  </si>
  <si>
    <t>premixed wastes composed only of non-hazardous wastes</t>
  </si>
  <si>
    <t>WASTES FROM WASTE MANAGEMENT FACILITIES, OFF-SITE WASTE WATER TREATMENT PLANTS AND THE PREPARATION OF WATER INTENDED FOR HUMAN CONSUMPTION AND WATER FOR INDUSTRIAL USE - wastes from physico/chemical treatments of waste (including dechromatation, decyanidation, neutralisation) - premixed wastes composed only of non-hazardous wastes</t>
  </si>
  <si>
    <t>190204</t>
  </si>
  <si>
    <t>premixed wastes composed of at least one hazardous waste</t>
  </si>
  <si>
    <t>WASTES FROM WASTE MANAGEMENT FACILITIES, OFF-SITE WASTE WATER TREATMENT PLANTS AND THE PREPARATION OF WATER INTENDED FOR HUMAN CONSUMPTION AND WATER FOR INDUSTRIAL USE - wastes from physico/chemical treatments of waste (including dechromatation, decyanidation, neutralisation) - premixed wastes composed of at least one hazardous waste</t>
  </si>
  <si>
    <t>190205</t>
  </si>
  <si>
    <t>sludges from physico/chemical treatment containing hazardous substances</t>
  </si>
  <si>
    <t>WASTES FROM WASTE MANAGEMENT FACILITIES, OFF-SITE WASTE WATER TREATMENT PLANTS AND THE PREPARATION OF WATER INTENDED FOR HUMAN CONSUMPTION AND WATER FOR INDUSTRIAL USE - wastes from physico/chemical treatments of waste (including dechromatation, decyanidation, neutralisation) - sludges from physico/chemical treatment containing hazardous substances</t>
  </si>
  <si>
    <t>190206</t>
  </si>
  <si>
    <t>sludges from physico/chemical treatment other than those mentioned in 19 02 05</t>
  </si>
  <si>
    <t>WASTES FROM WASTE MANAGEMENT FACILITIES, OFF-SITE WASTE WATER TREATMENT PLANTS AND THE PREPARATION OF WATER INTENDED FOR HUMAN CONSUMPTION AND WATER FOR INDUSTRIAL USE - wastes from physico/chemical treatments of waste (including dechromatation, decyanidation, neutralisation) - sludges from physico/chemical treatment other than those mentioned in 19 02 05</t>
  </si>
  <si>
    <t>190207</t>
  </si>
  <si>
    <t>oil and concentrates from separation</t>
  </si>
  <si>
    <t>WASTES FROM WASTE MANAGEMENT FACILITIES, OFF-SITE WASTE WATER TREATMENT PLANTS AND THE PREPARATION OF WATER INTENDED FOR HUMAN CONSUMPTION AND WATER FOR INDUSTRIAL USE - wastes from physico/chemical treatments of waste (including dechromatation, decyanidation, neutralisation) - oil and concentrates from separation</t>
  </si>
  <si>
    <t>190208</t>
  </si>
  <si>
    <t>liquid combustible wastes containing hazardous substances</t>
  </si>
  <si>
    <t>WASTES FROM WASTE MANAGEMENT FACILITIES, OFF-SITE WASTE WATER TREATMENT PLANTS AND THE PREPARATION OF WATER INTENDED FOR HUMAN CONSUMPTION AND WATER FOR INDUSTRIAL USE - wastes from physico/chemical treatments of waste (including dechromatation, decyanidation, neutralisation) - liquid combustible wastes containing hazardous substances</t>
  </si>
  <si>
    <t>190209</t>
  </si>
  <si>
    <t>solid combustible wastes containing hazardous substances</t>
  </si>
  <si>
    <t>WASTES FROM WASTE MANAGEMENT FACILITIES, OFF-SITE WASTE WATER TREATMENT PLANTS AND THE PREPARATION OF WATER INTENDED FOR HUMAN CONSUMPTION AND WATER FOR INDUSTRIAL USE - wastes from physico/chemical treatments of waste (including dechromatation, decyanidation, neutralisation) - solid combustible wastes containing hazardous substances</t>
  </si>
  <si>
    <t>190210</t>
  </si>
  <si>
    <t>combustible wastes other than those mentioned in 19 02 08 and 19 02 09</t>
  </si>
  <si>
    <t>WASTES FROM WASTE MANAGEMENT FACILITIES, OFF-SITE WASTE WATER TREATMENT PLANTS AND THE PREPARATION OF WATER INTENDED FOR HUMAN CONSUMPTION AND WATER FOR INDUSTRIAL USE - wastes from physico/chemical treatments of waste (including dechromatation, decyanidation, neutralisation) - combustible wastes other than those mentioned in 19 02 08 and 19 02 09</t>
  </si>
  <si>
    <t>190211</t>
  </si>
  <si>
    <t>WASTES FROM WASTE MANAGEMENT FACILITIES, OFF-SITE WASTE WATER TREATMENT PLANTS AND THE PREPARATION OF WATER INTENDED FOR HUMAN CONSUMPTION AND WATER FOR INDUSTRIAL USE - wastes from physico/chemical treatments of waste (including dechromatation, decyanidation, neutralisation) - other wastes containing hazardous substances</t>
  </si>
  <si>
    <t>190299</t>
  </si>
  <si>
    <t>WASTES FROM WASTE MANAGEMENT FACILITIES, OFF-SITE WASTE WATER TREATMENT PLANTS AND THE PREPARATION OF WATER INTENDED FOR HUMAN CONSUMPTION AND WATER FOR INDUSTRIAL USE - wastes from physico/chemical treatments of waste (including dechromatation, decyanidation, neutralisation) - wastes not otherwise specified</t>
  </si>
  <si>
    <t>1903</t>
  </si>
  <si>
    <t>stabilised/solidified wastes</t>
  </si>
  <si>
    <t>190304</t>
  </si>
  <si>
    <t>wastes marked as hazardous, partly stabilised other than 19 03 08</t>
  </si>
  <si>
    <t>WASTES FROM WASTE MANAGEMENT FACILITIES, OFF-SITE WASTE WATER TREATMENT PLANTS AND THE PREPARATION OF WATER INTENDED FOR HUMAN CONSUMPTION AND WATER FOR INDUSTRIAL USE - stabilised/solidified wastes - wastes marked as hazardous, partly stabilised other than 19 03 08</t>
  </si>
  <si>
    <t>190305</t>
  </si>
  <si>
    <t>stabilised wastes other than those mentioned in 19 03 04</t>
  </si>
  <si>
    <t>WASTES FROM WASTE MANAGEMENT FACILITIES, OFF-SITE WASTE WATER TREATMENT PLANTS AND THE PREPARATION OF WATER INTENDED FOR HUMAN CONSUMPTION AND WATER FOR INDUSTRIAL USE - stabilised/solidified wastes - stabilised wastes other than those mentioned in 19 03 04</t>
  </si>
  <si>
    <t>190306</t>
  </si>
  <si>
    <t>wastes marked as hazardous, solidified</t>
  </si>
  <si>
    <t>WASTES FROM WASTE MANAGEMENT FACILITIES, OFF-SITE WASTE WATER TREATMENT PLANTS AND THE PREPARATION OF WATER INTENDED FOR HUMAN CONSUMPTION AND WATER FOR INDUSTRIAL USE - stabilised/solidified wastes - wastes marked as hazardous, solidified</t>
  </si>
  <si>
    <t>190307</t>
  </si>
  <si>
    <t>solidified wastes other than those mentioned in 19 03 06</t>
  </si>
  <si>
    <t>WASTES FROM WASTE MANAGEMENT FACILITIES, OFF-SITE WASTE WATER TREATMENT PLANTS AND THE PREPARATION OF WATER INTENDED FOR HUMAN CONSUMPTION AND WATER FOR INDUSTRIAL USE - stabilised/solidified wastes - solidified wastes other than those mentioned in 19 03 06</t>
  </si>
  <si>
    <t>190308</t>
  </si>
  <si>
    <t>partly stabilised mercury</t>
  </si>
  <si>
    <t>WASTES FROM WASTE MANAGEMENT FACILITIES, OFF-SITE WASTE WATER TREATMENT PLANTS AND THE PREPARATION OF WATER INTENDED FOR HUMAN CONSUMPTION AND WATER FOR INDUSTRIAL USE - stabilised/solidified wastes - partly stabilised mercury</t>
  </si>
  <si>
    <t>1904</t>
  </si>
  <si>
    <t>vitrified waste and wastes from vitrification</t>
  </si>
  <si>
    <t>190401</t>
  </si>
  <si>
    <t>vitrified waste</t>
  </si>
  <si>
    <t>WASTES FROM WASTE MANAGEMENT FACILITIES, OFF-SITE WASTE WATER TREATMENT PLANTS AND THE PREPARATION OF WATER INTENDED FOR HUMAN CONSUMPTION AND WATER FOR INDUSTRIAL USE - vitrified waste and wastes from vitrification - vitrified waste</t>
  </si>
  <si>
    <t>190402</t>
  </si>
  <si>
    <t>fly ash and other flue-gas treatment wastes</t>
  </si>
  <si>
    <t>WASTES FROM WASTE MANAGEMENT FACILITIES, OFF-SITE WASTE WATER TREATMENT PLANTS AND THE PREPARATION OF WATER INTENDED FOR HUMAN CONSUMPTION AND WATER FOR INDUSTRIAL USE - vitrified waste and wastes from vitrification - fly ash and other flue-gas treatment wastes</t>
  </si>
  <si>
    <t>190403</t>
  </si>
  <si>
    <t>non-vitrified solid phase</t>
  </si>
  <si>
    <t>WASTES FROM WASTE MANAGEMENT FACILITIES, OFF-SITE WASTE WATER TREATMENT PLANTS AND THE PREPARATION OF WATER INTENDED FOR HUMAN CONSUMPTION AND WATER FOR INDUSTRIAL USE - vitrified waste and wastes from vitrification - non-vitrified solid phase</t>
  </si>
  <si>
    <t>190404</t>
  </si>
  <si>
    <t>aqueous liquid wastes from vitrified waste tempering</t>
  </si>
  <si>
    <t>WASTES FROM WASTE MANAGEMENT FACILITIES, OFF-SITE WASTE WATER TREATMENT PLANTS AND THE PREPARATION OF WATER INTENDED FOR HUMAN CONSUMPTION AND WATER FOR INDUSTRIAL USE - vitrified waste and wastes from vitrification - aqueous liquid wastes from vitrified waste tempering</t>
  </si>
  <si>
    <t>1905</t>
  </si>
  <si>
    <t>wastes from aerobic treatment of solid wastes</t>
  </si>
  <si>
    <t>190501</t>
  </si>
  <si>
    <t>non-composted fraction of municipal and similar wastes</t>
  </si>
  <si>
    <t>WASTES FROM WASTE MANAGEMENT FACILITIES, OFF-SITE WASTE WATER TREATMENT PLANTS AND THE PREPARATION OF WATER INTENDED FOR HUMAN CONSUMPTION AND WATER FOR INDUSTRIAL USE - wastes from aerobic treatment of solid wastes - non-composted fraction of municipal and similar wastes</t>
  </si>
  <si>
    <t>190502</t>
  </si>
  <si>
    <t>non-composted fraction of animal and vegetable waste</t>
  </si>
  <si>
    <t>WASTES FROM WASTE MANAGEMENT FACILITIES, OFF-SITE WASTE WATER TREATMENT PLANTS AND THE PREPARATION OF WATER INTENDED FOR HUMAN CONSUMPTION AND WATER FOR INDUSTRIAL USE - wastes from aerobic treatment of solid wastes - non-composted fraction of animal and vegetable waste</t>
  </si>
  <si>
    <t>190503</t>
  </si>
  <si>
    <t>off-specification compost</t>
  </si>
  <si>
    <t>WASTES FROM WASTE MANAGEMENT FACILITIES, OFF-SITE WASTE WATER TREATMENT PLANTS AND THE PREPARATION OF WATER INTENDED FOR HUMAN CONSUMPTION AND WATER FOR INDUSTRIAL USE - wastes from aerobic treatment of solid wastes - off-specification compost</t>
  </si>
  <si>
    <t>190599</t>
  </si>
  <si>
    <t>WASTES FROM WASTE MANAGEMENT FACILITIES, OFF-SITE WASTE WATER TREATMENT PLANTS AND THE PREPARATION OF WATER INTENDED FOR HUMAN CONSUMPTION AND WATER FOR INDUSTRIAL USE - wastes from aerobic treatment of solid wastes - wastes not otherwise specified</t>
  </si>
  <si>
    <t>1906</t>
  </si>
  <si>
    <t>wastes from anaerobic treatment of waste</t>
  </si>
  <si>
    <t>190603</t>
  </si>
  <si>
    <t>liquor from anaerobic treatment of municipal waste</t>
  </si>
  <si>
    <t>WASTES FROM WASTE MANAGEMENT FACILITIES, OFF-SITE WASTE WATER TREATMENT PLANTS AND THE PREPARATION OF WATER INTENDED FOR HUMAN CONSUMPTION AND WATER FOR INDUSTRIAL USE - wastes from anaerobic treatment of waste - liquor from anaerobic treatment of municipal waste</t>
  </si>
  <si>
    <t>190604</t>
  </si>
  <si>
    <t>digestate from anaerobic treatment of municipal waste</t>
  </si>
  <si>
    <t>WASTES FROM WASTE MANAGEMENT FACILITIES, OFF-SITE WASTE WATER TREATMENT PLANTS AND THE PREPARATION OF WATER INTENDED FOR HUMAN CONSUMPTION AND WATER FOR INDUSTRIAL USE - wastes from anaerobic treatment of waste - digestate from anaerobic treatment of municipal waste</t>
  </si>
  <si>
    <t>190605</t>
  </si>
  <si>
    <t>liquor from anaerobic treatment of animal and vegetable waste</t>
  </si>
  <si>
    <t>WASTES FROM WASTE MANAGEMENT FACILITIES, OFF-SITE WASTE WATER TREATMENT PLANTS AND THE PREPARATION OF WATER INTENDED FOR HUMAN CONSUMPTION AND WATER FOR INDUSTRIAL USE - wastes from anaerobic treatment of waste - liquor from anaerobic treatment of animal and vegetable waste</t>
  </si>
  <si>
    <t>190606</t>
  </si>
  <si>
    <t>digestate from anaerobic treatment of animal and vegetable waste</t>
  </si>
  <si>
    <t>WASTES FROM WASTE MANAGEMENT FACILITIES, OFF-SITE WASTE WATER TREATMENT PLANTS AND THE PREPARATION OF WATER INTENDED FOR HUMAN CONSUMPTION AND WATER FOR INDUSTRIAL USE - wastes from anaerobic treatment of waste - digestate from anaerobic treatment of animal and vegetable waste</t>
  </si>
  <si>
    <t>190699</t>
  </si>
  <si>
    <t>WASTES FROM WASTE MANAGEMENT FACILITIES, OFF-SITE WASTE WATER TREATMENT PLANTS AND THE PREPARATION OF WATER INTENDED FOR HUMAN CONSUMPTION AND WATER FOR INDUSTRIAL USE - wastes from anaerobic treatment of waste - wastes not otherwise specified</t>
  </si>
  <si>
    <t>1907</t>
  </si>
  <si>
    <t>landfill leachate</t>
  </si>
  <si>
    <t>190702</t>
  </si>
  <si>
    <t>landfill leachate containing hazardous substances</t>
  </si>
  <si>
    <t>WASTES FROM WASTE MANAGEMENT FACILITIES, OFF-SITE WASTE WATER TREATMENT PLANTS AND THE PREPARATION OF WATER INTENDED FOR HUMAN CONSUMPTION AND WATER FOR INDUSTRIAL USE - landfill leachate - landfill leachate containing hazardous substances</t>
  </si>
  <si>
    <t>190703</t>
  </si>
  <si>
    <t>landfill leachate other than those mentioned in 19 07 02</t>
  </si>
  <si>
    <t>WASTES FROM WASTE MANAGEMENT FACILITIES, OFF-SITE WASTE WATER TREATMENT PLANTS AND THE PREPARATION OF WATER INTENDED FOR HUMAN CONSUMPTION AND WATER FOR INDUSTRIAL USE - landfill leachate - landfill leachate other than those mentioned in 19 07 02</t>
  </si>
  <si>
    <t>1908</t>
  </si>
  <si>
    <t>wastes from waste water treatment plants not otherwise specified</t>
  </si>
  <si>
    <t>190801</t>
  </si>
  <si>
    <t>Screenings</t>
  </si>
  <si>
    <t>WASTES FROM WASTE MANAGEMENT FACILITIES, OFF-SITE WASTE WATER TREATMENT PLANTS AND THE PREPARATION OF WATER INTENDED FOR HUMAN CONSUMPTION AND WATER FOR INDUSTRIAL USE - wastes from waste water treatment plants not otherwise specified - Screenings</t>
  </si>
  <si>
    <t>190802</t>
  </si>
  <si>
    <t>waste from desanding</t>
  </si>
  <si>
    <t>WASTES FROM WASTE MANAGEMENT FACILITIES, OFF-SITE WASTE WATER TREATMENT PLANTS AND THE PREPARATION OF WATER INTENDED FOR HUMAN CONSUMPTION AND WATER FOR INDUSTRIAL USE - wastes from waste water treatment plants not otherwise specified - waste from desanding</t>
  </si>
  <si>
    <t>190805</t>
  </si>
  <si>
    <t>sludges from treatment of urban waste water</t>
  </si>
  <si>
    <t>WASTES FROM WASTE MANAGEMENT FACILITIES, OFF-SITE WASTE WATER TREATMENT PLANTS AND THE PREPARATION OF WATER INTENDED FOR HUMAN CONSUMPTION AND WATER FOR INDUSTRIAL USE - wastes from waste water treatment plants not otherwise specified - sludges from treatment of urban waste water</t>
  </si>
  <si>
    <t>190806</t>
  </si>
  <si>
    <t>WASTES FROM WASTE MANAGEMENT FACILITIES, OFF-SITE WASTE WATER TREATMENT PLANTS AND THE PREPARATION OF WATER INTENDED FOR HUMAN CONSUMPTION AND WATER FOR INDUSTRIAL USE - wastes from waste water treatment plants not otherwise specified - saturated or spent ion exchange resins</t>
  </si>
  <si>
    <t>190807</t>
  </si>
  <si>
    <t>solutions and sludges from regeneration of ion exchangers</t>
  </si>
  <si>
    <t>WASTES FROM WASTE MANAGEMENT FACILITIES, OFF-SITE WASTE WATER TREATMENT PLANTS AND THE PREPARATION OF WATER INTENDED FOR HUMAN CONSUMPTION AND WATER FOR INDUSTRIAL USE - wastes from waste water treatment plants not otherwise specified - solutions and sludges from regeneration of ion exchangers</t>
  </si>
  <si>
    <t>190808</t>
  </si>
  <si>
    <t>membrane system waste containing heavy metals</t>
  </si>
  <si>
    <t>WASTES FROM WASTE MANAGEMENT FACILITIES, OFF-SITE WASTE WATER TREATMENT PLANTS AND THE PREPARATION OF WATER INTENDED FOR HUMAN CONSUMPTION AND WATER FOR INDUSTRIAL USE - wastes from waste water treatment plants not otherwise specified - membrane system waste containing heavy metals</t>
  </si>
  <si>
    <t>190809</t>
  </si>
  <si>
    <t>grease and oil mixture from oil/water separation containing only edible oil and fats</t>
  </si>
  <si>
    <t>WASTES FROM WASTE MANAGEMENT FACILITIES, OFF-SITE WASTE WATER TREATMENT PLANTS AND THE PREPARATION OF WATER INTENDED FOR HUMAN CONSUMPTION AND WATER FOR INDUSTRIAL USE - wastes from waste water treatment plants not otherwise specified - grease and oil mixture from oil/water separation containing only edible oil and fats</t>
  </si>
  <si>
    <t>190810</t>
  </si>
  <si>
    <t>grease and oil mixture from oil/water separation other than those mentioned in 19 08 09</t>
  </si>
  <si>
    <t>WASTES FROM WASTE MANAGEMENT FACILITIES, OFF-SITE WASTE WATER TREATMENT PLANTS AND THE PREPARATION OF WATER INTENDED FOR HUMAN CONSUMPTION AND WATER FOR INDUSTRIAL USE - wastes from waste water treatment plants not otherwise specified - grease and oil mixture from oil/water separation other than those mentioned in 19 08 09</t>
  </si>
  <si>
    <t>190811</t>
  </si>
  <si>
    <t>sludges containing hazardous substances from biological treatment of industrial waste water</t>
  </si>
  <si>
    <t>WASTES FROM WASTE MANAGEMENT FACILITIES, OFF-SITE WASTE WATER TREATMENT PLANTS AND THE PREPARATION OF WATER INTENDED FOR HUMAN CONSUMPTION AND WATER FOR INDUSTRIAL USE - wastes from waste water treatment plants not otherwise specified - sludges containing hazardous substances from biological treatment of industrial waste water</t>
  </si>
  <si>
    <t>190812</t>
  </si>
  <si>
    <t>sludges from biological treatment of industrial waste water other than those mentioned in 19 08 11</t>
  </si>
  <si>
    <t>WASTES FROM WASTE MANAGEMENT FACILITIES, OFF-SITE WASTE WATER TREATMENT PLANTS AND THE PREPARATION OF WATER INTENDED FOR HUMAN CONSUMPTION AND WATER FOR INDUSTRIAL USE - wastes from waste water treatment plants not otherwise specified - sludges from biological treatment of industrial waste water other than those mentioned in 19 08 11</t>
  </si>
  <si>
    <t>190813</t>
  </si>
  <si>
    <t>sludges containing hazardous substances from other treatment of industrial waste water</t>
  </si>
  <si>
    <t>WASTES FROM WASTE MANAGEMENT FACILITIES, OFF-SITE WASTE WATER TREATMENT PLANTS AND THE PREPARATION OF WATER INTENDED FOR HUMAN CONSUMPTION AND WATER FOR INDUSTRIAL USE - wastes from waste water treatment plants not otherwise specified - sludges containing hazardous substances from other treatment of industrial waste water</t>
  </si>
  <si>
    <t>190814</t>
  </si>
  <si>
    <t>sludges from other treatment of industrial waste water other than those mentioned in 19 08 13</t>
  </si>
  <si>
    <t>WASTES FROM WASTE MANAGEMENT FACILITIES, OFF-SITE WASTE WATER TREATMENT PLANTS AND THE PREPARATION OF WATER INTENDED FOR HUMAN CONSUMPTION AND WATER FOR INDUSTRIAL USE - wastes from waste water treatment plants not otherwise specified - sludges from other treatment of industrial waste water other than those mentioned in 19 08 13</t>
  </si>
  <si>
    <t>190899</t>
  </si>
  <si>
    <t>WASTES FROM WASTE MANAGEMENT FACILITIES, OFF-SITE WASTE WATER TREATMENT PLANTS AND THE PREPARATION OF WATER INTENDED FOR HUMAN CONSUMPTION AND WATER FOR INDUSTRIAL USE - wastes from waste water treatment plants not otherwise specified - wastes not otherwise specified</t>
  </si>
  <si>
    <t>1909</t>
  </si>
  <si>
    <t>wastes from the preparation of water intended for human consumption or water for industrial use</t>
  </si>
  <si>
    <t>190901</t>
  </si>
  <si>
    <t>solid waste from primary filtration and screenings</t>
  </si>
  <si>
    <t>WASTES FROM WASTE MANAGEMENT FACILITIES, OFF-SITE WASTE WATER TREATMENT PLANTS AND THE PREPARATION OF WATER INTENDED FOR HUMAN CONSUMPTION AND WATER FOR INDUSTRIAL USE - wastes from the preparation of water intended for human consumption or water for industrial use - solid waste from primary filtration and screenings</t>
  </si>
  <si>
    <t>190902</t>
  </si>
  <si>
    <t>sludges from water clarification</t>
  </si>
  <si>
    <t>WASTES FROM WASTE MANAGEMENT FACILITIES, OFF-SITE WASTE WATER TREATMENT PLANTS AND THE PREPARATION OF WATER INTENDED FOR HUMAN CONSUMPTION AND WATER FOR INDUSTRIAL USE - wastes from the preparation of water intended for human consumption or water for industrial use - sludges from water clarification</t>
  </si>
  <si>
    <t>190903</t>
  </si>
  <si>
    <t>sludges from decarbonation</t>
  </si>
  <si>
    <t>WASTES FROM WASTE MANAGEMENT FACILITIES, OFF-SITE WASTE WATER TREATMENT PLANTS AND THE PREPARATION OF WATER INTENDED FOR HUMAN CONSUMPTION AND WATER FOR INDUSTRIAL USE - wastes from the preparation of water intended for human consumption or water for industrial use - sludges from decarbonation</t>
  </si>
  <si>
    <t>190904</t>
  </si>
  <si>
    <t>spent activated carbon</t>
  </si>
  <si>
    <t>WASTES FROM WASTE MANAGEMENT FACILITIES, OFF-SITE WASTE WATER TREATMENT PLANTS AND THE PREPARATION OF WATER INTENDED FOR HUMAN CONSUMPTION AND WATER FOR INDUSTRIAL USE - wastes from the preparation of water intended for human consumption or water for industrial use - spent activated carbon</t>
  </si>
  <si>
    <t>190905</t>
  </si>
  <si>
    <t>WASTES FROM WASTE MANAGEMENT FACILITIES, OFF-SITE WASTE WATER TREATMENT PLANTS AND THE PREPARATION OF WATER INTENDED FOR HUMAN CONSUMPTION AND WATER FOR INDUSTRIAL USE - wastes from the preparation of water intended for human consumption or water for industrial use - saturated or spent ion exchange resins</t>
  </si>
  <si>
    <t>190906</t>
  </si>
  <si>
    <t>WASTES FROM WASTE MANAGEMENT FACILITIES, OFF-SITE WASTE WATER TREATMENT PLANTS AND THE PREPARATION OF WATER INTENDED FOR HUMAN CONSUMPTION AND WATER FOR INDUSTRIAL USE - wastes from the preparation of water intended for human consumption or water for industrial use - solutions and sludges from regeneration of ion exchangers</t>
  </si>
  <si>
    <t>190999</t>
  </si>
  <si>
    <t>WASTES FROM WASTE MANAGEMENT FACILITIES, OFF-SITE WASTE WATER TREATMENT PLANTS AND THE PREPARATION OF WATER INTENDED FOR HUMAN CONSUMPTION AND WATER FOR INDUSTRIAL USE - wastes from the preparation of water intended for human consumption or water for industrial use - wastes not otherwise specified</t>
  </si>
  <si>
    <t>wastes from shredding of metal-containing wastes</t>
  </si>
  <si>
    <t>191001</t>
  </si>
  <si>
    <t>iron and steel waste</t>
  </si>
  <si>
    <t>WASTES FROM WASTE MANAGEMENT FACILITIES, OFF-SITE WASTE WATER TREATMENT PLANTS AND THE PREPARATION OF WATER INTENDED FOR HUMAN CONSUMPTION AND WATER FOR INDUSTRIAL USE - wastes from shredding of metal-containing wastes - iron and steel waste</t>
  </si>
  <si>
    <t>191002</t>
  </si>
  <si>
    <t>non-ferrous waste</t>
  </si>
  <si>
    <t>WASTES FROM WASTE MANAGEMENT FACILITIES, OFF-SITE WASTE WATER TREATMENT PLANTS AND THE PREPARATION OF WATER INTENDED FOR HUMAN CONSUMPTION AND WATER FOR INDUSTRIAL USE - wastes from shredding of metal-containing wastes - non-ferrous waste</t>
  </si>
  <si>
    <t>191003</t>
  </si>
  <si>
    <t>fluff-light fraction and dust containing hazardous substances</t>
  </si>
  <si>
    <t>WASTES FROM WASTE MANAGEMENT FACILITIES, OFF-SITE WASTE WATER TREATMENT PLANTS AND THE PREPARATION OF WATER INTENDED FOR HUMAN CONSUMPTION AND WATER FOR INDUSTRIAL USE - wastes from shredding of metal-containing wastes - fluff-light fraction and dust containing hazardous substances</t>
  </si>
  <si>
    <t>191004</t>
  </si>
  <si>
    <t>fluff-light fraction and dust other than those mentioned in 19 10 03</t>
  </si>
  <si>
    <t>WASTES FROM WASTE MANAGEMENT FACILITIES, OFF-SITE WASTE WATER TREATMENT PLANTS AND THE PREPARATION OF WATER INTENDED FOR HUMAN CONSUMPTION AND WATER FOR INDUSTRIAL USE - wastes from shredding of metal-containing wastes - fluff-light fraction and dust other than those mentioned in 19 10 03</t>
  </si>
  <si>
    <t>191005</t>
  </si>
  <si>
    <t>other fractions containing hazardous substances</t>
  </si>
  <si>
    <t>WASTES FROM WASTE MANAGEMENT FACILITIES, OFF-SITE WASTE WATER TREATMENT PLANTS AND THE PREPARATION OF WATER INTENDED FOR HUMAN CONSUMPTION AND WATER FOR INDUSTRIAL USE - wastes from shredding of metal-containing wastes - other fractions containing hazardous substances</t>
  </si>
  <si>
    <t>191006</t>
  </si>
  <si>
    <t>other fractions other than those mentioned in 19 10 05</t>
  </si>
  <si>
    <t>WASTES FROM WASTE MANAGEMENT FACILITIES, OFF-SITE WASTE WATER TREATMENT PLANTS AND THE PREPARATION OF WATER INTENDED FOR HUMAN CONSUMPTION AND WATER FOR INDUSTRIAL USE - wastes from shredding of metal-containing wastes - other fractions other than those mentioned in 19 10 05</t>
  </si>
  <si>
    <t>1911</t>
  </si>
  <si>
    <t>wastes from oil regeneration</t>
  </si>
  <si>
    <t>191101</t>
  </si>
  <si>
    <t>WASTES FROM WASTE MANAGEMENT FACILITIES, OFF-SITE WASTE WATER TREATMENT PLANTS AND THE PREPARATION OF WATER INTENDED FOR HUMAN CONSUMPTION AND WATER FOR INDUSTRIAL USE - wastes from oil regeneration - spent filter clays</t>
  </si>
  <si>
    <t>191102</t>
  </si>
  <si>
    <t>WASTES FROM WASTE MANAGEMENT FACILITIES, OFF-SITE WASTE WATER TREATMENT PLANTS AND THE PREPARATION OF WATER INTENDED FOR HUMAN CONSUMPTION AND WATER FOR INDUSTRIAL USE - wastes from oil regeneration - acid tars</t>
  </si>
  <si>
    <t>191103</t>
  </si>
  <si>
    <t>aqueous liquid wastes</t>
  </si>
  <si>
    <t>WASTES FROM WASTE MANAGEMENT FACILITIES, OFF-SITE WASTE WATER TREATMENT PLANTS AND THE PREPARATION OF WATER INTENDED FOR HUMAN CONSUMPTION AND WATER FOR INDUSTRIAL USE - wastes from oil regeneration - aqueous liquid wastes</t>
  </si>
  <si>
    <t>191104</t>
  </si>
  <si>
    <t>wastes from cleaning of fuel with bases</t>
  </si>
  <si>
    <t>WASTES FROM WASTE MANAGEMENT FACILITIES, OFF-SITE WASTE WATER TREATMENT PLANTS AND THE PREPARATION OF WATER INTENDED FOR HUMAN CONSUMPTION AND WATER FOR INDUSTRIAL USE - wastes from oil regeneration - wastes from cleaning of fuel with bases</t>
  </si>
  <si>
    <t>191105</t>
  </si>
  <si>
    <t>WASTES FROM WASTE MANAGEMENT FACILITIES, OFF-SITE WASTE WATER TREATMENT PLANTS AND THE PREPARATION OF WATER INTENDED FOR HUMAN CONSUMPTION AND WATER FOR INDUSTRIAL USE - wastes from oil regeneration - sludges from on-site effluent treatment containing hazardous substances</t>
  </si>
  <si>
    <t>191106</t>
  </si>
  <si>
    <t>sludges from on-site effluent treatment other than those mentioned in 19 11 05</t>
  </si>
  <si>
    <t>WASTES FROM WASTE MANAGEMENT FACILITIES, OFF-SITE WASTE WATER TREATMENT PLANTS AND THE PREPARATION OF WATER INTENDED FOR HUMAN CONSUMPTION AND WATER FOR INDUSTRIAL USE - wastes from oil regeneration - sludges from on-site effluent treatment other than those mentioned in 19 11 05</t>
  </si>
  <si>
    <t>191107</t>
  </si>
  <si>
    <t>wastes from flue-gas cleaning</t>
  </si>
  <si>
    <t>WASTES FROM WASTE MANAGEMENT FACILITIES, OFF-SITE WASTE WATER TREATMENT PLANTS AND THE PREPARATION OF WATER INTENDED FOR HUMAN CONSUMPTION AND WATER FOR INDUSTRIAL USE - wastes from oil regeneration - wastes from flue-gas cleaning</t>
  </si>
  <si>
    <t>191199</t>
  </si>
  <si>
    <t>WASTES FROM WASTE MANAGEMENT FACILITIES, OFF-SITE WASTE WATER TREATMENT PLANTS AND THE PREPARATION OF WATER INTENDED FOR HUMAN CONSUMPTION AND WATER FOR INDUSTRIAL USE - wastes from oil regeneration - wastes not otherwise specified</t>
  </si>
  <si>
    <t>1912</t>
  </si>
  <si>
    <t>wastes from the mechanical treatment of waste (for example sorting, crushing, compacting, pelletising) not otherwise specified</t>
  </si>
  <si>
    <t>191201</t>
  </si>
  <si>
    <t>paper and cardboard</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</si>
  <si>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paper and cardboard</t>
  </si>
  <si>
    <t>191202</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</si>
  <si>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ferrous metal</t>
  </si>
  <si>
    <t>191203</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</si>
  <si>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non-ferrous metal</t>
  </si>
  <si>
    <t>191204</t>
  </si>
  <si>
    <t>plastic and rubber</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</si>
  <si>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plastic and rubber</t>
  </si>
  <si>
    <t>191205</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</si>
  <si>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Glass</t>
  </si>
  <si>
    <t>191206</t>
  </si>
  <si>
    <t>wood containing hazardous substances</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</si>
  <si>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wood containing hazardous substances</t>
  </si>
  <si>
    <t>191207</t>
  </si>
  <si>
    <t>wood other than that mentioned in 19 12 06</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</si>
  <si>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wood other than that mentioned in 19 12 06</t>
  </si>
  <si>
    <t>191208</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</si>
  <si>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Textiles</t>
  </si>
  <si>
    <t>191209</t>
  </si>
  <si>
    <t>minerals (for example sand, stones)</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</si>
  <si>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minerals (for example sand, stones)</t>
  </si>
  <si>
    <t>191210</t>
  </si>
  <si>
    <t>combustible waste (refuse derived fuel)</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</si>
  <si>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combustible waste (refuse derived fuel)</t>
  </si>
  <si>
    <t>191211</t>
  </si>
  <si>
    <t>other wastes (including mixtures of materials) from mechanical treatment of waste containing hazardous substances</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</si>
  <si>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other wastes (including mixtures of materials) from mechanical treatment of waste containing hazardous substances</t>
  </si>
  <si>
    <t>191212</t>
  </si>
  <si>
    <t>other wastes (including mixtures of materials) from mechanical treatment of wastes other than those mentioned in 19 12 11</t>
  </si>
  <si>
    <t>WASTES FROM WASTE MANAGEMENT FACILITIES, OFF-SITE WASTE WATER TREATMENT PLANTS AND THE PREPARATION OF WATER INTENDED FOR HUMAN CONSUMPTION AND WATER FOR INDUSTRIAL USE - wastes from the mechanical treatment of waste (for example sorting, crushing, compacting, pelletising) not otherwise specified - other wastes (including mixtures of materials) from mechanical treatment of wastes other than those mentioned in 19 12 11</t>
  </si>
  <si>
    <t>1913</t>
  </si>
  <si>
    <t>wastes from soil and groundwater remediation</t>
  </si>
  <si>
    <t>191301</t>
  </si>
  <si>
    <t>solid wastes from soil remediation containing hazardous substances</t>
  </si>
  <si>
    <t>WASTES FROM WASTE MANAGEMENT FACILITIES, OFF-SITE WASTE WATER TREATMENT PLANTS AND THE PREPARATION OF WATER INTENDED FOR HUMAN CONSUMPTION AND WATER FOR INDUSTRIAL USE - wastes from soil and groundwater remediation - solid wastes from soil remediation containing hazardous substances</t>
  </si>
  <si>
    <t>191302</t>
  </si>
  <si>
    <t>solid wastes from soil remediation other than those mentioned in 19 13 01</t>
  </si>
  <si>
    <t>WASTES FROM WASTE MANAGEMENT FACILITIES, OFF-SITE WASTE WATER TREATMENT PLANTS AND THE PREPARATION OF WATER INTENDED FOR HUMAN CONSUMPTION AND WATER FOR INDUSTRIAL USE - wastes from soil and groundwater remediation - solid wastes from soil remediation other than those mentioned in 19 13 01</t>
  </si>
  <si>
    <t>191303</t>
  </si>
  <si>
    <t>sludges from soil remediation containing hazardous substances</t>
  </si>
  <si>
    <t>WASTES FROM WASTE MANAGEMENT FACILITIES, OFF-SITE WASTE WATER TREATMENT PLANTS AND THE PREPARATION OF WATER INTENDED FOR HUMAN CONSUMPTION AND WATER FOR INDUSTRIAL USE - wastes from soil and groundwater remediation - sludges from soil remediation containing hazardous substances</t>
  </si>
  <si>
    <t>191304</t>
  </si>
  <si>
    <t>sludges from soil remediation other than those mentioned in 19 13 03</t>
  </si>
  <si>
    <t>WASTES FROM WASTE MANAGEMENT FACILITIES, OFF-SITE WASTE WATER TREATMENT PLANTS AND THE PREPARATION OF WATER INTENDED FOR HUMAN CONSUMPTION AND WATER FOR INDUSTRIAL USE - wastes from soil and groundwater remediation - sludges from soil remediation other than those mentioned in 19 13 03</t>
  </si>
  <si>
    <t>191305</t>
  </si>
  <si>
    <t>sludges from groundwater remediation containing hazardous substances</t>
  </si>
  <si>
    <t>WASTES FROM WASTE MANAGEMENT FACILITIES, OFF-SITE WASTE WATER TREATMENT PLANTS AND THE PREPARATION OF WATER INTENDED FOR HUMAN CONSUMPTION AND WATER FOR INDUSTRIAL USE - wastes from soil and groundwater remediation - sludges from groundwater remediation containing hazardous substances</t>
  </si>
  <si>
    <t>191306</t>
  </si>
  <si>
    <t>sludges from groundwater remediation other than those mentioned in 19 13 05</t>
  </si>
  <si>
    <t>WASTES FROM WASTE MANAGEMENT FACILITIES, OFF-SITE WASTE WATER TREATMENT PLANTS AND THE PREPARATION OF WATER INTENDED FOR HUMAN CONSUMPTION AND WATER FOR INDUSTRIAL USE - wastes from soil and groundwater remediation - sludges from groundwater remediation other than those mentioned in 19 13 05</t>
  </si>
  <si>
    <t>191307</t>
  </si>
  <si>
    <t>aqueous liquid wastes and aqueous concentrates from groundwater remediation containing hazardous substances</t>
  </si>
  <si>
    <t>WASTES FROM WASTE MANAGEMENT FACILITIES, OFF-SITE WASTE WATER TREATMENT PLANTS AND THE PREPARATION OF WATER INTENDED FOR HUMAN CONSUMPTION AND WATER FOR INDUSTRIAL USE - wastes from soil and groundwater remediation - aqueous liquid wastes and aqueous concentrates from groundwater remediation containing hazardous substances</t>
  </si>
  <si>
    <t>191308</t>
  </si>
  <si>
    <t>aqueous liquid wastes and aqueous concentrates from groundwater remediation other than those mentioned in 19 13 07</t>
  </si>
  <si>
    <t>WASTES FROM WASTE MANAGEMENT FACILITIES, OFF-SITE WASTE WATER TREATMENT PLANTS AND THE PREPARATION OF WATER INTENDED FOR HUMAN CONSUMPTION AND WATER FOR INDUSTRIAL USE - wastes from soil and groundwater remediation - aqueous liquid wastes and aqueous concentrates from groundwater remediation other than those mentioned in 19 13 07</t>
  </si>
  <si>
    <t>WASTES FROM AGRICULTURE, HORTICULTURE, AQUACULTURE, FORESTRY, HUNTING AND FISHING, FOOD PREPARATION AND PROCESSING</t>
  </si>
  <si>
    <t>MUNICIPAL WASTES (HOUSEHOLD WASTE AND SIMILAR COMMERCIAL, INDUSTRIAL AND INSTITUTIONAL WASTES) INCLUDING SEPARATELY COLLECTED FRACTIONS</t>
  </si>
  <si>
    <t>2001</t>
  </si>
  <si>
    <t>separately collected fractions (except 15 01)</t>
  </si>
  <si>
    <t>200101</t>
  </si>
  <si>
    <t>MUNICIPAL WASTES (HOUSEHOLD WASTE AND SIMILAR COMMERCIAL, INDUSTRIAL AND INSTITUTIONAL WASTES) INCLUDING SEPARATELY COLLECTED FRACTIONS - separately collected fractions (except 15 01) - paper and cardboard</t>
  </si>
  <si>
    <t>200102</t>
  </si>
  <si>
    <t>MUNICIPAL WASTES (HOUSEHOLD WASTE AND SIMILAR COMMERCIAL, INDUSTRIAL AND INSTITUTIONAL WASTES) INCLUDING SEPARATELY COLLECTED FRACTIONS - separately collected fractions (except 15 01) - Glass</t>
  </si>
  <si>
    <t>200108</t>
  </si>
  <si>
    <t>biodegradable kitchen and canteen waste</t>
  </si>
  <si>
    <t>MUNICIPAL WASTES (HOUSEHOLD WASTE AND SIMILAR COMMERCIAL, INDUSTRIAL AND INSTITUTIONAL WASTES) INCLUDING SEPARATELY COLLECTED FRACTIONS - separately collected fractions (except 15 01) - biodegradable kitchen and canteen waste</t>
  </si>
  <si>
    <t>200110</t>
  </si>
  <si>
    <t>Clothes</t>
  </si>
  <si>
    <t>MUNICIPAL WASTES (HOUSEHOLD WASTE AND SIMILAR COMMERCIAL, INDUSTRIAL AND INSTITUTIONAL WASTES) INCLUDING SEPARATELY COLLECTED FRACTIONS - separately collected fractions (except 15 01) - Clothes</t>
  </si>
  <si>
    <t>200111</t>
  </si>
  <si>
    <t>MUNICIPAL WASTES (HOUSEHOLD WASTE AND SIMILAR COMMERCIAL, INDUSTRIAL AND INSTITUTIONAL WASTES) INCLUDING SEPARATELY COLLECTED FRACTIONS - separately collected fractions (except 15 01) - Textiles</t>
  </si>
  <si>
    <t>200113</t>
  </si>
  <si>
    <t>Solvents</t>
  </si>
  <si>
    <t>MUNICIPAL WASTES (HOUSEHOLD WASTE AND SIMILAR COMMERCIAL, INDUSTRIAL AND INSTITUTIONAL WASTES) INCLUDING SEPARATELY COLLECTED FRACTIONS - separately collected fractions (except 15 01) - Solvents</t>
  </si>
  <si>
    <t>200114</t>
  </si>
  <si>
    <t>Acids</t>
  </si>
  <si>
    <t>MUNICIPAL WASTES (HOUSEHOLD WASTE AND SIMILAR COMMERCIAL, INDUSTRIAL AND INSTITUTIONAL WASTES) INCLUDING SEPARATELY COLLECTED FRACTIONS - separately collected fractions (except 15 01) - Acids</t>
  </si>
  <si>
    <t>200115</t>
  </si>
  <si>
    <t>Alkalines</t>
  </si>
  <si>
    <t>MUNICIPAL WASTES (HOUSEHOLD WASTE AND SIMILAR COMMERCIAL, INDUSTRIAL AND INSTITUTIONAL WASTES) INCLUDING SEPARATELY COLLECTED FRACTIONS - separately collected fractions (except 15 01) - Alkalines</t>
  </si>
  <si>
    <t>200117</t>
  </si>
  <si>
    <t>Photochemicals</t>
  </si>
  <si>
    <t>MUNICIPAL WASTES (HOUSEHOLD WASTE AND SIMILAR COMMERCIAL, INDUSTRIAL AND INSTITUTIONAL WASTES) INCLUDING SEPARATELY COLLECTED FRACTIONS - separately collected fractions (except 15 01) - Photochemicals</t>
  </si>
  <si>
    <t>200119</t>
  </si>
  <si>
    <t>Pesticides</t>
  </si>
  <si>
    <t>MUNICIPAL WASTES (HOUSEHOLD WASTE AND SIMILAR COMMERCIAL, INDUSTRIAL AND INSTITUTIONAL WASTES) INCLUDING SEPARATELY COLLECTED FRACTIONS - separately collected fractions (except 15 01) - Pesticides</t>
  </si>
  <si>
    <t>200121</t>
  </si>
  <si>
    <t>fluorescent tubes and other mercury-containing waste</t>
  </si>
  <si>
    <t>MUNICIPAL WASTES (HOUSEHOLD WASTE AND SIMILAR COMMERCIAL, INDUSTRIAL AND INSTITUTIONAL WASTES) INCLUDING SEPARATELY COLLECTED FRACTIONS - separately collected fractions (except 15 01) - fluorescent tubes and other mercury-containing waste</t>
  </si>
  <si>
    <t>200123</t>
  </si>
  <si>
    <t>discarded equipment containing chlorofluorocarbons</t>
  </si>
  <si>
    <t>MUNICIPAL WASTES (HOUSEHOLD WASTE AND SIMILAR COMMERCIAL, INDUSTRIAL AND INSTITUTIONAL WASTES) INCLUDING SEPARATELY COLLECTED FRACTIONS - separately collected fractions (except 15 01) - discarded equipment containing chlorofluorocarbons</t>
  </si>
  <si>
    <t>200125</t>
  </si>
  <si>
    <t>edible oil and fat</t>
  </si>
  <si>
    <t>MUNICIPAL WASTES (HOUSEHOLD WASTE AND SIMILAR COMMERCIAL, INDUSTRIAL AND INSTITUTIONAL WASTES) INCLUDING SEPARATELY COLLECTED FRACTIONS - separately collected fractions (except 15 01) - edible oil and fat</t>
  </si>
  <si>
    <t>200126</t>
  </si>
  <si>
    <t>oil and fat other than those mentioned in 20 01 25</t>
  </si>
  <si>
    <t>MUNICIPAL WASTES (HOUSEHOLD WASTE AND SIMILAR COMMERCIAL, INDUSTRIAL AND INSTITUTIONAL WASTES) INCLUDING SEPARATELY COLLECTED FRACTIONS - separately collected fractions (except 15 01) - oil and fat other than those mentioned in 20 01 25</t>
  </si>
  <si>
    <t>200127</t>
  </si>
  <si>
    <t>paint, inks, adhesives and resins containing hazardous substances</t>
  </si>
  <si>
    <t>MUNICIPAL WASTES (HOUSEHOLD WASTE AND SIMILAR COMMERCIAL, INDUSTRIAL AND INSTITUTIONAL WASTES) INCLUDING SEPARATELY COLLECTED FRACTIONS - separately collected fractions (except 15 01) - paint, inks, adhesives and resins containing hazardous substances</t>
  </si>
  <si>
    <t>200128</t>
  </si>
  <si>
    <t>paint, inks, adhesives and resins other than those mentioned in 20 01 27</t>
  </si>
  <si>
    <t>MUNICIPAL WASTES (HOUSEHOLD WASTE AND SIMILAR COMMERCIAL, INDUSTRIAL AND INSTITUTIONAL WASTES) INCLUDING SEPARATELY COLLECTED FRACTIONS - separately collected fractions (except 15 01) - paint, inks, adhesives and resins other than those mentioned in 20 01 27</t>
  </si>
  <si>
    <t>200129</t>
  </si>
  <si>
    <t>detergents containing hazardous substances</t>
  </si>
  <si>
    <t>MUNICIPAL WASTES (HOUSEHOLD WASTE AND SIMILAR COMMERCIAL, INDUSTRIAL AND INSTITUTIONAL WASTES) INCLUDING SEPARATELY COLLECTED FRACTIONS - separately collected fractions (except 15 01) - detergents containing hazardous substances</t>
  </si>
  <si>
    <t>200130</t>
  </si>
  <si>
    <t>detergents other than those mentioned in 20 01 29</t>
  </si>
  <si>
    <t>MUNICIPAL WASTES (HOUSEHOLD WASTE AND SIMILAR COMMERCIAL, INDUSTRIAL AND INSTITUTIONAL WASTES) INCLUDING SEPARATELY COLLECTED FRACTIONS - separately collected fractions (except 15 01) - detergents other than those mentioned in 20 01 29</t>
  </si>
  <si>
    <t>200131</t>
  </si>
  <si>
    <t>MUNICIPAL WASTES (HOUSEHOLD WASTE AND SIMILAR COMMERCIAL, INDUSTRIAL AND INSTITUTIONAL WASTES) INCLUDING SEPARATELY COLLECTED FRACTIONS - separately collected fractions (except 15 01) - cytotoxic and cytostatic medicines</t>
  </si>
  <si>
    <t>200132</t>
  </si>
  <si>
    <t>medicines other than those mentioned in 20 01 31</t>
  </si>
  <si>
    <t>MUNICIPAL WASTES (HOUSEHOLD WASTE AND SIMILAR COMMERCIAL, INDUSTRIAL AND INSTITUTIONAL WASTES) INCLUDING SEPARATELY COLLECTED FRACTIONS - separately collected fractions (except 15 01) - medicines other than those mentioned in 20 01 31</t>
  </si>
  <si>
    <t>200133</t>
  </si>
  <si>
    <t>batteries and accumulators included in 16 06 01, 16 06 02 or 16 06 03 and unsorted batteries and accumulators containing these batteries</t>
  </si>
  <si>
    <t>MUNICIPAL WASTES (HOUSEHOLD WASTE AND SIMILAR COMMERCIAL, INDUSTRIAL AND INSTITUTIONAL WASTES) INCLUDING SEPARATELY COLLECTED FRACTIONS - separately collected fractions (except 15 01) - batteries and accumulators included in 16 06 01, 16 06 02 or 16 06 03 and unsorted batteries and accumulators containing these batteries</t>
  </si>
  <si>
    <t>200134</t>
  </si>
  <si>
    <t>batteries and accumulators other than those mentioned in 20 01 33</t>
  </si>
  <si>
    <t>MUNICIPAL WASTES (HOUSEHOLD WASTE AND SIMILAR COMMERCIAL, INDUSTRIAL AND INSTITUTIONAL WASTES) INCLUDING SEPARATELY COLLECTED FRACTIONS - separately collected fractions (except 15 01) - batteries and accumulators other than those mentioned in 20 01 33</t>
  </si>
  <si>
    <t>200135</t>
  </si>
  <si>
    <t>discarded electrical and electronic equipment other than those mentioned in 20 01 21 and 20 01 23 containing hazardous components (3)</t>
  </si>
  <si>
    <t>MUNICIPAL WASTES (HOUSEHOLD WASTE AND SIMILAR COMMERCIAL, INDUSTRIAL AND INSTITUTIONAL WASTES) INCLUDING SEPARATELY COLLECTED FRACTIONS - separately collected fractions (except 15 01) - discarded electrical and electronic equipment other than those mentioned in 20 01 21 and 20 01 23 containing hazardous components (3)</t>
  </si>
  <si>
    <t>200136</t>
  </si>
  <si>
    <t>discarded electrical and electronic equipment other than those mentioned in 20 01 21, 20 01 23 and 20 01 35</t>
  </si>
  <si>
    <t>MUNICIPAL WASTES (HOUSEHOLD WASTE AND SIMILAR COMMERCIAL, INDUSTRIAL AND INSTITUTIONAL WASTES) INCLUDING SEPARATELY COLLECTED FRACTIONS - separately collected fractions (except 15 01) - discarded electrical and electronic equipment other than those mentioned in 20 01 21, 20 01 23 and 20 01 35</t>
  </si>
  <si>
    <t>200137</t>
  </si>
  <si>
    <t>MUNICIPAL WASTES (HOUSEHOLD WASTE AND SIMILAR COMMERCIAL, INDUSTRIAL AND INSTITUTIONAL WASTES) INCLUDING SEPARATELY COLLECTED FRACTIONS - separately collected fractions (except 15 01) - wood containing hazardous substances</t>
  </si>
  <si>
    <t>200138</t>
  </si>
  <si>
    <t>wood other than that mentioned in 20 01 37</t>
  </si>
  <si>
    <t>MUNICIPAL WASTES (HOUSEHOLD WASTE AND SIMILAR COMMERCIAL, INDUSTRIAL AND INSTITUTIONAL WASTES) INCLUDING SEPARATELY COLLECTED FRACTIONS - separately collected fractions (except 15 01) - wood other than that mentioned in 20 01 37</t>
  </si>
  <si>
    <t>200139</t>
  </si>
  <si>
    <t>Plastics</t>
  </si>
  <si>
    <t>MUNICIPAL WASTES (HOUSEHOLD WASTE AND SIMILAR COMMERCIAL, INDUSTRIAL AND INSTITUTIONAL WASTES) INCLUDING SEPARATELY COLLECTED FRACTIONS - separately collected fractions (except 15 01) - Plastics</t>
  </si>
  <si>
    <t>200140</t>
  </si>
  <si>
    <t>Metals</t>
  </si>
  <si>
    <t>MUNICIPAL WASTES (HOUSEHOLD WASTE AND SIMILAR COMMERCIAL, INDUSTRIAL AND INSTITUTIONAL WASTES) INCLUDING SEPARATELY COLLECTED FRACTIONS - separately collected fractions (except 15 01) - Metals</t>
  </si>
  <si>
    <t>200141</t>
  </si>
  <si>
    <t>wastes from chimney sweeping</t>
  </si>
  <si>
    <t>MUNICIPAL WASTES (HOUSEHOLD WASTE AND SIMILAR COMMERCIAL, INDUSTRIAL AND INSTITUTIONAL WASTES) INCLUDING SEPARATELY COLLECTED FRACTIONS - separately collected fractions (except 15 01) - wastes from chimney sweeping</t>
  </si>
  <si>
    <t>200199</t>
  </si>
  <si>
    <t>other fractions not otherwise specified</t>
  </si>
  <si>
    <t>MUNICIPAL WASTES (HOUSEHOLD WASTE AND SIMILAR COMMERCIAL, INDUSTRIAL AND INSTITUTIONAL WASTES) INCLUDING SEPARATELY COLLECTED FRACTIONS - separately collected fractions (except 15 01) - other fractions not otherwise specified</t>
  </si>
  <si>
    <t>2002</t>
  </si>
  <si>
    <t>garden and park wastes (including cemetery waste)</t>
  </si>
  <si>
    <t>200201</t>
  </si>
  <si>
    <t>biodegradable waste</t>
  </si>
  <si>
    <t>MUNICIPAL WASTES (HOUSEHOLD WASTE AND SIMILAR COMMERCIAL, INDUSTRIAL AND INSTITUTIONAL WASTES) INCLUDING SEPARATELY COLLECTED FRACTIONS - garden and park wastes (including cemetery waste) - biodegradable waste</t>
  </si>
  <si>
    <t>200202</t>
  </si>
  <si>
    <t>soil and stones</t>
  </si>
  <si>
    <t>MUNICIPAL WASTES (HOUSEHOLD WASTE AND SIMILAR COMMERCIAL, INDUSTRIAL AND INSTITUTIONAL WASTES) INCLUDING SEPARATELY COLLECTED FRACTIONS - garden and park wastes (including cemetery waste) - soil and stones</t>
  </si>
  <si>
    <t>200203</t>
  </si>
  <si>
    <t>other non-biodegradable wastes</t>
  </si>
  <si>
    <t>MUNICIPAL WASTES (HOUSEHOLD WASTE AND SIMILAR COMMERCIAL, INDUSTRIAL AND INSTITUTIONAL WASTES) INCLUDING SEPARATELY COLLECTED FRACTIONS - garden and park wastes (including cemetery waste) - other non-biodegradable wastes</t>
  </si>
  <si>
    <t>2003</t>
  </si>
  <si>
    <t>other municipal wastes</t>
  </si>
  <si>
    <t>200301</t>
  </si>
  <si>
    <t>mixed municipal waste</t>
  </si>
  <si>
    <t>MUNICIPAL WASTES (HOUSEHOLD WASTE AND SIMILAR COMMERCIAL, INDUSTRIAL AND INSTITUTIONAL WASTES) INCLUDING SEPARATELY COLLECTED FRACTIONS - other municipal wastes - mixed municipal waste</t>
  </si>
  <si>
    <t>200302</t>
  </si>
  <si>
    <t>waste from markets</t>
  </si>
  <si>
    <t>MUNICIPAL WASTES (HOUSEHOLD WASTE AND SIMILAR COMMERCIAL, INDUSTRIAL AND INSTITUTIONAL WASTES) INCLUDING SEPARATELY COLLECTED FRACTIONS - other municipal wastes - waste from markets</t>
  </si>
  <si>
    <t>200303</t>
  </si>
  <si>
    <t>street-cleaning residues</t>
  </si>
  <si>
    <t>MUNICIPAL WASTES (HOUSEHOLD WASTE AND SIMILAR COMMERCIAL, INDUSTRIAL AND INSTITUTIONAL WASTES) INCLUDING SEPARATELY COLLECTED FRACTIONS - other municipal wastes - street-cleaning residues</t>
  </si>
  <si>
    <t>200304</t>
  </si>
  <si>
    <t>septic tank sludge</t>
  </si>
  <si>
    <t>MUNICIPAL WASTES (HOUSEHOLD WASTE AND SIMILAR COMMERCIAL, INDUSTRIAL AND INSTITUTIONAL WASTES) INCLUDING SEPARATELY COLLECTED FRACTIONS - other municipal wastes - septic tank sludge</t>
  </si>
  <si>
    <t>200306</t>
  </si>
  <si>
    <t>waste from sewage cleaning</t>
  </si>
  <si>
    <t>MUNICIPAL WASTES (HOUSEHOLD WASTE AND SIMILAR COMMERCIAL, INDUSTRIAL AND INSTITUTIONAL WASTES) INCLUDING SEPARATELY COLLECTED FRACTIONS - other municipal wastes - waste from sewage cleaning</t>
  </si>
  <si>
    <t>200307</t>
  </si>
  <si>
    <t>bulky waste</t>
  </si>
  <si>
    <t>MUNICIPAL WASTES (HOUSEHOLD WASTE AND SIMILAR COMMERCIAL, INDUSTRIAL AND INSTITUTIONAL WASTES) INCLUDING SEPARATELY COLLECTED FRACTIONS - other municipal wastes - bulky waste</t>
  </si>
  <si>
    <t>200399</t>
  </si>
  <si>
    <t>municipal wastes not otherwise specified</t>
  </si>
  <si>
    <t>MUNICIPAL WASTES (HOUSEHOLD WASTE AND SIMILAR COMMERCIAL, INDUSTRIAL AND INSTITUTIONAL WASTES) INCLUDING SEPARATELY COLLECTED FRACTIONS - other municipal wastes - municipal wastes not otherwise specified</t>
  </si>
  <si>
    <t>WASTES FROM WOOD PROCESSING AND THE PRODUCTION OF PANELS AND FURNITURE, PULP, PAPER AND CARDBOARD</t>
  </si>
  <si>
    <t>WASTES FROM THE LEATHER, FUR AND TEXTILE INDUSTRIES</t>
  </si>
  <si>
    <t>WASTES FROM PETROLEUM REFINING, NATURAL GAS PURIFICATION AND PYROLYTIC TREATMENT OF COAL</t>
  </si>
  <si>
    <t>WASTES FROM INORGANIC CHEMICAL PROCESSES</t>
  </si>
  <si>
    <t>WASTES FROM ORGANIC CHEMICAL PROCESSES</t>
  </si>
  <si>
    <t>WASTES FROM THE MANUFACTURE, FORMULATION, SUPPLY AND USE (MFSU) OF COATINGS (PAINTS, VARNISHES AND VITREOUS ENAMELS), ADHESIVES, SEALANTS AND PRINTING INKS</t>
  </si>
  <si>
    <t>WASTES FROM THE PHOTOGRAPHIC INDUSTRY</t>
  </si>
  <si>
    <t>Reference to ISIC Rev. 4</t>
  </si>
  <si>
    <t>Processing and preserving of poultry meat</t>
  </si>
  <si>
    <t>382129*</t>
  </si>
  <si>
    <t>01111;01112;01113;01120</t>
  </si>
  <si>
    <t>01141;01142;01149</t>
  </si>
  <si>
    <t>01421;01422;01423;01424</t>
  </si>
  <si>
    <t>01491;01492;01499</t>
  </si>
  <si>
    <t>03101;03102;03103;03109</t>
  </si>
  <si>
    <t>03101;03103;03109</t>
  </si>
  <si>
    <t>01493;03201;03202;03209</t>
  </si>
  <si>
    <t>01494;03201;03202;03209</t>
  </si>
  <si>
    <t>08101;08102</t>
  </si>
  <si>
    <t>10101;10102;10103;10104;10109</t>
  </si>
  <si>
    <t>10301;10302;10303</t>
  </si>
  <si>
    <t>10401;10402;10409</t>
  </si>
  <si>
    <t>10501;10502;10503;10509</t>
  </si>
  <si>
    <t>10611;10612;10613;10619</t>
  </si>
  <si>
    <t>10711;10712;10719</t>
  </si>
  <si>
    <t>10731;10732;10733</t>
  </si>
  <si>
    <t>10761;10762;10763;10764;10765;10791;10792;10793;10794;10799</t>
  </si>
  <si>
    <t>11041;11042;11043</t>
  </si>
  <si>
    <t>12001;12009</t>
  </si>
  <si>
    <t>13921;13922;13929</t>
  </si>
  <si>
    <t>14101;14102;14103;14109</t>
  </si>
  <si>
    <t>14301;14302;14309</t>
  </si>
  <si>
    <t>15121;15122;15129</t>
  </si>
  <si>
    <t>16101;16102;16109</t>
  </si>
  <si>
    <t>16211;16219</t>
  </si>
  <si>
    <t>16291;43904;43907</t>
  </si>
  <si>
    <t>16292;16294;16295;16299</t>
  </si>
  <si>
    <t>17021;17022</t>
  </si>
  <si>
    <t>17091;17092;17093;17094;17099</t>
  </si>
  <si>
    <t>18111;18112;18113;18114;18115;18119</t>
  </si>
  <si>
    <t>18121;18122;18129</t>
  </si>
  <si>
    <t>19201;19202;19209</t>
  </si>
  <si>
    <t>20111;20112;20113;20114;20119</t>
  </si>
  <si>
    <t>20131;20132;20133</t>
  </si>
  <si>
    <t>20221;20222;20229</t>
  </si>
  <si>
    <t>20231;20232;20233;20234</t>
  </si>
  <si>
    <t>20241;20242;20249;20291;20292;20293;20294;20295;20296;20297;20298;20299</t>
  </si>
  <si>
    <t>21011;21012;21013;21021;21022;21023;21030</t>
  </si>
  <si>
    <t>22121;22122</t>
  </si>
  <si>
    <t>22111;22112;22119;22191;22192;22193;22194;22199</t>
  </si>
  <si>
    <t>22211;22212;22213;22214;22215;22216;22217;22218;22219;22220</t>
  </si>
  <si>
    <t>23911;23912;23919</t>
  </si>
  <si>
    <t>23912;23919</t>
  </si>
  <si>
    <t>23931;23939</t>
  </si>
  <si>
    <t>23951;23959;43904;43907</t>
  </si>
  <si>
    <t>23991;23992;23993;23994;23995;23999</t>
  </si>
  <si>
    <t>24101;24102;24109</t>
  </si>
  <si>
    <t>24201;24202;24209</t>
  </si>
  <si>
    <t>25111;25112;25113;25114;25119;43904;43907</t>
  </si>
  <si>
    <t>25131;25139</t>
  </si>
  <si>
    <t>24310;24320;25911;25912;25913;25914;25919</t>
  </si>
  <si>
    <t>25921;25922;25923;25924;25929</t>
  </si>
  <si>
    <t>25931;25932;25939</t>
  </si>
  <si>
    <t>25941;25949;25951;25952;25959;25991;25992;25993;25994;25995;25996;25997;25998;25999</t>
  </si>
  <si>
    <t>26111;26112;26113;26114;26115;26119;26121;26122;26123;26124;26125;26126;26129</t>
  </si>
  <si>
    <t>26201;26202;26203;26204;26209</t>
  </si>
  <si>
    <t>26301;26302;26303;26304;26309</t>
  </si>
  <si>
    <t>26511;26512;26513</t>
  </si>
  <si>
    <t>26521;26522;26523;26524</t>
  </si>
  <si>
    <t>26601;26602;32501</t>
  </si>
  <si>
    <t>26701;26709</t>
  </si>
  <si>
    <t>26801;26802</t>
  </si>
  <si>
    <t>27101;27102;27103;27104;27109</t>
  </si>
  <si>
    <t>27201;27202</t>
  </si>
  <si>
    <t>27321;27322;27323;27324;27329</t>
  </si>
  <si>
    <t>27501;27509</t>
  </si>
  <si>
    <t>27901;27902</t>
  </si>
  <si>
    <t>28111;28112</t>
  </si>
  <si>
    <t>28122;28129</t>
  </si>
  <si>
    <t>28141;28142</t>
  </si>
  <si>
    <t>28161;28162;28169;28181;28182;28189</t>
  </si>
  <si>
    <t>28171;28172</t>
  </si>
  <si>
    <t>28191;28192;28193;28194;28195;28199</t>
  </si>
  <si>
    <t>28221;28222;28223;28224;28225;28229</t>
  </si>
  <si>
    <t>28241;28242;28243;28249</t>
  </si>
  <si>
    <t>28251;28252;28253</t>
  </si>
  <si>
    <t>28181;28182;28189;28271;28272;28273;28274;28291;28292;28293;28294;28299</t>
  </si>
  <si>
    <t>30301;30302</t>
  </si>
  <si>
    <t>31001;31002;31003;31004;31005;31006;31009</t>
  </si>
  <si>
    <t>32111;32112;32119</t>
  </si>
  <si>
    <t>32501;32502;32503;32504;32509</t>
  </si>
  <si>
    <t>32901;32909</t>
  </si>
  <si>
    <t>25113;25120;25131;25139;25200;25999</t>
  </si>
  <si>
    <t>28111;28112;28121;28122;28129;28142;28150;28161;28162;28169;28171;28172;28181;28182;28189;28191;28192;28193;28194;28195;28199;28210;28221;28222;28223;28224;28225;28229;28241;28242;28243;28249;28251;28252;28253;28260;28271;28272;28273;28274;28291;28292;28293;28294;28299</t>
  </si>
  <si>
    <t>26511;26512;26513;26601;26602;26701;26709</t>
  </si>
  <si>
    <t>27101;27102;27103;27104;27109;27201;27202;27321;27322;27323;27324;27329;27330;27400</t>
  </si>
  <si>
    <t>30110;30120;30200;30302;30400</t>
  </si>
  <si>
    <t>28192;28194;28195;28199</t>
  </si>
  <si>
    <t>35101;35102;35103;35104</t>
  </si>
  <si>
    <t>35201;35202;35203</t>
  </si>
  <si>
    <t>38301;38309</t>
  </si>
  <si>
    <t>41001;41002;41009;68101</t>
  </si>
  <si>
    <t>42101;42102;42103</t>
  </si>
  <si>
    <t>42201;42202</t>
  </si>
  <si>
    <t>42901;42902;42903;42909</t>
  </si>
  <si>
    <t>43121;43122;43129</t>
  </si>
  <si>
    <t>43291;43292;43293;43294;43295;43296;43299</t>
  </si>
  <si>
    <t>43301;43302;43303;43304;43305;43306;43307;43309</t>
  </si>
  <si>
    <t>43901;43902;43903;43904;43905;43906;43907;43909;63209</t>
  </si>
  <si>
    <t>46561;47311;82991</t>
  </si>
  <si>
    <t>95301;95302;95303</t>
  </si>
  <si>
    <t>46563;47313;47314</t>
  </si>
  <si>
    <t>46562;47312;95301;95302;95303</t>
  </si>
  <si>
    <t>46100;63201</t>
  </si>
  <si>
    <t>46211;46212;46213;46219;46229;46411</t>
  </si>
  <si>
    <t>46222;46223;46224;46225;46301;46302;46303;46304;46305;46306;46307;46308;46309</t>
  </si>
  <si>
    <t>46411;46412;46413;46414</t>
  </si>
  <si>
    <t>46415;46416;46421;46422;46423;46424;46429;46431;46432;46433;46434;46435;46436;46437;46439;46441;46442;46443;46444;46449;46451;46452;46453;46459;46461;46462;46471;46472;46473;46474;46479;46491;46492;46499</t>
  </si>
  <si>
    <t>46511;46512;46513;46514</t>
  </si>
  <si>
    <t>46521;46522;46523</t>
  </si>
  <si>
    <t>46541;46542;46543;46544;46549;46551;46552;46559;46591;46592;46593;46594;46595;46599</t>
  </si>
  <si>
    <t>46631;46632;46633;46634;46635;46639</t>
  </si>
  <si>
    <t>46219;46221;46229;46411;46499;46641;46642;46643;46649;46651;46659;46661;46662</t>
  </si>
  <si>
    <t>47101;47102</t>
  </si>
  <si>
    <t>47101;47103;47109</t>
  </si>
  <si>
    <t>47211;47212;47213;47214;47219</t>
  </si>
  <si>
    <t>47411;47412;47413;47414;47415</t>
  </si>
  <si>
    <t>47521;47522;47529</t>
  </si>
  <si>
    <t>47531;47533;47534;47535;47536;47537;47539</t>
  </si>
  <si>
    <t>47711;47712;47713;47714;47715;47719</t>
  </si>
  <si>
    <t>47721;47722;47723;47729</t>
  </si>
  <si>
    <t>47731;47732;47733;47739;47741;47742;47743;47744;47745;47746;47749;47751;47752;47759;47761;47762;47769</t>
  </si>
  <si>
    <t>47610;47620;47741;47749;47770;82991</t>
  </si>
  <si>
    <t>47801;47802</t>
  </si>
  <si>
    <t>47101;47102;47103;47109;47211;47212;47213;47214;47219;47220;47230;47311;47312;47313;47314;47320;47411;47412;47413;47414;47415;47420;47510;47521;47522;47529;47531;47532;47533;47534;47535;47536;47537;47539;47610;47620;47630;47640;47711;47712;47713;47714;47715;47719;47721;47722;47723;47729;47731;47732;47733;47739;47741;47742;47743;47744;47745;47746;47749;47751;47752;47759;47761;47762;47769;47770;63201;82991</t>
  </si>
  <si>
    <t>49101;49102</t>
  </si>
  <si>
    <t>49211;49214</t>
  </si>
  <si>
    <t>49212;49213;49214;49215;49220</t>
  </si>
  <si>
    <t>49231;49232;49233</t>
  </si>
  <si>
    <t>50011;50012;50013;50014</t>
  </si>
  <si>
    <t>50021;50022;50023</t>
  </si>
  <si>
    <t>50012;50013;50014</t>
  </si>
  <si>
    <t>50021;50022</t>
  </si>
  <si>
    <t>51001;51003;51005</t>
  </si>
  <si>
    <t>51002;51004;51005</t>
  </si>
  <si>
    <t>52101;52102;52103;52109</t>
  </si>
  <si>
    <t>35201;52211;52212;52219</t>
  </si>
  <si>
    <t>52221;52222;52223;52224;52225;52226;52227;52229</t>
  </si>
  <si>
    <t>52231;52232;52233;52234;52239</t>
  </si>
  <si>
    <t>52241;52242;52243;52291</t>
  </si>
  <si>
    <t>55101;55102;55103</t>
  </si>
  <si>
    <t>56111;56112;56121;56122;56123;56140</t>
  </si>
  <si>
    <t>56122;56200</t>
  </si>
  <si>
    <t>56112;56121;56122;56123;56130;56140</t>
  </si>
  <si>
    <t>58131;58132</t>
  </si>
  <si>
    <t>58190;63201;63202;63203;63204;63205;63209</t>
  </si>
  <si>
    <t>58201;58202</t>
  </si>
  <si>
    <t>59111;59112;59113;59114;59119</t>
  </si>
  <si>
    <t>59131;59132;59139</t>
  </si>
  <si>
    <t>58110;59201;59202</t>
  </si>
  <si>
    <t>61011;61091;61092</t>
  </si>
  <si>
    <t>61012;61091;61092</t>
  </si>
  <si>
    <t>61013;61091;61092</t>
  </si>
  <si>
    <t>62011;62012;62013</t>
  </si>
  <si>
    <t>62021;62022;62023</t>
  </si>
  <si>
    <t>63111;63112;63119</t>
  </si>
  <si>
    <t>64120;64130;64140;64150;64190</t>
  </si>
  <si>
    <t>64201;64202</t>
  </si>
  <si>
    <t>64921;64922;64923;64924;64925;64929</t>
  </si>
  <si>
    <t>64991;64992;64993;64994;64999</t>
  </si>
  <si>
    <t>65121;65122;65123;65124</t>
  </si>
  <si>
    <t>65201;65202</t>
  </si>
  <si>
    <t>65301;65302</t>
  </si>
  <si>
    <t>66121;66122;66123;66124;66125;66126;66129</t>
  </si>
  <si>
    <t>66191;66192;66193;66194;66195;66199</t>
  </si>
  <si>
    <t>66221;66222</t>
  </si>
  <si>
    <t>66291;66292;66299</t>
  </si>
  <si>
    <t>66301;66302;66303;66304;66305;66306;66307;66309</t>
  </si>
  <si>
    <t>68101;68102;68103;68104;68105;68106</t>
  </si>
  <si>
    <t>63205;68201;68202;68203;68209</t>
  </si>
  <si>
    <t>63209;69101;69102</t>
  </si>
  <si>
    <t>63209;69201;69202</t>
  </si>
  <si>
    <t>70101;70102</t>
  </si>
  <si>
    <t>70201;70202;70203;70204;70205;70206;70209</t>
  </si>
  <si>
    <t>71111;71112;71113;71114;71119;71121;71122;71123;71124;71125;71126;71129</t>
  </si>
  <si>
    <t>72101;72102;72103;72104;72105;72106;72109</t>
  </si>
  <si>
    <t>74111;74112;74113;74119;74191;74192;74193;74194;74199</t>
  </si>
  <si>
    <t>52251;52252;74901;74902;74903;74904;74905;74909</t>
  </si>
  <si>
    <t>63209;77101;77109</t>
  </si>
  <si>
    <t>77102;77210</t>
  </si>
  <si>
    <t>63209;77291;77292;77299</t>
  </si>
  <si>
    <t>63209;77310;77320;77330;77341;77342;77391;77392;77399</t>
  </si>
  <si>
    <t>63209;78101;78102;78103;78104</t>
  </si>
  <si>
    <t>63209;78101;78102;78103</t>
  </si>
  <si>
    <t>63204;79101;79102</t>
  </si>
  <si>
    <t>63204;79200</t>
  </si>
  <si>
    <t>63209;81211;81212</t>
  </si>
  <si>
    <t>63209;81211;81291;81292;81299</t>
  </si>
  <si>
    <t>82191;82192;82199</t>
  </si>
  <si>
    <t>82301;82302;82303;82304</t>
  </si>
  <si>
    <t>82911;82912</t>
  </si>
  <si>
    <t>82991;82999</t>
  </si>
  <si>
    <t>84221;84229</t>
  </si>
  <si>
    <t>84231;84232;84233;84234;84235;84239</t>
  </si>
  <si>
    <t>85101;85102;85230;85240</t>
  </si>
  <si>
    <t>85211;85213;85230;85240;85250</t>
  </si>
  <si>
    <t>85212;85213;85230;85240;85250;85301;85302;85303;85304</t>
  </si>
  <si>
    <t>85401;85402;85403;85404;85405;85406;85409</t>
  </si>
  <si>
    <t>63203;85501;85502;85509</t>
  </si>
  <si>
    <t>86101;86102;86109</t>
  </si>
  <si>
    <t>86201;86202;86203;86204</t>
  </si>
  <si>
    <t>63202;86901;86902;86903;86904;86905;86909</t>
  </si>
  <si>
    <t>87022;87029</t>
  </si>
  <si>
    <t>88101;88102</t>
  </si>
  <si>
    <t>88911;88912;88913;88919;88920;88991;88992;88999</t>
  </si>
  <si>
    <t>90001;90002;90003;90009;91029</t>
  </si>
  <si>
    <t>91021;91029</t>
  </si>
  <si>
    <t>92001;92002</t>
  </si>
  <si>
    <t>93111;93119</t>
  </si>
  <si>
    <t>93202;93203;93204;93209</t>
  </si>
  <si>
    <t>94911;94912;94913;94914;94919</t>
  </si>
  <si>
    <t>94991;94992;94993;94994;94995;94999</t>
  </si>
  <si>
    <t>63209;95291;95292;95293;95299</t>
  </si>
  <si>
    <t>96011;96012</t>
  </si>
  <si>
    <t>63209;96022;96023;96024;96029;96040;96091;96092;96093;96094;96095;96099</t>
  </si>
  <si>
    <t>97001;97002</t>
  </si>
  <si>
    <t>99010;99020;99090</t>
  </si>
  <si>
    <t>AGRICULTURE, FORESTRY AND FISHING - Crop and animal production, hunting and related service activities - Growing of non-perennial crops - Growing of cereals (except rice), leguminous crops and oil seeds</t>
  </si>
  <si>
    <t>AGRICULTURE, FORESTRY AND FISHING - Crop and animal production, hunting and related service activities - Growing of non-perennial crops - Growing of rice</t>
  </si>
  <si>
    <t>AGRICULTURE, FORESTRY AND FISHING - Crop and animal production, hunting and related service activities - Growing of non-perennial crops - Growing of vegetables and melons, roots and tubers</t>
  </si>
  <si>
    <t>AGRICULTURE, FORESTRY AND FISHING - Crop and animal production, hunting and related service activities - Growing of non-perennial crops - Growing of sugar cane</t>
  </si>
  <si>
    <t>AGRICULTURE, FORESTRY AND FISHING - Crop and animal production, hunting and related service activities - Growing of non-perennial crops - Growing of tobacco</t>
  </si>
  <si>
    <t>AGRICULTURE, FORESTRY AND FISHING - Crop and animal production, hunting and related service activities - Growing of non-perennial crops - Growing of fibre crops</t>
  </si>
  <si>
    <t>AGRICULTURE, FORESTRY AND FISHING - Crop and animal production, hunting and related service activities - Growing of non-perennial crops - Growing of other non-perennial crops</t>
  </si>
  <si>
    <t>AGRICULTURE, FORESTRY AND FISHING - Crop and animal production, hunting and related service activities - Growing of perennial crops - Growing of grapes</t>
  </si>
  <si>
    <t>AGRICULTURE, FORESTRY AND FISHING - Crop and animal production, hunting and related service activities - Growing of perennial crops - Growing of tropical and subtropical fruits</t>
  </si>
  <si>
    <t>AGRICULTURE, FORESTRY AND FISHING - Crop and animal production, hunting and related service activities - Growing of perennial crops - Growing of citrus fruits</t>
  </si>
  <si>
    <t>AGRICULTURE, FORESTRY AND FISHING - Crop and animal production, hunting and related service activities - Growing of perennial crops - Growing of pome fruits and stone fruits</t>
  </si>
  <si>
    <t>AGRICULTURE, FORESTRY AND FISHING - Crop and animal production, hunting and related service activities - Growing of perennial crops - Growing of other tree and bush fruits and nuts</t>
  </si>
  <si>
    <t>AGRICULTURE, FORESTRY AND FISHING - Crop and animal production, hunting and related service activities - Growing of perennial crops - Growing of oleaginous fruits</t>
  </si>
  <si>
    <t>AGRICULTURE, FORESTRY AND FISHING - Crop and animal production, hunting and related service activities - Growing of perennial crops - Growing of beverage crops</t>
  </si>
  <si>
    <t>AGRICULTURE, FORESTRY AND FISHING - Crop and animal production, hunting and related service activities - Growing of perennial crops - Growing of spices, aromatic, drug and pharmaceutical crops</t>
  </si>
  <si>
    <t>AGRICULTURE, FORESTRY AND FISHING - Crop and animal production, hunting and related service activities - Growing of perennial crops - Growing of other perennial crops</t>
  </si>
  <si>
    <t>AGRICULTURE, FORESTRY AND FISHING - Crop and animal production, hunting and related service activities - Plant propagation - Plant propagation</t>
  </si>
  <si>
    <t>AGRICULTURE, FORESTRY AND FISHING - Crop and animal production, hunting and related service activities - Animal production - Raising of dairy cattle</t>
  </si>
  <si>
    <t>AGRICULTURE, FORESTRY AND FISHING - Crop and animal production, hunting and related service activities - Animal production - Raising of other cattle and buffaloes</t>
  </si>
  <si>
    <t>AGRICULTURE, FORESTRY AND FISHING - Crop and animal production, hunting and related service activities - Animal production - Raising of horses and other equines</t>
  </si>
  <si>
    <t>AGRICULTURE, FORESTRY AND FISHING - Crop and animal production, hunting and related service activities - Animal production - Raising of camels and camelids</t>
  </si>
  <si>
    <t>AGRICULTURE, FORESTRY AND FISHING - Crop and animal production, hunting and related service activities - Animal production - Raising of sheep and goats</t>
  </si>
  <si>
    <t>AGRICULTURE, FORESTRY AND FISHING - Crop and animal production, hunting and related service activities - Animal production - Raising of swine/pigs</t>
  </si>
  <si>
    <t>AGRICULTURE, FORESTRY AND FISHING - Crop and animal production, hunting and related service activities - Animal production - Raising of poultry</t>
  </si>
  <si>
    <t>AGRICULTURE, FORESTRY AND FISHING - Crop and animal production, hunting and related service activities - Animal production - Raising of other animals</t>
  </si>
  <si>
    <t>AGRICULTURE, FORESTRY AND FISHING - Crop and animal production, hunting and related service activities - Mixed farming - Mixed farming</t>
  </si>
  <si>
    <t>AGRICULTURE, FORESTRY AND FISHING - Crop and animal production, hunting and related service activities - Support activities to agriculture and post-harvest crop activities - Support activities for crop production</t>
  </si>
  <si>
    <t>AGRICULTURE, FORESTRY AND FISHING - Crop and animal production, hunting and related service activities - Support activities to agriculture and post-harvest crop activities - Support activities for animal production</t>
  </si>
  <si>
    <t>AGRICULTURE, FORESTRY AND FISHING - Crop and animal production, hunting and related service activities - Support activities to agriculture and post-harvest crop activities - Post-harvest crop activities</t>
  </si>
  <si>
    <t>AGRICULTURE, FORESTRY AND FISHING - Crop and animal production, hunting and related service activities - Support activities to agriculture and post-harvest crop activities - Seed processing for propagation</t>
  </si>
  <si>
    <t>AGRICULTURE, FORESTRY AND FISHING - Crop and animal production, hunting and related service activities - Hunting, trapping and related service activities - Hunting, trapping and related service activities</t>
  </si>
  <si>
    <t>AGRICULTURE, FORESTRY AND FISHING - Forestry and logging - Silviculture and other forestry activities - Silviculture and other forestry activities</t>
  </si>
  <si>
    <t>AGRICULTURE, FORESTRY AND FISHING - Forestry and logging - Logging - Logging</t>
  </si>
  <si>
    <t>AGRICULTURE, FORESTRY AND FISHING - Forestry and logging - Gathering of wild growing non-wood products - Gathering of wild growing non-wood products</t>
  </si>
  <si>
    <t>AGRICULTURE, FORESTRY AND FISHING - Forestry and logging - Support services to forestry - Support services to forestry</t>
  </si>
  <si>
    <t>AGRICULTURE, FORESTRY AND FISHING - Fishing and aquaculture - Fishing - Marine fishing</t>
  </si>
  <si>
    <t>AGRICULTURE, FORESTRY AND FISHING - Fishing and aquaculture - Fishing - Freshwater fishing</t>
  </si>
  <si>
    <t>AGRICULTURE, FORESTRY AND FISHING - Fishing and aquaculture - Aquaculture - Marine aquaculture</t>
  </si>
  <si>
    <t>AGRICULTURE, FORESTRY AND FISHING - Fishing and aquaculture - Aquaculture - Freshwater aquaculture</t>
  </si>
  <si>
    <t>MINING AND QUARRYING - Mining of coal and lignite - Mining of hard coal - Mining of hard coal</t>
  </si>
  <si>
    <t>MINING AND QUARRYING - Mining of coal and lignite - Mining of lignite - Mining of lignite</t>
  </si>
  <si>
    <t>MINING AND QUARRYING - Extraction of crude petroleum and natural gas - Extraction of crude petroleum - Extraction of crude petroleum</t>
  </si>
  <si>
    <t>MINING AND QUARRYING - Extraction of crude petroleum and natural gas - Extraction of natural gas - Extraction of natural gas</t>
  </si>
  <si>
    <t>MINING AND QUARRYING - Mining of metal ores - Mining of iron ores - Mining of iron ores</t>
  </si>
  <si>
    <t>MINING AND QUARRYING - Mining of metal ores - Mining of non-ferrous metal ores - Mining of uranium and thorium ores</t>
  </si>
  <si>
    <t>MINING AND QUARRYING - Mining of metal ores - Mining of non-ferrous metal ores - Mining of other non-ferrous metal ores</t>
  </si>
  <si>
    <t>MINING AND QUARRYING - Other mining and quarrying - Quarrying of stone, sand and clay - Quarrying of ornamental and building stone, limestone, gypsum, chalk and slate</t>
  </si>
  <si>
    <t>MINING AND QUARRYING - Other mining and quarrying - Quarrying of stone, sand and clay - Operation of gravel and sand pits; mining of clays and kaolin</t>
  </si>
  <si>
    <t>MINING AND QUARRYING - Other mining and quarrying - Mining and quarrying n.e.c. - Mining of chemical and fertiliser minerals</t>
  </si>
  <si>
    <t>MINING AND QUARRYING - Other mining and quarrying - Mining and quarrying n.e.c. - Extraction of peat</t>
  </si>
  <si>
    <t>MINING AND QUARRYING - Other mining and quarrying - Mining and quarrying n.e.c. - Extraction of salt</t>
  </si>
  <si>
    <t>MINING AND QUARRYING - Other mining and quarrying - Mining and quarrying n.e.c. - Other mining and quarrying n.e.c.</t>
  </si>
  <si>
    <t>MINING AND QUARRYING - Mining support service activities - Support activities for petroleum and natural gas extraction - Support activities for petroleum and natural gas extraction</t>
  </si>
  <si>
    <t>MINING AND QUARRYING - Mining support service activities - Support activities for other mining and quarrying - Support activities for other mining and quarrying</t>
  </si>
  <si>
    <t>MANUFACTURING - Manufacture of food products - Processing and preserving of meat and production of meat products - Processing and preserving of meat</t>
  </si>
  <si>
    <t>MANUFACTURING - Manufacture of food products - Processing and preserving of meat and production of meat products - Production of meat and poultry meat products</t>
  </si>
  <si>
    <t>MANUFACTURING - Manufacture of food products - Processing and preserving of fish, crustaceans and molluscs - Processing and preserving of fish, crustaceans and molluscs</t>
  </si>
  <si>
    <t>MANUFACTURING - Manufacture of food products - Processing and preserving of fruit and vegetables - Processing and preserving of potatoes</t>
  </si>
  <si>
    <t>MANUFACTURING - Manufacture of food products - Processing and preserving of fruit and vegetables - Manufacture of fruit and vegetable juice</t>
  </si>
  <si>
    <t>MANUFACTURING - Manufacture of food products - Processing and preserving of fruit and vegetables - Other processing and preserving of fruit and vegetables</t>
  </si>
  <si>
    <t>MANUFACTURING - Manufacture of food products - Manufacture of vegetable and animal oils and fats - Manufacture of oils and fats</t>
  </si>
  <si>
    <t>MANUFACTURING - Manufacture of food products - Manufacture of vegetable and animal oils and fats - Manufacture of margarine and similar edible fats</t>
  </si>
  <si>
    <t>MANUFACTURING - Manufacture of food products - Manufacture of dairy products - Operation of dairies and cheese making</t>
  </si>
  <si>
    <t>MANUFACTURING - Manufacture of food products - Manufacture of dairy products - Manufacture of ice cream</t>
  </si>
  <si>
    <t>MANUFACTURING - Manufacture of food products - Manufacture of grain mill products, starches and starch products - Manufacture of grain mill products</t>
  </si>
  <si>
    <t>MANUFACTURING - Manufacture of food products - Manufacture of grain mill products, starches and starch products - Manufacture of starches and starch products</t>
  </si>
  <si>
    <t>MANUFACTURING - Manufacture of food products - Manufacture of bakery and farinaceous products - Manufacture of bread; manufacture of fresh pastry goods and cakes</t>
  </si>
  <si>
    <t>MANUFACTURING - Manufacture of food products - Manufacture of bakery and farinaceous products - Manufacture of rusks and biscuits; manufacture of preserved pastry goods and cakes</t>
  </si>
  <si>
    <t>MANUFACTURING - Manufacture of food products - Manufacture of bakery and farinaceous products - Manufacture of macaroni, noodles, couscous and similar farinaceous products</t>
  </si>
  <si>
    <t>MANUFACTURING - Manufacture of food products - Manufacture of other food products - Manufacture of sugar</t>
  </si>
  <si>
    <t>MANUFACTURING - Manufacture of food products - Manufacture of other food products - Manufacture of cocoa, chocolate and sugar confectionery</t>
  </si>
  <si>
    <t>MANUFACTURING - Manufacture of food products - Manufacture of other food products - Processing of tea and coffee</t>
  </si>
  <si>
    <t>MANUFACTURING - Manufacture of food products - Manufacture of other food products - Manufacture of condiments and seasonings</t>
  </si>
  <si>
    <t>MANUFACTURING - Manufacture of food products - Manufacture of other food products - Manufacture of prepared meals and dishes</t>
  </si>
  <si>
    <t>MANUFACTURING - Manufacture of food products - Manufacture of other food products - Manufacture of homogenised food preparations and dietetic food</t>
  </si>
  <si>
    <t>MANUFACTURING - Manufacture of food products - Manufacture of other food products - Manufacture of other food products n.e.c.</t>
  </si>
  <si>
    <t>MANUFACTURING - Manufacture of food products - Manufacture of prepared animal feeds - Manufacture of prepared feeds for farm animals</t>
  </si>
  <si>
    <t>MANUFACTURING - Manufacture of food products - Manufacture of prepared animal feeds - Manufacture of prepared pet foods</t>
  </si>
  <si>
    <t>MANUFACTURING - Manufacture of beverages - Manufacture of beverages - Distilling, rectifying and blending of spirits</t>
  </si>
  <si>
    <t>MANUFACTURING - Manufacture of beverages - Manufacture of beverages - Manufacture of wine from grape</t>
  </si>
  <si>
    <t>MANUFACTURING - Manufacture of beverages - Manufacture of beverages - Manufacture of cider and other fruit wines</t>
  </si>
  <si>
    <t>MANUFACTURING - Manufacture of beverages - Manufacture of beverages - Manufacture of other non-distilled fermented beverages</t>
  </si>
  <si>
    <t>MANUFACTURING - Manufacture of beverages - Manufacture of beverages - Manufacture of beer</t>
  </si>
  <si>
    <t>MANUFACTURING - Manufacture of beverages - Manufacture of beverages - Manufacture of malt</t>
  </si>
  <si>
    <t>MANUFACTURING - Manufacture of beverages - Manufacture of beverages - Manufacture of soft drinks; production of mineral waters and other bottled waters</t>
  </si>
  <si>
    <t>MANUFACTURING - Manufacture of tobacco products - Manufacture of tobacco products - Manufacture of tobacco products</t>
  </si>
  <si>
    <t>MANUFACTURING - Manufacture of textiles - Preparation and spinning of textile fibres - Preparation and spinning of textile fibres</t>
  </si>
  <si>
    <t>MANUFACTURING - Manufacture of textiles - Weaving of textiles - Weaving of textiles</t>
  </si>
  <si>
    <t>MANUFACTURING - Manufacture of textiles - Finishing of textiles - Finishing of textiles</t>
  </si>
  <si>
    <t>MANUFACTURING - Manufacture of textiles - Manufacture of other textiles - Manufacture of knitted and crocheted fabrics</t>
  </si>
  <si>
    <t>MANUFACTURING - Manufacture of textiles - Manufacture of other textiles - Manufacture of made-up textile articles, except apparel</t>
  </si>
  <si>
    <t>MANUFACTURING - Manufacture of textiles - Manufacture of other textiles - Manufacture of carpets and rugs</t>
  </si>
  <si>
    <t>MANUFACTURING - Manufacture of textiles - Manufacture of other textiles - Manufacture of cordage, rope, twine and netting</t>
  </si>
  <si>
    <t>MANUFACTURING - Manufacture of textiles - Manufacture of other textiles - Manufacture of non-wovens and articles made from non-wovens, except apparel</t>
  </si>
  <si>
    <t>MANUFACTURING - Manufacture of textiles - Manufacture of other textiles - Manufacture of other technical and industrial textiles</t>
  </si>
  <si>
    <t>MANUFACTURING - Manufacture of textiles - Manufacture of other textiles - Manufacture of other textiles n.e.c.</t>
  </si>
  <si>
    <t>MANUFACTURING - Manufacture of wearing apparel - Manufacture of wearing apparel, except fur apparel - Manufacture of leather clothes</t>
  </si>
  <si>
    <t>MANUFACTURING - Manufacture of wearing apparel - Manufacture of wearing apparel, except fur apparel - Manufacture of workwear</t>
  </si>
  <si>
    <t>MANUFACTURING - Manufacture of wearing apparel - Manufacture of wearing apparel, except fur apparel - Manufacture of other outerwear</t>
  </si>
  <si>
    <t>MANUFACTURING - Manufacture of wearing apparel - Manufacture of wearing apparel, except fur apparel - Manufacture of underwear</t>
  </si>
  <si>
    <t>MANUFACTURING - Manufacture of wearing apparel - Manufacture of wearing apparel, except fur apparel - Manufacture of other wearing apparel and accessories</t>
  </si>
  <si>
    <t>MANUFACTURING - Manufacture of wearing apparel - Manufacture of articles of fur - Manufacture of articles of fur</t>
  </si>
  <si>
    <t>MANUFACTURING - Manufacture of wearing apparel - Manufacture of knitted and crocheted apparel - Manufacture of knitted and crocheted hosiery</t>
  </si>
  <si>
    <t>MANUFACTURING - Manufacture of wearing apparel - Manufacture of knitted and crocheted apparel - Manufacture of other knitted and crocheted apparel</t>
  </si>
  <si>
    <t>MANUFACTURING - Manufacture of leather and related products - Tanning and dressing of leather; manufacture of luggage, handbags, saddlery and harness; dressing and dyeing of fur - Tanning and dressing of leather; dressing and dyeing of fur</t>
  </si>
  <si>
    <t>MANUFACTURING - Manufacture of leather and related products - Tanning and dressing of leather; manufacture of luggage, handbags, saddlery and harness; dressing and dyeing of fur - Manufacture of luggage, handbags and the like, saddlery and harness</t>
  </si>
  <si>
    <t>MANUFACTURING - Manufacture of leather and related products - Manufacture of footwear - Manufacture of footwear</t>
  </si>
  <si>
    <t>MANUFACTURING - Manufacture of wood and of products of wood and cork, except furniture; manufacture of articles of straw and plaiting materials - Sawmilling and planing of wood - Sawmilling and planing of wood</t>
  </si>
  <si>
    <t>MANUFACTURING - Manufacture of wood and of products of wood and cork, except furniture; manufacture of articles of straw and plaiting materials - Manufacture of products of wood, cork, straw and plaiting materials - Manufacture of veneer sheets and wood-based panels</t>
  </si>
  <si>
    <t>MANUFACTURING - Manufacture of wood and of products of wood and cork, except furniture; manufacture of articles of straw and plaiting materials - Manufacture of products of wood, cork, straw and plaiting materials - Manufacture of assembled parquet floors</t>
  </si>
  <si>
    <t>MANUFACTURING - Manufacture of wood and of products of wood and cork, except furniture; manufacture of articles of straw and plaiting materials - Manufacture of products of wood, cork, straw and plaiting materials - Manufacture of other builders' carpentry and joinery</t>
  </si>
  <si>
    <t>MANUFACTURING - Manufacture of wood and of products of wood and cork, except furniture; manufacture of articles of straw and plaiting materials - Manufacture of products of wood, cork, straw and plaiting materials - Manufacture of wooden containers</t>
  </si>
  <si>
    <t>MANUFACTURING - Manufacture of wood and of products of wood and cork, except furniture; manufacture of articles of straw and plaiting materials - Manufacture of products of wood, cork, straw and plaiting materials - Manufacture of other products of wood; manufacture of articles of cork, straw and plaiting materials</t>
  </si>
  <si>
    <t>MANUFACTURING - Manufacture of paper and paper products - Manufacture of pulp, paper and paperboard - Manufacture of pulp</t>
  </si>
  <si>
    <t>MANUFACTURING - Manufacture of paper and paper products - Manufacture of pulp, paper and paperboard - Manufacture of paper and paperboard</t>
  </si>
  <si>
    <t>MANUFACTURING - Manufacture of paper and paper products - Manufacture of articles of paper and paperboard  - Manufacture of corrugated paper and paperboard and of containers of paper and paperboard</t>
  </si>
  <si>
    <t>MANUFACTURING - Manufacture of paper and paper products - Manufacture of articles of paper and paperboard  - Manufacture of household and sanitary goods and of toilet requisites</t>
  </si>
  <si>
    <t>MANUFACTURING - Manufacture of paper and paper products - Manufacture of articles of paper and paperboard  - Manufacture of paper stationery</t>
  </si>
  <si>
    <t>MANUFACTURING - Manufacture of paper and paper products - Manufacture of articles of paper and paperboard  - Manufacture of wallpaper</t>
  </si>
  <si>
    <t>MANUFACTURING - Manufacture of paper and paper products - Manufacture of articles of paper and paperboard  - Manufacture of other articles of paper and paperboard</t>
  </si>
  <si>
    <t>MANUFACTURING - Printing and reproduction of recorded media - Printing and service activities related to printing - Printing of newspapers</t>
  </si>
  <si>
    <t>MANUFACTURING - Printing and reproduction of recorded media - Printing and service activities related to printing - Other printing</t>
  </si>
  <si>
    <t>MANUFACTURING - Printing and reproduction of recorded media - Printing and service activities related to printing - Pre-press and pre-media services</t>
  </si>
  <si>
    <t>MANUFACTURING - Printing and reproduction of recorded media - Printing and service activities related to printing - Binding and related services</t>
  </si>
  <si>
    <t>MANUFACTURING - Printing and reproduction of recorded media - Reproduction of recorded media - Reproduction of recorded media</t>
  </si>
  <si>
    <t>MANUFACTURING - Manufacture of coke and refined petroleum products - Manufacture of coke oven products - Manufacture of coke oven products</t>
  </si>
  <si>
    <t>MANUFACTURING - Manufacture of coke and refined petroleum products - Manufacture of refined petroleum products - Manufacture of refined petroleum products</t>
  </si>
  <si>
    <t>MANUFACTURING - Manufacture of chemicals and chemical products - Manufacture of basic chemicals, fertilisers and nitrogen compounds, plastics and synthetic rubber in primary forms - Manufacture of industrial gases</t>
  </si>
  <si>
    <t>MANUFACTURING - Manufacture of chemicals and chemical products - Manufacture of basic chemicals, fertilisers and nitrogen compounds, plastics and synthetic rubber in primary forms - Manufacture of dyes and pigments</t>
  </si>
  <si>
    <t>MANUFACTURING - Manufacture of chemicals and chemical products - Manufacture of basic chemicals, fertilisers and nitrogen compounds, plastics and synthetic rubber in primary forms - Manufacture of other inorganic basic chemicals</t>
  </si>
  <si>
    <t>MANUFACTURING - Manufacture of chemicals and chemical products - Manufacture of basic chemicals, fertilisers and nitrogen compounds, plastics and synthetic rubber in primary forms - Manufacture of other organic basic chemicals</t>
  </si>
  <si>
    <t>MANUFACTURING - Manufacture of chemicals and chemical products - Manufacture of basic chemicals, fertilisers and nitrogen compounds, plastics and synthetic rubber in primary forms - Manufacture of fertilisers and nitrogen compounds</t>
  </si>
  <si>
    <t>MANUFACTURING - Manufacture of chemicals and chemical products - Manufacture of basic chemicals, fertilisers and nitrogen compounds, plastics and synthetic rubber in primary forms - Manufacture of plastics in primary forms</t>
  </si>
  <si>
    <t>MANUFACTURING - Manufacture of chemicals and chemical products - Manufacture of basic chemicals, fertilisers and nitrogen compounds, plastics and synthetic rubber in primary forms - Manufacture of synthetic rubber in primary forms</t>
  </si>
  <si>
    <t>MANUFACTURING - Manufacture of chemicals and chemical products - Manufacture of pesticides and other agrochemical products - Manufacture of pesticides and other agrochemical products</t>
  </si>
  <si>
    <t>MANUFACTURING - Manufacture of chemicals and chemical products - Manufacture of paints, varnishes and similar coatings, printing ink and mastics - Manufacture of paints, varnishes and similar coatings, printing ink and mastics</t>
  </si>
  <si>
    <t>MANUFACTURING - Manufacture of chemicals and chemical products - Manufacture of soap and detergents, cleaning and polishing preparations, perfumes and toilet preparations - Manufacture of soap and detergents, cleaning and polishing preparations</t>
  </si>
  <si>
    <t>MANUFACTURING - Manufacture of chemicals and chemical products - Manufacture of soap and detergents, cleaning and polishing preparations, perfumes and toilet preparations - Manufacture of perfumes and toilet preparations</t>
  </si>
  <si>
    <t>MANUFACTURING - Manufacture of chemicals and chemical products - Manufacture of other chemical products - Manufacture of explosives</t>
  </si>
  <si>
    <t>MANUFACTURING - Manufacture of chemicals and chemical products - Manufacture of other chemical products - Manufacture of glues</t>
  </si>
  <si>
    <t>MANUFACTURING - Manufacture of chemicals and chemical products - Manufacture of other chemical products - Manufacture of essential oils</t>
  </si>
  <si>
    <t>MANUFACTURING - Manufacture of chemicals and chemical products - Manufacture of other chemical products - Manufacture of other chemical products n.e.c.</t>
  </si>
  <si>
    <t>MANUFACTURING - Manufacture of chemicals and chemical products - Manufacture of man-made fibres - Manufacture of man-made fibres</t>
  </si>
  <si>
    <t>MANUFACTURING - Manufacture of basic pharmaceutical products and pharmaceutical preparations - Manufacture of basic pharmaceutical products - Manufacture of basic pharmaceutical products</t>
  </si>
  <si>
    <t>MANUFACTURING - Manufacture of basic pharmaceutical products and pharmaceutical preparations - Manufacture of pharmaceutical preparations - Manufacture of pharmaceutical preparations</t>
  </si>
  <si>
    <t>MANUFACTURING - Manufacture of rubber and plastic products - Manufacture of rubber products - Manufacture of rubber tyres and tubes; retreading and rebuilding of rubber tyres</t>
  </si>
  <si>
    <t>MANUFACTURING - Manufacture of rubber and plastic products - Manufacture of rubber products - Manufacture of other rubber products</t>
  </si>
  <si>
    <t>MANUFACTURING - Manufacture of rubber and plastic products - Manufacture of plastic products - Manufacture of plastic plates, sheets, tubes and profiles</t>
  </si>
  <si>
    <t>MANUFACTURING - Manufacture of rubber and plastic products - Manufacture of plastic products - Manufacture of plastic packing goods</t>
  </si>
  <si>
    <t>MANUFACTURING - Manufacture of rubber and plastic products - Manufacture of plastic products - Manufacture of builders’ ware of plastic</t>
  </si>
  <si>
    <t>MANUFACTURING - Manufacture of rubber and plastic products - Manufacture of plastic products - Manufacture of other plastic products</t>
  </si>
  <si>
    <t>MANUFACTURING - Manufacture of other non-metallic mineral products - Manufacture of glass and glass products - Manufacture of flat glass</t>
  </si>
  <si>
    <t>MANUFACTURING - Manufacture of other non-metallic mineral products - Manufacture of glass and glass products - Shaping and processing of flat glass</t>
  </si>
  <si>
    <t>MANUFACTURING - Manufacture of other non-metallic mineral products - Manufacture of glass and glass products - Manufacture of hollow glass</t>
  </si>
  <si>
    <t>MANUFACTURING - Manufacture of other non-metallic mineral products - Manufacture of glass and glass products - Manufacture of glass fibres</t>
  </si>
  <si>
    <t>MANUFACTURING - Manufacture of other non-metallic mineral products - Manufacture of glass and glass products - Manufacture and processing of other glass, including technical glassware</t>
  </si>
  <si>
    <t>MANUFACTURING - Manufacture of other non-metallic mineral products - Manufacture of refractory products - Manufacture of refractory products</t>
  </si>
  <si>
    <t>MANUFACTURING - Manufacture of other non-metallic mineral products - Manufacture of clay building materials - Manufacture of ceramic tiles and flags</t>
  </si>
  <si>
    <t>MANUFACTURING - Manufacture of other non-metallic mineral products - Manufacture of clay building materials - Manufacture of bricks, tiles and construction products, in baked clay</t>
  </si>
  <si>
    <t>MANUFACTURING - Manufacture of other non-metallic mineral products - Manufacture of other porcelain and ceramic products - Manufacture of ceramic household and ornamental articles</t>
  </si>
  <si>
    <t>MANUFACTURING - Manufacture of other non-metallic mineral products - Manufacture of other porcelain and ceramic products - Manufacture of ceramic sanitary fixtures</t>
  </si>
  <si>
    <t>MANUFACTURING - Manufacture of other non-metallic mineral products - Manufacture of other porcelain and ceramic products - Manufacture of ceramic insulators and insulating fittings</t>
  </si>
  <si>
    <t>MANUFACTURING - Manufacture of other non-metallic mineral products - Manufacture of other porcelain and ceramic products - Manufacture of other technical ceramic products</t>
  </si>
  <si>
    <t>MANUFACTURING - Manufacture of other non-metallic mineral products - Manufacture of other porcelain and ceramic products - Manufacture of other ceramic products</t>
  </si>
  <si>
    <t>MANUFACTURING - Manufacture of other non-metallic mineral products - Manufacture of cement, lime and plaster - Manufacture of cement</t>
  </si>
  <si>
    <t>MANUFACTURING - Manufacture of other non-metallic mineral products - Manufacture of cement, lime and plaster - Manufacture of lime and plaster</t>
  </si>
  <si>
    <t>MANUFACTURING - Manufacture of other non-metallic mineral products - Manufacture of articles of concrete, cement and plaster - Manufacture of concrete products for construction purposes</t>
  </si>
  <si>
    <t>MANUFACTURING - Manufacture of other non-metallic mineral products - Manufacture of articles of concrete, cement and plaster - Manufacture of plaster products for construction purposes</t>
  </si>
  <si>
    <t>MANUFACTURING - Manufacture of other non-metallic mineral products - Manufacture of articles of concrete, cement and plaster - Manufacture of ready-mixed concrete</t>
  </si>
  <si>
    <t>MANUFACTURING - Manufacture of other non-metallic mineral products - Manufacture of articles of concrete, cement and plaster - Manufacture of mortars</t>
  </si>
  <si>
    <t>MANUFACTURING - Manufacture of other non-metallic mineral products - Manufacture of articles of concrete, cement and plaster - Manufacture of fibre cement</t>
  </si>
  <si>
    <t>MANUFACTURING - Manufacture of other non-metallic mineral products - Manufacture of articles of concrete, cement and plaster - Manufacture of other articles of concrete, plaster and cement</t>
  </si>
  <si>
    <t>MANUFACTURING - Manufacture of other non-metallic mineral products - Cutting, shaping and finishing of stone - Cutting, shaping and finishing of stone</t>
  </si>
  <si>
    <t>MANUFACTURING - Manufacture of other non-metallic mineral products - Manufacture of abrasive products and non-metallic mineral products n.e.c. - Production of abrasive products</t>
  </si>
  <si>
    <t>MANUFACTURING - Manufacture of other non-metallic mineral products - Manufacture of abrasive products and non-metallic mineral products n.e.c. - Manufacture of other non-metallic mineral products n.e.c.</t>
  </si>
  <si>
    <t xml:space="preserve">MANUFACTURING - Manufacture of basic metals - Manufacture of basic iron and steel and of ferro-alloys - Manufacture of basic iron and steel and of ferro-alloys </t>
  </si>
  <si>
    <t>MANUFACTURING - Manufacture of basic metals - Manufacture of tubes, pipes, hollow profiles and related fittings, of steel - Manufacture of tubes, pipes, hollow profiles and related fittings, of steel</t>
  </si>
  <si>
    <t>MANUFACTURING - Manufacture of basic metals - Manufacture of other products of first processing of steel - Cold drawing of bars</t>
  </si>
  <si>
    <t>MANUFACTURING - Manufacture of basic metals - Manufacture of other products of first processing of steel - Cold rolling of narrow strip</t>
  </si>
  <si>
    <t>MANUFACTURING - Manufacture of basic metals - Manufacture of other products of first processing of steel - Cold forming or folding</t>
  </si>
  <si>
    <t>MANUFACTURING - Manufacture of basic metals - Manufacture of other products of first processing of steel - Cold drawing of wire</t>
  </si>
  <si>
    <t>MANUFACTURING - Manufacture of basic metals - Manufacture of basic precious and other non-ferrous metals - Precious metals production</t>
  </si>
  <si>
    <t>MANUFACTURING - Manufacture of basic metals - Manufacture of basic precious and other non-ferrous metals - Aluminium production</t>
  </si>
  <si>
    <t>MANUFACTURING - Manufacture of basic metals - Manufacture of basic precious and other non-ferrous metals - Lead, zinc and tin production</t>
  </si>
  <si>
    <t>MANUFACTURING - Manufacture of basic metals - Manufacture of basic precious and other non-ferrous metals - Copper production</t>
  </si>
  <si>
    <t>MANUFACTURING - Manufacture of basic metals - Manufacture of basic precious and other non-ferrous metals - Other non-ferrous metal production</t>
  </si>
  <si>
    <t xml:space="preserve">MANUFACTURING - Manufacture of basic metals - Manufacture of basic precious and other non-ferrous metals - Processing of nuclear fuel </t>
  </si>
  <si>
    <t>MANUFACTURING - Manufacture of basic metals - Casting of metals - Casting of iron</t>
  </si>
  <si>
    <t>MANUFACTURING - Manufacture of basic metals - Casting of metals - Casting of steel</t>
  </si>
  <si>
    <t>MANUFACTURING - Manufacture of basic metals - Casting of metals - Casting of light metals</t>
  </si>
  <si>
    <t>MANUFACTURING - Manufacture of basic metals - Casting of metals - Casting of other non-ferrous metals</t>
  </si>
  <si>
    <t>MANUFACTURING - Manufacture of fabricated metal products, except machinery and equipment - Manufacture of structural metal products - Manufacture of metal structures and parts of structures</t>
  </si>
  <si>
    <t>MANUFACTURING - Manufacture of fabricated metal products, except machinery and equipment - Manufacture of structural metal products - Manufacture of doors and windows of metal</t>
  </si>
  <si>
    <t>MANUFACTURING - Manufacture of fabricated metal products, except machinery and equipment - Manufacture of tanks, reservoirs and containers of metal - Manufacture of central heating radiators and boilers</t>
  </si>
  <si>
    <t>MANUFACTURING - Manufacture of fabricated metal products, except machinery and equipment - Manufacture of tanks, reservoirs and containers of metal - Manufacture of other tanks, reservoirs and containers of metal</t>
  </si>
  <si>
    <t>MANUFACTURING - Manufacture of fabricated metal products, except machinery and equipment - Manufacture of steam generators, except central heating hot water boilers - Manufacture of steam generators, except central heating hot water boilers</t>
  </si>
  <si>
    <t>MANUFACTURING - Manufacture of fabricated metal products, except machinery and equipment - Manufacture of weapons and ammunition - Manufacture of weapons and ammunition</t>
  </si>
  <si>
    <t>MANUFACTURING - Manufacture of fabricated metal products, except machinery and equipment - Forging, pressing, stamping and roll-forming of metal; powder metallurgy - Forging, pressing, stamping and roll-forming of metal; powder metallurgy</t>
  </si>
  <si>
    <t>MANUFACTURING - Manufacture of fabricated metal products, except machinery and equipment - Treatment and coating of metals; machining - Treatment and coating of metals</t>
  </si>
  <si>
    <t>MANUFACTURING - Manufacture of fabricated metal products, except machinery and equipment - Treatment and coating of metals; machining - Machining</t>
  </si>
  <si>
    <t>MANUFACTURING - Manufacture of fabricated metal products, except machinery and equipment - Manufacture of cutlery, tools and general hardware - Manufacture of cutlery</t>
  </si>
  <si>
    <t>MANUFACTURING - Manufacture of fabricated metal products, except machinery and equipment - Manufacture of cutlery, tools and general hardware - Manufacture of locks and hinges</t>
  </si>
  <si>
    <t>MANUFACTURING - Manufacture of fabricated metal products, except machinery and equipment - Manufacture of cutlery, tools and general hardware - Manufacture of tools</t>
  </si>
  <si>
    <t>MANUFACTURING - Manufacture of fabricated metal products, except machinery and equipment - Manufacture of other fabricated metal products - Manufacture of steel drums and similar containers</t>
  </si>
  <si>
    <t xml:space="preserve">MANUFACTURING - Manufacture of fabricated metal products, except machinery and equipment - Manufacture of other fabricated metal products - Manufacture of light metal packaging </t>
  </si>
  <si>
    <t>MANUFACTURING - Manufacture of fabricated metal products, except machinery and equipment - Manufacture of other fabricated metal products - Manufacture of wire products, chain and springs</t>
  </si>
  <si>
    <t>MANUFACTURING - Manufacture of fabricated metal products, except machinery and equipment - Manufacture of other fabricated metal products - Manufacture of fasteners and screw machine products</t>
  </si>
  <si>
    <t>MANUFACTURING - Manufacture of fabricated metal products, except machinery and equipment - Manufacture of other fabricated metal products - Manufacture of other fabricated metal products n.e.c.</t>
  </si>
  <si>
    <t>MANUFACTURING - Manufacture of computer, electronic and optical products - Manufacture of electronic components and boards - Manufacture of electronic components</t>
  </si>
  <si>
    <t>MANUFACTURING - Manufacture of computer, electronic and optical products - Manufacture of electronic components and boards - Manufacture of loaded electronic boards</t>
  </si>
  <si>
    <t>MANUFACTURING - Manufacture of computer, electronic and optical products - Manufacture of computers and peripheral equipment - Manufacture of computers and peripheral equipment</t>
  </si>
  <si>
    <t>MANUFACTURING - Manufacture of computer, electronic and optical products - Manufacture of communication equipment - Manufacture of communication equipment</t>
  </si>
  <si>
    <t>MANUFACTURING - Manufacture of computer, electronic and optical products - Manufacture of consumer electronics - Manufacture of consumer electronics</t>
  </si>
  <si>
    <t>MANUFACTURING - Manufacture of computer, electronic and optical products - Manufacture of instruments and appliances for measuring, testing and navigation; watches and clocks - Manufacture of instruments and appliances for measuring, testing and navigation</t>
  </si>
  <si>
    <t>MANUFACTURING - Manufacture of computer, electronic and optical products - Manufacture of instruments and appliances for measuring, testing and navigation; watches and clocks - Manufacture of watches and clocks</t>
  </si>
  <si>
    <t>MANUFACTURING - Manufacture of computer, electronic and optical products - Manufacture of irradiation, electromedical and electrotherapeutic equipment - Manufacture of irradiation, electromedical and electrotherapeutic equipment</t>
  </si>
  <si>
    <t>MANUFACTURING - Manufacture of computer, electronic and optical products - Manufacture of optical instruments and photographic equipment - Manufacture of optical instruments and photographic equipment</t>
  </si>
  <si>
    <t>MANUFACTURING - Manufacture of computer, electronic and optical products - Manufacture of magnetic and optical media - Manufacture of magnetic and optical media</t>
  </si>
  <si>
    <t>MANUFACTURING - Manufacture of electrical equipment - Manufacture of electric motors, generators, transformers and electricity distribution and control apparatus - Manufacture of electric motors, generators and transformers</t>
  </si>
  <si>
    <t>MANUFACTURING - Manufacture of electrical equipment - Manufacture of electric motors, generators, transformers and electricity distribution and control apparatus - Manufacture of electricity distribution and control apparatus</t>
  </si>
  <si>
    <t>MANUFACTURING - Manufacture of electrical equipment - Manufacture of batteries and accumulators - Manufacture of batteries and accumulators</t>
  </si>
  <si>
    <t>MANUFACTURING - Manufacture of electrical equipment - Manufacture of wiring and wiring devices - Manufacture of fibre optic cables</t>
  </si>
  <si>
    <t>MANUFACTURING - Manufacture of electrical equipment - Manufacture of wiring and wiring devices - Manufacture of other electronic and electric wires and cables</t>
  </si>
  <si>
    <t>MANUFACTURING - Manufacture of electrical equipment - Manufacture of wiring and wiring devices - Manufacture of wiring devices</t>
  </si>
  <si>
    <t>MANUFACTURING - Manufacture of electrical equipment - Manufacture of electric lighting equipment - Manufacture of electric lighting equipment</t>
  </si>
  <si>
    <t>MANUFACTURING - Manufacture of electrical equipment - Manufacture of domestic appliances - Manufacture of electric domestic appliances</t>
  </si>
  <si>
    <t>MANUFACTURING - Manufacture of electrical equipment - Manufacture of domestic appliances - Manufacture of non-electric domestic appliances</t>
  </si>
  <si>
    <t>MANUFACTURING - Manufacture of electrical equipment - Manufacture of other electrical equipment - Manufacture of other electrical equipment</t>
  </si>
  <si>
    <t>MANUFACTURING - Manufacture of machinery and equipment n.e.c. - Manufacture of general-purpose machinery - Manufacture of engines and turbines, except aircraft, vehicle and cycle engines</t>
  </si>
  <si>
    <t>MANUFACTURING - Manufacture of machinery and equipment n.e.c. - Manufacture of general-purpose machinery - Manufacture of fluid power equipment</t>
  </si>
  <si>
    <t>MANUFACTURING - Manufacture of machinery and equipment n.e.c. - Manufacture of general-purpose machinery - Manufacture of other pumps and compressors</t>
  </si>
  <si>
    <t>MANUFACTURING - Manufacture of machinery and equipment n.e.c. - Manufacture of general-purpose machinery - Manufacture of other taps and valves</t>
  </si>
  <si>
    <t>MANUFACTURING - Manufacture of machinery and equipment n.e.c. - Manufacture of general-purpose machinery - Manufacture of bearings, gears, gearing and driving elements</t>
  </si>
  <si>
    <t>MANUFACTURING - Manufacture of machinery and equipment n.e.c. - Manufacture of other general-purpose machinery - Manufacture of ovens, furnaces and furnace burners</t>
  </si>
  <si>
    <t>MANUFACTURING - Manufacture of machinery and equipment n.e.c. - Manufacture of other general-purpose machinery - Manufacture of lifting and handling equipment</t>
  </si>
  <si>
    <t>MANUFACTURING - Manufacture of machinery and equipment n.e.c. - Manufacture of other general-purpose machinery - Manufacture of office machinery and equipment (except computers and peripheral equipment)</t>
  </si>
  <si>
    <t>MANUFACTURING - Manufacture of machinery and equipment n.e.c. - Manufacture of other general-purpose machinery - Manufacture of power-driven hand tools</t>
  </si>
  <si>
    <t>MANUFACTURING - Manufacture of machinery and equipment n.e.c. - Manufacture of other general-purpose machinery - Manufacture of non-domestic cooling and ventilation equipment</t>
  </si>
  <si>
    <t>MANUFACTURING - Manufacture of machinery and equipment n.e.c. - Manufacture of other general-purpose machinery - Manufacture of other general-purpose machinery n.e.c.</t>
  </si>
  <si>
    <t>MANUFACTURING - Manufacture of machinery and equipment n.e.c. - Manufacture of agricultural and forestry machinery - Manufacture of agricultural and forestry machinery</t>
  </si>
  <si>
    <t>MANUFACTURING - Manufacture of machinery and equipment n.e.c. - Manufacture of metal forming machinery and machine tools - Manufacture of metal forming machinery</t>
  </si>
  <si>
    <t>MANUFACTURING - Manufacture of machinery and equipment n.e.c. - Manufacture of metal forming machinery and machine tools - Manufacture of other machine tools</t>
  </si>
  <si>
    <t>MANUFACTURING - Manufacture of machinery and equipment n.e.c. - Manufacture of other special-purpose machinery - Manufacture of machinery for metallurgy</t>
  </si>
  <si>
    <t>MANUFACTURING - Manufacture of machinery and equipment n.e.c. - Manufacture of other special-purpose machinery - Manufacture of machinery for mining, quarrying and construction</t>
  </si>
  <si>
    <t>MANUFACTURING - Manufacture of machinery and equipment n.e.c. - Manufacture of other special-purpose machinery - Manufacture of machinery for food, beverage and tobacco processing</t>
  </si>
  <si>
    <t>MANUFACTURING - Manufacture of machinery and equipment n.e.c. - Manufacture of other special-purpose machinery - Manufacture of machinery for textile, apparel and leather production</t>
  </si>
  <si>
    <t>MANUFACTURING - Manufacture of machinery and equipment n.e.c. - Manufacture of other special-purpose machinery - Manufacture of machinery for paper and paperboard production</t>
  </si>
  <si>
    <t>MANUFACTURING - Manufacture of machinery and equipment n.e.c. - Manufacture of other special-purpose machinery - Manufacture of plastics and rubber machinery</t>
  </si>
  <si>
    <t>MANUFACTURING - Manufacture of machinery and equipment n.e.c. - Manufacture of other special-purpose machinery - Manufacture of other special-purpose machinery n.e.c.</t>
  </si>
  <si>
    <t>MANUFACTURING - Manufacture of motor vehicles, trailers and semi-trailers - Manufacture of motor vehicles - Manufacture of motor vehicles</t>
  </si>
  <si>
    <t>MANUFACTURING - Manufacture of motor vehicles, trailers and semi-trailers - Manufacture of bodies (coachwork) for motor vehicles; manufacture of trailers and semi-trailers - Manufacture of bodies (coachwork) for motor vehicles; manufacture of trailers and semi-trailers</t>
  </si>
  <si>
    <t>MANUFACTURING - Manufacture of motor vehicles, trailers and semi-trailers - Manufacture of parts and accessories for motor vehicles - Manufacture of electrical and electronic equipment for motor vehicles</t>
  </si>
  <si>
    <t>MANUFACTURING - Manufacture of motor vehicles, trailers and semi-trailers - Manufacture of parts and accessories for motor vehicles - Manufacture of other parts and accessories for motor vehicles</t>
  </si>
  <si>
    <t>MANUFACTURING - Manufacture of other transport equipment - Building of ships and boats - Building of ships and floating structures</t>
  </si>
  <si>
    <t>MANUFACTURING - Manufacture of other transport equipment - Building of ships and boats - Building of pleasure and sporting boats</t>
  </si>
  <si>
    <t>MANUFACTURING - Manufacture of other transport equipment - Manufacture of railway locomotives and rolling stock - Manufacture of railway locomotives and rolling stock</t>
  </si>
  <si>
    <t>MANUFACTURING - Manufacture of other transport equipment - Manufacture of air and spacecraft and related machinery - Manufacture of air and spacecraft and related machinery</t>
  </si>
  <si>
    <t>MANUFACTURING - Manufacture of other transport equipment - Manufacture of military fighting vehicles - Manufacture of military fighting vehicles</t>
  </si>
  <si>
    <t>MANUFACTURING - Manufacture of other transport equipment - Manufacture of transport equipment n.e.c. - Manufacture of motorcycles</t>
  </si>
  <si>
    <t>MANUFACTURING - Manufacture of other transport equipment - Manufacture of transport equipment n.e.c. - Manufacture of bicycles and invalid carriages</t>
  </si>
  <si>
    <t>MANUFACTURING - Manufacture of other transport equipment - Manufacture of transport equipment n.e.c. - Manufacture of other transport equipment n.e.c.</t>
  </si>
  <si>
    <t>MANUFACTURING - Manufacture of furniture - Manufacture of furniture - Manufacture of office and shop furniture</t>
  </si>
  <si>
    <t>MANUFACTURING - Manufacture of furniture - Manufacture of furniture - Manufacture of kitchen furniture</t>
  </si>
  <si>
    <t>MANUFACTURING - Manufacture of furniture - Manufacture of furniture - Manufacture of mattresses</t>
  </si>
  <si>
    <t>MANUFACTURING - Manufacture of furniture - Manufacture of furniture - Manufacture of other furniture</t>
  </si>
  <si>
    <t>MANUFACTURING - Other manufacturing - Manufacture of jewellery, bijouterie and related articles - Striking of coins</t>
  </si>
  <si>
    <t>MANUFACTURING - Other manufacturing - Manufacture of jewellery, bijouterie and related articles - Manufacture of jewellery and related articles</t>
  </si>
  <si>
    <t>MANUFACTURING - Other manufacturing - Manufacture of jewellery, bijouterie and related articles - Manufacture of imitation jewellery and related articles</t>
  </si>
  <si>
    <t>MANUFACTURING - Other manufacturing - Manufacture of musical instruments - Manufacture of musical instruments</t>
  </si>
  <si>
    <t>MANUFACTURING - Other manufacturing - Manufacture of sports goods - Manufacture of sports goods</t>
  </si>
  <si>
    <t>MANUFACTURING - Other manufacturing - Manufacture of games and toys - Manufacture of games and toys</t>
  </si>
  <si>
    <t>MANUFACTURING - Other manufacturing - Manufacture of medical and dental instruments and supplies - Manufacture of medical and dental instruments and supplies</t>
  </si>
  <si>
    <t>MANUFACTURING - Other manufacturing - Manufacturing n.e.c. - Manufacture of brooms and brushes</t>
  </si>
  <si>
    <t xml:space="preserve">MANUFACTURING - Other manufacturing - Manufacturing n.e.c. - Other manufacturing n.e.c. </t>
  </si>
  <si>
    <t>MANUFACTURING - Repair and installation of machinery and equipment - Repair of fabricated metal products, machinery and equipment - Repair of fabricated metal products</t>
  </si>
  <si>
    <t>MANUFACTURING - Repair and installation of machinery and equipment - Repair of fabricated metal products, machinery and equipment - Repair of machinery</t>
  </si>
  <si>
    <t>MANUFACTURING - Repair and installation of machinery and equipment - Repair of fabricated metal products, machinery and equipment - Repair of electronic and optical equipment</t>
  </si>
  <si>
    <t>MANUFACTURING - Repair and installation of machinery and equipment - Repair of fabricated metal products, machinery and equipment - Repair of electrical equipment</t>
  </si>
  <si>
    <t>MANUFACTURING - Repair and installation of machinery and equipment - Repair of fabricated metal products, machinery and equipment - Repair and maintenance of ships and boats</t>
  </si>
  <si>
    <t>MANUFACTURING - Repair and installation of machinery and equipment - Repair of fabricated metal products, machinery and equipment - Repair and maintenance of aircraft and spacecraft</t>
  </si>
  <si>
    <t>MANUFACTURING - Repair and installation of machinery and equipment - Repair of fabricated metal products, machinery and equipment - Repair and maintenance of other transport equipment</t>
  </si>
  <si>
    <t>MANUFACTURING - Repair and installation of machinery and equipment - Repair of fabricated metal products, machinery and equipment - Repair of other equipment</t>
  </si>
  <si>
    <t>MANUFACTURING - Repair and installation of machinery and equipment - Installation of industrial machinery and equipment - Installation of industrial machinery and equipment</t>
  </si>
  <si>
    <t>ELECTRICITY, GAS, STEAM AND AIR CONDITIONING SUPPLY - Electricity, gas, steam and air conditioning supply - Electric power generation, transmission and distribution - Production of electricity</t>
  </si>
  <si>
    <t>ELECTRICITY, GAS, STEAM AND AIR CONDITIONING SUPPLY - Electricity, gas, steam and air conditioning supply - Electric power generation, transmission and distribution - Transmission of electricity</t>
  </si>
  <si>
    <t>ELECTRICITY, GAS, STEAM AND AIR CONDITIONING SUPPLY - Electricity, gas, steam and air conditioning supply - Electric power generation, transmission and distribution - Distribution of electricity</t>
  </si>
  <si>
    <t>ELECTRICITY, GAS, STEAM AND AIR CONDITIONING SUPPLY - Electricity, gas, steam and air conditioning supply - Electric power generation, transmission and distribution - Trade of electricity</t>
  </si>
  <si>
    <t>ELECTRICITY, GAS, STEAM AND AIR CONDITIONING SUPPLY - Electricity, gas, steam and air conditioning supply - Manufacture of gas; distribution of gaseous fuels through mains - Manufacture of gas</t>
  </si>
  <si>
    <t>ELECTRICITY, GAS, STEAM AND AIR CONDITIONING SUPPLY - Electricity, gas, steam and air conditioning supply - Manufacture of gas; distribution of gaseous fuels through mains - Distribution of gaseous fuels through mains</t>
  </si>
  <si>
    <t>ELECTRICITY, GAS, STEAM AND AIR CONDITIONING SUPPLY - Electricity, gas, steam and air conditioning supply - Manufacture of gas; distribution of gaseous fuels through mains - Trade of gas through mains</t>
  </si>
  <si>
    <t>ELECTRICITY, GAS, STEAM AND AIR CONDITIONING SUPPLY - Electricity, gas, steam and air conditioning supply - Steam and air conditioning supply - Steam and air conditioning supply</t>
  </si>
  <si>
    <t>WATER SUPPLY; SEWERAGE, WASTE MANAGEMENT AND REMEDIATION ACTIVITIES - Water collection, treatment and supply - Water collection, treatment and supply - Water collection, treatment and supply</t>
  </si>
  <si>
    <t>WATER SUPPLY; SEWERAGE, WASTE MANAGEMENT AND REMEDIATION ACTIVITIES - Sewerage - Sewerage - Sewerage</t>
  </si>
  <si>
    <t>WATER SUPPLY; SEWERAGE, WASTE MANAGEMENT AND REMEDIATION ACTIVITIES - Waste collection, treatment and disposal activities; materials recovery - Waste collection - Collection of non-hazardous waste</t>
  </si>
  <si>
    <t>WATER SUPPLY; SEWERAGE, WASTE MANAGEMENT AND REMEDIATION ACTIVITIES - Waste collection, treatment and disposal activities; materials recovery - Waste collection - Collection of hazardous waste</t>
  </si>
  <si>
    <t>WATER SUPPLY; SEWERAGE, WASTE MANAGEMENT AND REMEDIATION ACTIVITIES - Waste collection, treatment and disposal activities; materials recovery - Waste treatment and disposal - Treatment and disposal of non-hazardous waste</t>
  </si>
  <si>
    <t>WATER SUPPLY; SEWERAGE, WASTE MANAGEMENT AND REMEDIATION ACTIVITIES - Waste collection, treatment and disposal activities; materials recovery - Waste treatment and disposal - Treatment and disposal of hazardous waste</t>
  </si>
  <si>
    <t>WATER SUPPLY; SEWERAGE, WASTE MANAGEMENT AND REMEDIATION ACTIVITIES - Waste collection, treatment and disposal activities; materials recovery - Materials recovery - Dismantling of wrecks</t>
  </si>
  <si>
    <t>WATER SUPPLY; SEWERAGE, WASTE MANAGEMENT AND REMEDIATION ACTIVITIES - Waste collection, treatment and disposal activities; materials recovery - Materials recovery - Recovery of sorted materials</t>
  </si>
  <si>
    <t>WATER SUPPLY; SEWERAGE, WASTE MANAGEMENT AND REMEDIATION ACTIVITIES - Remediation activities and other waste management services - Remediation activities and other waste management services - Remediation activities and other waste management services</t>
  </si>
  <si>
    <t>CONSTRUCTION - Construction of buildings - Development of building projects - Development of building projects</t>
  </si>
  <si>
    <t>CONSTRUCTION - Construction of buildings - Construction of residential and non-residential buildings - Construction of residential and non-residential buildings</t>
  </si>
  <si>
    <t>CONSTRUCTION - Civil engineering - Construction of roads and railways - Construction of roads and motorways</t>
  </si>
  <si>
    <t>CONSTRUCTION - Civil engineering - Construction of roads and railways - Construction of railways and underground railways</t>
  </si>
  <si>
    <t>CONSTRUCTION - Civil engineering - Construction of roads and railways - Construction of bridges and tunnels</t>
  </si>
  <si>
    <t>CONSTRUCTION - Civil engineering - Construction of utility projects - Construction of utility projects for fluids</t>
  </si>
  <si>
    <t>CONSTRUCTION - Civil engineering - Construction of utility projects - Construction of utility projects for electricity and telecommunications</t>
  </si>
  <si>
    <t>CONSTRUCTION - Civil engineering - Construction of other civil engineering projects - Construction of water projects</t>
  </si>
  <si>
    <t>CONSTRUCTION - Civil engineering - Construction of other civil engineering projects - Construction of other civil engineering projects n.e.c.</t>
  </si>
  <si>
    <t>CONSTRUCTION - Specialised construction activities - Demolition and site preparation - Demolition</t>
  </si>
  <si>
    <t>CONSTRUCTION - Specialised construction activities - Demolition and site preparation - Site preparation</t>
  </si>
  <si>
    <t>CONSTRUCTION - Specialised construction activities - Demolition and site preparation - Test drilling and boring</t>
  </si>
  <si>
    <t>CONSTRUCTION - Specialised construction activities - Electrical, plumbing and other construction installation activities - Electrical installation</t>
  </si>
  <si>
    <t>CONSTRUCTION - Specialised construction activities - Electrical, plumbing and other construction installation activities - Plumbing, heat and air-conditioning installation</t>
  </si>
  <si>
    <t>CONSTRUCTION - Specialised construction activities - Electrical, plumbing and other construction installation activities - Other construction installation</t>
  </si>
  <si>
    <t>CONSTRUCTION - Specialised construction activities - Building completion and finishing - Plastering</t>
  </si>
  <si>
    <t>CONSTRUCTION - Specialised construction activities - Building completion and finishing - Joinery installation</t>
  </si>
  <si>
    <t>CONSTRUCTION - Specialised construction activities - Building completion and finishing - Floor and wall covering</t>
  </si>
  <si>
    <t>CONSTRUCTION - Specialised construction activities - Building completion and finishing - Painting and glazing</t>
  </si>
  <si>
    <t>CONSTRUCTION - Specialised construction activities - Building completion and finishing - Other building completion and finishing</t>
  </si>
  <si>
    <t>CONSTRUCTION - Specialised construction activities - Other specialised construction activities - Roofing activities</t>
  </si>
  <si>
    <t>CONSTRUCTION - Specialised construction activities - Other specialised construction activities - Other specialised construction activities n.e.c.</t>
  </si>
  <si>
    <t>WHOLESALE AND RETAIL TRADE; REPAIR OF MOTOR VEHICLES AND MOTORCYCLES - Wholesale and retail trade and repair of motor vehicles and motorcycles - Sale of motor vehicles - Sale of cars and light motor vehicles</t>
  </si>
  <si>
    <t>WHOLESALE AND RETAIL TRADE; REPAIR OF MOTOR VEHICLES AND MOTORCYCLES - Wholesale and retail trade and repair of motor vehicles and motorcycles - Sale of motor vehicles - Sale of other motor vehicles</t>
  </si>
  <si>
    <t>WHOLESALE AND RETAIL TRADE; REPAIR OF MOTOR VEHICLES AND MOTORCYCLES - Wholesale and retail trade and repair of motor vehicles and motorcycles - Maintenance and repair of motor vehicles - Maintenance and repair of motor vehicles</t>
  </si>
  <si>
    <t>WHOLESALE AND RETAIL TRADE; REPAIR OF MOTOR VEHICLES AND MOTORCYCLES - Wholesale and retail trade and repair of motor vehicles and motorcycles - Sale of motor vehicle parts and accessories - Wholesale trade of motor vehicle parts and accessories</t>
  </si>
  <si>
    <t>WHOLESALE AND RETAIL TRADE; REPAIR OF MOTOR VEHICLES AND MOTORCYCLES - Wholesale and retail trade and repair of motor vehicles and motorcycles - Sale of motor vehicle parts and accessories - Retail trade of motor vehicle parts and accessories</t>
  </si>
  <si>
    <t>WHOLESALE AND RETAIL TRADE; REPAIR OF MOTOR VEHICLES AND MOTORCYCLES - Wholesale and retail trade and repair of motor vehicles and motorcycles - Sale, maintenance and repair of motorcycles and related parts and accessories - Sale, maintenance and repair of motorcycles and related parts and accessories</t>
  </si>
  <si>
    <t>WHOLESALE AND RETAIL TRADE; REPAIR OF MOTOR VEHICLES AND MOTORCYCLES - Wholesale trade, except of motor vehicles and motorcycles - Wholesale on a fee or contract basis - Agents involved in the sale of agricultural raw materials, live animals, textile raw materials and semi-finished goods</t>
  </si>
  <si>
    <t>WHOLESALE AND RETAIL TRADE; REPAIR OF MOTOR VEHICLES AND MOTORCYCLES - Wholesale trade, except of motor vehicles and motorcycles - Wholesale on a fee or contract basis - Agents involved in the sale of fuels, ores, metals and industrial chemicals</t>
  </si>
  <si>
    <t>WHOLESALE AND RETAIL TRADE; REPAIR OF MOTOR VEHICLES AND MOTORCYCLES - Wholesale trade, except of motor vehicles and motorcycles - Wholesale on a fee or contract basis - Agents involved in the sale of timber and building materials</t>
  </si>
  <si>
    <t>WHOLESALE AND RETAIL TRADE; REPAIR OF MOTOR VEHICLES AND MOTORCYCLES - Wholesale trade, except of motor vehicles and motorcycles - Wholesale on a fee or contract basis - Agents involved in the sale of machinery, industrial equipment, ships and aircraft</t>
  </si>
  <si>
    <t>WHOLESALE AND RETAIL TRADE; REPAIR OF MOTOR VEHICLES AND MOTORCYCLES - Wholesale trade, except of motor vehicles and motorcycles - Wholesale on a fee or contract basis - Agents involved in the sale of furniture, household goods, hardware and ironmongery</t>
  </si>
  <si>
    <t>WHOLESALE AND RETAIL TRADE; REPAIR OF MOTOR VEHICLES AND MOTORCYCLES - Wholesale trade, except of motor vehicles and motorcycles - Wholesale on a fee or contract basis - Agents involved in the sale of textiles, clothing, fur, footwear and leather goods</t>
  </si>
  <si>
    <t>WHOLESALE AND RETAIL TRADE; REPAIR OF MOTOR VEHICLES AND MOTORCYCLES - Wholesale trade, except of motor vehicles and motorcycles - Wholesale on a fee or contract basis - Agents involved in the sale of food, beverages and tobacco</t>
  </si>
  <si>
    <t>WHOLESALE AND RETAIL TRADE; REPAIR OF MOTOR VEHICLES AND MOTORCYCLES - Wholesale trade, except of motor vehicles and motorcycles - Wholesale on a fee or contract basis - Agents specialised in the sale of other particular products</t>
  </si>
  <si>
    <t>WHOLESALE AND RETAIL TRADE; REPAIR OF MOTOR VEHICLES AND MOTORCYCLES - Wholesale trade, except of motor vehicles and motorcycles - Wholesale on a fee or contract basis - Agents involved in the sale of a variety of goods</t>
  </si>
  <si>
    <t>WHOLESALE AND RETAIL TRADE; REPAIR OF MOTOR VEHICLES AND MOTORCYCLES - Wholesale trade, except of motor vehicles and motorcycles - Wholesale of agricultural raw materials and live animals - Wholesale of grain, unmanufactured tobacco, seeds and animal feeds</t>
  </si>
  <si>
    <t>WHOLESALE AND RETAIL TRADE; REPAIR OF MOTOR VEHICLES AND MOTORCYCLES - Wholesale trade, except of motor vehicles and motorcycles - Wholesale of agricultural raw materials and live animals - Wholesale of flowers and plants</t>
  </si>
  <si>
    <t>WHOLESALE AND RETAIL TRADE; REPAIR OF MOTOR VEHICLES AND MOTORCYCLES - Wholesale trade, except of motor vehicles and motorcycles - Wholesale of agricultural raw materials and live animals - Wholesale of live animals</t>
  </si>
  <si>
    <t>WHOLESALE AND RETAIL TRADE; REPAIR OF MOTOR VEHICLES AND MOTORCYCLES - Wholesale trade, except of motor vehicles and motorcycles - Wholesale of agricultural raw materials and live animals - Wholesale of hides, skins and leather</t>
  </si>
  <si>
    <t>WHOLESALE AND RETAIL TRADE; REPAIR OF MOTOR VEHICLES AND MOTORCYCLES - Wholesale trade, except of motor vehicles and motorcycles - Wholesale of food, beverages and tobacco - Wholesale of fruit and vegetables</t>
  </si>
  <si>
    <t>WHOLESALE AND RETAIL TRADE; REPAIR OF MOTOR VEHICLES AND MOTORCYCLES - Wholesale trade, except of motor vehicles and motorcycles - Wholesale of food, beverages and tobacco - Wholesale of meat and meat products</t>
  </si>
  <si>
    <t>WHOLESALE AND RETAIL TRADE; REPAIR OF MOTOR VEHICLES AND MOTORCYCLES - Wholesale trade, except of motor vehicles and motorcycles - Wholesale of food, beverages and tobacco - Wholesale of dairy products, eggs and edible oils and fats</t>
  </si>
  <si>
    <t>WHOLESALE AND RETAIL TRADE; REPAIR OF MOTOR VEHICLES AND MOTORCYCLES - Wholesale trade, except of motor vehicles and motorcycles - Wholesale of food, beverages and tobacco - Wholesale of beverages</t>
  </si>
  <si>
    <t>WHOLESALE AND RETAIL TRADE; REPAIR OF MOTOR VEHICLES AND MOTORCYCLES - Wholesale trade, except of motor vehicles and motorcycles - Wholesale of food, beverages and tobacco - Wholesale of tobacco products</t>
  </si>
  <si>
    <t>WHOLESALE AND RETAIL TRADE; REPAIR OF MOTOR VEHICLES AND MOTORCYCLES - Wholesale trade, except of motor vehicles and motorcycles - Wholesale of food, beverages and tobacco - Wholesale of sugar and chocolate and sugar confectionery</t>
  </si>
  <si>
    <t>WHOLESALE AND RETAIL TRADE; REPAIR OF MOTOR VEHICLES AND MOTORCYCLES - Wholesale trade, except of motor vehicles and motorcycles - Wholesale of food, beverages and tobacco - Wholesale of coffee, tea, cocoa and spices</t>
  </si>
  <si>
    <t>WHOLESALE AND RETAIL TRADE; REPAIR OF MOTOR VEHICLES AND MOTORCYCLES - Wholesale trade, except of motor vehicles and motorcycles - Wholesale of food, beverages and tobacco - Wholesale of other food, including fish, crustaceans and molluscs</t>
  </si>
  <si>
    <t>WHOLESALE AND RETAIL TRADE; REPAIR OF MOTOR VEHICLES AND MOTORCYCLES - Wholesale trade, except of motor vehicles and motorcycles - Wholesale of food, beverages and tobacco - Non-specialised wholesale of food, beverages and tobacco</t>
  </si>
  <si>
    <t>WHOLESALE AND RETAIL TRADE; REPAIR OF MOTOR VEHICLES AND MOTORCYCLES - Wholesale trade, except of motor vehicles and motorcycles - Wholesale of household goods - Wholesale of textiles</t>
  </si>
  <si>
    <t>WHOLESALE AND RETAIL TRADE; REPAIR OF MOTOR VEHICLES AND MOTORCYCLES - Wholesale trade, except of motor vehicles and motorcycles - Wholesale of household goods - Wholesale of clothing and footwear</t>
  </si>
  <si>
    <t>WHOLESALE AND RETAIL TRADE; REPAIR OF MOTOR VEHICLES AND MOTORCYCLES - Wholesale trade, except of motor vehicles and motorcycles - Wholesale of household goods - Wholesale of electrical household appliances</t>
  </si>
  <si>
    <t>WHOLESALE AND RETAIL TRADE; REPAIR OF MOTOR VEHICLES AND MOTORCYCLES - Wholesale trade, except of motor vehicles and motorcycles - Wholesale of household goods - Wholesale of china and glassware and cleaning materials</t>
  </si>
  <si>
    <t>WHOLESALE AND RETAIL TRADE; REPAIR OF MOTOR VEHICLES AND MOTORCYCLES - Wholesale trade, except of motor vehicles and motorcycles - Wholesale of household goods - Wholesale of perfume and cosmetics</t>
  </si>
  <si>
    <t>WHOLESALE AND RETAIL TRADE; REPAIR OF MOTOR VEHICLES AND MOTORCYCLES - Wholesale trade, except of motor vehicles and motorcycles - Wholesale of household goods - Wholesale of pharmaceutical goods</t>
  </si>
  <si>
    <t>WHOLESALE AND RETAIL TRADE; REPAIR OF MOTOR VEHICLES AND MOTORCYCLES - Wholesale trade, except of motor vehicles and motorcycles - Wholesale of household goods - Wholesale of furniture, carpets and lighting equipment</t>
  </si>
  <si>
    <t>WHOLESALE AND RETAIL TRADE; REPAIR OF MOTOR VEHICLES AND MOTORCYCLES - Wholesale trade, except of motor vehicles and motorcycles - Wholesale of household goods - Wholesale of watches and jewellery</t>
  </si>
  <si>
    <t>WHOLESALE AND RETAIL TRADE; REPAIR OF MOTOR VEHICLES AND MOTORCYCLES - Wholesale trade, except of motor vehicles and motorcycles - Wholesale of household goods - Wholesale of other household goods</t>
  </si>
  <si>
    <t>WHOLESALE AND RETAIL TRADE; REPAIR OF MOTOR VEHICLES AND MOTORCYCLES - Wholesale trade, except of motor vehicles and motorcycles - Wholesale of information and communication equipment - Wholesale of computers, computer peripheral equipment and software</t>
  </si>
  <si>
    <t>WHOLESALE AND RETAIL TRADE; REPAIR OF MOTOR VEHICLES AND MOTORCYCLES - Wholesale trade, except of motor vehicles and motorcycles - Wholesale of information and communication equipment - Wholesale of electronic and telecommunications equipment and parts</t>
  </si>
  <si>
    <t>WHOLESALE AND RETAIL TRADE; REPAIR OF MOTOR VEHICLES AND MOTORCYCLES - Wholesale trade, except of motor vehicles and motorcycles - Wholesale of other machinery, equipment and supplies - Wholesale of agricultural machinery, equipment and supplies</t>
  </si>
  <si>
    <t>WHOLESALE AND RETAIL TRADE; REPAIR OF MOTOR VEHICLES AND MOTORCYCLES - Wholesale trade, except of motor vehicles and motorcycles - Wholesale of other machinery, equipment and supplies - Wholesale of machine tools</t>
  </si>
  <si>
    <t>WHOLESALE AND RETAIL TRADE; REPAIR OF MOTOR VEHICLES AND MOTORCYCLES - Wholesale trade, except of motor vehicles and motorcycles - Wholesale of other machinery, equipment and supplies - Wholesale of mining, construction and civil engineering machinery</t>
  </si>
  <si>
    <t>WHOLESALE AND RETAIL TRADE; REPAIR OF MOTOR VEHICLES AND MOTORCYCLES - Wholesale trade, except of motor vehicles and motorcycles - Wholesale of other machinery, equipment and supplies - Wholesale of machinery for the textile industry and of sewing and knitting machines</t>
  </si>
  <si>
    <t>WHOLESALE AND RETAIL TRADE; REPAIR OF MOTOR VEHICLES AND MOTORCYCLES - Wholesale trade, except of motor vehicles and motorcycles - Wholesale of other machinery, equipment and supplies - Wholesale of office furniture</t>
  </si>
  <si>
    <t>WHOLESALE AND RETAIL TRADE; REPAIR OF MOTOR VEHICLES AND MOTORCYCLES - Wholesale trade, except of motor vehicles and motorcycles - Wholesale of other machinery, equipment and supplies - Wholesale of other office machinery and equipment</t>
  </si>
  <si>
    <t>WHOLESALE AND RETAIL TRADE; REPAIR OF MOTOR VEHICLES AND MOTORCYCLES - Wholesale trade, except of motor vehicles and motorcycles - Wholesale of other machinery, equipment and supplies - Wholesale of other machinery and equipment</t>
  </si>
  <si>
    <t>WHOLESALE AND RETAIL TRADE; REPAIR OF MOTOR VEHICLES AND MOTORCYCLES - Wholesale trade, except of motor vehicles and motorcycles - Other specialised wholesale - Wholesale of solid, liquid and gaseous fuels and related products</t>
  </si>
  <si>
    <t>WHOLESALE AND RETAIL TRADE; REPAIR OF MOTOR VEHICLES AND MOTORCYCLES - Wholesale trade, except of motor vehicles and motorcycles - Other specialised wholesale - Wholesale of metals and metal ores</t>
  </si>
  <si>
    <t>WHOLESALE AND RETAIL TRADE; REPAIR OF MOTOR VEHICLES AND MOTORCYCLES - Wholesale trade, except of motor vehicles and motorcycles - Other specialised wholesale - Wholesale of wood, construction materials and sanitary equipment</t>
  </si>
  <si>
    <t>WHOLESALE AND RETAIL TRADE; REPAIR OF MOTOR VEHICLES AND MOTORCYCLES - Wholesale trade, except of motor vehicles and motorcycles - Other specialised wholesale - Wholesale of hardware, plumbing and heating equipment and supplies</t>
  </si>
  <si>
    <t>WHOLESALE AND RETAIL TRADE; REPAIR OF MOTOR VEHICLES AND MOTORCYCLES - Wholesale trade, except of motor vehicles and motorcycles - Other specialised wholesale - Wholesale of chemical products</t>
  </si>
  <si>
    <t>WHOLESALE AND RETAIL TRADE; REPAIR OF MOTOR VEHICLES AND MOTORCYCLES - Wholesale trade, except of motor vehicles and motorcycles - Other specialised wholesale - Wholesale of other intermediate products</t>
  </si>
  <si>
    <t>WHOLESALE AND RETAIL TRADE; REPAIR OF MOTOR VEHICLES AND MOTORCYCLES - Wholesale trade, except of motor vehicles and motorcycles - Other specialised wholesale - Wholesale of waste and scrap</t>
  </si>
  <si>
    <t>WHOLESALE AND RETAIL TRADE; REPAIR OF MOTOR VEHICLES AND MOTORCYCLES - Wholesale trade, except of motor vehicles and motorcycles - Non-specialised wholesale trade - Non-specialised wholesale trade</t>
  </si>
  <si>
    <t>WHOLESALE AND RETAIL TRADE; REPAIR OF MOTOR VEHICLES AND MOTORCYCLES - Retail trade, except of motor vehicles and motorcycles - Retail sale in non-specialised stores - Retail sale in non-specialised stores with food, beverages or tobacco predominating</t>
  </si>
  <si>
    <t>WHOLESALE AND RETAIL TRADE; REPAIR OF MOTOR VEHICLES AND MOTORCYCLES - Retail trade, except of motor vehicles and motorcycles - Retail sale in non-specialised stores - Other retail sale in non-specialised stores</t>
  </si>
  <si>
    <t>WHOLESALE AND RETAIL TRADE; REPAIR OF MOTOR VEHICLES AND MOTORCYCLES - Retail trade, except of motor vehicles and motorcycles - Retail sale of food, beverages and tobacco in specialised stores - Retail sale of fruit and vegetables in specialised stores</t>
  </si>
  <si>
    <t>WHOLESALE AND RETAIL TRADE; REPAIR OF MOTOR VEHICLES AND MOTORCYCLES - Retail trade, except of motor vehicles and motorcycles - Retail sale of food, beverages and tobacco in specialised stores - Retail sale of meat and meat products in specialised stores</t>
  </si>
  <si>
    <t>WHOLESALE AND RETAIL TRADE; REPAIR OF MOTOR VEHICLES AND MOTORCYCLES - Retail trade, except of motor vehicles and motorcycles - Retail sale of food, beverages and tobacco in specialised stores - Retail sale of fish, crustaceans and molluscs in specialised stores</t>
  </si>
  <si>
    <t>WHOLESALE AND RETAIL TRADE; REPAIR OF MOTOR VEHICLES AND MOTORCYCLES - Retail trade, except of motor vehicles and motorcycles - Retail sale of food, beverages and tobacco in specialised stores - Retail sale of bread, cakes, flour confectionery and sugar confectionery in specialised stores</t>
  </si>
  <si>
    <t>WHOLESALE AND RETAIL TRADE; REPAIR OF MOTOR VEHICLES AND MOTORCYCLES - Retail trade, except of motor vehicles and motorcycles - Retail sale of food, beverages and tobacco in specialised stores - Retail sale of beverages in specialised stores</t>
  </si>
  <si>
    <t>WHOLESALE AND RETAIL TRADE; REPAIR OF MOTOR VEHICLES AND MOTORCYCLES - Retail trade, except of motor vehicles and motorcycles - Retail sale of food, beverages and tobacco in specialised stores - Retail sale of tobacco products in specialised stores</t>
  </si>
  <si>
    <t>WHOLESALE AND RETAIL TRADE; REPAIR OF MOTOR VEHICLES AND MOTORCYCLES - Retail trade, except of motor vehicles and motorcycles - Retail sale of food, beverages and tobacco in specialised stores - Other retail sale of food in specialised stores</t>
  </si>
  <si>
    <t>WHOLESALE AND RETAIL TRADE; REPAIR OF MOTOR VEHICLES AND MOTORCYCLES - Retail trade, except of motor vehicles and motorcycles - Retail sale of automotive fuel in specialised stores - Retail sale of automotive fuel in specialised stores</t>
  </si>
  <si>
    <t>WHOLESALE AND RETAIL TRADE; REPAIR OF MOTOR VEHICLES AND MOTORCYCLES - Retail trade, except of motor vehicles and motorcycles - Retail sale of information and communication equipment in specialised stores - Retail sale of computers, peripheral units and software in specialised stores</t>
  </si>
  <si>
    <t>WHOLESALE AND RETAIL TRADE; REPAIR OF MOTOR VEHICLES AND MOTORCYCLES - Retail trade, except of motor vehicles and motorcycles - Retail sale of information and communication equipment in specialised stores - Retail sale of telecommunications equipment in specialised stores</t>
  </si>
  <si>
    <t>WHOLESALE AND RETAIL TRADE; REPAIR OF MOTOR VEHICLES AND MOTORCYCLES - Retail trade, except of motor vehicles and motorcycles - Retail sale of information and communication equipment in specialised stores - Retail sale of audio and video equipment in specialised stores</t>
  </si>
  <si>
    <t>WHOLESALE AND RETAIL TRADE; REPAIR OF MOTOR VEHICLES AND MOTORCYCLES - Retail trade, except of motor vehicles and motorcycles - Retail sale of other household equipment in specialised stores - Retail sale of textiles in specialised stores</t>
  </si>
  <si>
    <t>WHOLESALE AND RETAIL TRADE; REPAIR OF MOTOR VEHICLES AND MOTORCYCLES - Retail trade, except of motor vehicles and motorcycles - Retail sale of other household equipment in specialised stores - Retail sale of hardware, paints and glass in specialised stores</t>
  </si>
  <si>
    <t>WHOLESALE AND RETAIL TRADE; REPAIR OF MOTOR VEHICLES AND MOTORCYCLES - Retail trade, except of motor vehicles and motorcycles - Retail sale of other household equipment in specialised stores - Retail sale of carpets, rugs, wall and floor coverings in specialised stores</t>
  </si>
  <si>
    <t>WHOLESALE AND RETAIL TRADE; REPAIR OF MOTOR VEHICLES AND MOTORCYCLES - Retail trade, except of motor vehicles and motorcycles - Retail sale of other household equipment in specialised stores - Retail sale of electrical household appliances in specialised stores</t>
  </si>
  <si>
    <t>WHOLESALE AND RETAIL TRADE; REPAIR OF MOTOR VEHICLES AND MOTORCYCLES - Retail trade, except of motor vehicles and motorcycles - Retail sale of other household equipment in specialised stores - Retail sale of furniture, lighting equipment and other household articles in specialised stores</t>
  </si>
  <si>
    <t>WHOLESALE AND RETAIL TRADE; REPAIR OF MOTOR VEHICLES AND MOTORCYCLES - Retail trade, except of motor vehicles and motorcycles - Retail sale of cultural and recreation goods in specialised stores - Retail sale of books in specialised stores</t>
  </si>
  <si>
    <t>WHOLESALE AND RETAIL TRADE; REPAIR OF MOTOR VEHICLES AND MOTORCYCLES - Retail trade, except of motor vehicles and motorcycles - Retail sale of cultural and recreation goods in specialised stores - Retail sale of newspapers and stationery in specialised stores</t>
  </si>
  <si>
    <t>WHOLESALE AND RETAIL TRADE; REPAIR OF MOTOR VEHICLES AND MOTORCYCLES - Retail trade, except of motor vehicles and motorcycles - Retail sale of cultural and recreation goods in specialised stores - Retail sale of music and video recordings in specialised stores</t>
  </si>
  <si>
    <t>WHOLESALE AND RETAIL TRADE; REPAIR OF MOTOR VEHICLES AND MOTORCYCLES - Retail trade, except of motor vehicles and motorcycles - Retail sale of cultural and recreation goods in specialised stores - Retail sale of sporting equipment in specialised stores</t>
  </si>
  <si>
    <t>WHOLESALE AND RETAIL TRADE; REPAIR OF MOTOR VEHICLES AND MOTORCYCLES - Retail trade, except of motor vehicles and motorcycles - Retail sale of cultural and recreation goods in specialised stores - Retail sale of games and toys in specialised stores</t>
  </si>
  <si>
    <t>WHOLESALE AND RETAIL TRADE; REPAIR OF MOTOR VEHICLES AND MOTORCYCLES - Retail trade, except of motor vehicles and motorcycles - Retail sale of other goods in specialised stores - Retail sale of clothing in specialised stores</t>
  </si>
  <si>
    <t>WHOLESALE AND RETAIL TRADE; REPAIR OF MOTOR VEHICLES AND MOTORCYCLES - Retail trade, except of motor vehicles and motorcycles - Retail sale of other goods in specialised stores - Retail sale of footwear and leather goods in specialised stores</t>
  </si>
  <si>
    <t>WHOLESALE AND RETAIL TRADE; REPAIR OF MOTOR VEHICLES AND MOTORCYCLES - Retail trade, except of motor vehicles and motorcycles - Retail sale of other goods in specialised stores - Dispensing chemist in specialised stores</t>
  </si>
  <si>
    <t>WHOLESALE AND RETAIL TRADE; REPAIR OF MOTOR VEHICLES AND MOTORCYCLES - Retail trade, except of motor vehicles and motorcycles - Retail sale of other goods in specialised stores - Retail sale of medical and orthopaedic goods in specialised stores</t>
  </si>
  <si>
    <t>WHOLESALE AND RETAIL TRADE; REPAIR OF MOTOR VEHICLES AND MOTORCYCLES - Retail trade, except of motor vehicles and motorcycles - Retail sale of other goods in specialised stores - Retail sale of cosmetic and toilet articles in specialised stores</t>
  </si>
  <si>
    <t>WHOLESALE AND RETAIL TRADE; REPAIR OF MOTOR VEHICLES AND MOTORCYCLES - Retail trade, except of motor vehicles and motorcycles - Retail sale of other goods in specialised stores - Retail sale of flowers, plants, seeds, fertilisers, pet animals and pet food in specialised stores</t>
  </si>
  <si>
    <t>WHOLESALE AND RETAIL TRADE; REPAIR OF MOTOR VEHICLES AND MOTORCYCLES - Retail trade, except of motor vehicles and motorcycles - Retail sale of other goods in specialised stores - Retail sale of watches and jewellery in specialised stores</t>
  </si>
  <si>
    <t>WHOLESALE AND RETAIL TRADE; REPAIR OF MOTOR VEHICLES AND MOTORCYCLES - Retail trade, except of motor vehicles and motorcycles - Retail sale of other goods in specialised stores - Other retail sale of new goods in specialised stores</t>
  </si>
  <si>
    <t>WHOLESALE AND RETAIL TRADE; REPAIR OF MOTOR VEHICLES AND MOTORCYCLES - Retail trade, except of motor vehicles and motorcycles - Retail sale of other goods in specialised stores - Retail sale of second-hand goods in stores</t>
  </si>
  <si>
    <t>WHOLESALE AND RETAIL TRADE; REPAIR OF MOTOR VEHICLES AND MOTORCYCLES - Retail trade, except of motor vehicles and motorcycles - Retail sale via stalls and markets - Retail sale via stalls and markets of food, beverages and tobacco products</t>
  </si>
  <si>
    <t>WHOLESALE AND RETAIL TRADE; REPAIR OF MOTOR VEHICLES AND MOTORCYCLES - Retail trade, except of motor vehicles and motorcycles - Retail sale via stalls and markets - Retail sale via stalls and markets of textiles, clothing and footwear</t>
  </si>
  <si>
    <t>WHOLESALE AND RETAIL TRADE; REPAIR OF MOTOR VEHICLES AND MOTORCYCLES - Retail trade, except of motor vehicles and motorcycles - Retail sale via stalls and markets - Retail sale via stalls and markets of other goods</t>
  </si>
  <si>
    <t>WHOLESALE AND RETAIL TRADE; REPAIR OF MOTOR VEHICLES AND MOTORCYCLES - Retail trade, except of motor vehicles and motorcycles - Retail trade not in stores, stalls or markets - Retail sale via mail order houses or via Internet</t>
  </si>
  <si>
    <t>WHOLESALE AND RETAIL TRADE; REPAIR OF MOTOR VEHICLES AND MOTORCYCLES - Retail trade, except of motor vehicles and motorcycles - Retail trade not in stores, stalls or markets - Other retail sale not in stores, stalls or markets</t>
  </si>
  <si>
    <t>TRANSPORTATION AND STORAGE - Land transport and transport via pipelines - Passenger rail transport, interurban - Passenger rail transport, interurban</t>
  </si>
  <si>
    <t>TRANSPORTATION AND STORAGE - Land transport and transport via pipelines - Freight rail transport - Freight rail transport</t>
  </si>
  <si>
    <t>TRANSPORTATION AND STORAGE - Land transport and transport via pipelines - Other passenger land transport  - Urban and suburban passenger land transport</t>
  </si>
  <si>
    <t>TRANSPORTATION AND STORAGE - Land transport and transport via pipelines - Other passenger land transport  - Taxi operation</t>
  </si>
  <si>
    <t>TRANSPORTATION AND STORAGE - Land transport and transport via pipelines - Other passenger land transport  - Other passenger land transport n.e.c.</t>
  </si>
  <si>
    <t>TRANSPORTATION AND STORAGE - Land transport and transport via pipelines - Freight transport by road and removal services - Freight transport by road</t>
  </si>
  <si>
    <t>TRANSPORTATION AND STORAGE - Land transport and transport via pipelines - Freight transport by road and removal services - Removal services</t>
  </si>
  <si>
    <t>TRANSPORTATION AND STORAGE - Land transport and transport via pipelines - Transport via pipeline - Transport via pipeline</t>
  </si>
  <si>
    <t>TRANSPORTATION AND STORAGE - Water transport - Sea and coastal passenger water transport - Sea and coastal passenger water transport</t>
  </si>
  <si>
    <t>TRANSPORTATION AND STORAGE - Water transport - Sea and coastal freight water transport - Sea and coastal freight water transport</t>
  </si>
  <si>
    <t>TRANSPORTATION AND STORAGE - Water transport - Inland passenger water transport - Inland passenger water transport</t>
  </si>
  <si>
    <t>TRANSPORTATION AND STORAGE - Water transport - Inland freight water transport - Inland freight water transport</t>
  </si>
  <si>
    <t>TRANSPORTATION AND STORAGE - Air transport - Passenger air transport - Passenger air transport</t>
  </si>
  <si>
    <t>TRANSPORTATION AND STORAGE - Air transport - Freight air transport and space transport - Freight air transport</t>
  </si>
  <si>
    <t>TRANSPORTATION AND STORAGE - Air transport - Freight air transport and space transport - Space transport</t>
  </si>
  <si>
    <t>TRANSPORTATION AND STORAGE - Warehousing and support activities for transportation - Warehousing and storage - Warehousing and storage</t>
  </si>
  <si>
    <t>TRANSPORTATION AND STORAGE - Warehousing and support activities for transportation - Support activities for transportation - Service activities incidental to land transportation</t>
  </si>
  <si>
    <t>TRANSPORTATION AND STORAGE - Warehousing and support activities for transportation - Support activities for transportation - Service activities incidental to water transportation</t>
  </si>
  <si>
    <t>TRANSPORTATION AND STORAGE - Warehousing and support activities for transportation - Support activities for transportation - Service activities incidental to air transportation</t>
  </si>
  <si>
    <t>TRANSPORTATION AND STORAGE - Warehousing and support activities for transportation - Support activities for transportation - Cargo handling</t>
  </si>
  <si>
    <t xml:space="preserve">TRANSPORTATION AND STORAGE - Warehousing and support activities for transportation - Support activities for transportation - Other transportation support activities </t>
  </si>
  <si>
    <t>TRANSPORTATION AND STORAGE - Postal and courier activities - Postal activities under universal service obligation - Postal activities under universal service obligation</t>
  </si>
  <si>
    <t>TRANSPORTATION AND STORAGE - Postal and courier activities - Other postal and courier activities - Other postal and courier activities</t>
  </si>
  <si>
    <t>ACCOMMODATION AND FOOD SERVICE ACTIVITIES - Accommodation - Hotels and similar accommodation - Hotels and similar accommodation</t>
  </si>
  <si>
    <t>ACCOMMODATION AND FOOD SERVICE ACTIVITIES - Accommodation - Holiday and other short-stay accommodation - Holiday and other short-stay accommodation</t>
  </si>
  <si>
    <t>ACCOMMODATION AND FOOD SERVICE ACTIVITIES - Accommodation - Camping grounds, recreational vehicle parks and trailer parks - Camping grounds, recreational vehicle parks and trailer parks</t>
  </si>
  <si>
    <t>ACCOMMODATION AND FOOD SERVICE ACTIVITIES - Accommodation - Other accommodation - Other accommodation</t>
  </si>
  <si>
    <t>ACCOMMODATION AND FOOD SERVICE ACTIVITIES - Food and beverage service activities - Restaurants and mobile food service activities - Restaurants and mobile food service activities</t>
  </si>
  <si>
    <t>ACCOMMODATION AND FOOD SERVICE ACTIVITIES - Food and beverage service activities - Event catering and other food service activities - Event catering activities</t>
  </si>
  <si>
    <t>ACCOMMODATION AND FOOD SERVICE ACTIVITIES - Food and beverage service activities - Event catering and other food service activities - Other food service activities</t>
  </si>
  <si>
    <t>ACCOMMODATION AND FOOD SERVICE ACTIVITIES - Food and beverage service activities - Beverage serving activities - Beverage serving activities</t>
  </si>
  <si>
    <t>INFORMATION AND COMMUNICATION - Publishing activities - Publishing of books, periodicals and other publishing activities - Book publishing</t>
  </si>
  <si>
    <t>INFORMATION AND COMMUNICATION - Publishing activities - Publishing of books, periodicals and other publishing activities - Publishing of directories and mailing lists</t>
  </si>
  <si>
    <t>INFORMATION AND COMMUNICATION - Publishing activities - Publishing of books, periodicals and other publishing activities - Publishing of newspapers</t>
  </si>
  <si>
    <t>INFORMATION AND COMMUNICATION - Publishing activities - Publishing of books, periodicals and other publishing activities - Publishing of journals and periodicals</t>
  </si>
  <si>
    <t>INFORMATION AND COMMUNICATION - Publishing activities - Publishing of books, periodicals and other publishing activities - Other publishing activities</t>
  </si>
  <si>
    <t>INFORMATION AND COMMUNICATION - Publishing activities - Software publishing - Publishing of computer games</t>
  </si>
  <si>
    <t>INFORMATION AND COMMUNICATION - Publishing activities - Software publishing - Other software publishing</t>
  </si>
  <si>
    <t>INFORMATION AND COMMUNICATION - Motion picture, video and television programme production, sound recording and music publishing activities - Motion picture, video and television programme activities - Motion picture, video and television programme production activities</t>
  </si>
  <si>
    <t>INFORMATION AND COMMUNICATION - Motion picture, video and television programme production, sound recording and music publishing activities - Motion picture, video and television programme activities - Motion picture, video and television programme post-production activities</t>
  </si>
  <si>
    <t>INFORMATION AND COMMUNICATION - Motion picture, video and television programme production, sound recording and music publishing activities - Motion picture, video and television programme activities - Motion picture, video and television programme distribution activities</t>
  </si>
  <si>
    <t>INFORMATION AND COMMUNICATION - Motion picture, video and television programme production, sound recording and music publishing activities - Motion picture, video and television programme activities - Motion picture projection activities</t>
  </si>
  <si>
    <t>INFORMATION AND COMMUNICATION - Motion picture, video and television programme production, sound recording and music publishing activities - Sound recording and music publishing activities - Sound recording and music publishing activities</t>
  </si>
  <si>
    <t>INFORMATION AND COMMUNICATION - Programming and broadcasting activities - Radio broadcasting - Radio broadcasting</t>
  </si>
  <si>
    <t>INFORMATION AND COMMUNICATION - Programming and broadcasting activities - Television programming and broadcasting activities - Television programming and broadcasting activities</t>
  </si>
  <si>
    <t>INFORMATION AND COMMUNICATION - Telecommunications - Wired telecommunications activities - Wired telecommunications activities</t>
  </si>
  <si>
    <t>INFORMATION AND COMMUNICATION - Telecommunications - Wireless telecommunications activities - Wireless telecommunications activities</t>
  </si>
  <si>
    <t>INFORMATION AND COMMUNICATION - Telecommunications - Satellite telecommunications activities - Satellite telecommunications activities</t>
  </si>
  <si>
    <t>INFORMATION AND COMMUNICATION - Telecommunications - Other telecommunications activities - Other telecommunications activities</t>
  </si>
  <si>
    <t>INFORMATION AND COMMUNICATION - Computer programming, consultancy and related activities - Computer programming, consultancy and related activities - Computer programming activities</t>
  </si>
  <si>
    <t>INFORMATION AND COMMUNICATION - Computer programming, consultancy and related activities - Computer programming, consultancy and related activities - Computer consultancy activities</t>
  </si>
  <si>
    <t>INFORMATION AND COMMUNICATION - Computer programming, consultancy and related activities - Computer programming, consultancy and related activities - Computer facilities management activities</t>
  </si>
  <si>
    <t>INFORMATION AND COMMUNICATION - Computer programming, consultancy and related activities - Computer programming, consultancy and related activities - Other information technology and computer service activities</t>
  </si>
  <si>
    <t>INFORMATION AND COMMUNICATION - Information service activities - Data processing, hosting and related activities; web portals - Data processing, hosting and related activities</t>
  </si>
  <si>
    <t>INFORMATION AND COMMUNICATION - Information service activities - Data processing, hosting and related activities; web portals - Web portals</t>
  </si>
  <si>
    <t>INFORMATION AND COMMUNICATION - Information service activities - Other information service activities - News agency activities</t>
  </si>
  <si>
    <t>INFORMATION AND COMMUNICATION - Information service activities - Other information service activities - Other information service activities n.e.c.</t>
  </si>
  <si>
    <t>FINANCIAL AND INSURANCE ACTIVITIES - Financial service activities, except insurance and pension funding - Monetary intermediation - Central banking</t>
  </si>
  <si>
    <t>FINANCIAL AND INSURANCE ACTIVITIES - Financial service activities, except insurance and pension funding - Monetary intermediation - Other monetary intermediation</t>
  </si>
  <si>
    <t>FINANCIAL AND INSURANCE ACTIVITIES - Financial service activities, except insurance and pension funding - Activities of holding companies - Activities of holding companies</t>
  </si>
  <si>
    <t>FINANCIAL AND INSURANCE ACTIVITIES - Financial service activities, except insurance and pension funding - Trusts, funds and similar financial entities - Trusts, funds and similar financial entities</t>
  </si>
  <si>
    <t>FINANCIAL AND INSURANCE ACTIVITIES - Financial service activities, except insurance and pension funding - Other financial service activities, except insurance and pension funding - Financial leasing</t>
  </si>
  <si>
    <t>FINANCIAL AND INSURANCE ACTIVITIES - Financial service activities, except insurance and pension funding - Other financial service activities, except insurance and pension funding - Other credit granting</t>
  </si>
  <si>
    <t>FINANCIAL AND INSURANCE ACTIVITIES - Financial service activities, except insurance and pension funding - Other financial service activities, except insurance and pension funding - Other financial service activities, except insurance and pension funding n.e.c.</t>
  </si>
  <si>
    <t>FINANCIAL AND INSURANCE ACTIVITIES - Insurance, reinsurance and pension funding, except compulsory social security - Insurance - Life insurance</t>
  </si>
  <si>
    <t>FINANCIAL AND INSURANCE ACTIVITIES - Insurance, reinsurance and pension funding, except compulsory social security - Insurance - Non-life insurance</t>
  </si>
  <si>
    <t>FINANCIAL AND INSURANCE ACTIVITIES - Insurance, reinsurance and pension funding, except compulsory social security - Reinsurance - Reinsurance</t>
  </si>
  <si>
    <t>FINANCIAL AND INSURANCE ACTIVITIES - Insurance, reinsurance and pension funding, except compulsory social security - Pension funding - Pension funding</t>
  </si>
  <si>
    <t>FINANCIAL AND INSURANCE ACTIVITIES - Activities auxiliary to financial services and insurance activities - Activities auxiliary to financial services, except insurance and pension funding - Administration of financial markets</t>
  </si>
  <si>
    <t>FINANCIAL AND INSURANCE ACTIVITIES - Activities auxiliary to financial services and insurance activities - Activities auxiliary to financial services, except insurance and pension funding - Security and commodity contracts brokerage</t>
  </si>
  <si>
    <t>FINANCIAL AND INSURANCE ACTIVITIES - Activities auxiliary to financial services and insurance activities - Activities auxiliary to financial services, except insurance and pension funding - Other activities auxiliary to financial services, except insurance and pension funding</t>
  </si>
  <si>
    <t>FINANCIAL AND INSURANCE ACTIVITIES - Activities auxiliary to financial services and insurance activities - Activities auxiliary to insurance and pension funding - Risk and damage evaluation</t>
  </si>
  <si>
    <t>FINANCIAL AND INSURANCE ACTIVITIES - Activities auxiliary to financial services and insurance activities - Activities auxiliary to insurance and pension funding - Activities of insurance agents and brokers</t>
  </si>
  <si>
    <t>FINANCIAL AND INSURANCE ACTIVITIES - Activities auxiliary to financial services and insurance activities - Activities auxiliary to insurance and pension funding - Other activities auxiliary to insurance and pension funding</t>
  </si>
  <si>
    <t>FINANCIAL AND INSURANCE ACTIVITIES - Activities auxiliary to financial services and insurance activities - Fund management activities - Fund management activities</t>
  </si>
  <si>
    <t>REAL ESTATE ACTIVITIES - Real estate activities - Buying and selling of own real estate - Buying and selling of own real estate</t>
  </si>
  <si>
    <t>REAL ESTATE ACTIVITIES - Real estate activities - Rental and operating of own or leased real estate - Rental and operating of own or leased real estate</t>
  </si>
  <si>
    <t>REAL ESTATE ACTIVITIES - Real estate activities - Real estate activities on a fee or contract basis - Real estate agencies</t>
  </si>
  <si>
    <t>REAL ESTATE ACTIVITIES - Real estate activities - Real estate activities on a fee or contract basis - Management of real estate on a fee or contract basis</t>
  </si>
  <si>
    <t>PROFESSIONAL, SCIENTIFIC AND TECHNICAL ACTIVITIES - Legal and accounting activities - Legal activities - Legal activities</t>
  </si>
  <si>
    <t>PROFESSIONAL, SCIENTIFIC AND TECHNICAL ACTIVITIES - Legal and accounting activities - Accounting, bookkeeping and auditing activities; tax consultancy - Accounting, bookkeeping and auditing activities; tax consultancy</t>
  </si>
  <si>
    <t>PROFESSIONAL, SCIENTIFIC AND TECHNICAL ACTIVITIES - Activities of head offices; management consultancy activities - Activities of head offices - Activities of head offices</t>
  </si>
  <si>
    <t>PROFESSIONAL, SCIENTIFIC AND TECHNICAL ACTIVITIES - Activities of head offices; management consultancy activities - Management consultancy activities - Public relations and communication activities</t>
  </si>
  <si>
    <t>PROFESSIONAL, SCIENTIFIC AND TECHNICAL ACTIVITIES - Activities of head offices; management consultancy activities - Management consultancy activities - Business and other management consultancy activities</t>
  </si>
  <si>
    <t xml:space="preserve">PROFESSIONAL, SCIENTIFIC AND TECHNICAL ACTIVITIES - Architectural and engineering activities; technical testing and analysis - Architectural and engineering activities and related technical consultancy - Architectural activities </t>
  </si>
  <si>
    <t>PROFESSIONAL, SCIENTIFIC AND TECHNICAL ACTIVITIES - Architectural and engineering activities; technical testing and analysis - Architectural and engineering activities and related technical consultancy - Engineering activities and related technical consultancy</t>
  </si>
  <si>
    <t>PROFESSIONAL, SCIENTIFIC AND TECHNICAL ACTIVITIES - Architectural and engineering activities; technical testing and analysis - Technical testing and analysis - Technical testing and analysis</t>
  </si>
  <si>
    <t>PROFESSIONAL, SCIENTIFIC AND TECHNICAL ACTIVITIES - Scientific research and development  - Research and experimental development on natural sciences and engineering - Research and experimental development on biotechnology</t>
  </si>
  <si>
    <t>PROFESSIONAL, SCIENTIFIC AND TECHNICAL ACTIVITIES - Scientific research and development  - Research and experimental development on natural sciences and engineering - Other research and experimental development on natural sciences and engineering</t>
  </si>
  <si>
    <t>PROFESSIONAL, SCIENTIFIC AND TECHNICAL ACTIVITIES - Scientific research and development  - Research and experimental development on social sciences and humanities - Research and experimental development on social sciences and humanities</t>
  </si>
  <si>
    <t>PROFESSIONAL, SCIENTIFIC AND TECHNICAL ACTIVITIES - Advertising and market research - Advertising - Advertising agencies</t>
  </si>
  <si>
    <t>PROFESSIONAL, SCIENTIFIC AND TECHNICAL ACTIVITIES - Advertising and market research - Advertising - Media representation</t>
  </si>
  <si>
    <t>PROFESSIONAL, SCIENTIFIC AND TECHNICAL ACTIVITIES - Advertising and market research - Market research and public opinion polling - Market research and public opinion polling</t>
  </si>
  <si>
    <t>PROFESSIONAL, SCIENTIFIC AND TECHNICAL ACTIVITIES - Other professional, scientific and technical activities - Specialised design activities - Specialised design activities</t>
  </si>
  <si>
    <t>PROFESSIONAL, SCIENTIFIC AND TECHNICAL ACTIVITIES - Other professional, scientific and technical activities - Photographic activities - Photographic activities</t>
  </si>
  <si>
    <t>PROFESSIONAL, SCIENTIFIC AND TECHNICAL ACTIVITIES - Other professional, scientific and technical activities - Translation and interpretation activities - Translation and interpretation activities</t>
  </si>
  <si>
    <t>PROFESSIONAL, SCIENTIFIC AND TECHNICAL ACTIVITIES - Other professional, scientific and technical activities - Other professional, scientific and technical activities n.e.c. - Other professional, scientific and technical activities n.e.c.</t>
  </si>
  <si>
    <t>PROFESSIONAL, SCIENTIFIC AND TECHNICAL ACTIVITIES - Veterinary activities - Veterinary activities - Veterinary activities</t>
  </si>
  <si>
    <t>ADMINISTRATIVE AND SUPPORT SERVICE ACTIVITIES - Rental and leasing activities - Rental and leasing of motor vehicles - Rental and leasing of cars and light motor vehicles</t>
  </si>
  <si>
    <t>ADMINISTRATIVE AND SUPPORT SERVICE ACTIVITIES - Rental and leasing activities - Rental and leasing of motor vehicles - Rental and leasing of trucks</t>
  </si>
  <si>
    <t>ADMINISTRATIVE AND SUPPORT SERVICE ACTIVITIES - Rental and leasing activities - Rental and leasing of personal and household goods - Rental and leasing of recreational and sports goods</t>
  </si>
  <si>
    <t>ADMINISTRATIVE AND SUPPORT SERVICE ACTIVITIES - Rental and leasing activities - Rental and leasing of personal and household goods - Rental of video tapes and disks</t>
  </si>
  <si>
    <t>ADMINISTRATIVE AND SUPPORT SERVICE ACTIVITIES - Rental and leasing activities - Rental and leasing of personal and household goods - Rental and leasing of other personal and household goods</t>
  </si>
  <si>
    <t>ADMINISTRATIVE AND SUPPORT SERVICE ACTIVITIES - Rental and leasing activities - Rental and leasing of other machinery, equipment and tangible goods - Rental and leasing of agricultural machinery and equipment</t>
  </si>
  <si>
    <t>ADMINISTRATIVE AND SUPPORT SERVICE ACTIVITIES - Rental and leasing activities - Rental and leasing of other machinery, equipment and tangible goods - Rental and leasing of construction and civil engineering machinery and equipment</t>
  </si>
  <si>
    <t>ADMINISTRATIVE AND SUPPORT SERVICE ACTIVITIES - Rental and leasing activities - Rental and leasing of other machinery, equipment and tangible goods - Rental and leasing of office machinery and equipment (including computers)</t>
  </si>
  <si>
    <t>ADMINISTRATIVE AND SUPPORT SERVICE ACTIVITIES - Rental and leasing activities - Rental and leasing of other machinery, equipment and tangible goods - Rental and leasing of water transport equipment</t>
  </si>
  <si>
    <t>ADMINISTRATIVE AND SUPPORT SERVICE ACTIVITIES - Rental and leasing activities - Rental and leasing of other machinery, equipment and tangible goods - Rental and leasing of air transport equipment</t>
  </si>
  <si>
    <t>ADMINISTRATIVE AND SUPPORT SERVICE ACTIVITIES - Rental and leasing activities - Rental and leasing of other machinery, equipment and tangible goods - Rental and leasing of other machinery, equipment and tangible goods n.e.c.</t>
  </si>
  <si>
    <t>ADMINISTRATIVE AND SUPPORT SERVICE ACTIVITIES - Rental and leasing activities - Leasing of intellectual property and similar products, except copyrighted works - Leasing of intellectual property and similar products, except copyrighted works</t>
  </si>
  <si>
    <t>ADMINISTRATIVE AND SUPPORT SERVICE ACTIVITIES - Employment activities - Activities of employment placement agencies - Activities of employment placement agencies</t>
  </si>
  <si>
    <t>ADMINISTRATIVE AND SUPPORT SERVICE ACTIVITIES - Employment activities - Temporary employment agency activities - Temporary employment agency activities</t>
  </si>
  <si>
    <t>ADMINISTRATIVE AND SUPPORT SERVICE ACTIVITIES - Employment activities - Other human resources provision - Other human resources provision</t>
  </si>
  <si>
    <t>ADMINISTRATIVE AND SUPPORT SERVICE ACTIVITIES - Travel agency, tour operator and other reservation service and related activities - Travel agency and tour operator activities - Travel agency activities</t>
  </si>
  <si>
    <t>ADMINISTRATIVE AND SUPPORT SERVICE ACTIVITIES - Travel agency, tour operator and other reservation service and related activities - Travel agency and tour operator activities - Tour operator activities</t>
  </si>
  <si>
    <t>ADMINISTRATIVE AND SUPPORT SERVICE ACTIVITIES - Travel agency, tour operator and other reservation service and related activities - Other reservation service and related activities - Other reservation service and related activities</t>
  </si>
  <si>
    <t>ADMINISTRATIVE AND SUPPORT SERVICE ACTIVITIES - Security and investigation activities - Private security activities - Private security activities</t>
  </si>
  <si>
    <t>ADMINISTRATIVE AND SUPPORT SERVICE ACTIVITIES - Security and investigation activities - Security systems service activities - Security systems service activities</t>
  </si>
  <si>
    <t>ADMINISTRATIVE AND SUPPORT SERVICE ACTIVITIES - Security and investigation activities - Investigation activities - Investigation activities</t>
  </si>
  <si>
    <t>ADMINISTRATIVE AND SUPPORT SERVICE ACTIVITIES - Services to buildings and landscape activities - Combined facilities support activities - Combined facilities support activities</t>
  </si>
  <si>
    <t>ADMINISTRATIVE AND SUPPORT SERVICE ACTIVITIES - Services to buildings and landscape activities - Cleaning activities - General cleaning of buildings</t>
  </si>
  <si>
    <t>ADMINISTRATIVE AND SUPPORT SERVICE ACTIVITIES - Services to buildings and landscape activities - Cleaning activities - Other building and industrial cleaning activities</t>
  </si>
  <si>
    <t>ADMINISTRATIVE AND SUPPORT SERVICE ACTIVITIES - Services to buildings and landscape activities - Cleaning activities - Other cleaning activities</t>
  </si>
  <si>
    <t>ADMINISTRATIVE AND SUPPORT SERVICE ACTIVITIES - Services to buildings and landscape activities - Landscape service activities - Landscape service activities</t>
  </si>
  <si>
    <t>ADMINISTRATIVE AND SUPPORT SERVICE ACTIVITIES - Office administrative, office support and other business support activities - Office administrative and support activities - Combined office administrative service activities</t>
  </si>
  <si>
    <t>ADMINISTRATIVE AND SUPPORT SERVICE ACTIVITIES - Office administrative, office support and other business support activities - Office administrative and support activities - Photocopying, document preparation and other specialised office support activities</t>
  </si>
  <si>
    <t>ADMINISTRATIVE AND SUPPORT SERVICE ACTIVITIES - Office administrative, office support and other business support activities - Activities of call centres - Activities of call centres</t>
  </si>
  <si>
    <t>ADMINISTRATIVE AND SUPPORT SERVICE ACTIVITIES - Office administrative, office support and other business support activities - Organisation of conventions and trade shows - Organisation of conventions and trade shows</t>
  </si>
  <si>
    <t>ADMINISTRATIVE AND SUPPORT SERVICE ACTIVITIES - Office administrative, office support and other business support activities - Business support service activities n.e.c. - Activities of collection agencies and credit bureaus</t>
  </si>
  <si>
    <t>ADMINISTRATIVE AND SUPPORT SERVICE ACTIVITIES - Office administrative, office support and other business support activities - Business support service activities n.e.c. - Packaging activities</t>
  </si>
  <si>
    <t>ADMINISTRATIVE AND SUPPORT SERVICE ACTIVITIES - Office administrative, office support and other business support activities - Business support service activities n.e.c. - Other business support service activities n.e.c.</t>
  </si>
  <si>
    <t>PUBLIC ADMINISTRATION AND DEFENCE; COMPULSORY SOCIAL SECURITY - Public administration and defence; compulsory social security - Administration of the State and the economic and social policy of the community - General public administration activities</t>
  </si>
  <si>
    <t>PUBLIC ADMINISTRATION AND DEFENCE; COMPULSORY SOCIAL SECURITY - Public administration and defence; compulsory social security - Administration of the State and the economic and social policy of the community - Regulation of the activities of providing health care, education, cultural services and other social services, excluding social security</t>
  </si>
  <si>
    <t>PUBLIC ADMINISTRATION AND DEFENCE; COMPULSORY SOCIAL SECURITY - Public administration and defence; compulsory social security - Administration of the State and the economic and social policy of the community - Regulation of and contribution to more efficient operation of businesses</t>
  </si>
  <si>
    <t>PUBLIC ADMINISTRATION AND DEFENCE; COMPULSORY SOCIAL SECURITY - Public administration and defence; compulsory social security - Provision of services to the community as a whole - Foreign affairs</t>
  </si>
  <si>
    <t>PUBLIC ADMINISTRATION AND DEFENCE; COMPULSORY SOCIAL SECURITY - Public administration and defence; compulsory social security - Provision of services to the community as a whole - Defence activities</t>
  </si>
  <si>
    <t>PUBLIC ADMINISTRATION AND DEFENCE; COMPULSORY SOCIAL SECURITY - Public administration and defence; compulsory social security - Provision of services to the community as a whole - Justice and judicial activities</t>
  </si>
  <si>
    <t>PUBLIC ADMINISTRATION AND DEFENCE; COMPULSORY SOCIAL SECURITY - Public administration and defence; compulsory social security - Provision of services to the community as a whole - Public order and safety activities</t>
  </si>
  <si>
    <t>PUBLIC ADMINISTRATION AND DEFENCE; COMPULSORY SOCIAL SECURITY - Public administration and defence; compulsory social security - Provision of services to the community as a whole - Fire service activities</t>
  </si>
  <si>
    <t>PUBLIC ADMINISTRATION AND DEFENCE; COMPULSORY SOCIAL SECURITY - Public administration and defence; compulsory social security - Compulsory social security activities - Compulsory social security activities</t>
  </si>
  <si>
    <t xml:space="preserve">EDUCATION - Education - Pre-primary education - Pre-primary education </t>
  </si>
  <si>
    <t xml:space="preserve">EDUCATION - Education - Primary education - Primary education </t>
  </si>
  <si>
    <t xml:space="preserve">EDUCATION - Education - Secondary education - General secondary education </t>
  </si>
  <si>
    <t xml:space="preserve">EDUCATION - Education - Secondary education - Technical and vocational secondary education </t>
  </si>
  <si>
    <t>EDUCATION - Education - Higher education - Post-secondary non-tertiary education</t>
  </si>
  <si>
    <t>EDUCATION - Education - Higher education - Tertiary education</t>
  </si>
  <si>
    <t>EDUCATION - Education - Other education - Sports and recreation education</t>
  </si>
  <si>
    <t>EDUCATION - Education - Other education - Cultural education</t>
  </si>
  <si>
    <t>EDUCATION - Education - Other education - Driving school activities</t>
  </si>
  <si>
    <t>EDUCATION - Education - Other education - Other education n.e.c.</t>
  </si>
  <si>
    <t>EDUCATION - Education - Educational support activities - Educational support activities</t>
  </si>
  <si>
    <t>HUMAN HEALTH AND SOCIAL WORK ACTIVITIES - Human health activities - Hospital activities - Hospital activities</t>
  </si>
  <si>
    <t>HUMAN HEALTH AND SOCIAL WORK ACTIVITIES - Human health activities - Medical and dental practice activities - General medical practice activities</t>
  </si>
  <si>
    <t>HUMAN HEALTH AND SOCIAL WORK ACTIVITIES - Human health activities - Medical and dental practice activities - Specialist medical practice activities</t>
  </si>
  <si>
    <t>HUMAN HEALTH AND SOCIAL WORK ACTIVITIES - Human health activities - Medical and dental practice activities - Dental practice activities</t>
  </si>
  <si>
    <t>HUMAN HEALTH AND SOCIAL WORK ACTIVITIES - Human health activities - Other human health activities - Other human health activities</t>
  </si>
  <si>
    <t>HUMAN HEALTH AND SOCIAL WORK ACTIVITIES - Residential care activities - Residential nursing care activities - Residential nursing care activities</t>
  </si>
  <si>
    <t>HUMAN HEALTH AND SOCIAL WORK ACTIVITIES - Residential care activities - Residential care activities for mental retardation, mental health and substance abuse - Residential care activities for mental retardation, mental health and substance abuse</t>
  </si>
  <si>
    <t>HUMAN HEALTH AND SOCIAL WORK ACTIVITIES - Residential care activities - Residential care activities for the elderly and disabled - Residential care activities for the elderly and disabled</t>
  </si>
  <si>
    <t>HUMAN HEALTH AND SOCIAL WORK ACTIVITIES - Residential care activities - Other residential care activities - Other residential care activities</t>
  </si>
  <si>
    <t>HUMAN HEALTH AND SOCIAL WORK ACTIVITIES - Social work activities without accommodation - Social work activities without accommodation for the elderly and disabled - Social work activities without accommodation for the elderly and disabled</t>
  </si>
  <si>
    <t>HUMAN HEALTH AND SOCIAL WORK ACTIVITIES - Social work activities without accommodation - Other social work activities without accommodation - Child day-care activities</t>
  </si>
  <si>
    <t>HUMAN HEALTH AND SOCIAL WORK ACTIVITIES - Social work activities without accommodation - Other social work activities without accommodation - Other social work activities without accommodation n.e.c.</t>
  </si>
  <si>
    <t>ARTS, ENTERTAINMENT AND RECREATION - Creative, arts and entertainment activities - Creative, arts and entertainment activities - Performing arts</t>
  </si>
  <si>
    <t>ARTS, ENTERTAINMENT AND RECREATION - Creative, arts and entertainment activities - Creative, arts and entertainment activities - Support activities to performing arts</t>
  </si>
  <si>
    <t>ARTS, ENTERTAINMENT AND RECREATION - Creative, arts and entertainment activities - Creative, arts and entertainment activities - Artistic creation</t>
  </si>
  <si>
    <t>ARTS, ENTERTAINMENT AND RECREATION - Creative, arts and entertainment activities - Creative, arts and entertainment activities - Operation of arts facilities</t>
  </si>
  <si>
    <t>ARTS, ENTERTAINMENT AND RECREATION - Libraries, archives, museums and other cultural activities - Libraries, archives, museums and other cultural activities - Library and archives activities</t>
  </si>
  <si>
    <t>ARTS, ENTERTAINMENT AND RECREATION - Libraries, archives, museums and other cultural activities - Libraries, archives, museums and other cultural activities - Museums activities</t>
  </si>
  <si>
    <t>ARTS, ENTERTAINMENT AND RECREATION - Libraries, archives, museums and other cultural activities - Libraries, archives, museums and other cultural activities - Operation of historical sites and buildings and similar visitor attractions</t>
  </si>
  <si>
    <t>ARTS, ENTERTAINMENT AND RECREATION - Libraries, archives, museums and other cultural activities - Libraries, archives, museums and other cultural activities - Botanical and zoological gardens and nature reserves activities</t>
  </si>
  <si>
    <t>ARTS, ENTERTAINMENT AND RECREATION - Gambling and betting activities - Gambling and betting activities - Gambling and betting activities</t>
  </si>
  <si>
    <t>ARTS, ENTERTAINMENT AND RECREATION - Sports activities and amusement and recreation activities - Sports activities - Operation of sports facilities</t>
  </si>
  <si>
    <t>ARTS, ENTERTAINMENT AND RECREATION - Sports activities and amusement and recreation activities - Sports activities - Activities of sports clubs</t>
  </si>
  <si>
    <t>ARTS, ENTERTAINMENT AND RECREATION - Sports activities and amusement and recreation activities - Sports activities - Fitness facilities</t>
  </si>
  <si>
    <t>ARTS, ENTERTAINMENT AND RECREATION - Sports activities and amusement and recreation activities - Sports activities - Other sports activities</t>
  </si>
  <si>
    <t>ARTS, ENTERTAINMENT AND RECREATION - Sports activities and amusement and recreation activities - Amusement and recreation activities - Activities of amusement parks and theme parks</t>
  </si>
  <si>
    <t>ARTS, ENTERTAINMENT AND RECREATION - Sports activities and amusement and recreation activities - Amusement and recreation activities - Other amusement and recreation activities</t>
  </si>
  <si>
    <t>OTHER SERVICE ACTIVITIES - Activities of membership organisations - Activities of business, employers and professional membership organisations - Activities of business and employers membership organisations</t>
  </si>
  <si>
    <t>OTHER SERVICE ACTIVITIES - Activities of membership organisations - Activities of business, employers and professional membership organisations - Activities of professional membership organisations</t>
  </si>
  <si>
    <t>OTHER SERVICE ACTIVITIES - Activities of membership organisations - Activities of trade unions - Activities of trade unions</t>
  </si>
  <si>
    <t>OTHER SERVICE ACTIVITIES - Activities of membership organisations - Activities of other membership organisations - Activities of religious organisations</t>
  </si>
  <si>
    <t>OTHER SERVICE ACTIVITIES - Activities of membership organisations - Activities of other membership organisations - Activities of political organisations</t>
  </si>
  <si>
    <t>OTHER SERVICE ACTIVITIES - Activities of membership organisations - Activities of other membership organisations - Activities of other membership organisations n.e.c.</t>
  </si>
  <si>
    <t>OTHER SERVICE ACTIVITIES - Repair of computers and personal and household goods - Repair of computers and communication equipment - Repair of computers and peripheral equipment</t>
  </si>
  <si>
    <t>OTHER SERVICE ACTIVITIES - Repair of computers and personal and household goods - Repair of computers and communication equipment - Repair of communication equipment</t>
  </si>
  <si>
    <t>OTHER SERVICE ACTIVITIES - Repair of computers and personal and household goods - Repair of personal and household goods - Repair of consumer electronics</t>
  </si>
  <si>
    <t>OTHER SERVICE ACTIVITIES - Repair of computers and personal and household goods - Repair of personal and household goods - Repair of household appliances and home and garden equipment</t>
  </si>
  <si>
    <t>OTHER SERVICE ACTIVITIES - Repair of computers and personal and household goods - Repair of personal and household goods - Repair of footwear and leather goods</t>
  </si>
  <si>
    <t>OTHER SERVICE ACTIVITIES - Repair of computers and personal and household goods - Repair of personal and household goods - Repair of furniture and home furnishings</t>
  </si>
  <si>
    <t>OTHER SERVICE ACTIVITIES - Repair of computers and personal and household goods - Repair of personal and household goods - Repair of watches, clocks and jewellery</t>
  </si>
  <si>
    <t>OTHER SERVICE ACTIVITIES - Repair of computers and personal and household goods - Repair of personal and household goods - Repair of other personal and household goods</t>
  </si>
  <si>
    <t>OTHER SERVICE ACTIVITIES - Other personal service activities - Other personal service activities - Washing and (dry-)cleaning of textile and fur products</t>
  </si>
  <si>
    <t>OTHER SERVICE ACTIVITIES - Other personal service activities - Other personal service activities - Hairdressing and other beauty treatment</t>
  </si>
  <si>
    <t>OTHER SERVICE ACTIVITIES - Other personal service activities - Other personal service activities - Funeral and related activities</t>
  </si>
  <si>
    <t>OTHER SERVICE ACTIVITIES - Other personal service activities - Other personal service activities - Physical well-being activities</t>
  </si>
  <si>
    <t>OTHER SERVICE ACTIVITIES - Other personal service activities - Other personal service activities - Other personal service activities n.e.c.</t>
  </si>
  <si>
    <t>ACTIVITIES OF HOUSEHOLDS AS EMPLOYERS; UNDIFFERENTIATED GOODS- AND SERVICES-PRODUCING ACTIVITIES OF HOUSEHOLDS FOR OWN USE - Activities of households as employers of domestic personnel - Activities of households as employers of domestic personnel - Activities of households as employers of domestic personnel</t>
  </si>
  <si>
    <t>ACTIVITIES OF HOUSEHOLDS AS EMPLOYERS; UNDIFFERENTIATED GOODS- AND SERVICES-PRODUCING ACTIVITIES OF HOUSEHOLDS FOR OWN USE - Undifferentiated goods- and services-producing activities of private households for own use - Undifferentiated goods-producing activities of private households for own use - Undifferentiated goods-producing activities of private households for own use</t>
  </si>
  <si>
    <t>ACTIVITIES OF HOUSEHOLDS AS EMPLOYERS; UNDIFFERENTIATED GOODS- AND SERVICES-PRODUCING ACTIVITIES OF HOUSEHOLDS FOR OWN USE - Undifferentiated goods- and services-producing activities of private households for own use - Undifferentiated service-producing activities of private households for own use - Undifferentiated service-producing activities of private households for own use</t>
  </si>
  <si>
    <t>ACTIVITIES OF EXTRATERRITORIAL ORGANISATIONS AND BODIES - Activities of extraterritorial organisations and bodies - Activities of extraterritorial organisations and bodies - Activities of extraterritorial organisations and bodies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</si>
</sst>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0" fillId="0" borderId="0" xfId="0" applyNumberFormat="1"/>
    <xf numFmtId="0" fontId="1" fillId="0" borderId="0" xfId="0" applyFont="1"/>
    <xf numFmtId="49" fontId="0" fillId="0" borderId="0" xfId="0" applyNumberFormat="1" applyAlignment="1">
      <alignment vertical="center" wrapText="1" readingOrder="1"/>
    </xf>
    <xf numFmtId="1" fontId="0" fillId="0" borderId="0" xfId="0" applyNumberFormat="1" applyAlignment="1">
      <alignment vertical="center" wrapText="1" readingOrder="1"/>
    </xf>
    <xf numFmtId="0" fontId="2" fillId="0" borderId="0" xfId="0" applyFont="1" applyAlignment="1">
      <alignment horizontal="left"/>
    </xf>
    <xf numFmtId="0" fontId="0" fillId="0" borderId="0" xfId="0" applyAlignment="1">
      <alignment horizontal="left"/>
    </xf>
    <xf numFmtId="0" fontId="0" fillId="0" borderId="0" xfId="0" applyAlignment="1">
      <alignment vertical="center" wrapText="1" readingOrder="1"/>
    </xf>
    <xf numFmtId="0" fontId="0" fillId="0" borderId="0" xfId="0" applyAlignment="1">
      <alignment wrapText="1"/>
    </xf>
    <xf numFmtId="0" fontId="0" fillId="0" borderId="0" xfId="0" applyAlignment="1">
      <alignment horizontal="left" vertic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8800FD9-6265-4819-AD2A-5CF37BB85743}" autoFormatId="16" applyNumberFormats="0" applyBorderFormats="0" applyFontFormats="0" applyPatternFormats="0" applyAlignmentFormats="0" applyWidthHeightFormats="0">
  <queryTableRefresh nextId="11">
    <queryTableFields count="10">
      <queryTableField id="1" name="Order" tableColumnId="1"/>
      <queryTableField id="2" name="Level" tableColumnId="2"/>
      <queryTableField id="3" name="Code" tableColumnId="3"/>
      <queryTableField id="4" name="Parent" tableColumnId="4"/>
      <queryTableField id="5" name="Description" tableColumnId="5"/>
      <queryTableField id="6" name="This item includes" tableColumnId="6"/>
      <queryTableField id="7" name="This item also includes" tableColumnId="7"/>
      <queryTableField id="8" name="Rulings" tableColumnId="8"/>
      <queryTableField id="9" name="This item excludes" tableColumnId="9"/>
      <queryTableField id="10" name="Reference to ISIC Rev. 4"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5CD519-2DAC-4E6A-A305-60D3FB9D4AD2}" name="NACE_REV2_20230120_040935" displayName="NACE_REV2_20230120_040935" ref="A1:J997" tableType="queryTable" totalsRowShown="0">
  <autoFilter ref="A1:J997" xr:uid="{9F5CD519-2DAC-4E6A-A305-60D3FB9D4AD2}"/>
  <tableColumns count="10">
    <tableColumn id="1" xr3:uid="{4D0F058D-EC36-4864-B473-36BD36448BC7}" uniqueName="1" name="Order" queryTableFieldId="1"/>
    <tableColumn id="2" xr3:uid="{6A9BF0BA-3DFF-464C-92B1-C389CEA594DD}" uniqueName="2" name="Level" queryTableFieldId="2"/>
    <tableColumn id="3" xr3:uid="{D642DE59-6017-4FE7-B52F-8C426E8C4A81}" uniqueName="3" name="Code" queryTableFieldId="3" dataDxfId="7"/>
    <tableColumn id="4" xr3:uid="{09FA7121-67AE-4EEC-AB3A-A3DD84916656}" uniqueName="4" name="Parent" queryTableFieldId="4" dataDxfId="6"/>
    <tableColumn id="5" xr3:uid="{21396563-F180-4DB7-9DA5-60D65D1F392E}" uniqueName="5" name="Description" queryTableFieldId="5" dataDxfId="5"/>
    <tableColumn id="6" xr3:uid="{54E92876-B114-424D-A334-8E1994BBA3E6}" uniqueName="6" name="This item includes" queryTableFieldId="6" dataDxfId="4"/>
    <tableColumn id="7" xr3:uid="{64DCFE97-C0F6-4767-BC15-A46958BF0C86}" uniqueName="7" name="This item also includes" queryTableFieldId="7" dataDxfId="3"/>
    <tableColumn id="8" xr3:uid="{A07E3228-2F23-415F-9641-96AA1E945214}" uniqueName="8" name="Rulings" queryTableFieldId="8" dataDxfId="2"/>
    <tableColumn id="9" xr3:uid="{CF280083-FDDF-438B-8D18-7A1902AAEBD4}" uniqueName="9" name="This item excludes" queryTableFieldId="9" dataDxfId="1"/>
    <tableColumn id="10" xr3:uid="{E86DE841-DB15-4705-9C9C-1B1F1FF71E1F}" uniqueName="10" name="Reference to ISIC Rev. 4"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09C4F-9D3B-4F67-896F-A59845FFA36E}">
  <sheetPr filterMode="1"/>
  <dimension ref="A1:Q997"/>
  <sheetViews>
    <sheetView topLeftCell="A270" workbookViewId="0">
      <selection activeCell="E1009" sqref="E1009"/>
    </sheetView>
  </sheetViews>
  <sheetFormatPr defaultColWidth="10.73046875" defaultRowHeight="14.25" x14ac:dyDescent="0.45"/>
  <cols>
    <col min="1" max="1" width="10.73046875" style="1" customWidth="1"/>
    <col min="2" max="2" width="10.73046875" style="1"/>
    <col min="3" max="3" width="10.73046875" style="1" customWidth="1"/>
    <col min="4" max="5" width="10.73046875" bestFit="1" customWidth="1"/>
    <col min="6" max="6" width="64.73046875" customWidth="1"/>
    <col min="7" max="7" width="10.73046875" style="1" hidden="1" customWidth="1"/>
    <col min="8" max="8" width="90.06640625" style="1" customWidth="1"/>
    <col min="9" max="11" width="49.06640625" hidden="1" customWidth="1"/>
    <col min="12" max="12" width="102.796875" customWidth="1"/>
    <col min="13" max="13" width="39.73046875" style="1" hidden="1" customWidth="1"/>
    <col min="14" max="14" width="18.33203125" style="1" hidden="1" customWidth="1"/>
    <col min="15" max="15" width="23.73046875" style="1" hidden="1" customWidth="1"/>
    <col min="16" max="16" width="28.06640625" style="1" hidden="1" customWidth="1"/>
    <col min="17" max="17" width="11.33203125" customWidth="1"/>
    <col min="18" max="16384" width="10.73046875" style="1"/>
  </cols>
  <sheetData>
    <row r="1" spans="1:16" x14ac:dyDescent="0.45">
      <c r="A1" s="1" t="s">
        <v>0</v>
      </c>
      <c r="B1" s="1" t="s">
        <v>1</v>
      </c>
      <c r="C1" s="1" t="s">
        <v>2</v>
      </c>
      <c r="D1" t="s">
        <v>3</v>
      </c>
      <c r="E1" t="s">
        <v>4</v>
      </c>
      <c r="F1" t="s">
        <v>5</v>
      </c>
      <c r="G1" s="1" t="s">
        <v>6</v>
      </c>
      <c r="H1" s="1" t="s">
        <v>7</v>
      </c>
      <c r="I1" t="s">
        <v>8</v>
      </c>
      <c r="J1" t="s">
        <v>9</v>
      </c>
      <c r="K1" t="s">
        <v>10</v>
      </c>
      <c r="L1" t="s">
        <v>11</v>
      </c>
      <c r="M1" s="1" t="s">
        <v>12</v>
      </c>
      <c r="N1" s="1" t="s">
        <v>13</v>
      </c>
      <c r="O1" s="1" t="s">
        <v>14</v>
      </c>
      <c r="P1" s="1" t="s">
        <v>15</v>
      </c>
    </row>
    <row r="2" spans="1:16" hidden="1" x14ac:dyDescent="0.45">
      <c r="A2" s="1">
        <v>398481</v>
      </c>
      <c r="B2" s="1">
        <v>1</v>
      </c>
      <c r="C2" s="1" t="s">
        <v>16</v>
      </c>
      <c r="D2" t="s">
        <v>16</v>
      </c>
      <c r="E2" t="s">
        <v>16</v>
      </c>
      <c r="G2" s="1" t="s">
        <v>17</v>
      </c>
      <c r="H2" s="1" t="s">
        <v>18</v>
      </c>
      <c r="M2" s="1" t="s">
        <v>19</v>
      </c>
      <c r="N2" s="1" t="s">
        <v>17</v>
      </c>
      <c r="O2" s="1" t="s">
        <v>17</v>
      </c>
      <c r="P2" s="1" t="s">
        <v>17</v>
      </c>
    </row>
    <row r="3" spans="1:16" hidden="1" x14ac:dyDescent="0.45">
      <c r="A3" s="1">
        <v>398482</v>
      </c>
      <c r="B3" s="1">
        <v>2</v>
      </c>
      <c r="C3" s="1" t="s">
        <v>20</v>
      </c>
      <c r="D3" t="s">
        <v>20</v>
      </c>
      <c r="E3" t="s">
        <v>20</v>
      </c>
      <c r="G3" s="1" t="s">
        <v>16</v>
      </c>
      <c r="H3" s="1" t="s">
        <v>21</v>
      </c>
      <c r="M3" s="1" t="s">
        <v>22</v>
      </c>
      <c r="N3" s="1" t="s">
        <v>23</v>
      </c>
      <c r="O3" s="1" t="s">
        <v>17</v>
      </c>
      <c r="P3" s="1" t="s">
        <v>24</v>
      </c>
    </row>
    <row r="4" spans="1:16" hidden="1" x14ac:dyDescent="0.45">
      <c r="A4" s="1">
        <v>398483</v>
      </c>
      <c r="B4" s="1">
        <v>3</v>
      </c>
      <c r="C4" s="1" t="s">
        <v>25</v>
      </c>
      <c r="D4" t="s">
        <v>26</v>
      </c>
      <c r="E4" t="s">
        <v>26</v>
      </c>
      <c r="G4" s="1" t="s">
        <v>20</v>
      </c>
      <c r="H4" s="1" t="s">
        <v>27</v>
      </c>
      <c r="M4" s="1" t="s">
        <v>28</v>
      </c>
      <c r="N4" s="1" t="s">
        <v>17</v>
      </c>
      <c r="O4" s="1" t="s">
        <v>17</v>
      </c>
      <c r="P4" s="1" t="s">
        <v>17</v>
      </c>
    </row>
    <row r="5" spans="1:16" x14ac:dyDescent="0.45">
      <c r="A5" s="1">
        <v>398484</v>
      </c>
      <c r="B5" s="1">
        <v>4</v>
      </c>
      <c r="C5" s="1" t="s">
        <v>29</v>
      </c>
      <c r="D5" t="s">
        <v>30</v>
      </c>
      <c r="E5" t="s">
        <v>30</v>
      </c>
      <c r="F5" t="s">
        <v>31</v>
      </c>
      <c r="G5" s="1" t="s">
        <v>25</v>
      </c>
      <c r="H5" s="1" t="s">
        <v>32</v>
      </c>
      <c r="I5" t="s">
        <v>27</v>
      </c>
      <c r="J5" t="s">
        <v>21</v>
      </c>
      <c r="K5" t="s">
        <v>18</v>
      </c>
      <c r="L5" t="str">
        <f>K5&amp;" - "&amp;J5&amp;" - "&amp;I5&amp;" - "&amp;H5</f>
        <v>AGRICULTURE, FORESTRY AND FISHING - Crop and animal production, hunting and related service activities - Growing of non-perennial crops - Growing of cereals (except rice), leguminous crops and oil seeds</v>
      </c>
      <c r="M5" s="1" t="s">
        <v>33</v>
      </c>
      <c r="N5" s="1" t="s">
        <v>17</v>
      </c>
      <c r="O5" s="1" t="s">
        <v>17</v>
      </c>
      <c r="P5" s="1" t="s">
        <v>34</v>
      </c>
    </row>
    <row r="6" spans="1:16" x14ac:dyDescent="0.45">
      <c r="A6" s="1">
        <v>398485</v>
      </c>
      <c r="B6" s="1">
        <v>4</v>
      </c>
      <c r="C6" s="1" t="s">
        <v>35</v>
      </c>
      <c r="D6" t="s">
        <v>36</v>
      </c>
      <c r="E6" t="s">
        <v>36</v>
      </c>
      <c r="F6" t="s">
        <v>31</v>
      </c>
      <c r="G6" s="1" t="s">
        <v>25</v>
      </c>
      <c r="H6" s="1" t="s">
        <v>37</v>
      </c>
      <c r="I6" t="s">
        <v>27</v>
      </c>
      <c r="J6" t="s">
        <v>21</v>
      </c>
      <c r="K6" t="s">
        <v>18</v>
      </c>
      <c r="L6" t="str">
        <f t="shared" ref="L6:L11" si="0">K6&amp;" - "&amp;J6&amp;" - "&amp;I6&amp;" - "&amp;H6</f>
        <v>AGRICULTURE, FORESTRY AND FISHING - Crop and animal production, hunting and related service activities - Growing of non-perennial crops - Growing of rice</v>
      </c>
      <c r="M6" s="1" t="s">
        <v>38</v>
      </c>
      <c r="N6" s="1" t="s">
        <v>17</v>
      </c>
      <c r="O6" s="1" t="s">
        <v>17</v>
      </c>
      <c r="P6" s="1" t="s">
        <v>17</v>
      </c>
    </row>
    <row r="7" spans="1:16" x14ac:dyDescent="0.45">
      <c r="A7" s="1">
        <v>398486</v>
      </c>
      <c r="B7" s="1">
        <v>4</v>
      </c>
      <c r="C7" s="1" t="s">
        <v>39</v>
      </c>
      <c r="D7" t="s">
        <v>40</v>
      </c>
      <c r="E7" t="s">
        <v>40</v>
      </c>
      <c r="F7" t="s">
        <v>21410</v>
      </c>
      <c r="G7" s="1" t="s">
        <v>25</v>
      </c>
      <c r="H7" s="1" t="s">
        <v>42</v>
      </c>
      <c r="I7" t="s">
        <v>27</v>
      </c>
      <c r="J7" t="s">
        <v>21</v>
      </c>
      <c r="K7" t="s">
        <v>18</v>
      </c>
      <c r="L7" t="str">
        <f t="shared" si="0"/>
        <v>AGRICULTURE, FORESTRY AND FISHING - Crop and animal production, hunting and related service activities - Growing of non-perennial crops - Growing of vegetables and melons, roots and tubers</v>
      </c>
      <c r="M7" s="1" t="s">
        <v>43</v>
      </c>
      <c r="N7" s="1" t="s">
        <v>17</v>
      </c>
      <c r="O7" s="1" t="s">
        <v>17</v>
      </c>
      <c r="P7" s="1" t="s">
        <v>44</v>
      </c>
    </row>
    <row r="8" spans="1:16" x14ac:dyDescent="0.45">
      <c r="A8" s="1">
        <v>398487</v>
      </c>
      <c r="B8" s="1">
        <v>4</v>
      </c>
      <c r="C8" s="1" t="s">
        <v>45</v>
      </c>
      <c r="D8" t="s">
        <v>46</v>
      </c>
      <c r="E8" t="s">
        <v>46</v>
      </c>
      <c r="F8" t="s">
        <v>47</v>
      </c>
      <c r="G8" s="1" t="s">
        <v>25</v>
      </c>
      <c r="H8" s="1" t="s">
        <v>48</v>
      </c>
      <c r="I8" t="s">
        <v>27</v>
      </c>
      <c r="J8" t="s">
        <v>21</v>
      </c>
      <c r="K8" t="s">
        <v>18</v>
      </c>
      <c r="L8" t="str">
        <f t="shared" si="0"/>
        <v>AGRICULTURE, FORESTRY AND FISHING - Crop and animal production, hunting and related service activities - Growing of non-perennial crops - Growing of sugar cane</v>
      </c>
      <c r="M8" s="1" t="s">
        <v>17</v>
      </c>
      <c r="N8" s="1" t="s">
        <v>17</v>
      </c>
      <c r="O8" s="1" t="s">
        <v>17</v>
      </c>
      <c r="P8" s="1" t="s">
        <v>49</v>
      </c>
    </row>
    <row r="9" spans="1:16" x14ac:dyDescent="0.45">
      <c r="A9" s="1">
        <v>398488</v>
      </c>
      <c r="B9" s="1">
        <v>4</v>
      </c>
      <c r="C9" s="1" t="s">
        <v>50</v>
      </c>
      <c r="D9" t="s">
        <v>51</v>
      </c>
      <c r="E9" t="s">
        <v>51</v>
      </c>
      <c r="F9" t="s">
        <v>47</v>
      </c>
      <c r="G9" s="1" t="s">
        <v>25</v>
      </c>
      <c r="H9" s="1" t="s">
        <v>52</v>
      </c>
      <c r="I9" t="s">
        <v>27</v>
      </c>
      <c r="J9" t="s">
        <v>21</v>
      </c>
      <c r="K9" t="s">
        <v>18</v>
      </c>
      <c r="L9" t="str">
        <f t="shared" si="0"/>
        <v>AGRICULTURE, FORESTRY AND FISHING - Crop and animal production, hunting and related service activities - Growing of non-perennial crops - Growing of tobacco</v>
      </c>
      <c r="M9" s="1" t="s">
        <v>53</v>
      </c>
      <c r="N9" s="1" t="s">
        <v>17</v>
      </c>
      <c r="O9" s="1" t="s">
        <v>17</v>
      </c>
      <c r="P9" s="1" t="s">
        <v>54</v>
      </c>
    </row>
    <row r="10" spans="1:16" x14ac:dyDescent="0.45">
      <c r="A10" s="1">
        <v>398489</v>
      </c>
      <c r="B10" s="1">
        <v>4</v>
      </c>
      <c r="C10" s="1" t="s">
        <v>55</v>
      </c>
      <c r="D10" t="s">
        <v>56</v>
      </c>
      <c r="E10" t="s">
        <v>56</v>
      </c>
      <c r="F10" t="s">
        <v>47</v>
      </c>
      <c r="G10" s="1" t="s">
        <v>25</v>
      </c>
      <c r="H10" s="1" t="s">
        <v>57</v>
      </c>
      <c r="I10" t="s">
        <v>27</v>
      </c>
      <c r="J10" t="s">
        <v>21</v>
      </c>
      <c r="K10" t="s">
        <v>18</v>
      </c>
      <c r="L10" t="str">
        <f t="shared" si="0"/>
        <v>AGRICULTURE, FORESTRY AND FISHING - Crop and animal production, hunting and related service activities - Growing of non-perennial crops - Growing of fibre crops</v>
      </c>
      <c r="M10" s="1" t="s">
        <v>58</v>
      </c>
      <c r="N10" s="1" t="s">
        <v>17</v>
      </c>
      <c r="O10" s="1" t="s">
        <v>17</v>
      </c>
      <c r="P10" s="1" t="s">
        <v>17</v>
      </c>
    </row>
    <row r="11" spans="1:16" x14ac:dyDescent="0.45">
      <c r="A11" s="1">
        <v>398490</v>
      </c>
      <c r="B11" s="1">
        <v>4</v>
      </c>
      <c r="C11" s="1" t="s">
        <v>59</v>
      </c>
      <c r="D11" t="s">
        <v>60</v>
      </c>
      <c r="E11" t="s">
        <v>60</v>
      </c>
      <c r="F11" t="s">
        <v>47</v>
      </c>
      <c r="G11" s="1" t="s">
        <v>25</v>
      </c>
      <c r="H11" s="1" t="s">
        <v>61</v>
      </c>
      <c r="I11" t="s">
        <v>27</v>
      </c>
      <c r="J11" t="s">
        <v>21</v>
      </c>
      <c r="K11" t="s">
        <v>18</v>
      </c>
      <c r="L11" t="str">
        <f t="shared" si="0"/>
        <v>AGRICULTURE, FORESTRY AND FISHING - Crop and animal production, hunting and related service activities - Growing of non-perennial crops - Growing of other non-perennial crops</v>
      </c>
      <c r="M11" s="1" t="s">
        <v>62</v>
      </c>
      <c r="N11" s="1" t="s">
        <v>17</v>
      </c>
      <c r="O11" s="1" t="s">
        <v>17</v>
      </c>
      <c r="P11" s="1" t="s">
        <v>63</v>
      </c>
    </row>
    <row r="12" spans="1:16" hidden="1" x14ac:dyDescent="0.45">
      <c r="A12" s="1">
        <v>398491</v>
      </c>
      <c r="B12" s="1">
        <v>3</v>
      </c>
      <c r="C12" s="1" t="s">
        <v>64</v>
      </c>
      <c r="D12" t="s">
        <v>65</v>
      </c>
      <c r="E12" t="s">
        <v>65</v>
      </c>
      <c r="G12" s="1" t="s">
        <v>20</v>
      </c>
      <c r="H12" s="1" t="s">
        <v>66</v>
      </c>
      <c r="M12" s="1" t="s">
        <v>67</v>
      </c>
      <c r="N12" s="1" t="s">
        <v>17</v>
      </c>
      <c r="O12" s="1" t="s">
        <v>17</v>
      </c>
      <c r="P12" s="1" t="s">
        <v>17</v>
      </c>
    </row>
    <row r="13" spans="1:16" x14ac:dyDescent="0.45">
      <c r="A13" s="1">
        <v>398492</v>
      </c>
      <c r="B13" s="1">
        <v>4</v>
      </c>
      <c r="C13" s="1" t="s">
        <v>68</v>
      </c>
      <c r="D13" t="s">
        <v>69</v>
      </c>
      <c r="E13" t="s">
        <v>69</v>
      </c>
      <c r="F13" t="s">
        <v>70</v>
      </c>
      <c r="G13" s="1" t="s">
        <v>64</v>
      </c>
      <c r="H13" s="1" t="s">
        <v>71</v>
      </c>
      <c r="I13" t="s">
        <v>66</v>
      </c>
      <c r="J13" t="s">
        <v>21</v>
      </c>
      <c r="K13" t="s">
        <v>18</v>
      </c>
      <c r="L13" t="str">
        <f t="shared" ref="L13:L21" si="1">K13&amp;" - "&amp;J13&amp;" - "&amp;I13&amp;" - "&amp;H13</f>
        <v>AGRICULTURE, FORESTRY AND FISHING - Crop and animal production, hunting and related service activities - Growing of perennial crops - Growing of grapes</v>
      </c>
      <c r="M13" s="1" t="s">
        <v>72</v>
      </c>
      <c r="N13" s="1" t="s">
        <v>17</v>
      </c>
      <c r="O13" s="1" t="s">
        <v>17</v>
      </c>
      <c r="P13" s="1" t="s">
        <v>73</v>
      </c>
    </row>
    <row r="14" spans="1:16" x14ac:dyDescent="0.45">
      <c r="A14" s="1">
        <v>398493</v>
      </c>
      <c r="B14" s="1">
        <v>4</v>
      </c>
      <c r="C14" s="1" t="s">
        <v>74</v>
      </c>
      <c r="D14" t="s">
        <v>75</v>
      </c>
      <c r="E14" t="s">
        <v>75</v>
      </c>
      <c r="F14" t="s">
        <v>70</v>
      </c>
      <c r="G14" s="1" t="s">
        <v>64</v>
      </c>
      <c r="H14" s="1" t="s">
        <v>76</v>
      </c>
      <c r="I14" t="s">
        <v>66</v>
      </c>
      <c r="J14" t="s">
        <v>21</v>
      </c>
      <c r="K14" t="s">
        <v>18</v>
      </c>
      <c r="L14" t="str">
        <f t="shared" si="1"/>
        <v>AGRICULTURE, FORESTRY AND FISHING - Crop and animal production, hunting and related service activities - Growing of perennial crops - Growing of tropical and subtropical fruits</v>
      </c>
      <c r="M14" s="1" t="s">
        <v>77</v>
      </c>
      <c r="N14" s="1" t="s">
        <v>17</v>
      </c>
      <c r="O14" s="1" t="s">
        <v>17</v>
      </c>
      <c r="P14" s="1" t="s">
        <v>17</v>
      </c>
    </row>
    <row r="15" spans="1:16" x14ac:dyDescent="0.45">
      <c r="A15" s="1">
        <v>398494</v>
      </c>
      <c r="B15" s="1">
        <v>4</v>
      </c>
      <c r="C15" s="1" t="s">
        <v>78</v>
      </c>
      <c r="D15" t="s">
        <v>79</v>
      </c>
      <c r="E15" t="s">
        <v>79</v>
      </c>
      <c r="F15" t="s">
        <v>70</v>
      </c>
      <c r="G15" s="1" t="s">
        <v>64</v>
      </c>
      <c r="H15" s="1" t="s">
        <v>80</v>
      </c>
      <c r="I15" t="s">
        <v>66</v>
      </c>
      <c r="J15" t="s">
        <v>21</v>
      </c>
      <c r="K15" t="s">
        <v>18</v>
      </c>
      <c r="L15" t="str">
        <f t="shared" si="1"/>
        <v>AGRICULTURE, FORESTRY AND FISHING - Crop and animal production, hunting and related service activities - Growing of perennial crops - Growing of citrus fruits</v>
      </c>
      <c r="M15" s="1" t="s">
        <v>81</v>
      </c>
      <c r="N15" s="1" t="s">
        <v>17</v>
      </c>
      <c r="O15" s="1" t="s">
        <v>17</v>
      </c>
      <c r="P15" s="1" t="s">
        <v>17</v>
      </c>
    </row>
    <row r="16" spans="1:16" x14ac:dyDescent="0.45">
      <c r="A16" s="1">
        <v>398495</v>
      </c>
      <c r="B16" s="1">
        <v>4</v>
      </c>
      <c r="C16" s="1" t="s">
        <v>82</v>
      </c>
      <c r="D16" t="s">
        <v>83</v>
      </c>
      <c r="E16" t="s">
        <v>83</v>
      </c>
      <c r="F16" t="s">
        <v>70</v>
      </c>
      <c r="G16" s="1" t="s">
        <v>64</v>
      </c>
      <c r="H16" s="1" t="s">
        <v>84</v>
      </c>
      <c r="I16" t="s">
        <v>66</v>
      </c>
      <c r="J16" t="s">
        <v>21</v>
      </c>
      <c r="K16" t="s">
        <v>18</v>
      </c>
      <c r="L16" t="str">
        <f t="shared" si="1"/>
        <v>AGRICULTURE, FORESTRY AND FISHING - Crop and animal production, hunting and related service activities - Growing of perennial crops - Growing of pome fruits and stone fruits</v>
      </c>
      <c r="M16" s="1" t="s">
        <v>85</v>
      </c>
      <c r="N16" s="1" t="s">
        <v>17</v>
      </c>
      <c r="O16" s="1" t="s">
        <v>17</v>
      </c>
      <c r="P16" s="1" t="s">
        <v>17</v>
      </c>
    </row>
    <row r="17" spans="1:16" x14ac:dyDescent="0.45">
      <c r="A17" s="1">
        <v>398496</v>
      </c>
      <c r="B17" s="1">
        <v>4</v>
      </c>
      <c r="C17" s="1" t="s">
        <v>86</v>
      </c>
      <c r="D17" t="s">
        <v>87</v>
      </c>
      <c r="E17" t="s">
        <v>87</v>
      </c>
      <c r="F17" t="s">
        <v>70</v>
      </c>
      <c r="G17" s="1" t="s">
        <v>64</v>
      </c>
      <c r="H17" s="1" t="s">
        <v>88</v>
      </c>
      <c r="I17" t="s">
        <v>66</v>
      </c>
      <c r="J17" t="s">
        <v>21</v>
      </c>
      <c r="K17" t="s">
        <v>18</v>
      </c>
      <c r="L17" t="str">
        <f t="shared" si="1"/>
        <v>AGRICULTURE, FORESTRY AND FISHING - Crop and animal production, hunting and related service activities - Growing of perennial crops - Growing of other tree and bush fruits and nuts</v>
      </c>
      <c r="M17" s="1" t="s">
        <v>89</v>
      </c>
      <c r="N17" s="1" t="s">
        <v>17</v>
      </c>
      <c r="O17" s="1" t="s">
        <v>17</v>
      </c>
      <c r="P17" s="1" t="s">
        <v>90</v>
      </c>
    </row>
    <row r="18" spans="1:16" x14ac:dyDescent="0.45">
      <c r="A18" s="1">
        <v>398497</v>
      </c>
      <c r="B18" s="1">
        <v>4</v>
      </c>
      <c r="C18" s="1" t="s">
        <v>91</v>
      </c>
      <c r="D18" t="s">
        <v>92</v>
      </c>
      <c r="E18" t="s">
        <v>92</v>
      </c>
      <c r="F18" t="s">
        <v>47</v>
      </c>
      <c r="G18" s="1" t="s">
        <v>64</v>
      </c>
      <c r="H18" s="1" t="s">
        <v>93</v>
      </c>
      <c r="I18" t="s">
        <v>66</v>
      </c>
      <c r="J18" t="s">
        <v>21</v>
      </c>
      <c r="K18" t="s">
        <v>18</v>
      </c>
      <c r="L18" t="str">
        <f t="shared" si="1"/>
        <v>AGRICULTURE, FORESTRY AND FISHING - Crop and animal production, hunting and related service activities - Growing of perennial crops - Growing of oleaginous fruits</v>
      </c>
      <c r="M18" s="1" t="s">
        <v>94</v>
      </c>
      <c r="N18" s="1" t="s">
        <v>17</v>
      </c>
      <c r="O18" s="1" t="s">
        <v>17</v>
      </c>
      <c r="P18" s="1" t="s">
        <v>95</v>
      </c>
    </row>
    <row r="19" spans="1:16" x14ac:dyDescent="0.45">
      <c r="A19" s="1">
        <v>398498</v>
      </c>
      <c r="B19" s="1">
        <v>4</v>
      </c>
      <c r="C19" s="1" t="s">
        <v>96</v>
      </c>
      <c r="D19" t="s">
        <v>97</v>
      </c>
      <c r="E19" t="s">
        <v>97</v>
      </c>
      <c r="F19" t="s">
        <v>47</v>
      </c>
      <c r="G19" s="1" t="s">
        <v>64</v>
      </c>
      <c r="H19" s="1" t="s">
        <v>98</v>
      </c>
      <c r="I19" t="s">
        <v>66</v>
      </c>
      <c r="J19" t="s">
        <v>21</v>
      </c>
      <c r="K19" t="s">
        <v>18</v>
      </c>
      <c r="L19" t="str">
        <f t="shared" si="1"/>
        <v>AGRICULTURE, FORESTRY AND FISHING - Crop and animal production, hunting and related service activities - Growing of perennial crops - Growing of beverage crops</v>
      </c>
      <c r="M19" s="1" t="s">
        <v>99</v>
      </c>
      <c r="N19" s="1" t="s">
        <v>17</v>
      </c>
      <c r="O19" s="1" t="s">
        <v>17</v>
      </c>
      <c r="P19" s="1" t="s">
        <v>17</v>
      </c>
    </row>
    <row r="20" spans="1:16" x14ac:dyDescent="0.45">
      <c r="A20" s="1">
        <v>398499</v>
      </c>
      <c r="B20" s="1">
        <v>4</v>
      </c>
      <c r="C20" s="1" t="s">
        <v>100</v>
      </c>
      <c r="D20" t="s">
        <v>101</v>
      </c>
      <c r="E20" t="s">
        <v>101</v>
      </c>
      <c r="F20" t="s">
        <v>47</v>
      </c>
      <c r="G20" s="1" t="s">
        <v>64</v>
      </c>
      <c r="H20" s="1" t="s">
        <v>102</v>
      </c>
      <c r="I20" t="s">
        <v>66</v>
      </c>
      <c r="J20" t="s">
        <v>21</v>
      </c>
      <c r="K20" t="s">
        <v>18</v>
      </c>
      <c r="L20" t="str">
        <f t="shared" si="1"/>
        <v>AGRICULTURE, FORESTRY AND FISHING - Crop and animal production, hunting and related service activities - Growing of perennial crops - Growing of spices, aromatic, drug and pharmaceutical crops</v>
      </c>
      <c r="M20" s="1" t="s">
        <v>103</v>
      </c>
      <c r="N20" s="1" t="s">
        <v>17</v>
      </c>
      <c r="O20" s="1" t="s">
        <v>17</v>
      </c>
      <c r="P20" s="1" t="s">
        <v>17</v>
      </c>
    </row>
    <row r="21" spans="1:16" x14ac:dyDescent="0.45">
      <c r="A21" s="1">
        <v>398500</v>
      </c>
      <c r="B21" s="1">
        <v>4</v>
      </c>
      <c r="C21" s="1" t="s">
        <v>104</v>
      </c>
      <c r="D21" t="s">
        <v>105</v>
      </c>
      <c r="E21" t="s">
        <v>105</v>
      </c>
      <c r="F21" t="s">
        <v>47</v>
      </c>
      <c r="G21" s="1" t="s">
        <v>64</v>
      </c>
      <c r="H21" s="1" t="s">
        <v>106</v>
      </c>
      <c r="I21" t="s">
        <v>66</v>
      </c>
      <c r="J21" t="s">
        <v>21</v>
      </c>
      <c r="K21" t="s">
        <v>18</v>
      </c>
      <c r="L21" t="str">
        <f t="shared" si="1"/>
        <v>AGRICULTURE, FORESTRY AND FISHING - Crop and animal production, hunting and related service activities - Growing of perennial crops - Growing of other perennial crops</v>
      </c>
      <c r="M21" s="1" t="s">
        <v>107</v>
      </c>
      <c r="N21" s="1" t="s">
        <v>17</v>
      </c>
      <c r="O21" s="1" t="s">
        <v>17</v>
      </c>
      <c r="P21" s="1" t="s">
        <v>108</v>
      </c>
    </row>
    <row r="22" spans="1:16" hidden="1" x14ac:dyDescent="0.45">
      <c r="A22" s="1">
        <v>398501</v>
      </c>
      <c r="B22" s="1">
        <v>3</v>
      </c>
      <c r="C22" s="1" t="s">
        <v>109</v>
      </c>
      <c r="D22" t="s">
        <v>110</v>
      </c>
      <c r="E22" t="s">
        <v>110</v>
      </c>
      <c r="G22" s="1" t="s">
        <v>20</v>
      </c>
      <c r="H22" s="1" t="s">
        <v>111</v>
      </c>
      <c r="M22" s="1" t="s">
        <v>17</v>
      </c>
      <c r="N22" s="1" t="s">
        <v>17</v>
      </c>
      <c r="O22" s="1" t="s">
        <v>17</v>
      </c>
      <c r="P22" s="1" t="s">
        <v>17</v>
      </c>
    </row>
    <row r="23" spans="1:16" x14ac:dyDescent="0.45">
      <c r="A23" s="1">
        <v>398502</v>
      </c>
      <c r="B23" s="1">
        <v>4</v>
      </c>
      <c r="C23" s="1" t="s">
        <v>112</v>
      </c>
      <c r="D23" t="s">
        <v>113</v>
      </c>
      <c r="E23" t="s">
        <v>113</v>
      </c>
      <c r="F23" t="s">
        <v>21411</v>
      </c>
      <c r="G23" s="1" t="s">
        <v>109</v>
      </c>
      <c r="H23" s="1" t="s">
        <v>111</v>
      </c>
      <c r="I23" t="s">
        <v>111</v>
      </c>
      <c r="J23" t="s">
        <v>21</v>
      </c>
      <c r="K23" t="s">
        <v>18</v>
      </c>
      <c r="L23" t="str">
        <f>K23&amp;" - "&amp;J23&amp;" - "&amp;I23&amp;" - "&amp;H23</f>
        <v>AGRICULTURE, FORESTRY AND FISHING - Crop and animal production, hunting and related service activities - Plant propagation - Plant propagation</v>
      </c>
      <c r="M23" s="1" t="s">
        <v>115</v>
      </c>
      <c r="N23" s="1" t="s">
        <v>17</v>
      </c>
      <c r="O23" s="1" t="s">
        <v>116</v>
      </c>
      <c r="P23" s="1" t="s">
        <v>117</v>
      </c>
    </row>
    <row r="24" spans="1:16" hidden="1" x14ac:dyDescent="0.45">
      <c r="A24" s="1">
        <v>398503</v>
      </c>
      <c r="B24" s="1">
        <v>3</v>
      </c>
      <c r="C24" s="1" t="s">
        <v>118</v>
      </c>
      <c r="D24" t="s">
        <v>119</v>
      </c>
      <c r="E24" t="s">
        <v>119</v>
      </c>
      <c r="G24" s="1" t="s">
        <v>20</v>
      </c>
      <c r="H24" s="1" t="s">
        <v>120</v>
      </c>
      <c r="M24" s="1" t="s">
        <v>121</v>
      </c>
      <c r="N24" s="1" t="s">
        <v>17</v>
      </c>
      <c r="O24" s="1" t="s">
        <v>17</v>
      </c>
      <c r="P24" s="1" t="s">
        <v>122</v>
      </c>
    </row>
    <row r="25" spans="1:16" x14ac:dyDescent="0.45">
      <c r="A25" s="1">
        <v>398504</v>
      </c>
      <c r="B25" s="1">
        <v>4</v>
      </c>
      <c r="C25" s="1" t="s">
        <v>123</v>
      </c>
      <c r="D25" t="s">
        <v>124</v>
      </c>
      <c r="E25" t="s">
        <v>124</v>
      </c>
      <c r="F25" t="s">
        <v>125</v>
      </c>
      <c r="G25" s="1" t="s">
        <v>118</v>
      </c>
      <c r="H25" s="1" t="s">
        <v>126</v>
      </c>
      <c r="I25" t="s">
        <v>120</v>
      </c>
      <c r="J25" t="s">
        <v>21</v>
      </c>
      <c r="K25" t="s">
        <v>18</v>
      </c>
      <c r="L25" t="str">
        <f t="shared" ref="L25:L32" si="2">K25&amp;" - "&amp;J25&amp;" - "&amp;I25&amp;" - "&amp;H25</f>
        <v>AGRICULTURE, FORESTRY AND FISHING - Crop and animal production, hunting and related service activities - Animal production - Raising of dairy cattle</v>
      </c>
      <c r="M25" s="1" t="s">
        <v>127</v>
      </c>
      <c r="N25" s="1" t="s">
        <v>17</v>
      </c>
      <c r="O25" s="1" t="s">
        <v>17</v>
      </c>
      <c r="P25" s="1" t="s">
        <v>128</v>
      </c>
    </row>
    <row r="26" spans="1:16" x14ac:dyDescent="0.45">
      <c r="A26" s="1">
        <v>398505</v>
      </c>
      <c r="B26" s="1">
        <v>4</v>
      </c>
      <c r="C26" s="1" t="s">
        <v>129</v>
      </c>
      <c r="D26" t="s">
        <v>130</v>
      </c>
      <c r="E26" t="s">
        <v>124</v>
      </c>
      <c r="F26" t="s">
        <v>125</v>
      </c>
      <c r="G26" s="1" t="s">
        <v>118</v>
      </c>
      <c r="H26" s="1" t="s">
        <v>131</v>
      </c>
      <c r="I26" t="s">
        <v>120</v>
      </c>
      <c r="J26" t="s">
        <v>21</v>
      </c>
      <c r="K26" t="s">
        <v>18</v>
      </c>
      <c r="L26" t="str">
        <f t="shared" si="2"/>
        <v>AGRICULTURE, FORESTRY AND FISHING - Crop and animal production, hunting and related service activities - Animal production - Raising of other cattle and buffaloes</v>
      </c>
      <c r="M26" s="1" t="s">
        <v>132</v>
      </c>
      <c r="N26" s="1" t="s">
        <v>17</v>
      </c>
      <c r="O26" s="1" t="s">
        <v>17</v>
      </c>
      <c r="P26" s="1" t="s">
        <v>17</v>
      </c>
    </row>
    <row r="27" spans="1:16" x14ac:dyDescent="0.45">
      <c r="A27" s="1">
        <v>398506</v>
      </c>
      <c r="B27" s="1">
        <v>4</v>
      </c>
      <c r="C27" s="1" t="s">
        <v>133</v>
      </c>
      <c r="D27" t="s">
        <v>134</v>
      </c>
      <c r="E27" t="s">
        <v>130</v>
      </c>
      <c r="F27" t="s">
        <v>135</v>
      </c>
      <c r="G27" s="1" t="s">
        <v>118</v>
      </c>
      <c r="H27" s="1" t="s">
        <v>136</v>
      </c>
      <c r="I27" t="s">
        <v>120</v>
      </c>
      <c r="J27" t="s">
        <v>21</v>
      </c>
      <c r="K27" t="s">
        <v>18</v>
      </c>
      <c r="L27" t="str">
        <f t="shared" si="2"/>
        <v>AGRICULTURE, FORESTRY AND FISHING - Crop and animal production, hunting and related service activities - Animal production - Raising of horses and other equines</v>
      </c>
      <c r="M27" s="1" t="s">
        <v>137</v>
      </c>
      <c r="N27" s="1" t="s">
        <v>17</v>
      </c>
      <c r="O27" s="1" t="s">
        <v>17</v>
      </c>
      <c r="P27" s="1" t="s">
        <v>138</v>
      </c>
    </row>
    <row r="28" spans="1:16" x14ac:dyDescent="0.45">
      <c r="A28" s="1">
        <v>398507</v>
      </c>
      <c r="B28" s="1">
        <v>4</v>
      </c>
      <c r="C28" s="1" t="s">
        <v>139</v>
      </c>
      <c r="D28" t="s">
        <v>140</v>
      </c>
      <c r="E28" t="s">
        <v>134</v>
      </c>
      <c r="F28" t="s">
        <v>135</v>
      </c>
      <c r="G28" s="1" t="s">
        <v>118</v>
      </c>
      <c r="H28" s="1" t="s">
        <v>141</v>
      </c>
      <c r="I28" t="s">
        <v>120</v>
      </c>
      <c r="J28" t="s">
        <v>21</v>
      </c>
      <c r="K28" t="s">
        <v>18</v>
      </c>
      <c r="L28" t="str">
        <f t="shared" si="2"/>
        <v>AGRICULTURE, FORESTRY AND FISHING - Crop and animal production, hunting and related service activities - Animal production - Raising of camels and camelids</v>
      </c>
      <c r="M28" s="1" t="s">
        <v>142</v>
      </c>
      <c r="N28" s="1" t="s">
        <v>17</v>
      </c>
      <c r="O28" s="1" t="s">
        <v>17</v>
      </c>
      <c r="P28" s="1" t="s">
        <v>17</v>
      </c>
    </row>
    <row r="29" spans="1:16" x14ac:dyDescent="0.45">
      <c r="A29" s="1">
        <v>398508</v>
      </c>
      <c r="B29" s="1">
        <v>4</v>
      </c>
      <c r="C29" s="1" t="s">
        <v>143</v>
      </c>
      <c r="D29" t="s">
        <v>144</v>
      </c>
      <c r="E29" t="s">
        <v>140</v>
      </c>
      <c r="F29" t="s">
        <v>145</v>
      </c>
      <c r="G29" s="1" t="s">
        <v>118</v>
      </c>
      <c r="H29" s="1" t="s">
        <v>146</v>
      </c>
      <c r="I29" t="s">
        <v>120</v>
      </c>
      <c r="J29" t="s">
        <v>21</v>
      </c>
      <c r="K29" t="s">
        <v>18</v>
      </c>
      <c r="L29" t="str">
        <f t="shared" si="2"/>
        <v>AGRICULTURE, FORESTRY AND FISHING - Crop and animal production, hunting and related service activities - Animal production - Raising of sheep and goats</v>
      </c>
      <c r="M29" s="1" t="s">
        <v>147</v>
      </c>
      <c r="N29" s="1" t="s">
        <v>17</v>
      </c>
      <c r="O29" s="1" t="s">
        <v>17</v>
      </c>
      <c r="P29" s="1" t="s">
        <v>148</v>
      </c>
    </row>
    <row r="30" spans="1:16" x14ac:dyDescent="0.45">
      <c r="A30" s="1">
        <v>398509</v>
      </c>
      <c r="B30" s="1">
        <v>4</v>
      </c>
      <c r="C30" s="1" t="s">
        <v>149</v>
      </c>
      <c r="D30" t="s">
        <v>150</v>
      </c>
      <c r="E30" t="s">
        <v>144</v>
      </c>
      <c r="F30" t="s">
        <v>151</v>
      </c>
      <c r="G30" s="1" t="s">
        <v>118</v>
      </c>
      <c r="H30" s="1" t="s">
        <v>152</v>
      </c>
      <c r="I30" t="s">
        <v>120</v>
      </c>
      <c r="J30" t="s">
        <v>21</v>
      </c>
      <c r="K30" t="s">
        <v>18</v>
      </c>
      <c r="L30" t="str">
        <f t="shared" si="2"/>
        <v>AGRICULTURE, FORESTRY AND FISHING - Crop and animal production, hunting and related service activities - Animal production - Raising of swine/pigs</v>
      </c>
      <c r="M30" s="1" t="s">
        <v>153</v>
      </c>
      <c r="N30" s="1" t="s">
        <v>17</v>
      </c>
      <c r="O30" s="1" t="s">
        <v>17</v>
      </c>
      <c r="P30" s="1" t="s">
        <v>17</v>
      </c>
    </row>
    <row r="31" spans="1:16" x14ac:dyDescent="0.45">
      <c r="A31" s="1">
        <v>398510</v>
      </c>
      <c r="B31" s="1">
        <v>4</v>
      </c>
      <c r="C31" s="1" t="s">
        <v>154</v>
      </c>
      <c r="D31" t="s">
        <v>155</v>
      </c>
      <c r="E31" t="s">
        <v>150</v>
      </c>
      <c r="F31" t="s">
        <v>21412</v>
      </c>
      <c r="G31" s="1" t="s">
        <v>118</v>
      </c>
      <c r="H31" s="1" t="s">
        <v>157</v>
      </c>
      <c r="I31" t="s">
        <v>120</v>
      </c>
      <c r="J31" t="s">
        <v>21</v>
      </c>
      <c r="K31" t="s">
        <v>18</v>
      </c>
      <c r="L31" t="str">
        <f t="shared" si="2"/>
        <v>AGRICULTURE, FORESTRY AND FISHING - Crop and animal production, hunting and related service activities - Animal production - Raising of poultry</v>
      </c>
      <c r="M31" s="1" t="s">
        <v>158</v>
      </c>
      <c r="N31" s="1" t="s">
        <v>17</v>
      </c>
      <c r="O31" s="1" t="s">
        <v>17</v>
      </c>
      <c r="P31" s="1" t="s">
        <v>159</v>
      </c>
    </row>
    <row r="32" spans="1:16" x14ac:dyDescent="0.45">
      <c r="A32" s="1">
        <v>398511</v>
      </c>
      <c r="B32" s="1">
        <v>4</v>
      </c>
      <c r="C32" s="1" t="s">
        <v>160</v>
      </c>
      <c r="D32" t="s">
        <v>161</v>
      </c>
      <c r="E32" t="s">
        <v>161</v>
      </c>
      <c r="F32" t="s">
        <v>21413</v>
      </c>
      <c r="G32" s="1" t="s">
        <v>118</v>
      </c>
      <c r="H32" s="1" t="s">
        <v>163</v>
      </c>
      <c r="I32" t="s">
        <v>120</v>
      </c>
      <c r="J32" t="s">
        <v>21</v>
      </c>
      <c r="K32" t="s">
        <v>18</v>
      </c>
      <c r="L32" t="str">
        <f t="shared" si="2"/>
        <v>AGRICULTURE, FORESTRY AND FISHING - Crop and animal production, hunting and related service activities - Animal production - Raising of other animals</v>
      </c>
      <c r="M32" s="1" t="s">
        <v>164</v>
      </c>
      <c r="N32" s="1" t="s">
        <v>17</v>
      </c>
      <c r="O32" s="1" t="s">
        <v>165</v>
      </c>
      <c r="P32" s="1" t="s">
        <v>166</v>
      </c>
    </row>
    <row r="33" spans="1:16" hidden="1" x14ac:dyDescent="0.45">
      <c r="A33" s="1">
        <v>398512</v>
      </c>
      <c r="B33" s="1">
        <v>3</v>
      </c>
      <c r="C33" s="1" t="s">
        <v>167</v>
      </c>
      <c r="D33" t="s">
        <v>168</v>
      </c>
      <c r="E33" t="s">
        <v>168</v>
      </c>
      <c r="G33" s="1" t="s">
        <v>20</v>
      </c>
      <c r="H33" s="1" t="s">
        <v>169</v>
      </c>
      <c r="M33" s="1" t="s">
        <v>17</v>
      </c>
      <c r="N33" s="1" t="s">
        <v>17</v>
      </c>
      <c r="O33" s="1" t="s">
        <v>17</v>
      </c>
      <c r="P33" s="1" t="s">
        <v>17</v>
      </c>
    </row>
    <row r="34" spans="1:16" x14ac:dyDescent="0.45">
      <c r="A34" s="1">
        <v>398513</v>
      </c>
      <c r="B34" s="1">
        <v>4</v>
      </c>
      <c r="C34" s="1" t="s">
        <v>170</v>
      </c>
      <c r="D34" t="s">
        <v>171</v>
      </c>
      <c r="E34" t="s">
        <v>171</v>
      </c>
      <c r="F34" t="s">
        <v>172</v>
      </c>
      <c r="G34" s="1" t="s">
        <v>167</v>
      </c>
      <c r="H34" s="1" t="s">
        <v>169</v>
      </c>
      <c r="I34" t="s">
        <v>169</v>
      </c>
      <c r="J34" t="s">
        <v>21</v>
      </c>
      <c r="K34" t="s">
        <v>18</v>
      </c>
      <c r="L34" t="str">
        <f>K34&amp;" - "&amp;J34&amp;" - "&amp;I34&amp;" - "&amp;H34</f>
        <v>AGRICULTURE, FORESTRY AND FISHING - Crop and animal production, hunting and related service activities - Mixed farming - Mixed farming</v>
      </c>
      <c r="M34" s="1" t="s">
        <v>173</v>
      </c>
      <c r="N34" s="1" t="s">
        <v>17</v>
      </c>
      <c r="O34" s="1" t="s">
        <v>17</v>
      </c>
      <c r="P34" s="1" t="s">
        <v>174</v>
      </c>
    </row>
    <row r="35" spans="1:16" hidden="1" x14ac:dyDescent="0.45">
      <c r="A35" s="1">
        <v>398514</v>
      </c>
      <c r="B35" s="1">
        <v>3</v>
      </c>
      <c r="C35" s="1" t="s">
        <v>175</v>
      </c>
      <c r="D35" t="s">
        <v>176</v>
      </c>
      <c r="E35" t="s">
        <v>176</v>
      </c>
      <c r="G35" s="1" t="s">
        <v>20</v>
      </c>
      <c r="H35" s="1" t="s">
        <v>177</v>
      </c>
      <c r="M35" s="1" t="s">
        <v>178</v>
      </c>
      <c r="N35" s="1" t="s">
        <v>179</v>
      </c>
      <c r="O35" s="1" t="s">
        <v>17</v>
      </c>
      <c r="P35" s="1" t="s">
        <v>17</v>
      </c>
    </row>
    <row r="36" spans="1:16" x14ac:dyDescent="0.45">
      <c r="A36" s="1">
        <v>398515</v>
      </c>
      <c r="B36" s="1">
        <v>4</v>
      </c>
      <c r="C36" s="1" t="s">
        <v>180</v>
      </c>
      <c r="D36" t="s">
        <v>181</v>
      </c>
      <c r="E36" t="s">
        <v>181</v>
      </c>
      <c r="F36" t="s">
        <v>182</v>
      </c>
      <c r="G36" s="1" t="s">
        <v>175</v>
      </c>
      <c r="H36" s="1" t="s">
        <v>183</v>
      </c>
      <c r="I36" t="s">
        <v>177</v>
      </c>
      <c r="J36" t="s">
        <v>21</v>
      </c>
      <c r="K36" t="s">
        <v>18</v>
      </c>
      <c r="L36" t="str">
        <f t="shared" ref="L36:L39" si="3">K36&amp;" - "&amp;J36&amp;" - "&amp;I36&amp;" - "&amp;H36</f>
        <v>AGRICULTURE, FORESTRY AND FISHING - Crop and animal production, hunting and related service activities - Support activities to agriculture and post-harvest crop activities - Support activities for crop production</v>
      </c>
      <c r="M36" s="1" t="s">
        <v>184</v>
      </c>
      <c r="N36" s="1" t="s">
        <v>185</v>
      </c>
      <c r="O36" s="1" t="s">
        <v>17</v>
      </c>
      <c r="P36" s="1" t="s">
        <v>186</v>
      </c>
    </row>
    <row r="37" spans="1:16" x14ac:dyDescent="0.45">
      <c r="A37" s="1">
        <v>398516</v>
      </c>
      <c r="B37" s="1">
        <v>4</v>
      </c>
      <c r="C37" s="1" t="s">
        <v>187</v>
      </c>
      <c r="D37" t="s">
        <v>188</v>
      </c>
      <c r="E37" t="s">
        <v>188</v>
      </c>
      <c r="F37" t="s">
        <v>182</v>
      </c>
      <c r="G37" s="1" t="s">
        <v>175</v>
      </c>
      <c r="H37" s="1" t="s">
        <v>189</v>
      </c>
      <c r="I37" t="s">
        <v>177</v>
      </c>
      <c r="J37" t="s">
        <v>21</v>
      </c>
      <c r="K37" t="s">
        <v>18</v>
      </c>
      <c r="L37" t="str">
        <f t="shared" si="3"/>
        <v>AGRICULTURE, FORESTRY AND FISHING - Crop and animal production, hunting and related service activities - Support activities to agriculture and post-harvest crop activities - Support activities for animal production</v>
      </c>
      <c r="M37" s="1" t="s">
        <v>190</v>
      </c>
      <c r="N37" s="1" t="s">
        <v>191</v>
      </c>
      <c r="O37" s="1" t="s">
        <v>192</v>
      </c>
      <c r="P37" s="1" t="s">
        <v>193</v>
      </c>
    </row>
    <row r="38" spans="1:16" x14ac:dyDescent="0.45">
      <c r="A38" s="1">
        <v>398517</v>
      </c>
      <c r="B38" s="1">
        <v>4</v>
      </c>
      <c r="C38" s="1" t="s">
        <v>194</v>
      </c>
      <c r="D38" t="s">
        <v>195</v>
      </c>
      <c r="E38" t="s">
        <v>195</v>
      </c>
      <c r="F38" t="s">
        <v>182</v>
      </c>
      <c r="G38" s="1" t="s">
        <v>175</v>
      </c>
      <c r="H38" s="1" t="s">
        <v>196</v>
      </c>
      <c r="I38" t="s">
        <v>177</v>
      </c>
      <c r="J38" t="s">
        <v>21</v>
      </c>
      <c r="K38" t="s">
        <v>18</v>
      </c>
      <c r="L38" t="str">
        <f t="shared" si="3"/>
        <v>AGRICULTURE, FORESTRY AND FISHING - Crop and animal production, hunting and related service activities - Support activities to agriculture and post-harvest crop activities - Post-harvest crop activities</v>
      </c>
      <c r="M38" s="1" t="s">
        <v>197</v>
      </c>
      <c r="N38" s="1" t="s">
        <v>17</v>
      </c>
      <c r="O38" s="1" t="s">
        <v>198</v>
      </c>
      <c r="P38" s="1" t="s">
        <v>199</v>
      </c>
    </row>
    <row r="39" spans="1:16" x14ac:dyDescent="0.45">
      <c r="A39" s="1">
        <v>398518</v>
      </c>
      <c r="B39" s="1">
        <v>4</v>
      </c>
      <c r="C39" s="1" t="s">
        <v>200</v>
      </c>
      <c r="D39" t="s">
        <v>201</v>
      </c>
      <c r="E39" t="s">
        <v>201</v>
      </c>
      <c r="F39" t="s">
        <v>182</v>
      </c>
      <c r="G39" s="1" t="s">
        <v>175</v>
      </c>
      <c r="H39" s="1" t="s">
        <v>202</v>
      </c>
      <c r="I39" t="s">
        <v>177</v>
      </c>
      <c r="J39" t="s">
        <v>21</v>
      </c>
      <c r="K39" t="s">
        <v>18</v>
      </c>
      <c r="L39" t="str">
        <f t="shared" si="3"/>
        <v>AGRICULTURE, FORESTRY AND FISHING - Crop and animal production, hunting and related service activities - Support activities to agriculture and post-harvest crop activities - Seed processing for propagation</v>
      </c>
      <c r="M39" s="1" t="s">
        <v>203</v>
      </c>
      <c r="N39" s="1" t="s">
        <v>17</v>
      </c>
      <c r="O39" s="1" t="s">
        <v>17</v>
      </c>
      <c r="P39" s="1" t="s">
        <v>204</v>
      </c>
    </row>
    <row r="40" spans="1:16" hidden="1" x14ac:dyDescent="0.45">
      <c r="A40" s="1">
        <v>398519</v>
      </c>
      <c r="B40" s="1">
        <v>3</v>
      </c>
      <c r="C40" s="1" t="s">
        <v>205</v>
      </c>
      <c r="D40" t="s">
        <v>206</v>
      </c>
      <c r="E40" t="s">
        <v>206</v>
      </c>
      <c r="G40" s="1" t="s">
        <v>20</v>
      </c>
      <c r="H40" s="1" t="s">
        <v>207</v>
      </c>
      <c r="M40" s="1" t="s">
        <v>17</v>
      </c>
      <c r="N40" s="1" t="s">
        <v>17</v>
      </c>
      <c r="O40" s="1" t="s">
        <v>17</v>
      </c>
      <c r="P40" s="1" t="s">
        <v>17</v>
      </c>
    </row>
    <row r="41" spans="1:16" x14ac:dyDescent="0.45">
      <c r="A41" s="1">
        <v>398520</v>
      </c>
      <c r="B41" s="1">
        <v>4</v>
      </c>
      <c r="C41" s="1" t="s">
        <v>208</v>
      </c>
      <c r="D41" t="s">
        <v>209</v>
      </c>
      <c r="E41" t="s">
        <v>209</v>
      </c>
      <c r="F41" t="s">
        <v>210</v>
      </c>
      <c r="G41" s="1" t="s">
        <v>205</v>
      </c>
      <c r="H41" s="1" t="s">
        <v>207</v>
      </c>
      <c r="I41" t="s">
        <v>207</v>
      </c>
      <c r="J41" t="s">
        <v>21</v>
      </c>
      <c r="K41" t="s">
        <v>18</v>
      </c>
      <c r="L41" t="str">
        <f>K41&amp;" - "&amp;J41&amp;" - "&amp;I41&amp;" - "&amp;H41</f>
        <v>AGRICULTURE, FORESTRY AND FISHING - Crop and animal production, hunting and related service activities - Hunting, trapping and related service activities - Hunting, trapping and related service activities</v>
      </c>
      <c r="M41" s="1" t="s">
        <v>211</v>
      </c>
      <c r="N41" s="1" t="s">
        <v>212</v>
      </c>
      <c r="O41" s="1" t="s">
        <v>213</v>
      </c>
      <c r="P41" s="1" t="s">
        <v>214</v>
      </c>
    </row>
    <row r="42" spans="1:16" hidden="1" x14ac:dyDescent="0.45">
      <c r="A42" s="1">
        <v>398521</v>
      </c>
      <c r="B42" s="1">
        <v>2</v>
      </c>
      <c r="C42" s="1" t="s">
        <v>215</v>
      </c>
      <c r="D42" t="s">
        <v>216</v>
      </c>
      <c r="E42" t="s">
        <v>215</v>
      </c>
      <c r="G42" s="1" t="s">
        <v>16</v>
      </c>
      <c r="H42" s="1" t="s">
        <v>217</v>
      </c>
      <c r="M42" s="1" t="s">
        <v>218</v>
      </c>
      <c r="N42" s="1" t="s">
        <v>17</v>
      </c>
      <c r="O42" s="1" t="s">
        <v>17</v>
      </c>
      <c r="P42" s="1" t="s">
        <v>219</v>
      </c>
    </row>
    <row r="43" spans="1:16" hidden="1" x14ac:dyDescent="0.45">
      <c r="A43" s="1">
        <v>398522</v>
      </c>
      <c r="B43" s="1">
        <v>3</v>
      </c>
      <c r="C43" s="1" t="s">
        <v>220</v>
      </c>
      <c r="D43" t="s">
        <v>221</v>
      </c>
      <c r="E43" t="s">
        <v>221</v>
      </c>
      <c r="G43" s="1" t="s">
        <v>215</v>
      </c>
      <c r="H43" s="1" t="s">
        <v>222</v>
      </c>
      <c r="M43" s="1" t="s">
        <v>17</v>
      </c>
      <c r="N43" s="1" t="s">
        <v>17</v>
      </c>
      <c r="O43" s="1" t="s">
        <v>17</v>
      </c>
      <c r="P43" s="1" t="s">
        <v>17</v>
      </c>
    </row>
    <row r="44" spans="1:16" x14ac:dyDescent="0.45">
      <c r="A44" s="1">
        <v>398523</v>
      </c>
      <c r="B44" s="1">
        <v>4</v>
      </c>
      <c r="C44" s="1" t="s">
        <v>223</v>
      </c>
      <c r="D44" t="s">
        <v>224</v>
      </c>
      <c r="E44" t="s">
        <v>224</v>
      </c>
      <c r="F44" t="s">
        <v>225</v>
      </c>
      <c r="G44" s="1" t="s">
        <v>220</v>
      </c>
      <c r="H44" s="1" t="s">
        <v>222</v>
      </c>
      <c r="I44" t="s">
        <v>222</v>
      </c>
      <c r="J44" t="s">
        <v>217</v>
      </c>
      <c r="K44" t="s">
        <v>18</v>
      </c>
      <c r="L44" t="str">
        <f>K44&amp;" - "&amp;J44&amp;" - "&amp;I44&amp;" - "&amp;H44</f>
        <v>AGRICULTURE, FORESTRY AND FISHING - Forestry and logging - Silviculture and other forestry activities - Silviculture and other forestry activities</v>
      </c>
      <c r="M44" s="1" t="s">
        <v>226</v>
      </c>
      <c r="N44" s="1" t="s">
        <v>17</v>
      </c>
      <c r="O44" s="1" t="s">
        <v>227</v>
      </c>
      <c r="P44" s="1" t="s">
        <v>228</v>
      </c>
    </row>
    <row r="45" spans="1:16" hidden="1" x14ac:dyDescent="0.45">
      <c r="A45" s="1">
        <v>398524</v>
      </c>
      <c r="B45" s="1">
        <v>3</v>
      </c>
      <c r="C45" s="1" t="s">
        <v>229</v>
      </c>
      <c r="D45" t="s">
        <v>230</v>
      </c>
      <c r="E45" t="s">
        <v>230</v>
      </c>
      <c r="G45" s="1" t="s">
        <v>215</v>
      </c>
      <c r="H45" s="1" t="s">
        <v>231</v>
      </c>
      <c r="M45" s="1" t="s">
        <v>17</v>
      </c>
      <c r="N45" s="1" t="s">
        <v>17</v>
      </c>
      <c r="O45" s="1" t="s">
        <v>17</v>
      </c>
      <c r="P45" s="1" t="s">
        <v>17</v>
      </c>
    </row>
    <row r="46" spans="1:16" x14ac:dyDescent="0.45">
      <c r="A46" s="1">
        <v>398525</v>
      </c>
      <c r="B46" s="1">
        <v>4</v>
      </c>
      <c r="C46" s="1" t="s">
        <v>232</v>
      </c>
      <c r="D46" t="s">
        <v>233</v>
      </c>
      <c r="E46" t="s">
        <v>233</v>
      </c>
      <c r="F46" t="s">
        <v>225</v>
      </c>
      <c r="G46" s="1" t="s">
        <v>229</v>
      </c>
      <c r="H46" s="1" t="s">
        <v>231</v>
      </c>
      <c r="I46" t="s">
        <v>231</v>
      </c>
      <c r="J46" t="s">
        <v>217</v>
      </c>
      <c r="K46" t="s">
        <v>18</v>
      </c>
      <c r="L46" t="str">
        <f>K46&amp;" - "&amp;J46&amp;" - "&amp;I46&amp;" - "&amp;H46</f>
        <v>AGRICULTURE, FORESTRY AND FISHING - Forestry and logging - Logging - Logging</v>
      </c>
      <c r="M46" s="1" t="s">
        <v>234</v>
      </c>
      <c r="N46" s="1" t="s">
        <v>17</v>
      </c>
      <c r="O46" s="1" t="s">
        <v>17</v>
      </c>
      <c r="P46" s="1" t="s">
        <v>235</v>
      </c>
    </row>
    <row r="47" spans="1:16" hidden="1" x14ac:dyDescent="0.45">
      <c r="A47" s="1">
        <v>398526</v>
      </c>
      <c r="B47" s="1">
        <v>3</v>
      </c>
      <c r="C47" s="1" t="s">
        <v>236</v>
      </c>
      <c r="D47" t="s">
        <v>237</v>
      </c>
      <c r="E47" t="s">
        <v>237</v>
      </c>
      <c r="G47" s="1" t="s">
        <v>215</v>
      </c>
      <c r="H47" s="1" t="s">
        <v>238</v>
      </c>
      <c r="M47" s="1" t="s">
        <v>17</v>
      </c>
      <c r="N47" s="1" t="s">
        <v>17</v>
      </c>
      <c r="O47" s="1" t="s">
        <v>17</v>
      </c>
      <c r="P47" s="1" t="s">
        <v>17</v>
      </c>
    </row>
    <row r="48" spans="1:16" x14ac:dyDescent="0.45">
      <c r="A48" s="1">
        <v>398527</v>
      </c>
      <c r="B48" s="1">
        <v>4</v>
      </c>
      <c r="C48" s="1" t="s">
        <v>239</v>
      </c>
      <c r="D48" t="s">
        <v>240</v>
      </c>
      <c r="E48" t="s">
        <v>240</v>
      </c>
      <c r="F48" t="s">
        <v>225</v>
      </c>
      <c r="G48" s="1" t="s">
        <v>236</v>
      </c>
      <c r="H48" s="1" t="s">
        <v>238</v>
      </c>
      <c r="I48" t="s">
        <v>238</v>
      </c>
      <c r="J48" t="s">
        <v>217</v>
      </c>
      <c r="K48" t="s">
        <v>18</v>
      </c>
      <c r="L48" t="str">
        <f>K48&amp;" - "&amp;J48&amp;" - "&amp;I48&amp;" - "&amp;H48</f>
        <v>AGRICULTURE, FORESTRY AND FISHING - Forestry and logging - Gathering of wild growing non-wood products - Gathering of wild growing non-wood products</v>
      </c>
      <c r="M48" s="1" t="s">
        <v>241</v>
      </c>
      <c r="N48" s="1" t="s">
        <v>17</v>
      </c>
      <c r="O48" s="1" t="s">
        <v>17</v>
      </c>
      <c r="P48" s="1" t="s">
        <v>242</v>
      </c>
    </row>
    <row r="49" spans="1:16" hidden="1" x14ac:dyDescent="0.45">
      <c r="A49" s="1">
        <v>398528</v>
      </c>
      <c r="B49" s="1">
        <v>3</v>
      </c>
      <c r="C49" s="1" t="s">
        <v>243</v>
      </c>
      <c r="D49" t="s">
        <v>244</v>
      </c>
      <c r="E49" t="s">
        <v>244</v>
      </c>
      <c r="G49" s="1" t="s">
        <v>215</v>
      </c>
      <c r="H49" s="1" t="s">
        <v>245</v>
      </c>
      <c r="M49" s="1" t="s">
        <v>17</v>
      </c>
      <c r="N49" s="1" t="s">
        <v>17</v>
      </c>
      <c r="O49" s="1" t="s">
        <v>17</v>
      </c>
      <c r="P49" s="1" t="s">
        <v>17</v>
      </c>
    </row>
    <row r="50" spans="1:16" x14ac:dyDescent="0.45">
      <c r="A50" s="1">
        <v>398529</v>
      </c>
      <c r="B50" s="1">
        <v>4</v>
      </c>
      <c r="C50" s="1" t="s">
        <v>246</v>
      </c>
      <c r="D50" t="s">
        <v>247</v>
      </c>
      <c r="E50" t="s">
        <v>247</v>
      </c>
      <c r="F50" t="s">
        <v>225</v>
      </c>
      <c r="G50" s="1" t="s">
        <v>243</v>
      </c>
      <c r="H50" s="1" t="s">
        <v>245</v>
      </c>
      <c r="I50" t="s">
        <v>245</v>
      </c>
      <c r="J50" t="s">
        <v>217</v>
      </c>
      <c r="K50" t="s">
        <v>18</v>
      </c>
      <c r="L50" t="str">
        <f>K50&amp;" - "&amp;J50&amp;" - "&amp;I50&amp;" - "&amp;H50</f>
        <v>AGRICULTURE, FORESTRY AND FISHING - Forestry and logging - Support services to forestry - Support services to forestry</v>
      </c>
      <c r="M50" s="1" t="s">
        <v>248</v>
      </c>
      <c r="N50" s="1" t="s">
        <v>17</v>
      </c>
      <c r="O50" s="1" t="s">
        <v>17</v>
      </c>
      <c r="P50" s="1" t="s">
        <v>249</v>
      </c>
    </row>
    <row r="51" spans="1:16" hidden="1" x14ac:dyDescent="0.45">
      <c r="A51" s="1">
        <v>398530</v>
      </c>
      <c r="B51" s="1">
        <v>2</v>
      </c>
      <c r="C51" s="1" t="s">
        <v>250</v>
      </c>
      <c r="D51" t="s">
        <v>251</v>
      </c>
      <c r="E51" t="s">
        <v>250</v>
      </c>
      <c r="G51" s="1" t="s">
        <v>16</v>
      </c>
      <c r="H51" s="1" t="s">
        <v>252</v>
      </c>
      <c r="M51" s="1" t="s">
        <v>253</v>
      </c>
      <c r="N51" s="1" t="s">
        <v>254</v>
      </c>
      <c r="O51" s="1" t="s">
        <v>17</v>
      </c>
      <c r="P51" s="1" t="s">
        <v>255</v>
      </c>
    </row>
    <row r="52" spans="1:16" hidden="1" x14ac:dyDescent="0.45">
      <c r="A52" s="1">
        <v>398531</v>
      </c>
      <c r="B52" s="1">
        <v>3</v>
      </c>
      <c r="C52" s="1" t="s">
        <v>256</v>
      </c>
      <c r="D52" t="s">
        <v>257</v>
      </c>
      <c r="E52" t="s">
        <v>257</v>
      </c>
      <c r="G52" s="1" t="s">
        <v>250</v>
      </c>
      <c r="H52" s="1" t="s">
        <v>258</v>
      </c>
      <c r="M52" s="1" t="s">
        <v>259</v>
      </c>
      <c r="N52" s="1" t="s">
        <v>17</v>
      </c>
      <c r="O52" s="1" t="s">
        <v>17</v>
      </c>
      <c r="P52" s="1" t="s">
        <v>17</v>
      </c>
    </row>
    <row r="53" spans="1:16" x14ac:dyDescent="0.45">
      <c r="A53" s="1">
        <v>398532</v>
      </c>
      <c r="B53" s="1">
        <v>4</v>
      </c>
      <c r="C53" s="1" t="s">
        <v>260</v>
      </c>
      <c r="D53" t="s">
        <v>261</v>
      </c>
      <c r="E53" t="s">
        <v>261</v>
      </c>
      <c r="F53" t="s">
        <v>21414</v>
      </c>
      <c r="G53" s="1" t="s">
        <v>256</v>
      </c>
      <c r="H53" s="1" t="s">
        <v>263</v>
      </c>
      <c r="I53" t="s">
        <v>258</v>
      </c>
      <c r="J53" t="s">
        <v>252</v>
      </c>
      <c r="K53" t="s">
        <v>18</v>
      </c>
      <c r="L53" t="str">
        <f t="shared" ref="L53:L54" si="4">K53&amp;" - "&amp;J53&amp;" - "&amp;I53&amp;" - "&amp;H53</f>
        <v>AGRICULTURE, FORESTRY AND FISHING - Fishing and aquaculture - Fishing - Marine fishing</v>
      </c>
      <c r="M53" s="1" t="s">
        <v>264</v>
      </c>
      <c r="N53" s="1" t="s">
        <v>265</v>
      </c>
      <c r="O53" s="1" t="s">
        <v>17</v>
      </c>
      <c r="P53" s="1" t="s">
        <v>266</v>
      </c>
    </row>
    <row r="54" spans="1:16" x14ac:dyDescent="0.45">
      <c r="A54" s="1">
        <v>398533</v>
      </c>
      <c r="B54" s="1">
        <v>4</v>
      </c>
      <c r="C54" s="1" t="s">
        <v>267</v>
      </c>
      <c r="D54" t="s">
        <v>268</v>
      </c>
      <c r="E54" t="s">
        <v>268</v>
      </c>
      <c r="F54" t="s">
        <v>21415</v>
      </c>
      <c r="G54" s="1" t="s">
        <v>256</v>
      </c>
      <c r="H54" s="1" t="s">
        <v>269</v>
      </c>
      <c r="I54" t="s">
        <v>258</v>
      </c>
      <c r="J54" t="s">
        <v>252</v>
      </c>
      <c r="K54" t="s">
        <v>18</v>
      </c>
      <c r="L54" t="str">
        <f t="shared" si="4"/>
        <v>AGRICULTURE, FORESTRY AND FISHING - Fishing and aquaculture - Fishing - Freshwater fishing</v>
      </c>
      <c r="M54" s="1" t="s">
        <v>270</v>
      </c>
      <c r="N54" s="1" t="s">
        <v>271</v>
      </c>
      <c r="O54" s="1" t="s">
        <v>17</v>
      </c>
      <c r="P54" s="1" t="s">
        <v>272</v>
      </c>
    </row>
    <row r="55" spans="1:16" hidden="1" x14ac:dyDescent="0.45">
      <c r="A55" s="1">
        <v>398534</v>
      </c>
      <c r="B55" s="1">
        <v>3</v>
      </c>
      <c r="C55" s="1" t="s">
        <v>273</v>
      </c>
      <c r="D55" t="s">
        <v>274</v>
      </c>
      <c r="E55" t="s">
        <v>274</v>
      </c>
      <c r="G55" s="1" t="s">
        <v>250</v>
      </c>
      <c r="H55" s="1" t="s">
        <v>275</v>
      </c>
      <c r="M55" s="1" t="s">
        <v>276</v>
      </c>
      <c r="N55" s="1" t="s">
        <v>277</v>
      </c>
      <c r="O55" s="1" t="s">
        <v>17</v>
      </c>
      <c r="P55" s="1" t="s">
        <v>17</v>
      </c>
    </row>
    <row r="56" spans="1:16" x14ac:dyDescent="0.45">
      <c r="A56" s="1">
        <v>398535</v>
      </c>
      <c r="B56" s="1">
        <v>4</v>
      </c>
      <c r="C56" s="1" t="s">
        <v>278</v>
      </c>
      <c r="D56" t="s">
        <v>279</v>
      </c>
      <c r="E56" t="s">
        <v>279</v>
      </c>
      <c r="F56" t="s">
        <v>21416</v>
      </c>
      <c r="G56" s="1" t="s">
        <v>273</v>
      </c>
      <c r="H56" s="1" t="s">
        <v>281</v>
      </c>
      <c r="I56" t="s">
        <v>275</v>
      </c>
      <c r="J56" t="s">
        <v>252</v>
      </c>
      <c r="K56" t="s">
        <v>18</v>
      </c>
      <c r="L56" t="str">
        <f t="shared" ref="L56:L57" si="5">K56&amp;" - "&amp;J56&amp;" - "&amp;I56&amp;" - "&amp;H56</f>
        <v>AGRICULTURE, FORESTRY AND FISHING - Fishing and aquaculture - Aquaculture - Marine aquaculture</v>
      </c>
      <c r="M56" s="1" t="s">
        <v>282</v>
      </c>
      <c r="N56" s="1" t="s">
        <v>283</v>
      </c>
      <c r="O56" s="1" t="s">
        <v>17</v>
      </c>
      <c r="P56" s="1" t="s">
        <v>284</v>
      </c>
    </row>
    <row r="57" spans="1:16" x14ac:dyDescent="0.45">
      <c r="A57" s="1">
        <v>398536</v>
      </c>
      <c r="B57" s="1">
        <v>4</v>
      </c>
      <c r="C57" s="1" t="s">
        <v>285</v>
      </c>
      <c r="D57" t="s">
        <v>286</v>
      </c>
      <c r="E57" t="s">
        <v>286</v>
      </c>
      <c r="F57" t="s">
        <v>21417</v>
      </c>
      <c r="G57" s="1" t="s">
        <v>273</v>
      </c>
      <c r="H57" s="1" t="s">
        <v>288</v>
      </c>
      <c r="I57" t="s">
        <v>275</v>
      </c>
      <c r="J57" t="s">
        <v>252</v>
      </c>
      <c r="K57" t="s">
        <v>18</v>
      </c>
      <c r="L57" t="str">
        <f t="shared" si="5"/>
        <v>AGRICULTURE, FORESTRY AND FISHING - Fishing and aquaculture - Aquaculture - Freshwater aquaculture</v>
      </c>
      <c r="M57" s="1" t="s">
        <v>289</v>
      </c>
      <c r="N57" s="1" t="s">
        <v>17</v>
      </c>
      <c r="O57" s="1" t="s">
        <v>290</v>
      </c>
      <c r="P57" s="1" t="s">
        <v>291</v>
      </c>
    </row>
    <row r="58" spans="1:16" hidden="1" x14ac:dyDescent="0.45">
      <c r="A58" s="1">
        <v>398537</v>
      </c>
      <c r="B58" s="1">
        <v>1</v>
      </c>
      <c r="C58" s="1" t="s">
        <v>292</v>
      </c>
      <c r="D58" t="s">
        <v>292</v>
      </c>
      <c r="E58" t="s">
        <v>292</v>
      </c>
      <c r="G58" s="1" t="s">
        <v>17</v>
      </c>
      <c r="H58" s="1" t="s">
        <v>293</v>
      </c>
      <c r="M58" s="1" t="s">
        <v>294</v>
      </c>
      <c r="N58" s="1" t="s">
        <v>17</v>
      </c>
      <c r="O58" s="1" t="s">
        <v>17</v>
      </c>
      <c r="P58" s="1" t="s">
        <v>295</v>
      </c>
    </row>
    <row r="59" spans="1:16" hidden="1" x14ac:dyDescent="0.45">
      <c r="A59" s="1">
        <v>398538</v>
      </c>
      <c r="B59" s="1">
        <v>2</v>
      </c>
      <c r="C59" s="1" t="s">
        <v>296</v>
      </c>
      <c r="D59" t="s">
        <v>297</v>
      </c>
      <c r="E59" t="s">
        <v>296</v>
      </c>
      <c r="G59" s="1" t="s">
        <v>292</v>
      </c>
      <c r="H59" s="1" t="s">
        <v>298</v>
      </c>
      <c r="M59" s="1" t="s">
        <v>299</v>
      </c>
      <c r="N59" s="1" t="s">
        <v>17</v>
      </c>
      <c r="O59" s="1" t="s">
        <v>17</v>
      </c>
      <c r="P59" s="1" t="s">
        <v>300</v>
      </c>
    </row>
    <row r="60" spans="1:16" hidden="1" x14ac:dyDescent="0.45">
      <c r="A60" s="1">
        <v>398539</v>
      </c>
      <c r="B60" s="1">
        <v>3</v>
      </c>
      <c r="C60" s="1" t="s">
        <v>301</v>
      </c>
      <c r="D60" t="s">
        <v>302</v>
      </c>
      <c r="E60" t="s">
        <v>302</v>
      </c>
      <c r="G60" s="1" t="s">
        <v>296</v>
      </c>
      <c r="H60" s="1" t="s">
        <v>303</v>
      </c>
      <c r="M60" s="1" t="s">
        <v>17</v>
      </c>
      <c r="N60" s="1" t="s">
        <v>17</v>
      </c>
      <c r="O60" s="1" t="s">
        <v>17</v>
      </c>
      <c r="P60" s="1" t="s">
        <v>17</v>
      </c>
    </row>
    <row r="61" spans="1:16" x14ac:dyDescent="0.45">
      <c r="A61" s="1">
        <v>398540</v>
      </c>
      <c r="B61" s="1">
        <v>4</v>
      </c>
      <c r="C61" s="1" t="s">
        <v>304</v>
      </c>
      <c r="D61" t="s">
        <v>305</v>
      </c>
      <c r="E61" t="s">
        <v>305</v>
      </c>
      <c r="F61" t="s">
        <v>306</v>
      </c>
      <c r="G61" s="1" t="s">
        <v>301</v>
      </c>
      <c r="H61" s="1" t="s">
        <v>303</v>
      </c>
      <c r="I61" t="s">
        <v>303</v>
      </c>
      <c r="J61" t="s">
        <v>298</v>
      </c>
      <c r="K61" t="s">
        <v>293</v>
      </c>
      <c r="L61" t="str">
        <f>K61&amp;" - "&amp;J61&amp;" - "&amp;I61&amp;" - "&amp;H61</f>
        <v>MINING AND QUARRYING - Mining of coal and lignite - Mining of hard coal - Mining of hard coal</v>
      </c>
      <c r="M61" s="1" t="s">
        <v>307</v>
      </c>
      <c r="N61" s="1" t="s">
        <v>308</v>
      </c>
      <c r="O61" s="1" t="s">
        <v>17</v>
      </c>
      <c r="P61" s="1" t="s">
        <v>309</v>
      </c>
    </row>
    <row r="62" spans="1:16" hidden="1" x14ac:dyDescent="0.45">
      <c r="A62" s="1">
        <v>398541</v>
      </c>
      <c r="B62" s="1">
        <v>3</v>
      </c>
      <c r="C62" s="1" t="s">
        <v>310</v>
      </c>
      <c r="D62" t="s">
        <v>311</v>
      </c>
      <c r="E62" t="s">
        <v>311</v>
      </c>
      <c r="G62" s="1" t="s">
        <v>296</v>
      </c>
      <c r="H62" s="1" t="s">
        <v>312</v>
      </c>
      <c r="M62" s="1" t="s">
        <v>17</v>
      </c>
      <c r="N62" s="1" t="s">
        <v>17</v>
      </c>
      <c r="O62" s="1" t="s">
        <v>17</v>
      </c>
      <c r="P62" s="1" t="s">
        <v>17</v>
      </c>
    </row>
    <row r="63" spans="1:16" x14ac:dyDescent="0.45">
      <c r="A63" s="1">
        <v>398542</v>
      </c>
      <c r="B63" s="1">
        <v>4</v>
      </c>
      <c r="C63" s="1" t="s">
        <v>313</v>
      </c>
      <c r="D63" t="s">
        <v>314</v>
      </c>
      <c r="E63" t="s">
        <v>314</v>
      </c>
      <c r="F63" t="s">
        <v>306</v>
      </c>
      <c r="G63" s="1" t="s">
        <v>310</v>
      </c>
      <c r="H63" s="1" t="s">
        <v>312</v>
      </c>
      <c r="I63" t="s">
        <v>312</v>
      </c>
      <c r="J63" t="s">
        <v>298</v>
      </c>
      <c r="K63" t="s">
        <v>293</v>
      </c>
      <c r="L63" t="str">
        <f>K63&amp;" - "&amp;J63&amp;" - "&amp;I63&amp;" - "&amp;H63</f>
        <v>MINING AND QUARRYING - Mining of coal and lignite - Mining of lignite - Mining of lignite</v>
      </c>
      <c r="M63" s="1" t="s">
        <v>315</v>
      </c>
      <c r="N63" s="1" t="s">
        <v>17</v>
      </c>
      <c r="O63" s="1" t="s">
        <v>17</v>
      </c>
      <c r="P63" s="1" t="s">
        <v>316</v>
      </c>
    </row>
    <row r="64" spans="1:16" hidden="1" x14ac:dyDescent="0.45">
      <c r="A64" s="1">
        <v>398543</v>
      </c>
      <c r="B64" s="1">
        <v>2</v>
      </c>
      <c r="C64" s="1" t="s">
        <v>317</v>
      </c>
      <c r="D64" t="s">
        <v>318</v>
      </c>
      <c r="E64" t="s">
        <v>317</v>
      </c>
      <c r="G64" s="1" t="s">
        <v>292</v>
      </c>
      <c r="H64" s="1" t="s">
        <v>319</v>
      </c>
      <c r="M64" s="1" t="s">
        <v>320</v>
      </c>
      <c r="N64" s="1" t="s">
        <v>17</v>
      </c>
      <c r="O64" s="1" t="s">
        <v>17</v>
      </c>
      <c r="P64" s="1" t="s">
        <v>321</v>
      </c>
    </row>
    <row r="65" spans="1:16" hidden="1" x14ac:dyDescent="0.45">
      <c r="A65" s="1">
        <v>398544</v>
      </c>
      <c r="B65" s="1">
        <v>3</v>
      </c>
      <c r="C65" s="1" t="s">
        <v>322</v>
      </c>
      <c r="D65" t="s">
        <v>323</v>
      </c>
      <c r="E65" t="s">
        <v>323</v>
      </c>
      <c r="G65" s="1" t="s">
        <v>317</v>
      </c>
      <c r="H65" s="1" t="s">
        <v>324</v>
      </c>
      <c r="M65" s="1" t="s">
        <v>17</v>
      </c>
      <c r="N65" s="1" t="s">
        <v>17</v>
      </c>
      <c r="O65" s="1" t="s">
        <v>17</v>
      </c>
      <c r="P65" s="1" t="s">
        <v>17</v>
      </c>
    </row>
    <row r="66" spans="1:16" x14ac:dyDescent="0.45">
      <c r="A66" s="1">
        <v>398545</v>
      </c>
      <c r="B66" s="1">
        <v>4</v>
      </c>
      <c r="C66" s="1" t="s">
        <v>325</v>
      </c>
      <c r="D66" t="s">
        <v>326</v>
      </c>
      <c r="E66" t="s">
        <v>326</v>
      </c>
      <c r="F66" t="s">
        <v>327</v>
      </c>
      <c r="G66" s="1" t="s">
        <v>322</v>
      </c>
      <c r="H66" s="1" t="s">
        <v>324</v>
      </c>
      <c r="I66" t="s">
        <v>324</v>
      </c>
      <c r="J66" t="s">
        <v>319</v>
      </c>
      <c r="K66" t="s">
        <v>293</v>
      </c>
      <c r="L66" t="str">
        <f>K66&amp;" - "&amp;J66&amp;" - "&amp;I66&amp;" - "&amp;H66</f>
        <v>MINING AND QUARRYING - Extraction of crude petroleum and natural gas - Extraction of crude petroleum - Extraction of crude petroleum</v>
      </c>
      <c r="M66" s="1" t="s">
        <v>328</v>
      </c>
      <c r="N66" s="1" t="s">
        <v>329</v>
      </c>
      <c r="O66" s="1" t="s">
        <v>17</v>
      </c>
      <c r="P66" s="1" t="s">
        <v>330</v>
      </c>
    </row>
    <row r="67" spans="1:16" hidden="1" x14ac:dyDescent="0.45">
      <c r="A67" s="1">
        <v>398546</v>
      </c>
      <c r="B67" s="1">
        <v>3</v>
      </c>
      <c r="C67" s="1" t="s">
        <v>331</v>
      </c>
      <c r="D67" t="s">
        <v>332</v>
      </c>
      <c r="E67" t="s">
        <v>332</v>
      </c>
      <c r="G67" s="1" t="s">
        <v>317</v>
      </c>
      <c r="H67" s="1" t="s">
        <v>333</v>
      </c>
      <c r="M67" s="1" t="s">
        <v>17</v>
      </c>
      <c r="N67" s="1" t="s">
        <v>17</v>
      </c>
      <c r="O67" s="1" t="s">
        <v>17</v>
      </c>
      <c r="P67" s="1" t="s">
        <v>17</v>
      </c>
    </row>
    <row r="68" spans="1:16" x14ac:dyDescent="0.45">
      <c r="A68" s="1">
        <v>398547</v>
      </c>
      <c r="B68" s="1">
        <v>4</v>
      </c>
      <c r="C68" s="1" t="s">
        <v>334</v>
      </c>
      <c r="D68" t="s">
        <v>335</v>
      </c>
      <c r="E68" t="s">
        <v>335</v>
      </c>
      <c r="F68" t="s">
        <v>327</v>
      </c>
      <c r="G68" s="1" t="s">
        <v>331</v>
      </c>
      <c r="H68" s="1" t="s">
        <v>333</v>
      </c>
      <c r="I68" t="s">
        <v>333</v>
      </c>
      <c r="J68" t="s">
        <v>319</v>
      </c>
      <c r="K68" t="s">
        <v>293</v>
      </c>
      <c r="L68" t="str">
        <f>K68&amp;" - "&amp;J68&amp;" - "&amp;I68&amp;" - "&amp;H68</f>
        <v>MINING AND QUARRYING - Extraction of crude petroleum and natural gas - Extraction of natural gas - Extraction of natural gas</v>
      </c>
      <c r="M68" s="1" t="s">
        <v>336</v>
      </c>
      <c r="N68" s="1" t="s">
        <v>337</v>
      </c>
      <c r="O68" s="1" t="s">
        <v>338</v>
      </c>
      <c r="P68" s="1" t="s">
        <v>339</v>
      </c>
    </row>
    <row r="69" spans="1:16" hidden="1" x14ac:dyDescent="0.45">
      <c r="A69" s="1">
        <v>398548</v>
      </c>
      <c r="B69" s="1">
        <v>2</v>
      </c>
      <c r="C69" s="1" t="s">
        <v>340</v>
      </c>
      <c r="D69" t="s">
        <v>341</v>
      </c>
      <c r="E69" t="s">
        <v>340</v>
      </c>
      <c r="G69" s="1" t="s">
        <v>292</v>
      </c>
      <c r="H69" s="1" t="s">
        <v>342</v>
      </c>
      <c r="M69" s="1" t="s">
        <v>343</v>
      </c>
      <c r="N69" s="1" t="s">
        <v>344</v>
      </c>
      <c r="O69" s="1" t="s">
        <v>17</v>
      </c>
      <c r="P69" s="1" t="s">
        <v>345</v>
      </c>
    </row>
    <row r="70" spans="1:16" hidden="1" x14ac:dyDescent="0.45">
      <c r="A70" s="1">
        <v>398549</v>
      </c>
      <c r="B70" s="1">
        <v>3</v>
      </c>
      <c r="C70" s="1" t="s">
        <v>346</v>
      </c>
      <c r="D70" t="s">
        <v>347</v>
      </c>
      <c r="E70" t="s">
        <v>347</v>
      </c>
      <c r="G70" s="1" t="s">
        <v>340</v>
      </c>
      <c r="H70" s="1" t="s">
        <v>348</v>
      </c>
      <c r="M70" s="1" t="s">
        <v>17</v>
      </c>
      <c r="N70" s="1" t="s">
        <v>17</v>
      </c>
      <c r="O70" s="1" t="s">
        <v>17</v>
      </c>
      <c r="P70" s="1" t="s">
        <v>17</v>
      </c>
    </row>
    <row r="71" spans="1:16" x14ac:dyDescent="0.45">
      <c r="A71" s="1">
        <v>398550</v>
      </c>
      <c r="B71" s="1">
        <v>4</v>
      </c>
      <c r="C71" s="1" t="s">
        <v>349</v>
      </c>
      <c r="D71" t="s">
        <v>350</v>
      </c>
      <c r="E71" t="s">
        <v>350</v>
      </c>
      <c r="F71" t="s">
        <v>306</v>
      </c>
      <c r="G71" s="1" t="s">
        <v>346</v>
      </c>
      <c r="H71" s="1" t="s">
        <v>348</v>
      </c>
      <c r="I71" t="s">
        <v>348</v>
      </c>
      <c r="J71" t="s">
        <v>342</v>
      </c>
      <c r="K71" t="s">
        <v>293</v>
      </c>
      <c r="L71" t="str">
        <f>K71&amp;" - "&amp;J71&amp;" - "&amp;I71&amp;" - "&amp;H71</f>
        <v>MINING AND QUARRYING - Mining of metal ores - Mining of iron ores - Mining of iron ores</v>
      </c>
      <c r="M71" s="1" t="s">
        <v>351</v>
      </c>
      <c r="N71" s="1" t="s">
        <v>17</v>
      </c>
      <c r="O71" s="1" t="s">
        <v>17</v>
      </c>
      <c r="P71" s="1" t="s">
        <v>352</v>
      </c>
    </row>
    <row r="72" spans="1:16" hidden="1" x14ac:dyDescent="0.45">
      <c r="A72" s="1">
        <v>398551</v>
      </c>
      <c r="B72" s="1">
        <v>3</v>
      </c>
      <c r="C72" s="1" t="s">
        <v>353</v>
      </c>
      <c r="D72" t="s">
        <v>354</v>
      </c>
      <c r="E72" t="s">
        <v>354</v>
      </c>
      <c r="G72" s="1" t="s">
        <v>340</v>
      </c>
      <c r="H72" s="1" t="s">
        <v>355</v>
      </c>
      <c r="M72" s="1" t="s">
        <v>356</v>
      </c>
      <c r="N72" s="1" t="s">
        <v>17</v>
      </c>
      <c r="O72" s="1" t="s">
        <v>17</v>
      </c>
      <c r="P72" s="1" t="s">
        <v>17</v>
      </c>
    </row>
    <row r="73" spans="1:16" x14ac:dyDescent="0.45">
      <c r="A73" s="1">
        <v>398552</v>
      </c>
      <c r="B73" s="1">
        <v>4</v>
      </c>
      <c r="C73" s="1" t="s">
        <v>357</v>
      </c>
      <c r="D73" t="s">
        <v>358</v>
      </c>
      <c r="E73" t="s">
        <v>358</v>
      </c>
      <c r="F73" t="s">
        <v>306</v>
      </c>
      <c r="G73" s="1" t="s">
        <v>353</v>
      </c>
      <c r="H73" s="1" t="s">
        <v>359</v>
      </c>
      <c r="I73" t="s">
        <v>355</v>
      </c>
      <c r="J73" t="s">
        <v>342</v>
      </c>
      <c r="K73" t="s">
        <v>293</v>
      </c>
      <c r="L73" t="str">
        <f t="shared" ref="L73:L74" si="6">K73&amp;" - "&amp;J73&amp;" - "&amp;I73&amp;" - "&amp;H73</f>
        <v>MINING AND QUARRYING - Mining of metal ores - Mining of non-ferrous metal ores - Mining of uranium and thorium ores</v>
      </c>
      <c r="M73" s="1" t="s">
        <v>360</v>
      </c>
      <c r="N73" s="1" t="s">
        <v>17</v>
      </c>
      <c r="O73" s="1" t="s">
        <v>17</v>
      </c>
      <c r="P73" s="1" t="s">
        <v>361</v>
      </c>
    </row>
    <row r="74" spans="1:16" x14ac:dyDescent="0.45">
      <c r="A74" s="1">
        <v>398553</v>
      </c>
      <c r="B74" s="1">
        <v>4</v>
      </c>
      <c r="C74" s="1" t="s">
        <v>362</v>
      </c>
      <c r="D74" t="s">
        <v>363</v>
      </c>
      <c r="E74" t="s">
        <v>363</v>
      </c>
      <c r="F74" t="s">
        <v>306</v>
      </c>
      <c r="G74" s="1" t="s">
        <v>353</v>
      </c>
      <c r="H74" s="1" t="s">
        <v>364</v>
      </c>
      <c r="I74" t="s">
        <v>355</v>
      </c>
      <c r="J74" t="s">
        <v>342</v>
      </c>
      <c r="K74" t="s">
        <v>293</v>
      </c>
      <c r="L74" t="str">
        <f t="shared" si="6"/>
        <v>MINING AND QUARRYING - Mining of metal ores - Mining of non-ferrous metal ores - Mining of other non-ferrous metal ores</v>
      </c>
      <c r="M74" s="1" t="s">
        <v>365</v>
      </c>
      <c r="N74" s="1" t="s">
        <v>17</v>
      </c>
      <c r="O74" s="1" t="s">
        <v>17</v>
      </c>
      <c r="P74" s="1" t="s">
        <v>366</v>
      </c>
    </row>
    <row r="75" spans="1:16" hidden="1" x14ac:dyDescent="0.45">
      <c r="A75" s="1">
        <v>398554</v>
      </c>
      <c r="B75" s="1">
        <v>2</v>
      </c>
      <c r="C75" s="1" t="s">
        <v>367</v>
      </c>
      <c r="D75" t="s">
        <v>368</v>
      </c>
      <c r="E75" t="s">
        <v>367</v>
      </c>
      <c r="G75" s="1" t="s">
        <v>292</v>
      </c>
      <c r="H75" s="1" t="s">
        <v>369</v>
      </c>
      <c r="M75" s="1" t="s">
        <v>370</v>
      </c>
      <c r="N75" s="1" t="s">
        <v>17</v>
      </c>
      <c r="O75" s="1" t="s">
        <v>17</v>
      </c>
      <c r="P75" s="1" t="s">
        <v>371</v>
      </c>
    </row>
    <row r="76" spans="1:16" hidden="1" x14ac:dyDescent="0.45">
      <c r="A76" s="1">
        <v>398555</v>
      </c>
      <c r="B76" s="1">
        <v>3</v>
      </c>
      <c r="C76" s="1" t="s">
        <v>372</v>
      </c>
      <c r="D76" t="s">
        <v>373</v>
      </c>
      <c r="E76" t="s">
        <v>373</v>
      </c>
      <c r="G76" s="1" t="s">
        <v>367</v>
      </c>
      <c r="H76" s="1" t="s">
        <v>374</v>
      </c>
      <c r="M76" s="1" t="s">
        <v>17</v>
      </c>
      <c r="N76" s="1" t="s">
        <v>17</v>
      </c>
      <c r="O76" s="1" t="s">
        <v>17</v>
      </c>
      <c r="P76" s="1" t="s">
        <v>17</v>
      </c>
    </row>
    <row r="77" spans="1:16" x14ac:dyDescent="0.45">
      <c r="A77" s="1">
        <v>398556</v>
      </c>
      <c r="B77" s="1">
        <v>4</v>
      </c>
      <c r="C77" s="1" t="s">
        <v>375</v>
      </c>
      <c r="D77" t="s">
        <v>376</v>
      </c>
      <c r="E77" t="s">
        <v>377</v>
      </c>
      <c r="F77" t="s">
        <v>21418</v>
      </c>
      <c r="G77" s="1" t="s">
        <v>372</v>
      </c>
      <c r="H77" s="1" t="s">
        <v>379</v>
      </c>
      <c r="I77" t="s">
        <v>374</v>
      </c>
      <c r="J77" t="s">
        <v>369</v>
      </c>
      <c r="K77" t="s">
        <v>293</v>
      </c>
      <c r="L77" t="str">
        <f t="shared" ref="L77:L78" si="7">K77&amp;" - "&amp;J77&amp;" - "&amp;I77&amp;" - "&amp;H77</f>
        <v>MINING AND QUARRYING - Other mining and quarrying - Quarrying of stone, sand and clay - Quarrying of ornamental and building stone, limestone, gypsum, chalk and slate</v>
      </c>
      <c r="M77" s="1" t="s">
        <v>380</v>
      </c>
      <c r="N77" s="1" t="s">
        <v>17</v>
      </c>
      <c r="O77" s="1" t="s">
        <v>17</v>
      </c>
      <c r="P77" s="1" t="s">
        <v>381</v>
      </c>
    </row>
    <row r="78" spans="1:16" x14ac:dyDescent="0.45">
      <c r="A78" s="1">
        <v>398557</v>
      </c>
      <c r="B78" s="1">
        <v>4</v>
      </c>
      <c r="C78" s="1" t="s">
        <v>382</v>
      </c>
      <c r="D78" t="s">
        <v>383</v>
      </c>
      <c r="E78" t="s">
        <v>377</v>
      </c>
      <c r="F78" t="s">
        <v>21418</v>
      </c>
      <c r="G78" s="1" t="s">
        <v>372</v>
      </c>
      <c r="H78" s="1" t="s">
        <v>384</v>
      </c>
      <c r="I78" t="s">
        <v>374</v>
      </c>
      <c r="J78" t="s">
        <v>369</v>
      </c>
      <c r="K78" t="s">
        <v>293</v>
      </c>
      <c r="L78" t="str">
        <f t="shared" si="7"/>
        <v>MINING AND QUARRYING - Other mining and quarrying - Quarrying of stone, sand and clay - Operation of gravel and sand pits; mining of clays and kaolin</v>
      </c>
      <c r="M78" s="1" t="s">
        <v>385</v>
      </c>
      <c r="N78" s="1" t="s">
        <v>17</v>
      </c>
      <c r="O78" s="1" t="s">
        <v>386</v>
      </c>
      <c r="P78" s="1" t="s">
        <v>387</v>
      </c>
    </row>
    <row r="79" spans="1:16" hidden="1" x14ac:dyDescent="0.45">
      <c r="A79" s="1">
        <v>398558</v>
      </c>
      <c r="B79" s="1">
        <v>3</v>
      </c>
      <c r="C79" s="1" t="s">
        <v>388</v>
      </c>
      <c r="D79" t="s">
        <v>389</v>
      </c>
      <c r="E79" t="s">
        <v>389</v>
      </c>
      <c r="G79" s="1" t="s">
        <v>367</v>
      </c>
      <c r="H79" s="1" t="s">
        <v>390</v>
      </c>
      <c r="M79" s="1" t="s">
        <v>17</v>
      </c>
      <c r="N79" s="1" t="s">
        <v>17</v>
      </c>
      <c r="O79" s="1" t="s">
        <v>17</v>
      </c>
      <c r="P79" s="1" t="s">
        <v>17</v>
      </c>
    </row>
    <row r="80" spans="1:16" x14ac:dyDescent="0.45">
      <c r="A80" s="1">
        <v>398559</v>
      </c>
      <c r="B80" s="1">
        <v>4</v>
      </c>
      <c r="C80" s="1" t="s">
        <v>391</v>
      </c>
      <c r="D80" t="s">
        <v>392</v>
      </c>
      <c r="E80" t="s">
        <v>392</v>
      </c>
      <c r="F80" t="s">
        <v>306</v>
      </c>
      <c r="G80" s="1" t="s">
        <v>388</v>
      </c>
      <c r="H80" s="1" t="s">
        <v>393</v>
      </c>
      <c r="I80" t="s">
        <v>390</v>
      </c>
      <c r="J80" t="s">
        <v>369</v>
      </c>
      <c r="K80" t="s">
        <v>293</v>
      </c>
      <c r="L80" t="str">
        <f t="shared" ref="L80:L83" si="8">K80&amp;" - "&amp;J80&amp;" - "&amp;I80&amp;" - "&amp;H80</f>
        <v>MINING AND QUARRYING - Other mining and quarrying - Mining and quarrying n.e.c. - Mining of chemical and fertiliser minerals</v>
      </c>
      <c r="M80" s="1" t="s">
        <v>394</v>
      </c>
      <c r="N80" s="1" t="s">
        <v>395</v>
      </c>
      <c r="O80" s="1" t="s">
        <v>17</v>
      </c>
      <c r="P80" s="1" t="s">
        <v>396</v>
      </c>
    </row>
    <row r="81" spans="1:16" x14ac:dyDescent="0.45">
      <c r="A81" s="1">
        <v>398560</v>
      </c>
      <c r="B81" s="1">
        <v>4</v>
      </c>
      <c r="C81" s="1" t="s">
        <v>397</v>
      </c>
      <c r="D81" t="s">
        <v>398</v>
      </c>
      <c r="E81" t="s">
        <v>398</v>
      </c>
      <c r="F81" t="s">
        <v>306</v>
      </c>
      <c r="G81" s="1" t="s">
        <v>388</v>
      </c>
      <c r="H81" s="1" t="s">
        <v>399</v>
      </c>
      <c r="I81" t="s">
        <v>390</v>
      </c>
      <c r="J81" t="s">
        <v>369</v>
      </c>
      <c r="K81" t="s">
        <v>293</v>
      </c>
      <c r="L81" t="str">
        <f t="shared" si="8"/>
        <v>MINING AND QUARRYING - Other mining and quarrying - Mining and quarrying n.e.c. - Extraction of peat</v>
      </c>
      <c r="M81" s="1" t="s">
        <v>400</v>
      </c>
      <c r="N81" s="1" t="s">
        <v>17</v>
      </c>
      <c r="O81" s="1" t="s">
        <v>17</v>
      </c>
      <c r="P81" s="1" t="s">
        <v>401</v>
      </c>
    </row>
    <row r="82" spans="1:16" x14ac:dyDescent="0.45">
      <c r="A82" s="1">
        <v>398561</v>
      </c>
      <c r="B82" s="1">
        <v>4</v>
      </c>
      <c r="C82" s="1" t="s">
        <v>402</v>
      </c>
      <c r="D82" t="s">
        <v>403</v>
      </c>
      <c r="E82" t="s">
        <v>403</v>
      </c>
      <c r="F82" t="s">
        <v>306</v>
      </c>
      <c r="G82" s="1" t="s">
        <v>388</v>
      </c>
      <c r="H82" s="1" t="s">
        <v>404</v>
      </c>
      <c r="I82" t="s">
        <v>390</v>
      </c>
      <c r="J82" t="s">
        <v>369</v>
      </c>
      <c r="K82" t="s">
        <v>293</v>
      </c>
      <c r="L82" t="str">
        <f t="shared" si="8"/>
        <v>MINING AND QUARRYING - Other mining and quarrying - Mining and quarrying n.e.c. - Extraction of salt</v>
      </c>
      <c r="M82" s="1" t="s">
        <v>405</v>
      </c>
      <c r="N82" s="1" t="s">
        <v>17</v>
      </c>
      <c r="O82" s="1" t="s">
        <v>17</v>
      </c>
      <c r="P82" s="1" t="s">
        <v>406</v>
      </c>
    </row>
    <row r="83" spans="1:16" x14ac:dyDescent="0.45">
      <c r="A83" s="1">
        <v>398562</v>
      </c>
      <c r="B83" s="1">
        <v>4</v>
      </c>
      <c r="C83" s="1" t="s">
        <v>407</v>
      </c>
      <c r="D83" t="s">
        <v>408</v>
      </c>
      <c r="E83" t="s">
        <v>408</v>
      </c>
      <c r="F83" t="s">
        <v>306</v>
      </c>
      <c r="G83" s="1" t="s">
        <v>388</v>
      </c>
      <c r="H83" s="1" t="s">
        <v>409</v>
      </c>
      <c r="I83" t="s">
        <v>390</v>
      </c>
      <c r="J83" t="s">
        <v>369</v>
      </c>
      <c r="K83" t="s">
        <v>293</v>
      </c>
      <c r="L83" t="str">
        <f t="shared" si="8"/>
        <v>MINING AND QUARRYING - Other mining and quarrying - Mining and quarrying n.e.c. - Other mining and quarrying n.e.c.</v>
      </c>
      <c r="M83" s="1" t="s">
        <v>410</v>
      </c>
      <c r="N83" s="1" t="s">
        <v>17</v>
      </c>
      <c r="O83" s="1" t="s">
        <v>17</v>
      </c>
      <c r="P83" s="1" t="s">
        <v>17</v>
      </c>
    </row>
    <row r="84" spans="1:16" hidden="1" x14ac:dyDescent="0.45">
      <c r="A84" s="1">
        <v>398563</v>
      </c>
      <c r="B84" s="1">
        <v>2</v>
      </c>
      <c r="C84" s="1" t="s">
        <v>411</v>
      </c>
      <c r="D84" t="s">
        <v>412</v>
      </c>
      <c r="E84" t="s">
        <v>411</v>
      </c>
      <c r="G84" s="1" t="s">
        <v>292</v>
      </c>
      <c r="H84" s="1" t="s">
        <v>413</v>
      </c>
      <c r="M84" s="1" t="s">
        <v>414</v>
      </c>
      <c r="N84" s="1" t="s">
        <v>17</v>
      </c>
      <c r="O84" s="1" t="s">
        <v>17</v>
      </c>
      <c r="P84" s="1" t="s">
        <v>17</v>
      </c>
    </row>
    <row r="85" spans="1:16" hidden="1" x14ac:dyDescent="0.45">
      <c r="A85" s="1">
        <v>398564</v>
      </c>
      <c r="B85" s="1">
        <v>3</v>
      </c>
      <c r="C85" s="1" t="s">
        <v>415</v>
      </c>
      <c r="D85" t="s">
        <v>416</v>
      </c>
      <c r="E85" t="s">
        <v>416</v>
      </c>
      <c r="G85" s="1" t="s">
        <v>411</v>
      </c>
      <c r="H85" s="1" t="s">
        <v>417</v>
      </c>
      <c r="M85" s="1" t="s">
        <v>17</v>
      </c>
      <c r="N85" s="1" t="s">
        <v>17</v>
      </c>
      <c r="O85" s="1" t="s">
        <v>17</v>
      </c>
      <c r="P85" s="1" t="s">
        <v>17</v>
      </c>
    </row>
    <row r="86" spans="1:16" x14ac:dyDescent="0.45">
      <c r="A86" s="1">
        <v>398565</v>
      </c>
      <c r="B86" s="1">
        <v>4</v>
      </c>
      <c r="C86" s="1" t="s">
        <v>418</v>
      </c>
      <c r="D86" t="s">
        <v>419</v>
      </c>
      <c r="E86" t="s">
        <v>419</v>
      </c>
      <c r="F86" t="s">
        <v>420</v>
      </c>
      <c r="G86" s="1" t="s">
        <v>415</v>
      </c>
      <c r="H86" s="1" t="s">
        <v>417</v>
      </c>
      <c r="I86" t="s">
        <v>417</v>
      </c>
      <c r="J86" t="s">
        <v>413</v>
      </c>
      <c r="K86" t="s">
        <v>293</v>
      </c>
      <c r="L86" t="str">
        <f>K86&amp;" - "&amp;J86&amp;" - "&amp;I86&amp;" - "&amp;H86</f>
        <v>MINING AND QUARRYING - Mining support service activities - Support activities for petroleum and natural gas extraction - Support activities for petroleum and natural gas extraction</v>
      </c>
      <c r="M86" s="1" t="s">
        <v>421</v>
      </c>
      <c r="N86" s="1" t="s">
        <v>422</v>
      </c>
      <c r="O86" s="1" t="s">
        <v>17</v>
      </c>
      <c r="P86" s="1" t="s">
        <v>423</v>
      </c>
    </row>
    <row r="87" spans="1:16" hidden="1" x14ac:dyDescent="0.45">
      <c r="A87" s="1">
        <v>398566</v>
      </c>
      <c r="B87" s="1">
        <v>3</v>
      </c>
      <c r="C87" s="1" t="s">
        <v>424</v>
      </c>
      <c r="D87" t="s">
        <v>425</v>
      </c>
      <c r="E87" t="s">
        <v>425</v>
      </c>
      <c r="G87" s="1" t="s">
        <v>411</v>
      </c>
      <c r="H87" s="1" t="s">
        <v>426</v>
      </c>
      <c r="M87" s="1" t="s">
        <v>17</v>
      </c>
      <c r="N87" s="1" t="s">
        <v>17</v>
      </c>
      <c r="O87" s="1" t="s">
        <v>17</v>
      </c>
      <c r="P87" s="1" t="s">
        <v>17</v>
      </c>
    </row>
    <row r="88" spans="1:16" x14ac:dyDescent="0.45">
      <c r="A88" s="1">
        <v>398567</v>
      </c>
      <c r="B88" s="1">
        <v>4</v>
      </c>
      <c r="C88" s="1" t="s">
        <v>427</v>
      </c>
      <c r="D88" t="s">
        <v>428</v>
      </c>
      <c r="E88" t="s">
        <v>428</v>
      </c>
      <c r="F88" t="s">
        <v>420</v>
      </c>
      <c r="G88" s="1" t="s">
        <v>424</v>
      </c>
      <c r="H88" s="1" t="s">
        <v>426</v>
      </c>
      <c r="I88" t="s">
        <v>426</v>
      </c>
      <c r="J88" t="s">
        <v>413</v>
      </c>
      <c r="K88" t="s">
        <v>293</v>
      </c>
      <c r="L88" t="str">
        <f>K88&amp;" - "&amp;J88&amp;" - "&amp;I88&amp;" - "&amp;H88</f>
        <v>MINING AND QUARRYING - Mining support service activities - Support activities for other mining and quarrying - Support activities for other mining and quarrying</v>
      </c>
      <c r="M88" s="1" t="s">
        <v>429</v>
      </c>
      <c r="N88" s="1" t="s">
        <v>17</v>
      </c>
      <c r="O88" s="1" t="s">
        <v>430</v>
      </c>
      <c r="P88" s="1" t="s">
        <v>431</v>
      </c>
    </row>
    <row r="89" spans="1:16" hidden="1" x14ac:dyDescent="0.45">
      <c r="A89" s="1">
        <v>398568</v>
      </c>
      <c r="B89" s="1">
        <v>1</v>
      </c>
      <c r="C89" s="1" t="s">
        <v>432</v>
      </c>
      <c r="D89" t="s">
        <v>432</v>
      </c>
      <c r="E89" t="s">
        <v>432</v>
      </c>
      <c r="G89" s="1" t="s">
        <v>17</v>
      </c>
      <c r="H89" s="1" t="s">
        <v>433</v>
      </c>
      <c r="M89" s="1" t="s">
        <v>434</v>
      </c>
      <c r="N89" s="1" t="s">
        <v>17</v>
      </c>
      <c r="O89" s="1" t="s">
        <v>17</v>
      </c>
      <c r="P89" s="1" t="s">
        <v>17</v>
      </c>
    </row>
    <row r="90" spans="1:16" hidden="1" x14ac:dyDescent="0.45">
      <c r="A90" s="1">
        <v>398569</v>
      </c>
      <c r="B90" s="1">
        <v>2</v>
      </c>
      <c r="C90" s="1" t="s">
        <v>435</v>
      </c>
      <c r="D90" t="s">
        <v>435</v>
      </c>
      <c r="E90" t="s">
        <v>435</v>
      </c>
      <c r="G90" s="1" t="s">
        <v>432</v>
      </c>
      <c r="H90" s="1" t="s">
        <v>436</v>
      </c>
      <c r="M90" s="1" t="s">
        <v>437</v>
      </c>
      <c r="N90" s="1" t="s">
        <v>17</v>
      </c>
      <c r="O90" s="1" t="s">
        <v>17</v>
      </c>
      <c r="P90" s="1" t="s">
        <v>438</v>
      </c>
    </row>
    <row r="91" spans="1:16" hidden="1" x14ac:dyDescent="0.45">
      <c r="A91" s="1">
        <v>398570</v>
      </c>
      <c r="B91" s="1">
        <v>3</v>
      </c>
      <c r="C91" s="1" t="s">
        <v>439</v>
      </c>
      <c r="D91">
        <v>101</v>
      </c>
      <c r="E91" t="s">
        <v>440</v>
      </c>
      <c r="G91" s="1" t="s">
        <v>435</v>
      </c>
      <c r="H91" s="1" t="s">
        <v>441</v>
      </c>
      <c r="M91" s="1" t="s">
        <v>17</v>
      </c>
      <c r="N91" s="1" t="s">
        <v>17</v>
      </c>
      <c r="O91" s="1" t="s">
        <v>17</v>
      </c>
      <c r="P91" s="1" t="s">
        <v>17</v>
      </c>
    </row>
    <row r="92" spans="1:16" x14ac:dyDescent="0.45">
      <c r="A92" s="1">
        <v>398571</v>
      </c>
      <c r="B92" s="1">
        <v>4</v>
      </c>
      <c r="C92" s="1" t="s">
        <v>442</v>
      </c>
      <c r="D92">
        <v>1011</v>
      </c>
      <c r="E92" t="s">
        <v>443</v>
      </c>
      <c r="F92" t="s">
        <v>21419</v>
      </c>
      <c r="G92" s="1" t="s">
        <v>439</v>
      </c>
      <c r="H92" s="1" t="s">
        <v>445</v>
      </c>
      <c r="I92" t="s">
        <v>441</v>
      </c>
      <c r="J92" t="s">
        <v>436</v>
      </c>
      <c r="K92" t="s">
        <v>433</v>
      </c>
      <c r="L92" t="str">
        <f t="shared" ref="L92:L94" si="9">K92&amp;" - "&amp;J92&amp;" - "&amp;I92&amp;" - "&amp;H92</f>
        <v>MANUFACTURING - Manufacture of food products - Processing and preserving of meat and production of meat products - Processing and preserving of meat</v>
      </c>
      <c r="M92" s="1" t="s">
        <v>446</v>
      </c>
      <c r="N92" s="1" t="s">
        <v>447</v>
      </c>
      <c r="O92" s="1" t="s">
        <v>448</v>
      </c>
      <c r="P92" s="1" t="s">
        <v>449</v>
      </c>
    </row>
    <row r="93" spans="1:16" x14ac:dyDescent="0.45">
      <c r="A93" s="1">
        <v>398572</v>
      </c>
      <c r="B93" s="1">
        <v>4</v>
      </c>
      <c r="C93" s="1" t="s">
        <v>450</v>
      </c>
      <c r="D93">
        <v>1012</v>
      </c>
      <c r="E93" t="s">
        <v>443</v>
      </c>
      <c r="F93" t="s">
        <v>21419</v>
      </c>
      <c r="G93" s="1" t="s">
        <v>439</v>
      </c>
      <c r="H93" s="1" t="s">
        <v>445</v>
      </c>
      <c r="I93" t="s">
        <v>441</v>
      </c>
      <c r="J93" t="s">
        <v>436</v>
      </c>
      <c r="K93" t="s">
        <v>433</v>
      </c>
      <c r="L93" t="str">
        <f t="shared" si="9"/>
        <v>MANUFACTURING - Manufacture of food products - Processing and preserving of meat and production of meat products - Processing and preserving of meat</v>
      </c>
      <c r="M93" s="1" t="s">
        <v>451</v>
      </c>
      <c r="N93" s="1" t="s">
        <v>452</v>
      </c>
      <c r="O93" s="1" t="s">
        <v>17</v>
      </c>
      <c r="P93" s="1" t="s">
        <v>453</v>
      </c>
    </row>
    <row r="94" spans="1:16" x14ac:dyDescent="0.45">
      <c r="A94" s="1">
        <v>398573</v>
      </c>
      <c r="B94" s="1">
        <v>4</v>
      </c>
      <c r="C94" s="1" t="s">
        <v>454</v>
      </c>
      <c r="D94">
        <v>1013</v>
      </c>
      <c r="E94" t="s">
        <v>443</v>
      </c>
      <c r="F94" t="s">
        <v>21419</v>
      </c>
      <c r="G94" s="1" t="s">
        <v>439</v>
      </c>
      <c r="H94" s="1" t="s">
        <v>455</v>
      </c>
      <c r="I94" t="s">
        <v>441</v>
      </c>
      <c r="J94" t="s">
        <v>436</v>
      </c>
      <c r="K94" t="s">
        <v>433</v>
      </c>
      <c r="L94" t="str">
        <f t="shared" si="9"/>
        <v>MANUFACTURING - Manufacture of food products - Processing and preserving of meat and production of meat products - Production of meat and poultry meat products</v>
      </c>
      <c r="M94" s="1" t="s">
        <v>456</v>
      </c>
      <c r="N94" s="1" t="s">
        <v>17</v>
      </c>
      <c r="O94" s="1" t="s">
        <v>17</v>
      </c>
      <c r="P94" s="1" t="s">
        <v>457</v>
      </c>
    </row>
    <row r="95" spans="1:16" hidden="1" x14ac:dyDescent="0.45">
      <c r="A95" s="1">
        <v>398574</v>
      </c>
      <c r="B95" s="1">
        <v>3</v>
      </c>
      <c r="C95" s="1" t="s">
        <v>458</v>
      </c>
      <c r="D95">
        <v>102</v>
      </c>
      <c r="E95" t="s">
        <v>459</v>
      </c>
      <c r="G95" s="1" t="s">
        <v>435</v>
      </c>
      <c r="H95" s="1" t="s">
        <v>460</v>
      </c>
      <c r="M95" s="1" t="s">
        <v>17</v>
      </c>
      <c r="N95" s="1" t="s">
        <v>17</v>
      </c>
      <c r="O95" s="1" t="s">
        <v>17</v>
      </c>
      <c r="P95" s="1" t="s">
        <v>17</v>
      </c>
    </row>
    <row r="96" spans="1:16" x14ac:dyDescent="0.45">
      <c r="A96" s="1">
        <v>398575</v>
      </c>
      <c r="B96" s="1">
        <v>4</v>
      </c>
      <c r="C96" s="1" t="s">
        <v>461</v>
      </c>
      <c r="D96">
        <v>1020</v>
      </c>
      <c r="E96" t="s">
        <v>462</v>
      </c>
      <c r="F96" t="s">
        <v>463</v>
      </c>
      <c r="G96" s="1" t="s">
        <v>458</v>
      </c>
      <c r="H96" s="1" t="s">
        <v>460</v>
      </c>
      <c r="I96" t="s">
        <v>460</v>
      </c>
      <c r="J96" t="s">
        <v>436</v>
      </c>
      <c r="K96" t="s">
        <v>433</v>
      </c>
      <c r="L96" t="str">
        <f>K96&amp;" - "&amp;J96&amp;" - "&amp;I96&amp;" - "&amp;H96</f>
        <v>MANUFACTURING - Manufacture of food products - Processing and preserving of fish, crustaceans and molluscs - Processing and preserving of fish, crustaceans and molluscs</v>
      </c>
      <c r="M96" s="1" t="s">
        <v>464</v>
      </c>
      <c r="N96" s="1" t="s">
        <v>465</v>
      </c>
      <c r="O96" s="1" t="s">
        <v>466</v>
      </c>
      <c r="P96" s="1" t="s">
        <v>467</v>
      </c>
    </row>
    <row r="97" spans="1:16" hidden="1" x14ac:dyDescent="0.45">
      <c r="A97" s="1">
        <v>398576</v>
      </c>
      <c r="B97" s="1">
        <v>3</v>
      </c>
      <c r="C97" s="1" t="s">
        <v>468</v>
      </c>
      <c r="D97">
        <v>103</v>
      </c>
      <c r="E97" t="s">
        <v>469</v>
      </c>
      <c r="G97" s="1" t="s">
        <v>435</v>
      </c>
      <c r="H97" s="1" t="s">
        <v>470</v>
      </c>
      <c r="M97" s="1" t="s">
        <v>17</v>
      </c>
      <c r="N97" s="1" t="s">
        <v>17</v>
      </c>
      <c r="O97" s="1" t="s">
        <v>17</v>
      </c>
      <c r="P97" s="1" t="s">
        <v>17</v>
      </c>
    </row>
    <row r="98" spans="1:16" x14ac:dyDescent="0.45">
      <c r="A98" s="1">
        <v>398577</v>
      </c>
      <c r="B98" s="1">
        <v>4</v>
      </c>
      <c r="C98" s="1" t="s">
        <v>471</v>
      </c>
      <c r="D98">
        <v>1031</v>
      </c>
      <c r="E98" t="s">
        <v>472</v>
      </c>
      <c r="F98" t="s">
        <v>21420</v>
      </c>
      <c r="G98" s="1" t="s">
        <v>468</v>
      </c>
      <c r="H98" s="1" t="s">
        <v>474</v>
      </c>
      <c r="I98" t="s">
        <v>470</v>
      </c>
      <c r="J98" t="s">
        <v>436</v>
      </c>
      <c r="K98" t="s">
        <v>433</v>
      </c>
      <c r="L98" t="str">
        <f t="shared" ref="L98:L100" si="10">K98&amp;" - "&amp;J98&amp;" - "&amp;I98&amp;" - "&amp;H98</f>
        <v>MANUFACTURING - Manufacture of food products - Processing and preserving of fruit and vegetables - Processing and preserving of potatoes</v>
      </c>
      <c r="M98" s="1" t="s">
        <v>475</v>
      </c>
      <c r="N98" s="1" t="s">
        <v>476</v>
      </c>
      <c r="O98" s="1" t="s">
        <v>477</v>
      </c>
      <c r="P98" s="1" t="s">
        <v>17</v>
      </c>
    </row>
    <row r="99" spans="1:16" x14ac:dyDescent="0.45">
      <c r="A99" s="1">
        <v>398578</v>
      </c>
      <c r="B99" s="1">
        <v>4</v>
      </c>
      <c r="C99" s="1" t="s">
        <v>478</v>
      </c>
      <c r="D99">
        <v>1032</v>
      </c>
      <c r="E99" t="s">
        <v>472</v>
      </c>
      <c r="F99" t="s">
        <v>21420</v>
      </c>
      <c r="G99" s="1" t="s">
        <v>468</v>
      </c>
      <c r="H99" s="1" t="s">
        <v>479</v>
      </c>
      <c r="I99" t="s">
        <v>470</v>
      </c>
      <c r="J99" t="s">
        <v>436</v>
      </c>
      <c r="K99" t="s">
        <v>433</v>
      </c>
      <c r="L99" t="str">
        <f t="shared" si="10"/>
        <v>MANUFACTURING - Manufacture of food products - Processing and preserving of fruit and vegetables - Manufacture of fruit and vegetable juice</v>
      </c>
      <c r="M99" s="1" t="s">
        <v>480</v>
      </c>
      <c r="N99" s="1" t="s">
        <v>481</v>
      </c>
      <c r="O99" s="1" t="s">
        <v>17</v>
      </c>
      <c r="P99" s="1" t="s">
        <v>17</v>
      </c>
    </row>
    <row r="100" spans="1:16" x14ac:dyDescent="0.45">
      <c r="A100" s="1">
        <v>398579</v>
      </c>
      <c r="B100" s="1">
        <v>4</v>
      </c>
      <c r="C100" s="1" t="s">
        <v>482</v>
      </c>
      <c r="D100">
        <v>1039</v>
      </c>
      <c r="E100" t="s">
        <v>472</v>
      </c>
      <c r="F100" t="s">
        <v>21420</v>
      </c>
      <c r="G100" s="1" t="s">
        <v>468</v>
      </c>
      <c r="H100" s="1" t="s">
        <v>483</v>
      </c>
      <c r="I100" t="s">
        <v>470</v>
      </c>
      <c r="J100" t="s">
        <v>436</v>
      </c>
      <c r="K100" t="s">
        <v>433</v>
      </c>
      <c r="L100" t="str">
        <f t="shared" si="10"/>
        <v>MANUFACTURING - Manufacture of food products - Processing and preserving of fruit and vegetables - Other processing and preserving of fruit and vegetables</v>
      </c>
      <c r="M100" s="1" t="s">
        <v>484</v>
      </c>
      <c r="N100" s="1" t="s">
        <v>485</v>
      </c>
      <c r="O100" s="1" t="s">
        <v>486</v>
      </c>
      <c r="P100" s="1" t="s">
        <v>487</v>
      </c>
    </row>
    <row r="101" spans="1:16" hidden="1" x14ac:dyDescent="0.45">
      <c r="A101" s="1">
        <v>398580</v>
      </c>
      <c r="B101" s="1">
        <v>3</v>
      </c>
      <c r="C101" s="1" t="s">
        <v>488</v>
      </c>
      <c r="D101">
        <v>104</v>
      </c>
      <c r="E101" t="s">
        <v>489</v>
      </c>
      <c r="G101" s="1" t="s">
        <v>435</v>
      </c>
      <c r="H101" s="1" t="s">
        <v>490</v>
      </c>
      <c r="M101" s="1" t="s">
        <v>491</v>
      </c>
      <c r="N101" s="1" t="s">
        <v>17</v>
      </c>
      <c r="O101" s="1" t="s">
        <v>17</v>
      </c>
      <c r="P101" s="1" t="s">
        <v>17</v>
      </c>
    </row>
    <row r="102" spans="1:16" x14ac:dyDescent="0.45">
      <c r="A102" s="1">
        <v>398581</v>
      </c>
      <c r="B102" s="1">
        <v>4</v>
      </c>
      <c r="C102" s="1" t="s">
        <v>492</v>
      </c>
      <c r="D102">
        <v>1041</v>
      </c>
      <c r="E102" t="s">
        <v>493</v>
      </c>
      <c r="F102" t="s">
        <v>21421</v>
      </c>
      <c r="G102" s="1" t="s">
        <v>488</v>
      </c>
      <c r="H102" s="1" t="s">
        <v>495</v>
      </c>
      <c r="I102" t="s">
        <v>490</v>
      </c>
      <c r="J102" t="s">
        <v>436</v>
      </c>
      <c r="K102" t="s">
        <v>433</v>
      </c>
      <c r="L102" t="str">
        <f t="shared" ref="L102:L103" si="11">K102&amp;" - "&amp;J102&amp;" - "&amp;I102&amp;" - "&amp;H102</f>
        <v>MANUFACTURING - Manufacture of food products - Manufacture of vegetable and animal oils and fats - Manufacture of oils and fats</v>
      </c>
      <c r="M102" s="1" t="s">
        <v>496</v>
      </c>
      <c r="N102" s="1" t="s">
        <v>497</v>
      </c>
      <c r="O102" s="1" t="s">
        <v>17</v>
      </c>
      <c r="P102" s="1" t="s">
        <v>498</v>
      </c>
    </row>
    <row r="103" spans="1:16" x14ac:dyDescent="0.45">
      <c r="A103" s="1">
        <v>398582</v>
      </c>
      <c r="B103" s="1">
        <v>4</v>
      </c>
      <c r="C103" s="1" t="s">
        <v>499</v>
      </c>
      <c r="D103">
        <v>1042</v>
      </c>
      <c r="E103" t="s">
        <v>493</v>
      </c>
      <c r="F103" t="s">
        <v>21421</v>
      </c>
      <c r="G103" s="1" t="s">
        <v>488</v>
      </c>
      <c r="H103" s="1" t="s">
        <v>500</v>
      </c>
      <c r="I103" t="s">
        <v>490</v>
      </c>
      <c r="J103" t="s">
        <v>436</v>
      </c>
      <c r="K103" t="s">
        <v>433</v>
      </c>
      <c r="L103" t="str">
        <f t="shared" si="11"/>
        <v>MANUFACTURING - Manufacture of food products - Manufacture of vegetable and animal oils and fats - Manufacture of margarine and similar edible fats</v>
      </c>
      <c r="M103" s="1" t="s">
        <v>501</v>
      </c>
      <c r="N103" s="1" t="s">
        <v>17</v>
      </c>
      <c r="O103" s="1" t="s">
        <v>17</v>
      </c>
      <c r="P103" s="1" t="s">
        <v>17</v>
      </c>
    </row>
    <row r="104" spans="1:16" hidden="1" x14ac:dyDescent="0.45">
      <c r="A104" s="1">
        <v>398583</v>
      </c>
      <c r="B104" s="1">
        <v>3</v>
      </c>
      <c r="C104" s="1" t="s">
        <v>502</v>
      </c>
      <c r="D104">
        <v>105</v>
      </c>
      <c r="E104" t="s">
        <v>503</v>
      </c>
      <c r="G104" s="1" t="s">
        <v>435</v>
      </c>
      <c r="H104" s="1" t="s">
        <v>504</v>
      </c>
      <c r="M104" s="1" t="s">
        <v>17</v>
      </c>
      <c r="N104" s="1" t="s">
        <v>17</v>
      </c>
      <c r="O104" s="1" t="s">
        <v>17</v>
      </c>
      <c r="P104" s="1" t="s">
        <v>17</v>
      </c>
    </row>
    <row r="105" spans="1:16" x14ac:dyDescent="0.45">
      <c r="A105" s="1">
        <v>398584</v>
      </c>
      <c r="B105" s="1">
        <v>4</v>
      </c>
      <c r="C105" s="1" t="s">
        <v>505</v>
      </c>
      <c r="D105">
        <v>1051</v>
      </c>
      <c r="E105" t="s">
        <v>506</v>
      </c>
      <c r="F105" t="s">
        <v>21422</v>
      </c>
      <c r="G105" s="1" t="s">
        <v>502</v>
      </c>
      <c r="H105" s="1" t="s">
        <v>508</v>
      </c>
      <c r="I105" t="s">
        <v>504</v>
      </c>
      <c r="J105" t="s">
        <v>436</v>
      </c>
      <c r="K105" t="s">
        <v>433</v>
      </c>
      <c r="L105" t="str">
        <f t="shared" ref="L105:L106" si="12">K105&amp;" - "&amp;J105&amp;" - "&amp;I105&amp;" - "&amp;H105</f>
        <v>MANUFACTURING - Manufacture of food products - Manufacture of dairy products - Operation of dairies and cheese making</v>
      </c>
      <c r="M105" s="1" t="s">
        <v>509</v>
      </c>
      <c r="N105" s="1" t="s">
        <v>17</v>
      </c>
      <c r="O105" s="1" t="s">
        <v>17</v>
      </c>
      <c r="P105" s="1" t="s">
        <v>510</v>
      </c>
    </row>
    <row r="106" spans="1:16" x14ac:dyDescent="0.45">
      <c r="A106" s="1">
        <v>398585</v>
      </c>
      <c r="B106" s="1">
        <v>4</v>
      </c>
      <c r="C106" s="1" t="s">
        <v>511</v>
      </c>
      <c r="D106">
        <v>1052</v>
      </c>
      <c r="E106" t="s">
        <v>506</v>
      </c>
      <c r="F106" t="s">
        <v>21422</v>
      </c>
      <c r="G106" s="1" t="s">
        <v>502</v>
      </c>
      <c r="H106" s="1" t="s">
        <v>512</v>
      </c>
      <c r="I106" t="s">
        <v>504</v>
      </c>
      <c r="J106" t="s">
        <v>436</v>
      </c>
      <c r="K106" t="s">
        <v>433</v>
      </c>
      <c r="L106" t="str">
        <f t="shared" si="12"/>
        <v>MANUFACTURING - Manufacture of food products - Manufacture of dairy products - Manufacture of ice cream</v>
      </c>
      <c r="M106" s="1" t="s">
        <v>513</v>
      </c>
      <c r="N106" s="1" t="s">
        <v>17</v>
      </c>
      <c r="O106" s="1" t="s">
        <v>17</v>
      </c>
      <c r="P106" s="1" t="s">
        <v>514</v>
      </c>
    </row>
    <row r="107" spans="1:16" hidden="1" x14ac:dyDescent="0.45">
      <c r="A107" s="1">
        <v>398586</v>
      </c>
      <c r="B107" s="1">
        <v>3</v>
      </c>
      <c r="C107" s="1" t="s">
        <v>515</v>
      </c>
      <c r="D107">
        <v>106</v>
      </c>
      <c r="E107" t="s">
        <v>516</v>
      </c>
      <c r="G107" s="1" t="s">
        <v>435</v>
      </c>
      <c r="H107" s="1" t="s">
        <v>517</v>
      </c>
      <c r="M107" s="1" t="s">
        <v>518</v>
      </c>
      <c r="N107" s="1" t="s">
        <v>519</v>
      </c>
      <c r="O107" s="1" t="s">
        <v>17</v>
      </c>
      <c r="P107" s="1" t="s">
        <v>17</v>
      </c>
    </row>
    <row r="108" spans="1:16" x14ac:dyDescent="0.45">
      <c r="A108" s="1">
        <v>398587</v>
      </c>
      <c r="B108" s="1">
        <v>4</v>
      </c>
      <c r="C108" s="1" t="s">
        <v>520</v>
      </c>
      <c r="D108">
        <v>1061</v>
      </c>
      <c r="E108" t="s">
        <v>521</v>
      </c>
      <c r="F108" t="s">
        <v>21423</v>
      </c>
      <c r="G108" s="1" t="s">
        <v>515</v>
      </c>
      <c r="H108" s="1" t="s">
        <v>523</v>
      </c>
      <c r="I108" t="s">
        <v>517</v>
      </c>
      <c r="J108" t="s">
        <v>436</v>
      </c>
      <c r="K108" t="s">
        <v>433</v>
      </c>
      <c r="L108" t="str">
        <f t="shared" ref="L108:L109" si="13">K108&amp;" - "&amp;J108&amp;" - "&amp;I108&amp;" - "&amp;H108</f>
        <v>MANUFACTURING - Manufacture of food products - Manufacture of grain mill products, starches and starch products - Manufacture of grain mill products</v>
      </c>
      <c r="M108" s="1" t="s">
        <v>524</v>
      </c>
      <c r="N108" s="1" t="s">
        <v>17</v>
      </c>
      <c r="O108" s="1" t="s">
        <v>17</v>
      </c>
      <c r="P108" s="1" t="s">
        <v>525</v>
      </c>
    </row>
    <row r="109" spans="1:16" x14ac:dyDescent="0.45">
      <c r="A109" s="1">
        <v>398588</v>
      </c>
      <c r="B109" s="1">
        <v>4</v>
      </c>
      <c r="C109" s="1" t="s">
        <v>526</v>
      </c>
      <c r="D109">
        <v>1062</v>
      </c>
      <c r="E109" t="s">
        <v>527</v>
      </c>
      <c r="F109" t="s">
        <v>528</v>
      </c>
      <c r="G109" s="1" t="s">
        <v>515</v>
      </c>
      <c r="H109" s="1" t="s">
        <v>529</v>
      </c>
      <c r="I109" t="s">
        <v>517</v>
      </c>
      <c r="J109" t="s">
        <v>436</v>
      </c>
      <c r="K109" t="s">
        <v>433</v>
      </c>
      <c r="L109" t="str">
        <f t="shared" si="13"/>
        <v>MANUFACTURING - Manufacture of food products - Manufacture of grain mill products, starches and starch products - Manufacture of starches and starch products</v>
      </c>
      <c r="M109" s="1" t="s">
        <v>530</v>
      </c>
      <c r="N109" s="1" t="s">
        <v>17</v>
      </c>
      <c r="O109" s="1" t="s">
        <v>17</v>
      </c>
      <c r="P109" s="1" t="s">
        <v>531</v>
      </c>
    </row>
    <row r="110" spans="1:16" hidden="1" x14ac:dyDescent="0.45">
      <c r="A110" s="1">
        <v>398589</v>
      </c>
      <c r="B110" s="1">
        <v>3</v>
      </c>
      <c r="C110" s="1" t="s">
        <v>532</v>
      </c>
      <c r="D110">
        <v>107</v>
      </c>
      <c r="E110" t="s">
        <v>533</v>
      </c>
      <c r="G110" s="1" t="s">
        <v>435</v>
      </c>
      <c r="H110" s="1" t="s">
        <v>534</v>
      </c>
      <c r="M110" s="1" t="s">
        <v>535</v>
      </c>
      <c r="N110" s="1" t="s">
        <v>17</v>
      </c>
      <c r="O110" s="1" t="s">
        <v>17</v>
      </c>
      <c r="P110" s="1" t="s">
        <v>17</v>
      </c>
    </row>
    <row r="111" spans="1:16" x14ac:dyDescent="0.45">
      <c r="A111" s="1">
        <v>398590</v>
      </c>
      <c r="B111" s="1">
        <v>4</v>
      </c>
      <c r="C111" s="1" t="s">
        <v>536</v>
      </c>
      <c r="D111">
        <v>1071</v>
      </c>
      <c r="E111" t="s">
        <v>537</v>
      </c>
      <c r="F111" t="s">
        <v>21424</v>
      </c>
      <c r="G111" s="1" t="s">
        <v>532</v>
      </c>
      <c r="H111" s="1" t="s">
        <v>539</v>
      </c>
      <c r="I111" t="s">
        <v>534</v>
      </c>
      <c r="J111" t="s">
        <v>436</v>
      </c>
      <c r="K111" t="s">
        <v>433</v>
      </c>
      <c r="L111" t="str">
        <f t="shared" ref="L111:L113" si="14">K111&amp;" - "&amp;J111&amp;" - "&amp;I111&amp;" - "&amp;H111</f>
        <v>MANUFACTURING - Manufacture of food products - Manufacture of bakery and farinaceous products - Manufacture of bread; manufacture of fresh pastry goods and cakes</v>
      </c>
      <c r="M111" s="1" t="s">
        <v>540</v>
      </c>
      <c r="N111" s="1" t="s">
        <v>17</v>
      </c>
      <c r="O111" s="1" t="s">
        <v>17</v>
      </c>
      <c r="P111" s="1" t="s">
        <v>541</v>
      </c>
    </row>
    <row r="112" spans="1:16" x14ac:dyDescent="0.45">
      <c r="A112" s="1">
        <v>398591</v>
      </c>
      <c r="B112" s="1">
        <v>4</v>
      </c>
      <c r="C112" s="1" t="s">
        <v>542</v>
      </c>
      <c r="D112">
        <v>1072</v>
      </c>
      <c r="E112" t="s">
        <v>537</v>
      </c>
      <c r="F112" t="s">
        <v>21424</v>
      </c>
      <c r="G112" s="1" t="s">
        <v>532</v>
      </c>
      <c r="H112" s="1" t="s">
        <v>543</v>
      </c>
      <c r="I112" t="s">
        <v>534</v>
      </c>
      <c r="J112" t="s">
        <v>436</v>
      </c>
      <c r="K112" t="s">
        <v>433</v>
      </c>
      <c r="L112" t="str">
        <f t="shared" si="14"/>
        <v>MANUFACTURING - Manufacture of food products - Manufacture of bakery and farinaceous products - Manufacture of rusks and biscuits; manufacture of preserved pastry goods and cakes</v>
      </c>
      <c r="M112" s="1" t="s">
        <v>544</v>
      </c>
      <c r="N112" s="1" t="s">
        <v>17</v>
      </c>
      <c r="O112" s="1" t="s">
        <v>17</v>
      </c>
      <c r="P112" s="1" t="s">
        <v>545</v>
      </c>
    </row>
    <row r="113" spans="1:16" x14ac:dyDescent="0.45">
      <c r="A113" s="1">
        <v>398592</v>
      </c>
      <c r="B113" s="1">
        <v>4</v>
      </c>
      <c r="C113" s="1" t="s">
        <v>546</v>
      </c>
      <c r="D113">
        <v>1073</v>
      </c>
      <c r="E113" t="s">
        <v>547</v>
      </c>
      <c r="F113" t="s">
        <v>548</v>
      </c>
      <c r="G113" s="1" t="s">
        <v>532</v>
      </c>
      <c r="H113" s="1" t="s">
        <v>549</v>
      </c>
      <c r="I113" t="s">
        <v>534</v>
      </c>
      <c r="J113" t="s">
        <v>436</v>
      </c>
      <c r="K113" t="s">
        <v>433</v>
      </c>
      <c r="L113" t="str">
        <f t="shared" si="14"/>
        <v>MANUFACTURING - Manufacture of food products - Manufacture of bakery and farinaceous products - Manufacture of macaroni, noodles, couscous and similar farinaceous products</v>
      </c>
      <c r="M113" s="1" t="s">
        <v>550</v>
      </c>
      <c r="N113" s="1" t="s">
        <v>17</v>
      </c>
      <c r="O113" s="1" t="s">
        <v>17</v>
      </c>
      <c r="P113" s="1" t="s">
        <v>551</v>
      </c>
    </row>
    <row r="114" spans="1:16" hidden="1" x14ac:dyDescent="0.45">
      <c r="A114" s="1">
        <v>398593</v>
      </c>
      <c r="B114" s="1">
        <v>3</v>
      </c>
      <c r="C114" s="1" t="s">
        <v>552</v>
      </c>
      <c r="D114">
        <v>108</v>
      </c>
      <c r="E114" t="s">
        <v>533</v>
      </c>
      <c r="G114" s="1" t="s">
        <v>435</v>
      </c>
      <c r="H114" s="1" t="s">
        <v>553</v>
      </c>
      <c r="M114" s="1" t="s">
        <v>554</v>
      </c>
      <c r="N114" s="1" t="s">
        <v>17</v>
      </c>
      <c r="O114" s="1" t="s">
        <v>17</v>
      </c>
      <c r="P114" s="1" t="s">
        <v>17</v>
      </c>
    </row>
    <row r="115" spans="1:16" x14ac:dyDescent="0.45">
      <c r="A115" s="1">
        <v>398594</v>
      </c>
      <c r="B115" s="1">
        <v>4</v>
      </c>
      <c r="C115" s="1" t="s">
        <v>555</v>
      </c>
      <c r="D115">
        <v>1081</v>
      </c>
      <c r="E115" t="s">
        <v>556</v>
      </c>
      <c r="F115" t="s">
        <v>557</v>
      </c>
      <c r="G115" s="1" t="s">
        <v>552</v>
      </c>
      <c r="H115" s="1" t="s">
        <v>558</v>
      </c>
      <c r="I115" t="s">
        <v>553</v>
      </c>
      <c r="J115" t="s">
        <v>436</v>
      </c>
      <c r="K115" t="s">
        <v>433</v>
      </c>
      <c r="L115" t="str">
        <f t="shared" ref="L115:L121" si="15">K115&amp;" - "&amp;J115&amp;" - "&amp;I115&amp;" - "&amp;H115</f>
        <v>MANUFACTURING - Manufacture of food products - Manufacture of other food products - Manufacture of sugar</v>
      </c>
      <c r="M115" s="1" t="s">
        <v>559</v>
      </c>
      <c r="N115" s="1" t="s">
        <v>17</v>
      </c>
      <c r="O115" s="1" t="s">
        <v>17</v>
      </c>
      <c r="P115" s="1" t="s">
        <v>560</v>
      </c>
    </row>
    <row r="116" spans="1:16" x14ac:dyDescent="0.45">
      <c r="A116" s="1">
        <v>398595</v>
      </c>
      <c r="B116" s="1">
        <v>4</v>
      </c>
      <c r="C116" s="1" t="s">
        <v>561</v>
      </c>
      <c r="D116">
        <v>1082</v>
      </c>
      <c r="E116" t="s">
        <v>562</v>
      </c>
      <c r="F116" t="s">
        <v>21425</v>
      </c>
      <c r="G116" s="1" t="s">
        <v>552</v>
      </c>
      <c r="H116" s="1" t="s">
        <v>564</v>
      </c>
      <c r="I116" t="s">
        <v>553</v>
      </c>
      <c r="J116" t="s">
        <v>436</v>
      </c>
      <c r="K116" t="s">
        <v>433</v>
      </c>
      <c r="L116" t="str">
        <f t="shared" si="15"/>
        <v>MANUFACTURING - Manufacture of food products - Manufacture of other food products - Manufacture of cocoa, chocolate and sugar confectionery</v>
      </c>
      <c r="M116" s="1" t="s">
        <v>565</v>
      </c>
      <c r="N116" s="1" t="s">
        <v>17</v>
      </c>
      <c r="O116" s="1" t="s">
        <v>17</v>
      </c>
      <c r="P116" s="1" t="s">
        <v>566</v>
      </c>
    </row>
    <row r="117" spans="1:16" x14ac:dyDescent="0.45">
      <c r="A117" s="1">
        <v>398596</v>
      </c>
      <c r="B117" s="1">
        <v>4</v>
      </c>
      <c r="C117" s="1" t="s">
        <v>567</v>
      </c>
      <c r="D117">
        <v>1083</v>
      </c>
      <c r="E117" t="s">
        <v>568</v>
      </c>
      <c r="F117" t="s">
        <v>21426</v>
      </c>
      <c r="G117" s="1" t="s">
        <v>552</v>
      </c>
      <c r="H117" s="1" t="s">
        <v>570</v>
      </c>
      <c r="I117" t="s">
        <v>553</v>
      </c>
      <c r="J117" t="s">
        <v>436</v>
      </c>
      <c r="K117" t="s">
        <v>433</v>
      </c>
      <c r="L117" t="str">
        <f t="shared" si="15"/>
        <v>MANUFACTURING - Manufacture of food products - Manufacture of other food products - Processing of tea and coffee</v>
      </c>
      <c r="M117" s="1" t="s">
        <v>571</v>
      </c>
      <c r="N117" s="1" t="s">
        <v>572</v>
      </c>
      <c r="O117" s="1" t="s">
        <v>573</v>
      </c>
      <c r="P117" s="1" t="s">
        <v>574</v>
      </c>
    </row>
    <row r="118" spans="1:16" x14ac:dyDescent="0.45">
      <c r="A118" s="1">
        <v>398597</v>
      </c>
      <c r="B118" s="1">
        <v>4</v>
      </c>
      <c r="C118" s="1" t="s">
        <v>575</v>
      </c>
      <c r="D118">
        <v>1084</v>
      </c>
      <c r="E118" t="s">
        <v>568</v>
      </c>
      <c r="F118" t="s">
        <v>21426</v>
      </c>
      <c r="G118" s="1" t="s">
        <v>552</v>
      </c>
      <c r="H118" s="1" t="s">
        <v>576</v>
      </c>
      <c r="I118" t="s">
        <v>553</v>
      </c>
      <c r="J118" t="s">
        <v>436</v>
      </c>
      <c r="K118" t="s">
        <v>433</v>
      </c>
      <c r="L118" t="str">
        <f t="shared" si="15"/>
        <v>MANUFACTURING - Manufacture of food products - Manufacture of other food products - Manufacture of condiments and seasonings</v>
      </c>
      <c r="M118" s="1" t="s">
        <v>577</v>
      </c>
      <c r="N118" s="1" t="s">
        <v>578</v>
      </c>
      <c r="O118" s="1" t="s">
        <v>579</v>
      </c>
      <c r="P118" s="1" t="s">
        <v>580</v>
      </c>
    </row>
    <row r="119" spans="1:16" x14ac:dyDescent="0.45">
      <c r="A119" s="1">
        <v>398598</v>
      </c>
      <c r="B119" s="1">
        <v>4</v>
      </c>
      <c r="C119" s="1" t="s">
        <v>581</v>
      </c>
      <c r="D119">
        <v>1085</v>
      </c>
      <c r="E119" t="s">
        <v>582</v>
      </c>
      <c r="F119" t="s">
        <v>583</v>
      </c>
      <c r="G119" s="1" t="s">
        <v>552</v>
      </c>
      <c r="H119" s="1" t="s">
        <v>584</v>
      </c>
      <c r="I119" t="s">
        <v>553</v>
      </c>
      <c r="J119" t="s">
        <v>436</v>
      </c>
      <c r="K119" t="s">
        <v>433</v>
      </c>
      <c r="L119" t="str">
        <f t="shared" si="15"/>
        <v>MANUFACTURING - Manufacture of food products - Manufacture of other food products - Manufacture of prepared meals and dishes</v>
      </c>
      <c r="M119" s="1" t="s">
        <v>585</v>
      </c>
      <c r="N119" s="1" t="s">
        <v>586</v>
      </c>
      <c r="O119" s="1" t="s">
        <v>17</v>
      </c>
      <c r="P119" s="1" t="s">
        <v>587</v>
      </c>
    </row>
    <row r="120" spans="1:16" x14ac:dyDescent="0.45">
      <c r="A120" s="1">
        <v>398599</v>
      </c>
      <c r="B120" s="1">
        <v>4</v>
      </c>
      <c r="C120" s="1" t="s">
        <v>588</v>
      </c>
      <c r="D120">
        <v>1086</v>
      </c>
      <c r="E120" t="s">
        <v>568</v>
      </c>
      <c r="F120" t="s">
        <v>21426</v>
      </c>
      <c r="G120" s="1" t="s">
        <v>552</v>
      </c>
      <c r="H120" s="1" t="s">
        <v>589</v>
      </c>
      <c r="I120" t="s">
        <v>553</v>
      </c>
      <c r="J120" t="s">
        <v>436</v>
      </c>
      <c r="K120" t="s">
        <v>433</v>
      </c>
      <c r="L120" t="str">
        <f t="shared" si="15"/>
        <v>MANUFACTURING - Manufacture of food products - Manufacture of other food products - Manufacture of homogenised food preparations and dietetic food</v>
      </c>
      <c r="M120" s="1" t="s">
        <v>590</v>
      </c>
      <c r="N120" s="1" t="s">
        <v>17</v>
      </c>
      <c r="O120" s="1" t="s">
        <v>591</v>
      </c>
      <c r="P120" s="1" t="s">
        <v>17</v>
      </c>
    </row>
    <row r="121" spans="1:16" x14ac:dyDescent="0.45">
      <c r="A121" s="1">
        <v>398600</v>
      </c>
      <c r="B121" s="1">
        <v>4</v>
      </c>
      <c r="C121" s="1" t="s">
        <v>592</v>
      </c>
      <c r="D121">
        <v>1089</v>
      </c>
      <c r="E121" t="s">
        <v>568</v>
      </c>
      <c r="F121" t="s">
        <v>21426</v>
      </c>
      <c r="G121" s="1" t="s">
        <v>552</v>
      </c>
      <c r="H121" s="1" t="s">
        <v>593</v>
      </c>
      <c r="I121" t="s">
        <v>553</v>
      </c>
      <c r="J121" t="s">
        <v>436</v>
      </c>
      <c r="K121" t="s">
        <v>433</v>
      </c>
      <c r="L121" t="str">
        <f t="shared" si="15"/>
        <v>MANUFACTURING - Manufacture of food products - Manufacture of other food products - Manufacture of other food products n.e.c.</v>
      </c>
      <c r="M121" s="1" t="s">
        <v>594</v>
      </c>
      <c r="N121" s="1" t="s">
        <v>595</v>
      </c>
      <c r="O121" s="1" t="s">
        <v>596</v>
      </c>
      <c r="P121" s="1" t="s">
        <v>597</v>
      </c>
    </row>
    <row r="122" spans="1:16" hidden="1" x14ac:dyDescent="0.45">
      <c r="A122" s="1">
        <v>398601</v>
      </c>
      <c r="B122" s="1">
        <v>3</v>
      </c>
      <c r="C122" s="1" t="s">
        <v>598</v>
      </c>
      <c r="D122">
        <v>109</v>
      </c>
      <c r="E122" t="s">
        <v>599</v>
      </c>
      <c r="G122" s="1" t="s">
        <v>435</v>
      </c>
      <c r="H122" s="1" t="s">
        <v>600</v>
      </c>
      <c r="M122" s="1" t="s">
        <v>17</v>
      </c>
      <c r="N122" s="1" t="s">
        <v>17</v>
      </c>
      <c r="O122" s="1" t="s">
        <v>17</v>
      </c>
      <c r="P122" s="1" t="s">
        <v>17</v>
      </c>
    </row>
    <row r="123" spans="1:16" x14ac:dyDescent="0.45">
      <c r="A123" s="1">
        <v>398602</v>
      </c>
      <c r="B123" s="1">
        <v>4</v>
      </c>
      <c r="C123" s="1" t="s">
        <v>601</v>
      </c>
      <c r="D123">
        <v>1091</v>
      </c>
      <c r="E123" t="s">
        <v>602</v>
      </c>
      <c r="F123" t="s">
        <v>603</v>
      </c>
      <c r="G123" s="1" t="s">
        <v>598</v>
      </c>
      <c r="H123" s="1" t="s">
        <v>604</v>
      </c>
      <c r="I123" t="s">
        <v>600</v>
      </c>
      <c r="J123" t="s">
        <v>436</v>
      </c>
      <c r="K123" t="s">
        <v>433</v>
      </c>
      <c r="L123" t="str">
        <f t="shared" ref="L123:L124" si="16">K123&amp;" - "&amp;J123&amp;" - "&amp;I123&amp;" - "&amp;H123</f>
        <v>MANUFACTURING - Manufacture of food products - Manufacture of prepared animal feeds - Manufacture of prepared feeds for farm animals</v>
      </c>
      <c r="M123" s="1" t="s">
        <v>605</v>
      </c>
      <c r="N123" s="1" t="s">
        <v>606</v>
      </c>
      <c r="O123" s="1" t="s">
        <v>17</v>
      </c>
      <c r="P123" s="1" t="s">
        <v>607</v>
      </c>
    </row>
    <row r="124" spans="1:16" x14ac:dyDescent="0.45">
      <c r="A124" s="1">
        <v>398603</v>
      </c>
      <c r="B124" s="1">
        <v>4</v>
      </c>
      <c r="C124" s="1" t="s">
        <v>608</v>
      </c>
      <c r="D124">
        <v>1092</v>
      </c>
      <c r="E124" t="s">
        <v>602</v>
      </c>
      <c r="F124" t="s">
        <v>603</v>
      </c>
      <c r="G124" s="1" t="s">
        <v>598</v>
      </c>
      <c r="H124" s="1" t="s">
        <v>609</v>
      </c>
      <c r="I124" t="s">
        <v>600</v>
      </c>
      <c r="J124" t="s">
        <v>436</v>
      </c>
      <c r="K124" t="s">
        <v>433</v>
      </c>
      <c r="L124" t="str">
        <f t="shared" si="16"/>
        <v>MANUFACTURING - Manufacture of food products - Manufacture of prepared animal feeds - Manufacture of prepared pet foods</v>
      </c>
      <c r="M124" s="1" t="s">
        <v>610</v>
      </c>
      <c r="N124" s="1" t="s">
        <v>606</v>
      </c>
      <c r="O124" s="1" t="s">
        <v>17</v>
      </c>
      <c r="P124" s="1" t="s">
        <v>607</v>
      </c>
    </row>
    <row r="125" spans="1:16" hidden="1" x14ac:dyDescent="0.45">
      <c r="A125" s="1">
        <v>398604</v>
      </c>
      <c r="B125" s="1">
        <v>2</v>
      </c>
      <c r="C125" s="1" t="s">
        <v>611</v>
      </c>
      <c r="D125" t="s">
        <v>611</v>
      </c>
      <c r="E125" t="s">
        <v>611</v>
      </c>
      <c r="G125" s="1" t="s">
        <v>432</v>
      </c>
      <c r="H125" s="1" t="s">
        <v>612</v>
      </c>
      <c r="M125" s="1" t="s">
        <v>613</v>
      </c>
      <c r="N125" s="1" t="s">
        <v>17</v>
      </c>
      <c r="O125" s="1" t="s">
        <v>17</v>
      </c>
      <c r="P125" s="1" t="s">
        <v>614</v>
      </c>
    </row>
    <row r="126" spans="1:16" hidden="1" x14ac:dyDescent="0.45">
      <c r="A126" s="1">
        <v>398605</v>
      </c>
      <c r="B126" s="1">
        <v>3</v>
      </c>
      <c r="C126" s="1" t="s">
        <v>615</v>
      </c>
      <c r="D126">
        <v>110</v>
      </c>
      <c r="E126" t="s">
        <v>616</v>
      </c>
      <c r="G126" s="1" t="s">
        <v>611</v>
      </c>
      <c r="H126" s="1" t="s">
        <v>612</v>
      </c>
      <c r="M126" s="1" t="s">
        <v>17</v>
      </c>
      <c r="N126" s="1" t="s">
        <v>17</v>
      </c>
      <c r="O126" s="1" t="s">
        <v>17</v>
      </c>
      <c r="P126" s="1" t="s">
        <v>17</v>
      </c>
    </row>
    <row r="127" spans="1:16" x14ac:dyDescent="0.45">
      <c r="A127" s="1">
        <v>398606</v>
      </c>
      <c r="B127" s="1">
        <v>4</v>
      </c>
      <c r="C127" s="1" t="s">
        <v>617</v>
      </c>
      <c r="D127">
        <v>1101</v>
      </c>
      <c r="E127" t="s">
        <v>618</v>
      </c>
      <c r="F127" t="s">
        <v>619</v>
      </c>
      <c r="G127" s="1" t="s">
        <v>615</v>
      </c>
      <c r="H127" s="1" t="s">
        <v>620</v>
      </c>
      <c r="I127" t="s">
        <v>612</v>
      </c>
      <c r="J127" t="s">
        <v>612</v>
      </c>
      <c r="K127" t="s">
        <v>433</v>
      </c>
      <c r="L127" t="str">
        <f t="shared" ref="L127:L133" si="17">K127&amp;" - "&amp;J127&amp;" - "&amp;I127&amp;" - "&amp;H127</f>
        <v>MANUFACTURING - Manufacture of beverages - Manufacture of beverages - Distilling, rectifying and blending of spirits</v>
      </c>
      <c r="M127" s="1" t="s">
        <v>621</v>
      </c>
      <c r="N127" s="1" t="s">
        <v>17</v>
      </c>
      <c r="O127" s="1" t="s">
        <v>17</v>
      </c>
      <c r="P127" s="1" t="s">
        <v>622</v>
      </c>
    </row>
    <row r="128" spans="1:16" x14ac:dyDescent="0.45">
      <c r="A128" s="1">
        <v>398607</v>
      </c>
      <c r="B128" s="1">
        <v>4</v>
      </c>
      <c r="C128" s="1" t="s">
        <v>623</v>
      </c>
      <c r="D128">
        <v>1102</v>
      </c>
      <c r="E128" t="s">
        <v>624</v>
      </c>
      <c r="F128" t="s">
        <v>625</v>
      </c>
      <c r="G128" s="1" t="s">
        <v>615</v>
      </c>
      <c r="H128" s="1" t="s">
        <v>626</v>
      </c>
      <c r="I128" t="s">
        <v>612</v>
      </c>
      <c r="J128" t="s">
        <v>612</v>
      </c>
      <c r="K128" t="s">
        <v>433</v>
      </c>
      <c r="L128" t="str">
        <f t="shared" si="17"/>
        <v>MANUFACTURING - Manufacture of beverages - Manufacture of beverages - Manufacture of wine from grape</v>
      </c>
      <c r="M128" s="1" t="s">
        <v>627</v>
      </c>
      <c r="N128" s="1" t="s">
        <v>628</v>
      </c>
      <c r="O128" s="1" t="s">
        <v>17</v>
      </c>
      <c r="P128" s="1" t="s">
        <v>629</v>
      </c>
    </row>
    <row r="129" spans="1:16" x14ac:dyDescent="0.45">
      <c r="A129" s="1">
        <v>398608</v>
      </c>
      <c r="B129" s="1">
        <v>4</v>
      </c>
      <c r="C129" s="1" t="s">
        <v>630</v>
      </c>
      <c r="D129">
        <v>1103</v>
      </c>
      <c r="E129" t="s">
        <v>624</v>
      </c>
      <c r="F129" t="s">
        <v>625</v>
      </c>
      <c r="G129" s="1" t="s">
        <v>615</v>
      </c>
      <c r="H129" s="1" t="s">
        <v>631</v>
      </c>
      <c r="I129" t="s">
        <v>612</v>
      </c>
      <c r="J129" t="s">
        <v>612</v>
      </c>
      <c r="K129" t="s">
        <v>433</v>
      </c>
      <c r="L129" t="str">
        <f t="shared" si="17"/>
        <v>MANUFACTURING - Manufacture of beverages - Manufacture of beverages - Manufacture of cider and other fruit wines</v>
      </c>
      <c r="M129" s="1" t="s">
        <v>632</v>
      </c>
      <c r="N129" s="1" t="s">
        <v>633</v>
      </c>
      <c r="O129" s="1" t="s">
        <v>17</v>
      </c>
      <c r="P129" s="1" t="s">
        <v>629</v>
      </c>
    </row>
    <row r="130" spans="1:16" x14ac:dyDescent="0.45">
      <c r="A130" s="1">
        <v>398609</v>
      </c>
      <c r="B130" s="1">
        <v>4</v>
      </c>
      <c r="C130" s="1" t="s">
        <v>634</v>
      </c>
      <c r="D130">
        <v>1104</v>
      </c>
      <c r="E130" t="s">
        <v>624</v>
      </c>
      <c r="F130" t="s">
        <v>625</v>
      </c>
      <c r="G130" s="1" t="s">
        <v>615</v>
      </c>
      <c r="H130" s="1" t="s">
        <v>635</v>
      </c>
      <c r="I130" t="s">
        <v>612</v>
      </c>
      <c r="J130" t="s">
        <v>612</v>
      </c>
      <c r="K130" t="s">
        <v>433</v>
      </c>
      <c r="L130" t="str">
        <f t="shared" si="17"/>
        <v>MANUFACTURING - Manufacture of beverages - Manufacture of beverages - Manufacture of other non-distilled fermented beverages</v>
      </c>
      <c r="M130" s="1" t="s">
        <v>636</v>
      </c>
      <c r="N130" s="1" t="s">
        <v>17</v>
      </c>
      <c r="O130" s="1" t="s">
        <v>17</v>
      </c>
      <c r="P130" s="1" t="s">
        <v>629</v>
      </c>
    </row>
    <row r="131" spans="1:16" x14ac:dyDescent="0.45">
      <c r="A131" s="1">
        <v>398610</v>
      </c>
      <c r="B131" s="1">
        <v>4</v>
      </c>
      <c r="C131" s="1" t="s">
        <v>637</v>
      </c>
      <c r="D131">
        <v>1105</v>
      </c>
      <c r="E131" t="s">
        <v>638</v>
      </c>
      <c r="F131" t="s">
        <v>639</v>
      </c>
      <c r="G131" s="1" t="s">
        <v>615</v>
      </c>
      <c r="H131" s="1" t="s">
        <v>640</v>
      </c>
      <c r="I131" t="s">
        <v>612</v>
      </c>
      <c r="J131" t="s">
        <v>612</v>
      </c>
      <c r="K131" t="s">
        <v>433</v>
      </c>
      <c r="L131" t="str">
        <f t="shared" si="17"/>
        <v>MANUFACTURING - Manufacture of beverages - Manufacture of beverages - Manufacture of beer</v>
      </c>
      <c r="M131" s="1" t="s">
        <v>641</v>
      </c>
      <c r="N131" s="1" t="s">
        <v>642</v>
      </c>
      <c r="O131" s="1" t="s">
        <v>17</v>
      </c>
      <c r="P131" s="1" t="s">
        <v>17</v>
      </c>
    </row>
    <row r="132" spans="1:16" x14ac:dyDescent="0.45">
      <c r="A132" s="1">
        <v>398611</v>
      </c>
      <c r="B132" s="1">
        <v>4</v>
      </c>
      <c r="C132" s="1" t="s">
        <v>643</v>
      </c>
      <c r="D132">
        <v>1106</v>
      </c>
      <c r="E132" t="s">
        <v>638</v>
      </c>
      <c r="F132" t="s">
        <v>639</v>
      </c>
      <c r="G132" s="1" t="s">
        <v>615</v>
      </c>
      <c r="H132" s="1" t="s">
        <v>644</v>
      </c>
      <c r="I132" t="s">
        <v>612</v>
      </c>
      <c r="J132" t="s">
        <v>612</v>
      </c>
      <c r="K132" t="s">
        <v>433</v>
      </c>
      <c r="L132" t="str">
        <f t="shared" si="17"/>
        <v>MANUFACTURING - Manufacture of beverages - Manufacture of beverages - Manufacture of malt</v>
      </c>
      <c r="M132" s="1" t="s">
        <v>17</v>
      </c>
      <c r="N132" s="1" t="s">
        <v>17</v>
      </c>
      <c r="O132" s="1" t="s">
        <v>17</v>
      </c>
      <c r="P132" s="1" t="s">
        <v>17</v>
      </c>
    </row>
    <row r="133" spans="1:16" x14ac:dyDescent="0.45">
      <c r="A133" s="1">
        <v>398612</v>
      </c>
      <c r="B133" s="1">
        <v>4</v>
      </c>
      <c r="C133" s="1" t="s">
        <v>645</v>
      </c>
      <c r="D133">
        <v>1107</v>
      </c>
      <c r="E133" t="s">
        <v>646</v>
      </c>
      <c r="F133" t="s">
        <v>21427</v>
      </c>
      <c r="G133" s="1" t="s">
        <v>615</v>
      </c>
      <c r="H133" s="1" t="s">
        <v>648</v>
      </c>
      <c r="I133" t="s">
        <v>612</v>
      </c>
      <c r="J133" t="s">
        <v>612</v>
      </c>
      <c r="K133" t="s">
        <v>433</v>
      </c>
      <c r="L133" t="str">
        <f t="shared" si="17"/>
        <v>MANUFACTURING - Manufacture of beverages - Manufacture of beverages - Manufacture of soft drinks; production of mineral waters and other bottled waters</v>
      </c>
      <c r="M133" s="1" t="s">
        <v>649</v>
      </c>
      <c r="N133" s="1" t="s">
        <v>17</v>
      </c>
      <c r="O133" s="1" t="s">
        <v>17</v>
      </c>
      <c r="P133" s="1" t="s">
        <v>650</v>
      </c>
    </row>
    <row r="134" spans="1:16" hidden="1" x14ac:dyDescent="0.45">
      <c r="A134" s="1">
        <v>398613</v>
      </c>
      <c r="B134" s="1">
        <v>2</v>
      </c>
      <c r="C134" s="1" t="s">
        <v>651</v>
      </c>
      <c r="D134" t="s">
        <v>651</v>
      </c>
      <c r="E134" t="s">
        <v>651</v>
      </c>
      <c r="G134" s="1" t="s">
        <v>432</v>
      </c>
      <c r="H134" s="1" t="s">
        <v>652</v>
      </c>
      <c r="M134" s="1" t="s">
        <v>653</v>
      </c>
      <c r="N134" s="1" t="s">
        <v>17</v>
      </c>
      <c r="O134" s="1" t="s">
        <v>17</v>
      </c>
      <c r="P134" s="1" t="s">
        <v>17</v>
      </c>
    </row>
    <row r="135" spans="1:16" hidden="1" x14ac:dyDescent="0.45">
      <c r="A135" s="1">
        <v>398614</v>
      </c>
      <c r="B135" s="1">
        <v>3</v>
      </c>
      <c r="C135" s="1" t="s">
        <v>654</v>
      </c>
      <c r="D135">
        <v>120</v>
      </c>
      <c r="E135" t="s">
        <v>655</v>
      </c>
      <c r="G135" s="1" t="s">
        <v>651</v>
      </c>
      <c r="H135" s="1" t="s">
        <v>652</v>
      </c>
      <c r="M135" s="1" t="s">
        <v>17</v>
      </c>
      <c r="N135" s="1" t="s">
        <v>17</v>
      </c>
      <c r="O135" s="1" t="s">
        <v>17</v>
      </c>
      <c r="P135" s="1" t="s">
        <v>17</v>
      </c>
    </row>
    <row r="136" spans="1:16" x14ac:dyDescent="0.45">
      <c r="A136" s="1">
        <v>398615</v>
      </c>
      <c r="B136" s="1">
        <v>4</v>
      </c>
      <c r="C136" s="1" t="s">
        <v>656</v>
      </c>
      <c r="D136">
        <v>1200</v>
      </c>
      <c r="E136" t="s">
        <v>657</v>
      </c>
      <c r="F136" t="s">
        <v>21428</v>
      </c>
      <c r="G136" s="1" t="s">
        <v>654</v>
      </c>
      <c r="H136" s="1" t="s">
        <v>652</v>
      </c>
      <c r="I136" t="s">
        <v>652</v>
      </c>
      <c r="J136" t="s">
        <v>652</v>
      </c>
      <c r="K136" t="s">
        <v>433</v>
      </c>
      <c r="L136" t="str">
        <f>K136&amp;" - "&amp;J136&amp;" - "&amp;I136&amp;" - "&amp;H136</f>
        <v>MANUFACTURING - Manufacture of tobacco products - Manufacture of tobacco products - Manufacture of tobacco products</v>
      </c>
      <c r="M136" s="1" t="s">
        <v>659</v>
      </c>
      <c r="N136" s="1" t="s">
        <v>660</v>
      </c>
      <c r="O136" s="1" t="s">
        <v>17</v>
      </c>
      <c r="P136" s="1" t="s">
        <v>661</v>
      </c>
    </row>
    <row r="137" spans="1:16" hidden="1" x14ac:dyDescent="0.45">
      <c r="A137" s="1">
        <v>398616</v>
      </c>
      <c r="B137" s="1">
        <v>2</v>
      </c>
      <c r="C137" s="1" t="s">
        <v>662</v>
      </c>
      <c r="D137" t="s">
        <v>662</v>
      </c>
      <c r="E137" t="s">
        <v>662</v>
      </c>
      <c r="G137" s="1" t="s">
        <v>432</v>
      </c>
      <c r="H137" s="1" t="s">
        <v>663</v>
      </c>
      <c r="M137" s="1" t="s">
        <v>664</v>
      </c>
      <c r="N137" s="1" t="s">
        <v>17</v>
      </c>
      <c r="O137" s="1" t="s">
        <v>17</v>
      </c>
      <c r="P137" s="1" t="s">
        <v>17</v>
      </c>
    </row>
    <row r="138" spans="1:16" hidden="1" x14ac:dyDescent="0.45">
      <c r="A138" s="1">
        <v>398617</v>
      </c>
      <c r="B138" s="1">
        <v>3</v>
      </c>
      <c r="C138" s="1" t="s">
        <v>665</v>
      </c>
      <c r="D138">
        <v>131</v>
      </c>
      <c r="E138" t="s">
        <v>666</v>
      </c>
      <c r="G138" s="1" t="s">
        <v>662</v>
      </c>
      <c r="H138" s="1" t="s">
        <v>667</v>
      </c>
      <c r="M138" s="1" t="s">
        <v>17</v>
      </c>
      <c r="N138" s="1" t="s">
        <v>17</v>
      </c>
      <c r="O138" s="1" t="s">
        <v>17</v>
      </c>
      <c r="P138" s="1" t="s">
        <v>17</v>
      </c>
    </row>
    <row r="139" spans="1:16" x14ac:dyDescent="0.45">
      <c r="A139" s="1">
        <v>398618</v>
      </c>
      <c r="B139" s="1">
        <v>4</v>
      </c>
      <c r="C139" s="1" t="s">
        <v>668</v>
      </c>
      <c r="D139">
        <v>1310</v>
      </c>
      <c r="E139" t="s">
        <v>669</v>
      </c>
      <c r="F139" t="s">
        <v>670</v>
      </c>
      <c r="G139" s="1" t="s">
        <v>665</v>
      </c>
      <c r="H139" s="1" t="s">
        <v>667</v>
      </c>
      <c r="I139" t="s">
        <v>667</v>
      </c>
      <c r="J139" t="s">
        <v>663</v>
      </c>
      <c r="K139" t="s">
        <v>433</v>
      </c>
      <c r="L139" t="str">
        <f>K139&amp;" - "&amp;J139&amp;" - "&amp;I139&amp;" - "&amp;H139</f>
        <v>MANUFACTURING - Manufacture of textiles - Preparation and spinning of textile fibres - Preparation and spinning of textile fibres</v>
      </c>
      <c r="M139" s="1" t="s">
        <v>671</v>
      </c>
      <c r="N139" s="1" t="s">
        <v>672</v>
      </c>
      <c r="O139" s="1" t="s">
        <v>17</v>
      </c>
      <c r="P139" s="1" t="s">
        <v>673</v>
      </c>
    </row>
    <row r="140" spans="1:16" hidden="1" x14ac:dyDescent="0.45">
      <c r="A140" s="1">
        <v>398619</v>
      </c>
      <c r="B140" s="1">
        <v>3</v>
      </c>
      <c r="C140" s="1" t="s">
        <v>674</v>
      </c>
      <c r="D140">
        <v>132</v>
      </c>
      <c r="E140" t="s">
        <v>666</v>
      </c>
      <c r="G140" s="1" t="s">
        <v>662</v>
      </c>
      <c r="H140" s="1" t="s">
        <v>675</v>
      </c>
      <c r="M140" s="1" t="s">
        <v>17</v>
      </c>
      <c r="N140" s="1" t="s">
        <v>17</v>
      </c>
      <c r="O140" s="1" t="s">
        <v>17</v>
      </c>
      <c r="P140" s="1" t="s">
        <v>17</v>
      </c>
    </row>
    <row r="141" spans="1:16" x14ac:dyDescent="0.45">
      <c r="A141" s="1">
        <v>398620</v>
      </c>
      <c r="B141" s="1">
        <v>4</v>
      </c>
      <c r="C141" s="1" t="s">
        <v>676</v>
      </c>
      <c r="D141">
        <v>1320</v>
      </c>
      <c r="E141" t="s">
        <v>677</v>
      </c>
      <c r="F141" t="s">
        <v>670</v>
      </c>
      <c r="G141" s="1" t="s">
        <v>674</v>
      </c>
      <c r="H141" s="1" t="s">
        <v>675</v>
      </c>
      <c r="I141" t="s">
        <v>675</v>
      </c>
      <c r="J141" t="s">
        <v>663</v>
      </c>
      <c r="K141" t="s">
        <v>433</v>
      </c>
      <c r="L141" t="str">
        <f>K141&amp;" - "&amp;J141&amp;" - "&amp;I141&amp;" - "&amp;H141</f>
        <v>MANUFACTURING - Manufacture of textiles - Weaving of textiles - Weaving of textiles</v>
      </c>
      <c r="M141" s="1" t="s">
        <v>678</v>
      </c>
      <c r="N141" s="1" t="s">
        <v>679</v>
      </c>
      <c r="O141" s="1" t="s">
        <v>17</v>
      </c>
      <c r="P141" s="1" t="s">
        <v>680</v>
      </c>
    </row>
    <row r="142" spans="1:16" hidden="1" x14ac:dyDescent="0.45">
      <c r="A142" s="1">
        <v>398621</v>
      </c>
      <c r="B142" s="1">
        <v>3</v>
      </c>
      <c r="C142" s="1" t="s">
        <v>681</v>
      </c>
      <c r="D142">
        <v>133</v>
      </c>
      <c r="E142" t="s">
        <v>666</v>
      </c>
      <c r="G142" s="1" t="s">
        <v>662</v>
      </c>
      <c r="H142" s="1" t="s">
        <v>682</v>
      </c>
      <c r="M142" s="1" t="s">
        <v>17</v>
      </c>
      <c r="N142" s="1" t="s">
        <v>17</v>
      </c>
      <c r="O142" s="1" t="s">
        <v>17</v>
      </c>
      <c r="P142" s="1" t="s">
        <v>17</v>
      </c>
    </row>
    <row r="143" spans="1:16" x14ac:dyDescent="0.45">
      <c r="A143" s="1">
        <v>398622</v>
      </c>
      <c r="B143" s="1">
        <v>4</v>
      </c>
      <c r="C143" s="1" t="s">
        <v>683</v>
      </c>
      <c r="D143">
        <v>1330</v>
      </c>
      <c r="E143" t="s">
        <v>684</v>
      </c>
      <c r="F143" t="s">
        <v>670</v>
      </c>
      <c r="G143" s="1" t="s">
        <v>681</v>
      </c>
      <c r="H143" s="1" t="s">
        <v>682</v>
      </c>
      <c r="I143" t="s">
        <v>682</v>
      </c>
      <c r="J143" t="s">
        <v>663</v>
      </c>
      <c r="K143" t="s">
        <v>433</v>
      </c>
      <c r="L143" t="str">
        <f>K143&amp;" - "&amp;J143&amp;" - "&amp;I143&amp;" - "&amp;H143</f>
        <v>MANUFACTURING - Manufacture of textiles - Finishing of textiles - Finishing of textiles</v>
      </c>
      <c r="M143" s="1" t="s">
        <v>685</v>
      </c>
      <c r="N143" s="1" t="s">
        <v>686</v>
      </c>
      <c r="O143" s="1" t="s">
        <v>17</v>
      </c>
      <c r="P143" s="1" t="s">
        <v>687</v>
      </c>
    </row>
    <row r="144" spans="1:16" hidden="1" x14ac:dyDescent="0.45">
      <c r="A144" s="1">
        <v>398623</v>
      </c>
      <c r="B144" s="1">
        <v>3</v>
      </c>
      <c r="C144" s="1" t="s">
        <v>688</v>
      </c>
      <c r="D144">
        <v>139</v>
      </c>
      <c r="E144" t="s">
        <v>689</v>
      </c>
      <c r="G144" s="1" t="s">
        <v>662</v>
      </c>
      <c r="H144" s="1" t="s">
        <v>690</v>
      </c>
      <c r="M144" s="1" t="s">
        <v>691</v>
      </c>
      <c r="N144" s="1" t="s">
        <v>17</v>
      </c>
      <c r="O144" s="1" t="s">
        <v>17</v>
      </c>
      <c r="P144" s="1" t="s">
        <v>17</v>
      </c>
    </row>
    <row r="145" spans="1:16" x14ac:dyDescent="0.45">
      <c r="A145" s="1">
        <v>398624</v>
      </c>
      <c r="B145" s="1">
        <v>4</v>
      </c>
      <c r="C145" s="1" t="s">
        <v>692</v>
      </c>
      <c r="D145">
        <v>1391</v>
      </c>
      <c r="E145" t="s">
        <v>693</v>
      </c>
      <c r="F145" t="s">
        <v>694</v>
      </c>
      <c r="G145" s="1" t="s">
        <v>688</v>
      </c>
      <c r="H145" s="1" t="s">
        <v>695</v>
      </c>
      <c r="I145" t="s">
        <v>690</v>
      </c>
      <c r="J145" t="s">
        <v>663</v>
      </c>
      <c r="K145" t="s">
        <v>433</v>
      </c>
      <c r="L145" t="str">
        <f t="shared" ref="L145:L151" si="18">K145&amp;" - "&amp;J145&amp;" - "&amp;I145&amp;" - "&amp;H145</f>
        <v>MANUFACTURING - Manufacture of textiles - Manufacture of other textiles - Manufacture of knitted and crocheted fabrics</v>
      </c>
      <c r="M145" s="1" t="s">
        <v>696</v>
      </c>
      <c r="N145" s="1" t="s">
        <v>697</v>
      </c>
      <c r="O145" s="1" t="s">
        <v>17</v>
      </c>
      <c r="P145" s="1" t="s">
        <v>698</v>
      </c>
    </row>
    <row r="146" spans="1:16" x14ac:dyDescent="0.45">
      <c r="A146" s="1">
        <v>398625</v>
      </c>
      <c r="B146" s="1">
        <v>4</v>
      </c>
      <c r="C146" s="1" t="s">
        <v>699</v>
      </c>
      <c r="D146">
        <v>1392</v>
      </c>
      <c r="E146" t="s">
        <v>700</v>
      </c>
      <c r="F146" t="s">
        <v>21429</v>
      </c>
      <c r="G146" s="1" t="s">
        <v>688</v>
      </c>
      <c r="H146" s="1" t="s">
        <v>702</v>
      </c>
      <c r="I146" t="s">
        <v>690</v>
      </c>
      <c r="J146" t="s">
        <v>663</v>
      </c>
      <c r="K146" t="s">
        <v>433</v>
      </c>
      <c r="L146" t="str">
        <f t="shared" si="18"/>
        <v>MANUFACTURING - Manufacture of textiles - Manufacture of other textiles - Manufacture of made-up textile articles, except apparel</v>
      </c>
      <c r="M146" s="1" t="s">
        <v>703</v>
      </c>
      <c r="N146" s="1" t="s">
        <v>704</v>
      </c>
      <c r="O146" s="1" t="s">
        <v>17</v>
      </c>
      <c r="P146" s="1" t="s">
        <v>705</v>
      </c>
    </row>
    <row r="147" spans="1:16" x14ac:dyDescent="0.45">
      <c r="A147" s="1">
        <v>398626</v>
      </c>
      <c r="B147" s="1">
        <v>4</v>
      </c>
      <c r="C147" s="1" t="s">
        <v>706</v>
      </c>
      <c r="D147">
        <v>1393</v>
      </c>
      <c r="E147" t="s">
        <v>707</v>
      </c>
      <c r="F147" t="s">
        <v>708</v>
      </c>
      <c r="G147" s="1" t="s">
        <v>688</v>
      </c>
      <c r="H147" s="1" t="s">
        <v>709</v>
      </c>
      <c r="I147" t="s">
        <v>690</v>
      </c>
      <c r="J147" t="s">
        <v>663</v>
      </c>
      <c r="K147" t="s">
        <v>433</v>
      </c>
      <c r="L147" t="str">
        <f t="shared" si="18"/>
        <v>MANUFACTURING - Manufacture of textiles - Manufacture of other textiles - Manufacture of carpets and rugs</v>
      </c>
      <c r="M147" s="1" t="s">
        <v>710</v>
      </c>
      <c r="N147" s="1" t="s">
        <v>711</v>
      </c>
      <c r="O147" s="1" t="s">
        <v>17</v>
      </c>
      <c r="P147" s="1" t="s">
        <v>712</v>
      </c>
    </row>
    <row r="148" spans="1:16" x14ac:dyDescent="0.45">
      <c r="A148" s="1">
        <v>398627</v>
      </c>
      <c r="B148" s="1">
        <v>4</v>
      </c>
      <c r="C148" s="1" t="s">
        <v>713</v>
      </c>
      <c r="D148">
        <v>1394</v>
      </c>
      <c r="E148" t="s">
        <v>714</v>
      </c>
      <c r="F148" t="s">
        <v>715</v>
      </c>
      <c r="G148" s="1" t="s">
        <v>688</v>
      </c>
      <c r="H148" s="1" t="s">
        <v>716</v>
      </c>
      <c r="I148" t="s">
        <v>690</v>
      </c>
      <c r="J148" t="s">
        <v>663</v>
      </c>
      <c r="K148" t="s">
        <v>433</v>
      </c>
      <c r="L148" t="str">
        <f t="shared" si="18"/>
        <v>MANUFACTURING - Manufacture of textiles - Manufacture of other textiles - Manufacture of cordage, rope, twine and netting</v>
      </c>
      <c r="M148" s="1" t="s">
        <v>717</v>
      </c>
      <c r="N148" s="1" t="s">
        <v>17</v>
      </c>
      <c r="O148" s="1" t="s">
        <v>17</v>
      </c>
      <c r="P148" s="1" t="s">
        <v>718</v>
      </c>
    </row>
    <row r="149" spans="1:16" x14ac:dyDescent="0.45">
      <c r="A149" s="1">
        <v>398628</v>
      </c>
      <c r="B149" s="1">
        <v>4</v>
      </c>
      <c r="C149" s="1" t="s">
        <v>719</v>
      </c>
      <c r="D149">
        <v>1395</v>
      </c>
      <c r="E149" t="s">
        <v>720</v>
      </c>
      <c r="F149" t="s">
        <v>721</v>
      </c>
      <c r="G149" s="1" t="s">
        <v>688</v>
      </c>
      <c r="H149" s="1" t="s">
        <v>722</v>
      </c>
      <c r="I149" t="s">
        <v>690</v>
      </c>
      <c r="J149" t="s">
        <v>663</v>
      </c>
      <c r="K149" t="s">
        <v>433</v>
      </c>
      <c r="L149" t="str">
        <f t="shared" si="18"/>
        <v>MANUFACTURING - Manufacture of textiles - Manufacture of other textiles - Manufacture of non-wovens and articles made from non-wovens, except apparel</v>
      </c>
      <c r="M149" s="1" t="s">
        <v>723</v>
      </c>
      <c r="N149" s="1" t="s">
        <v>17</v>
      </c>
      <c r="O149" s="1" t="s">
        <v>17</v>
      </c>
      <c r="P149" s="1" t="s">
        <v>17</v>
      </c>
    </row>
    <row r="150" spans="1:16" x14ac:dyDescent="0.45">
      <c r="A150" s="1">
        <v>398629</v>
      </c>
      <c r="B150" s="1">
        <v>4</v>
      </c>
      <c r="C150" s="1" t="s">
        <v>724</v>
      </c>
      <c r="D150">
        <v>1396</v>
      </c>
      <c r="E150" t="s">
        <v>720</v>
      </c>
      <c r="F150" t="s">
        <v>721</v>
      </c>
      <c r="G150" s="1" t="s">
        <v>688</v>
      </c>
      <c r="H150" s="1" t="s">
        <v>725</v>
      </c>
      <c r="I150" t="s">
        <v>690</v>
      </c>
      <c r="J150" t="s">
        <v>663</v>
      </c>
      <c r="K150" t="s">
        <v>433</v>
      </c>
      <c r="L150" t="str">
        <f t="shared" si="18"/>
        <v>MANUFACTURING - Manufacture of textiles - Manufacture of other textiles - Manufacture of other technical and industrial textiles</v>
      </c>
      <c r="M150" s="1" t="s">
        <v>726</v>
      </c>
      <c r="N150" s="1" t="s">
        <v>17</v>
      </c>
      <c r="O150" s="1" t="s">
        <v>17</v>
      </c>
      <c r="P150" s="1" t="s">
        <v>727</v>
      </c>
    </row>
    <row r="151" spans="1:16" x14ac:dyDescent="0.45">
      <c r="A151" s="1">
        <v>398630</v>
      </c>
      <c r="B151" s="1">
        <v>4</v>
      </c>
      <c r="C151" s="1" t="s">
        <v>728</v>
      </c>
      <c r="D151">
        <v>1399</v>
      </c>
      <c r="E151" t="s">
        <v>720</v>
      </c>
      <c r="F151" t="s">
        <v>721</v>
      </c>
      <c r="G151" s="1" t="s">
        <v>688</v>
      </c>
      <c r="H151" s="1" t="s">
        <v>729</v>
      </c>
      <c r="I151" t="s">
        <v>690</v>
      </c>
      <c r="J151" t="s">
        <v>663</v>
      </c>
      <c r="K151" t="s">
        <v>433</v>
      </c>
      <c r="L151" t="str">
        <f t="shared" si="18"/>
        <v>MANUFACTURING - Manufacture of textiles - Manufacture of other textiles - Manufacture of other textiles n.e.c.</v>
      </c>
      <c r="M151" s="1" t="s">
        <v>730</v>
      </c>
      <c r="N151" s="1" t="s">
        <v>17</v>
      </c>
      <c r="O151" s="1" t="s">
        <v>17</v>
      </c>
      <c r="P151" s="1" t="s">
        <v>731</v>
      </c>
    </row>
    <row r="152" spans="1:16" hidden="1" x14ac:dyDescent="0.45">
      <c r="A152" s="1">
        <v>398631</v>
      </c>
      <c r="B152" s="1">
        <v>2</v>
      </c>
      <c r="C152" s="1" t="s">
        <v>732</v>
      </c>
      <c r="D152" t="s">
        <v>732</v>
      </c>
      <c r="E152" t="s">
        <v>732</v>
      </c>
      <c r="G152" s="1" t="s">
        <v>432</v>
      </c>
      <c r="H152" s="1" t="s">
        <v>733</v>
      </c>
      <c r="M152" s="1" t="s">
        <v>734</v>
      </c>
      <c r="N152" s="1" t="s">
        <v>735</v>
      </c>
      <c r="O152" s="1" t="s">
        <v>17</v>
      </c>
      <c r="P152" s="1" t="s">
        <v>17</v>
      </c>
    </row>
    <row r="153" spans="1:16" hidden="1" x14ac:dyDescent="0.45">
      <c r="A153" s="1">
        <v>398632</v>
      </c>
      <c r="B153" s="1">
        <v>3</v>
      </c>
      <c r="C153" s="1" t="s">
        <v>736</v>
      </c>
      <c r="D153">
        <v>141</v>
      </c>
      <c r="E153" t="s">
        <v>737</v>
      </c>
      <c r="G153" s="1" t="s">
        <v>732</v>
      </c>
      <c r="H153" s="1" t="s">
        <v>738</v>
      </c>
      <c r="M153" s="1" t="s">
        <v>739</v>
      </c>
      <c r="N153" s="1" t="s">
        <v>17</v>
      </c>
      <c r="O153" s="1" t="s">
        <v>17</v>
      </c>
      <c r="P153" s="1" t="s">
        <v>17</v>
      </c>
    </row>
    <row r="154" spans="1:16" x14ac:dyDescent="0.45">
      <c r="A154" s="1">
        <v>398633</v>
      </c>
      <c r="B154" s="1">
        <v>4</v>
      </c>
      <c r="C154" s="1" t="s">
        <v>740</v>
      </c>
      <c r="D154">
        <v>1411</v>
      </c>
      <c r="E154" t="s">
        <v>741</v>
      </c>
      <c r="F154" t="s">
        <v>21430</v>
      </c>
      <c r="G154" s="1" t="s">
        <v>736</v>
      </c>
      <c r="H154" s="1" t="s">
        <v>743</v>
      </c>
      <c r="I154" t="s">
        <v>738</v>
      </c>
      <c r="J154" t="s">
        <v>733</v>
      </c>
      <c r="K154" t="s">
        <v>433</v>
      </c>
      <c r="L154" t="str">
        <f t="shared" ref="L154:L158" si="19">K154&amp;" - "&amp;J154&amp;" - "&amp;I154&amp;" - "&amp;H154</f>
        <v>MANUFACTURING - Manufacture of wearing apparel - Manufacture of wearing apparel, except fur apparel - Manufacture of leather clothes</v>
      </c>
      <c r="M154" s="1" t="s">
        <v>744</v>
      </c>
      <c r="N154" s="1" t="s">
        <v>17</v>
      </c>
      <c r="O154" s="1" t="s">
        <v>17</v>
      </c>
      <c r="P154" s="1" t="s">
        <v>745</v>
      </c>
    </row>
    <row r="155" spans="1:16" x14ac:dyDescent="0.45">
      <c r="A155" s="1">
        <v>398634</v>
      </c>
      <c r="B155" s="1">
        <v>4</v>
      </c>
      <c r="C155" s="1" t="s">
        <v>746</v>
      </c>
      <c r="D155">
        <v>1412</v>
      </c>
      <c r="E155" t="s">
        <v>741</v>
      </c>
      <c r="F155" t="s">
        <v>21430</v>
      </c>
      <c r="G155" s="1" t="s">
        <v>736</v>
      </c>
      <c r="H155" s="1" t="s">
        <v>747</v>
      </c>
      <c r="I155" t="s">
        <v>738</v>
      </c>
      <c r="J155" t="s">
        <v>733</v>
      </c>
      <c r="K155" t="s">
        <v>433</v>
      </c>
      <c r="L155" t="str">
        <f t="shared" si="19"/>
        <v>MANUFACTURING - Manufacture of wearing apparel - Manufacture of wearing apparel, except fur apparel - Manufacture of workwear</v>
      </c>
      <c r="M155" s="1" t="s">
        <v>17</v>
      </c>
      <c r="N155" s="1" t="s">
        <v>17</v>
      </c>
      <c r="O155" s="1" t="s">
        <v>17</v>
      </c>
      <c r="P155" s="1" t="s">
        <v>748</v>
      </c>
    </row>
    <row r="156" spans="1:16" x14ac:dyDescent="0.45">
      <c r="A156" s="1">
        <v>398635</v>
      </c>
      <c r="B156" s="1">
        <v>4</v>
      </c>
      <c r="C156" s="1" t="s">
        <v>749</v>
      </c>
      <c r="D156">
        <v>1413</v>
      </c>
      <c r="E156" t="s">
        <v>741</v>
      </c>
      <c r="F156" t="s">
        <v>21430</v>
      </c>
      <c r="G156" s="1" t="s">
        <v>736</v>
      </c>
      <c r="H156" s="1" t="s">
        <v>750</v>
      </c>
      <c r="I156" t="s">
        <v>738</v>
      </c>
      <c r="J156" t="s">
        <v>733</v>
      </c>
      <c r="K156" t="s">
        <v>433</v>
      </c>
      <c r="L156" t="str">
        <f t="shared" si="19"/>
        <v>MANUFACTURING - Manufacture of wearing apparel - Manufacture of wearing apparel, except fur apparel - Manufacture of other outerwear</v>
      </c>
      <c r="M156" s="1" t="s">
        <v>751</v>
      </c>
      <c r="N156" s="1" t="s">
        <v>752</v>
      </c>
      <c r="O156" s="1" t="s">
        <v>17</v>
      </c>
      <c r="P156" s="1" t="s">
        <v>753</v>
      </c>
    </row>
    <row r="157" spans="1:16" x14ac:dyDescent="0.45">
      <c r="A157" s="1">
        <v>398636</v>
      </c>
      <c r="B157" s="1">
        <v>4</v>
      </c>
      <c r="C157" s="1" t="s">
        <v>754</v>
      </c>
      <c r="D157">
        <v>1414</v>
      </c>
      <c r="E157" t="s">
        <v>741</v>
      </c>
      <c r="F157" t="s">
        <v>21430</v>
      </c>
      <c r="G157" s="1" t="s">
        <v>736</v>
      </c>
      <c r="H157" s="1" t="s">
        <v>755</v>
      </c>
      <c r="I157" t="s">
        <v>738</v>
      </c>
      <c r="J157" t="s">
        <v>733</v>
      </c>
      <c r="K157" t="s">
        <v>433</v>
      </c>
      <c r="L157" t="str">
        <f t="shared" si="19"/>
        <v>MANUFACTURING - Manufacture of wearing apparel - Manufacture of wearing apparel, except fur apparel - Manufacture of underwear</v>
      </c>
      <c r="M157" s="1" t="s">
        <v>756</v>
      </c>
      <c r="N157" s="1" t="s">
        <v>17</v>
      </c>
      <c r="O157" s="1" t="s">
        <v>17</v>
      </c>
      <c r="P157" s="1" t="s">
        <v>757</v>
      </c>
    </row>
    <row r="158" spans="1:16" x14ac:dyDescent="0.45">
      <c r="A158" s="1">
        <v>398637</v>
      </c>
      <c r="B158" s="1">
        <v>4</v>
      </c>
      <c r="C158" s="1" t="s">
        <v>758</v>
      </c>
      <c r="D158">
        <v>1419</v>
      </c>
      <c r="E158" t="s">
        <v>741</v>
      </c>
      <c r="F158" t="s">
        <v>21430</v>
      </c>
      <c r="G158" s="1" t="s">
        <v>736</v>
      </c>
      <c r="H158" s="1" t="s">
        <v>759</v>
      </c>
      <c r="I158" t="s">
        <v>738</v>
      </c>
      <c r="J158" t="s">
        <v>733</v>
      </c>
      <c r="K158" t="s">
        <v>433</v>
      </c>
      <c r="L158" t="str">
        <f t="shared" si="19"/>
        <v>MANUFACTURING - Manufacture of wearing apparel - Manufacture of wearing apparel, except fur apparel - Manufacture of other wearing apparel and accessories</v>
      </c>
      <c r="M158" s="1" t="s">
        <v>760</v>
      </c>
      <c r="N158" s="1" t="s">
        <v>761</v>
      </c>
      <c r="O158" s="1" t="s">
        <v>17</v>
      </c>
      <c r="P158" s="1" t="s">
        <v>762</v>
      </c>
    </row>
    <row r="159" spans="1:16" hidden="1" x14ac:dyDescent="0.45">
      <c r="A159" s="1">
        <v>398638</v>
      </c>
      <c r="B159" s="1">
        <v>3</v>
      </c>
      <c r="C159" s="1" t="s">
        <v>763</v>
      </c>
      <c r="D159">
        <v>142</v>
      </c>
      <c r="E159" t="s">
        <v>764</v>
      </c>
      <c r="G159" s="1" t="s">
        <v>732</v>
      </c>
      <c r="H159" s="1" t="s">
        <v>765</v>
      </c>
      <c r="M159" s="1" t="s">
        <v>17</v>
      </c>
      <c r="N159" s="1" t="s">
        <v>17</v>
      </c>
      <c r="O159" s="1" t="s">
        <v>17</v>
      </c>
      <c r="P159" s="1" t="s">
        <v>17</v>
      </c>
    </row>
    <row r="160" spans="1:16" x14ac:dyDescent="0.45">
      <c r="A160" s="1">
        <v>398639</v>
      </c>
      <c r="B160" s="1">
        <v>4</v>
      </c>
      <c r="C160" s="1" t="s">
        <v>766</v>
      </c>
      <c r="D160">
        <v>1420</v>
      </c>
      <c r="E160" t="s">
        <v>767</v>
      </c>
      <c r="F160" t="s">
        <v>768</v>
      </c>
      <c r="G160" s="1" t="s">
        <v>763</v>
      </c>
      <c r="H160" s="1" t="s">
        <v>765</v>
      </c>
      <c r="I160" t="s">
        <v>765</v>
      </c>
      <c r="J160" t="s">
        <v>733</v>
      </c>
      <c r="K160" t="s">
        <v>433</v>
      </c>
      <c r="L160" t="str">
        <f>K160&amp;" - "&amp;J160&amp;" - "&amp;I160&amp;" - "&amp;H160</f>
        <v>MANUFACTURING - Manufacture of wearing apparel - Manufacture of articles of fur - Manufacture of articles of fur</v>
      </c>
      <c r="M160" s="1" t="s">
        <v>769</v>
      </c>
      <c r="N160" s="1" t="s">
        <v>17</v>
      </c>
      <c r="O160" s="1" t="s">
        <v>17</v>
      </c>
      <c r="P160" s="1" t="s">
        <v>770</v>
      </c>
    </row>
    <row r="161" spans="1:16" hidden="1" x14ac:dyDescent="0.45">
      <c r="A161" s="1">
        <v>398640</v>
      </c>
      <c r="B161" s="1">
        <v>3</v>
      </c>
      <c r="C161" s="1" t="s">
        <v>771</v>
      </c>
      <c r="D161">
        <v>143</v>
      </c>
      <c r="E161" t="s">
        <v>772</v>
      </c>
      <c r="G161" s="1" t="s">
        <v>732</v>
      </c>
      <c r="H161" s="1" t="s">
        <v>773</v>
      </c>
      <c r="M161" s="1" t="s">
        <v>17</v>
      </c>
      <c r="N161" s="1" t="s">
        <v>17</v>
      </c>
      <c r="O161" s="1" t="s">
        <v>17</v>
      </c>
      <c r="P161" s="1" t="s">
        <v>17</v>
      </c>
    </row>
    <row r="162" spans="1:16" x14ac:dyDescent="0.45">
      <c r="A162" s="1">
        <v>398641</v>
      </c>
      <c r="B162" s="1">
        <v>4</v>
      </c>
      <c r="C162" s="1" t="s">
        <v>774</v>
      </c>
      <c r="D162">
        <v>1431</v>
      </c>
      <c r="E162" t="s">
        <v>775</v>
      </c>
      <c r="F162" t="s">
        <v>21431</v>
      </c>
      <c r="G162" s="1" t="s">
        <v>771</v>
      </c>
      <c r="H162" s="1" t="s">
        <v>777</v>
      </c>
      <c r="I162" t="s">
        <v>773</v>
      </c>
      <c r="J162" t="s">
        <v>733</v>
      </c>
      <c r="K162" t="s">
        <v>433</v>
      </c>
      <c r="L162" t="str">
        <f t="shared" ref="L162:L163" si="20">K162&amp;" - "&amp;J162&amp;" - "&amp;I162&amp;" - "&amp;H162</f>
        <v>MANUFACTURING - Manufacture of wearing apparel - Manufacture of knitted and crocheted apparel - Manufacture of knitted and crocheted hosiery</v>
      </c>
      <c r="M162" s="1" t="s">
        <v>778</v>
      </c>
      <c r="N162" s="1" t="s">
        <v>17</v>
      </c>
      <c r="O162" s="1" t="s">
        <v>17</v>
      </c>
      <c r="P162" s="1" t="s">
        <v>17</v>
      </c>
    </row>
    <row r="163" spans="1:16" x14ac:dyDescent="0.45">
      <c r="A163" s="1">
        <v>398642</v>
      </c>
      <c r="B163" s="1">
        <v>4</v>
      </c>
      <c r="C163" s="1" t="s">
        <v>779</v>
      </c>
      <c r="D163">
        <v>1439</v>
      </c>
      <c r="E163" t="s">
        <v>775</v>
      </c>
      <c r="F163" t="s">
        <v>21431</v>
      </c>
      <c r="G163" s="1" t="s">
        <v>771</v>
      </c>
      <c r="H163" s="1" t="s">
        <v>780</v>
      </c>
      <c r="I163" t="s">
        <v>773</v>
      </c>
      <c r="J163" t="s">
        <v>733</v>
      </c>
      <c r="K163" t="s">
        <v>433</v>
      </c>
      <c r="L163" t="str">
        <f t="shared" si="20"/>
        <v>MANUFACTURING - Manufacture of wearing apparel - Manufacture of knitted and crocheted apparel - Manufacture of other knitted and crocheted apparel</v>
      </c>
      <c r="M163" s="1" t="s">
        <v>781</v>
      </c>
      <c r="N163" s="1" t="s">
        <v>17</v>
      </c>
      <c r="O163" s="1" t="s">
        <v>17</v>
      </c>
      <c r="P163" s="1" t="s">
        <v>782</v>
      </c>
    </row>
    <row r="164" spans="1:16" hidden="1" x14ac:dyDescent="0.45">
      <c r="A164" s="1">
        <v>398643</v>
      </c>
      <c r="B164" s="1">
        <v>2</v>
      </c>
      <c r="C164" s="1" t="s">
        <v>783</v>
      </c>
      <c r="D164" t="s">
        <v>783</v>
      </c>
      <c r="E164" t="s">
        <v>783</v>
      </c>
      <c r="G164" s="1" t="s">
        <v>432</v>
      </c>
      <c r="H164" s="1" t="s">
        <v>784</v>
      </c>
      <c r="M164" s="1" t="s">
        <v>785</v>
      </c>
      <c r="N164" s="1" t="s">
        <v>786</v>
      </c>
      <c r="O164" s="1" t="s">
        <v>17</v>
      </c>
      <c r="P164" s="1" t="s">
        <v>17</v>
      </c>
    </row>
    <row r="165" spans="1:16" hidden="1" x14ac:dyDescent="0.45">
      <c r="A165" s="1">
        <v>398644</v>
      </c>
      <c r="B165" s="1">
        <v>3</v>
      </c>
      <c r="C165" s="1" t="s">
        <v>787</v>
      </c>
      <c r="D165">
        <v>151</v>
      </c>
      <c r="E165" t="s">
        <v>788</v>
      </c>
      <c r="G165" s="1" t="s">
        <v>783</v>
      </c>
      <c r="H165" s="1" t="s">
        <v>789</v>
      </c>
      <c r="M165" s="1" t="s">
        <v>790</v>
      </c>
      <c r="N165" s="1" t="s">
        <v>17</v>
      </c>
      <c r="O165" s="1" t="s">
        <v>17</v>
      </c>
      <c r="P165" s="1" t="s">
        <v>17</v>
      </c>
    </row>
    <row r="166" spans="1:16" x14ac:dyDescent="0.45">
      <c r="A166" s="1">
        <v>398645</v>
      </c>
      <c r="B166" s="1">
        <v>4</v>
      </c>
      <c r="C166" s="1" t="s">
        <v>791</v>
      </c>
      <c r="D166">
        <v>1511</v>
      </c>
      <c r="E166" t="s">
        <v>792</v>
      </c>
      <c r="F166" t="s">
        <v>793</v>
      </c>
      <c r="G166" s="1" t="s">
        <v>787</v>
      </c>
      <c r="H166" s="1" t="s">
        <v>794</v>
      </c>
      <c r="I166" t="s">
        <v>789</v>
      </c>
      <c r="J166" t="s">
        <v>784</v>
      </c>
      <c r="K166" t="s">
        <v>433</v>
      </c>
      <c r="L166" t="str">
        <f t="shared" ref="L166:L167" si="21">K166&amp;" - "&amp;J166&amp;" - "&amp;I166&amp;" - "&amp;H166</f>
        <v>MANUFACTURING - Manufacture of leather and related products - Tanning and dressing of leather; manufacture of luggage, handbags, saddlery and harness; dressing and dyeing of fur - Tanning and dressing of leather; dressing and dyeing of fur</v>
      </c>
      <c r="M166" s="1" t="s">
        <v>795</v>
      </c>
      <c r="N166" s="1" t="s">
        <v>17</v>
      </c>
      <c r="O166" s="1" t="s">
        <v>17</v>
      </c>
      <c r="P166" s="1" t="s">
        <v>796</v>
      </c>
    </row>
    <row r="167" spans="1:16" x14ac:dyDescent="0.45">
      <c r="A167" s="1">
        <v>398646</v>
      </c>
      <c r="B167" s="1">
        <v>4</v>
      </c>
      <c r="C167" s="1" t="s">
        <v>797</v>
      </c>
      <c r="D167">
        <v>1512</v>
      </c>
      <c r="E167" t="s">
        <v>798</v>
      </c>
      <c r="F167" t="s">
        <v>21432</v>
      </c>
      <c r="G167" s="1" t="s">
        <v>787</v>
      </c>
      <c r="H167" s="1" t="s">
        <v>800</v>
      </c>
      <c r="I167" t="s">
        <v>789</v>
      </c>
      <c r="J167" t="s">
        <v>784</v>
      </c>
      <c r="K167" t="s">
        <v>433</v>
      </c>
      <c r="L167" t="str">
        <f t="shared" si="21"/>
        <v>MANUFACTURING - Manufacture of leather and related products - Tanning and dressing of leather; manufacture of luggage, handbags, saddlery and harness; dressing and dyeing of fur - Manufacture of luggage, handbags and the like, saddlery and harness</v>
      </c>
      <c r="M167" s="1" t="s">
        <v>801</v>
      </c>
      <c r="N167" s="1" t="s">
        <v>17</v>
      </c>
      <c r="O167" s="1" t="s">
        <v>17</v>
      </c>
      <c r="P167" s="1" t="s">
        <v>802</v>
      </c>
    </row>
    <row r="168" spans="1:16" hidden="1" x14ac:dyDescent="0.45">
      <c r="A168" s="1">
        <v>398647</v>
      </c>
      <c r="B168" s="1">
        <v>3</v>
      </c>
      <c r="C168" s="1" t="s">
        <v>803</v>
      </c>
      <c r="D168">
        <v>152</v>
      </c>
      <c r="E168" t="s">
        <v>804</v>
      </c>
      <c r="G168" s="1" t="s">
        <v>783</v>
      </c>
      <c r="H168" s="1" t="s">
        <v>805</v>
      </c>
      <c r="M168" s="1" t="s">
        <v>17</v>
      </c>
      <c r="N168" s="1" t="s">
        <v>17</v>
      </c>
      <c r="O168" s="1" t="s">
        <v>17</v>
      </c>
      <c r="P168" s="1" t="s">
        <v>17</v>
      </c>
    </row>
    <row r="169" spans="1:16" x14ac:dyDescent="0.45">
      <c r="A169" s="1">
        <v>398648</v>
      </c>
      <c r="B169" s="1">
        <v>4</v>
      </c>
      <c r="C169" s="1" t="s">
        <v>806</v>
      </c>
      <c r="D169">
        <v>1520</v>
      </c>
      <c r="E169" t="s">
        <v>807</v>
      </c>
      <c r="F169" t="s">
        <v>808</v>
      </c>
      <c r="G169" s="1" t="s">
        <v>803</v>
      </c>
      <c r="H169" s="1" t="s">
        <v>805</v>
      </c>
      <c r="I169" t="s">
        <v>805</v>
      </c>
      <c r="J169" t="s">
        <v>784</v>
      </c>
      <c r="K169" t="s">
        <v>433</v>
      </c>
      <c r="L169" t="str">
        <f>K169&amp;" - "&amp;J169&amp;" - "&amp;I169&amp;" - "&amp;H169</f>
        <v>MANUFACTURING - Manufacture of leather and related products - Manufacture of footwear - Manufacture of footwear</v>
      </c>
      <c r="M169" s="1" t="s">
        <v>809</v>
      </c>
      <c r="N169" s="1" t="s">
        <v>17</v>
      </c>
      <c r="O169" s="1" t="s">
        <v>17</v>
      </c>
      <c r="P169" s="1" t="s">
        <v>810</v>
      </c>
    </row>
    <row r="170" spans="1:16" hidden="1" x14ac:dyDescent="0.45">
      <c r="A170" s="1">
        <v>398649</v>
      </c>
      <c r="B170" s="1">
        <v>2</v>
      </c>
      <c r="C170" s="1" t="s">
        <v>811</v>
      </c>
      <c r="D170" t="s">
        <v>811</v>
      </c>
      <c r="E170" t="s">
        <v>811</v>
      </c>
      <c r="G170" s="1" t="s">
        <v>432</v>
      </c>
      <c r="H170" s="1" t="s">
        <v>812</v>
      </c>
      <c r="M170" s="1" t="s">
        <v>813</v>
      </c>
      <c r="N170" s="1" t="s">
        <v>17</v>
      </c>
      <c r="O170" s="1" t="s">
        <v>17</v>
      </c>
      <c r="P170" s="1" t="s">
        <v>814</v>
      </c>
    </row>
    <row r="171" spans="1:16" hidden="1" x14ac:dyDescent="0.45">
      <c r="A171" s="1">
        <v>398650</v>
      </c>
      <c r="B171" s="1">
        <v>3</v>
      </c>
      <c r="C171" s="1" t="s">
        <v>815</v>
      </c>
      <c r="D171">
        <v>161</v>
      </c>
      <c r="E171" t="s">
        <v>816</v>
      </c>
      <c r="G171" s="1" t="s">
        <v>811</v>
      </c>
      <c r="H171" s="1" t="s">
        <v>817</v>
      </c>
      <c r="M171" s="1" t="s">
        <v>17</v>
      </c>
      <c r="N171" s="1" t="s">
        <v>17</v>
      </c>
      <c r="O171" s="1" t="s">
        <v>17</v>
      </c>
      <c r="P171" s="1" t="s">
        <v>17</v>
      </c>
    </row>
    <row r="172" spans="1:16" x14ac:dyDescent="0.45">
      <c r="A172" s="1">
        <v>398651</v>
      </c>
      <c r="B172" s="1">
        <v>4</v>
      </c>
      <c r="C172" s="1" t="s">
        <v>818</v>
      </c>
      <c r="D172">
        <v>1610</v>
      </c>
      <c r="E172" t="s">
        <v>819</v>
      </c>
      <c r="F172" t="s">
        <v>21433</v>
      </c>
      <c r="G172" s="1" t="s">
        <v>815</v>
      </c>
      <c r="H172" s="1" t="s">
        <v>817</v>
      </c>
      <c r="I172" t="s">
        <v>817</v>
      </c>
      <c r="J172" t="s">
        <v>812</v>
      </c>
      <c r="K172" t="s">
        <v>433</v>
      </c>
      <c r="L172" t="str">
        <f>K172&amp;" - "&amp;J172&amp;" - "&amp;I172&amp;" - "&amp;H172</f>
        <v>MANUFACTURING - Manufacture of wood and of products of wood and cork, except furniture; manufacture of articles of straw and plaiting materials - Sawmilling and planing of wood - Sawmilling and planing of wood</v>
      </c>
      <c r="M172" s="1" t="s">
        <v>821</v>
      </c>
      <c r="N172" s="1" t="s">
        <v>822</v>
      </c>
      <c r="O172" s="1" t="s">
        <v>17</v>
      </c>
      <c r="P172" s="1" t="s">
        <v>823</v>
      </c>
    </row>
    <row r="173" spans="1:16" hidden="1" x14ac:dyDescent="0.45">
      <c r="A173" s="1">
        <v>398652</v>
      </c>
      <c r="B173" s="1">
        <v>3</v>
      </c>
      <c r="C173" s="1" t="s">
        <v>824</v>
      </c>
      <c r="D173">
        <v>162</v>
      </c>
      <c r="E173" t="s">
        <v>825</v>
      </c>
      <c r="G173" s="1" t="s">
        <v>811</v>
      </c>
      <c r="H173" s="1" t="s">
        <v>826</v>
      </c>
      <c r="M173" s="1" t="s">
        <v>827</v>
      </c>
      <c r="N173" s="1" t="s">
        <v>17</v>
      </c>
      <c r="O173" s="1" t="s">
        <v>17</v>
      </c>
      <c r="P173" s="1" t="s">
        <v>17</v>
      </c>
    </row>
    <row r="174" spans="1:16" x14ac:dyDescent="0.45">
      <c r="A174" s="1">
        <v>398653</v>
      </c>
      <c r="B174" s="1">
        <v>4</v>
      </c>
      <c r="C174" s="1" t="s">
        <v>828</v>
      </c>
      <c r="D174">
        <v>1621</v>
      </c>
      <c r="E174" t="s">
        <v>829</v>
      </c>
      <c r="F174" t="s">
        <v>21434</v>
      </c>
      <c r="G174" s="1" t="s">
        <v>824</v>
      </c>
      <c r="H174" s="1" t="s">
        <v>831</v>
      </c>
      <c r="I174" t="s">
        <v>826</v>
      </c>
      <c r="J174" t="s">
        <v>812</v>
      </c>
      <c r="K174" t="s">
        <v>433</v>
      </c>
      <c r="L174" t="str">
        <f t="shared" ref="L174:L178" si="22">K174&amp;" - "&amp;J174&amp;" - "&amp;I174&amp;" - "&amp;H174</f>
        <v>MANUFACTURING - Manufacture of wood and of products of wood and cork, except furniture; manufacture of articles of straw and plaiting materials - Manufacture of products of wood, cork, straw and plaiting materials - Manufacture of veneer sheets and wood-based panels</v>
      </c>
      <c r="M174" s="1" t="s">
        <v>832</v>
      </c>
      <c r="N174" s="1" t="s">
        <v>17</v>
      </c>
      <c r="O174" s="1" t="s">
        <v>17</v>
      </c>
      <c r="P174" s="1" t="s">
        <v>17</v>
      </c>
    </row>
    <row r="175" spans="1:16" x14ac:dyDescent="0.45">
      <c r="A175" s="1">
        <v>398654</v>
      </c>
      <c r="B175" s="1">
        <v>4</v>
      </c>
      <c r="C175" s="1" t="s">
        <v>833</v>
      </c>
      <c r="D175">
        <v>1622</v>
      </c>
      <c r="E175" t="s">
        <v>834</v>
      </c>
      <c r="F175" t="s">
        <v>21435</v>
      </c>
      <c r="G175" s="1" t="s">
        <v>824</v>
      </c>
      <c r="H175" s="1" t="s">
        <v>836</v>
      </c>
      <c r="I175" t="s">
        <v>826</v>
      </c>
      <c r="J175" t="s">
        <v>812</v>
      </c>
      <c r="K175" t="s">
        <v>433</v>
      </c>
      <c r="L175" t="str">
        <f t="shared" si="22"/>
        <v>MANUFACTURING - Manufacture of wood and of products of wood and cork, except furniture; manufacture of articles of straw and plaiting materials - Manufacture of products of wood, cork, straw and plaiting materials - Manufacture of assembled parquet floors</v>
      </c>
      <c r="M175" s="1" t="s">
        <v>837</v>
      </c>
      <c r="N175" s="1" t="s">
        <v>17</v>
      </c>
      <c r="O175" s="1" t="s">
        <v>17</v>
      </c>
      <c r="P175" s="1" t="s">
        <v>838</v>
      </c>
    </row>
    <row r="176" spans="1:16" x14ac:dyDescent="0.45">
      <c r="A176" s="1">
        <v>398655</v>
      </c>
      <c r="B176" s="1">
        <v>4</v>
      </c>
      <c r="C176" s="1" t="s">
        <v>839</v>
      </c>
      <c r="D176">
        <v>1623</v>
      </c>
      <c r="E176" t="s">
        <v>834</v>
      </c>
      <c r="F176" t="s">
        <v>21435</v>
      </c>
      <c r="G176" s="1" t="s">
        <v>824</v>
      </c>
      <c r="H176" s="1" t="s">
        <v>840</v>
      </c>
      <c r="I176" t="s">
        <v>826</v>
      </c>
      <c r="J176" t="s">
        <v>812</v>
      </c>
      <c r="K176" t="s">
        <v>433</v>
      </c>
      <c r="L176" t="str">
        <f t="shared" si="22"/>
        <v>MANUFACTURING - Manufacture of wood and of products of wood and cork, except furniture; manufacture of articles of straw and plaiting materials - Manufacture of products of wood, cork, straw and plaiting materials - Manufacture of other builders' carpentry and joinery</v>
      </c>
      <c r="M176" s="1" t="s">
        <v>841</v>
      </c>
      <c r="N176" s="1" t="s">
        <v>17</v>
      </c>
      <c r="O176" s="1" t="s">
        <v>17</v>
      </c>
      <c r="P176" s="1" t="s">
        <v>842</v>
      </c>
    </row>
    <row r="177" spans="1:16" x14ac:dyDescent="0.45">
      <c r="A177" s="1">
        <v>398656</v>
      </c>
      <c r="B177" s="1">
        <v>4</v>
      </c>
      <c r="C177" s="1" t="s">
        <v>843</v>
      </c>
      <c r="D177">
        <v>1624</v>
      </c>
      <c r="E177" t="s">
        <v>844</v>
      </c>
      <c r="F177" t="s">
        <v>845</v>
      </c>
      <c r="G177" s="1" t="s">
        <v>824</v>
      </c>
      <c r="H177" s="1" t="s">
        <v>846</v>
      </c>
      <c r="I177" t="s">
        <v>826</v>
      </c>
      <c r="J177" t="s">
        <v>812</v>
      </c>
      <c r="K177" t="s">
        <v>433</v>
      </c>
      <c r="L177" t="str">
        <f t="shared" si="22"/>
        <v>MANUFACTURING - Manufacture of wood and of products of wood and cork, except furniture; manufacture of articles of straw and plaiting materials - Manufacture of products of wood, cork, straw and plaiting materials - Manufacture of wooden containers</v>
      </c>
      <c r="M177" s="1" t="s">
        <v>847</v>
      </c>
      <c r="N177" s="1" t="s">
        <v>17</v>
      </c>
      <c r="O177" s="1" t="s">
        <v>17</v>
      </c>
      <c r="P177" s="1" t="s">
        <v>848</v>
      </c>
    </row>
    <row r="178" spans="1:16" x14ac:dyDescent="0.45">
      <c r="A178" s="1">
        <v>398657</v>
      </c>
      <c r="B178" s="1">
        <v>4</v>
      </c>
      <c r="C178" s="1" t="s">
        <v>849</v>
      </c>
      <c r="D178">
        <v>1629</v>
      </c>
      <c r="E178" t="s">
        <v>850</v>
      </c>
      <c r="F178" t="s">
        <v>21436</v>
      </c>
      <c r="G178" s="1" t="s">
        <v>824</v>
      </c>
      <c r="H178" s="1" t="s">
        <v>852</v>
      </c>
      <c r="I178" t="s">
        <v>826</v>
      </c>
      <c r="J178" t="s">
        <v>812</v>
      </c>
      <c r="K178" t="s">
        <v>433</v>
      </c>
      <c r="L178" t="str">
        <f t="shared" si="22"/>
        <v>MANUFACTURING - Manufacture of wood and of products of wood and cork, except furniture; manufacture of articles of straw and plaiting materials - Manufacture of products of wood, cork, straw and plaiting materials - Manufacture of other products of wood; manufacture of articles of cork, straw and plaiting materials</v>
      </c>
      <c r="M178" s="1" t="s">
        <v>853</v>
      </c>
      <c r="N178" s="1" t="s">
        <v>17</v>
      </c>
      <c r="O178" s="1" t="s">
        <v>17</v>
      </c>
      <c r="P178" s="1" t="s">
        <v>854</v>
      </c>
    </row>
    <row r="179" spans="1:16" hidden="1" x14ac:dyDescent="0.45">
      <c r="A179" s="1">
        <v>398658</v>
      </c>
      <c r="B179" s="1">
        <v>2</v>
      </c>
      <c r="C179" s="1" t="s">
        <v>855</v>
      </c>
      <c r="D179" t="s">
        <v>855</v>
      </c>
      <c r="E179" t="s">
        <v>855</v>
      </c>
      <c r="G179" s="1" t="s">
        <v>432</v>
      </c>
      <c r="H179" s="1" t="s">
        <v>856</v>
      </c>
      <c r="M179" s="1" t="s">
        <v>857</v>
      </c>
      <c r="N179" s="1" t="s">
        <v>17</v>
      </c>
      <c r="O179" s="1" t="s">
        <v>17</v>
      </c>
      <c r="P179" s="1" t="s">
        <v>17</v>
      </c>
    </row>
    <row r="180" spans="1:16" hidden="1" x14ac:dyDescent="0.45">
      <c r="A180" s="1">
        <v>398659</v>
      </c>
      <c r="B180" s="1">
        <v>3</v>
      </c>
      <c r="C180" s="1" t="s">
        <v>858</v>
      </c>
      <c r="D180">
        <v>171</v>
      </c>
      <c r="E180" t="s">
        <v>859</v>
      </c>
      <c r="G180" s="1" t="s">
        <v>855</v>
      </c>
      <c r="H180" s="1" t="s">
        <v>860</v>
      </c>
      <c r="M180" s="1" t="s">
        <v>17</v>
      </c>
      <c r="N180" s="1" t="s">
        <v>17</v>
      </c>
      <c r="O180" s="1" t="s">
        <v>17</v>
      </c>
      <c r="P180" s="1" t="s">
        <v>17</v>
      </c>
    </row>
    <row r="181" spans="1:16" x14ac:dyDescent="0.45">
      <c r="A181" s="1">
        <v>398660</v>
      </c>
      <c r="B181" s="1">
        <v>4</v>
      </c>
      <c r="C181" s="1" t="s">
        <v>861</v>
      </c>
      <c r="D181">
        <v>1711</v>
      </c>
      <c r="E181" t="s">
        <v>862</v>
      </c>
      <c r="F181" t="s">
        <v>863</v>
      </c>
      <c r="G181" s="1" t="s">
        <v>858</v>
      </c>
      <c r="H181" s="1" t="s">
        <v>864</v>
      </c>
      <c r="I181" t="s">
        <v>860</v>
      </c>
      <c r="J181" t="s">
        <v>856</v>
      </c>
      <c r="K181" t="s">
        <v>433</v>
      </c>
      <c r="L181" t="str">
        <f t="shared" ref="L181:L182" si="23">K181&amp;" - "&amp;J181&amp;" - "&amp;I181&amp;" - "&amp;H181</f>
        <v>MANUFACTURING - Manufacture of paper and paper products - Manufacture of pulp, paper and paperboard - Manufacture of pulp</v>
      </c>
      <c r="M181" s="1" t="s">
        <v>865</v>
      </c>
      <c r="N181" s="1" t="s">
        <v>17</v>
      </c>
      <c r="O181" s="1" t="s">
        <v>17</v>
      </c>
      <c r="P181" s="1" t="s">
        <v>17</v>
      </c>
    </row>
    <row r="182" spans="1:16" x14ac:dyDescent="0.45">
      <c r="A182" s="1">
        <v>398661</v>
      </c>
      <c r="B182" s="1">
        <v>4</v>
      </c>
      <c r="C182" s="1" t="s">
        <v>866</v>
      </c>
      <c r="D182">
        <v>1712</v>
      </c>
      <c r="E182" t="s">
        <v>862</v>
      </c>
      <c r="F182" t="s">
        <v>863</v>
      </c>
      <c r="G182" s="1" t="s">
        <v>858</v>
      </c>
      <c r="H182" s="1" t="s">
        <v>867</v>
      </c>
      <c r="I182" t="s">
        <v>860</v>
      </c>
      <c r="J182" t="s">
        <v>856</v>
      </c>
      <c r="K182" t="s">
        <v>433</v>
      </c>
      <c r="L182" t="str">
        <f t="shared" si="23"/>
        <v>MANUFACTURING - Manufacture of paper and paper products - Manufacture of pulp, paper and paperboard - Manufacture of paper and paperboard</v>
      </c>
      <c r="M182" s="1" t="s">
        <v>868</v>
      </c>
      <c r="N182" s="1" t="s">
        <v>869</v>
      </c>
      <c r="O182" s="1" t="s">
        <v>17</v>
      </c>
      <c r="P182" s="1" t="s">
        <v>870</v>
      </c>
    </row>
    <row r="183" spans="1:16" hidden="1" x14ac:dyDescent="0.45">
      <c r="A183" s="1">
        <v>398662</v>
      </c>
      <c r="B183" s="1">
        <v>3</v>
      </c>
      <c r="C183" s="1" t="s">
        <v>871</v>
      </c>
      <c r="D183">
        <v>172</v>
      </c>
      <c r="E183" t="s">
        <v>859</v>
      </c>
      <c r="G183" s="1" t="s">
        <v>855</v>
      </c>
      <c r="H183" s="1" t="s">
        <v>872</v>
      </c>
      <c r="M183" s="1" t="s">
        <v>17</v>
      </c>
      <c r="N183" s="1" t="s">
        <v>17</v>
      </c>
      <c r="O183" s="1" t="s">
        <v>17</v>
      </c>
      <c r="P183" s="1" t="s">
        <v>17</v>
      </c>
    </row>
    <row r="184" spans="1:16" x14ac:dyDescent="0.45">
      <c r="A184" s="1">
        <v>398663</v>
      </c>
      <c r="B184" s="1">
        <v>4</v>
      </c>
      <c r="C184" s="1" t="s">
        <v>873</v>
      </c>
      <c r="D184">
        <v>1721</v>
      </c>
      <c r="E184" t="s">
        <v>874</v>
      </c>
      <c r="F184" t="s">
        <v>21437</v>
      </c>
      <c r="G184" s="1" t="s">
        <v>871</v>
      </c>
      <c r="H184" s="1" t="s">
        <v>876</v>
      </c>
      <c r="I184" t="s">
        <v>872</v>
      </c>
      <c r="J184" t="s">
        <v>856</v>
      </c>
      <c r="K184" t="s">
        <v>433</v>
      </c>
      <c r="L184" t="str">
        <f t="shared" ref="L184:L188" si="24">K184&amp;" - "&amp;J184&amp;" - "&amp;I184&amp;" - "&amp;H184</f>
        <v>MANUFACTURING - Manufacture of paper and paper products - Manufacture of articles of paper and paperboard  - Manufacture of corrugated paper and paperboard and of containers of paper and paperboard</v>
      </c>
      <c r="M184" s="1" t="s">
        <v>877</v>
      </c>
      <c r="N184" s="1" t="s">
        <v>17</v>
      </c>
      <c r="O184" s="1" t="s">
        <v>17</v>
      </c>
      <c r="P184" s="1" t="s">
        <v>878</v>
      </c>
    </row>
    <row r="185" spans="1:16" x14ac:dyDescent="0.45">
      <c r="A185" s="1">
        <v>398664</v>
      </c>
      <c r="B185" s="1">
        <v>4</v>
      </c>
      <c r="C185" s="1" t="s">
        <v>879</v>
      </c>
      <c r="D185">
        <v>1722</v>
      </c>
      <c r="E185" t="s">
        <v>880</v>
      </c>
      <c r="F185" t="s">
        <v>21438</v>
      </c>
      <c r="G185" s="1" t="s">
        <v>871</v>
      </c>
      <c r="H185" s="1" t="s">
        <v>882</v>
      </c>
      <c r="I185" t="s">
        <v>872</v>
      </c>
      <c r="J185" t="s">
        <v>856</v>
      </c>
      <c r="K185" t="s">
        <v>433</v>
      </c>
      <c r="L185" t="str">
        <f t="shared" si="24"/>
        <v>MANUFACTURING - Manufacture of paper and paper products - Manufacture of articles of paper and paperboard  - Manufacture of household and sanitary goods and of toilet requisites</v>
      </c>
      <c r="M185" s="1" t="s">
        <v>883</v>
      </c>
      <c r="N185" s="1" t="s">
        <v>17</v>
      </c>
      <c r="O185" s="1" t="s">
        <v>17</v>
      </c>
      <c r="P185" s="1" t="s">
        <v>884</v>
      </c>
    </row>
    <row r="186" spans="1:16" x14ac:dyDescent="0.45">
      <c r="A186" s="1">
        <v>398665</v>
      </c>
      <c r="B186" s="1">
        <v>4</v>
      </c>
      <c r="C186" s="1" t="s">
        <v>885</v>
      </c>
      <c r="D186">
        <v>1723</v>
      </c>
      <c r="E186" t="s">
        <v>880</v>
      </c>
      <c r="F186" t="s">
        <v>21438</v>
      </c>
      <c r="G186" s="1" t="s">
        <v>871</v>
      </c>
      <c r="H186" s="1" t="s">
        <v>886</v>
      </c>
      <c r="I186" t="s">
        <v>872</v>
      </c>
      <c r="J186" t="s">
        <v>856</v>
      </c>
      <c r="K186" t="s">
        <v>433</v>
      </c>
      <c r="L186" t="str">
        <f t="shared" si="24"/>
        <v>MANUFACTURING - Manufacture of paper and paper products - Manufacture of articles of paper and paperboard  - Manufacture of paper stationery</v>
      </c>
      <c r="M186" s="1" t="s">
        <v>887</v>
      </c>
      <c r="N186" s="1" t="s">
        <v>17</v>
      </c>
      <c r="O186" s="1" t="s">
        <v>17</v>
      </c>
      <c r="P186" s="1" t="s">
        <v>888</v>
      </c>
    </row>
    <row r="187" spans="1:16" x14ac:dyDescent="0.45">
      <c r="A187" s="1">
        <v>398666</v>
      </c>
      <c r="B187" s="1">
        <v>4</v>
      </c>
      <c r="C187" s="1" t="s">
        <v>889</v>
      </c>
      <c r="D187">
        <v>1724</v>
      </c>
      <c r="E187" t="s">
        <v>880</v>
      </c>
      <c r="F187" t="s">
        <v>21438</v>
      </c>
      <c r="G187" s="1" t="s">
        <v>871</v>
      </c>
      <c r="H187" s="1" t="s">
        <v>890</v>
      </c>
      <c r="I187" t="s">
        <v>872</v>
      </c>
      <c r="J187" t="s">
        <v>856</v>
      </c>
      <c r="K187" t="s">
        <v>433</v>
      </c>
      <c r="L187" t="str">
        <f t="shared" si="24"/>
        <v>MANUFACTURING - Manufacture of paper and paper products - Manufacture of articles of paper and paperboard  - Manufacture of wallpaper</v>
      </c>
      <c r="M187" s="1" t="s">
        <v>891</v>
      </c>
      <c r="N187" s="1" t="s">
        <v>17</v>
      </c>
      <c r="O187" s="1" t="s">
        <v>17</v>
      </c>
      <c r="P187" s="1" t="s">
        <v>892</v>
      </c>
    </row>
    <row r="188" spans="1:16" x14ac:dyDescent="0.45">
      <c r="A188" s="1">
        <v>398667</v>
      </c>
      <c r="B188" s="1">
        <v>4</v>
      </c>
      <c r="C188" s="1" t="s">
        <v>893</v>
      </c>
      <c r="D188">
        <v>1729</v>
      </c>
      <c r="E188" t="s">
        <v>880</v>
      </c>
      <c r="F188" t="s">
        <v>21438</v>
      </c>
      <c r="G188" s="1" t="s">
        <v>871</v>
      </c>
      <c r="H188" s="1" t="s">
        <v>894</v>
      </c>
      <c r="I188" t="s">
        <v>872</v>
      </c>
      <c r="J188" t="s">
        <v>856</v>
      </c>
      <c r="K188" t="s">
        <v>433</v>
      </c>
      <c r="L188" t="str">
        <f t="shared" si="24"/>
        <v>MANUFACTURING - Manufacture of paper and paper products - Manufacture of articles of paper and paperboard  - Manufacture of other articles of paper and paperboard</v>
      </c>
      <c r="M188" s="1" t="s">
        <v>895</v>
      </c>
      <c r="N188" s="1" t="s">
        <v>17</v>
      </c>
      <c r="O188" s="1" t="s">
        <v>17</v>
      </c>
      <c r="P188" s="1" t="s">
        <v>896</v>
      </c>
    </row>
    <row r="189" spans="1:16" hidden="1" x14ac:dyDescent="0.45">
      <c r="A189" s="1">
        <v>398668</v>
      </c>
      <c r="B189" s="1">
        <v>2</v>
      </c>
      <c r="C189" s="1" t="s">
        <v>897</v>
      </c>
      <c r="D189" t="s">
        <v>897</v>
      </c>
      <c r="E189" t="s">
        <v>897</v>
      </c>
      <c r="G189" s="1" t="s">
        <v>432</v>
      </c>
      <c r="H189" s="1" t="s">
        <v>898</v>
      </c>
      <c r="M189" s="1" t="s">
        <v>899</v>
      </c>
      <c r="N189" s="1" t="s">
        <v>900</v>
      </c>
      <c r="O189" s="1" t="s">
        <v>17</v>
      </c>
      <c r="P189" s="1" t="s">
        <v>901</v>
      </c>
    </row>
    <row r="190" spans="1:16" hidden="1" x14ac:dyDescent="0.45">
      <c r="A190" s="1">
        <v>398669</v>
      </c>
      <c r="B190" s="1">
        <v>3</v>
      </c>
      <c r="C190" s="1" t="s">
        <v>902</v>
      </c>
      <c r="D190">
        <v>181</v>
      </c>
      <c r="E190" t="s">
        <v>903</v>
      </c>
      <c r="G190" s="1" t="s">
        <v>897</v>
      </c>
      <c r="H190" s="1" t="s">
        <v>904</v>
      </c>
      <c r="M190" s="1" t="s">
        <v>905</v>
      </c>
      <c r="N190" s="1" t="s">
        <v>17</v>
      </c>
      <c r="O190" s="1" t="s">
        <v>17</v>
      </c>
      <c r="P190" s="1" t="s">
        <v>17</v>
      </c>
    </row>
    <row r="191" spans="1:16" x14ac:dyDescent="0.45">
      <c r="A191" s="1">
        <v>398670</v>
      </c>
      <c r="B191" s="1">
        <v>4</v>
      </c>
      <c r="C191" s="1" t="s">
        <v>906</v>
      </c>
      <c r="D191">
        <v>1811</v>
      </c>
      <c r="E191" t="s">
        <v>907</v>
      </c>
      <c r="F191" t="s">
        <v>21439</v>
      </c>
      <c r="G191" s="1" t="s">
        <v>902</v>
      </c>
      <c r="H191" s="1" t="s">
        <v>909</v>
      </c>
      <c r="I191" t="s">
        <v>904</v>
      </c>
      <c r="J191" t="s">
        <v>898</v>
      </c>
      <c r="K191" t="s">
        <v>433</v>
      </c>
      <c r="L191" t="str">
        <f t="shared" ref="L191:L194" si="25">K191&amp;" - "&amp;J191&amp;" - "&amp;I191&amp;" - "&amp;H191</f>
        <v>MANUFACTURING - Printing and reproduction of recorded media - Printing and service activities related to printing - Printing of newspapers</v>
      </c>
      <c r="M191" s="1" t="s">
        <v>17</v>
      </c>
      <c r="N191" s="1" t="s">
        <v>910</v>
      </c>
      <c r="O191" s="1" t="s">
        <v>17</v>
      </c>
      <c r="P191" s="1" t="s">
        <v>911</v>
      </c>
    </row>
    <row r="192" spans="1:16" x14ac:dyDescent="0.45">
      <c r="A192" s="1">
        <v>398671</v>
      </c>
      <c r="B192" s="1">
        <v>4</v>
      </c>
      <c r="C192" s="1" t="s">
        <v>912</v>
      </c>
      <c r="D192">
        <v>1812</v>
      </c>
      <c r="E192" t="s">
        <v>907</v>
      </c>
      <c r="F192" t="s">
        <v>21439</v>
      </c>
      <c r="G192" s="1" t="s">
        <v>902</v>
      </c>
      <c r="H192" s="1" t="s">
        <v>913</v>
      </c>
      <c r="I192" t="s">
        <v>904</v>
      </c>
      <c r="J192" t="s">
        <v>898</v>
      </c>
      <c r="K192" t="s">
        <v>433</v>
      </c>
      <c r="L192" t="str">
        <f t="shared" si="25"/>
        <v>MANUFACTURING - Printing and reproduction of recorded media - Printing and service activities related to printing - Other printing</v>
      </c>
      <c r="M192" s="1" t="s">
        <v>914</v>
      </c>
      <c r="N192" s="1" t="s">
        <v>915</v>
      </c>
      <c r="O192" s="1" t="s">
        <v>17</v>
      </c>
      <c r="P192" s="1" t="s">
        <v>916</v>
      </c>
    </row>
    <row r="193" spans="1:16" x14ac:dyDescent="0.45">
      <c r="A193" s="1">
        <v>398672</v>
      </c>
      <c r="B193" s="1">
        <v>4</v>
      </c>
      <c r="C193" s="1" t="s">
        <v>917</v>
      </c>
      <c r="D193">
        <v>1813</v>
      </c>
      <c r="E193" t="s">
        <v>918</v>
      </c>
      <c r="F193" t="s">
        <v>21440</v>
      </c>
      <c r="G193" s="1" t="s">
        <v>902</v>
      </c>
      <c r="H193" s="1" t="s">
        <v>920</v>
      </c>
      <c r="I193" t="s">
        <v>904</v>
      </c>
      <c r="J193" t="s">
        <v>898</v>
      </c>
      <c r="K193" t="s">
        <v>433</v>
      </c>
      <c r="L193" t="str">
        <f t="shared" si="25"/>
        <v>MANUFACTURING - Printing and reproduction of recorded media - Printing and service activities related to printing - Pre-press and pre-media services</v>
      </c>
      <c r="M193" s="1" t="s">
        <v>921</v>
      </c>
      <c r="N193" s="1" t="s">
        <v>17</v>
      </c>
      <c r="O193" s="1" t="s">
        <v>17</v>
      </c>
      <c r="P193" s="1" t="s">
        <v>922</v>
      </c>
    </row>
    <row r="194" spans="1:16" x14ac:dyDescent="0.45">
      <c r="A194" s="1">
        <v>398673</v>
      </c>
      <c r="B194" s="1">
        <v>4</v>
      </c>
      <c r="C194" s="1" t="s">
        <v>923</v>
      </c>
      <c r="D194">
        <v>1814</v>
      </c>
      <c r="E194" t="s">
        <v>918</v>
      </c>
      <c r="F194" t="s">
        <v>21440</v>
      </c>
      <c r="G194" s="1" t="s">
        <v>902</v>
      </c>
      <c r="H194" s="1" t="s">
        <v>924</v>
      </c>
      <c r="I194" t="s">
        <v>904</v>
      </c>
      <c r="J194" t="s">
        <v>898</v>
      </c>
      <c r="K194" t="s">
        <v>433</v>
      </c>
      <c r="L194" t="str">
        <f t="shared" si="25"/>
        <v>MANUFACTURING - Printing and reproduction of recorded media - Printing and service activities related to printing - Binding and related services</v>
      </c>
      <c r="M194" s="1" t="s">
        <v>925</v>
      </c>
      <c r="N194" s="1" t="s">
        <v>17</v>
      </c>
      <c r="O194" s="1" t="s">
        <v>17</v>
      </c>
      <c r="P194" s="1" t="s">
        <v>17</v>
      </c>
    </row>
    <row r="195" spans="1:16" hidden="1" x14ac:dyDescent="0.45">
      <c r="A195" s="1">
        <v>398674</v>
      </c>
      <c r="B195" s="1">
        <v>3</v>
      </c>
      <c r="C195" s="1" t="s">
        <v>926</v>
      </c>
      <c r="D195">
        <v>182</v>
      </c>
      <c r="E195" t="s">
        <v>927</v>
      </c>
      <c r="G195" s="1" t="s">
        <v>897</v>
      </c>
      <c r="H195" s="1" t="s">
        <v>928</v>
      </c>
      <c r="M195" s="1" t="s">
        <v>17</v>
      </c>
      <c r="N195" s="1" t="s">
        <v>17</v>
      </c>
      <c r="O195" s="1" t="s">
        <v>17</v>
      </c>
      <c r="P195" s="1" t="s">
        <v>17</v>
      </c>
    </row>
    <row r="196" spans="1:16" x14ac:dyDescent="0.45">
      <c r="A196" s="1">
        <v>398675</v>
      </c>
      <c r="B196" s="1">
        <v>4</v>
      </c>
      <c r="C196" s="1" t="s">
        <v>929</v>
      </c>
      <c r="D196">
        <v>1820</v>
      </c>
      <c r="E196" t="s">
        <v>930</v>
      </c>
      <c r="F196" t="s">
        <v>931</v>
      </c>
      <c r="G196" s="1" t="s">
        <v>926</v>
      </c>
      <c r="H196" s="1" t="s">
        <v>928</v>
      </c>
      <c r="I196" t="s">
        <v>928</v>
      </c>
      <c r="J196" t="s">
        <v>898</v>
      </c>
      <c r="K196" t="s">
        <v>433</v>
      </c>
      <c r="L196" t="str">
        <f>K196&amp;" - "&amp;J196&amp;" - "&amp;I196&amp;" - "&amp;H196</f>
        <v>MANUFACTURING - Printing and reproduction of recorded media - Reproduction of recorded media - Reproduction of recorded media</v>
      </c>
      <c r="M196" s="1" t="s">
        <v>932</v>
      </c>
      <c r="N196" s="1" t="s">
        <v>17</v>
      </c>
      <c r="O196" s="1" t="s">
        <v>17</v>
      </c>
      <c r="P196" s="1" t="s">
        <v>933</v>
      </c>
    </row>
    <row r="197" spans="1:16" hidden="1" x14ac:dyDescent="0.45">
      <c r="A197" s="1">
        <v>398676</v>
      </c>
      <c r="B197" s="1">
        <v>2</v>
      </c>
      <c r="C197" s="1" t="s">
        <v>934</v>
      </c>
      <c r="D197" t="s">
        <v>934</v>
      </c>
      <c r="E197" t="s">
        <v>934</v>
      </c>
      <c r="G197" s="1" t="s">
        <v>432</v>
      </c>
      <c r="H197" s="1" t="s">
        <v>935</v>
      </c>
      <c r="M197" s="1" t="s">
        <v>936</v>
      </c>
      <c r="N197" s="1" t="s">
        <v>937</v>
      </c>
      <c r="O197" s="1" t="s">
        <v>17</v>
      </c>
      <c r="P197" s="1" t="s">
        <v>938</v>
      </c>
    </row>
    <row r="198" spans="1:16" hidden="1" x14ac:dyDescent="0.45">
      <c r="A198" s="1">
        <v>398677</v>
      </c>
      <c r="B198" s="1">
        <v>3</v>
      </c>
      <c r="C198" s="1" t="s">
        <v>939</v>
      </c>
      <c r="D198">
        <v>191</v>
      </c>
      <c r="E198" t="s">
        <v>940</v>
      </c>
      <c r="G198" s="1" t="s">
        <v>934</v>
      </c>
      <c r="H198" s="1" t="s">
        <v>941</v>
      </c>
      <c r="M198" s="1" t="s">
        <v>17</v>
      </c>
      <c r="N198" s="1" t="s">
        <v>17</v>
      </c>
      <c r="O198" s="1" t="s">
        <v>17</v>
      </c>
      <c r="P198" s="1" t="s">
        <v>17</v>
      </c>
    </row>
    <row r="199" spans="1:16" x14ac:dyDescent="0.45">
      <c r="A199" s="1">
        <v>398678</v>
      </c>
      <c r="B199" s="1">
        <v>4</v>
      </c>
      <c r="C199" s="1" t="s">
        <v>942</v>
      </c>
      <c r="D199">
        <v>1910</v>
      </c>
      <c r="E199" t="s">
        <v>943</v>
      </c>
      <c r="F199" t="s">
        <v>944</v>
      </c>
      <c r="G199" s="1" t="s">
        <v>939</v>
      </c>
      <c r="H199" s="1" t="s">
        <v>941</v>
      </c>
      <c r="I199" t="s">
        <v>941</v>
      </c>
      <c r="J199" t="s">
        <v>935</v>
      </c>
      <c r="K199" t="s">
        <v>433</v>
      </c>
      <c r="L199" t="str">
        <f>K199&amp;" - "&amp;J199&amp;" - "&amp;I199&amp;" - "&amp;H199</f>
        <v>MANUFACTURING - Manufacture of coke and refined petroleum products - Manufacture of coke oven products - Manufacture of coke oven products</v>
      </c>
      <c r="M199" s="1" t="s">
        <v>945</v>
      </c>
      <c r="N199" s="1" t="s">
        <v>17</v>
      </c>
      <c r="O199" s="1" t="s">
        <v>17</v>
      </c>
      <c r="P199" s="1" t="s">
        <v>946</v>
      </c>
    </row>
    <row r="200" spans="1:16" hidden="1" x14ac:dyDescent="0.45">
      <c r="A200" s="1">
        <v>398679</v>
      </c>
      <c r="B200" s="1">
        <v>3</v>
      </c>
      <c r="C200" s="1" t="s">
        <v>947</v>
      </c>
      <c r="D200">
        <v>192</v>
      </c>
      <c r="E200" t="s">
        <v>948</v>
      </c>
      <c r="G200" s="1" t="s">
        <v>934</v>
      </c>
      <c r="H200" s="1" t="s">
        <v>949</v>
      </c>
      <c r="M200" s="1" t="s">
        <v>17</v>
      </c>
      <c r="N200" s="1" t="s">
        <v>17</v>
      </c>
      <c r="O200" s="1" t="s">
        <v>17</v>
      </c>
      <c r="P200" s="1" t="s">
        <v>17</v>
      </c>
    </row>
    <row r="201" spans="1:16" x14ac:dyDescent="0.45">
      <c r="A201" s="1">
        <v>398680</v>
      </c>
      <c r="B201" s="1">
        <v>4</v>
      </c>
      <c r="C201" s="1" t="s">
        <v>950</v>
      </c>
      <c r="D201">
        <v>1920</v>
      </c>
      <c r="E201" t="s">
        <v>951</v>
      </c>
      <c r="F201" t="s">
        <v>21441</v>
      </c>
      <c r="G201" s="1" t="s">
        <v>947</v>
      </c>
      <c r="H201" s="1" t="s">
        <v>949</v>
      </c>
      <c r="I201" t="s">
        <v>949</v>
      </c>
      <c r="J201" t="s">
        <v>935</v>
      </c>
      <c r="K201" t="s">
        <v>433</v>
      </c>
      <c r="L201" t="str">
        <f>K201&amp;" - "&amp;J201&amp;" - "&amp;I201&amp;" - "&amp;H201</f>
        <v>MANUFACTURING - Manufacture of coke and refined petroleum products - Manufacture of refined petroleum products - Manufacture of refined petroleum products</v>
      </c>
      <c r="M201" s="1" t="s">
        <v>953</v>
      </c>
      <c r="N201" s="1" t="s">
        <v>954</v>
      </c>
      <c r="O201" s="1" t="s">
        <v>17</v>
      </c>
      <c r="P201" s="1" t="s">
        <v>17</v>
      </c>
    </row>
    <row r="202" spans="1:16" hidden="1" x14ac:dyDescent="0.45">
      <c r="A202" s="1">
        <v>398681</v>
      </c>
      <c r="B202" s="1">
        <v>2</v>
      </c>
      <c r="C202" s="1" t="s">
        <v>955</v>
      </c>
      <c r="D202" t="s">
        <v>955</v>
      </c>
      <c r="E202" t="s">
        <v>955</v>
      </c>
      <c r="G202" s="1" t="s">
        <v>432</v>
      </c>
      <c r="H202" s="1" t="s">
        <v>956</v>
      </c>
      <c r="M202" s="1" t="s">
        <v>957</v>
      </c>
      <c r="N202" s="1" t="s">
        <v>17</v>
      </c>
      <c r="O202" s="1" t="s">
        <v>17</v>
      </c>
      <c r="P202" s="1" t="s">
        <v>17</v>
      </c>
    </row>
    <row r="203" spans="1:16" hidden="1" x14ac:dyDescent="0.45">
      <c r="A203" s="1">
        <v>398682</v>
      </c>
      <c r="B203" s="1">
        <v>3</v>
      </c>
      <c r="C203" s="1" t="s">
        <v>958</v>
      </c>
      <c r="D203">
        <v>201</v>
      </c>
      <c r="E203" t="s">
        <v>959</v>
      </c>
      <c r="G203" s="1" t="s">
        <v>955</v>
      </c>
      <c r="H203" s="1" t="s">
        <v>960</v>
      </c>
      <c r="M203" s="1" t="s">
        <v>961</v>
      </c>
      <c r="N203" s="1" t="s">
        <v>17</v>
      </c>
      <c r="O203" s="1" t="s">
        <v>17</v>
      </c>
      <c r="P203" s="1" t="s">
        <v>17</v>
      </c>
    </row>
    <row r="204" spans="1:16" x14ac:dyDescent="0.45">
      <c r="A204" s="1">
        <v>398683</v>
      </c>
      <c r="B204" s="1">
        <v>4</v>
      </c>
      <c r="C204" s="1" t="s">
        <v>962</v>
      </c>
      <c r="D204">
        <v>2011</v>
      </c>
      <c r="E204" t="s">
        <v>963</v>
      </c>
      <c r="F204" t="s">
        <v>21442</v>
      </c>
      <c r="G204" s="1" t="s">
        <v>958</v>
      </c>
      <c r="H204" s="1" t="s">
        <v>965</v>
      </c>
      <c r="I204" t="s">
        <v>960</v>
      </c>
      <c r="J204" t="s">
        <v>956</v>
      </c>
      <c r="K204" t="s">
        <v>433</v>
      </c>
      <c r="L204" t="str">
        <f t="shared" ref="L204:L210" si="26">K204&amp;" - "&amp;J204&amp;" - "&amp;I204&amp;" - "&amp;H204</f>
        <v>MANUFACTURING - Manufacture of chemicals and chemical products - Manufacture of basic chemicals, fertilisers and nitrogen compounds, plastics and synthetic rubber in primary forms - Manufacture of industrial gases</v>
      </c>
      <c r="M204" s="1" t="s">
        <v>966</v>
      </c>
      <c r="N204" s="1" t="s">
        <v>17</v>
      </c>
      <c r="O204" s="1" t="s">
        <v>967</v>
      </c>
      <c r="P204" s="1" t="s">
        <v>968</v>
      </c>
    </row>
    <row r="205" spans="1:16" x14ac:dyDescent="0.45">
      <c r="A205" s="1">
        <v>398684</v>
      </c>
      <c r="B205" s="1">
        <v>4</v>
      </c>
      <c r="C205" s="1" t="s">
        <v>969</v>
      </c>
      <c r="D205">
        <v>2012</v>
      </c>
      <c r="E205" t="s">
        <v>963</v>
      </c>
      <c r="F205" t="s">
        <v>21442</v>
      </c>
      <c r="G205" s="1" t="s">
        <v>958</v>
      </c>
      <c r="H205" s="1" t="s">
        <v>970</v>
      </c>
      <c r="I205" t="s">
        <v>960</v>
      </c>
      <c r="J205" t="s">
        <v>956</v>
      </c>
      <c r="K205" t="s">
        <v>433</v>
      </c>
      <c r="L205" t="str">
        <f t="shared" si="26"/>
        <v>MANUFACTURING - Manufacture of chemicals and chemical products - Manufacture of basic chemicals, fertilisers and nitrogen compounds, plastics and synthetic rubber in primary forms - Manufacture of dyes and pigments</v>
      </c>
      <c r="M205" s="1" t="s">
        <v>971</v>
      </c>
      <c r="N205" s="1" t="s">
        <v>972</v>
      </c>
      <c r="O205" s="1" t="s">
        <v>17</v>
      </c>
      <c r="P205" s="1" t="s">
        <v>973</v>
      </c>
    </row>
    <row r="206" spans="1:16" x14ac:dyDescent="0.45">
      <c r="A206" s="1">
        <v>398685</v>
      </c>
      <c r="B206" s="1">
        <v>4</v>
      </c>
      <c r="C206" s="1" t="s">
        <v>974</v>
      </c>
      <c r="D206">
        <v>2013</v>
      </c>
      <c r="E206" t="s">
        <v>963</v>
      </c>
      <c r="F206" t="s">
        <v>21442</v>
      </c>
      <c r="G206" s="1" t="s">
        <v>958</v>
      </c>
      <c r="H206" s="1" t="s">
        <v>975</v>
      </c>
      <c r="I206" t="s">
        <v>960</v>
      </c>
      <c r="J206" t="s">
        <v>956</v>
      </c>
      <c r="K206" t="s">
        <v>433</v>
      </c>
      <c r="L206" t="str">
        <f t="shared" si="26"/>
        <v>MANUFACTURING - Manufacture of chemicals and chemical products - Manufacture of basic chemicals, fertilisers and nitrogen compounds, plastics and synthetic rubber in primary forms - Manufacture of other inorganic basic chemicals</v>
      </c>
      <c r="M206" s="1" t="s">
        <v>976</v>
      </c>
      <c r="N206" s="1" t="s">
        <v>977</v>
      </c>
      <c r="O206" s="1" t="s">
        <v>17</v>
      </c>
      <c r="P206" s="1" t="s">
        <v>978</v>
      </c>
    </row>
    <row r="207" spans="1:16" x14ac:dyDescent="0.45">
      <c r="A207" s="1">
        <v>398686</v>
      </c>
      <c r="B207" s="1">
        <v>4</v>
      </c>
      <c r="C207" s="1" t="s">
        <v>979</v>
      </c>
      <c r="D207">
        <v>2014</v>
      </c>
      <c r="E207" t="s">
        <v>963</v>
      </c>
      <c r="F207" t="s">
        <v>21442</v>
      </c>
      <c r="G207" s="1" t="s">
        <v>958</v>
      </c>
      <c r="H207" s="1" t="s">
        <v>980</v>
      </c>
      <c r="I207" t="s">
        <v>960</v>
      </c>
      <c r="J207" t="s">
        <v>956</v>
      </c>
      <c r="K207" t="s">
        <v>433</v>
      </c>
      <c r="L207" t="str">
        <f t="shared" si="26"/>
        <v>MANUFACTURING - Manufacture of chemicals and chemical products - Manufacture of basic chemicals, fertilisers and nitrogen compounds, plastics and synthetic rubber in primary forms - Manufacture of other organic basic chemicals</v>
      </c>
      <c r="M207" s="1" t="s">
        <v>981</v>
      </c>
      <c r="N207" s="1" t="s">
        <v>17</v>
      </c>
      <c r="O207" s="1" t="s">
        <v>17</v>
      </c>
      <c r="P207" s="1" t="s">
        <v>982</v>
      </c>
    </row>
    <row r="208" spans="1:16" x14ac:dyDescent="0.45">
      <c r="A208" s="1">
        <v>398687</v>
      </c>
      <c r="B208" s="1">
        <v>4</v>
      </c>
      <c r="C208" s="1" t="s">
        <v>983</v>
      </c>
      <c r="D208">
        <v>2015</v>
      </c>
      <c r="E208" t="s">
        <v>984</v>
      </c>
      <c r="F208" t="s">
        <v>985</v>
      </c>
      <c r="G208" s="1" t="s">
        <v>958</v>
      </c>
      <c r="H208" s="1" t="s">
        <v>986</v>
      </c>
      <c r="I208" t="s">
        <v>960</v>
      </c>
      <c r="J208" t="s">
        <v>956</v>
      </c>
      <c r="K208" t="s">
        <v>433</v>
      </c>
      <c r="L208" t="str">
        <f t="shared" si="26"/>
        <v>MANUFACTURING - Manufacture of chemicals and chemical products - Manufacture of basic chemicals, fertilisers and nitrogen compounds, plastics and synthetic rubber in primary forms - Manufacture of fertilisers and nitrogen compounds</v>
      </c>
      <c r="M208" s="1" t="s">
        <v>987</v>
      </c>
      <c r="N208" s="1" t="s">
        <v>988</v>
      </c>
      <c r="O208" s="1" t="s">
        <v>17</v>
      </c>
      <c r="P208" s="1" t="s">
        <v>989</v>
      </c>
    </row>
    <row r="209" spans="1:16" x14ac:dyDescent="0.45">
      <c r="A209" s="1">
        <v>398688</v>
      </c>
      <c r="B209" s="1">
        <v>4</v>
      </c>
      <c r="C209" s="1" t="s">
        <v>990</v>
      </c>
      <c r="D209">
        <v>2016</v>
      </c>
      <c r="E209" t="s">
        <v>991</v>
      </c>
      <c r="F209" t="s">
        <v>21443</v>
      </c>
      <c r="G209" s="1" t="s">
        <v>958</v>
      </c>
      <c r="H209" s="1" t="s">
        <v>993</v>
      </c>
      <c r="I209" t="s">
        <v>960</v>
      </c>
      <c r="J209" t="s">
        <v>956</v>
      </c>
      <c r="K209" t="s">
        <v>433</v>
      </c>
      <c r="L209" t="str">
        <f t="shared" si="26"/>
        <v>MANUFACTURING - Manufacture of chemicals and chemical products - Manufacture of basic chemicals, fertilisers and nitrogen compounds, plastics and synthetic rubber in primary forms - Manufacture of plastics in primary forms</v>
      </c>
      <c r="M209" s="1" t="s">
        <v>994</v>
      </c>
      <c r="N209" s="1" t="s">
        <v>995</v>
      </c>
      <c r="O209" s="1" t="s">
        <v>17</v>
      </c>
      <c r="P209" s="1" t="s">
        <v>996</v>
      </c>
    </row>
    <row r="210" spans="1:16" x14ac:dyDescent="0.45">
      <c r="A210" s="1">
        <v>398689</v>
      </c>
      <c r="B210" s="1">
        <v>4</v>
      </c>
      <c r="C210" s="1" t="s">
        <v>997</v>
      </c>
      <c r="D210">
        <v>2017</v>
      </c>
      <c r="E210" t="s">
        <v>991</v>
      </c>
      <c r="F210" t="s">
        <v>21443</v>
      </c>
      <c r="G210" s="1" t="s">
        <v>958</v>
      </c>
      <c r="H210" s="1" t="s">
        <v>998</v>
      </c>
      <c r="I210" t="s">
        <v>960</v>
      </c>
      <c r="J210" t="s">
        <v>956</v>
      </c>
      <c r="K210" t="s">
        <v>433</v>
      </c>
      <c r="L210" t="str">
        <f t="shared" si="26"/>
        <v>MANUFACTURING - Manufacture of chemicals and chemical products - Manufacture of basic chemicals, fertilisers and nitrogen compounds, plastics and synthetic rubber in primary forms - Manufacture of synthetic rubber in primary forms</v>
      </c>
      <c r="M210" s="1" t="s">
        <v>999</v>
      </c>
      <c r="N210" s="1" t="s">
        <v>17</v>
      </c>
      <c r="O210" s="1" t="s">
        <v>17</v>
      </c>
      <c r="P210" s="1" t="s">
        <v>17</v>
      </c>
    </row>
    <row r="211" spans="1:16" hidden="1" x14ac:dyDescent="0.45">
      <c r="A211" s="1">
        <v>398690</v>
      </c>
      <c r="B211" s="1">
        <v>3</v>
      </c>
      <c r="C211" s="1" t="s">
        <v>1000</v>
      </c>
      <c r="D211">
        <v>202</v>
      </c>
      <c r="E211" t="s">
        <v>1001</v>
      </c>
      <c r="G211" s="1" t="s">
        <v>955</v>
      </c>
      <c r="H211" s="1" t="s">
        <v>1002</v>
      </c>
      <c r="M211" s="1" t="s">
        <v>17</v>
      </c>
      <c r="N211" s="1" t="s">
        <v>17</v>
      </c>
      <c r="O211" s="1" t="s">
        <v>17</v>
      </c>
      <c r="P211" s="1" t="s">
        <v>17</v>
      </c>
    </row>
    <row r="212" spans="1:16" x14ac:dyDescent="0.45">
      <c r="A212" s="1">
        <v>398691</v>
      </c>
      <c r="B212" s="1">
        <v>4</v>
      </c>
      <c r="C212" s="1" t="s">
        <v>1003</v>
      </c>
      <c r="D212">
        <v>2020</v>
      </c>
      <c r="E212" t="s">
        <v>1004</v>
      </c>
      <c r="F212" t="s">
        <v>1005</v>
      </c>
      <c r="G212" s="1" t="s">
        <v>1000</v>
      </c>
      <c r="H212" s="1" t="s">
        <v>1002</v>
      </c>
      <c r="I212" t="s">
        <v>1002</v>
      </c>
      <c r="J212" t="s">
        <v>956</v>
      </c>
      <c r="K212" t="s">
        <v>433</v>
      </c>
      <c r="L212" t="str">
        <f>K212&amp;" - "&amp;J212&amp;" - "&amp;I212&amp;" - "&amp;H212</f>
        <v>MANUFACTURING - Manufacture of chemicals and chemical products - Manufacture of pesticides and other agrochemical products - Manufacture of pesticides and other agrochemical products</v>
      </c>
      <c r="M212" s="1" t="s">
        <v>1006</v>
      </c>
      <c r="N212" s="1" t="s">
        <v>17</v>
      </c>
      <c r="O212" s="1" t="s">
        <v>17</v>
      </c>
      <c r="P212" s="1" t="s">
        <v>1007</v>
      </c>
    </row>
    <row r="213" spans="1:16" hidden="1" x14ac:dyDescent="0.45">
      <c r="A213" s="1">
        <v>398692</v>
      </c>
      <c r="B213" s="1">
        <v>3</v>
      </c>
      <c r="C213" s="1" t="s">
        <v>1008</v>
      </c>
      <c r="D213">
        <v>203</v>
      </c>
      <c r="E213" t="s">
        <v>1001</v>
      </c>
      <c r="G213" s="1" t="s">
        <v>955</v>
      </c>
      <c r="H213" s="1" t="s">
        <v>1009</v>
      </c>
      <c r="M213" s="1" t="s">
        <v>17</v>
      </c>
      <c r="N213" s="1" t="s">
        <v>17</v>
      </c>
      <c r="O213" s="1" t="s">
        <v>17</v>
      </c>
      <c r="P213" s="1" t="s">
        <v>17</v>
      </c>
    </row>
    <row r="214" spans="1:16" x14ac:dyDescent="0.45">
      <c r="A214" s="1">
        <v>398693</v>
      </c>
      <c r="B214" s="1">
        <v>4</v>
      </c>
      <c r="C214" s="1" t="s">
        <v>1010</v>
      </c>
      <c r="D214">
        <v>2030</v>
      </c>
      <c r="E214" t="s">
        <v>1011</v>
      </c>
      <c r="F214" t="s">
        <v>21444</v>
      </c>
      <c r="G214" s="1" t="s">
        <v>1008</v>
      </c>
      <c r="H214" s="1" t="s">
        <v>1009</v>
      </c>
      <c r="I214" t="s">
        <v>1009</v>
      </c>
      <c r="J214" t="s">
        <v>956</v>
      </c>
      <c r="K214" t="s">
        <v>433</v>
      </c>
      <c r="L214" t="str">
        <f>K214&amp;" - "&amp;J214&amp;" - "&amp;I214&amp;" - "&amp;H214</f>
        <v>MANUFACTURING - Manufacture of chemicals and chemical products - Manufacture of paints, varnishes and similar coatings, printing ink and mastics - Manufacture of paints, varnishes and similar coatings, printing ink and mastics</v>
      </c>
      <c r="M214" s="1" t="s">
        <v>1013</v>
      </c>
      <c r="N214" s="1" t="s">
        <v>17</v>
      </c>
      <c r="O214" s="1" t="s">
        <v>17</v>
      </c>
      <c r="P214" s="1" t="s">
        <v>1014</v>
      </c>
    </row>
    <row r="215" spans="1:16" hidden="1" x14ac:dyDescent="0.45">
      <c r="A215" s="1">
        <v>398694</v>
      </c>
      <c r="B215" s="1">
        <v>3</v>
      </c>
      <c r="C215" s="1" t="s">
        <v>1015</v>
      </c>
      <c r="D215">
        <v>204</v>
      </c>
      <c r="E215" t="s">
        <v>1001</v>
      </c>
      <c r="G215" s="1" t="s">
        <v>955</v>
      </c>
      <c r="H215" s="1" t="s">
        <v>1016</v>
      </c>
      <c r="M215" s="1" t="s">
        <v>17</v>
      </c>
      <c r="N215" s="1" t="s">
        <v>17</v>
      </c>
      <c r="O215" s="1" t="s">
        <v>17</v>
      </c>
      <c r="P215" s="1" t="s">
        <v>17</v>
      </c>
    </row>
    <row r="216" spans="1:16" x14ac:dyDescent="0.45">
      <c r="A216" s="1">
        <v>398695</v>
      </c>
      <c r="B216" s="1">
        <v>4</v>
      </c>
      <c r="C216" s="1" t="s">
        <v>1017</v>
      </c>
      <c r="D216">
        <v>2041</v>
      </c>
      <c r="E216" t="s">
        <v>1018</v>
      </c>
      <c r="F216" t="s">
        <v>21445</v>
      </c>
      <c r="G216" s="1" t="s">
        <v>1015</v>
      </c>
      <c r="H216" s="1" t="s">
        <v>1020</v>
      </c>
      <c r="I216" t="s">
        <v>1016</v>
      </c>
      <c r="J216" t="s">
        <v>956</v>
      </c>
      <c r="K216" t="s">
        <v>433</v>
      </c>
      <c r="L216" t="str">
        <f t="shared" ref="L216:L217" si="27">K216&amp;" - "&amp;J216&amp;" - "&amp;I216&amp;" - "&amp;H216</f>
        <v>MANUFACTURING - Manufacture of chemicals and chemical products - Manufacture of soap and detergents, cleaning and polishing preparations, perfumes and toilet preparations - Manufacture of soap and detergents, cleaning and polishing preparations</v>
      </c>
      <c r="M216" s="1" t="s">
        <v>1021</v>
      </c>
      <c r="N216" s="1" t="s">
        <v>17</v>
      </c>
      <c r="O216" s="1" t="s">
        <v>1022</v>
      </c>
      <c r="P216" s="1" t="s">
        <v>1023</v>
      </c>
    </row>
    <row r="217" spans="1:16" x14ac:dyDescent="0.45">
      <c r="A217" s="1">
        <v>398696</v>
      </c>
      <c r="B217" s="1">
        <v>4</v>
      </c>
      <c r="C217" s="1" t="s">
        <v>1024</v>
      </c>
      <c r="D217">
        <v>2042</v>
      </c>
      <c r="E217" t="s">
        <v>1018</v>
      </c>
      <c r="F217" t="s">
        <v>21445</v>
      </c>
      <c r="G217" s="1" t="s">
        <v>1015</v>
      </c>
      <c r="H217" s="1" t="s">
        <v>1025</v>
      </c>
      <c r="I217" t="s">
        <v>1016</v>
      </c>
      <c r="J217" t="s">
        <v>956</v>
      </c>
      <c r="K217" t="s">
        <v>433</v>
      </c>
      <c r="L217" t="str">
        <f t="shared" si="27"/>
        <v>MANUFACTURING - Manufacture of chemicals and chemical products - Manufacture of soap and detergents, cleaning and polishing preparations, perfumes and toilet preparations - Manufacture of perfumes and toilet preparations</v>
      </c>
      <c r="M217" s="1" t="s">
        <v>1026</v>
      </c>
      <c r="N217" s="1" t="s">
        <v>17</v>
      </c>
      <c r="O217" s="1" t="s">
        <v>1027</v>
      </c>
      <c r="P217" s="1" t="s">
        <v>1028</v>
      </c>
    </row>
    <row r="218" spans="1:16" hidden="1" x14ac:dyDescent="0.45">
      <c r="A218" s="1">
        <v>398697</v>
      </c>
      <c r="B218" s="1">
        <v>3</v>
      </c>
      <c r="C218" s="1" t="s">
        <v>1029</v>
      </c>
      <c r="D218">
        <v>205</v>
      </c>
      <c r="E218" t="s">
        <v>1001</v>
      </c>
      <c r="G218" s="1" t="s">
        <v>955</v>
      </c>
      <c r="H218" s="1" t="s">
        <v>1030</v>
      </c>
      <c r="M218" s="1" t="s">
        <v>1031</v>
      </c>
      <c r="N218" s="1" t="s">
        <v>17</v>
      </c>
      <c r="O218" s="1" t="s">
        <v>17</v>
      </c>
      <c r="P218" s="1" t="s">
        <v>17</v>
      </c>
    </row>
    <row r="219" spans="1:16" x14ac:dyDescent="0.45">
      <c r="A219" s="1">
        <v>398698</v>
      </c>
      <c r="B219" s="1">
        <v>4</v>
      </c>
      <c r="C219" s="1" t="s">
        <v>1032</v>
      </c>
      <c r="D219">
        <v>2051</v>
      </c>
      <c r="E219" t="s">
        <v>1033</v>
      </c>
      <c r="F219" t="s">
        <v>21446</v>
      </c>
      <c r="G219" s="1" t="s">
        <v>1029</v>
      </c>
      <c r="H219" s="1" t="s">
        <v>1035</v>
      </c>
      <c r="I219" t="s">
        <v>1030</v>
      </c>
      <c r="J219" t="s">
        <v>956</v>
      </c>
      <c r="K219" t="s">
        <v>433</v>
      </c>
      <c r="L219" t="str">
        <f t="shared" ref="L219:L222" si="28">K219&amp;" - "&amp;J219&amp;" - "&amp;I219&amp;" - "&amp;H219</f>
        <v>MANUFACTURING - Manufacture of chemicals and chemical products - Manufacture of other chemical products - Manufacture of explosives</v>
      </c>
      <c r="M219" s="1" t="s">
        <v>1036</v>
      </c>
      <c r="N219" s="1" t="s">
        <v>1037</v>
      </c>
      <c r="O219" s="1" t="s">
        <v>17</v>
      </c>
      <c r="P219" s="1" t="s">
        <v>17</v>
      </c>
    </row>
    <row r="220" spans="1:16" x14ac:dyDescent="0.45">
      <c r="A220" s="1">
        <v>398699</v>
      </c>
      <c r="B220" s="1">
        <v>4</v>
      </c>
      <c r="C220" s="1" t="s">
        <v>1038</v>
      </c>
      <c r="D220">
        <v>2052</v>
      </c>
      <c r="E220" t="s">
        <v>1033</v>
      </c>
      <c r="F220" t="s">
        <v>21446</v>
      </c>
      <c r="G220" s="1" t="s">
        <v>1029</v>
      </c>
      <c r="H220" s="1" t="s">
        <v>1039</v>
      </c>
      <c r="I220" t="s">
        <v>1030</v>
      </c>
      <c r="J220" t="s">
        <v>956</v>
      </c>
      <c r="K220" t="s">
        <v>433</v>
      </c>
      <c r="L220" t="str">
        <f t="shared" si="28"/>
        <v>MANUFACTURING - Manufacture of chemicals and chemical products - Manufacture of other chemical products - Manufacture of glues</v>
      </c>
      <c r="M220" s="1" t="s">
        <v>1040</v>
      </c>
      <c r="N220" s="1" t="s">
        <v>17</v>
      </c>
      <c r="O220" s="1" t="s">
        <v>17</v>
      </c>
      <c r="P220" s="1" t="s">
        <v>1041</v>
      </c>
    </row>
    <row r="221" spans="1:16" x14ac:dyDescent="0.45">
      <c r="A221" s="1">
        <v>398700</v>
      </c>
      <c r="B221" s="1">
        <v>4</v>
      </c>
      <c r="C221" s="1" t="s">
        <v>1042</v>
      </c>
      <c r="D221">
        <v>2053</v>
      </c>
      <c r="E221" t="s">
        <v>1033</v>
      </c>
      <c r="F221" t="s">
        <v>21446</v>
      </c>
      <c r="G221" s="1" t="s">
        <v>1029</v>
      </c>
      <c r="H221" s="1" t="s">
        <v>1043</v>
      </c>
      <c r="I221" t="s">
        <v>1030</v>
      </c>
      <c r="J221" t="s">
        <v>956</v>
      </c>
      <c r="K221" t="s">
        <v>433</v>
      </c>
      <c r="L221" t="str">
        <f t="shared" si="28"/>
        <v>MANUFACTURING - Manufacture of chemicals and chemical products - Manufacture of other chemical products - Manufacture of essential oils</v>
      </c>
      <c r="M221" s="1" t="s">
        <v>1044</v>
      </c>
      <c r="N221" s="1" t="s">
        <v>17</v>
      </c>
      <c r="O221" s="1" t="s">
        <v>17</v>
      </c>
      <c r="P221" s="1" t="s">
        <v>1045</v>
      </c>
    </row>
    <row r="222" spans="1:16" x14ac:dyDescent="0.45">
      <c r="A222" s="1">
        <v>398701</v>
      </c>
      <c r="B222" s="1">
        <v>4</v>
      </c>
      <c r="C222" s="1" t="s">
        <v>1046</v>
      </c>
      <c r="D222">
        <v>2059</v>
      </c>
      <c r="E222" t="s">
        <v>1033</v>
      </c>
      <c r="F222" t="s">
        <v>21446</v>
      </c>
      <c r="G222" s="1" t="s">
        <v>1029</v>
      </c>
      <c r="H222" s="1" t="s">
        <v>1047</v>
      </c>
      <c r="I222" t="s">
        <v>1030</v>
      </c>
      <c r="J222" t="s">
        <v>956</v>
      </c>
      <c r="K222" t="s">
        <v>433</v>
      </c>
      <c r="L222" t="str">
        <f t="shared" si="28"/>
        <v>MANUFACTURING - Manufacture of chemicals and chemical products - Manufacture of other chemical products - Manufacture of other chemical products n.e.c.</v>
      </c>
      <c r="M222" s="1" t="s">
        <v>1048</v>
      </c>
      <c r="N222" s="1" t="s">
        <v>1049</v>
      </c>
      <c r="O222" s="1" t="s">
        <v>17</v>
      </c>
      <c r="P222" s="1" t="s">
        <v>1050</v>
      </c>
    </row>
    <row r="223" spans="1:16" hidden="1" x14ac:dyDescent="0.45">
      <c r="A223" s="1">
        <v>398702</v>
      </c>
      <c r="B223" s="1">
        <v>3</v>
      </c>
      <c r="C223" s="1" t="s">
        <v>1051</v>
      </c>
      <c r="D223">
        <v>206</v>
      </c>
      <c r="E223" t="s">
        <v>1052</v>
      </c>
      <c r="G223" s="1" t="s">
        <v>955</v>
      </c>
      <c r="H223" s="1" t="s">
        <v>1053</v>
      </c>
      <c r="M223" s="1" t="s">
        <v>17</v>
      </c>
      <c r="N223" s="1" t="s">
        <v>17</v>
      </c>
      <c r="O223" s="1" t="s">
        <v>17</v>
      </c>
      <c r="P223" s="1" t="s">
        <v>17</v>
      </c>
    </row>
    <row r="224" spans="1:16" x14ac:dyDescent="0.45">
      <c r="A224" s="1">
        <v>398703</v>
      </c>
      <c r="B224" s="1">
        <v>4</v>
      </c>
      <c r="C224" s="1" t="s">
        <v>1054</v>
      </c>
      <c r="D224">
        <v>2060</v>
      </c>
      <c r="E224" t="s">
        <v>1055</v>
      </c>
      <c r="F224" t="s">
        <v>1056</v>
      </c>
      <c r="G224" s="1" t="s">
        <v>1051</v>
      </c>
      <c r="H224" s="1" t="s">
        <v>1053</v>
      </c>
      <c r="I224" t="s">
        <v>1053</v>
      </c>
      <c r="J224" t="s">
        <v>956</v>
      </c>
      <c r="K224" t="s">
        <v>433</v>
      </c>
      <c r="L224" t="str">
        <f>K224&amp;" - "&amp;J224&amp;" - "&amp;I224&amp;" - "&amp;H224</f>
        <v>MANUFACTURING - Manufacture of chemicals and chemical products - Manufacture of man-made fibres - Manufacture of man-made fibres</v>
      </c>
      <c r="M224" s="1" t="s">
        <v>1057</v>
      </c>
      <c r="N224" s="1" t="s">
        <v>17</v>
      </c>
      <c r="O224" s="1" t="s">
        <v>17</v>
      </c>
      <c r="P224" s="1" t="s">
        <v>1058</v>
      </c>
    </row>
    <row r="225" spans="1:16" hidden="1" x14ac:dyDescent="0.45">
      <c r="A225" s="1">
        <v>398704</v>
      </c>
      <c r="B225" s="1">
        <v>2</v>
      </c>
      <c r="C225" s="1" t="s">
        <v>1059</v>
      </c>
      <c r="D225" t="s">
        <v>1059</v>
      </c>
      <c r="E225" t="s">
        <v>1059</v>
      </c>
      <c r="G225" s="1" t="s">
        <v>432</v>
      </c>
      <c r="H225" s="1" t="s">
        <v>1060</v>
      </c>
      <c r="M225" s="1" t="s">
        <v>1061</v>
      </c>
      <c r="N225" s="1" t="s">
        <v>1062</v>
      </c>
      <c r="O225" s="1" t="s">
        <v>17</v>
      </c>
      <c r="P225" s="1" t="s">
        <v>17</v>
      </c>
    </row>
    <row r="226" spans="1:16" hidden="1" x14ac:dyDescent="0.45">
      <c r="A226" s="1">
        <v>398705</v>
      </c>
      <c r="B226" s="1">
        <v>3</v>
      </c>
      <c r="C226" s="1" t="s">
        <v>1063</v>
      </c>
      <c r="D226">
        <v>211</v>
      </c>
      <c r="E226" t="s">
        <v>1064</v>
      </c>
      <c r="G226" s="1" t="s">
        <v>1059</v>
      </c>
      <c r="H226" s="1" t="s">
        <v>1065</v>
      </c>
      <c r="M226" s="1" t="s">
        <v>17</v>
      </c>
      <c r="N226" s="1" t="s">
        <v>17</v>
      </c>
      <c r="O226" s="1" t="s">
        <v>17</v>
      </c>
      <c r="P226" s="1" t="s">
        <v>17</v>
      </c>
    </row>
    <row r="227" spans="1:16" x14ac:dyDescent="0.45">
      <c r="A227" s="1">
        <v>398706</v>
      </c>
      <c r="B227" s="1">
        <v>4</v>
      </c>
      <c r="C227" s="1" t="s">
        <v>1066</v>
      </c>
      <c r="D227">
        <v>2110</v>
      </c>
      <c r="E227" t="s">
        <v>1067</v>
      </c>
      <c r="F227" t="s">
        <v>21447</v>
      </c>
      <c r="G227" s="1" t="s">
        <v>1063</v>
      </c>
      <c r="H227" s="1" t="s">
        <v>1065</v>
      </c>
      <c r="I227" t="s">
        <v>1065</v>
      </c>
      <c r="J227" t="s">
        <v>1060</v>
      </c>
      <c r="K227" t="s">
        <v>433</v>
      </c>
      <c r="L227" t="str">
        <f>K227&amp;" - "&amp;J227&amp;" - "&amp;I227&amp;" - "&amp;H227</f>
        <v>MANUFACTURING - Manufacture of basic pharmaceutical products and pharmaceutical preparations - Manufacture of basic pharmaceutical products - Manufacture of basic pharmaceutical products</v>
      </c>
      <c r="M227" s="1" t="s">
        <v>1069</v>
      </c>
      <c r="N227" s="1" t="s">
        <v>1070</v>
      </c>
      <c r="O227" s="1" t="s">
        <v>1071</v>
      </c>
      <c r="P227" s="1" t="s">
        <v>17</v>
      </c>
    </row>
    <row r="228" spans="1:16" hidden="1" x14ac:dyDescent="0.45">
      <c r="A228" s="1">
        <v>398707</v>
      </c>
      <c r="B228" s="1">
        <v>3</v>
      </c>
      <c r="C228" s="1" t="s">
        <v>1072</v>
      </c>
      <c r="D228">
        <v>212</v>
      </c>
      <c r="E228" t="s">
        <v>1064</v>
      </c>
      <c r="G228" s="1" t="s">
        <v>1059</v>
      </c>
      <c r="H228" s="1" t="s">
        <v>1073</v>
      </c>
      <c r="M228" s="1" t="s">
        <v>17</v>
      </c>
      <c r="N228" s="1" t="s">
        <v>17</v>
      </c>
      <c r="O228" s="1" t="s">
        <v>17</v>
      </c>
      <c r="P228" s="1" t="s">
        <v>17</v>
      </c>
    </row>
    <row r="229" spans="1:16" x14ac:dyDescent="0.45">
      <c r="A229" s="1">
        <v>398708</v>
      </c>
      <c r="B229" s="1">
        <v>4</v>
      </c>
      <c r="C229" s="1" t="s">
        <v>1074</v>
      </c>
      <c r="D229">
        <v>2120</v>
      </c>
      <c r="E229" t="s">
        <v>1067</v>
      </c>
      <c r="F229" t="s">
        <v>21447</v>
      </c>
      <c r="G229" s="1" t="s">
        <v>1072</v>
      </c>
      <c r="H229" s="1" t="s">
        <v>1073</v>
      </c>
      <c r="I229" t="s">
        <v>1073</v>
      </c>
      <c r="J229" t="s">
        <v>1060</v>
      </c>
      <c r="K229" t="s">
        <v>433</v>
      </c>
      <c r="L229" t="str">
        <f>K229&amp;" - "&amp;J229&amp;" - "&amp;I229&amp;" - "&amp;H229</f>
        <v>MANUFACTURING - Manufacture of basic pharmaceutical products and pharmaceutical preparations - Manufacture of pharmaceutical preparations - Manufacture of pharmaceutical preparations</v>
      </c>
      <c r="M229" s="1" t="s">
        <v>1075</v>
      </c>
      <c r="N229" s="1" t="s">
        <v>1076</v>
      </c>
      <c r="O229" s="1" t="s">
        <v>17</v>
      </c>
      <c r="P229" s="1" t="s">
        <v>1077</v>
      </c>
    </row>
    <row r="230" spans="1:16" hidden="1" x14ac:dyDescent="0.45">
      <c r="A230" s="1">
        <v>398709</v>
      </c>
      <c r="B230" s="1">
        <v>2</v>
      </c>
      <c r="C230" s="1" t="s">
        <v>1078</v>
      </c>
      <c r="D230" t="s">
        <v>1078</v>
      </c>
      <c r="E230" t="s">
        <v>1078</v>
      </c>
      <c r="G230" s="1" t="s">
        <v>432</v>
      </c>
      <c r="H230" s="1" t="s">
        <v>1079</v>
      </c>
      <c r="M230" s="1" t="s">
        <v>1080</v>
      </c>
      <c r="N230" s="1" t="s">
        <v>17</v>
      </c>
      <c r="O230" s="1" t="s">
        <v>17</v>
      </c>
      <c r="P230" s="1" t="s">
        <v>17</v>
      </c>
    </row>
    <row r="231" spans="1:16" hidden="1" x14ac:dyDescent="0.45">
      <c r="A231" s="1">
        <v>398710</v>
      </c>
      <c r="B231" s="1">
        <v>3</v>
      </c>
      <c r="C231" s="1" t="s">
        <v>1081</v>
      </c>
      <c r="D231">
        <v>221</v>
      </c>
      <c r="E231" t="s">
        <v>1082</v>
      </c>
      <c r="G231" s="1" t="s">
        <v>1078</v>
      </c>
      <c r="H231" s="1" t="s">
        <v>1083</v>
      </c>
      <c r="M231" s="1" t="s">
        <v>1084</v>
      </c>
      <c r="N231" s="1" t="s">
        <v>17</v>
      </c>
      <c r="O231" s="1" t="s">
        <v>17</v>
      </c>
      <c r="P231" s="1" t="s">
        <v>17</v>
      </c>
    </row>
    <row r="232" spans="1:16" x14ac:dyDescent="0.45">
      <c r="A232" s="1">
        <v>398711</v>
      </c>
      <c r="B232" s="1">
        <v>4</v>
      </c>
      <c r="C232" s="1" t="s">
        <v>1085</v>
      </c>
      <c r="D232">
        <v>2211</v>
      </c>
      <c r="E232" t="s">
        <v>1086</v>
      </c>
      <c r="F232" t="s">
        <v>21448</v>
      </c>
      <c r="G232" s="1" t="s">
        <v>1081</v>
      </c>
      <c r="H232" s="1" t="s">
        <v>1088</v>
      </c>
      <c r="I232" t="s">
        <v>1083</v>
      </c>
      <c r="J232" t="s">
        <v>1079</v>
      </c>
      <c r="K232" t="s">
        <v>433</v>
      </c>
      <c r="L232" t="str">
        <f t="shared" ref="L232:L233" si="29">K232&amp;" - "&amp;J232&amp;" - "&amp;I232&amp;" - "&amp;H232</f>
        <v>MANUFACTURING - Manufacture of rubber and plastic products - Manufacture of rubber products - Manufacture of rubber tyres and tubes; retreading and rebuilding of rubber tyres</v>
      </c>
      <c r="M232" s="1" t="s">
        <v>1089</v>
      </c>
      <c r="N232" s="1" t="s">
        <v>17</v>
      </c>
      <c r="O232" s="1" t="s">
        <v>17</v>
      </c>
      <c r="P232" s="1" t="s">
        <v>1090</v>
      </c>
    </row>
    <row r="233" spans="1:16" x14ac:dyDescent="0.45">
      <c r="A233" s="1">
        <v>398712</v>
      </c>
      <c r="B233" s="1">
        <v>4</v>
      </c>
      <c r="C233" s="1" t="s">
        <v>1091</v>
      </c>
      <c r="D233">
        <v>2219</v>
      </c>
      <c r="E233" t="s">
        <v>1092</v>
      </c>
      <c r="F233" t="s">
        <v>21449</v>
      </c>
      <c r="G233" s="1" t="s">
        <v>1081</v>
      </c>
      <c r="H233" s="1" t="s">
        <v>1094</v>
      </c>
      <c r="I233" t="s">
        <v>1083</v>
      </c>
      <c r="J233" t="s">
        <v>1079</v>
      </c>
      <c r="K233" t="s">
        <v>433</v>
      </c>
      <c r="L233" t="str">
        <f t="shared" si="29"/>
        <v>MANUFACTURING - Manufacture of rubber and plastic products - Manufacture of rubber products - Manufacture of other rubber products</v>
      </c>
      <c r="M233" s="1" t="s">
        <v>1095</v>
      </c>
      <c r="N233" s="1" t="s">
        <v>1096</v>
      </c>
      <c r="O233" s="1" t="s">
        <v>1097</v>
      </c>
      <c r="P233" s="1" t="s">
        <v>1098</v>
      </c>
    </row>
    <row r="234" spans="1:16" hidden="1" x14ac:dyDescent="0.45">
      <c r="A234" s="1">
        <v>398713</v>
      </c>
      <c r="B234" s="1">
        <v>3</v>
      </c>
      <c r="C234" s="1" t="s">
        <v>1099</v>
      </c>
      <c r="D234">
        <v>222</v>
      </c>
      <c r="E234" t="s">
        <v>1100</v>
      </c>
      <c r="G234" s="1" t="s">
        <v>1078</v>
      </c>
      <c r="H234" s="1" t="s">
        <v>1101</v>
      </c>
      <c r="M234" s="1" t="s">
        <v>1102</v>
      </c>
      <c r="N234" s="1" t="s">
        <v>17</v>
      </c>
      <c r="O234" s="1" t="s">
        <v>17</v>
      </c>
      <c r="P234" s="1" t="s">
        <v>17</v>
      </c>
    </row>
    <row r="235" spans="1:16" x14ac:dyDescent="0.45">
      <c r="A235" s="1">
        <v>398714</v>
      </c>
      <c r="B235" s="1">
        <v>4</v>
      </c>
      <c r="C235" s="1" t="s">
        <v>1103</v>
      </c>
      <c r="D235">
        <v>2221</v>
      </c>
      <c r="E235" t="s">
        <v>1104</v>
      </c>
      <c r="F235" t="s">
        <v>21450</v>
      </c>
      <c r="G235" s="1" t="s">
        <v>1099</v>
      </c>
      <c r="H235" s="1" t="s">
        <v>1106</v>
      </c>
      <c r="I235" t="s">
        <v>1101</v>
      </c>
      <c r="J235" t="s">
        <v>1079</v>
      </c>
      <c r="K235" t="s">
        <v>433</v>
      </c>
      <c r="L235" t="str">
        <f t="shared" ref="L235:L238" si="30">K235&amp;" - "&amp;J235&amp;" - "&amp;I235&amp;" - "&amp;H235</f>
        <v>MANUFACTURING - Manufacture of rubber and plastic products - Manufacture of plastic products - Manufacture of plastic plates, sheets, tubes and profiles</v>
      </c>
      <c r="M235" s="1" t="s">
        <v>1107</v>
      </c>
      <c r="N235" s="1" t="s">
        <v>17</v>
      </c>
      <c r="O235" s="1" t="s">
        <v>17</v>
      </c>
      <c r="P235" s="1" t="s">
        <v>1108</v>
      </c>
    </row>
    <row r="236" spans="1:16" x14ac:dyDescent="0.45">
      <c r="A236" s="1">
        <v>398715</v>
      </c>
      <c r="B236" s="1">
        <v>4</v>
      </c>
      <c r="C236" s="1" t="s">
        <v>1109</v>
      </c>
      <c r="D236">
        <v>2222</v>
      </c>
      <c r="E236" t="s">
        <v>1104</v>
      </c>
      <c r="F236" t="s">
        <v>21450</v>
      </c>
      <c r="G236" s="1" t="s">
        <v>1099</v>
      </c>
      <c r="H236" s="1" t="s">
        <v>1110</v>
      </c>
      <c r="I236" t="s">
        <v>1101</v>
      </c>
      <c r="J236" t="s">
        <v>1079</v>
      </c>
      <c r="K236" t="s">
        <v>433</v>
      </c>
      <c r="L236" t="str">
        <f t="shared" si="30"/>
        <v>MANUFACTURING - Manufacture of rubber and plastic products - Manufacture of plastic products - Manufacture of plastic packing goods</v>
      </c>
      <c r="M236" s="1" t="s">
        <v>1111</v>
      </c>
      <c r="N236" s="1" t="s">
        <v>17</v>
      </c>
      <c r="O236" s="1" t="s">
        <v>17</v>
      </c>
      <c r="P236" s="1" t="s">
        <v>1112</v>
      </c>
    </row>
    <row r="237" spans="1:16" x14ac:dyDescent="0.45">
      <c r="A237" s="1">
        <v>398716</v>
      </c>
      <c r="B237" s="1">
        <v>4</v>
      </c>
      <c r="C237" s="1" t="s">
        <v>1113</v>
      </c>
      <c r="D237">
        <v>2223</v>
      </c>
      <c r="E237" t="s">
        <v>1104</v>
      </c>
      <c r="F237" t="s">
        <v>21450</v>
      </c>
      <c r="G237" s="1" t="s">
        <v>1099</v>
      </c>
      <c r="H237" s="1" t="s">
        <v>1114</v>
      </c>
      <c r="I237" t="s">
        <v>1101</v>
      </c>
      <c r="J237" t="s">
        <v>1079</v>
      </c>
      <c r="K237" t="s">
        <v>433</v>
      </c>
      <c r="L237" t="str">
        <f t="shared" si="30"/>
        <v>MANUFACTURING - Manufacture of rubber and plastic products - Manufacture of plastic products - Manufacture of builders’ ware of plastic</v>
      </c>
      <c r="M237" s="1" t="s">
        <v>1115</v>
      </c>
      <c r="N237" s="1" t="s">
        <v>17</v>
      </c>
      <c r="O237" s="1" t="s">
        <v>17</v>
      </c>
      <c r="P237" s="1" t="s">
        <v>17</v>
      </c>
    </row>
    <row r="238" spans="1:16" x14ac:dyDescent="0.45">
      <c r="A238" s="1">
        <v>398717</v>
      </c>
      <c r="B238" s="1">
        <v>4</v>
      </c>
      <c r="C238" s="1" t="s">
        <v>1116</v>
      </c>
      <c r="D238">
        <v>2229</v>
      </c>
      <c r="E238" t="s">
        <v>1104</v>
      </c>
      <c r="F238" t="s">
        <v>21450</v>
      </c>
      <c r="G238" s="1" t="s">
        <v>1099</v>
      </c>
      <c r="H238" s="1" t="s">
        <v>1117</v>
      </c>
      <c r="I238" t="s">
        <v>1101</v>
      </c>
      <c r="J238" t="s">
        <v>1079</v>
      </c>
      <c r="K238" t="s">
        <v>433</v>
      </c>
      <c r="L238" t="str">
        <f t="shared" si="30"/>
        <v>MANUFACTURING - Manufacture of rubber and plastic products - Manufacture of plastic products - Manufacture of other plastic products</v>
      </c>
      <c r="M238" s="1" t="s">
        <v>1118</v>
      </c>
      <c r="N238" s="1" t="s">
        <v>17</v>
      </c>
      <c r="O238" s="1" t="s">
        <v>1119</v>
      </c>
      <c r="P238" s="1" t="s">
        <v>1120</v>
      </c>
    </row>
    <row r="239" spans="1:16" hidden="1" x14ac:dyDescent="0.45">
      <c r="A239" s="1">
        <v>398718</v>
      </c>
      <c r="B239" s="1">
        <v>2</v>
      </c>
      <c r="C239" s="1" t="s">
        <v>1121</v>
      </c>
      <c r="D239" t="s">
        <v>1121</v>
      </c>
      <c r="E239" t="s">
        <v>1121</v>
      </c>
      <c r="G239" s="1" t="s">
        <v>432</v>
      </c>
      <c r="H239" s="1" t="s">
        <v>1122</v>
      </c>
      <c r="M239" s="1" t="s">
        <v>1123</v>
      </c>
      <c r="N239" s="1" t="s">
        <v>1124</v>
      </c>
      <c r="O239" s="1" t="s">
        <v>17</v>
      </c>
      <c r="P239" s="1" t="s">
        <v>17</v>
      </c>
    </row>
    <row r="240" spans="1:16" hidden="1" x14ac:dyDescent="0.45">
      <c r="A240" s="1">
        <v>398719</v>
      </c>
      <c r="B240" s="1">
        <v>3</v>
      </c>
      <c r="C240" s="1" t="s">
        <v>1125</v>
      </c>
      <c r="D240">
        <v>231</v>
      </c>
      <c r="E240" t="s">
        <v>1126</v>
      </c>
      <c r="G240" s="1" t="s">
        <v>1121</v>
      </c>
      <c r="H240" s="1" t="s">
        <v>1127</v>
      </c>
      <c r="M240" s="1" t="s">
        <v>1128</v>
      </c>
      <c r="N240" s="1" t="s">
        <v>17</v>
      </c>
      <c r="O240" s="1" t="s">
        <v>17</v>
      </c>
      <c r="P240" s="1" t="s">
        <v>17</v>
      </c>
    </row>
    <row r="241" spans="1:16" x14ac:dyDescent="0.45">
      <c r="A241" s="1">
        <v>398720</v>
      </c>
      <c r="B241" s="1">
        <v>4</v>
      </c>
      <c r="C241" s="1" t="s">
        <v>1129</v>
      </c>
      <c r="D241">
        <v>2311</v>
      </c>
      <c r="E241" t="s">
        <v>1130</v>
      </c>
      <c r="F241" t="s">
        <v>1131</v>
      </c>
      <c r="G241" s="1" t="s">
        <v>1125</v>
      </c>
      <c r="H241" s="1" t="s">
        <v>1132</v>
      </c>
      <c r="I241" t="s">
        <v>1127</v>
      </c>
      <c r="J241" t="s">
        <v>1122</v>
      </c>
      <c r="K241" t="s">
        <v>433</v>
      </c>
      <c r="L241" t="str">
        <f t="shared" ref="L241:L245" si="31">K241&amp;" - "&amp;J241&amp;" - "&amp;I241&amp;" - "&amp;H241</f>
        <v>MANUFACTURING - Manufacture of other non-metallic mineral products - Manufacture of glass and glass products - Manufacture of flat glass</v>
      </c>
      <c r="M241" s="1" t="s">
        <v>1133</v>
      </c>
      <c r="N241" s="1" t="s">
        <v>17</v>
      </c>
      <c r="O241" s="1" t="s">
        <v>17</v>
      </c>
      <c r="P241" s="1" t="s">
        <v>17</v>
      </c>
    </row>
    <row r="242" spans="1:16" x14ac:dyDescent="0.45">
      <c r="A242" s="1">
        <v>398721</v>
      </c>
      <c r="B242" s="1">
        <v>4</v>
      </c>
      <c r="C242" s="1" t="s">
        <v>1134</v>
      </c>
      <c r="D242">
        <v>2312</v>
      </c>
      <c r="E242" t="s">
        <v>1130</v>
      </c>
      <c r="F242" t="s">
        <v>1131</v>
      </c>
      <c r="G242" s="1" t="s">
        <v>1125</v>
      </c>
      <c r="H242" s="1" t="s">
        <v>1135</v>
      </c>
      <c r="I242" t="s">
        <v>1127</v>
      </c>
      <c r="J242" t="s">
        <v>1122</v>
      </c>
      <c r="K242" t="s">
        <v>433</v>
      </c>
      <c r="L242" t="str">
        <f t="shared" si="31"/>
        <v>MANUFACTURING - Manufacture of other non-metallic mineral products - Manufacture of glass and glass products - Shaping and processing of flat glass</v>
      </c>
      <c r="M242" s="1" t="s">
        <v>1136</v>
      </c>
      <c r="N242" s="1" t="s">
        <v>17</v>
      </c>
      <c r="O242" s="1" t="s">
        <v>17</v>
      </c>
      <c r="P242" s="1" t="s">
        <v>17</v>
      </c>
    </row>
    <row r="243" spans="1:16" x14ac:dyDescent="0.45">
      <c r="A243" s="1">
        <v>398722</v>
      </c>
      <c r="B243" s="1">
        <v>4</v>
      </c>
      <c r="C243" s="1" t="s">
        <v>1137</v>
      </c>
      <c r="D243">
        <v>2313</v>
      </c>
      <c r="E243" t="s">
        <v>1130</v>
      </c>
      <c r="F243" t="s">
        <v>1131</v>
      </c>
      <c r="G243" s="1" t="s">
        <v>1125</v>
      </c>
      <c r="H243" s="1" t="s">
        <v>1138</v>
      </c>
      <c r="I243" t="s">
        <v>1127</v>
      </c>
      <c r="J243" t="s">
        <v>1122</v>
      </c>
      <c r="K243" t="s">
        <v>433</v>
      </c>
      <c r="L243" t="str">
        <f t="shared" si="31"/>
        <v>MANUFACTURING - Manufacture of other non-metallic mineral products - Manufacture of glass and glass products - Manufacture of hollow glass</v>
      </c>
      <c r="M243" s="1" t="s">
        <v>1139</v>
      </c>
      <c r="N243" s="1" t="s">
        <v>17</v>
      </c>
      <c r="O243" s="1" t="s">
        <v>17</v>
      </c>
      <c r="P243" s="1" t="s">
        <v>1140</v>
      </c>
    </row>
    <row r="244" spans="1:16" x14ac:dyDescent="0.45">
      <c r="A244" s="1">
        <v>398723</v>
      </c>
      <c r="B244" s="1">
        <v>4</v>
      </c>
      <c r="C244" s="1" t="s">
        <v>1141</v>
      </c>
      <c r="D244">
        <v>2314</v>
      </c>
      <c r="E244" t="s">
        <v>1130</v>
      </c>
      <c r="F244" t="s">
        <v>1131</v>
      </c>
      <c r="G244" s="1" t="s">
        <v>1125</v>
      </c>
      <c r="H244" s="1" t="s">
        <v>1142</v>
      </c>
      <c r="I244" t="s">
        <v>1127</v>
      </c>
      <c r="J244" t="s">
        <v>1122</v>
      </c>
      <c r="K244" t="s">
        <v>433</v>
      </c>
      <c r="L244" t="str">
        <f t="shared" si="31"/>
        <v>MANUFACTURING - Manufacture of other non-metallic mineral products - Manufacture of glass and glass products - Manufacture of glass fibres</v>
      </c>
      <c r="M244" s="1" t="s">
        <v>1143</v>
      </c>
      <c r="N244" s="1" t="s">
        <v>17</v>
      </c>
      <c r="O244" s="1" t="s">
        <v>17</v>
      </c>
      <c r="P244" s="1" t="s">
        <v>1144</v>
      </c>
    </row>
    <row r="245" spans="1:16" x14ac:dyDescent="0.45">
      <c r="A245" s="1">
        <v>398724</v>
      </c>
      <c r="B245" s="1">
        <v>4</v>
      </c>
      <c r="C245" s="1" t="s">
        <v>1145</v>
      </c>
      <c r="D245">
        <v>2319</v>
      </c>
      <c r="E245" t="s">
        <v>1130</v>
      </c>
      <c r="F245" t="s">
        <v>1131</v>
      </c>
      <c r="G245" s="1" t="s">
        <v>1125</v>
      </c>
      <c r="H245" s="1" t="s">
        <v>1146</v>
      </c>
      <c r="I245" t="s">
        <v>1127</v>
      </c>
      <c r="J245" t="s">
        <v>1122</v>
      </c>
      <c r="K245" t="s">
        <v>433</v>
      </c>
      <c r="L245" t="str">
        <f t="shared" si="31"/>
        <v>MANUFACTURING - Manufacture of other non-metallic mineral products - Manufacture of glass and glass products - Manufacture and processing of other glass, including technical glassware</v>
      </c>
      <c r="M245" s="1" t="s">
        <v>1147</v>
      </c>
      <c r="N245" s="1" t="s">
        <v>17</v>
      </c>
      <c r="O245" s="1" t="s">
        <v>17</v>
      </c>
      <c r="P245" s="1" t="s">
        <v>1148</v>
      </c>
    </row>
    <row r="246" spans="1:16" hidden="1" x14ac:dyDescent="0.45">
      <c r="A246" s="1">
        <v>398725</v>
      </c>
      <c r="B246" s="1">
        <v>3</v>
      </c>
      <c r="C246" s="1" t="s">
        <v>1149</v>
      </c>
      <c r="D246">
        <v>232</v>
      </c>
      <c r="E246" t="s">
        <v>1150</v>
      </c>
      <c r="G246" s="1" t="s">
        <v>1121</v>
      </c>
      <c r="H246" s="1" t="s">
        <v>1151</v>
      </c>
      <c r="M246" s="1" t="s">
        <v>17</v>
      </c>
      <c r="N246" s="1" t="s">
        <v>17</v>
      </c>
      <c r="O246" s="1" t="s">
        <v>17</v>
      </c>
      <c r="P246" s="1" t="s">
        <v>17</v>
      </c>
    </row>
    <row r="247" spans="1:16" x14ac:dyDescent="0.45">
      <c r="A247" s="1">
        <v>398726</v>
      </c>
      <c r="B247" s="1">
        <v>4</v>
      </c>
      <c r="C247" s="1" t="s">
        <v>1152</v>
      </c>
      <c r="D247">
        <v>2320</v>
      </c>
      <c r="E247" t="s">
        <v>1153</v>
      </c>
      <c r="F247" t="s">
        <v>21451</v>
      </c>
      <c r="G247" s="1" t="s">
        <v>1149</v>
      </c>
      <c r="H247" s="1" t="s">
        <v>1151</v>
      </c>
      <c r="I247" t="s">
        <v>1151</v>
      </c>
      <c r="J247" t="s">
        <v>1122</v>
      </c>
      <c r="K247" t="s">
        <v>433</v>
      </c>
      <c r="L247" t="str">
        <f>K247&amp;" - "&amp;J247&amp;" - "&amp;I247&amp;" - "&amp;H247</f>
        <v>MANUFACTURING - Manufacture of other non-metallic mineral products - Manufacture of refractory products - Manufacture of refractory products</v>
      </c>
      <c r="M247" s="1" t="s">
        <v>1155</v>
      </c>
      <c r="N247" s="1" t="s">
        <v>1156</v>
      </c>
      <c r="O247" s="1" t="s">
        <v>17</v>
      </c>
      <c r="P247" s="1" t="s">
        <v>17</v>
      </c>
    </row>
    <row r="248" spans="1:16" hidden="1" x14ac:dyDescent="0.45">
      <c r="A248" s="1">
        <v>398727</v>
      </c>
      <c r="B248" s="1">
        <v>3</v>
      </c>
      <c r="C248" s="1" t="s">
        <v>1157</v>
      </c>
      <c r="D248">
        <v>233</v>
      </c>
      <c r="E248" t="s">
        <v>1150</v>
      </c>
      <c r="G248" s="1" t="s">
        <v>1121</v>
      </c>
      <c r="H248" s="1" t="s">
        <v>1158</v>
      </c>
      <c r="M248" s="1" t="s">
        <v>17</v>
      </c>
      <c r="N248" s="1" t="s">
        <v>17</v>
      </c>
      <c r="O248" s="1" t="s">
        <v>17</v>
      </c>
      <c r="P248" s="1" t="s">
        <v>17</v>
      </c>
    </row>
    <row r="249" spans="1:16" x14ac:dyDescent="0.45">
      <c r="A249" s="1">
        <v>398728</v>
      </c>
      <c r="B249" s="1">
        <v>4</v>
      </c>
      <c r="C249" s="1" t="s">
        <v>1159</v>
      </c>
      <c r="D249">
        <v>2331</v>
      </c>
      <c r="E249" t="s">
        <v>1160</v>
      </c>
      <c r="F249" t="s">
        <v>21452</v>
      </c>
      <c r="G249" s="1" t="s">
        <v>1157</v>
      </c>
      <c r="H249" s="1" t="s">
        <v>1162</v>
      </c>
      <c r="I249" t="s">
        <v>1158</v>
      </c>
      <c r="J249" t="s">
        <v>1122</v>
      </c>
      <c r="K249" t="s">
        <v>433</v>
      </c>
      <c r="L249" t="str">
        <f t="shared" ref="L249:L250" si="32">K249&amp;" - "&amp;J249&amp;" - "&amp;I249&amp;" - "&amp;H249</f>
        <v>MANUFACTURING - Manufacture of other non-metallic mineral products - Manufacture of clay building materials - Manufacture of ceramic tiles and flags</v>
      </c>
      <c r="M249" s="1" t="s">
        <v>1163</v>
      </c>
      <c r="N249" s="1" t="s">
        <v>17</v>
      </c>
      <c r="O249" s="1" t="s">
        <v>17</v>
      </c>
      <c r="P249" s="1" t="s">
        <v>1164</v>
      </c>
    </row>
    <row r="250" spans="1:16" x14ac:dyDescent="0.45">
      <c r="A250" s="1">
        <v>398729</v>
      </c>
      <c r="B250" s="1">
        <v>4</v>
      </c>
      <c r="C250" s="1" t="s">
        <v>1165</v>
      </c>
      <c r="D250">
        <v>2332</v>
      </c>
      <c r="E250" t="s">
        <v>1160</v>
      </c>
      <c r="F250" t="s">
        <v>21452</v>
      </c>
      <c r="G250" s="1" t="s">
        <v>1157</v>
      </c>
      <c r="H250" s="1" t="s">
        <v>1166</v>
      </c>
      <c r="I250" t="s">
        <v>1158</v>
      </c>
      <c r="J250" t="s">
        <v>1122</v>
      </c>
      <c r="K250" t="s">
        <v>433</v>
      </c>
      <c r="L250" t="str">
        <f t="shared" si="32"/>
        <v>MANUFACTURING - Manufacture of other non-metallic mineral products - Manufacture of clay building materials - Manufacture of bricks, tiles and construction products, in baked clay</v>
      </c>
      <c r="M250" s="1" t="s">
        <v>1167</v>
      </c>
      <c r="N250" s="1" t="s">
        <v>17</v>
      </c>
      <c r="O250" s="1" t="s">
        <v>17</v>
      </c>
      <c r="P250" s="1" t="s">
        <v>1168</v>
      </c>
    </row>
    <row r="251" spans="1:16" hidden="1" x14ac:dyDescent="0.45">
      <c r="A251" s="1">
        <v>398730</v>
      </c>
      <c r="B251" s="1">
        <v>3</v>
      </c>
      <c r="C251" s="1" t="s">
        <v>1169</v>
      </c>
      <c r="D251">
        <v>234</v>
      </c>
      <c r="E251" t="s">
        <v>1150</v>
      </c>
      <c r="G251" s="1" t="s">
        <v>1121</v>
      </c>
      <c r="H251" s="1" t="s">
        <v>1170</v>
      </c>
      <c r="M251" s="1" t="s">
        <v>1171</v>
      </c>
      <c r="N251" s="1" t="s">
        <v>17</v>
      </c>
      <c r="O251" s="1" t="s">
        <v>17</v>
      </c>
      <c r="P251" s="1" t="s">
        <v>17</v>
      </c>
    </row>
    <row r="252" spans="1:16" x14ac:dyDescent="0.45">
      <c r="A252" s="1">
        <v>398731</v>
      </c>
      <c r="B252" s="1">
        <v>4</v>
      </c>
      <c r="C252" s="1" t="s">
        <v>1172</v>
      </c>
      <c r="D252">
        <v>2341</v>
      </c>
      <c r="E252" t="s">
        <v>1173</v>
      </c>
      <c r="F252" t="s">
        <v>21453</v>
      </c>
      <c r="G252" s="1" t="s">
        <v>1169</v>
      </c>
      <c r="H252" s="1" t="s">
        <v>1175</v>
      </c>
      <c r="I252" t="s">
        <v>1170</v>
      </c>
      <c r="J252" t="s">
        <v>1122</v>
      </c>
      <c r="K252" t="s">
        <v>433</v>
      </c>
      <c r="L252" t="str">
        <f t="shared" ref="L252:L256" si="33">K252&amp;" - "&amp;J252&amp;" - "&amp;I252&amp;" - "&amp;H252</f>
        <v>MANUFACTURING - Manufacture of other non-metallic mineral products - Manufacture of other porcelain and ceramic products - Manufacture of ceramic household and ornamental articles</v>
      </c>
      <c r="M252" s="1" t="s">
        <v>1176</v>
      </c>
      <c r="N252" s="1" t="s">
        <v>17</v>
      </c>
      <c r="O252" s="1" t="s">
        <v>17</v>
      </c>
      <c r="P252" s="1" t="s">
        <v>1177</v>
      </c>
    </row>
    <row r="253" spans="1:16" x14ac:dyDescent="0.45">
      <c r="A253" s="1">
        <v>398732</v>
      </c>
      <c r="B253" s="1">
        <v>4</v>
      </c>
      <c r="C253" s="1" t="s">
        <v>1178</v>
      </c>
      <c r="D253">
        <v>2342</v>
      </c>
      <c r="E253" t="s">
        <v>1173</v>
      </c>
      <c r="F253" t="s">
        <v>21453</v>
      </c>
      <c r="G253" s="1" t="s">
        <v>1169</v>
      </c>
      <c r="H253" s="1" t="s">
        <v>1179</v>
      </c>
      <c r="I253" t="s">
        <v>1170</v>
      </c>
      <c r="J253" t="s">
        <v>1122</v>
      </c>
      <c r="K253" t="s">
        <v>433</v>
      </c>
      <c r="L253" t="str">
        <f t="shared" si="33"/>
        <v>MANUFACTURING - Manufacture of other non-metallic mineral products - Manufacture of other porcelain and ceramic products - Manufacture of ceramic sanitary fixtures</v>
      </c>
      <c r="M253" s="1" t="s">
        <v>1180</v>
      </c>
      <c r="N253" s="1" t="s">
        <v>17</v>
      </c>
      <c r="O253" s="1" t="s">
        <v>17</v>
      </c>
      <c r="P253" s="1" t="s">
        <v>1181</v>
      </c>
    </row>
    <row r="254" spans="1:16" x14ac:dyDescent="0.45">
      <c r="A254" s="1">
        <v>398733</v>
      </c>
      <c r="B254" s="1">
        <v>4</v>
      </c>
      <c r="C254" s="1" t="s">
        <v>1182</v>
      </c>
      <c r="D254">
        <v>2343</v>
      </c>
      <c r="E254" t="s">
        <v>1173</v>
      </c>
      <c r="F254" t="s">
        <v>21453</v>
      </c>
      <c r="G254" s="1" t="s">
        <v>1169</v>
      </c>
      <c r="H254" s="1" t="s">
        <v>1183</v>
      </c>
      <c r="I254" t="s">
        <v>1170</v>
      </c>
      <c r="J254" t="s">
        <v>1122</v>
      </c>
      <c r="K254" t="s">
        <v>433</v>
      </c>
      <c r="L254" t="str">
        <f t="shared" si="33"/>
        <v>MANUFACTURING - Manufacture of other non-metallic mineral products - Manufacture of other porcelain and ceramic products - Manufacture of ceramic insulators and insulating fittings</v>
      </c>
      <c r="M254" s="1" t="s">
        <v>1184</v>
      </c>
      <c r="N254" s="1" t="s">
        <v>17</v>
      </c>
      <c r="O254" s="1" t="s">
        <v>17</v>
      </c>
      <c r="P254" s="1" t="s">
        <v>1185</v>
      </c>
    </row>
    <row r="255" spans="1:16" x14ac:dyDescent="0.45">
      <c r="A255" s="1">
        <v>398734</v>
      </c>
      <c r="B255" s="1">
        <v>4</v>
      </c>
      <c r="C255" s="1" t="s">
        <v>1186</v>
      </c>
      <c r="D255">
        <v>2344</v>
      </c>
      <c r="E255" t="s">
        <v>1173</v>
      </c>
      <c r="F255" t="s">
        <v>21453</v>
      </c>
      <c r="G255" s="1" t="s">
        <v>1169</v>
      </c>
      <c r="H255" s="1" t="s">
        <v>1187</v>
      </c>
      <c r="I255" t="s">
        <v>1170</v>
      </c>
      <c r="J255" t="s">
        <v>1122</v>
      </c>
      <c r="K255" t="s">
        <v>433</v>
      </c>
      <c r="L255" t="str">
        <f t="shared" si="33"/>
        <v>MANUFACTURING - Manufacture of other non-metallic mineral products - Manufacture of other porcelain and ceramic products - Manufacture of other technical ceramic products</v>
      </c>
      <c r="M255" s="1" t="s">
        <v>1188</v>
      </c>
      <c r="N255" s="1" t="s">
        <v>17</v>
      </c>
      <c r="O255" s="1" t="s">
        <v>17</v>
      </c>
      <c r="P255" s="1" t="s">
        <v>1189</v>
      </c>
    </row>
    <row r="256" spans="1:16" x14ac:dyDescent="0.45">
      <c r="A256" s="1">
        <v>398735</v>
      </c>
      <c r="B256" s="1">
        <v>4</v>
      </c>
      <c r="C256" s="1" t="s">
        <v>1190</v>
      </c>
      <c r="D256">
        <v>2349</v>
      </c>
      <c r="E256" t="s">
        <v>1173</v>
      </c>
      <c r="F256" t="s">
        <v>21453</v>
      </c>
      <c r="G256" s="1" t="s">
        <v>1169</v>
      </c>
      <c r="H256" s="1" t="s">
        <v>1191</v>
      </c>
      <c r="I256" t="s">
        <v>1170</v>
      </c>
      <c r="J256" t="s">
        <v>1122</v>
      </c>
      <c r="K256" t="s">
        <v>433</v>
      </c>
      <c r="L256" t="str">
        <f t="shared" si="33"/>
        <v>MANUFACTURING - Manufacture of other non-metallic mineral products - Manufacture of other porcelain and ceramic products - Manufacture of other ceramic products</v>
      </c>
      <c r="M256" s="1" t="s">
        <v>1192</v>
      </c>
      <c r="N256" s="1" t="s">
        <v>17</v>
      </c>
      <c r="O256" s="1" t="s">
        <v>17</v>
      </c>
      <c r="P256" s="1" t="s">
        <v>1193</v>
      </c>
    </row>
    <row r="257" spans="1:16" hidden="1" x14ac:dyDescent="0.45">
      <c r="A257" s="1">
        <v>398736</v>
      </c>
      <c r="B257" s="1">
        <v>3</v>
      </c>
      <c r="C257" s="1" t="s">
        <v>1194</v>
      </c>
      <c r="D257">
        <v>235</v>
      </c>
      <c r="E257" t="s">
        <v>1150</v>
      </c>
      <c r="G257" s="1" t="s">
        <v>1121</v>
      </c>
      <c r="H257" s="1" t="s">
        <v>1195</v>
      </c>
      <c r="M257" s="1" t="s">
        <v>17</v>
      </c>
      <c r="N257" s="1" t="s">
        <v>17</v>
      </c>
      <c r="O257" s="1" t="s">
        <v>17</v>
      </c>
      <c r="P257" s="1" t="s">
        <v>17</v>
      </c>
    </row>
    <row r="258" spans="1:16" x14ac:dyDescent="0.45">
      <c r="A258" s="1">
        <v>398737</v>
      </c>
      <c r="B258" s="1">
        <v>4</v>
      </c>
      <c r="C258" s="1" t="s">
        <v>1196</v>
      </c>
      <c r="D258">
        <v>2351</v>
      </c>
      <c r="E258" t="s">
        <v>1197</v>
      </c>
      <c r="F258" t="s">
        <v>1198</v>
      </c>
      <c r="G258" s="1" t="s">
        <v>1194</v>
      </c>
      <c r="H258" s="1" t="s">
        <v>1199</v>
      </c>
      <c r="I258" t="s">
        <v>1195</v>
      </c>
      <c r="J258" t="s">
        <v>1122</v>
      </c>
      <c r="K258" t="s">
        <v>433</v>
      </c>
      <c r="L258" t="str">
        <f t="shared" ref="L258:L259" si="34">K258&amp;" - "&amp;J258&amp;" - "&amp;I258&amp;" - "&amp;H258</f>
        <v>MANUFACTURING - Manufacture of other non-metallic mineral products - Manufacture of cement, lime and plaster - Manufacture of cement</v>
      </c>
      <c r="M258" s="1" t="s">
        <v>1200</v>
      </c>
      <c r="N258" s="1" t="s">
        <v>17</v>
      </c>
      <c r="O258" s="1" t="s">
        <v>17</v>
      </c>
      <c r="P258" s="1" t="s">
        <v>1201</v>
      </c>
    </row>
    <row r="259" spans="1:16" x14ac:dyDescent="0.45">
      <c r="A259" s="1">
        <v>398738</v>
      </c>
      <c r="B259" s="1">
        <v>4</v>
      </c>
      <c r="C259" s="1" t="s">
        <v>1202</v>
      </c>
      <c r="D259">
        <v>2352</v>
      </c>
      <c r="E259" t="s">
        <v>1197</v>
      </c>
      <c r="F259" t="s">
        <v>1198</v>
      </c>
      <c r="G259" s="1" t="s">
        <v>1194</v>
      </c>
      <c r="H259" s="1" t="s">
        <v>1203</v>
      </c>
      <c r="I259" t="s">
        <v>1195</v>
      </c>
      <c r="J259" t="s">
        <v>1122</v>
      </c>
      <c r="K259" t="s">
        <v>433</v>
      </c>
      <c r="L259" t="str">
        <f t="shared" si="34"/>
        <v>MANUFACTURING - Manufacture of other non-metallic mineral products - Manufacture of cement, lime and plaster - Manufacture of lime and plaster</v>
      </c>
      <c r="M259" s="1" t="s">
        <v>1204</v>
      </c>
      <c r="N259" s="1" t="s">
        <v>1205</v>
      </c>
      <c r="O259" s="1" t="s">
        <v>17</v>
      </c>
      <c r="P259" s="1" t="s">
        <v>1206</v>
      </c>
    </row>
    <row r="260" spans="1:16" hidden="1" x14ac:dyDescent="0.45">
      <c r="A260" s="1">
        <v>398739</v>
      </c>
      <c r="B260" s="1">
        <v>3</v>
      </c>
      <c r="C260" s="1" t="s">
        <v>1207</v>
      </c>
      <c r="D260">
        <v>236</v>
      </c>
      <c r="E260" t="s">
        <v>1150</v>
      </c>
      <c r="G260" s="1" t="s">
        <v>1121</v>
      </c>
      <c r="H260" s="1" t="s">
        <v>1208</v>
      </c>
      <c r="M260" s="1" t="s">
        <v>17</v>
      </c>
      <c r="N260" s="1" t="s">
        <v>17</v>
      </c>
      <c r="O260" s="1" t="s">
        <v>17</v>
      </c>
      <c r="P260" s="1" t="s">
        <v>17</v>
      </c>
    </row>
    <row r="261" spans="1:16" x14ac:dyDescent="0.45">
      <c r="A261" s="1">
        <v>398740</v>
      </c>
      <c r="B261" s="1">
        <v>4</v>
      </c>
      <c r="C261" s="1" t="s">
        <v>1209</v>
      </c>
      <c r="D261">
        <v>2361</v>
      </c>
      <c r="E261" t="s">
        <v>1210</v>
      </c>
      <c r="F261" t="s">
        <v>21454</v>
      </c>
      <c r="G261" s="1" t="s">
        <v>1207</v>
      </c>
      <c r="H261" s="1" t="s">
        <v>1212</v>
      </c>
      <c r="I261" t="s">
        <v>1208</v>
      </c>
      <c r="J261" t="s">
        <v>1122</v>
      </c>
      <c r="K261" t="s">
        <v>433</v>
      </c>
      <c r="L261" t="str">
        <f t="shared" ref="L261:L266" si="35">K261&amp;" - "&amp;J261&amp;" - "&amp;I261&amp;" - "&amp;H261</f>
        <v>MANUFACTURING - Manufacture of other non-metallic mineral products - Manufacture of articles of concrete, cement and plaster - Manufacture of concrete products for construction purposes</v>
      </c>
      <c r="M261" s="1" t="s">
        <v>1213</v>
      </c>
      <c r="N261" s="1" t="s">
        <v>17</v>
      </c>
      <c r="O261" s="1" t="s">
        <v>17</v>
      </c>
      <c r="P261" s="1" t="s">
        <v>17</v>
      </c>
    </row>
    <row r="262" spans="1:16" x14ac:dyDescent="0.45">
      <c r="A262" s="1">
        <v>398741</v>
      </c>
      <c r="B262" s="1">
        <v>4</v>
      </c>
      <c r="C262" s="1" t="s">
        <v>1214</v>
      </c>
      <c r="D262">
        <v>2362</v>
      </c>
      <c r="E262" t="s">
        <v>1210</v>
      </c>
      <c r="F262" t="s">
        <v>21454</v>
      </c>
      <c r="G262" s="1" t="s">
        <v>1207</v>
      </c>
      <c r="H262" s="1" t="s">
        <v>1215</v>
      </c>
      <c r="I262" t="s">
        <v>1208</v>
      </c>
      <c r="J262" t="s">
        <v>1122</v>
      </c>
      <c r="K262" t="s">
        <v>433</v>
      </c>
      <c r="L262" t="str">
        <f t="shared" si="35"/>
        <v>MANUFACTURING - Manufacture of other non-metallic mineral products - Manufacture of articles of concrete, cement and plaster - Manufacture of plaster products for construction purposes</v>
      </c>
      <c r="M262" s="1" t="s">
        <v>1216</v>
      </c>
      <c r="N262" s="1" t="s">
        <v>17</v>
      </c>
      <c r="O262" s="1" t="s">
        <v>17</v>
      </c>
      <c r="P262" s="1" t="s">
        <v>17</v>
      </c>
    </row>
    <row r="263" spans="1:16" x14ac:dyDescent="0.45">
      <c r="A263" s="1">
        <v>398742</v>
      </c>
      <c r="B263" s="1">
        <v>4</v>
      </c>
      <c r="C263" s="1" t="s">
        <v>1217</v>
      </c>
      <c r="D263">
        <v>2363</v>
      </c>
      <c r="E263" t="s">
        <v>1210</v>
      </c>
      <c r="F263" t="s">
        <v>21454</v>
      </c>
      <c r="G263" s="1" t="s">
        <v>1207</v>
      </c>
      <c r="H263" s="1" t="s">
        <v>1218</v>
      </c>
      <c r="I263" t="s">
        <v>1208</v>
      </c>
      <c r="J263" t="s">
        <v>1122</v>
      </c>
      <c r="K263" t="s">
        <v>433</v>
      </c>
      <c r="L263" t="str">
        <f t="shared" si="35"/>
        <v>MANUFACTURING - Manufacture of other non-metallic mineral products - Manufacture of articles of concrete, cement and plaster - Manufacture of ready-mixed concrete</v>
      </c>
      <c r="M263" s="1" t="s">
        <v>1219</v>
      </c>
      <c r="N263" s="1" t="s">
        <v>17</v>
      </c>
      <c r="O263" s="1" t="s">
        <v>17</v>
      </c>
      <c r="P263" s="1" t="s">
        <v>1220</v>
      </c>
    </row>
    <row r="264" spans="1:16" x14ac:dyDescent="0.45">
      <c r="A264" s="1">
        <v>398743</v>
      </c>
      <c r="B264" s="1">
        <v>4</v>
      </c>
      <c r="C264" s="1" t="s">
        <v>1221</v>
      </c>
      <c r="D264">
        <v>2364</v>
      </c>
      <c r="E264" t="s">
        <v>1210</v>
      </c>
      <c r="F264" t="s">
        <v>21454</v>
      </c>
      <c r="G264" s="1" t="s">
        <v>1207</v>
      </c>
      <c r="H264" s="1" t="s">
        <v>1222</v>
      </c>
      <c r="I264" t="s">
        <v>1208</v>
      </c>
      <c r="J264" t="s">
        <v>1122</v>
      </c>
      <c r="K264" t="s">
        <v>433</v>
      </c>
      <c r="L264" t="str">
        <f t="shared" si="35"/>
        <v>MANUFACTURING - Manufacture of other non-metallic mineral products - Manufacture of articles of concrete, cement and plaster - Manufacture of mortars</v>
      </c>
      <c r="M264" s="1" t="s">
        <v>1223</v>
      </c>
      <c r="N264" s="1" t="s">
        <v>17</v>
      </c>
      <c r="O264" s="1" t="s">
        <v>17</v>
      </c>
      <c r="P264" s="1" t="s">
        <v>1224</v>
      </c>
    </row>
    <row r="265" spans="1:16" x14ac:dyDescent="0.45">
      <c r="A265" s="1">
        <v>398744</v>
      </c>
      <c r="B265" s="1">
        <v>4</v>
      </c>
      <c r="C265" s="1" t="s">
        <v>1225</v>
      </c>
      <c r="D265">
        <v>2365</v>
      </c>
      <c r="E265" t="s">
        <v>1210</v>
      </c>
      <c r="F265" t="s">
        <v>21454</v>
      </c>
      <c r="G265" s="1" t="s">
        <v>1207</v>
      </c>
      <c r="H265" s="1" t="s">
        <v>1226</v>
      </c>
      <c r="I265" t="s">
        <v>1208</v>
      </c>
      <c r="J265" t="s">
        <v>1122</v>
      </c>
      <c r="K265" t="s">
        <v>433</v>
      </c>
      <c r="L265" t="str">
        <f t="shared" si="35"/>
        <v>MANUFACTURING - Manufacture of other non-metallic mineral products - Manufacture of articles of concrete, cement and plaster - Manufacture of fibre cement</v>
      </c>
      <c r="M265" s="1" t="s">
        <v>1227</v>
      </c>
      <c r="N265" s="1" t="s">
        <v>17</v>
      </c>
      <c r="O265" s="1" t="s">
        <v>17</v>
      </c>
      <c r="P265" s="1" t="s">
        <v>17</v>
      </c>
    </row>
    <row r="266" spans="1:16" x14ac:dyDescent="0.45">
      <c r="A266" s="1">
        <v>398745</v>
      </c>
      <c r="B266" s="1">
        <v>4</v>
      </c>
      <c r="C266" s="1" t="s">
        <v>1228</v>
      </c>
      <c r="D266">
        <v>2369</v>
      </c>
      <c r="E266" t="s">
        <v>1210</v>
      </c>
      <c r="F266" t="s">
        <v>21454</v>
      </c>
      <c r="G266" s="1" t="s">
        <v>1207</v>
      </c>
      <c r="H266" s="1" t="s">
        <v>1229</v>
      </c>
      <c r="I266" t="s">
        <v>1208</v>
      </c>
      <c r="J266" t="s">
        <v>1122</v>
      </c>
      <c r="K266" t="s">
        <v>433</v>
      </c>
      <c r="L266" t="str">
        <f t="shared" si="35"/>
        <v>MANUFACTURING - Manufacture of other non-metallic mineral products - Manufacture of articles of concrete, cement and plaster - Manufacture of other articles of concrete, plaster and cement</v>
      </c>
      <c r="M266" s="1" t="s">
        <v>1230</v>
      </c>
      <c r="N266" s="1" t="s">
        <v>17</v>
      </c>
      <c r="O266" s="1" t="s">
        <v>17</v>
      </c>
      <c r="P266" s="1" t="s">
        <v>17</v>
      </c>
    </row>
    <row r="267" spans="1:16" hidden="1" x14ac:dyDescent="0.45">
      <c r="A267" s="1">
        <v>398746</v>
      </c>
      <c r="B267" s="1">
        <v>3</v>
      </c>
      <c r="C267" s="1" t="s">
        <v>1231</v>
      </c>
      <c r="D267">
        <v>237</v>
      </c>
      <c r="E267" t="s">
        <v>1150</v>
      </c>
      <c r="G267" s="1" t="s">
        <v>1121</v>
      </c>
      <c r="H267" s="1" t="s">
        <v>1232</v>
      </c>
      <c r="M267" s="1" t="s">
        <v>17</v>
      </c>
      <c r="N267" s="1" t="s">
        <v>17</v>
      </c>
      <c r="O267" s="1" t="s">
        <v>17</v>
      </c>
      <c r="P267" s="1" t="s">
        <v>17</v>
      </c>
    </row>
    <row r="268" spans="1:16" x14ac:dyDescent="0.45">
      <c r="A268" s="1">
        <v>398747</v>
      </c>
      <c r="B268" s="1">
        <v>4</v>
      </c>
      <c r="C268" s="1" t="s">
        <v>1233</v>
      </c>
      <c r="D268">
        <v>2370</v>
      </c>
      <c r="E268" t="s">
        <v>1234</v>
      </c>
      <c r="F268" t="s">
        <v>1235</v>
      </c>
      <c r="G268" s="1" t="s">
        <v>1231</v>
      </c>
      <c r="H268" s="1" t="s">
        <v>1232</v>
      </c>
      <c r="I268" t="s">
        <v>1232</v>
      </c>
      <c r="J268" t="s">
        <v>1122</v>
      </c>
      <c r="K268" t="s">
        <v>433</v>
      </c>
      <c r="L268" t="str">
        <f>K268&amp;" - "&amp;J268&amp;" - "&amp;I268&amp;" - "&amp;H268</f>
        <v>MANUFACTURING - Manufacture of other non-metallic mineral products - Cutting, shaping and finishing of stone - Cutting, shaping and finishing of stone</v>
      </c>
      <c r="M268" s="1" t="s">
        <v>1236</v>
      </c>
      <c r="N268" s="1" t="s">
        <v>17</v>
      </c>
      <c r="O268" s="1" t="s">
        <v>17</v>
      </c>
      <c r="P268" s="1" t="s">
        <v>1237</v>
      </c>
    </row>
    <row r="269" spans="1:16" hidden="1" x14ac:dyDescent="0.45">
      <c r="A269" s="1">
        <v>398748</v>
      </c>
      <c r="B269" s="1">
        <v>3</v>
      </c>
      <c r="C269" s="1" t="s">
        <v>1238</v>
      </c>
      <c r="D269">
        <v>239</v>
      </c>
      <c r="E269" t="s">
        <v>1150</v>
      </c>
      <c r="G269" s="1" t="s">
        <v>1121</v>
      </c>
      <c r="H269" s="1" t="s">
        <v>1239</v>
      </c>
      <c r="M269" s="1" t="s">
        <v>1240</v>
      </c>
      <c r="N269" s="1" t="s">
        <v>17</v>
      </c>
      <c r="O269" s="1" t="s">
        <v>17</v>
      </c>
      <c r="P269" s="1" t="s">
        <v>17</v>
      </c>
    </row>
    <row r="270" spans="1:16" x14ac:dyDescent="0.45">
      <c r="A270" s="1">
        <v>398749</v>
      </c>
      <c r="B270" s="1">
        <v>4</v>
      </c>
      <c r="C270" s="1" t="s">
        <v>1241</v>
      </c>
      <c r="D270">
        <v>2391</v>
      </c>
      <c r="E270" t="s">
        <v>1242</v>
      </c>
      <c r="F270" t="s">
        <v>21455</v>
      </c>
      <c r="G270" s="1" t="s">
        <v>1238</v>
      </c>
      <c r="H270" s="1" t="s">
        <v>1244</v>
      </c>
      <c r="I270" t="s">
        <v>1239</v>
      </c>
      <c r="J270" t="s">
        <v>1122</v>
      </c>
      <c r="K270" t="s">
        <v>433</v>
      </c>
      <c r="L270" t="str">
        <f t="shared" ref="L270:L271" si="36">K270&amp;" - "&amp;J270&amp;" - "&amp;I270&amp;" - "&amp;H270</f>
        <v>MANUFACTURING - Manufacture of other non-metallic mineral products - Manufacture of abrasive products and non-metallic mineral products n.e.c. - Production of abrasive products</v>
      </c>
      <c r="M270" s="1" t="s">
        <v>1245</v>
      </c>
      <c r="N270" s="1" t="s">
        <v>17</v>
      </c>
      <c r="O270" s="1" t="s">
        <v>17</v>
      </c>
      <c r="P270" s="1" t="s">
        <v>17</v>
      </c>
    </row>
    <row r="271" spans="1:16" x14ac:dyDescent="0.45">
      <c r="A271" s="1">
        <v>398750</v>
      </c>
      <c r="B271" s="1">
        <v>4</v>
      </c>
      <c r="C271" s="1" t="s">
        <v>1246</v>
      </c>
      <c r="D271">
        <v>2399</v>
      </c>
      <c r="E271" t="s">
        <v>1242</v>
      </c>
      <c r="F271" t="s">
        <v>21455</v>
      </c>
      <c r="G271" s="1" t="s">
        <v>1238</v>
      </c>
      <c r="H271" s="1" t="s">
        <v>1247</v>
      </c>
      <c r="I271" t="s">
        <v>1239</v>
      </c>
      <c r="J271" t="s">
        <v>1122</v>
      </c>
      <c r="K271" t="s">
        <v>433</v>
      </c>
      <c r="L271" t="str">
        <f t="shared" si="36"/>
        <v>MANUFACTURING - Manufacture of other non-metallic mineral products - Manufacture of abrasive products and non-metallic mineral products n.e.c. - Manufacture of other non-metallic mineral products n.e.c.</v>
      </c>
      <c r="M271" s="1" t="s">
        <v>1248</v>
      </c>
      <c r="N271" s="1" t="s">
        <v>17</v>
      </c>
      <c r="O271" s="1" t="s">
        <v>1249</v>
      </c>
      <c r="P271" s="1" t="s">
        <v>1250</v>
      </c>
    </row>
    <row r="272" spans="1:16" hidden="1" x14ac:dyDescent="0.45">
      <c r="A272" s="1">
        <v>398751</v>
      </c>
      <c r="B272" s="1">
        <v>2</v>
      </c>
      <c r="C272" s="1" t="s">
        <v>1251</v>
      </c>
      <c r="D272" t="s">
        <v>1251</v>
      </c>
      <c r="E272" t="s">
        <v>1251</v>
      </c>
      <c r="G272" s="1" t="s">
        <v>432</v>
      </c>
      <c r="H272" s="1" t="s">
        <v>1252</v>
      </c>
      <c r="M272" s="1" t="s">
        <v>1253</v>
      </c>
      <c r="N272" s="1" t="s">
        <v>1254</v>
      </c>
      <c r="O272" s="1" t="s">
        <v>17</v>
      </c>
      <c r="P272" s="1" t="s">
        <v>17</v>
      </c>
    </row>
    <row r="273" spans="1:16" hidden="1" x14ac:dyDescent="0.45">
      <c r="A273" s="1">
        <v>398752</v>
      </c>
      <c r="B273" s="1">
        <v>3</v>
      </c>
      <c r="C273" s="1" t="s">
        <v>1255</v>
      </c>
      <c r="D273">
        <v>241</v>
      </c>
      <c r="E273" t="s">
        <v>1256</v>
      </c>
      <c r="G273" s="1" t="s">
        <v>1251</v>
      </c>
      <c r="H273" s="1" t="s">
        <v>1257</v>
      </c>
      <c r="M273" s="1" t="s">
        <v>1258</v>
      </c>
      <c r="N273" s="1" t="s">
        <v>17</v>
      </c>
      <c r="O273" s="1" t="s">
        <v>17</v>
      </c>
      <c r="P273" s="1" t="s">
        <v>17</v>
      </c>
    </row>
    <row r="274" spans="1:16" x14ac:dyDescent="0.45">
      <c r="A274" s="1">
        <v>398753</v>
      </c>
      <c r="B274" s="1">
        <v>4</v>
      </c>
      <c r="C274" s="1" t="s">
        <v>1259</v>
      </c>
      <c r="D274">
        <v>2410</v>
      </c>
      <c r="E274" t="s">
        <v>1260</v>
      </c>
      <c r="F274" t="s">
        <v>21456</v>
      </c>
      <c r="G274" s="1" t="s">
        <v>1255</v>
      </c>
      <c r="H274" s="1" t="s">
        <v>1262</v>
      </c>
      <c r="I274" t="s">
        <v>1257</v>
      </c>
      <c r="J274" t="s">
        <v>1252</v>
      </c>
      <c r="K274" t="s">
        <v>433</v>
      </c>
      <c r="L274" t="str">
        <f>K274&amp;" - "&amp;J274&amp;" - "&amp;I274&amp;" - "&amp;H274</f>
        <v xml:space="preserve">MANUFACTURING - Manufacture of basic metals - Manufacture of basic iron and steel and of ferro-alloys - Manufacture of basic iron and steel and of ferro-alloys </v>
      </c>
      <c r="M274" s="1" t="s">
        <v>1263</v>
      </c>
      <c r="N274" s="1" t="s">
        <v>17</v>
      </c>
      <c r="O274" s="1" t="s">
        <v>17</v>
      </c>
      <c r="P274" s="1" t="s">
        <v>1264</v>
      </c>
    </row>
    <row r="275" spans="1:16" hidden="1" x14ac:dyDescent="0.45">
      <c r="A275" s="1">
        <v>398754</v>
      </c>
      <c r="B275" s="1">
        <v>3</v>
      </c>
      <c r="C275" s="1" t="s">
        <v>1265</v>
      </c>
      <c r="D275">
        <v>242</v>
      </c>
      <c r="E275" t="s">
        <v>1256</v>
      </c>
      <c r="G275" s="1" t="s">
        <v>1251</v>
      </c>
      <c r="H275" s="1" t="s">
        <v>1266</v>
      </c>
      <c r="M275" s="1" t="s">
        <v>17</v>
      </c>
      <c r="N275" s="1" t="s">
        <v>17</v>
      </c>
      <c r="O275" s="1" t="s">
        <v>17</v>
      </c>
      <c r="P275" s="1" t="s">
        <v>17</v>
      </c>
    </row>
    <row r="276" spans="1:16" x14ac:dyDescent="0.45">
      <c r="A276" s="1">
        <v>398755</v>
      </c>
      <c r="B276" s="1">
        <v>4</v>
      </c>
      <c r="C276" s="1" t="s">
        <v>1267</v>
      </c>
      <c r="D276">
        <v>2420</v>
      </c>
      <c r="E276" t="s">
        <v>1260</v>
      </c>
      <c r="F276" t="s">
        <v>21456</v>
      </c>
      <c r="G276" s="1" t="s">
        <v>1265</v>
      </c>
      <c r="H276" s="1" t="s">
        <v>1266</v>
      </c>
      <c r="I276" t="s">
        <v>1266</v>
      </c>
      <c r="J276" t="s">
        <v>1252</v>
      </c>
      <c r="K276" t="s">
        <v>433</v>
      </c>
      <c r="L276" t="str">
        <f>K276&amp;" - "&amp;J276&amp;" - "&amp;I276&amp;" - "&amp;H276</f>
        <v>MANUFACTURING - Manufacture of basic metals - Manufacture of tubes, pipes, hollow profiles and related fittings, of steel - Manufacture of tubes, pipes, hollow profiles and related fittings, of steel</v>
      </c>
      <c r="M276" s="1" t="s">
        <v>1268</v>
      </c>
      <c r="N276" s="1" t="s">
        <v>17</v>
      </c>
      <c r="O276" s="1" t="s">
        <v>17</v>
      </c>
      <c r="P276" s="1" t="s">
        <v>1269</v>
      </c>
    </row>
    <row r="277" spans="1:16" hidden="1" x14ac:dyDescent="0.45">
      <c r="A277" s="1">
        <v>398756</v>
      </c>
      <c r="B277" s="1">
        <v>3</v>
      </c>
      <c r="C277" s="1" t="s">
        <v>1270</v>
      </c>
      <c r="D277">
        <v>243</v>
      </c>
      <c r="E277" t="s">
        <v>1256</v>
      </c>
      <c r="G277" s="1" t="s">
        <v>1251</v>
      </c>
      <c r="H277" s="1" t="s">
        <v>1271</v>
      </c>
      <c r="M277" s="1" t="s">
        <v>1272</v>
      </c>
      <c r="N277" s="1" t="s">
        <v>17</v>
      </c>
      <c r="O277" s="1" t="s">
        <v>17</v>
      </c>
      <c r="P277" s="1" t="s">
        <v>17</v>
      </c>
    </row>
    <row r="278" spans="1:16" x14ac:dyDescent="0.45">
      <c r="A278" s="1">
        <v>398757</v>
      </c>
      <c r="B278" s="1">
        <v>4</v>
      </c>
      <c r="C278" s="1" t="s">
        <v>1273</v>
      </c>
      <c r="D278">
        <v>2431</v>
      </c>
      <c r="E278" t="s">
        <v>1260</v>
      </c>
      <c r="F278" t="s">
        <v>21456</v>
      </c>
      <c r="G278" s="1" t="s">
        <v>1270</v>
      </c>
      <c r="H278" s="1" t="s">
        <v>1274</v>
      </c>
      <c r="I278" t="s">
        <v>1271</v>
      </c>
      <c r="J278" t="s">
        <v>1252</v>
      </c>
      <c r="K278" t="s">
        <v>433</v>
      </c>
      <c r="L278" t="str">
        <f t="shared" ref="L278:L281" si="37">K278&amp;" - "&amp;J278&amp;" - "&amp;I278&amp;" - "&amp;H278</f>
        <v>MANUFACTURING - Manufacture of basic metals - Manufacture of other products of first processing of steel - Cold drawing of bars</v>
      </c>
      <c r="M278" s="1" t="s">
        <v>1275</v>
      </c>
      <c r="N278" s="1" t="s">
        <v>17</v>
      </c>
      <c r="O278" s="1" t="s">
        <v>17</v>
      </c>
      <c r="P278" s="1" t="s">
        <v>1276</v>
      </c>
    </row>
    <row r="279" spans="1:16" x14ac:dyDescent="0.45">
      <c r="A279" s="1">
        <v>398758</v>
      </c>
      <c r="B279" s="1">
        <v>4</v>
      </c>
      <c r="C279" s="1" t="s">
        <v>1277</v>
      </c>
      <c r="D279">
        <v>2432</v>
      </c>
      <c r="E279" t="s">
        <v>1260</v>
      </c>
      <c r="F279" t="s">
        <v>21456</v>
      </c>
      <c r="G279" s="1" t="s">
        <v>1270</v>
      </c>
      <c r="H279" s="1" t="s">
        <v>1278</v>
      </c>
      <c r="I279" t="s">
        <v>1271</v>
      </c>
      <c r="J279" t="s">
        <v>1252</v>
      </c>
      <c r="K279" t="s">
        <v>433</v>
      </c>
      <c r="L279" t="str">
        <f t="shared" si="37"/>
        <v>MANUFACTURING - Manufacture of basic metals - Manufacture of other products of first processing of steel - Cold rolling of narrow strip</v>
      </c>
      <c r="M279" s="1" t="s">
        <v>1279</v>
      </c>
      <c r="N279" s="1" t="s">
        <v>17</v>
      </c>
      <c r="O279" s="1" t="s">
        <v>17</v>
      </c>
      <c r="P279" s="1" t="s">
        <v>17</v>
      </c>
    </row>
    <row r="280" spans="1:16" x14ac:dyDescent="0.45">
      <c r="A280" s="1">
        <v>398759</v>
      </c>
      <c r="B280" s="1">
        <v>4</v>
      </c>
      <c r="C280" s="1" t="s">
        <v>1280</v>
      </c>
      <c r="D280">
        <v>2433</v>
      </c>
      <c r="E280" t="s">
        <v>1260</v>
      </c>
      <c r="F280" t="s">
        <v>21456</v>
      </c>
      <c r="G280" s="1" t="s">
        <v>1270</v>
      </c>
      <c r="H280" s="1" t="s">
        <v>1281</v>
      </c>
      <c r="I280" t="s">
        <v>1271</v>
      </c>
      <c r="J280" t="s">
        <v>1252</v>
      </c>
      <c r="K280" t="s">
        <v>433</v>
      </c>
      <c r="L280" t="str">
        <f t="shared" si="37"/>
        <v>MANUFACTURING - Manufacture of basic metals - Manufacture of other products of first processing of steel - Cold forming or folding</v>
      </c>
      <c r="M280" s="1" t="s">
        <v>1282</v>
      </c>
      <c r="N280" s="1" t="s">
        <v>17</v>
      </c>
      <c r="O280" s="1" t="s">
        <v>17</v>
      </c>
      <c r="P280" s="1" t="s">
        <v>17</v>
      </c>
    </row>
    <row r="281" spans="1:16" x14ac:dyDescent="0.45">
      <c r="A281" s="1">
        <v>398760</v>
      </c>
      <c r="B281" s="1">
        <v>4</v>
      </c>
      <c r="C281" s="1" t="s">
        <v>1283</v>
      </c>
      <c r="D281">
        <v>2434</v>
      </c>
      <c r="E281" t="s">
        <v>1260</v>
      </c>
      <c r="F281" t="s">
        <v>21456</v>
      </c>
      <c r="G281" s="1" t="s">
        <v>1270</v>
      </c>
      <c r="H281" s="1" t="s">
        <v>1284</v>
      </c>
      <c r="I281" t="s">
        <v>1271</v>
      </c>
      <c r="J281" t="s">
        <v>1252</v>
      </c>
      <c r="K281" t="s">
        <v>433</v>
      </c>
      <c r="L281" t="str">
        <f t="shared" si="37"/>
        <v>MANUFACTURING - Manufacture of basic metals - Manufacture of other products of first processing of steel - Cold drawing of wire</v>
      </c>
      <c r="M281" s="1" t="s">
        <v>1285</v>
      </c>
      <c r="N281" s="1" t="s">
        <v>17</v>
      </c>
      <c r="O281" s="1" t="s">
        <v>17</v>
      </c>
      <c r="P281" s="1" t="s">
        <v>1286</v>
      </c>
    </row>
    <row r="282" spans="1:16" hidden="1" x14ac:dyDescent="0.45">
      <c r="A282" s="1">
        <v>398761</v>
      </c>
      <c r="B282" s="1">
        <v>3</v>
      </c>
      <c r="C282" s="1" t="s">
        <v>1287</v>
      </c>
      <c r="D282">
        <v>244</v>
      </c>
      <c r="E282" t="s">
        <v>1288</v>
      </c>
      <c r="G282" s="1" t="s">
        <v>1251</v>
      </c>
      <c r="H282" s="1" t="s">
        <v>1289</v>
      </c>
      <c r="M282" s="1" t="s">
        <v>17</v>
      </c>
      <c r="N282" s="1" t="s">
        <v>17</v>
      </c>
      <c r="O282" s="1" t="s">
        <v>17</v>
      </c>
      <c r="P282" s="1" t="s">
        <v>17</v>
      </c>
    </row>
    <row r="283" spans="1:16" x14ac:dyDescent="0.45">
      <c r="A283" s="1">
        <v>398762</v>
      </c>
      <c r="B283" s="1">
        <v>4</v>
      </c>
      <c r="C283" s="1" t="s">
        <v>1290</v>
      </c>
      <c r="D283">
        <v>2441</v>
      </c>
      <c r="E283" t="s">
        <v>1291</v>
      </c>
      <c r="F283" t="s">
        <v>21457</v>
      </c>
      <c r="G283" s="1" t="s">
        <v>1287</v>
      </c>
      <c r="H283" s="1" t="s">
        <v>1293</v>
      </c>
      <c r="I283" t="s">
        <v>1289</v>
      </c>
      <c r="J283" t="s">
        <v>1252</v>
      </c>
      <c r="K283" t="s">
        <v>433</v>
      </c>
      <c r="L283" t="str">
        <f t="shared" ref="L283:L288" si="38">K283&amp;" - "&amp;J283&amp;" - "&amp;I283&amp;" - "&amp;H283</f>
        <v>MANUFACTURING - Manufacture of basic metals - Manufacture of basic precious and other non-ferrous metals - Precious metals production</v>
      </c>
      <c r="M283" s="1" t="s">
        <v>1294</v>
      </c>
      <c r="N283" s="1" t="s">
        <v>1295</v>
      </c>
      <c r="O283" s="1" t="s">
        <v>1296</v>
      </c>
      <c r="P283" s="1" t="s">
        <v>1297</v>
      </c>
    </row>
    <row r="284" spans="1:16" x14ac:dyDescent="0.45">
      <c r="A284" s="1">
        <v>398763</v>
      </c>
      <c r="B284" s="1">
        <v>4</v>
      </c>
      <c r="C284" s="1" t="s">
        <v>1298</v>
      </c>
      <c r="D284">
        <v>2442</v>
      </c>
      <c r="E284" t="s">
        <v>1291</v>
      </c>
      <c r="F284" t="s">
        <v>21457</v>
      </c>
      <c r="G284" s="1" t="s">
        <v>1287</v>
      </c>
      <c r="H284" s="1" t="s">
        <v>1299</v>
      </c>
      <c r="I284" t="s">
        <v>1289</v>
      </c>
      <c r="J284" t="s">
        <v>1252</v>
      </c>
      <c r="K284" t="s">
        <v>433</v>
      </c>
      <c r="L284" t="str">
        <f t="shared" si="38"/>
        <v>MANUFACTURING - Manufacture of basic metals - Manufacture of basic precious and other non-ferrous metals - Aluminium production</v>
      </c>
      <c r="M284" s="1" t="s">
        <v>1300</v>
      </c>
      <c r="N284" s="1" t="s">
        <v>1301</v>
      </c>
      <c r="O284" s="1" t="s">
        <v>17</v>
      </c>
      <c r="P284" s="1" t="s">
        <v>1302</v>
      </c>
    </row>
    <row r="285" spans="1:16" x14ac:dyDescent="0.45">
      <c r="A285" s="1">
        <v>398764</v>
      </c>
      <c r="B285" s="1">
        <v>4</v>
      </c>
      <c r="C285" s="1" t="s">
        <v>1303</v>
      </c>
      <c r="D285">
        <v>2443</v>
      </c>
      <c r="E285" t="s">
        <v>1291</v>
      </c>
      <c r="F285" t="s">
        <v>21457</v>
      </c>
      <c r="G285" s="1" t="s">
        <v>1287</v>
      </c>
      <c r="H285" s="1" t="s">
        <v>1304</v>
      </c>
      <c r="I285" t="s">
        <v>1289</v>
      </c>
      <c r="J285" t="s">
        <v>1252</v>
      </c>
      <c r="K285" t="s">
        <v>433</v>
      </c>
      <c r="L285" t="str">
        <f t="shared" si="38"/>
        <v>MANUFACTURING - Manufacture of basic metals - Manufacture of basic precious and other non-ferrous metals - Lead, zinc and tin production</v>
      </c>
      <c r="M285" s="1" t="s">
        <v>1305</v>
      </c>
      <c r="N285" s="1" t="s">
        <v>1306</v>
      </c>
      <c r="O285" s="1" t="s">
        <v>17</v>
      </c>
      <c r="P285" s="1" t="s">
        <v>1302</v>
      </c>
    </row>
    <row r="286" spans="1:16" x14ac:dyDescent="0.45">
      <c r="A286" s="1">
        <v>398765</v>
      </c>
      <c r="B286" s="1">
        <v>4</v>
      </c>
      <c r="C286" s="1" t="s">
        <v>1307</v>
      </c>
      <c r="D286">
        <v>2444</v>
      </c>
      <c r="E286" t="s">
        <v>1291</v>
      </c>
      <c r="F286" t="s">
        <v>21457</v>
      </c>
      <c r="G286" s="1" t="s">
        <v>1287</v>
      </c>
      <c r="H286" s="1" t="s">
        <v>1308</v>
      </c>
      <c r="I286" t="s">
        <v>1289</v>
      </c>
      <c r="J286" t="s">
        <v>1252</v>
      </c>
      <c r="K286" t="s">
        <v>433</v>
      </c>
      <c r="L286" t="str">
        <f t="shared" si="38"/>
        <v>MANUFACTURING - Manufacture of basic metals - Manufacture of basic precious and other non-ferrous metals - Copper production</v>
      </c>
      <c r="M286" s="1" t="s">
        <v>1309</v>
      </c>
      <c r="N286" s="1" t="s">
        <v>1310</v>
      </c>
      <c r="O286" s="1" t="s">
        <v>17</v>
      </c>
      <c r="P286" s="1" t="s">
        <v>1302</v>
      </c>
    </row>
    <row r="287" spans="1:16" x14ac:dyDescent="0.45">
      <c r="A287" s="1">
        <v>398766</v>
      </c>
      <c r="B287" s="1">
        <v>4</v>
      </c>
      <c r="C287" s="1" t="s">
        <v>1311</v>
      </c>
      <c r="D287">
        <v>2445</v>
      </c>
      <c r="E287" t="s">
        <v>1291</v>
      </c>
      <c r="F287" t="s">
        <v>21457</v>
      </c>
      <c r="G287" s="1" t="s">
        <v>1287</v>
      </c>
      <c r="H287" s="1" t="s">
        <v>1312</v>
      </c>
      <c r="I287" t="s">
        <v>1289</v>
      </c>
      <c r="J287" t="s">
        <v>1252</v>
      </c>
      <c r="K287" t="s">
        <v>433</v>
      </c>
      <c r="L287" t="str">
        <f t="shared" si="38"/>
        <v>MANUFACTURING - Manufacture of basic metals - Manufacture of basic precious and other non-ferrous metals - Other non-ferrous metal production</v>
      </c>
      <c r="M287" s="1" t="s">
        <v>1313</v>
      </c>
      <c r="N287" s="1" t="s">
        <v>1310</v>
      </c>
      <c r="O287" s="1" t="s">
        <v>17</v>
      </c>
      <c r="P287" s="1" t="s">
        <v>1302</v>
      </c>
    </row>
    <row r="288" spans="1:16" x14ac:dyDescent="0.45">
      <c r="A288" s="1">
        <v>398767</v>
      </c>
      <c r="B288" s="1">
        <v>4</v>
      </c>
      <c r="C288" s="1" t="s">
        <v>1314</v>
      </c>
      <c r="D288">
        <v>2446</v>
      </c>
      <c r="E288" t="s">
        <v>1291</v>
      </c>
      <c r="F288" t="s">
        <v>21457</v>
      </c>
      <c r="G288" s="1" t="s">
        <v>1287</v>
      </c>
      <c r="H288" s="1" t="s">
        <v>1315</v>
      </c>
      <c r="I288" t="s">
        <v>1289</v>
      </c>
      <c r="J288" t="s">
        <v>1252</v>
      </c>
      <c r="K288" t="s">
        <v>433</v>
      </c>
      <c r="L288" t="str">
        <f t="shared" si="38"/>
        <v xml:space="preserve">MANUFACTURING - Manufacture of basic metals - Manufacture of basic precious and other non-ferrous metals - Processing of nuclear fuel </v>
      </c>
      <c r="M288" s="1" t="s">
        <v>1316</v>
      </c>
      <c r="N288" s="1" t="s">
        <v>17</v>
      </c>
      <c r="O288" s="1" t="s">
        <v>17</v>
      </c>
      <c r="P288" s="1" t="s">
        <v>17</v>
      </c>
    </row>
    <row r="289" spans="1:16" hidden="1" x14ac:dyDescent="0.45">
      <c r="A289" s="1">
        <v>398768</v>
      </c>
      <c r="B289" s="1">
        <v>3</v>
      </c>
      <c r="C289" s="1" t="s">
        <v>1317</v>
      </c>
      <c r="D289">
        <v>245</v>
      </c>
      <c r="E289" t="s">
        <v>1318</v>
      </c>
      <c r="G289" s="1" t="s">
        <v>1251</v>
      </c>
      <c r="H289" s="1" t="s">
        <v>1319</v>
      </c>
      <c r="M289" s="1" t="s">
        <v>1320</v>
      </c>
      <c r="N289" s="1" t="s">
        <v>17</v>
      </c>
      <c r="O289" s="1" t="s">
        <v>17</v>
      </c>
      <c r="P289" s="1" t="s">
        <v>1321</v>
      </c>
    </row>
    <row r="290" spans="1:16" x14ac:dyDescent="0.45">
      <c r="A290" s="1">
        <v>398769</v>
      </c>
      <c r="B290" s="1">
        <v>4</v>
      </c>
      <c r="C290" s="1" t="s">
        <v>1322</v>
      </c>
      <c r="D290">
        <v>2451</v>
      </c>
      <c r="E290" t="s">
        <v>1323</v>
      </c>
      <c r="F290" t="s">
        <v>1324</v>
      </c>
      <c r="G290" s="1" t="s">
        <v>1317</v>
      </c>
      <c r="H290" s="1" t="s">
        <v>1325</v>
      </c>
      <c r="I290" t="s">
        <v>1319</v>
      </c>
      <c r="J290" t="s">
        <v>1252</v>
      </c>
      <c r="K290" t="s">
        <v>433</v>
      </c>
      <c r="L290" t="str">
        <f t="shared" ref="L290:L293" si="39">K290&amp;" - "&amp;J290&amp;" - "&amp;I290&amp;" - "&amp;H290</f>
        <v>MANUFACTURING - Manufacture of basic metals - Casting of metals - Casting of iron</v>
      </c>
      <c r="M290" s="1" t="s">
        <v>1326</v>
      </c>
      <c r="N290" s="1" t="s">
        <v>17</v>
      </c>
      <c r="O290" s="1" t="s">
        <v>17</v>
      </c>
      <c r="P290" s="1" t="s">
        <v>17</v>
      </c>
    </row>
    <row r="291" spans="1:16" x14ac:dyDescent="0.45">
      <c r="A291" s="1">
        <v>398770</v>
      </c>
      <c r="B291" s="1">
        <v>4</v>
      </c>
      <c r="C291" s="1" t="s">
        <v>1327</v>
      </c>
      <c r="D291">
        <v>2452</v>
      </c>
      <c r="E291" t="s">
        <v>1323</v>
      </c>
      <c r="F291" t="s">
        <v>1324</v>
      </c>
      <c r="G291" s="1" t="s">
        <v>1317</v>
      </c>
      <c r="H291" s="1" t="s">
        <v>1328</v>
      </c>
      <c r="I291" t="s">
        <v>1319</v>
      </c>
      <c r="J291" t="s">
        <v>1252</v>
      </c>
      <c r="K291" t="s">
        <v>433</v>
      </c>
      <c r="L291" t="str">
        <f t="shared" si="39"/>
        <v>MANUFACTURING - Manufacture of basic metals - Casting of metals - Casting of steel</v>
      </c>
      <c r="M291" s="1" t="s">
        <v>1329</v>
      </c>
      <c r="N291" s="1" t="s">
        <v>17</v>
      </c>
      <c r="O291" s="1" t="s">
        <v>17</v>
      </c>
      <c r="P291" s="1" t="s">
        <v>17</v>
      </c>
    </row>
    <row r="292" spans="1:16" x14ac:dyDescent="0.45">
      <c r="A292" s="1">
        <v>398771</v>
      </c>
      <c r="B292" s="1">
        <v>4</v>
      </c>
      <c r="C292" s="1" t="s">
        <v>1330</v>
      </c>
      <c r="D292">
        <v>2453</v>
      </c>
      <c r="E292" t="s">
        <v>1331</v>
      </c>
      <c r="F292" t="s">
        <v>1332</v>
      </c>
      <c r="G292" s="1" t="s">
        <v>1317</v>
      </c>
      <c r="H292" s="1" t="s">
        <v>1333</v>
      </c>
      <c r="I292" t="s">
        <v>1319</v>
      </c>
      <c r="J292" t="s">
        <v>1252</v>
      </c>
      <c r="K292" t="s">
        <v>433</v>
      </c>
      <c r="L292" t="str">
        <f t="shared" si="39"/>
        <v>MANUFACTURING - Manufacture of basic metals - Casting of metals - Casting of light metals</v>
      </c>
      <c r="M292" s="1" t="s">
        <v>1334</v>
      </c>
      <c r="N292" s="1" t="s">
        <v>17</v>
      </c>
      <c r="O292" s="1" t="s">
        <v>17</v>
      </c>
      <c r="P292" s="1" t="s">
        <v>17</v>
      </c>
    </row>
    <row r="293" spans="1:16" x14ac:dyDescent="0.45">
      <c r="A293" s="1">
        <v>398772</v>
      </c>
      <c r="B293" s="1">
        <v>4</v>
      </c>
      <c r="C293" s="1" t="s">
        <v>1335</v>
      </c>
      <c r="D293">
        <v>2454</v>
      </c>
      <c r="E293" t="s">
        <v>1331</v>
      </c>
      <c r="F293" t="s">
        <v>1332</v>
      </c>
      <c r="G293" s="1" t="s">
        <v>1317</v>
      </c>
      <c r="H293" s="1" t="s">
        <v>1336</v>
      </c>
      <c r="I293" t="s">
        <v>1319</v>
      </c>
      <c r="J293" t="s">
        <v>1252</v>
      </c>
      <c r="K293" t="s">
        <v>433</v>
      </c>
      <c r="L293" t="str">
        <f t="shared" si="39"/>
        <v>MANUFACTURING - Manufacture of basic metals - Casting of metals - Casting of other non-ferrous metals</v>
      </c>
      <c r="M293" s="1" t="s">
        <v>1337</v>
      </c>
      <c r="N293" s="1" t="s">
        <v>17</v>
      </c>
      <c r="O293" s="1" t="s">
        <v>17</v>
      </c>
      <c r="P293" s="1" t="s">
        <v>17</v>
      </c>
    </row>
    <row r="294" spans="1:16" hidden="1" x14ac:dyDescent="0.45">
      <c r="A294" s="1">
        <v>398773</v>
      </c>
      <c r="B294" s="1">
        <v>2</v>
      </c>
      <c r="C294" s="1" t="s">
        <v>1338</v>
      </c>
      <c r="D294" t="s">
        <v>1338</v>
      </c>
      <c r="E294" t="s">
        <v>1338</v>
      </c>
      <c r="G294" s="1" t="s">
        <v>432</v>
      </c>
      <c r="H294" s="1" t="s">
        <v>1339</v>
      </c>
      <c r="M294" s="1" t="s">
        <v>1340</v>
      </c>
      <c r="N294" s="1" t="s">
        <v>1341</v>
      </c>
      <c r="O294" s="1" t="s">
        <v>17</v>
      </c>
      <c r="P294" s="1" t="s">
        <v>1342</v>
      </c>
    </row>
    <row r="295" spans="1:16" hidden="1" x14ac:dyDescent="0.45">
      <c r="A295" s="1">
        <v>398774</v>
      </c>
      <c r="B295" s="1">
        <v>3</v>
      </c>
      <c r="C295" s="1" t="s">
        <v>1343</v>
      </c>
      <c r="D295">
        <v>251</v>
      </c>
      <c r="E295" t="s">
        <v>1344</v>
      </c>
      <c r="G295" s="1" t="s">
        <v>1338</v>
      </c>
      <c r="H295" s="1" t="s">
        <v>1345</v>
      </c>
      <c r="M295" s="1" t="s">
        <v>1346</v>
      </c>
      <c r="N295" s="1" t="s">
        <v>17</v>
      </c>
      <c r="O295" s="1" t="s">
        <v>17</v>
      </c>
      <c r="P295" s="1" t="s">
        <v>17</v>
      </c>
    </row>
    <row r="296" spans="1:16" x14ac:dyDescent="0.45">
      <c r="A296" s="1">
        <v>398775</v>
      </c>
      <c r="B296" s="1">
        <v>4</v>
      </c>
      <c r="C296" s="1" t="s">
        <v>1347</v>
      </c>
      <c r="D296">
        <v>2511</v>
      </c>
      <c r="E296" t="s">
        <v>1348</v>
      </c>
      <c r="F296" t="s">
        <v>21458</v>
      </c>
      <c r="G296" s="1" t="s">
        <v>1343</v>
      </c>
      <c r="H296" s="1" t="s">
        <v>1350</v>
      </c>
      <c r="I296" t="s">
        <v>1345</v>
      </c>
      <c r="J296" t="s">
        <v>1339</v>
      </c>
      <c r="K296" t="s">
        <v>433</v>
      </c>
      <c r="L296" t="str">
        <f t="shared" ref="L296:L297" si="40">K296&amp;" - "&amp;J296&amp;" - "&amp;I296&amp;" - "&amp;H296</f>
        <v>MANUFACTURING - Manufacture of fabricated metal products, except machinery and equipment - Manufacture of structural metal products - Manufacture of metal structures and parts of structures</v>
      </c>
      <c r="M296" s="1" t="s">
        <v>1351</v>
      </c>
      <c r="N296" s="1" t="s">
        <v>17</v>
      </c>
      <c r="O296" s="1" t="s">
        <v>17</v>
      </c>
      <c r="P296" s="1" t="s">
        <v>1352</v>
      </c>
    </row>
    <row r="297" spans="1:16" x14ac:dyDescent="0.45">
      <c r="A297" s="1">
        <v>398776</v>
      </c>
      <c r="B297" s="1">
        <v>4</v>
      </c>
      <c r="C297" s="1" t="s">
        <v>1353</v>
      </c>
      <c r="D297">
        <v>2512</v>
      </c>
      <c r="E297" t="s">
        <v>1348</v>
      </c>
      <c r="F297" t="s">
        <v>21458</v>
      </c>
      <c r="G297" s="1" t="s">
        <v>1343</v>
      </c>
      <c r="H297" s="1" t="s">
        <v>1354</v>
      </c>
      <c r="I297" t="s">
        <v>1345</v>
      </c>
      <c r="J297" t="s">
        <v>1339</v>
      </c>
      <c r="K297" t="s">
        <v>433</v>
      </c>
      <c r="L297" t="str">
        <f t="shared" si="40"/>
        <v>MANUFACTURING - Manufacture of fabricated metal products, except machinery and equipment - Manufacture of structural metal products - Manufacture of doors and windows of metal</v>
      </c>
      <c r="M297" s="1" t="s">
        <v>1355</v>
      </c>
      <c r="N297" s="1" t="s">
        <v>17</v>
      </c>
      <c r="O297" s="1" t="s">
        <v>17</v>
      </c>
      <c r="P297" s="1" t="s">
        <v>17</v>
      </c>
    </row>
    <row r="298" spans="1:16" hidden="1" x14ac:dyDescent="0.45">
      <c r="A298" s="1">
        <v>398777</v>
      </c>
      <c r="B298" s="1">
        <v>3</v>
      </c>
      <c r="C298" s="1" t="s">
        <v>1356</v>
      </c>
      <c r="D298">
        <v>252</v>
      </c>
      <c r="E298" t="s">
        <v>1344</v>
      </c>
      <c r="G298" s="1" t="s">
        <v>1338</v>
      </c>
      <c r="H298" s="1" t="s">
        <v>1357</v>
      </c>
      <c r="M298" s="1" t="s">
        <v>1358</v>
      </c>
      <c r="N298" s="1" t="s">
        <v>17</v>
      </c>
      <c r="O298" s="1" t="s">
        <v>17</v>
      </c>
      <c r="P298" s="1" t="s">
        <v>17</v>
      </c>
    </row>
    <row r="299" spans="1:16" x14ac:dyDescent="0.45">
      <c r="A299" s="1">
        <v>398778</v>
      </c>
      <c r="B299" s="1">
        <v>4</v>
      </c>
      <c r="C299" s="1" t="s">
        <v>1359</v>
      </c>
      <c r="D299">
        <v>2521</v>
      </c>
      <c r="E299" t="s">
        <v>1360</v>
      </c>
      <c r="F299" t="s">
        <v>1361</v>
      </c>
      <c r="G299" s="1" t="s">
        <v>1356</v>
      </c>
      <c r="H299" s="1" t="s">
        <v>1362</v>
      </c>
      <c r="I299" t="s">
        <v>1357</v>
      </c>
      <c r="J299" t="s">
        <v>1339</v>
      </c>
      <c r="K299" t="s">
        <v>433</v>
      </c>
      <c r="L299" t="str">
        <f t="shared" ref="L299:L300" si="41">K299&amp;" - "&amp;J299&amp;" - "&amp;I299&amp;" - "&amp;H299</f>
        <v>MANUFACTURING - Manufacture of fabricated metal products, except machinery and equipment - Manufacture of tanks, reservoirs and containers of metal - Manufacture of central heating radiators and boilers</v>
      </c>
      <c r="M299" s="1" t="s">
        <v>17</v>
      </c>
      <c r="N299" s="1" t="s">
        <v>17</v>
      </c>
      <c r="O299" s="1" t="s">
        <v>17</v>
      </c>
      <c r="P299" s="1" t="s">
        <v>1363</v>
      </c>
    </row>
    <row r="300" spans="1:16" x14ac:dyDescent="0.45">
      <c r="A300" s="1">
        <v>398779</v>
      </c>
      <c r="B300" s="1">
        <v>4</v>
      </c>
      <c r="C300" s="1" t="s">
        <v>1364</v>
      </c>
      <c r="D300">
        <v>2529</v>
      </c>
      <c r="E300" t="s">
        <v>1360</v>
      </c>
      <c r="F300" t="s">
        <v>1361</v>
      </c>
      <c r="G300" s="1" t="s">
        <v>1356</v>
      </c>
      <c r="H300" s="1" t="s">
        <v>1365</v>
      </c>
      <c r="I300" t="s">
        <v>1357</v>
      </c>
      <c r="J300" t="s">
        <v>1339</v>
      </c>
      <c r="K300" t="s">
        <v>433</v>
      </c>
      <c r="L300" t="str">
        <f t="shared" si="41"/>
        <v>MANUFACTURING - Manufacture of fabricated metal products, except machinery and equipment - Manufacture of tanks, reservoirs and containers of metal - Manufacture of other tanks, reservoirs and containers of metal</v>
      </c>
      <c r="M300" s="1" t="s">
        <v>1366</v>
      </c>
      <c r="N300" s="1" t="s">
        <v>17</v>
      </c>
      <c r="O300" s="1" t="s">
        <v>17</v>
      </c>
      <c r="P300" s="1" t="s">
        <v>1367</v>
      </c>
    </row>
    <row r="301" spans="1:16" hidden="1" x14ac:dyDescent="0.45">
      <c r="A301" s="1">
        <v>398780</v>
      </c>
      <c r="B301" s="1">
        <v>3</v>
      </c>
      <c r="C301" s="1" t="s">
        <v>1368</v>
      </c>
      <c r="D301">
        <v>253</v>
      </c>
      <c r="E301" t="s">
        <v>1344</v>
      </c>
      <c r="G301" s="1" t="s">
        <v>1338</v>
      </c>
      <c r="H301" s="1" t="s">
        <v>1369</v>
      </c>
      <c r="M301" s="1" t="s">
        <v>1370</v>
      </c>
      <c r="N301" s="1" t="s">
        <v>17</v>
      </c>
      <c r="O301" s="1" t="s">
        <v>17</v>
      </c>
      <c r="P301" s="1" t="s">
        <v>17</v>
      </c>
    </row>
    <row r="302" spans="1:16" x14ac:dyDescent="0.45">
      <c r="A302" s="1">
        <v>398781</v>
      </c>
      <c r="B302" s="1">
        <v>4</v>
      </c>
      <c r="C302" s="1" t="s">
        <v>1371</v>
      </c>
      <c r="D302">
        <v>2530</v>
      </c>
      <c r="E302" t="s">
        <v>1372</v>
      </c>
      <c r="F302" t="s">
        <v>21459</v>
      </c>
      <c r="G302" s="1" t="s">
        <v>1368</v>
      </c>
      <c r="H302" s="1" t="s">
        <v>1369</v>
      </c>
      <c r="I302" t="s">
        <v>1369</v>
      </c>
      <c r="J302" t="s">
        <v>1339</v>
      </c>
      <c r="K302" t="s">
        <v>433</v>
      </c>
      <c r="L302" t="str">
        <f>K302&amp;" - "&amp;J302&amp;" - "&amp;I302&amp;" - "&amp;H302</f>
        <v>MANUFACTURING - Manufacture of fabricated metal products, except machinery and equipment - Manufacture of steam generators, except central heating hot water boilers - Manufacture of steam generators, except central heating hot water boilers</v>
      </c>
      <c r="M302" s="1" t="s">
        <v>1374</v>
      </c>
      <c r="N302" s="1" t="s">
        <v>1375</v>
      </c>
      <c r="O302" s="1" t="s">
        <v>17</v>
      </c>
      <c r="P302" s="1" t="s">
        <v>1376</v>
      </c>
    </row>
    <row r="303" spans="1:16" hidden="1" x14ac:dyDescent="0.45">
      <c r="A303" s="1">
        <v>398782</v>
      </c>
      <c r="B303" s="1">
        <v>3</v>
      </c>
      <c r="C303" s="1" t="s">
        <v>1377</v>
      </c>
      <c r="D303">
        <v>254</v>
      </c>
      <c r="E303" t="s">
        <v>1378</v>
      </c>
      <c r="G303" s="1" t="s">
        <v>1338</v>
      </c>
      <c r="H303" s="1" t="s">
        <v>1379</v>
      </c>
      <c r="M303" s="1" t="s">
        <v>17</v>
      </c>
      <c r="N303" s="1" t="s">
        <v>17</v>
      </c>
      <c r="O303" s="1" t="s">
        <v>17</v>
      </c>
      <c r="P303" s="1" t="s">
        <v>17</v>
      </c>
    </row>
    <row r="304" spans="1:16" x14ac:dyDescent="0.45">
      <c r="A304" s="1">
        <v>398783</v>
      </c>
      <c r="B304" s="1">
        <v>4</v>
      </c>
      <c r="C304" s="1" t="s">
        <v>1380</v>
      </c>
      <c r="D304">
        <v>2540</v>
      </c>
      <c r="E304" t="s">
        <v>1381</v>
      </c>
      <c r="F304" t="s">
        <v>1382</v>
      </c>
      <c r="G304" s="1" t="s">
        <v>1377</v>
      </c>
      <c r="H304" s="1" t="s">
        <v>1379</v>
      </c>
      <c r="I304" t="s">
        <v>1379</v>
      </c>
      <c r="J304" t="s">
        <v>1339</v>
      </c>
      <c r="K304" t="s">
        <v>433</v>
      </c>
      <c r="L304" t="str">
        <f>K304&amp;" - "&amp;J304&amp;" - "&amp;I304&amp;" - "&amp;H304</f>
        <v>MANUFACTURING - Manufacture of fabricated metal products, except machinery and equipment - Manufacture of weapons and ammunition - Manufacture of weapons and ammunition</v>
      </c>
      <c r="M304" s="1" t="s">
        <v>1383</v>
      </c>
      <c r="N304" s="1" t="s">
        <v>1384</v>
      </c>
      <c r="O304" s="1" t="s">
        <v>17</v>
      </c>
      <c r="P304" s="1" t="s">
        <v>1385</v>
      </c>
    </row>
    <row r="305" spans="1:16" hidden="1" x14ac:dyDescent="0.45">
      <c r="A305" s="1">
        <v>398784</v>
      </c>
      <c r="B305" s="1">
        <v>3</v>
      </c>
      <c r="C305" s="1" t="s">
        <v>1386</v>
      </c>
      <c r="D305">
        <v>255</v>
      </c>
      <c r="E305" t="s">
        <v>1387</v>
      </c>
      <c r="G305" s="1" t="s">
        <v>1338</v>
      </c>
      <c r="H305" s="1" t="s">
        <v>1388</v>
      </c>
      <c r="M305" s="1" t="s">
        <v>1389</v>
      </c>
      <c r="N305" s="1" t="s">
        <v>17</v>
      </c>
      <c r="O305" s="1" t="s">
        <v>17</v>
      </c>
      <c r="P305" s="1" t="s">
        <v>17</v>
      </c>
    </row>
    <row r="306" spans="1:16" x14ac:dyDescent="0.45">
      <c r="A306" s="1">
        <v>398785</v>
      </c>
      <c r="B306" s="1">
        <v>4</v>
      </c>
      <c r="C306" s="1" t="s">
        <v>1390</v>
      </c>
      <c r="D306">
        <v>2550</v>
      </c>
      <c r="E306" t="s">
        <v>1391</v>
      </c>
      <c r="F306" t="s">
        <v>21460</v>
      </c>
      <c r="G306" s="1" t="s">
        <v>1386</v>
      </c>
      <c r="H306" s="1" t="s">
        <v>1388</v>
      </c>
      <c r="I306" t="s">
        <v>1388</v>
      </c>
      <c r="J306" t="s">
        <v>1339</v>
      </c>
      <c r="K306" t="s">
        <v>433</v>
      </c>
      <c r="L306" t="str">
        <f>K306&amp;" - "&amp;J306&amp;" - "&amp;I306&amp;" - "&amp;H306</f>
        <v>MANUFACTURING - Manufacture of fabricated metal products, except machinery and equipment - Forging, pressing, stamping and roll-forming of metal; powder metallurgy - Forging, pressing, stamping and roll-forming of metal; powder metallurgy</v>
      </c>
      <c r="M306" s="1" t="s">
        <v>1392</v>
      </c>
      <c r="N306" s="1" t="s">
        <v>17</v>
      </c>
      <c r="O306" s="1" t="s">
        <v>17</v>
      </c>
      <c r="P306" s="1" t="s">
        <v>1393</v>
      </c>
    </row>
    <row r="307" spans="1:16" hidden="1" x14ac:dyDescent="0.45">
      <c r="A307" s="1">
        <v>398786</v>
      </c>
      <c r="B307" s="1">
        <v>3</v>
      </c>
      <c r="C307" s="1" t="s">
        <v>1394</v>
      </c>
      <c r="D307">
        <v>256</v>
      </c>
      <c r="E307" t="s">
        <v>1387</v>
      </c>
      <c r="G307" s="1" t="s">
        <v>1338</v>
      </c>
      <c r="H307" s="1" t="s">
        <v>1395</v>
      </c>
      <c r="M307" s="1" t="s">
        <v>1396</v>
      </c>
      <c r="N307" s="1" t="s">
        <v>17</v>
      </c>
      <c r="O307" s="1" t="s">
        <v>17</v>
      </c>
      <c r="P307" s="1" t="s">
        <v>17</v>
      </c>
    </row>
    <row r="308" spans="1:16" x14ac:dyDescent="0.45">
      <c r="A308" s="1">
        <v>398787</v>
      </c>
      <c r="B308" s="1">
        <v>4</v>
      </c>
      <c r="C308" s="1" t="s">
        <v>1397</v>
      </c>
      <c r="D308">
        <v>2561</v>
      </c>
      <c r="E308" t="s">
        <v>1398</v>
      </c>
      <c r="F308" t="s">
        <v>21461</v>
      </c>
      <c r="G308" s="1" t="s">
        <v>1394</v>
      </c>
      <c r="H308" s="1" t="s">
        <v>1400</v>
      </c>
      <c r="I308" t="s">
        <v>1395</v>
      </c>
      <c r="J308" t="s">
        <v>1339</v>
      </c>
      <c r="K308" t="s">
        <v>433</v>
      </c>
      <c r="L308" t="str">
        <f t="shared" ref="L308:L309" si="42">K308&amp;" - "&amp;J308&amp;" - "&amp;I308&amp;" - "&amp;H308</f>
        <v>MANUFACTURING - Manufacture of fabricated metal products, except machinery and equipment - Treatment and coating of metals; machining - Treatment and coating of metals</v>
      </c>
      <c r="M308" s="1" t="s">
        <v>1401</v>
      </c>
      <c r="N308" s="1" t="s">
        <v>17</v>
      </c>
      <c r="O308" s="1" t="s">
        <v>17</v>
      </c>
      <c r="P308" s="1" t="s">
        <v>1402</v>
      </c>
    </row>
    <row r="309" spans="1:16" x14ac:dyDescent="0.45">
      <c r="A309" s="1">
        <v>398788</v>
      </c>
      <c r="B309" s="1">
        <v>4</v>
      </c>
      <c r="C309" s="1" t="s">
        <v>1403</v>
      </c>
      <c r="D309">
        <v>2562</v>
      </c>
      <c r="E309" t="s">
        <v>1398</v>
      </c>
      <c r="F309" t="s">
        <v>21461</v>
      </c>
      <c r="G309" s="1" t="s">
        <v>1394</v>
      </c>
      <c r="H309" s="1" t="s">
        <v>1404</v>
      </c>
      <c r="I309" t="s">
        <v>1395</v>
      </c>
      <c r="J309" t="s">
        <v>1339</v>
      </c>
      <c r="K309" t="s">
        <v>433</v>
      </c>
      <c r="L309" t="str">
        <f t="shared" si="42"/>
        <v>MANUFACTURING - Manufacture of fabricated metal products, except machinery and equipment - Treatment and coating of metals; machining - Machining</v>
      </c>
      <c r="M309" s="1" t="s">
        <v>1405</v>
      </c>
      <c r="N309" s="1" t="s">
        <v>17</v>
      </c>
      <c r="O309" s="1" t="s">
        <v>17</v>
      </c>
      <c r="P309" s="1" t="s">
        <v>1406</v>
      </c>
    </row>
    <row r="310" spans="1:16" hidden="1" x14ac:dyDescent="0.45">
      <c r="A310" s="1">
        <v>398789</v>
      </c>
      <c r="B310" s="1">
        <v>3</v>
      </c>
      <c r="C310" s="1" t="s">
        <v>1407</v>
      </c>
      <c r="D310">
        <v>257</v>
      </c>
      <c r="E310" t="s">
        <v>1387</v>
      </c>
      <c r="G310" s="1" t="s">
        <v>1338</v>
      </c>
      <c r="H310" s="1" t="s">
        <v>1408</v>
      </c>
      <c r="M310" s="1" t="s">
        <v>1409</v>
      </c>
      <c r="N310" s="1" t="s">
        <v>17</v>
      </c>
      <c r="O310" s="1" t="s">
        <v>17</v>
      </c>
      <c r="P310" s="1" t="s">
        <v>17</v>
      </c>
    </row>
    <row r="311" spans="1:16" x14ac:dyDescent="0.45">
      <c r="A311" s="1">
        <v>398790</v>
      </c>
      <c r="B311" s="1">
        <v>4</v>
      </c>
      <c r="C311" s="1" t="s">
        <v>1410</v>
      </c>
      <c r="D311">
        <v>2571</v>
      </c>
      <c r="E311" t="s">
        <v>1411</v>
      </c>
      <c r="F311" t="s">
        <v>21462</v>
      </c>
      <c r="G311" s="1" t="s">
        <v>1407</v>
      </c>
      <c r="H311" s="1" t="s">
        <v>1413</v>
      </c>
      <c r="I311" t="s">
        <v>1408</v>
      </c>
      <c r="J311" t="s">
        <v>1339</v>
      </c>
      <c r="K311" t="s">
        <v>433</v>
      </c>
      <c r="L311" t="str">
        <f t="shared" ref="L311:L313" si="43">K311&amp;" - "&amp;J311&amp;" - "&amp;I311&amp;" - "&amp;H311</f>
        <v>MANUFACTURING - Manufacture of fabricated metal products, except machinery and equipment - Manufacture of cutlery, tools and general hardware - Manufacture of cutlery</v>
      </c>
      <c r="M311" s="1" t="s">
        <v>1414</v>
      </c>
      <c r="N311" s="1" t="s">
        <v>17</v>
      </c>
      <c r="O311" s="1" t="s">
        <v>17</v>
      </c>
      <c r="P311" s="1" t="s">
        <v>1415</v>
      </c>
    </row>
    <row r="312" spans="1:16" x14ac:dyDescent="0.45">
      <c r="A312" s="1">
        <v>398791</v>
      </c>
      <c r="B312" s="1">
        <v>4</v>
      </c>
      <c r="C312" s="1" t="s">
        <v>1416</v>
      </c>
      <c r="D312">
        <v>2572</v>
      </c>
      <c r="E312" t="s">
        <v>1411</v>
      </c>
      <c r="F312" t="s">
        <v>21462</v>
      </c>
      <c r="G312" s="1" t="s">
        <v>1407</v>
      </c>
      <c r="H312" s="1" t="s">
        <v>1417</v>
      </c>
      <c r="I312" t="s">
        <v>1408</v>
      </c>
      <c r="J312" t="s">
        <v>1339</v>
      </c>
      <c r="K312" t="s">
        <v>433</v>
      </c>
      <c r="L312" t="str">
        <f t="shared" si="43"/>
        <v>MANUFACTURING - Manufacture of fabricated metal products, except machinery and equipment - Manufacture of cutlery, tools and general hardware - Manufacture of locks and hinges</v>
      </c>
      <c r="M312" s="1" t="s">
        <v>1418</v>
      </c>
      <c r="N312" s="1" t="s">
        <v>17</v>
      </c>
      <c r="O312" s="1" t="s">
        <v>17</v>
      </c>
      <c r="P312" s="1" t="s">
        <v>17</v>
      </c>
    </row>
    <row r="313" spans="1:16" x14ac:dyDescent="0.45">
      <c r="A313" s="1">
        <v>398792</v>
      </c>
      <c r="B313" s="1">
        <v>4</v>
      </c>
      <c r="C313" s="1" t="s">
        <v>1419</v>
      </c>
      <c r="D313">
        <v>2573</v>
      </c>
      <c r="E313" t="s">
        <v>1411</v>
      </c>
      <c r="F313" t="s">
        <v>21462</v>
      </c>
      <c r="G313" s="1" t="s">
        <v>1407</v>
      </c>
      <c r="H313" s="1" t="s">
        <v>1420</v>
      </c>
      <c r="I313" t="s">
        <v>1408</v>
      </c>
      <c r="J313" t="s">
        <v>1339</v>
      </c>
      <c r="K313" t="s">
        <v>433</v>
      </c>
      <c r="L313" t="str">
        <f t="shared" si="43"/>
        <v>MANUFACTURING - Manufacture of fabricated metal products, except machinery and equipment - Manufacture of cutlery, tools and general hardware - Manufacture of tools</v>
      </c>
      <c r="M313" s="1" t="s">
        <v>1421</v>
      </c>
      <c r="N313" s="1" t="s">
        <v>17</v>
      </c>
      <c r="O313" s="1" t="s">
        <v>17</v>
      </c>
      <c r="P313" s="1" t="s">
        <v>1422</v>
      </c>
    </row>
    <row r="314" spans="1:16" hidden="1" x14ac:dyDescent="0.45">
      <c r="A314" s="1">
        <v>398793</v>
      </c>
      <c r="B314" s="1">
        <v>3</v>
      </c>
      <c r="C314" s="1" t="s">
        <v>1423</v>
      </c>
      <c r="D314">
        <v>259</v>
      </c>
      <c r="E314" t="s">
        <v>1387</v>
      </c>
      <c r="G314" s="1" t="s">
        <v>1338</v>
      </c>
      <c r="H314" s="1" t="s">
        <v>1424</v>
      </c>
      <c r="M314" s="1" t="s">
        <v>1425</v>
      </c>
      <c r="N314" s="1" t="s">
        <v>17</v>
      </c>
      <c r="O314" s="1" t="s">
        <v>17</v>
      </c>
      <c r="P314" s="1" t="s">
        <v>17</v>
      </c>
    </row>
    <row r="315" spans="1:16" x14ac:dyDescent="0.45">
      <c r="A315" s="1">
        <v>398794</v>
      </c>
      <c r="B315" s="1">
        <v>4</v>
      </c>
      <c r="C315" s="1" t="s">
        <v>1426</v>
      </c>
      <c r="D315">
        <v>2591</v>
      </c>
      <c r="E315" t="s">
        <v>1427</v>
      </c>
      <c r="F315" t="s">
        <v>21463</v>
      </c>
      <c r="G315" s="1" t="s">
        <v>1423</v>
      </c>
      <c r="H315" s="1" t="s">
        <v>1429</v>
      </c>
      <c r="I315" t="s">
        <v>1424</v>
      </c>
      <c r="J315" t="s">
        <v>1339</v>
      </c>
      <c r="K315" t="s">
        <v>433</v>
      </c>
      <c r="L315" t="str">
        <f t="shared" ref="L315:L319" si="44">K315&amp;" - "&amp;J315&amp;" - "&amp;I315&amp;" - "&amp;H315</f>
        <v>MANUFACTURING - Manufacture of fabricated metal products, except machinery and equipment - Manufacture of other fabricated metal products - Manufacture of steel drums and similar containers</v>
      </c>
      <c r="M315" s="1" t="s">
        <v>1430</v>
      </c>
      <c r="N315" s="1" t="s">
        <v>17</v>
      </c>
      <c r="O315" s="1" t="s">
        <v>17</v>
      </c>
      <c r="P315" s="1" t="s">
        <v>1431</v>
      </c>
    </row>
    <row r="316" spans="1:16" x14ac:dyDescent="0.45">
      <c r="A316" s="1">
        <v>398795</v>
      </c>
      <c r="B316" s="1">
        <v>4</v>
      </c>
      <c r="C316" s="1" t="s">
        <v>1432</v>
      </c>
      <c r="D316">
        <v>2592</v>
      </c>
      <c r="E316" t="s">
        <v>1427</v>
      </c>
      <c r="F316" t="s">
        <v>21463</v>
      </c>
      <c r="G316" s="1" t="s">
        <v>1423</v>
      </c>
      <c r="H316" s="1" t="s">
        <v>1433</v>
      </c>
      <c r="I316" t="s">
        <v>1424</v>
      </c>
      <c r="J316" t="s">
        <v>1339</v>
      </c>
      <c r="K316" t="s">
        <v>433</v>
      </c>
      <c r="L316" t="str">
        <f t="shared" si="44"/>
        <v xml:space="preserve">MANUFACTURING - Manufacture of fabricated metal products, except machinery and equipment - Manufacture of other fabricated metal products - Manufacture of light metal packaging </v>
      </c>
      <c r="M316" s="1" t="s">
        <v>1434</v>
      </c>
      <c r="N316" s="1" t="s">
        <v>17</v>
      </c>
      <c r="O316" s="1" t="s">
        <v>17</v>
      </c>
      <c r="P316" s="1" t="s">
        <v>17</v>
      </c>
    </row>
    <row r="317" spans="1:16" x14ac:dyDescent="0.45">
      <c r="A317" s="1">
        <v>398796</v>
      </c>
      <c r="B317" s="1">
        <v>4</v>
      </c>
      <c r="C317" s="1" t="s">
        <v>1435</v>
      </c>
      <c r="D317">
        <v>2593</v>
      </c>
      <c r="E317" t="s">
        <v>1427</v>
      </c>
      <c r="F317" t="s">
        <v>21463</v>
      </c>
      <c r="G317" s="1" t="s">
        <v>1423</v>
      </c>
      <c r="H317" s="1" t="s">
        <v>1436</v>
      </c>
      <c r="I317" t="s">
        <v>1424</v>
      </c>
      <c r="J317" t="s">
        <v>1339</v>
      </c>
      <c r="K317" t="s">
        <v>433</v>
      </c>
      <c r="L317" t="str">
        <f t="shared" si="44"/>
        <v>MANUFACTURING - Manufacture of fabricated metal products, except machinery and equipment - Manufacture of other fabricated metal products - Manufacture of wire products, chain and springs</v>
      </c>
      <c r="M317" s="1" t="s">
        <v>1437</v>
      </c>
      <c r="N317" s="1" t="s">
        <v>17</v>
      </c>
      <c r="O317" s="1" t="s">
        <v>17</v>
      </c>
      <c r="P317" s="1" t="s">
        <v>1438</v>
      </c>
    </row>
    <row r="318" spans="1:16" x14ac:dyDescent="0.45">
      <c r="A318" s="1">
        <v>398797</v>
      </c>
      <c r="B318" s="1">
        <v>4</v>
      </c>
      <c r="C318" s="1" t="s">
        <v>1439</v>
      </c>
      <c r="D318">
        <v>2594</v>
      </c>
      <c r="E318" t="s">
        <v>1427</v>
      </c>
      <c r="F318" t="s">
        <v>21463</v>
      </c>
      <c r="G318" s="1" t="s">
        <v>1423</v>
      </c>
      <c r="H318" s="1" t="s">
        <v>1440</v>
      </c>
      <c r="I318" t="s">
        <v>1424</v>
      </c>
      <c r="J318" t="s">
        <v>1339</v>
      </c>
      <c r="K318" t="s">
        <v>433</v>
      </c>
      <c r="L318" t="str">
        <f t="shared" si="44"/>
        <v>MANUFACTURING - Manufacture of fabricated metal products, except machinery and equipment - Manufacture of other fabricated metal products - Manufacture of fasteners and screw machine products</v>
      </c>
      <c r="M318" s="1" t="s">
        <v>1441</v>
      </c>
      <c r="N318" s="1" t="s">
        <v>17</v>
      </c>
      <c r="O318" s="1" t="s">
        <v>17</v>
      </c>
      <c r="P318" s="1" t="s">
        <v>17</v>
      </c>
    </row>
    <row r="319" spans="1:16" x14ac:dyDescent="0.45">
      <c r="A319" s="1">
        <v>398798</v>
      </c>
      <c r="B319" s="1">
        <v>4</v>
      </c>
      <c r="C319" s="1" t="s">
        <v>1442</v>
      </c>
      <c r="D319">
        <v>2599</v>
      </c>
      <c r="E319" t="s">
        <v>1427</v>
      </c>
      <c r="F319" t="s">
        <v>21463</v>
      </c>
      <c r="G319" s="1" t="s">
        <v>1423</v>
      </c>
      <c r="H319" s="1" t="s">
        <v>1443</v>
      </c>
      <c r="I319" t="s">
        <v>1424</v>
      </c>
      <c r="J319" t="s">
        <v>1339</v>
      </c>
      <c r="K319" t="s">
        <v>433</v>
      </c>
      <c r="L319" t="str">
        <f t="shared" si="44"/>
        <v>MANUFACTURING - Manufacture of fabricated metal products, except machinery and equipment - Manufacture of other fabricated metal products - Manufacture of other fabricated metal products n.e.c.</v>
      </c>
      <c r="M319" s="1" t="s">
        <v>1444</v>
      </c>
      <c r="N319" s="1" t="s">
        <v>17</v>
      </c>
      <c r="O319" s="1" t="s">
        <v>17</v>
      </c>
      <c r="P319" s="1" t="s">
        <v>1445</v>
      </c>
    </row>
    <row r="320" spans="1:16" hidden="1" x14ac:dyDescent="0.45">
      <c r="A320" s="1">
        <v>398799</v>
      </c>
      <c r="B320" s="1">
        <v>2</v>
      </c>
      <c r="C320" s="1" t="s">
        <v>1446</v>
      </c>
      <c r="D320" t="s">
        <v>1446</v>
      </c>
      <c r="E320" t="s">
        <v>1446</v>
      </c>
      <c r="G320" s="1" t="s">
        <v>432</v>
      </c>
      <c r="H320" s="1" t="s">
        <v>1447</v>
      </c>
      <c r="M320" s="1" t="s">
        <v>1448</v>
      </c>
      <c r="N320" s="1" t="s">
        <v>1449</v>
      </c>
      <c r="O320" s="1" t="s">
        <v>17</v>
      </c>
      <c r="P320" s="1" t="s">
        <v>17</v>
      </c>
    </row>
    <row r="321" spans="1:16" hidden="1" x14ac:dyDescent="0.45">
      <c r="A321" s="1">
        <v>398800</v>
      </c>
      <c r="B321" s="1">
        <v>3</v>
      </c>
      <c r="C321" s="1" t="s">
        <v>1450</v>
      </c>
      <c r="D321">
        <v>261</v>
      </c>
      <c r="E321" t="s">
        <v>1451</v>
      </c>
      <c r="G321" s="1" t="s">
        <v>1446</v>
      </c>
      <c r="H321" s="1" t="s">
        <v>1452</v>
      </c>
      <c r="M321" s="1" t="s">
        <v>17</v>
      </c>
      <c r="N321" s="1" t="s">
        <v>17</v>
      </c>
      <c r="O321" s="1" t="s">
        <v>17</v>
      </c>
      <c r="P321" s="1" t="s">
        <v>17</v>
      </c>
    </row>
    <row r="322" spans="1:16" x14ac:dyDescent="0.45">
      <c r="A322" s="1">
        <v>398801</v>
      </c>
      <c r="B322" s="1">
        <v>4</v>
      </c>
      <c r="C322" s="1" t="s">
        <v>1453</v>
      </c>
      <c r="D322">
        <v>2611</v>
      </c>
      <c r="E322" t="s">
        <v>1454</v>
      </c>
      <c r="F322" t="s">
        <v>21464</v>
      </c>
      <c r="G322" s="1" t="s">
        <v>1450</v>
      </c>
      <c r="H322" s="1" t="s">
        <v>1456</v>
      </c>
      <c r="I322" t="s">
        <v>1452</v>
      </c>
      <c r="J322" t="s">
        <v>1447</v>
      </c>
      <c r="K322" t="s">
        <v>433</v>
      </c>
      <c r="L322" t="str">
        <f t="shared" ref="L322:L323" si="45">K322&amp;" - "&amp;J322&amp;" - "&amp;I322&amp;" - "&amp;H322</f>
        <v>MANUFACTURING - Manufacture of computer, electronic and optical products - Manufacture of electronic components and boards - Manufacture of electronic components</v>
      </c>
      <c r="M322" s="1" t="s">
        <v>1457</v>
      </c>
      <c r="N322" s="1" t="s">
        <v>1458</v>
      </c>
      <c r="O322" s="1" t="s">
        <v>17</v>
      </c>
      <c r="P322" s="1" t="s">
        <v>1459</v>
      </c>
    </row>
    <row r="323" spans="1:16" x14ac:dyDescent="0.45">
      <c r="A323" s="1">
        <v>398802</v>
      </c>
      <c r="B323" s="1">
        <v>4</v>
      </c>
      <c r="C323" s="1" t="s">
        <v>1460</v>
      </c>
      <c r="D323">
        <v>2612</v>
      </c>
      <c r="E323" t="s">
        <v>1454</v>
      </c>
      <c r="F323" t="s">
        <v>21464</v>
      </c>
      <c r="G323" s="1" t="s">
        <v>1450</v>
      </c>
      <c r="H323" s="1" t="s">
        <v>1461</v>
      </c>
      <c r="I323" t="s">
        <v>1452</v>
      </c>
      <c r="J323" t="s">
        <v>1447</v>
      </c>
      <c r="K323" t="s">
        <v>433</v>
      </c>
      <c r="L323" t="str">
        <f t="shared" si="45"/>
        <v>MANUFACTURING - Manufacture of computer, electronic and optical products - Manufacture of electronic components and boards - Manufacture of loaded electronic boards</v>
      </c>
      <c r="M323" s="1" t="s">
        <v>1462</v>
      </c>
      <c r="N323" s="1" t="s">
        <v>17</v>
      </c>
      <c r="O323" s="1" t="s">
        <v>17</v>
      </c>
      <c r="P323" s="1" t="s">
        <v>1463</v>
      </c>
    </row>
    <row r="324" spans="1:16" hidden="1" x14ac:dyDescent="0.45">
      <c r="A324" s="1">
        <v>398803</v>
      </c>
      <c r="B324" s="1">
        <v>3</v>
      </c>
      <c r="C324" s="1" t="s">
        <v>1464</v>
      </c>
      <c r="D324">
        <v>262</v>
      </c>
      <c r="E324" t="s">
        <v>1465</v>
      </c>
      <c r="G324" s="1" t="s">
        <v>1446</v>
      </c>
      <c r="H324" s="1" t="s">
        <v>1466</v>
      </c>
      <c r="M324" s="1" t="s">
        <v>17</v>
      </c>
      <c r="N324" s="1" t="s">
        <v>17</v>
      </c>
      <c r="O324" s="1" t="s">
        <v>17</v>
      </c>
      <c r="P324" s="1" t="s">
        <v>17</v>
      </c>
    </row>
    <row r="325" spans="1:16" x14ac:dyDescent="0.45">
      <c r="A325" s="1">
        <v>398804</v>
      </c>
      <c r="B325" s="1">
        <v>4</v>
      </c>
      <c r="C325" s="1" t="s">
        <v>1467</v>
      </c>
      <c r="D325">
        <v>2620</v>
      </c>
      <c r="E325" t="s">
        <v>1468</v>
      </c>
      <c r="F325" t="s">
        <v>21465</v>
      </c>
      <c r="G325" s="1" t="s">
        <v>1464</v>
      </c>
      <c r="H325" s="1" t="s">
        <v>1466</v>
      </c>
      <c r="I325" t="s">
        <v>1466</v>
      </c>
      <c r="J325" t="s">
        <v>1447</v>
      </c>
      <c r="K325" t="s">
        <v>433</v>
      </c>
      <c r="L325" t="str">
        <f>K325&amp;" - "&amp;J325&amp;" - "&amp;I325&amp;" - "&amp;H325</f>
        <v>MANUFACTURING - Manufacture of computer, electronic and optical products - Manufacture of computers and peripheral equipment - Manufacture of computers and peripheral equipment</v>
      </c>
      <c r="M325" s="1" t="s">
        <v>1470</v>
      </c>
      <c r="N325" s="1" t="s">
        <v>1471</v>
      </c>
      <c r="O325" s="1" t="s">
        <v>1472</v>
      </c>
      <c r="P325" s="1" t="s">
        <v>1473</v>
      </c>
    </row>
    <row r="326" spans="1:16" hidden="1" x14ac:dyDescent="0.45">
      <c r="A326" s="1">
        <v>398805</v>
      </c>
      <c r="B326" s="1">
        <v>3</v>
      </c>
      <c r="C326" s="1" t="s">
        <v>1474</v>
      </c>
      <c r="D326">
        <v>263</v>
      </c>
      <c r="E326" t="s">
        <v>1475</v>
      </c>
      <c r="G326" s="1" t="s">
        <v>1446</v>
      </c>
      <c r="H326" s="1" t="s">
        <v>1476</v>
      </c>
      <c r="M326" s="1" t="s">
        <v>17</v>
      </c>
      <c r="N326" s="1" t="s">
        <v>17</v>
      </c>
      <c r="O326" s="1" t="s">
        <v>17</v>
      </c>
      <c r="P326" s="1" t="s">
        <v>17</v>
      </c>
    </row>
    <row r="327" spans="1:16" x14ac:dyDescent="0.45">
      <c r="A327" s="1">
        <v>398806</v>
      </c>
      <c r="B327" s="1">
        <v>4</v>
      </c>
      <c r="C327" s="1" t="s">
        <v>1477</v>
      </c>
      <c r="D327">
        <v>2630</v>
      </c>
      <c r="E327" t="s">
        <v>1478</v>
      </c>
      <c r="F327" t="s">
        <v>21466</v>
      </c>
      <c r="G327" s="1" t="s">
        <v>1474</v>
      </c>
      <c r="H327" s="1" t="s">
        <v>1476</v>
      </c>
      <c r="I327" t="s">
        <v>1476</v>
      </c>
      <c r="J327" t="s">
        <v>1447</v>
      </c>
      <c r="K327" t="s">
        <v>433</v>
      </c>
      <c r="L327" t="str">
        <f>K327&amp;" - "&amp;J327&amp;" - "&amp;I327&amp;" - "&amp;H327</f>
        <v>MANUFACTURING - Manufacture of computer, electronic and optical products - Manufacture of communication equipment - Manufacture of communication equipment</v>
      </c>
      <c r="M327" s="1" t="s">
        <v>1480</v>
      </c>
      <c r="N327" s="1" t="s">
        <v>17</v>
      </c>
      <c r="O327" s="1" t="s">
        <v>1481</v>
      </c>
      <c r="P327" s="1" t="s">
        <v>1482</v>
      </c>
    </row>
    <row r="328" spans="1:16" hidden="1" x14ac:dyDescent="0.45">
      <c r="A328" s="1">
        <v>398807</v>
      </c>
      <c r="B328" s="1">
        <v>3</v>
      </c>
      <c r="C328" s="1" t="s">
        <v>1483</v>
      </c>
      <c r="D328">
        <v>264</v>
      </c>
      <c r="E328" t="s">
        <v>1484</v>
      </c>
      <c r="G328" s="1" t="s">
        <v>1446</v>
      </c>
      <c r="H328" s="1" t="s">
        <v>1485</v>
      </c>
      <c r="M328" s="1" t="s">
        <v>17</v>
      </c>
      <c r="N328" s="1" t="s">
        <v>17</v>
      </c>
      <c r="O328" s="1" t="s">
        <v>17</v>
      </c>
      <c r="P328" s="1" t="s">
        <v>17</v>
      </c>
    </row>
    <row r="329" spans="1:16" x14ac:dyDescent="0.45">
      <c r="A329" s="1">
        <v>398808</v>
      </c>
      <c r="B329" s="1">
        <v>4</v>
      </c>
      <c r="C329" s="1" t="s">
        <v>1486</v>
      </c>
      <c r="D329">
        <v>2640</v>
      </c>
      <c r="E329" t="s">
        <v>1487</v>
      </c>
      <c r="F329" t="s">
        <v>1488</v>
      </c>
      <c r="G329" s="1" t="s">
        <v>1483</v>
      </c>
      <c r="H329" s="1" t="s">
        <v>1485</v>
      </c>
      <c r="I329" t="s">
        <v>1485</v>
      </c>
      <c r="J329" t="s">
        <v>1447</v>
      </c>
      <c r="K329" t="s">
        <v>433</v>
      </c>
      <c r="L329" t="str">
        <f>K329&amp;" - "&amp;J329&amp;" - "&amp;I329&amp;" - "&amp;H329</f>
        <v>MANUFACTURING - Manufacture of computer, electronic and optical products - Manufacture of consumer electronics - Manufacture of consumer electronics</v>
      </c>
      <c r="M329" s="1" t="s">
        <v>1489</v>
      </c>
      <c r="N329" s="1" t="s">
        <v>17</v>
      </c>
      <c r="O329" s="1" t="s">
        <v>17</v>
      </c>
      <c r="P329" s="1" t="s">
        <v>1490</v>
      </c>
    </row>
    <row r="330" spans="1:16" hidden="1" x14ac:dyDescent="0.45">
      <c r="A330" s="1">
        <v>398809</v>
      </c>
      <c r="B330" s="1">
        <v>3</v>
      </c>
      <c r="C330" s="1" t="s">
        <v>1491</v>
      </c>
      <c r="D330">
        <v>265</v>
      </c>
      <c r="E330" t="s">
        <v>1492</v>
      </c>
      <c r="G330" s="1" t="s">
        <v>1446</v>
      </c>
      <c r="H330" s="1" t="s">
        <v>1493</v>
      </c>
      <c r="M330" s="1" t="s">
        <v>1494</v>
      </c>
      <c r="N330" s="1" t="s">
        <v>17</v>
      </c>
      <c r="O330" s="1" t="s">
        <v>17</v>
      </c>
      <c r="P330" s="1" t="s">
        <v>17</v>
      </c>
    </row>
    <row r="331" spans="1:16" x14ac:dyDescent="0.45">
      <c r="A331" s="1">
        <v>398810</v>
      </c>
      <c r="B331" s="1">
        <v>4</v>
      </c>
      <c r="C331" s="1" t="s">
        <v>1495</v>
      </c>
      <c r="D331">
        <v>2651</v>
      </c>
      <c r="E331" t="s">
        <v>1496</v>
      </c>
      <c r="F331" t="s">
        <v>21467</v>
      </c>
      <c r="G331" s="1" t="s">
        <v>1491</v>
      </c>
      <c r="H331" s="1" t="s">
        <v>1498</v>
      </c>
      <c r="I331" t="s">
        <v>1493</v>
      </c>
      <c r="J331" t="s">
        <v>1447</v>
      </c>
      <c r="K331" t="s">
        <v>433</v>
      </c>
      <c r="L331" t="str">
        <f t="shared" ref="L331:L332" si="46">K331&amp;" - "&amp;J331&amp;" - "&amp;I331&amp;" - "&amp;H331</f>
        <v>MANUFACTURING - Manufacture of computer, electronic and optical products - Manufacture of instruments and appliances for measuring, testing and navigation; watches and clocks - Manufacture of instruments and appliances for measuring, testing and navigation</v>
      </c>
      <c r="M331" s="1" t="s">
        <v>1499</v>
      </c>
      <c r="N331" s="1" t="s">
        <v>17</v>
      </c>
      <c r="O331" s="1" t="s">
        <v>17</v>
      </c>
      <c r="P331" s="1" t="s">
        <v>1500</v>
      </c>
    </row>
    <row r="332" spans="1:16" x14ac:dyDescent="0.45">
      <c r="A332" s="1">
        <v>398811</v>
      </c>
      <c r="B332" s="1">
        <v>4</v>
      </c>
      <c r="C332" s="1" t="s">
        <v>1501</v>
      </c>
      <c r="D332">
        <v>2652</v>
      </c>
      <c r="E332" t="s">
        <v>1502</v>
      </c>
      <c r="F332" t="s">
        <v>21468</v>
      </c>
      <c r="G332" s="1" t="s">
        <v>1491</v>
      </c>
      <c r="H332" s="1" t="s">
        <v>1504</v>
      </c>
      <c r="I332" t="s">
        <v>1493</v>
      </c>
      <c r="J332" t="s">
        <v>1447</v>
      </c>
      <c r="K332" t="s">
        <v>433</v>
      </c>
      <c r="L332" t="str">
        <f t="shared" si="46"/>
        <v>MANUFACTURING - Manufacture of computer, electronic and optical products - Manufacture of instruments and appliances for measuring, testing and navigation; watches and clocks - Manufacture of watches and clocks</v>
      </c>
      <c r="M332" s="1" t="s">
        <v>1505</v>
      </c>
      <c r="N332" s="1" t="s">
        <v>17</v>
      </c>
      <c r="O332" s="1" t="s">
        <v>17</v>
      </c>
      <c r="P332" s="1" t="s">
        <v>1506</v>
      </c>
    </row>
    <row r="333" spans="1:16" hidden="1" x14ac:dyDescent="0.45">
      <c r="A333" s="1">
        <v>398812</v>
      </c>
      <c r="B333" s="1">
        <v>3</v>
      </c>
      <c r="C333" s="1" t="s">
        <v>1507</v>
      </c>
      <c r="D333">
        <v>266</v>
      </c>
      <c r="E333" t="s">
        <v>1508</v>
      </c>
      <c r="G333" s="1" t="s">
        <v>1446</v>
      </c>
      <c r="H333" s="1" t="s">
        <v>1509</v>
      </c>
      <c r="M333" s="1" t="s">
        <v>17</v>
      </c>
      <c r="N333" s="1" t="s">
        <v>17</v>
      </c>
      <c r="O333" s="1" t="s">
        <v>17</v>
      </c>
      <c r="P333" s="1" t="s">
        <v>17</v>
      </c>
    </row>
    <row r="334" spans="1:16" x14ac:dyDescent="0.45">
      <c r="A334" s="1">
        <v>398813</v>
      </c>
      <c r="B334" s="1">
        <v>4</v>
      </c>
      <c r="C334" s="1" t="s">
        <v>1510</v>
      </c>
      <c r="D334">
        <v>2660</v>
      </c>
      <c r="E334" t="s">
        <v>1511</v>
      </c>
      <c r="F334" t="s">
        <v>21469</v>
      </c>
      <c r="G334" s="1" t="s">
        <v>1507</v>
      </c>
      <c r="H334" s="1" t="s">
        <v>1509</v>
      </c>
      <c r="I334" t="s">
        <v>1509</v>
      </c>
      <c r="J334" t="s">
        <v>1447</v>
      </c>
      <c r="K334" t="s">
        <v>433</v>
      </c>
      <c r="L334" t="str">
        <f>K334&amp;" - "&amp;J334&amp;" - "&amp;I334&amp;" - "&amp;H334</f>
        <v>MANUFACTURING - Manufacture of computer, electronic and optical products - Manufacture of irradiation, electromedical and electrotherapeutic equipment - Manufacture of irradiation, electromedical and electrotherapeutic equipment</v>
      </c>
      <c r="M334" s="1" t="s">
        <v>1513</v>
      </c>
      <c r="N334" s="1" t="s">
        <v>1514</v>
      </c>
      <c r="O334" s="1" t="s">
        <v>17</v>
      </c>
      <c r="P334" s="1" t="s">
        <v>1515</v>
      </c>
    </row>
    <row r="335" spans="1:16" hidden="1" x14ac:dyDescent="0.45">
      <c r="A335" s="1">
        <v>398814</v>
      </c>
      <c r="B335" s="1">
        <v>3</v>
      </c>
      <c r="C335" s="1" t="s">
        <v>1516</v>
      </c>
      <c r="D335">
        <v>267</v>
      </c>
      <c r="E335" t="s">
        <v>1517</v>
      </c>
      <c r="G335" s="1" t="s">
        <v>1446</v>
      </c>
      <c r="H335" s="1" t="s">
        <v>1518</v>
      </c>
      <c r="M335" s="1" t="s">
        <v>17</v>
      </c>
      <c r="N335" s="1" t="s">
        <v>17</v>
      </c>
      <c r="O335" s="1" t="s">
        <v>17</v>
      </c>
      <c r="P335" s="1" t="s">
        <v>17</v>
      </c>
    </row>
    <row r="336" spans="1:16" x14ac:dyDescent="0.45">
      <c r="A336" s="1">
        <v>398815</v>
      </c>
      <c r="B336" s="1">
        <v>4</v>
      </c>
      <c r="C336" s="1" t="s">
        <v>1519</v>
      </c>
      <c r="D336">
        <v>2670</v>
      </c>
      <c r="E336" t="s">
        <v>1520</v>
      </c>
      <c r="F336" t="s">
        <v>21470</v>
      </c>
      <c r="G336" s="1" t="s">
        <v>1516</v>
      </c>
      <c r="H336" s="1" t="s">
        <v>1518</v>
      </c>
      <c r="I336" t="s">
        <v>1518</v>
      </c>
      <c r="J336" t="s">
        <v>1447</v>
      </c>
      <c r="K336" t="s">
        <v>433</v>
      </c>
      <c r="L336" t="str">
        <f>K336&amp;" - "&amp;J336&amp;" - "&amp;I336&amp;" - "&amp;H336</f>
        <v>MANUFACTURING - Manufacture of computer, electronic and optical products - Manufacture of optical instruments and photographic equipment - Manufacture of optical instruments and photographic equipment</v>
      </c>
      <c r="M336" s="1" t="s">
        <v>1522</v>
      </c>
      <c r="N336" s="1" t="s">
        <v>17</v>
      </c>
      <c r="O336" s="1" t="s">
        <v>17</v>
      </c>
      <c r="P336" s="1" t="s">
        <v>1523</v>
      </c>
    </row>
    <row r="337" spans="1:16" hidden="1" x14ac:dyDescent="0.45">
      <c r="A337" s="1">
        <v>398816</v>
      </c>
      <c r="B337" s="1">
        <v>3</v>
      </c>
      <c r="C337" s="1" t="s">
        <v>1524</v>
      </c>
      <c r="D337">
        <v>268</v>
      </c>
      <c r="E337" t="s">
        <v>1525</v>
      </c>
      <c r="G337" s="1" t="s">
        <v>1446</v>
      </c>
      <c r="H337" s="1" t="s">
        <v>1526</v>
      </c>
      <c r="M337" s="1" t="s">
        <v>17</v>
      </c>
      <c r="N337" s="1" t="s">
        <v>17</v>
      </c>
      <c r="O337" s="1" t="s">
        <v>17</v>
      </c>
      <c r="P337" s="1" t="s">
        <v>17</v>
      </c>
    </row>
    <row r="338" spans="1:16" x14ac:dyDescent="0.45">
      <c r="A338" s="1">
        <v>398817</v>
      </c>
      <c r="B338" s="1">
        <v>4</v>
      </c>
      <c r="C338" s="1" t="s">
        <v>1527</v>
      </c>
      <c r="D338">
        <v>2680</v>
      </c>
      <c r="E338" t="s">
        <v>1528</v>
      </c>
      <c r="F338" t="s">
        <v>21471</v>
      </c>
      <c r="G338" s="1" t="s">
        <v>1524</v>
      </c>
      <c r="H338" s="1" t="s">
        <v>1526</v>
      </c>
      <c r="I338" t="s">
        <v>1526</v>
      </c>
      <c r="J338" t="s">
        <v>1447</v>
      </c>
      <c r="K338" t="s">
        <v>433</v>
      </c>
      <c r="L338" t="str">
        <f>K338&amp;" - "&amp;J338&amp;" - "&amp;I338&amp;" - "&amp;H338</f>
        <v>MANUFACTURING - Manufacture of computer, electronic and optical products - Manufacture of magnetic and optical media - Manufacture of magnetic and optical media</v>
      </c>
      <c r="M338" s="1" t="s">
        <v>1530</v>
      </c>
      <c r="N338" s="1" t="s">
        <v>17</v>
      </c>
      <c r="O338" s="1" t="s">
        <v>17</v>
      </c>
      <c r="P338" s="1" t="s">
        <v>1531</v>
      </c>
    </row>
    <row r="339" spans="1:16" hidden="1" x14ac:dyDescent="0.45">
      <c r="A339" s="1">
        <v>398818</v>
      </c>
      <c r="B339" s="1">
        <v>2</v>
      </c>
      <c r="C339" s="1" t="s">
        <v>1532</v>
      </c>
      <c r="D339" t="s">
        <v>1532</v>
      </c>
      <c r="E339" t="s">
        <v>1532</v>
      </c>
      <c r="G339" s="1" t="s">
        <v>432</v>
      </c>
      <c r="H339" s="1" t="s">
        <v>1533</v>
      </c>
      <c r="M339" s="1" t="s">
        <v>1534</v>
      </c>
      <c r="N339" s="1" t="s">
        <v>1535</v>
      </c>
      <c r="O339" s="1" t="s">
        <v>17</v>
      </c>
      <c r="P339" s="1" t="s">
        <v>1536</v>
      </c>
    </row>
    <row r="340" spans="1:16" hidden="1" x14ac:dyDescent="0.45">
      <c r="A340" s="1">
        <v>398819</v>
      </c>
      <c r="B340" s="1">
        <v>3</v>
      </c>
      <c r="C340" s="1" t="s">
        <v>1537</v>
      </c>
      <c r="D340">
        <v>271</v>
      </c>
      <c r="E340" t="s">
        <v>1538</v>
      </c>
      <c r="G340" s="1" t="s">
        <v>1532</v>
      </c>
      <c r="H340" s="1" t="s">
        <v>1539</v>
      </c>
      <c r="M340" s="1" t="s">
        <v>1540</v>
      </c>
      <c r="N340" s="1" t="s">
        <v>17</v>
      </c>
      <c r="O340" s="1" t="s">
        <v>17</v>
      </c>
      <c r="P340" s="1" t="s">
        <v>17</v>
      </c>
    </row>
    <row r="341" spans="1:16" x14ac:dyDescent="0.45">
      <c r="A341" s="1">
        <v>398820</v>
      </c>
      <c r="B341" s="1">
        <v>4</v>
      </c>
      <c r="C341" s="1" t="s">
        <v>1541</v>
      </c>
      <c r="D341">
        <v>2711</v>
      </c>
      <c r="E341" t="s">
        <v>1542</v>
      </c>
      <c r="F341" t="s">
        <v>21472</v>
      </c>
      <c r="G341" s="1" t="s">
        <v>1537</v>
      </c>
      <c r="H341" s="1" t="s">
        <v>1544</v>
      </c>
      <c r="I341" t="s">
        <v>1539</v>
      </c>
      <c r="J341" t="s">
        <v>1533</v>
      </c>
      <c r="K341" t="s">
        <v>433</v>
      </c>
      <c r="L341" t="str">
        <f t="shared" ref="L341:L342" si="47">K341&amp;" - "&amp;J341&amp;" - "&amp;I341&amp;" - "&amp;H341</f>
        <v>MANUFACTURING - Manufacture of electrical equipment - Manufacture of electric motors, generators, transformers and electricity distribution and control apparatus - Manufacture of electric motors, generators and transformers</v>
      </c>
      <c r="M341" s="1" t="s">
        <v>1545</v>
      </c>
      <c r="N341" s="1" t="s">
        <v>17</v>
      </c>
      <c r="O341" s="1" t="s">
        <v>1546</v>
      </c>
      <c r="P341" s="1" t="s">
        <v>1547</v>
      </c>
    </row>
    <row r="342" spans="1:16" x14ac:dyDescent="0.45">
      <c r="A342" s="1">
        <v>398821</v>
      </c>
      <c r="B342" s="1">
        <v>4</v>
      </c>
      <c r="C342" s="1" t="s">
        <v>1548</v>
      </c>
      <c r="D342">
        <v>2712</v>
      </c>
      <c r="E342" t="s">
        <v>1542</v>
      </c>
      <c r="F342" t="s">
        <v>21472</v>
      </c>
      <c r="G342" s="1" t="s">
        <v>1537</v>
      </c>
      <c r="H342" s="1" t="s">
        <v>1549</v>
      </c>
      <c r="I342" t="s">
        <v>1539</v>
      </c>
      <c r="J342" t="s">
        <v>1533</v>
      </c>
      <c r="K342" t="s">
        <v>433</v>
      </c>
      <c r="L342" t="str">
        <f t="shared" si="47"/>
        <v>MANUFACTURING - Manufacture of electrical equipment - Manufacture of electric motors, generators, transformers and electricity distribution and control apparatus - Manufacture of electricity distribution and control apparatus</v>
      </c>
      <c r="M342" s="1" t="s">
        <v>1550</v>
      </c>
      <c r="N342" s="1" t="s">
        <v>17</v>
      </c>
      <c r="O342" s="1" t="s">
        <v>17</v>
      </c>
      <c r="P342" s="1" t="s">
        <v>1551</v>
      </c>
    </row>
    <row r="343" spans="1:16" hidden="1" x14ac:dyDescent="0.45">
      <c r="A343" s="1">
        <v>398822</v>
      </c>
      <c r="B343" s="1">
        <v>3</v>
      </c>
      <c r="C343" s="1" t="s">
        <v>1552</v>
      </c>
      <c r="D343">
        <v>272</v>
      </c>
      <c r="E343" t="s">
        <v>1553</v>
      </c>
      <c r="G343" s="1" t="s">
        <v>1532</v>
      </c>
      <c r="H343" s="1" t="s">
        <v>1554</v>
      </c>
      <c r="M343" s="1" t="s">
        <v>17</v>
      </c>
      <c r="N343" s="1" t="s">
        <v>17</v>
      </c>
      <c r="O343" s="1" t="s">
        <v>17</v>
      </c>
      <c r="P343" s="1" t="s">
        <v>17</v>
      </c>
    </row>
    <row r="344" spans="1:16" x14ac:dyDescent="0.45">
      <c r="A344" s="1">
        <v>398823</v>
      </c>
      <c r="B344" s="1">
        <v>4</v>
      </c>
      <c r="C344" s="1" t="s">
        <v>1555</v>
      </c>
      <c r="D344">
        <v>2720</v>
      </c>
      <c r="E344" t="s">
        <v>1556</v>
      </c>
      <c r="F344" t="s">
        <v>21473</v>
      </c>
      <c r="G344" s="1" t="s">
        <v>1552</v>
      </c>
      <c r="H344" s="1" t="s">
        <v>1554</v>
      </c>
      <c r="I344" t="s">
        <v>1554</v>
      </c>
      <c r="J344" t="s">
        <v>1533</v>
      </c>
      <c r="K344" t="s">
        <v>433</v>
      </c>
      <c r="L344" t="str">
        <f>K344&amp;" - "&amp;J344&amp;" - "&amp;I344&amp;" - "&amp;H344</f>
        <v>MANUFACTURING - Manufacture of electrical equipment - Manufacture of batteries and accumulators - Manufacture of batteries and accumulators</v>
      </c>
      <c r="M344" s="1" t="s">
        <v>1558</v>
      </c>
      <c r="N344" s="1" t="s">
        <v>17</v>
      </c>
      <c r="O344" s="1" t="s">
        <v>17</v>
      </c>
      <c r="P344" s="1" t="s">
        <v>17</v>
      </c>
    </row>
    <row r="345" spans="1:16" hidden="1" x14ac:dyDescent="0.45">
      <c r="A345" s="1">
        <v>398824</v>
      </c>
      <c r="B345" s="1">
        <v>3</v>
      </c>
      <c r="C345" s="1" t="s">
        <v>1559</v>
      </c>
      <c r="D345">
        <v>273</v>
      </c>
      <c r="E345" t="s">
        <v>1560</v>
      </c>
      <c r="G345" s="1" t="s">
        <v>1532</v>
      </c>
      <c r="H345" s="1" t="s">
        <v>1561</v>
      </c>
      <c r="M345" s="1" t="s">
        <v>1562</v>
      </c>
      <c r="N345" s="1" t="s">
        <v>1563</v>
      </c>
      <c r="O345" s="1" t="s">
        <v>17</v>
      </c>
      <c r="P345" s="1" t="s">
        <v>17</v>
      </c>
    </row>
    <row r="346" spans="1:16" x14ac:dyDescent="0.45">
      <c r="A346" s="1">
        <v>398825</v>
      </c>
      <c r="B346" s="1">
        <v>4</v>
      </c>
      <c r="C346" s="1" t="s">
        <v>1564</v>
      </c>
      <c r="D346">
        <v>2731</v>
      </c>
      <c r="E346" t="s">
        <v>1565</v>
      </c>
      <c r="F346" t="s">
        <v>1566</v>
      </c>
      <c r="G346" s="1" t="s">
        <v>1559</v>
      </c>
      <c r="H346" s="1" t="s">
        <v>1567</v>
      </c>
      <c r="I346" t="s">
        <v>1561</v>
      </c>
      <c r="J346" t="s">
        <v>1533</v>
      </c>
      <c r="K346" t="s">
        <v>433</v>
      </c>
      <c r="L346" t="str">
        <f t="shared" ref="L346:L348" si="48">K346&amp;" - "&amp;J346&amp;" - "&amp;I346&amp;" - "&amp;H346</f>
        <v>MANUFACTURING - Manufacture of electrical equipment - Manufacture of wiring and wiring devices - Manufacture of fibre optic cables</v>
      </c>
      <c r="M346" s="1" t="s">
        <v>1568</v>
      </c>
      <c r="N346" s="1" t="s">
        <v>17</v>
      </c>
      <c r="O346" s="1" t="s">
        <v>17</v>
      </c>
      <c r="P346" s="1" t="s">
        <v>1569</v>
      </c>
    </row>
    <row r="347" spans="1:16" x14ac:dyDescent="0.45">
      <c r="A347" s="1">
        <v>398826</v>
      </c>
      <c r="B347" s="1">
        <v>4</v>
      </c>
      <c r="C347" s="1" t="s">
        <v>1570</v>
      </c>
      <c r="D347">
        <v>2732</v>
      </c>
      <c r="E347" t="s">
        <v>1571</v>
      </c>
      <c r="F347" t="s">
        <v>21474</v>
      </c>
      <c r="G347" s="1" t="s">
        <v>1559</v>
      </c>
      <c r="H347" s="1" t="s">
        <v>1572</v>
      </c>
      <c r="I347" t="s">
        <v>1561</v>
      </c>
      <c r="J347" t="s">
        <v>1533</v>
      </c>
      <c r="K347" t="s">
        <v>433</v>
      </c>
      <c r="L347" t="str">
        <f t="shared" si="48"/>
        <v>MANUFACTURING - Manufacture of electrical equipment - Manufacture of wiring and wiring devices - Manufacture of other electronic and electric wires and cables</v>
      </c>
      <c r="M347" s="1" t="s">
        <v>1573</v>
      </c>
      <c r="N347" s="1" t="s">
        <v>17</v>
      </c>
      <c r="O347" s="1" t="s">
        <v>17</v>
      </c>
      <c r="P347" s="1" t="s">
        <v>1574</v>
      </c>
    </row>
    <row r="348" spans="1:16" x14ac:dyDescent="0.45">
      <c r="A348" s="1">
        <v>398827</v>
      </c>
      <c r="B348" s="1">
        <v>4</v>
      </c>
      <c r="C348" s="1" t="s">
        <v>1575</v>
      </c>
      <c r="D348">
        <v>2733</v>
      </c>
      <c r="E348" t="s">
        <v>1576</v>
      </c>
      <c r="F348" t="s">
        <v>1577</v>
      </c>
      <c r="G348" s="1" t="s">
        <v>1559</v>
      </c>
      <c r="H348" s="1" t="s">
        <v>1578</v>
      </c>
      <c r="I348" t="s">
        <v>1561</v>
      </c>
      <c r="J348" t="s">
        <v>1533</v>
      </c>
      <c r="K348" t="s">
        <v>433</v>
      </c>
      <c r="L348" t="str">
        <f t="shared" si="48"/>
        <v>MANUFACTURING - Manufacture of electrical equipment - Manufacture of wiring and wiring devices - Manufacture of wiring devices</v>
      </c>
      <c r="M348" s="1" t="s">
        <v>1579</v>
      </c>
      <c r="N348" s="1" t="s">
        <v>17</v>
      </c>
      <c r="O348" s="1" t="s">
        <v>17</v>
      </c>
      <c r="P348" s="1" t="s">
        <v>1580</v>
      </c>
    </row>
    <row r="349" spans="1:16" hidden="1" x14ac:dyDescent="0.45">
      <c r="A349" s="1">
        <v>398828</v>
      </c>
      <c r="B349" s="1">
        <v>3</v>
      </c>
      <c r="C349" s="1" t="s">
        <v>1581</v>
      </c>
      <c r="D349">
        <v>274</v>
      </c>
      <c r="E349" t="s">
        <v>1582</v>
      </c>
      <c r="G349" s="1" t="s">
        <v>1532</v>
      </c>
      <c r="H349" s="1" t="s">
        <v>1583</v>
      </c>
      <c r="M349" s="1" t="s">
        <v>17</v>
      </c>
      <c r="N349" s="1" t="s">
        <v>17</v>
      </c>
      <c r="O349" s="1" t="s">
        <v>17</v>
      </c>
      <c r="P349" s="1" t="s">
        <v>17</v>
      </c>
    </row>
    <row r="350" spans="1:16" x14ac:dyDescent="0.45">
      <c r="A350" s="1">
        <v>398829</v>
      </c>
      <c r="B350" s="1">
        <v>4</v>
      </c>
      <c r="C350" s="1" t="s">
        <v>1584</v>
      </c>
      <c r="D350">
        <v>2740</v>
      </c>
      <c r="E350" t="s">
        <v>1585</v>
      </c>
      <c r="F350" t="s">
        <v>1586</v>
      </c>
      <c r="G350" s="1" t="s">
        <v>1581</v>
      </c>
      <c r="H350" s="1" t="s">
        <v>1583</v>
      </c>
      <c r="I350" t="s">
        <v>1583</v>
      </c>
      <c r="J350" t="s">
        <v>1533</v>
      </c>
      <c r="K350" t="s">
        <v>433</v>
      </c>
      <c r="L350" t="str">
        <f>K350&amp;" - "&amp;J350&amp;" - "&amp;I350&amp;" - "&amp;H350</f>
        <v>MANUFACTURING - Manufacture of electrical equipment - Manufacture of electric lighting equipment - Manufacture of electric lighting equipment</v>
      </c>
      <c r="M350" s="1" t="s">
        <v>1587</v>
      </c>
      <c r="N350" s="1" t="s">
        <v>1588</v>
      </c>
      <c r="O350" s="1" t="s">
        <v>17</v>
      </c>
      <c r="P350" s="1" t="s">
        <v>1589</v>
      </c>
    </row>
    <row r="351" spans="1:16" hidden="1" x14ac:dyDescent="0.45">
      <c r="A351" s="1">
        <v>398830</v>
      </c>
      <c r="B351" s="1">
        <v>3</v>
      </c>
      <c r="C351" s="1" t="s">
        <v>1590</v>
      </c>
      <c r="D351">
        <v>275</v>
      </c>
      <c r="E351" t="s">
        <v>1591</v>
      </c>
      <c r="G351" s="1" t="s">
        <v>1532</v>
      </c>
      <c r="H351" s="1" t="s">
        <v>1592</v>
      </c>
      <c r="M351" s="1" t="s">
        <v>1593</v>
      </c>
      <c r="N351" s="1" t="s">
        <v>17</v>
      </c>
      <c r="O351" s="1" t="s">
        <v>17</v>
      </c>
      <c r="P351" s="1" t="s">
        <v>17</v>
      </c>
    </row>
    <row r="352" spans="1:16" x14ac:dyDescent="0.45">
      <c r="A352" s="1">
        <v>398831</v>
      </c>
      <c r="B352" s="1">
        <v>4</v>
      </c>
      <c r="C352" s="1" t="s">
        <v>1594</v>
      </c>
      <c r="D352">
        <v>2751</v>
      </c>
      <c r="E352" t="s">
        <v>1595</v>
      </c>
      <c r="F352" t="s">
        <v>21475</v>
      </c>
      <c r="G352" s="1" t="s">
        <v>1590</v>
      </c>
      <c r="H352" s="1" t="s">
        <v>1597</v>
      </c>
      <c r="I352" t="s">
        <v>1592</v>
      </c>
      <c r="J352" t="s">
        <v>1533</v>
      </c>
      <c r="K352" t="s">
        <v>433</v>
      </c>
      <c r="L352" t="str">
        <f t="shared" ref="L352:L353" si="49">K352&amp;" - "&amp;J352&amp;" - "&amp;I352&amp;" - "&amp;H352</f>
        <v>MANUFACTURING - Manufacture of electrical equipment - Manufacture of domestic appliances - Manufacture of electric domestic appliances</v>
      </c>
      <c r="M352" s="1" t="s">
        <v>1598</v>
      </c>
      <c r="N352" s="1" t="s">
        <v>17</v>
      </c>
      <c r="O352" s="1" t="s">
        <v>17</v>
      </c>
      <c r="P352" s="1" t="s">
        <v>1599</v>
      </c>
    </row>
    <row r="353" spans="1:16" x14ac:dyDescent="0.45">
      <c r="A353" s="1">
        <v>398832</v>
      </c>
      <c r="B353" s="1">
        <v>4</v>
      </c>
      <c r="C353" s="1" t="s">
        <v>1600</v>
      </c>
      <c r="D353">
        <v>2752</v>
      </c>
      <c r="E353" t="s">
        <v>1595</v>
      </c>
      <c r="F353" t="s">
        <v>21475</v>
      </c>
      <c r="G353" s="1" t="s">
        <v>1590</v>
      </c>
      <c r="H353" s="1" t="s">
        <v>1601</v>
      </c>
      <c r="I353" t="s">
        <v>1592</v>
      </c>
      <c r="J353" t="s">
        <v>1533</v>
      </c>
      <c r="K353" t="s">
        <v>433</v>
      </c>
      <c r="L353" t="str">
        <f t="shared" si="49"/>
        <v>MANUFACTURING - Manufacture of electrical equipment - Manufacture of domestic appliances - Manufacture of non-electric domestic appliances</v>
      </c>
      <c r="M353" s="1" t="s">
        <v>1602</v>
      </c>
      <c r="N353" s="1" t="s">
        <v>17</v>
      </c>
      <c r="O353" s="1" t="s">
        <v>17</v>
      </c>
      <c r="P353" s="1" t="s">
        <v>17</v>
      </c>
    </row>
    <row r="354" spans="1:16" hidden="1" x14ac:dyDescent="0.45">
      <c r="A354" s="1">
        <v>398833</v>
      </c>
      <c r="B354" s="1">
        <v>3</v>
      </c>
      <c r="C354" s="1" t="s">
        <v>1603</v>
      </c>
      <c r="D354">
        <v>279</v>
      </c>
      <c r="E354" t="s">
        <v>1604</v>
      </c>
      <c r="G354" s="1" t="s">
        <v>1532</v>
      </c>
      <c r="H354" s="1" t="s">
        <v>1605</v>
      </c>
      <c r="M354" s="1" t="s">
        <v>17</v>
      </c>
      <c r="N354" s="1" t="s">
        <v>17</v>
      </c>
      <c r="O354" s="1" t="s">
        <v>17</v>
      </c>
      <c r="P354" s="1" t="s">
        <v>17</v>
      </c>
    </row>
    <row r="355" spans="1:16" x14ac:dyDescent="0.45">
      <c r="A355" s="1">
        <v>398834</v>
      </c>
      <c r="B355" s="1">
        <v>4</v>
      </c>
      <c r="C355" s="1" t="s">
        <v>1606</v>
      </c>
      <c r="D355">
        <v>2790</v>
      </c>
      <c r="E355" t="s">
        <v>1607</v>
      </c>
      <c r="F355" t="s">
        <v>21476</v>
      </c>
      <c r="G355" s="1" t="s">
        <v>1603</v>
      </c>
      <c r="H355" s="1" t="s">
        <v>1605</v>
      </c>
      <c r="I355" t="s">
        <v>1605</v>
      </c>
      <c r="J355" t="s">
        <v>1533</v>
      </c>
      <c r="K355" t="s">
        <v>433</v>
      </c>
      <c r="L355" t="str">
        <f>K355&amp;" - "&amp;J355&amp;" - "&amp;I355&amp;" - "&amp;H355</f>
        <v>MANUFACTURING - Manufacture of electrical equipment - Manufacture of other electrical equipment - Manufacture of other electrical equipment</v>
      </c>
      <c r="M355" s="1" t="s">
        <v>1609</v>
      </c>
      <c r="N355" s="1" t="s">
        <v>17</v>
      </c>
      <c r="O355" s="1" t="s">
        <v>17</v>
      </c>
      <c r="P355" s="1" t="s">
        <v>1610</v>
      </c>
    </row>
    <row r="356" spans="1:16" hidden="1" x14ac:dyDescent="0.45">
      <c r="A356" s="1">
        <v>398835</v>
      </c>
      <c r="B356" s="1">
        <v>2</v>
      </c>
      <c r="C356" s="1" t="s">
        <v>1611</v>
      </c>
      <c r="D356" t="s">
        <v>1611</v>
      </c>
      <c r="E356" t="s">
        <v>1611</v>
      </c>
      <c r="G356" s="1" t="s">
        <v>432</v>
      </c>
      <c r="H356" s="1" t="s">
        <v>1612</v>
      </c>
      <c r="M356" s="1" t="s">
        <v>1613</v>
      </c>
      <c r="N356" s="1" t="s">
        <v>1614</v>
      </c>
      <c r="O356" s="1" t="s">
        <v>17</v>
      </c>
      <c r="P356" s="1" t="s">
        <v>1615</v>
      </c>
    </row>
    <row r="357" spans="1:16" hidden="1" x14ac:dyDescent="0.45">
      <c r="A357" s="1">
        <v>398836</v>
      </c>
      <c r="B357" s="1">
        <v>3</v>
      </c>
      <c r="C357" s="1" t="s">
        <v>1616</v>
      </c>
      <c r="D357">
        <v>281</v>
      </c>
      <c r="E357" t="s">
        <v>1617</v>
      </c>
      <c r="G357" s="1" t="s">
        <v>1611</v>
      </c>
      <c r="H357" s="1" t="s">
        <v>1618</v>
      </c>
      <c r="M357" s="1" t="s">
        <v>17</v>
      </c>
      <c r="N357" s="1" t="s">
        <v>17</v>
      </c>
      <c r="O357" s="1" t="s">
        <v>17</v>
      </c>
      <c r="P357" s="1" t="s">
        <v>17</v>
      </c>
    </row>
    <row r="358" spans="1:16" x14ac:dyDescent="0.45">
      <c r="A358" s="1">
        <v>398837</v>
      </c>
      <c r="B358" s="1">
        <v>4</v>
      </c>
      <c r="C358" s="1" t="s">
        <v>1619</v>
      </c>
      <c r="D358">
        <v>2811</v>
      </c>
      <c r="E358" t="s">
        <v>1620</v>
      </c>
      <c r="F358" t="s">
        <v>21477</v>
      </c>
      <c r="G358" s="1" t="s">
        <v>1616</v>
      </c>
      <c r="H358" s="1" t="s">
        <v>1622</v>
      </c>
      <c r="I358" t="s">
        <v>1618</v>
      </c>
      <c r="J358" t="s">
        <v>1612</v>
      </c>
      <c r="K358" t="s">
        <v>433</v>
      </c>
      <c r="L358" t="str">
        <f t="shared" ref="L358:L362" si="50">K358&amp;" - "&amp;J358&amp;" - "&amp;I358&amp;" - "&amp;H358</f>
        <v>MANUFACTURING - Manufacture of machinery and equipment n.e.c. - Manufacture of general-purpose machinery - Manufacture of engines and turbines, except aircraft, vehicle and cycle engines</v>
      </c>
      <c r="M358" s="1" t="s">
        <v>1623</v>
      </c>
      <c r="N358" s="1" t="s">
        <v>17</v>
      </c>
      <c r="O358" s="1" t="s">
        <v>17</v>
      </c>
      <c r="P358" s="1" t="s">
        <v>1624</v>
      </c>
    </row>
    <row r="359" spans="1:16" x14ac:dyDescent="0.45">
      <c r="A359" s="1">
        <v>398838</v>
      </c>
      <c r="B359" s="1">
        <v>4</v>
      </c>
      <c r="C359" s="1" t="s">
        <v>1625</v>
      </c>
      <c r="D359">
        <v>2812</v>
      </c>
      <c r="E359" t="s">
        <v>1626</v>
      </c>
      <c r="F359" t="s">
        <v>1627</v>
      </c>
      <c r="G359" s="1" t="s">
        <v>1616</v>
      </c>
      <c r="H359" s="1" t="s">
        <v>1628</v>
      </c>
      <c r="I359" t="s">
        <v>1618</v>
      </c>
      <c r="J359" t="s">
        <v>1612</v>
      </c>
      <c r="K359" t="s">
        <v>433</v>
      </c>
      <c r="L359" t="str">
        <f t="shared" si="50"/>
        <v>MANUFACTURING - Manufacture of machinery and equipment n.e.c. - Manufacture of general-purpose machinery - Manufacture of fluid power equipment</v>
      </c>
      <c r="M359" s="1" t="s">
        <v>1629</v>
      </c>
      <c r="N359" s="1" t="s">
        <v>17</v>
      </c>
      <c r="O359" s="1" t="s">
        <v>17</v>
      </c>
      <c r="P359" s="1" t="s">
        <v>1630</v>
      </c>
    </row>
    <row r="360" spans="1:16" x14ac:dyDescent="0.45">
      <c r="A360" s="1">
        <v>398839</v>
      </c>
      <c r="B360" s="1">
        <v>4</v>
      </c>
      <c r="C360" s="1" t="s">
        <v>1631</v>
      </c>
      <c r="D360">
        <v>2813</v>
      </c>
      <c r="E360" t="s">
        <v>1632</v>
      </c>
      <c r="F360" t="s">
        <v>21478</v>
      </c>
      <c r="G360" s="1" t="s">
        <v>1616</v>
      </c>
      <c r="H360" s="1" t="s">
        <v>1634</v>
      </c>
      <c r="I360" t="s">
        <v>1618</v>
      </c>
      <c r="J360" t="s">
        <v>1612</v>
      </c>
      <c r="K360" t="s">
        <v>433</v>
      </c>
      <c r="L360" t="str">
        <f t="shared" si="50"/>
        <v>MANUFACTURING - Manufacture of machinery and equipment n.e.c. - Manufacture of general-purpose machinery - Manufacture of other pumps and compressors</v>
      </c>
      <c r="M360" s="1" t="s">
        <v>1635</v>
      </c>
      <c r="N360" s="1" t="s">
        <v>1636</v>
      </c>
      <c r="O360" s="1" t="s">
        <v>17</v>
      </c>
      <c r="P360" s="1" t="s">
        <v>1637</v>
      </c>
    </row>
    <row r="361" spans="1:16" x14ac:dyDescent="0.45">
      <c r="A361" s="1">
        <v>398840</v>
      </c>
      <c r="B361" s="1">
        <v>4</v>
      </c>
      <c r="C361" s="1" t="s">
        <v>1638</v>
      </c>
      <c r="D361">
        <v>2814</v>
      </c>
      <c r="E361" t="s">
        <v>1632</v>
      </c>
      <c r="F361" t="s">
        <v>21478</v>
      </c>
      <c r="G361" s="1" t="s">
        <v>1616</v>
      </c>
      <c r="H361" s="1" t="s">
        <v>1639</v>
      </c>
      <c r="I361" t="s">
        <v>1618</v>
      </c>
      <c r="J361" t="s">
        <v>1612</v>
      </c>
      <c r="K361" t="s">
        <v>433</v>
      </c>
      <c r="L361" t="str">
        <f t="shared" si="50"/>
        <v>MANUFACTURING - Manufacture of machinery and equipment n.e.c. - Manufacture of general-purpose machinery - Manufacture of other taps and valves</v>
      </c>
      <c r="M361" s="1" t="s">
        <v>1640</v>
      </c>
      <c r="N361" s="1" t="s">
        <v>17</v>
      </c>
      <c r="O361" s="1" t="s">
        <v>17</v>
      </c>
      <c r="P361" s="1" t="s">
        <v>1641</v>
      </c>
    </row>
    <row r="362" spans="1:16" x14ac:dyDescent="0.45">
      <c r="A362" s="1">
        <v>398841</v>
      </c>
      <c r="B362" s="1">
        <v>4</v>
      </c>
      <c r="C362" s="1" t="s">
        <v>1642</v>
      </c>
      <c r="D362">
        <v>2815</v>
      </c>
      <c r="E362" t="s">
        <v>1643</v>
      </c>
      <c r="F362" t="s">
        <v>21479</v>
      </c>
      <c r="G362" s="1" t="s">
        <v>1616</v>
      </c>
      <c r="H362" s="1" t="s">
        <v>1645</v>
      </c>
      <c r="I362" t="s">
        <v>1618</v>
      </c>
      <c r="J362" t="s">
        <v>1612</v>
      </c>
      <c r="K362" t="s">
        <v>433</v>
      </c>
      <c r="L362" t="str">
        <f t="shared" si="50"/>
        <v>MANUFACTURING - Manufacture of machinery and equipment n.e.c. - Manufacture of general-purpose machinery - Manufacture of bearings, gears, gearing and driving elements</v>
      </c>
      <c r="M362" s="1" t="s">
        <v>1646</v>
      </c>
      <c r="N362" s="1" t="s">
        <v>17</v>
      </c>
      <c r="O362" s="1" t="s">
        <v>17</v>
      </c>
      <c r="P362" s="1" t="s">
        <v>1647</v>
      </c>
    </row>
    <row r="363" spans="1:16" hidden="1" x14ac:dyDescent="0.45">
      <c r="A363" s="1">
        <v>398842</v>
      </c>
      <c r="B363" s="1">
        <v>3</v>
      </c>
      <c r="C363" s="1" t="s">
        <v>1648</v>
      </c>
      <c r="D363">
        <v>282</v>
      </c>
      <c r="E363" t="s">
        <v>1617</v>
      </c>
      <c r="G363" s="1" t="s">
        <v>1611</v>
      </c>
      <c r="H363" s="1" t="s">
        <v>1649</v>
      </c>
      <c r="M363" s="1" t="s">
        <v>17</v>
      </c>
      <c r="N363" s="1" t="s">
        <v>17</v>
      </c>
      <c r="O363" s="1" t="s">
        <v>17</v>
      </c>
      <c r="P363" s="1" t="s">
        <v>17</v>
      </c>
    </row>
    <row r="364" spans="1:16" x14ac:dyDescent="0.45">
      <c r="A364" s="1">
        <v>398843</v>
      </c>
      <c r="B364" s="1">
        <v>4</v>
      </c>
      <c r="C364" s="1" t="s">
        <v>1650</v>
      </c>
      <c r="D364">
        <v>2821</v>
      </c>
      <c r="E364" t="s">
        <v>1651</v>
      </c>
      <c r="F364" t="s">
        <v>1652</v>
      </c>
      <c r="G364" s="1" t="s">
        <v>1648</v>
      </c>
      <c r="H364" s="1" t="s">
        <v>1653</v>
      </c>
      <c r="I364" t="s">
        <v>1649</v>
      </c>
      <c r="J364" t="s">
        <v>1612</v>
      </c>
      <c r="K364" t="s">
        <v>433</v>
      </c>
      <c r="L364" t="str">
        <f t="shared" ref="L364:L369" si="51">K364&amp;" - "&amp;J364&amp;" - "&amp;I364&amp;" - "&amp;H364</f>
        <v>MANUFACTURING - Manufacture of machinery and equipment n.e.c. - Manufacture of other general-purpose machinery - Manufacture of ovens, furnaces and furnace burners</v>
      </c>
      <c r="M364" s="1" t="s">
        <v>1654</v>
      </c>
      <c r="N364" s="1" t="s">
        <v>1655</v>
      </c>
      <c r="O364" s="1" t="s">
        <v>1656</v>
      </c>
      <c r="P364" s="1" t="s">
        <v>1657</v>
      </c>
    </row>
    <row r="365" spans="1:16" x14ac:dyDescent="0.45">
      <c r="A365" s="1">
        <v>398844</v>
      </c>
      <c r="B365" s="1">
        <v>4</v>
      </c>
      <c r="C365" s="1" t="s">
        <v>1658</v>
      </c>
      <c r="D365">
        <v>2822</v>
      </c>
      <c r="E365" t="s">
        <v>1659</v>
      </c>
      <c r="F365" t="s">
        <v>21480</v>
      </c>
      <c r="G365" s="1" t="s">
        <v>1648</v>
      </c>
      <c r="H365" s="1" t="s">
        <v>1661</v>
      </c>
      <c r="I365" t="s">
        <v>1649</v>
      </c>
      <c r="J365" t="s">
        <v>1612</v>
      </c>
      <c r="K365" t="s">
        <v>433</v>
      </c>
      <c r="L365" t="str">
        <f t="shared" si="51"/>
        <v>MANUFACTURING - Manufacture of machinery and equipment n.e.c. - Manufacture of other general-purpose machinery - Manufacture of lifting and handling equipment</v>
      </c>
      <c r="M365" s="1" t="s">
        <v>1662</v>
      </c>
      <c r="N365" s="1" t="s">
        <v>17</v>
      </c>
      <c r="O365" s="1" t="s">
        <v>17</v>
      </c>
      <c r="P365" s="1" t="s">
        <v>1663</v>
      </c>
    </row>
    <row r="366" spans="1:16" x14ac:dyDescent="0.45">
      <c r="A366" s="1">
        <v>398845</v>
      </c>
      <c r="B366" s="1">
        <v>4</v>
      </c>
      <c r="C366" s="1" t="s">
        <v>1664</v>
      </c>
      <c r="D366">
        <v>2823</v>
      </c>
      <c r="E366" t="s">
        <v>1665</v>
      </c>
      <c r="F366" t="s">
        <v>21481</v>
      </c>
      <c r="G366" s="1" t="s">
        <v>1648</v>
      </c>
      <c r="H366" s="1" t="s">
        <v>1667</v>
      </c>
      <c r="I366" t="s">
        <v>1649</v>
      </c>
      <c r="J366" t="s">
        <v>1612</v>
      </c>
      <c r="K366" t="s">
        <v>433</v>
      </c>
      <c r="L366" t="str">
        <f t="shared" si="51"/>
        <v>MANUFACTURING - Manufacture of machinery and equipment n.e.c. - Manufacture of other general-purpose machinery - Manufacture of office machinery and equipment (except computers and peripheral equipment)</v>
      </c>
      <c r="M366" s="1" t="s">
        <v>1668</v>
      </c>
      <c r="N366" s="1" t="s">
        <v>17</v>
      </c>
      <c r="O366" s="1" t="s">
        <v>17</v>
      </c>
      <c r="P366" s="1" t="s">
        <v>1669</v>
      </c>
    </row>
    <row r="367" spans="1:16" x14ac:dyDescent="0.45">
      <c r="A367" s="1">
        <v>398846</v>
      </c>
      <c r="B367" s="1">
        <v>4</v>
      </c>
      <c r="C367" s="1" t="s">
        <v>1670</v>
      </c>
      <c r="D367">
        <v>2824</v>
      </c>
      <c r="E367" t="s">
        <v>1671</v>
      </c>
      <c r="F367" t="s">
        <v>1672</v>
      </c>
      <c r="G367" s="1" t="s">
        <v>1648</v>
      </c>
      <c r="H367" s="1" t="s">
        <v>1673</v>
      </c>
      <c r="I367" t="s">
        <v>1649</v>
      </c>
      <c r="J367" t="s">
        <v>1612</v>
      </c>
      <c r="K367" t="s">
        <v>433</v>
      </c>
      <c r="L367" t="str">
        <f t="shared" si="51"/>
        <v>MANUFACTURING - Manufacture of machinery and equipment n.e.c. - Manufacture of other general-purpose machinery - Manufacture of power-driven hand tools</v>
      </c>
      <c r="M367" s="1" t="s">
        <v>1674</v>
      </c>
      <c r="N367" s="1" t="s">
        <v>17</v>
      </c>
      <c r="O367" s="1" t="s">
        <v>17</v>
      </c>
      <c r="P367" s="1" t="s">
        <v>1675</v>
      </c>
    </row>
    <row r="368" spans="1:16" x14ac:dyDescent="0.45">
      <c r="A368" s="1">
        <v>398847</v>
      </c>
      <c r="B368" s="1">
        <v>4</v>
      </c>
      <c r="C368" s="1" t="s">
        <v>1676</v>
      </c>
      <c r="D368">
        <v>2825</v>
      </c>
      <c r="E368" t="s">
        <v>1677</v>
      </c>
      <c r="F368" t="s">
        <v>21482</v>
      </c>
      <c r="G368" s="1" t="s">
        <v>1648</v>
      </c>
      <c r="H368" s="1" t="s">
        <v>1679</v>
      </c>
      <c r="I368" t="s">
        <v>1649</v>
      </c>
      <c r="J368" t="s">
        <v>1612</v>
      </c>
      <c r="K368" t="s">
        <v>433</v>
      </c>
      <c r="L368" t="str">
        <f t="shared" si="51"/>
        <v>MANUFACTURING - Manufacture of machinery and equipment n.e.c. - Manufacture of other general-purpose machinery - Manufacture of non-domestic cooling and ventilation equipment</v>
      </c>
      <c r="M368" s="1" t="s">
        <v>1680</v>
      </c>
      <c r="N368" s="1" t="s">
        <v>17</v>
      </c>
      <c r="O368" s="1" t="s">
        <v>17</v>
      </c>
      <c r="P368" s="1" t="s">
        <v>1681</v>
      </c>
    </row>
    <row r="369" spans="1:16" x14ac:dyDescent="0.45">
      <c r="A369" s="1">
        <v>398848</v>
      </c>
      <c r="B369" s="1">
        <v>4</v>
      </c>
      <c r="C369" s="1" t="s">
        <v>1682</v>
      </c>
      <c r="D369">
        <v>2829</v>
      </c>
      <c r="E369" t="s">
        <v>1677</v>
      </c>
      <c r="F369" t="s">
        <v>21482</v>
      </c>
      <c r="G369" s="1" t="s">
        <v>1648</v>
      </c>
      <c r="H369" s="1" t="s">
        <v>1683</v>
      </c>
      <c r="I369" t="s">
        <v>1649</v>
      </c>
      <c r="J369" t="s">
        <v>1612</v>
      </c>
      <c r="K369" t="s">
        <v>433</v>
      </c>
      <c r="L369" t="str">
        <f t="shared" si="51"/>
        <v>MANUFACTURING - Manufacture of machinery and equipment n.e.c. - Manufacture of other general-purpose machinery - Manufacture of other general-purpose machinery n.e.c.</v>
      </c>
      <c r="M369" s="1" t="s">
        <v>1684</v>
      </c>
      <c r="N369" s="1" t="s">
        <v>17</v>
      </c>
      <c r="O369" s="1" t="s">
        <v>17</v>
      </c>
      <c r="P369" s="1" t="s">
        <v>1685</v>
      </c>
    </row>
    <row r="370" spans="1:16" hidden="1" x14ac:dyDescent="0.45">
      <c r="A370" s="1">
        <v>398849</v>
      </c>
      <c r="B370" s="1">
        <v>3</v>
      </c>
      <c r="C370" s="1" t="s">
        <v>1686</v>
      </c>
      <c r="D370">
        <v>283</v>
      </c>
      <c r="E370" t="s">
        <v>1687</v>
      </c>
      <c r="G370" s="1" t="s">
        <v>1611</v>
      </c>
      <c r="H370" s="1" t="s">
        <v>1688</v>
      </c>
      <c r="M370" s="1" t="s">
        <v>17</v>
      </c>
      <c r="N370" s="1" t="s">
        <v>17</v>
      </c>
      <c r="O370" s="1" t="s">
        <v>17</v>
      </c>
      <c r="P370" s="1" t="s">
        <v>17</v>
      </c>
    </row>
    <row r="371" spans="1:16" x14ac:dyDescent="0.45">
      <c r="A371" s="1">
        <v>398850</v>
      </c>
      <c r="B371" s="1">
        <v>4</v>
      </c>
      <c r="C371" s="1" t="s">
        <v>1689</v>
      </c>
      <c r="D371">
        <v>2830</v>
      </c>
      <c r="E371" t="s">
        <v>1690</v>
      </c>
      <c r="F371" t="s">
        <v>1691</v>
      </c>
      <c r="G371" s="1" t="s">
        <v>1686</v>
      </c>
      <c r="H371" s="1" t="s">
        <v>1688</v>
      </c>
      <c r="I371" t="s">
        <v>1688</v>
      </c>
      <c r="J371" t="s">
        <v>1612</v>
      </c>
      <c r="K371" t="s">
        <v>433</v>
      </c>
      <c r="L371" t="str">
        <f>K371&amp;" - "&amp;J371&amp;" - "&amp;I371&amp;" - "&amp;H371</f>
        <v>MANUFACTURING - Manufacture of machinery and equipment n.e.c. - Manufacture of agricultural and forestry machinery - Manufacture of agricultural and forestry machinery</v>
      </c>
      <c r="M371" s="1" t="s">
        <v>1692</v>
      </c>
      <c r="N371" s="1" t="s">
        <v>17</v>
      </c>
      <c r="O371" s="1" t="s">
        <v>17</v>
      </c>
      <c r="P371" s="1" t="s">
        <v>1693</v>
      </c>
    </row>
    <row r="372" spans="1:16" hidden="1" x14ac:dyDescent="0.45">
      <c r="A372" s="1">
        <v>398851</v>
      </c>
      <c r="B372" s="1">
        <v>3</v>
      </c>
      <c r="C372" s="1" t="s">
        <v>1694</v>
      </c>
      <c r="D372">
        <v>284</v>
      </c>
      <c r="E372" t="s">
        <v>1687</v>
      </c>
      <c r="G372" s="1" t="s">
        <v>1611</v>
      </c>
      <c r="H372" s="1" t="s">
        <v>1695</v>
      </c>
      <c r="M372" s="1" t="s">
        <v>1696</v>
      </c>
      <c r="N372" s="1" t="s">
        <v>17</v>
      </c>
      <c r="O372" s="1" t="s">
        <v>17</v>
      </c>
      <c r="P372" s="1" t="s">
        <v>17</v>
      </c>
    </row>
    <row r="373" spans="1:16" x14ac:dyDescent="0.45">
      <c r="A373" s="1">
        <v>398852</v>
      </c>
      <c r="B373" s="1">
        <v>4</v>
      </c>
      <c r="C373" s="1" t="s">
        <v>1697</v>
      </c>
      <c r="D373">
        <v>2841</v>
      </c>
      <c r="E373" t="s">
        <v>1698</v>
      </c>
      <c r="F373" t="s">
        <v>21483</v>
      </c>
      <c r="G373" s="1" t="s">
        <v>1694</v>
      </c>
      <c r="H373" s="1" t="s">
        <v>1700</v>
      </c>
      <c r="I373" t="s">
        <v>1695</v>
      </c>
      <c r="J373" t="s">
        <v>1612</v>
      </c>
      <c r="K373" t="s">
        <v>433</v>
      </c>
      <c r="L373" t="str">
        <f t="shared" ref="L373:L374" si="52">K373&amp;" - "&amp;J373&amp;" - "&amp;I373&amp;" - "&amp;H373</f>
        <v>MANUFACTURING - Manufacture of machinery and equipment n.e.c. - Manufacture of metal forming machinery and machine tools - Manufacture of metal forming machinery</v>
      </c>
      <c r="M373" s="1" t="s">
        <v>1701</v>
      </c>
      <c r="N373" s="1" t="s">
        <v>17</v>
      </c>
      <c r="O373" s="1" t="s">
        <v>17</v>
      </c>
      <c r="P373" s="1" t="s">
        <v>1702</v>
      </c>
    </row>
    <row r="374" spans="1:16" x14ac:dyDescent="0.45">
      <c r="A374" s="1">
        <v>398853</v>
      </c>
      <c r="B374" s="1">
        <v>4</v>
      </c>
      <c r="C374" s="1" t="s">
        <v>1703</v>
      </c>
      <c r="D374">
        <v>2849</v>
      </c>
      <c r="E374" t="s">
        <v>1698</v>
      </c>
      <c r="F374" t="s">
        <v>21483</v>
      </c>
      <c r="G374" s="1" t="s">
        <v>1694</v>
      </c>
      <c r="H374" s="1" t="s">
        <v>1704</v>
      </c>
      <c r="I374" t="s">
        <v>1695</v>
      </c>
      <c r="J374" t="s">
        <v>1612</v>
      </c>
      <c r="K374" t="s">
        <v>433</v>
      </c>
      <c r="L374" t="str">
        <f t="shared" si="52"/>
        <v>MANUFACTURING - Manufacture of machinery and equipment n.e.c. - Manufacture of metal forming machinery and machine tools - Manufacture of other machine tools</v>
      </c>
      <c r="M374" s="1" t="s">
        <v>1705</v>
      </c>
      <c r="N374" s="1" t="s">
        <v>1706</v>
      </c>
      <c r="O374" s="1" t="s">
        <v>17</v>
      </c>
      <c r="P374" s="1" t="s">
        <v>1707</v>
      </c>
    </row>
    <row r="375" spans="1:16" hidden="1" x14ac:dyDescent="0.45">
      <c r="A375" s="1">
        <v>398854</v>
      </c>
      <c r="B375" s="1">
        <v>3</v>
      </c>
      <c r="C375" s="1" t="s">
        <v>1708</v>
      </c>
      <c r="D375">
        <v>289</v>
      </c>
      <c r="E375" t="s">
        <v>1687</v>
      </c>
      <c r="G375" s="1" t="s">
        <v>1611</v>
      </c>
      <c r="H375" s="1" t="s">
        <v>1709</v>
      </c>
      <c r="M375" s="1" t="s">
        <v>1710</v>
      </c>
      <c r="N375" s="1" t="s">
        <v>1711</v>
      </c>
      <c r="O375" s="1" t="s">
        <v>17</v>
      </c>
      <c r="P375" s="1" t="s">
        <v>17</v>
      </c>
    </row>
    <row r="376" spans="1:16" x14ac:dyDescent="0.45">
      <c r="A376" s="1">
        <v>398855</v>
      </c>
      <c r="B376" s="1">
        <v>4</v>
      </c>
      <c r="C376" s="1" t="s">
        <v>1712</v>
      </c>
      <c r="D376">
        <v>2891</v>
      </c>
      <c r="E376" t="s">
        <v>1713</v>
      </c>
      <c r="F376" t="s">
        <v>21483</v>
      </c>
      <c r="G376" s="1" t="s">
        <v>1708</v>
      </c>
      <c r="H376" s="1" t="s">
        <v>1714</v>
      </c>
      <c r="I376" t="s">
        <v>1709</v>
      </c>
      <c r="J376" t="s">
        <v>1612</v>
      </c>
      <c r="K376" t="s">
        <v>433</v>
      </c>
      <c r="L376" t="str">
        <f t="shared" ref="L376:L382" si="53">K376&amp;" - "&amp;J376&amp;" - "&amp;I376&amp;" - "&amp;H376</f>
        <v>MANUFACTURING - Manufacture of machinery and equipment n.e.c. - Manufacture of other special-purpose machinery - Manufacture of machinery for metallurgy</v>
      </c>
      <c r="M376" s="1" t="s">
        <v>1715</v>
      </c>
      <c r="N376" s="1" t="s">
        <v>17</v>
      </c>
      <c r="O376" s="1" t="s">
        <v>17</v>
      </c>
      <c r="P376" s="1" t="s">
        <v>1716</v>
      </c>
    </row>
    <row r="377" spans="1:16" x14ac:dyDescent="0.45">
      <c r="A377" s="1">
        <v>398856</v>
      </c>
      <c r="B377" s="1">
        <v>4</v>
      </c>
      <c r="C377" s="1" t="s">
        <v>1717</v>
      </c>
      <c r="D377">
        <v>2892</v>
      </c>
      <c r="E377" t="s">
        <v>1718</v>
      </c>
      <c r="F377" t="s">
        <v>21484</v>
      </c>
      <c r="G377" s="1" t="s">
        <v>1708</v>
      </c>
      <c r="H377" s="1" t="s">
        <v>1720</v>
      </c>
      <c r="I377" t="s">
        <v>1709</v>
      </c>
      <c r="J377" t="s">
        <v>1612</v>
      </c>
      <c r="K377" t="s">
        <v>433</v>
      </c>
      <c r="L377" t="str">
        <f t="shared" si="53"/>
        <v>MANUFACTURING - Manufacture of machinery and equipment n.e.c. - Manufacture of other special-purpose machinery - Manufacture of machinery for mining, quarrying and construction</v>
      </c>
      <c r="M377" s="1" t="s">
        <v>1721</v>
      </c>
      <c r="N377" s="1" t="s">
        <v>17</v>
      </c>
      <c r="O377" s="1" t="s">
        <v>17</v>
      </c>
      <c r="P377" s="1" t="s">
        <v>1722</v>
      </c>
    </row>
    <row r="378" spans="1:16" x14ac:dyDescent="0.45">
      <c r="A378" s="1">
        <v>398857</v>
      </c>
      <c r="B378" s="1">
        <v>4</v>
      </c>
      <c r="C378" s="1" t="s">
        <v>1723</v>
      </c>
      <c r="D378">
        <v>2893</v>
      </c>
      <c r="E378" t="s">
        <v>1724</v>
      </c>
      <c r="F378" t="s">
        <v>21485</v>
      </c>
      <c r="G378" s="1" t="s">
        <v>1708</v>
      </c>
      <c r="H378" s="1" t="s">
        <v>1726</v>
      </c>
      <c r="I378" t="s">
        <v>1709</v>
      </c>
      <c r="J378" t="s">
        <v>1612</v>
      </c>
      <c r="K378" t="s">
        <v>433</v>
      </c>
      <c r="L378" t="str">
        <f t="shared" si="53"/>
        <v>MANUFACTURING - Manufacture of machinery and equipment n.e.c. - Manufacture of other special-purpose machinery - Manufacture of machinery for food, beverage and tobacco processing</v>
      </c>
      <c r="M378" s="1" t="s">
        <v>1727</v>
      </c>
      <c r="N378" s="1" t="s">
        <v>17</v>
      </c>
      <c r="O378" s="1" t="s">
        <v>17</v>
      </c>
      <c r="P378" s="1" t="s">
        <v>1728</v>
      </c>
    </row>
    <row r="379" spans="1:16" x14ac:dyDescent="0.45">
      <c r="A379" s="1">
        <v>398858</v>
      </c>
      <c r="B379" s="1">
        <v>4</v>
      </c>
      <c r="C379" s="1" t="s">
        <v>1729</v>
      </c>
      <c r="D379">
        <v>2894</v>
      </c>
      <c r="E379" t="s">
        <v>1730</v>
      </c>
      <c r="F379" t="s">
        <v>1731</v>
      </c>
      <c r="G379" s="1" t="s">
        <v>1708</v>
      </c>
      <c r="H379" s="1" t="s">
        <v>1732</v>
      </c>
      <c r="I379" t="s">
        <v>1709</v>
      </c>
      <c r="J379" t="s">
        <v>1612</v>
      </c>
      <c r="K379" t="s">
        <v>433</v>
      </c>
      <c r="L379" t="str">
        <f t="shared" si="53"/>
        <v>MANUFACTURING - Manufacture of machinery and equipment n.e.c. - Manufacture of other special-purpose machinery - Manufacture of machinery for textile, apparel and leather production</v>
      </c>
      <c r="M379" s="1" t="s">
        <v>1733</v>
      </c>
      <c r="N379" s="1" t="s">
        <v>17</v>
      </c>
      <c r="O379" s="1" t="s">
        <v>17</v>
      </c>
      <c r="P379" s="1" t="s">
        <v>1734</v>
      </c>
    </row>
    <row r="380" spans="1:16" x14ac:dyDescent="0.45">
      <c r="A380" s="1">
        <v>398859</v>
      </c>
      <c r="B380" s="1">
        <v>4</v>
      </c>
      <c r="C380" s="1" t="s">
        <v>1735</v>
      </c>
      <c r="D380">
        <v>2895</v>
      </c>
      <c r="E380" t="s">
        <v>1736</v>
      </c>
      <c r="F380" t="s">
        <v>21486</v>
      </c>
      <c r="G380" s="1" t="s">
        <v>1708</v>
      </c>
      <c r="H380" s="1" t="s">
        <v>1738</v>
      </c>
      <c r="I380" t="s">
        <v>1709</v>
      </c>
      <c r="J380" t="s">
        <v>1612</v>
      </c>
      <c r="K380" t="s">
        <v>433</v>
      </c>
      <c r="L380" t="str">
        <f t="shared" si="53"/>
        <v>MANUFACTURING - Manufacture of machinery and equipment n.e.c. - Manufacture of other special-purpose machinery - Manufacture of machinery for paper and paperboard production</v>
      </c>
      <c r="M380" s="1" t="s">
        <v>1739</v>
      </c>
      <c r="N380" s="1" t="s">
        <v>17</v>
      </c>
      <c r="O380" s="1" t="s">
        <v>17</v>
      </c>
      <c r="P380" s="1" t="s">
        <v>17</v>
      </c>
    </row>
    <row r="381" spans="1:16" x14ac:dyDescent="0.45">
      <c r="A381" s="1">
        <v>398860</v>
      </c>
      <c r="B381" s="1">
        <v>4</v>
      </c>
      <c r="C381" s="1" t="s">
        <v>1740</v>
      </c>
      <c r="D381">
        <v>2896</v>
      </c>
      <c r="E381" t="s">
        <v>1736</v>
      </c>
      <c r="F381" t="s">
        <v>21486</v>
      </c>
      <c r="G381" s="1" t="s">
        <v>1708</v>
      </c>
      <c r="H381" s="1" t="s">
        <v>1741</v>
      </c>
      <c r="I381" t="s">
        <v>1709</v>
      </c>
      <c r="J381" t="s">
        <v>1612</v>
      </c>
      <c r="K381" t="s">
        <v>433</v>
      </c>
      <c r="L381" t="str">
        <f t="shared" si="53"/>
        <v>MANUFACTURING - Manufacture of machinery and equipment n.e.c. - Manufacture of other special-purpose machinery - Manufacture of plastics and rubber machinery</v>
      </c>
      <c r="M381" s="1" t="s">
        <v>1742</v>
      </c>
      <c r="N381" s="1" t="s">
        <v>17</v>
      </c>
      <c r="O381" s="1" t="s">
        <v>17</v>
      </c>
      <c r="P381" s="1" t="s">
        <v>17</v>
      </c>
    </row>
    <row r="382" spans="1:16" x14ac:dyDescent="0.45">
      <c r="A382" s="1">
        <v>398861</v>
      </c>
      <c r="B382" s="1">
        <v>4</v>
      </c>
      <c r="C382" s="1" t="s">
        <v>1743</v>
      </c>
      <c r="D382">
        <v>2899</v>
      </c>
      <c r="E382" t="s">
        <v>1736</v>
      </c>
      <c r="F382" t="s">
        <v>21486</v>
      </c>
      <c r="G382" s="1" t="s">
        <v>1708</v>
      </c>
      <c r="H382" s="1" t="s">
        <v>1744</v>
      </c>
      <c r="I382" t="s">
        <v>1709</v>
      </c>
      <c r="J382" t="s">
        <v>1612</v>
      </c>
      <c r="K382" t="s">
        <v>433</v>
      </c>
      <c r="L382" t="str">
        <f t="shared" si="53"/>
        <v>MANUFACTURING - Manufacture of machinery and equipment n.e.c. - Manufacture of other special-purpose machinery - Manufacture of other special-purpose machinery n.e.c.</v>
      </c>
      <c r="M382" s="1" t="s">
        <v>1745</v>
      </c>
      <c r="N382" s="1" t="s">
        <v>17</v>
      </c>
      <c r="O382" s="1" t="s">
        <v>1746</v>
      </c>
      <c r="P382" s="1" t="s">
        <v>1747</v>
      </c>
    </row>
    <row r="383" spans="1:16" hidden="1" x14ac:dyDescent="0.45">
      <c r="A383" s="1">
        <v>398862</v>
      </c>
      <c r="B383" s="1">
        <v>2</v>
      </c>
      <c r="C383" s="1" t="s">
        <v>1748</v>
      </c>
      <c r="D383" t="s">
        <v>1748</v>
      </c>
      <c r="E383" t="s">
        <v>1748</v>
      </c>
      <c r="G383" s="1" t="s">
        <v>432</v>
      </c>
      <c r="H383" s="1" t="s">
        <v>1749</v>
      </c>
      <c r="M383" s="1" t="s">
        <v>1750</v>
      </c>
      <c r="N383" s="1" t="s">
        <v>17</v>
      </c>
      <c r="O383" s="1" t="s">
        <v>17</v>
      </c>
      <c r="P383" s="1" t="s">
        <v>17</v>
      </c>
    </row>
    <row r="384" spans="1:16" hidden="1" x14ac:dyDescent="0.45">
      <c r="A384" s="1">
        <v>398863</v>
      </c>
      <c r="B384" s="1">
        <v>3</v>
      </c>
      <c r="C384" s="1" t="s">
        <v>1751</v>
      </c>
      <c r="D384">
        <v>291</v>
      </c>
      <c r="E384" t="s">
        <v>1752</v>
      </c>
      <c r="G384" s="1" t="s">
        <v>1748</v>
      </c>
      <c r="H384" s="1" t="s">
        <v>1753</v>
      </c>
      <c r="M384" s="1" t="s">
        <v>17</v>
      </c>
      <c r="N384" s="1" t="s">
        <v>17</v>
      </c>
      <c r="O384" s="1" t="s">
        <v>17</v>
      </c>
      <c r="P384" s="1" t="s">
        <v>17</v>
      </c>
    </row>
    <row r="385" spans="1:16" x14ac:dyDescent="0.45">
      <c r="A385" s="1">
        <v>398864</v>
      </c>
      <c r="B385" s="1">
        <v>4</v>
      </c>
      <c r="C385" s="1" t="s">
        <v>1754</v>
      </c>
      <c r="D385">
        <v>2910</v>
      </c>
      <c r="E385" t="s">
        <v>1755</v>
      </c>
      <c r="F385" t="s">
        <v>1756</v>
      </c>
      <c r="G385" s="1" t="s">
        <v>1751</v>
      </c>
      <c r="H385" s="1" t="s">
        <v>1753</v>
      </c>
      <c r="I385" t="s">
        <v>1753</v>
      </c>
      <c r="J385" t="s">
        <v>1749</v>
      </c>
      <c r="K385" t="s">
        <v>433</v>
      </c>
      <c r="L385" t="str">
        <f>K385&amp;" - "&amp;J385&amp;" - "&amp;I385&amp;" - "&amp;H385</f>
        <v>MANUFACTURING - Manufacture of motor vehicles, trailers and semi-trailers - Manufacture of motor vehicles - Manufacture of motor vehicles</v>
      </c>
      <c r="M385" s="1" t="s">
        <v>1757</v>
      </c>
      <c r="N385" s="1" t="s">
        <v>1758</v>
      </c>
      <c r="O385" s="1" t="s">
        <v>1759</v>
      </c>
      <c r="P385" s="1" t="s">
        <v>1760</v>
      </c>
    </row>
    <row r="386" spans="1:16" hidden="1" x14ac:dyDescent="0.45">
      <c r="A386" s="1">
        <v>398865</v>
      </c>
      <c r="B386" s="1">
        <v>3</v>
      </c>
      <c r="C386" s="1" t="s">
        <v>1761</v>
      </c>
      <c r="D386">
        <v>292</v>
      </c>
      <c r="E386" t="s">
        <v>1762</v>
      </c>
      <c r="G386" s="1" t="s">
        <v>1748</v>
      </c>
      <c r="H386" s="1" t="s">
        <v>1763</v>
      </c>
      <c r="M386" s="1" t="s">
        <v>17</v>
      </c>
      <c r="N386" s="1" t="s">
        <v>17</v>
      </c>
      <c r="O386" s="1" t="s">
        <v>17</v>
      </c>
      <c r="P386" s="1" t="s">
        <v>17</v>
      </c>
    </row>
    <row r="387" spans="1:16" x14ac:dyDescent="0.45">
      <c r="A387" s="1">
        <v>398866</v>
      </c>
      <c r="B387" s="1">
        <v>4</v>
      </c>
      <c r="C387" s="1" t="s">
        <v>1764</v>
      </c>
      <c r="D387">
        <v>2920</v>
      </c>
      <c r="E387" t="s">
        <v>1765</v>
      </c>
      <c r="F387" t="s">
        <v>1766</v>
      </c>
      <c r="G387" s="1" t="s">
        <v>1761</v>
      </c>
      <c r="H387" s="1" t="s">
        <v>1763</v>
      </c>
      <c r="I387" t="s">
        <v>1763</v>
      </c>
      <c r="J387" t="s">
        <v>1749</v>
      </c>
      <c r="K387" t="s">
        <v>433</v>
      </c>
      <c r="L387" t="str">
        <f>K387&amp;" - "&amp;J387&amp;" - "&amp;I387&amp;" - "&amp;H387</f>
        <v>MANUFACTURING - Manufacture of motor vehicles, trailers and semi-trailers - Manufacture of bodies (coachwork) for motor vehicles; manufacture of trailers and semi-trailers - Manufacture of bodies (coachwork) for motor vehicles; manufacture of trailers and semi-trailers</v>
      </c>
      <c r="M387" s="1" t="s">
        <v>1767</v>
      </c>
      <c r="N387" s="1" t="s">
        <v>17</v>
      </c>
      <c r="O387" s="1" t="s">
        <v>1768</v>
      </c>
      <c r="P387" s="1" t="s">
        <v>1769</v>
      </c>
    </row>
    <row r="388" spans="1:16" hidden="1" x14ac:dyDescent="0.45">
      <c r="A388" s="1">
        <v>398867</v>
      </c>
      <c r="B388" s="1">
        <v>3</v>
      </c>
      <c r="C388" s="1" t="s">
        <v>1770</v>
      </c>
      <c r="D388">
        <v>293</v>
      </c>
      <c r="E388" t="s">
        <v>1771</v>
      </c>
      <c r="G388" s="1" t="s">
        <v>1748</v>
      </c>
      <c r="H388" s="1" t="s">
        <v>1772</v>
      </c>
      <c r="M388" s="1" t="s">
        <v>17</v>
      </c>
      <c r="N388" s="1" t="s">
        <v>17</v>
      </c>
      <c r="O388" s="1" t="s">
        <v>17</v>
      </c>
      <c r="P388" s="1" t="s">
        <v>17</v>
      </c>
    </row>
    <row r="389" spans="1:16" x14ac:dyDescent="0.45">
      <c r="A389" s="1">
        <v>398868</v>
      </c>
      <c r="B389" s="1">
        <v>4</v>
      </c>
      <c r="C389" s="1" t="s">
        <v>1773</v>
      </c>
      <c r="D389">
        <v>2931</v>
      </c>
      <c r="E389" t="s">
        <v>1774</v>
      </c>
      <c r="F389" t="s">
        <v>1775</v>
      </c>
      <c r="G389" s="1" t="s">
        <v>1770</v>
      </c>
      <c r="H389" s="1" t="s">
        <v>1776</v>
      </c>
      <c r="I389" t="s">
        <v>1772</v>
      </c>
      <c r="J389" t="s">
        <v>1749</v>
      </c>
      <c r="K389" t="s">
        <v>433</v>
      </c>
      <c r="L389" t="str">
        <f t="shared" ref="L389:L390" si="54">K389&amp;" - "&amp;J389&amp;" - "&amp;I389&amp;" - "&amp;H389</f>
        <v>MANUFACTURING - Manufacture of motor vehicles, trailers and semi-trailers - Manufacture of parts and accessories for motor vehicles - Manufacture of electrical and electronic equipment for motor vehicles</v>
      </c>
      <c r="M389" s="1" t="s">
        <v>1777</v>
      </c>
      <c r="N389" s="1" t="s">
        <v>17</v>
      </c>
      <c r="O389" s="1" t="s">
        <v>17</v>
      </c>
      <c r="P389" s="1" t="s">
        <v>1778</v>
      </c>
    </row>
    <row r="390" spans="1:16" x14ac:dyDescent="0.45">
      <c r="A390" s="1">
        <v>398869</v>
      </c>
      <c r="B390" s="1">
        <v>4</v>
      </c>
      <c r="C390" s="1" t="s">
        <v>1779</v>
      </c>
      <c r="D390">
        <v>2932</v>
      </c>
      <c r="E390" t="s">
        <v>1774</v>
      </c>
      <c r="F390" t="s">
        <v>1775</v>
      </c>
      <c r="G390" s="1" t="s">
        <v>1770</v>
      </c>
      <c r="H390" s="1" t="s">
        <v>1780</v>
      </c>
      <c r="I390" t="s">
        <v>1772</v>
      </c>
      <c r="J390" t="s">
        <v>1749</v>
      </c>
      <c r="K390" t="s">
        <v>433</v>
      </c>
      <c r="L390" t="str">
        <f t="shared" si="54"/>
        <v>MANUFACTURING - Manufacture of motor vehicles, trailers and semi-trailers - Manufacture of parts and accessories for motor vehicles - Manufacture of other parts and accessories for motor vehicles</v>
      </c>
      <c r="M390" s="1" t="s">
        <v>1781</v>
      </c>
      <c r="N390" s="1" t="s">
        <v>17</v>
      </c>
      <c r="O390" s="1" t="s">
        <v>1782</v>
      </c>
      <c r="P390" s="1" t="s">
        <v>1783</v>
      </c>
    </row>
    <row r="391" spans="1:16" hidden="1" x14ac:dyDescent="0.45">
      <c r="A391" s="1">
        <v>398870</v>
      </c>
      <c r="B391" s="1">
        <v>2</v>
      </c>
      <c r="C391" s="1" t="s">
        <v>1784</v>
      </c>
      <c r="D391" t="s">
        <v>1784</v>
      </c>
      <c r="E391" t="s">
        <v>1784</v>
      </c>
      <c r="G391" s="1" t="s">
        <v>432</v>
      </c>
      <c r="H391" s="1" t="s">
        <v>1785</v>
      </c>
      <c r="M391" s="1" t="s">
        <v>1786</v>
      </c>
      <c r="N391" s="1" t="s">
        <v>17</v>
      </c>
      <c r="O391" s="1" t="s">
        <v>17</v>
      </c>
      <c r="P391" s="1" t="s">
        <v>17</v>
      </c>
    </row>
    <row r="392" spans="1:16" hidden="1" x14ac:dyDescent="0.45">
      <c r="A392" s="1">
        <v>398871</v>
      </c>
      <c r="B392" s="1">
        <v>3</v>
      </c>
      <c r="C392" s="1" t="s">
        <v>1787</v>
      </c>
      <c r="D392">
        <v>301</v>
      </c>
      <c r="E392" t="s">
        <v>1788</v>
      </c>
      <c r="G392" s="1" t="s">
        <v>1784</v>
      </c>
      <c r="H392" s="1" t="s">
        <v>1789</v>
      </c>
      <c r="M392" s="1" t="s">
        <v>1790</v>
      </c>
      <c r="N392" s="1" t="s">
        <v>17</v>
      </c>
      <c r="O392" s="1" t="s">
        <v>17</v>
      </c>
      <c r="P392" s="1" t="s">
        <v>17</v>
      </c>
    </row>
    <row r="393" spans="1:16" x14ac:dyDescent="0.45">
      <c r="A393" s="1">
        <v>398872</v>
      </c>
      <c r="B393" s="1">
        <v>4</v>
      </c>
      <c r="C393" s="1" t="s">
        <v>1791</v>
      </c>
      <c r="D393">
        <v>3011</v>
      </c>
      <c r="E393" t="s">
        <v>1792</v>
      </c>
      <c r="F393" t="s">
        <v>1793</v>
      </c>
      <c r="G393" s="1" t="s">
        <v>1787</v>
      </c>
      <c r="H393" s="1" t="s">
        <v>1794</v>
      </c>
      <c r="I393" t="s">
        <v>1789</v>
      </c>
      <c r="J393" t="s">
        <v>1785</v>
      </c>
      <c r="K393" t="s">
        <v>433</v>
      </c>
      <c r="L393" t="str">
        <f t="shared" ref="L393:L394" si="55">K393&amp;" - "&amp;J393&amp;" - "&amp;I393&amp;" - "&amp;H393</f>
        <v>MANUFACTURING - Manufacture of other transport equipment - Building of ships and boats - Building of ships and floating structures</v>
      </c>
      <c r="M393" s="1" t="s">
        <v>1795</v>
      </c>
      <c r="N393" s="1" t="s">
        <v>1796</v>
      </c>
      <c r="O393" s="1" t="s">
        <v>17</v>
      </c>
      <c r="P393" s="1" t="s">
        <v>1797</v>
      </c>
    </row>
    <row r="394" spans="1:16" x14ac:dyDescent="0.45">
      <c r="A394" s="1">
        <v>398873</v>
      </c>
      <c r="B394" s="1">
        <v>4</v>
      </c>
      <c r="C394" s="1" t="s">
        <v>1798</v>
      </c>
      <c r="D394">
        <v>3012</v>
      </c>
      <c r="E394" t="s">
        <v>1799</v>
      </c>
      <c r="F394" t="s">
        <v>1800</v>
      </c>
      <c r="G394" s="1" t="s">
        <v>1787</v>
      </c>
      <c r="H394" s="1" t="s">
        <v>1801</v>
      </c>
      <c r="I394" t="s">
        <v>1789</v>
      </c>
      <c r="J394" t="s">
        <v>1785</v>
      </c>
      <c r="K394" t="s">
        <v>433</v>
      </c>
      <c r="L394" t="str">
        <f t="shared" si="55"/>
        <v>MANUFACTURING - Manufacture of other transport equipment - Building of ships and boats - Building of pleasure and sporting boats</v>
      </c>
      <c r="M394" s="1" t="s">
        <v>1802</v>
      </c>
      <c r="N394" s="1" t="s">
        <v>17</v>
      </c>
      <c r="O394" s="1" t="s">
        <v>17</v>
      </c>
      <c r="P394" s="1" t="s">
        <v>1803</v>
      </c>
    </row>
    <row r="395" spans="1:16" hidden="1" x14ac:dyDescent="0.45">
      <c r="A395" s="1">
        <v>398874</v>
      </c>
      <c r="B395" s="1">
        <v>3</v>
      </c>
      <c r="C395" s="1" t="s">
        <v>1804</v>
      </c>
      <c r="D395">
        <v>302</v>
      </c>
      <c r="E395" t="s">
        <v>1805</v>
      </c>
      <c r="G395" s="1" t="s">
        <v>1784</v>
      </c>
      <c r="H395" s="1" t="s">
        <v>1806</v>
      </c>
      <c r="M395" s="1" t="s">
        <v>17</v>
      </c>
      <c r="N395" s="1" t="s">
        <v>17</v>
      </c>
      <c r="O395" s="1" t="s">
        <v>17</v>
      </c>
      <c r="P395" s="1" t="s">
        <v>17</v>
      </c>
    </row>
    <row r="396" spans="1:16" x14ac:dyDescent="0.45">
      <c r="A396" s="1">
        <v>398875</v>
      </c>
      <c r="B396" s="1">
        <v>4</v>
      </c>
      <c r="C396" s="1" t="s">
        <v>1807</v>
      </c>
      <c r="D396">
        <v>3020</v>
      </c>
      <c r="E396" t="s">
        <v>1808</v>
      </c>
      <c r="F396" t="s">
        <v>1809</v>
      </c>
      <c r="G396" s="1" t="s">
        <v>1804</v>
      </c>
      <c r="H396" s="1" t="s">
        <v>1806</v>
      </c>
      <c r="I396" t="s">
        <v>1806</v>
      </c>
      <c r="J396" t="s">
        <v>1785</v>
      </c>
      <c r="K396" t="s">
        <v>433</v>
      </c>
      <c r="L396" t="str">
        <f>K396&amp;" - "&amp;J396&amp;" - "&amp;I396&amp;" - "&amp;H396</f>
        <v>MANUFACTURING - Manufacture of other transport equipment - Manufacture of railway locomotives and rolling stock - Manufacture of railway locomotives and rolling stock</v>
      </c>
      <c r="M396" s="1" t="s">
        <v>1810</v>
      </c>
      <c r="N396" s="1" t="s">
        <v>1811</v>
      </c>
      <c r="O396" s="1" t="s">
        <v>1812</v>
      </c>
      <c r="P396" s="1" t="s">
        <v>1813</v>
      </c>
    </row>
    <row r="397" spans="1:16" hidden="1" x14ac:dyDescent="0.45">
      <c r="A397" s="1">
        <v>398876</v>
      </c>
      <c r="B397" s="1">
        <v>3</v>
      </c>
      <c r="C397" s="1" t="s">
        <v>1814</v>
      </c>
      <c r="D397">
        <v>303</v>
      </c>
      <c r="E397" t="s">
        <v>1815</v>
      </c>
      <c r="G397" s="1" t="s">
        <v>1784</v>
      </c>
      <c r="H397" s="1" t="s">
        <v>1816</v>
      </c>
      <c r="M397" s="1" t="s">
        <v>17</v>
      </c>
      <c r="N397" s="1" t="s">
        <v>17</v>
      </c>
      <c r="O397" s="1" t="s">
        <v>17</v>
      </c>
      <c r="P397" s="1" t="s">
        <v>17</v>
      </c>
    </row>
    <row r="398" spans="1:16" x14ac:dyDescent="0.45">
      <c r="A398" s="1">
        <v>398877</v>
      </c>
      <c r="B398" s="1">
        <v>4</v>
      </c>
      <c r="C398" s="1" t="s">
        <v>1817</v>
      </c>
      <c r="D398">
        <v>3030</v>
      </c>
      <c r="E398" t="s">
        <v>1818</v>
      </c>
      <c r="F398" t="s">
        <v>21487</v>
      </c>
      <c r="G398" s="1" t="s">
        <v>1814</v>
      </c>
      <c r="H398" s="1" t="s">
        <v>1816</v>
      </c>
      <c r="I398" t="s">
        <v>1816</v>
      </c>
      <c r="J398" t="s">
        <v>1785</v>
      </c>
      <c r="K398" t="s">
        <v>433</v>
      </c>
      <c r="L398" t="str">
        <f>K398&amp;" - "&amp;J398&amp;" - "&amp;I398&amp;" - "&amp;H398</f>
        <v>MANUFACTURING - Manufacture of other transport equipment - Manufacture of air and spacecraft and related machinery - Manufacture of air and spacecraft and related machinery</v>
      </c>
      <c r="M398" s="1" t="s">
        <v>1820</v>
      </c>
      <c r="N398" s="1" t="s">
        <v>1821</v>
      </c>
      <c r="O398" s="1" t="s">
        <v>17</v>
      </c>
      <c r="P398" s="1" t="s">
        <v>1822</v>
      </c>
    </row>
    <row r="399" spans="1:16" hidden="1" x14ac:dyDescent="0.45">
      <c r="A399" s="1">
        <v>398878</v>
      </c>
      <c r="B399" s="1">
        <v>3</v>
      </c>
      <c r="C399" s="1" t="s">
        <v>1823</v>
      </c>
      <c r="D399">
        <v>304</v>
      </c>
      <c r="E399" t="s">
        <v>1824</v>
      </c>
      <c r="G399" s="1" t="s">
        <v>1784</v>
      </c>
      <c r="H399" s="1" t="s">
        <v>1825</v>
      </c>
      <c r="M399" s="1" t="s">
        <v>17</v>
      </c>
      <c r="N399" s="1" t="s">
        <v>17</v>
      </c>
      <c r="O399" s="1" t="s">
        <v>17</v>
      </c>
      <c r="P399" s="1" t="s">
        <v>17</v>
      </c>
    </row>
    <row r="400" spans="1:16" x14ac:dyDescent="0.45">
      <c r="A400" s="1">
        <v>398879</v>
      </c>
      <c r="B400" s="1">
        <v>4</v>
      </c>
      <c r="C400" s="1" t="s">
        <v>1826</v>
      </c>
      <c r="D400">
        <v>3040</v>
      </c>
      <c r="E400" t="s">
        <v>1827</v>
      </c>
      <c r="F400" t="s">
        <v>1828</v>
      </c>
      <c r="G400" s="1" t="s">
        <v>1823</v>
      </c>
      <c r="H400" s="1" t="s">
        <v>1825</v>
      </c>
      <c r="I400" t="s">
        <v>1825</v>
      </c>
      <c r="J400" t="s">
        <v>1785</v>
      </c>
      <c r="K400" t="s">
        <v>433</v>
      </c>
      <c r="L400" t="str">
        <f>K400&amp;" - "&amp;J400&amp;" - "&amp;I400&amp;" - "&amp;H400</f>
        <v>MANUFACTURING - Manufacture of other transport equipment - Manufacture of military fighting vehicles - Manufacture of military fighting vehicles</v>
      </c>
      <c r="M400" s="1" t="s">
        <v>1829</v>
      </c>
      <c r="N400" s="1" t="s">
        <v>17</v>
      </c>
      <c r="O400" s="1" t="s">
        <v>17</v>
      </c>
      <c r="P400" s="1" t="s">
        <v>1830</v>
      </c>
    </row>
    <row r="401" spans="1:16" hidden="1" x14ac:dyDescent="0.45">
      <c r="A401" s="1">
        <v>398880</v>
      </c>
      <c r="B401" s="1">
        <v>3</v>
      </c>
      <c r="C401" s="1" t="s">
        <v>1831</v>
      </c>
      <c r="D401">
        <v>309</v>
      </c>
      <c r="E401" t="s">
        <v>1832</v>
      </c>
      <c r="G401" s="1" t="s">
        <v>1784</v>
      </c>
      <c r="H401" s="1" t="s">
        <v>1833</v>
      </c>
      <c r="M401" s="1" t="s">
        <v>1834</v>
      </c>
      <c r="N401" s="1" t="s">
        <v>17</v>
      </c>
      <c r="O401" s="1" t="s">
        <v>17</v>
      </c>
      <c r="P401" s="1" t="s">
        <v>17</v>
      </c>
    </row>
    <row r="402" spans="1:16" x14ac:dyDescent="0.45">
      <c r="A402" s="1">
        <v>398881</v>
      </c>
      <c r="B402" s="1">
        <v>4</v>
      </c>
      <c r="C402" s="1" t="s">
        <v>1835</v>
      </c>
      <c r="D402">
        <v>3091</v>
      </c>
      <c r="E402" t="s">
        <v>1836</v>
      </c>
      <c r="F402" t="s">
        <v>1837</v>
      </c>
      <c r="G402" s="1" t="s">
        <v>1831</v>
      </c>
      <c r="H402" s="1" t="s">
        <v>1838</v>
      </c>
      <c r="I402" t="s">
        <v>1833</v>
      </c>
      <c r="J402" t="s">
        <v>1785</v>
      </c>
      <c r="K402" t="s">
        <v>433</v>
      </c>
      <c r="L402" t="str">
        <f t="shared" ref="L402:L404" si="56">K402&amp;" - "&amp;J402&amp;" - "&amp;I402&amp;" - "&amp;H402</f>
        <v>MANUFACTURING - Manufacture of other transport equipment - Manufacture of transport equipment n.e.c. - Manufacture of motorcycles</v>
      </c>
      <c r="M402" s="1" t="s">
        <v>1839</v>
      </c>
      <c r="N402" s="1" t="s">
        <v>17</v>
      </c>
      <c r="O402" s="1" t="s">
        <v>17</v>
      </c>
      <c r="P402" s="1" t="s">
        <v>1840</v>
      </c>
    </row>
    <row r="403" spans="1:16" x14ac:dyDescent="0.45">
      <c r="A403" s="1">
        <v>398882</v>
      </c>
      <c r="B403" s="1">
        <v>4</v>
      </c>
      <c r="C403" s="1" t="s">
        <v>1841</v>
      </c>
      <c r="D403">
        <v>3092</v>
      </c>
      <c r="E403" t="s">
        <v>1842</v>
      </c>
      <c r="F403" t="s">
        <v>1843</v>
      </c>
      <c r="G403" s="1" t="s">
        <v>1831</v>
      </c>
      <c r="H403" s="1" t="s">
        <v>1844</v>
      </c>
      <c r="I403" t="s">
        <v>1833</v>
      </c>
      <c r="J403" t="s">
        <v>1785</v>
      </c>
      <c r="K403" t="s">
        <v>433</v>
      </c>
      <c r="L403" t="str">
        <f t="shared" si="56"/>
        <v>MANUFACTURING - Manufacture of other transport equipment - Manufacture of transport equipment n.e.c. - Manufacture of bicycles and invalid carriages</v>
      </c>
      <c r="M403" s="1" t="s">
        <v>1845</v>
      </c>
      <c r="N403" s="1" t="s">
        <v>17</v>
      </c>
      <c r="O403" s="1" t="s">
        <v>17</v>
      </c>
      <c r="P403" s="1" t="s">
        <v>1846</v>
      </c>
    </row>
    <row r="404" spans="1:16" x14ac:dyDescent="0.45">
      <c r="A404" s="1">
        <v>398883</v>
      </c>
      <c r="B404" s="1">
        <v>4</v>
      </c>
      <c r="C404" s="1" t="s">
        <v>1847</v>
      </c>
      <c r="D404">
        <v>3099</v>
      </c>
      <c r="E404" t="s">
        <v>1848</v>
      </c>
      <c r="F404" t="s">
        <v>1849</v>
      </c>
      <c r="G404" s="1" t="s">
        <v>1831</v>
      </c>
      <c r="H404" s="1" t="s">
        <v>1850</v>
      </c>
      <c r="I404" t="s">
        <v>1833</v>
      </c>
      <c r="J404" t="s">
        <v>1785</v>
      </c>
      <c r="K404" t="s">
        <v>433</v>
      </c>
      <c r="L404" t="str">
        <f t="shared" si="56"/>
        <v>MANUFACTURING - Manufacture of other transport equipment - Manufacture of transport equipment n.e.c. - Manufacture of other transport equipment n.e.c.</v>
      </c>
      <c r="M404" s="1" t="s">
        <v>1851</v>
      </c>
      <c r="N404" s="1" t="s">
        <v>17</v>
      </c>
      <c r="O404" s="1" t="s">
        <v>17</v>
      </c>
      <c r="P404" s="1" t="s">
        <v>1852</v>
      </c>
    </row>
    <row r="405" spans="1:16" hidden="1" x14ac:dyDescent="0.45">
      <c r="A405" s="1">
        <v>398884</v>
      </c>
      <c r="B405" s="1">
        <v>2</v>
      </c>
      <c r="C405" s="1" t="s">
        <v>1853</v>
      </c>
      <c r="D405" t="s">
        <v>1853</v>
      </c>
      <c r="E405" t="s">
        <v>1853</v>
      </c>
      <c r="G405" s="1" t="s">
        <v>432</v>
      </c>
      <c r="H405" s="1" t="s">
        <v>1854</v>
      </c>
      <c r="M405" s="1" t="s">
        <v>1855</v>
      </c>
      <c r="N405" s="1" t="s">
        <v>17</v>
      </c>
      <c r="O405" s="1" t="s">
        <v>17</v>
      </c>
      <c r="P405" s="1" t="s">
        <v>17</v>
      </c>
    </row>
    <row r="406" spans="1:16" hidden="1" x14ac:dyDescent="0.45">
      <c r="A406" s="1">
        <v>398885</v>
      </c>
      <c r="B406" s="1">
        <v>3</v>
      </c>
      <c r="C406" s="1" t="s">
        <v>1856</v>
      </c>
      <c r="D406">
        <v>310</v>
      </c>
      <c r="E406" t="s">
        <v>1857</v>
      </c>
      <c r="G406" s="1" t="s">
        <v>1853</v>
      </c>
      <c r="H406" s="1" t="s">
        <v>1854</v>
      </c>
      <c r="M406" s="1" t="s">
        <v>17</v>
      </c>
      <c r="N406" s="1" t="s">
        <v>17</v>
      </c>
      <c r="O406" s="1" t="s">
        <v>17</v>
      </c>
      <c r="P406" s="1" t="s">
        <v>17</v>
      </c>
    </row>
    <row r="407" spans="1:16" x14ac:dyDescent="0.45">
      <c r="A407" s="1">
        <v>398886</v>
      </c>
      <c r="B407" s="1">
        <v>4</v>
      </c>
      <c r="C407" s="1" t="s">
        <v>1858</v>
      </c>
      <c r="D407">
        <v>3101</v>
      </c>
      <c r="E407" t="s">
        <v>1859</v>
      </c>
      <c r="F407" t="s">
        <v>21488</v>
      </c>
      <c r="G407" s="1" t="s">
        <v>1856</v>
      </c>
      <c r="H407" s="1" t="s">
        <v>1861</v>
      </c>
      <c r="I407" t="s">
        <v>1854</v>
      </c>
      <c r="J407" t="s">
        <v>1854</v>
      </c>
      <c r="K407" t="s">
        <v>433</v>
      </c>
      <c r="L407" t="str">
        <f t="shared" ref="L407:L410" si="57">K407&amp;" - "&amp;J407&amp;" - "&amp;I407&amp;" - "&amp;H407</f>
        <v>MANUFACTURING - Manufacture of furniture - Manufacture of furniture - Manufacture of office and shop furniture</v>
      </c>
      <c r="M407" s="1" t="s">
        <v>1862</v>
      </c>
      <c r="N407" s="1" t="s">
        <v>1863</v>
      </c>
      <c r="O407" s="1" t="s">
        <v>17</v>
      </c>
      <c r="P407" s="1" t="s">
        <v>1864</v>
      </c>
    </row>
    <row r="408" spans="1:16" x14ac:dyDescent="0.45">
      <c r="A408" s="1">
        <v>398887</v>
      </c>
      <c r="B408" s="1">
        <v>4</v>
      </c>
      <c r="C408" s="1" t="s">
        <v>1865</v>
      </c>
      <c r="D408">
        <v>3102</v>
      </c>
      <c r="E408" t="s">
        <v>1859</v>
      </c>
      <c r="F408" t="s">
        <v>21488</v>
      </c>
      <c r="G408" s="1" t="s">
        <v>1856</v>
      </c>
      <c r="H408" s="1" t="s">
        <v>1866</v>
      </c>
      <c r="I408" t="s">
        <v>1854</v>
      </c>
      <c r="J408" t="s">
        <v>1854</v>
      </c>
      <c r="K408" t="s">
        <v>433</v>
      </c>
      <c r="L408" t="str">
        <f t="shared" si="57"/>
        <v>MANUFACTURING - Manufacture of furniture - Manufacture of furniture - Manufacture of kitchen furniture</v>
      </c>
      <c r="M408" s="1" t="s">
        <v>1867</v>
      </c>
      <c r="N408" s="1" t="s">
        <v>17</v>
      </c>
      <c r="O408" s="1" t="s">
        <v>17</v>
      </c>
      <c r="P408" s="1" t="s">
        <v>17</v>
      </c>
    </row>
    <row r="409" spans="1:16" x14ac:dyDescent="0.45">
      <c r="A409" s="1">
        <v>398888</v>
      </c>
      <c r="B409" s="1">
        <v>4</v>
      </c>
      <c r="C409" s="1" t="s">
        <v>1868</v>
      </c>
      <c r="D409">
        <v>3103</v>
      </c>
      <c r="E409" t="s">
        <v>1859</v>
      </c>
      <c r="F409" t="s">
        <v>21488</v>
      </c>
      <c r="G409" s="1" t="s">
        <v>1856</v>
      </c>
      <c r="H409" s="1" t="s">
        <v>1869</v>
      </c>
      <c r="I409" t="s">
        <v>1854</v>
      </c>
      <c r="J409" t="s">
        <v>1854</v>
      </c>
      <c r="K409" t="s">
        <v>433</v>
      </c>
      <c r="L409" t="str">
        <f t="shared" si="57"/>
        <v>MANUFACTURING - Manufacture of furniture - Manufacture of furniture - Manufacture of mattresses</v>
      </c>
      <c r="M409" s="1" t="s">
        <v>1870</v>
      </c>
      <c r="N409" s="1" t="s">
        <v>17</v>
      </c>
      <c r="O409" s="1" t="s">
        <v>17</v>
      </c>
      <c r="P409" s="1" t="s">
        <v>1871</v>
      </c>
    </row>
    <row r="410" spans="1:16" x14ac:dyDescent="0.45">
      <c r="A410" s="1">
        <v>398889</v>
      </c>
      <c r="B410" s="1">
        <v>4</v>
      </c>
      <c r="C410" s="1" t="s">
        <v>1872</v>
      </c>
      <c r="D410">
        <v>3109</v>
      </c>
      <c r="E410" t="s">
        <v>1859</v>
      </c>
      <c r="F410" t="s">
        <v>21488</v>
      </c>
      <c r="G410" s="1" t="s">
        <v>1856</v>
      </c>
      <c r="H410" s="1" t="s">
        <v>1873</v>
      </c>
      <c r="I410" t="s">
        <v>1854</v>
      </c>
      <c r="J410" t="s">
        <v>1854</v>
      </c>
      <c r="K410" t="s">
        <v>433</v>
      </c>
      <c r="L410" t="str">
        <f t="shared" si="57"/>
        <v>MANUFACTURING - Manufacture of furniture - Manufacture of furniture - Manufacture of other furniture</v>
      </c>
      <c r="M410" s="1" t="s">
        <v>1874</v>
      </c>
      <c r="N410" s="1" t="s">
        <v>1875</v>
      </c>
      <c r="O410" s="1" t="s">
        <v>17</v>
      </c>
      <c r="P410" s="1" t="s">
        <v>1876</v>
      </c>
    </row>
    <row r="411" spans="1:16" hidden="1" x14ac:dyDescent="0.45">
      <c r="A411" s="1">
        <v>398890</v>
      </c>
      <c r="B411" s="1">
        <v>2</v>
      </c>
      <c r="C411" s="1" t="s">
        <v>1877</v>
      </c>
      <c r="D411" t="s">
        <v>1877</v>
      </c>
      <c r="E411" t="s">
        <v>1877</v>
      </c>
      <c r="G411" s="1" t="s">
        <v>432</v>
      </c>
      <c r="H411" s="1" t="s">
        <v>1878</v>
      </c>
      <c r="M411" s="1" t="s">
        <v>1879</v>
      </c>
      <c r="N411" s="1" t="s">
        <v>17</v>
      </c>
      <c r="O411" s="1" t="s">
        <v>17</v>
      </c>
      <c r="P411" s="1" t="s">
        <v>17</v>
      </c>
    </row>
    <row r="412" spans="1:16" hidden="1" x14ac:dyDescent="0.45">
      <c r="A412" s="1">
        <v>398891</v>
      </c>
      <c r="B412" s="1">
        <v>3</v>
      </c>
      <c r="C412" s="1" t="s">
        <v>1880</v>
      </c>
      <c r="D412">
        <v>321</v>
      </c>
      <c r="E412" t="s">
        <v>1881</v>
      </c>
      <c r="G412" s="1" t="s">
        <v>1877</v>
      </c>
      <c r="H412" s="1" t="s">
        <v>1882</v>
      </c>
      <c r="M412" s="1" t="s">
        <v>1883</v>
      </c>
      <c r="N412" s="1" t="s">
        <v>17</v>
      </c>
      <c r="O412" s="1" t="s">
        <v>17</v>
      </c>
      <c r="P412" s="1" t="s">
        <v>17</v>
      </c>
    </row>
    <row r="413" spans="1:16" x14ac:dyDescent="0.45">
      <c r="A413" s="1">
        <v>398892</v>
      </c>
      <c r="B413" s="1">
        <v>4</v>
      </c>
      <c r="C413" s="1" t="s">
        <v>1884</v>
      </c>
      <c r="D413">
        <v>3211</v>
      </c>
      <c r="E413" t="s">
        <v>1885</v>
      </c>
      <c r="F413" t="s">
        <v>21489</v>
      </c>
      <c r="G413" s="1" t="s">
        <v>1880</v>
      </c>
      <c r="H413" s="1" t="s">
        <v>1887</v>
      </c>
      <c r="I413" t="s">
        <v>1882</v>
      </c>
      <c r="J413" t="s">
        <v>1878</v>
      </c>
      <c r="K413" t="s">
        <v>433</v>
      </c>
      <c r="L413" t="str">
        <f t="shared" ref="L413:L415" si="58">K413&amp;" - "&amp;J413&amp;" - "&amp;I413&amp;" - "&amp;H413</f>
        <v>MANUFACTURING - Other manufacturing - Manufacture of jewellery, bijouterie and related articles - Striking of coins</v>
      </c>
      <c r="M413" s="1" t="s">
        <v>1888</v>
      </c>
      <c r="N413" s="1" t="s">
        <v>17</v>
      </c>
      <c r="O413" s="1" t="s">
        <v>17</v>
      </c>
      <c r="P413" s="1" t="s">
        <v>17</v>
      </c>
    </row>
    <row r="414" spans="1:16" x14ac:dyDescent="0.45">
      <c r="A414" s="1">
        <v>398893</v>
      </c>
      <c r="B414" s="1">
        <v>4</v>
      </c>
      <c r="C414" s="1" t="s">
        <v>1889</v>
      </c>
      <c r="D414">
        <v>3212</v>
      </c>
      <c r="E414" t="s">
        <v>1885</v>
      </c>
      <c r="F414" t="s">
        <v>21489</v>
      </c>
      <c r="G414" s="1" t="s">
        <v>1880</v>
      </c>
      <c r="H414" s="1" t="s">
        <v>1890</v>
      </c>
      <c r="I414" t="s">
        <v>1882</v>
      </c>
      <c r="J414" t="s">
        <v>1878</v>
      </c>
      <c r="K414" t="s">
        <v>433</v>
      </c>
      <c r="L414" t="str">
        <f t="shared" si="58"/>
        <v>MANUFACTURING - Other manufacturing - Manufacture of jewellery, bijouterie and related articles - Manufacture of jewellery and related articles</v>
      </c>
      <c r="M414" s="1" t="s">
        <v>1891</v>
      </c>
      <c r="N414" s="1" t="s">
        <v>1892</v>
      </c>
      <c r="O414" s="1" t="s">
        <v>17</v>
      </c>
      <c r="P414" s="1" t="s">
        <v>1893</v>
      </c>
    </row>
    <row r="415" spans="1:16" x14ac:dyDescent="0.45">
      <c r="A415" s="1">
        <v>398894</v>
      </c>
      <c r="B415" s="1">
        <v>4</v>
      </c>
      <c r="C415" s="1" t="s">
        <v>1894</v>
      </c>
      <c r="D415">
        <v>3213</v>
      </c>
      <c r="E415" t="s">
        <v>1895</v>
      </c>
      <c r="F415" t="s">
        <v>1896</v>
      </c>
      <c r="G415" s="1" t="s">
        <v>1880</v>
      </c>
      <c r="H415" s="1" t="s">
        <v>1897</v>
      </c>
      <c r="I415" t="s">
        <v>1882</v>
      </c>
      <c r="J415" t="s">
        <v>1878</v>
      </c>
      <c r="K415" t="s">
        <v>433</v>
      </c>
      <c r="L415" t="str">
        <f t="shared" si="58"/>
        <v>MANUFACTURING - Other manufacturing - Manufacture of jewellery, bijouterie and related articles - Manufacture of imitation jewellery and related articles</v>
      </c>
      <c r="M415" s="1" t="s">
        <v>1898</v>
      </c>
      <c r="N415" s="1" t="s">
        <v>17</v>
      </c>
      <c r="O415" s="1" t="s">
        <v>17</v>
      </c>
      <c r="P415" s="1" t="s">
        <v>1899</v>
      </c>
    </row>
    <row r="416" spans="1:16" hidden="1" x14ac:dyDescent="0.45">
      <c r="A416" s="1">
        <v>398895</v>
      </c>
      <c r="B416" s="1">
        <v>3</v>
      </c>
      <c r="C416" s="1" t="s">
        <v>1900</v>
      </c>
      <c r="D416">
        <v>322</v>
      </c>
      <c r="E416" t="s">
        <v>1901</v>
      </c>
      <c r="G416" s="1" t="s">
        <v>1877</v>
      </c>
      <c r="H416" s="1" t="s">
        <v>1902</v>
      </c>
      <c r="M416" s="1" t="s">
        <v>17</v>
      </c>
      <c r="N416" s="1" t="s">
        <v>17</v>
      </c>
      <c r="O416" s="1" t="s">
        <v>17</v>
      </c>
      <c r="P416" s="1" t="s">
        <v>17</v>
      </c>
    </row>
    <row r="417" spans="1:16" x14ac:dyDescent="0.45">
      <c r="A417" s="1">
        <v>398896</v>
      </c>
      <c r="B417" s="1">
        <v>4</v>
      </c>
      <c r="C417" s="1" t="s">
        <v>1903</v>
      </c>
      <c r="D417">
        <v>3220</v>
      </c>
      <c r="E417" t="s">
        <v>1904</v>
      </c>
      <c r="F417" t="s">
        <v>1905</v>
      </c>
      <c r="G417" s="1" t="s">
        <v>1900</v>
      </c>
      <c r="H417" s="1" t="s">
        <v>1902</v>
      </c>
      <c r="I417" t="s">
        <v>1902</v>
      </c>
      <c r="J417" t="s">
        <v>1878</v>
      </c>
      <c r="K417" t="s">
        <v>433</v>
      </c>
      <c r="L417" t="str">
        <f>K417&amp;" - "&amp;J417&amp;" - "&amp;I417&amp;" - "&amp;H417</f>
        <v>MANUFACTURING - Other manufacturing - Manufacture of musical instruments - Manufacture of musical instruments</v>
      </c>
      <c r="M417" s="1" t="s">
        <v>1906</v>
      </c>
      <c r="N417" s="1" t="s">
        <v>1907</v>
      </c>
      <c r="O417" s="1" t="s">
        <v>17</v>
      </c>
      <c r="P417" s="1" t="s">
        <v>1908</v>
      </c>
    </row>
    <row r="418" spans="1:16" hidden="1" x14ac:dyDescent="0.45">
      <c r="A418" s="1">
        <v>398897</v>
      </c>
      <c r="B418" s="1">
        <v>3</v>
      </c>
      <c r="C418" s="1" t="s">
        <v>1909</v>
      </c>
      <c r="D418">
        <v>323</v>
      </c>
      <c r="E418" t="s">
        <v>1910</v>
      </c>
      <c r="G418" s="1" t="s">
        <v>1877</v>
      </c>
      <c r="H418" s="1" t="s">
        <v>1911</v>
      </c>
      <c r="M418" s="1" t="s">
        <v>17</v>
      </c>
      <c r="N418" s="1" t="s">
        <v>17</v>
      </c>
      <c r="O418" s="1" t="s">
        <v>17</v>
      </c>
      <c r="P418" s="1" t="s">
        <v>17</v>
      </c>
    </row>
    <row r="419" spans="1:16" x14ac:dyDescent="0.45">
      <c r="A419" s="1">
        <v>398898</v>
      </c>
      <c r="B419" s="1">
        <v>4</v>
      </c>
      <c r="C419" s="1" t="s">
        <v>1912</v>
      </c>
      <c r="D419">
        <v>3230</v>
      </c>
      <c r="E419" t="s">
        <v>1913</v>
      </c>
      <c r="F419" t="s">
        <v>1914</v>
      </c>
      <c r="G419" s="1" t="s">
        <v>1909</v>
      </c>
      <c r="H419" s="1" t="s">
        <v>1911</v>
      </c>
      <c r="I419" t="s">
        <v>1911</v>
      </c>
      <c r="J419" t="s">
        <v>1878</v>
      </c>
      <c r="K419" t="s">
        <v>433</v>
      </c>
      <c r="L419" t="str">
        <f>K419&amp;" - "&amp;J419&amp;" - "&amp;I419&amp;" - "&amp;H419</f>
        <v>MANUFACTURING - Other manufacturing - Manufacture of sports goods - Manufacture of sports goods</v>
      </c>
      <c r="M419" s="1" t="s">
        <v>1915</v>
      </c>
      <c r="N419" s="1" t="s">
        <v>17</v>
      </c>
      <c r="O419" s="1" t="s">
        <v>17</v>
      </c>
      <c r="P419" s="1" t="s">
        <v>1916</v>
      </c>
    </row>
    <row r="420" spans="1:16" hidden="1" x14ac:dyDescent="0.45">
      <c r="A420" s="1">
        <v>398899</v>
      </c>
      <c r="B420" s="1">
        <v>3</v>
      </c>
      <c r="C420" s="1" t="s">
        <v>1917</v>
      </c>
      <c r="D420">
        <v>324</v>
      </c>
      <c r="E420" t="s">
        <v>1918</v>
      </c>
      <c r="G420" s="1" t="s">
        <v>1877</v>
      </c>
      <c r="H420" s="1" t="s">
        <v>1919</v>
      </c>
      <c r="M420" s="1" t="s">
        <v>17</v>
      </c>
      <c r="N420" s="1" t="s">
        <v>17</v>
      </c>
      <c r="O420" s="1" t="s">
        <v>17</v>
      </c>
      <c r="P420" s="1" t="s">
        <v>17</v>
      </c>
    </row>
    <row r="421" spans="1:16" x14ac:dyDescent="0.45">
      <c r="A421" s="1">
        <v>398900</v>
      </c>
      <c r="B421" s="1">
        <v>4</v>
      </c>
      <c r="C421" s="1" t="s">
        <v>1920</v>
      </c>
      <c r="D421">
        <v>3240</v>
      </c>
      <c r="E421" t="s">
        <v>1921</v>
      </c>
      <c r="F421" t="s">
        <v>1922</v>
      </c>
      <c r="G421" s="1" t="s">
        <v>1917</v>
      </c>
      <c r="H421" s="1" t="s">
        <v>1919</v>
      </c>
      <c r="I421" t="s">
        <v>1919</v>
      </c>
      <c r="J421" t="s">
        <v>1878</v>
      </c>
      <c r="K421" t="s">
        <v>433</v>
      </c>
      <c r="L421" t="str">
        <f>K421&amp;" - "&amp;J421&amp;" - "&amp;I421&amp;" - "&amp;H421</f>
        <v>MANUFACTURING - Other manufacturing - Manufacture of games and toys - Manufacture of games and toys</v>
      </c>
      <c r="M421" s="1" t="s">
        <v>1923</v>
      </c>
      <c r="N421" s="1" t="s">
        <v>17</v>
      </c>
      <c r="O421" s="1" t="s">
        <v>1924</v>
      </c>
      <c r="P421" s="1" t="s">
        <v>1925</v>
      </c>
    </row>
    <row r="422" spans="1:16" hidden="1" x14ac:dyDescent="0.45">
      <c r="A422" s="1">
        <v>398901</v>
      </c>
      <c r="B422" s="1">
        <v>3</v>
      </c>
      <c r="C422" s="1" t="s">
        <v>1926</v>
      </c>
      <c r="D422">
        <v>325</v>
      </c>
      <c r="E422" t="s">
        <v>1927</v>
      </c>
      <c r="G422" s="1" t="s">
        <v>1877</v>
      </c>
      <c r="H422" s="1" t="s">
        <v>1928</v>
      </c>
      <c r="M422" s="1" t="s">
        <v>17</v>
      </c>
      <c r="N422" s="1" t="s">
        <v>17</v>
      </c>
      <c r="O422" s="1" t="s">
        <v>17</v>
      </c>
      <c r="P422" s="1" t="s">
        <v>17</v>
      </c>
    </row>
    <row r="423" spans="1:16" x14ac:dyDescent="0.45">
      <c r="A423" s="1">
        <v>398902</v>
      </c>
      <c r="B423" s="1">
        <v>4</v>
      </c>
      <c r="C423" s="1" t="s">
        <v>1929</v>
      </c>
      <c r="D423">
        <v>3250</v>
      </c>
      <c r="E423" t="s">
        <v>1930</v>
      </c>
      <c r="F423" t="s">
        <v>21490</v>
      </c>
      <c r="G423" s="1" t="s">
        <v>1926</v>
      </c>
      <c r="H423" s="1" t="s">
        <v>1928</v>
      </c>
      <c r="I423" t="s">
        <v>1928</v>
      </c>
      <c r="J423" t="s">
        <v>1878</v>
      </c>
      <c r="K423" t="s">
        <v>433</v>
      </c>
      <c r="L423" t="str">
        <f>K423&amp;" - "&amp;J423&amp;" - "&amp;I423&amp;" - "&amp;H423</f>
        <v>MANUFACTURING - Other manufacturing - Manufacture of medical and dental instruments and supplies - Manufacture of medical and dental instruments and supplies</v>
      </c>
      <c r="M423" s="1" t="s">
        <v>1932</v>
      </c>
      <c r="N423" s="1" t="s">
        <v>17</v>
      </c>
      <c r="O423" s="1" t="s">
        <v>1933</v>
      </c>
      <c r="P423" s="1" t="s">
        <v>1934</v>
      </c>
    </row>
    <row r="424" spans="1:16" hidden="1" x14ac:dyDescent="0.45">
      <c r="A424" s="1">
        <v>398903</v>
      </c>
      <c r="B424" s="1">
        <v>3</v>
      </c>
      <c r="C424" s="1" t="s">
        <v>1935</v>
      </c>
      <c r="D424">
        <v>329</v>
      </c>
      <c r="E424" t="s">
        <v>1936</v>
      </c>
      <c r="G424" s="1" t="s">
        <v>1877</v>
      </c>
      <c r="H424" s="1" t="s">
        <v>1937</v>
      </c>
      <c r="M424" s="1" t="s">
        <v>17</v>
      </c>
      <c r="N424" s="1" t="s">
        <v>17</v>
      </c>
      <c r="O424" s="1" t="s">
        <v>17</v>
      </c>
      <c r="P424" s="1" t="s">
        <v>17</v>
      </c>
    </row>
    <row r="425" spans="1:16" x14ac:dyDescent="0.45">
      <c r="A425" s="1">
        <v>398904</v>
      </c>
      <c r="B425" s="1">
        <v>4</v>
      </c>
      <c r="C425" s="1" t="s">
        <v>1938</v>
      </c>
      <c r="D425">
        <v>3291</v>
      </c>
      <c r="E425" t="s">
        <v>1939</v>
      </c>
      <c r="F425" t="s">
        <v>21491</v>
      </c>
      <c r="G425" s="1" t="s">
        <v>1935</v>
      </c>
      <c r="H425" s="1" t="s">
        <v>1941</v>
      </c>
      <c r="I425" t="s">
        <v>1937</v>
      </c>
      <c r="J425" t="s">
        <v>1878</v>
      </c>
      <c r="K425" t="s">
        <v>433</v>
      </c>
      <c r="L425" t="str">
        <f t="shared" ref="L425:L426" si="59">K425&amp;" - "&amp;J425&amp;" - "&amp;I425&amp;" - "&amp;H425</f>
        <v>MANUFACTURING - Other manufacturing - Manufacturing n.e.c. - Manufacture of brooms and brushes</v>
      </c>
      <c r="M425" s="1" t="s">
        <v>1942</v>
      </c>
      <c r="N425" s="1" t="s">
        <v>17</v>
      </c>
      <c r="O425" s="1" t="s">
        <v>17</v>
      </c>
      <c r="P425" s="1" t="s">
        <v>17</v>
      </c>
    </row>
    <row r="426" spans="1:16" x14ac:dyDescent="0.45">
      <c r="A426" s="1">
        <v>398905</v>
      </c>
      <c r="B426" s="1">
        <v>4</v>
      </c>
      <c r="C426" s="1" t="s">
        <v>1943</v>
      </c>
      <c r="D426">
        <v>3299</v>
      </c>
      <c r="E426" t="s">
        <v>1939</v>
      </c>
      <c r="F426" t="s">
        <v>21491</v>
      </c>
      <c r="G426" s="1" t="s">
        <v>1935</v>
      </c>
      <c r="H426" s="1" t="s">
        <v>1944</v>
      </c>
      <c r="I426" t="s">
        <v>1937</v>
      </c>
      <c r="J426" t="s">
        <v>1878</v>
      </c>
      <c r="K426" t="s">
        <v>433</v>
      </c>
      <c r="L426" t="str">
        <f t="shared" si="59"/>
        <v xml:space="preserve">MANUFACTURING - Other manufacturing - Manufacturing n.e.c. - Other manufacturing n.e.c. </v>
      </c>
      <c r="M426" s="1" t="s">
        <v>1945</v>
      </c>
      <c r="N426" s="1" t="s">
        <v>17</v>
      </c>
      <c r="O426" s="1" t="s">
        <v>1946</v>
      </c>
      <c r="P426" s="1" t="s">
        <v>1947</v>
      </c>
    </row>
    <row r="427" spans="1:16" hidden="1" x14ac:dyDescent="0.45">
      <c r="A427" s="1">
        <v>398906</v>
      </c>
      <c r="B427" s="1">
        <v>2</v>
      </c>
      <c r="C427" s="1" t="s">
        <v>1948</v>
      </c>
      <c r="D427" t="s">
        <v>1948</v>
      </c>
      <c r="E427" t="s">
        <v>1948</v>
      </c>
      <c r="G427" s="1" t="s">
        <v>432</v>
      </c>
      <c r="H427" s="1" t="s">
        <v>1949</v>
      </c>
      <c r="M427" s="1" t="s">
        <v>1950</v>
      </c>
      <c r="N427" s="1" t="s">
        <v>1951</v>
      </c>
      <c r="O427" s="1" t="s">
        <v>17</v>
      </c>
      <c r="P427" s="1" t="s">
        <v>1952</v>
      </c>
    </row>
    <row r="428" spans="1:16" hidden="1" x14ac:dyDescent="0.45">
      <c r="A428" s="1">
        <v>398907</v>
      </c>
      <c r="B428" s="1">
        <v>3</v>
      </c>
      <c r="C428" s="1" t="s">
        <v>1953</v>
      </c>
      <c r="D428">
        <v>331</v>
      </c>
      <c r="E428" t="s">
        <v>1954</v>
      </c>
      <c r="G428" s="1" t="s">
        <v>1948</v>
      </c>
      <c r="H428" s="1" t="s">
        <v>1955</v>
      </c>
      <c r="M428" s="1" t="s">
        <v>1956</v>
      </c>
      <c r="N428" s="1" t="s">
        <v>17</v>
      </c>
      <c r="O428" s="1" t="s">
        <v>17</v>
      </c>
      <c r="P428" s="1" t="s">
        <v>1957</v>
      </c>
    </row>
    <row r="429" spans="1:16" x14ac:dyDescent="0.45">
      <c r="A429" s="1">
        <v>398908</v>
      </c>
      <c r="B429" s="1">
        <v>4</v>
      </c>
      <c r="C429" s="1" t="s">
        <v>1958</v>
      </c>
      <c r="D429">
        <v>3311</v>
      </c>
      <c r="E429" t="s">
        <v>1959</v>
      </c>
      <c r="F429" t="s">
        <v>21492</v>
      </c>
      <c r="G429" s="1" t="s">
        <v>1953</v>
      </c>
      <c r="H429" s="1" t="s">
        <v>1961</v>
      </c>
      <c r="I429" t="s">
        <v>1955</v>
      </c>
      <c r="J429" t="s">
        <v>1949</v>
      </c>
      <c r="K429" t="s">
        <v>433</v>
      </c>
      <c r="L429" t="str">
        <f t="shared" ref="L429:L436" si="60">K429&amp;" - "&amp;J429&amp;" - "&amp;I429&amp;" - "&amp;H429</f>
        <v>MANUFACTURING - Repair and installation of machinery and equipment - Repair of fabricated metal products, machinery and equipment - Repair of fabricated metal products</v>
      </c>
      <c r="M429" s="1" t="s">
        <v>1962</v>
      </c>
      <c r="N429" s="1" t="s">
        <v>17</v>
      </c>
      <c r="O429" s="1" t="s">
        <v>17</v>
      </c>
      <c r="P429" s="1" t="s">
        <v>1963</v>
      </c>
    </row>
    <row r="430" spans="1:16" x14ac:dyDescent="0.45">
      <c r="A430" s="1">
        <v>398909</v>
      </c>
      <c r="B430" s="1">
        <v>4</v>
      </c>
      <c r="C430" s="1" t="s">
        <v>1964</v>
      </c>
      <c r="D430">
        <v>3312</v>
      </c>
      <c r="E430" t="s">
        <v>1965</v>
      </c>
      <c r="F430" t="s">
        <v>21493</v>
      </c>
      <c r="G430" s="1" t="s">
        <v>1953</v>
      </c>
      <c r="H430" s="1" t="s">
        <v>1966</v>
      </c>
      <c r="I430" t="s">
        <v>1955</v>
      </c>
      <c r="J430" t="s">
        <v>1949</v>
      </c>
      <c r="K430" t="s">
        <v>433</v>
      </c>
      <c r="L430" t="str">
        <f t="shared" si="60"/>
        <v>MANUFACTURING - Repair and installation of machinery and equipment - Repair of fabricated metal products, machinery and equipment - Repair of machinery</v>
      </c>
      <c r="M430" s="1" t="s">
        <v>1967</v>
      </c>
      <c r="N430" s="1" t="s">
        <v>17</v>
      </c>
      <c r="O430" s="1" t="s">
        <v>17</v>
      </c>
      <c r="P430" s="1" t="s">
        <v>1968</v>
      </c>
    </row>
    <row r="431" spans="1:16" x14ac:dyDescent="0.45">
      <c r="A431" s="1">
        <v>398910</v>
      </c>
      <c r="B431" s="1">
        <v>4</v>
      </c>
      <c r="C431" s="1" t="s">
        <v>1969</v>
      </c>
      <c r="D431">
        <v>3313</v>
      </c>
      <c r="E431" t="s">
        <v>1970</v>
      </c>
      <c r="F431" t="s">
        <v>21494</v>
      </c>
      <c r="G431" s="1" t="s">
        <v>1953</v>
      </c>
      <c r="H431" s="1" t="s">
        <v>1971</v>
      </c>
      <c r="I431" t="s">
        <v>1955</v>
      </c>
      <c r="J431" t="s">
        <v>1949</v>
      </c>
      <c r="K431" t="s">
        <v>433</v>
      </c>
      <c r="L431" t="str">
        <f t="shared" si="60"/>
        <v>MANUFACTURING - Repair and installation of machinery and equipment - Repair of fabricated metal products, machinery and equipment - Repair of electronic and optical equipment</v>
      </c>
      <c r="M431" s="1" t="s">
        <v>1972</v>
      </c>
      <c r="N431" s="1" t="s">
        <v>17</v>
      </c>
      <c r="O431" s="1" t="s">
        <v>17</v>
      </c>
      <c r="P431" s="1" t="s">
        <v>1973</v>
      </c>
    </row>
    <row r="432" spans="1:16" x14ac:dyDescent="0.45">
      <c r="A432" s="1">
        <v>398911</v>
      </c>
      <c r="B432" s="1">
        <v>4</v>
      </c>
      <c r="C432" s="1" t="s">
        <v>1974</v>
      </c>
      <c r="D432">
        <v>3314</v>
      </c>
      <c r="E432" t="s">
        <v>1975</v>
      </c>
      <c r="F432" t="s">
        <v>21495</v>
      </c>
      <c r="G432" s="1" t="s">
        <v>1953</v>
      </c>
      <c r="H432" s="1" t="s">
        <v>1976</v>
      </c>
      <c r="I432" t="s">
        <v>1955</v>
      </c>
      <c r="J432" t="s">
        <v>1949</v>
      </c>
      <c r="K432" t="s">
        <v>433</v>
      </c>
      <c r="L432" t="str">
        <f t="shared" si="60"/>
        <v>MANUFACTURING - Repair and installation of machinery and equipment - Repair of fabricated metal products, machinery and equipment - Repair of electrical equipment</v>
      </c>
      <c r="M432" s="1" t="s">
        <v>1977</v>
      </c>
      <c r="N432" s="1" t="s">
        <v>17</v>
      </c>
      <c r="O432" s="1" t="s">
        <v>17</v>
      </c>
      <c r="P432" s="1" t="s">
        <v>1978</v>
      </c>
    </row>
    <row r="433" spans="1:16" x14ac:dyDescent="0.45">
      <c r="A433" s="1">
        <v>398912</v>
      </c>
      <c r="B433" s="1">
        <v>4</v>
      </c>
      <c r="C433" s="1" t="s">
        <v>1979</v>
      </c>
      <c r="D433">
        <v>3315</v>
      </c>
      <c r="E433" t="s">
        <v>1980</v>
      </c>
      <c r="F433" t="s">
        <v>21496</v>
      </c>
      <c r="G433" s="1" t="s">
        <v>1953</v>
      </c>
      <c r="H433" s="1" t="s">
        <v>1981</v>
      </c>
      <c r="I433" t="s">
        <v>1955</v>
      </c>
      <c r="J433" t="s">
        <v>1949</v>
      </c>
      <c r="K433" t="s">
        <v>433</v>
      </c>
      <c r="L433" t="str">
        <f t="shared" si="60"/>
        <v>MANUFACTURING - Repair and installation of machinery and equipment - Repair of fabricated metal products, machinery and equipment - Repair and maintenance of ships and boats</v>
      </c>
      <c r="M433" s="1" t="s">
        <v>1982</v>
      </c>
      <c r="N433" s="1" t="s">
        <v>17</v>
      </c>
      <c r="O433" s="1" t="s">
        <v>1983</v>
      </c>
      <c r="P433" s="1" t="s">
        <v>1984</v>
      </c>
    </row>
    <row r="434" spans="1:16" x14ac:dyDescent="0.45">
      <c r="A434" s="1">
        <v>398913</v>
      </c>
      <c r="B434" s="1">
        <v>4</v>
      </c>
      <c r="C434" s="1" t="s">
        <v>1985</v>
      </c>
      <c r="D434">
        <v>3316</v>
      </c>
      <c r="E434" t="s">
        <v>1980</v>
      </c>
      <c r="F434" t="s">
        <v>21496</v>
      </c>
      <c r="G434" s="1" t="s">
        <v>1953</v>
      </c>
      <c r="H434" s="1" t="s">
        <v>1986</v>
      </c>
      <c r="I434" t="s">
        <v>1955</v>
      </c>
      <c r="J434" t="s">
        <v>1949</v>
      </c>
      <c r="K434" t="s">
        <v>433</v>
      </c>
      <c r="L434" t="str">
        <f t="shared" si="60"/>
        <v>MANUFACTURING - Repair and installation of machinery and equipment - Repair of fabricated metal products, machinery and equipment - Repair and maintenance of aircraft and spacecraft</v>
      </c>
      <c r="M434" s="1" t="s">
        <v>1987</v>
      </c>
      <c r="N434" s="1" t="s">
        <v>17</v>
      </c>
      <c r="O434" s="1" t="s">
        <v>17</v>
      </c>
      <c r="P434" s="1" t="s">
        <v>1988</v>
      </c>
    </row>
    <row r="435" spans="1:16" x14ac:dyDescent="0.45">
      <c r="A435" s="1">
        <v>398914</v>
      </c>
      <c r="B435" s="1">
        <v>4</v>
      </c>
      <c r="C435" s="1" t="s">
        <v>1989</v>
      </c>
      <c r="D435">
        <v>3317</v>
      </c>
      <c r="E435" t="s">
        <v>1980</v>
      </c>
      <c r="F435" t="s">
        <v>21496</v>
      </c>
      <c r="G435" s="1" t="s">
        <v>1953</v>
      </c>
      <c r="H435" s="1" t="s">
        <v>1990</v>
      </c>
      <c r="I435" t="s">
        <v>1955</v>
      </c>
      <c r="J435" t="s">
        <v>1949</v>
      </c>
      <c r="K435" t="s">
        <v>433</v>
      </c>
      <c r="L435" t="str">
        <f t="shared" si="60"/>
        <v>MANUFACTURING - Repair and installation of machinery and equipment - Repair of fabricated metal products, machinery and equipment - Repair and maintenance of other transport equipment</v>
      </c>
      <c r="M435" s="1" t="s">
        <v>1991</v>
      </c>
      <c r="N435" s="1" t="s">
        <v>17</v>
      </c>
      <c r="O435" s="1" t="s">
        <v>17</v>
      </c>
      <c r="P435" s="1" t="s">
        <v>1992</v>
      </c>
    </row>
    <row r="436" spans="1:16" x14ac:dyDescent="0.45">
      <c r="A436" s="1">
        <v>398915</v>
      </c>
      <c r="B436" s="1">
        <v>4</v>
      </c>
      <c r="C436" s="1" t="s">
        <v>1993</v>
      </c>
      <c r="D436">
        <v>3319</v>
      </c>
      <c r="E436" t="s">
        <v>1994</v>
      </c>
      <c r="F436" t="s">
        <v>21497</v>
      </c>
      <c r="G436" s="1" t="s">
        <v>1953</v>
      </c>
      <c r="H436" s="1" t="s">
        <v>1996</v>
      </c>
      <c r="I436" t="s">
        <v>1955</v>
      </c>
      <c r="J436" t="s">
        <v>1949</v>
      </c>
      <c r="K436" t="s">
        <v>433</v>
      </c>
      <c r="L436" t="str">
        <f t="shared" si="60"/>
        <v>MANUFACTURING - Repair and installation of machinery and equipment - Repair of fabricated metal products, machinery and equipment - Repair of other equipment</v>
      </c>
      <c r="M436" s="1" t="s">
        <v>1997</v>
      </c>
      <c r="N436" s="1" t="s">
        <v>17</v>
      </c>
      <c r="O436" s="1" t="s">
        <v>1998</v>
      </c>
      <c r="P436" s="1" t="s">
        <v>1999</v>
      </c>
    </row>
    <row r="437" spans="1:16" hidden="1" x14ac:dyDescent="0.45">
      <c r="A437" s="1">
        <v>398916</v>
      </c>
      <c r="B437" s="1">
        <v>3</v>
      </c>
      <c r="C437" s="1" t="s">
        <v>2000</v>
      </c>
      <c r="D437">
        <v>332</v>
      </c>
      <c r="E437" t="s">
        <v>2001</v>
      </c>
      <c r="G437" s="1" t="s">
        <v>1948</v>
      </c>
      <c r="H437" s="1" t="s">
        <v>2002</v>
      </c>
      <c r="M437" s="1" t="s">
        <v>17</v>
      </c>
      <c r="N437" s="1" t="s">
        <v>17</v>
      </c>
      <c r="O437" s="1" t="s">
        <v>17</v>
      </c>
      <c r="P437" s="1" t="s">
        <v>17</v>
      </c>
    </row>
    <row r="438" spans="1:16" x14ac:dyDescent="0.45">
      <c r="A438" s="1">
        <v>398917</v>
      </c>
      <c r="B438" s="1">
        <v>4</v>
      </c>
      <c r="C438" s="1" t="s">
        <v>2003</v>
      </c>
      <c r="D438">
        <v>3320</v>
      </c>
      <c r="E438" t="s">
        <v>2004</v>
      </c>
      <c r="F438" t="s">
        <v>2005</v>
      </c>
      <c r="G438" s="1" t="s">
        <v>2000</v>
      </c>
      <c r="H438" s="1" t="s">
        <v>2002</v>
      </c>
      <c r="I438" t="s">
        <v>2002</v>
      </c>
      <c r="J438" t="s">
        <v>1949</v>
      </c>
      <c r="K438" t="s">
        <v>433</v>
      </c>
      <c r="L438" t="str">
        <f>K438&amp;" - "&amp;J438&amp;" - "&amp;I438&amp;" - "&amp;H438</f>
        <v>MANUFACTURING - Repair and installation of machinery and equipment - Installation of industrial machinery and equipment - Installation of industrial machinery and equipment</v>
      </c>
      <c r="M438" s="1" t="s">
        <v>2006</v>
      </c>
      <c r="N438" s="1" t="s">
        <v>17</v>
      </c>
      <c r="O438" s="1" t="s">
        <v>17</v>
      </c>
      <c r="P438" s="1" t="s">
        <v>2007</v>
      </c>
    </row>
    <row r="439" spans="1:16" hidden="1" x14ac:dyDescent="0.45">
      <c r="A439" s="1">
        <v>398918</v>
      </c>
      <c r="B439" s="1">
        <v>1</v>
      </c>
      <c r="C439" s="1" t="s">
        <v>2008</v>
      </c>
      <c r="D439" t="s">
        <v>2008</v>
      </c>
      <c r="E439" t="s">
        <v>2008</v>
      </c>
      <c r="G439" s="1" t="s">
        <v>17</v>
      </c>
      <c r="H439" s="1" t="s">
        <v>2009</v>
      </c>
      <c r="M439" s="1" t="s">
        <v>2010</v>
      </c>
      <c r="N439" s="1" t="s">
        <v>2011</v>
      </c>
      <c r="O439" s="1" t="s">
        <v>17</v>
      </c>
      <c r="P439" s="1" t="s">
        <v>2012</v>
      </c>
    </row>
    <row r="440" spans="1:16" hidden="1" x14ac:dyDescent="0.45">
      <c r="A440" s="1">
        <v>398919</v>
      </c>
      <c r="B440" s="1">
        <v>2</v>
      </c>
      <c r="C440" s="1" t="s">
        <v>2013</v>
      </c>
      <c r="D440" t="s">
        <v>2013</v>
      </c>
      <c r="E440" t="s">
        <v>2013</v>
      </c>
      <c r="G440" s="1" t="s">
        <v>2008</v>
      </c>
      <c r="H440" s="1" t="s">
        <v>2014</v>
      </c>
      <c r="M440" s="1" t="s">
        <v>17</v>
      </c>
      <c r="N440" s="1" t="s">
        <v>17</v>
      </c>
      <c r="O440" s="1" t="s">
        <v>17</v>
      </c>
      <c r="P440" s="1" t="s">
        <v>17</v>
      </c>
    </row>
    <row r="441" spans="1:16" hidden="1" x14ac:dyDescent="0.45">
      <c r="A441" s="1">
        <v>398920</v>
      </c>
      <c r="B441" s="1">
        <v>3</v>
      </c>
      <c r="C441" s="1" t="s">
        <v>2015</v>
      </c>
      <c r="D441">
        <v>351</v>
      </c>
      <c r="E441" t="s">
        <v>2016</v>
      </c>
      <c r="G441" s="1" t="s">
        <v>2013</v>
      </c>
      <c r="H441" s="1" t="s">
        <v>2017</v>
      </c>
      <c r="M441" s="1" t="s">
        <v>2018</v>
      </c>
      <c r="N441" s="1" t="s">
        <v>17</v>
      </c>
      <c r="O441" s="1" t="s">
        <v>17</v>
      </c>
      <c r="P441" s="1" t="s">
        <v>17</v>
      </c>
    </row>
    <row r="442" spans="1:16" x14ac:dyDescent="0.45">
      <c r="A442" s="1">
        <v>398921</v>
      </c>
      <c r="B442" s="1">
        <v>4</v>
      </c>
      <c r="C442" s="1" t="s">
        <v>2019</v>
      </c>
      <c r="D442">
        <v>3511</v>
      </c>
      <c r="E442" t="s">
        <v>2020</v>
      </c>
      <c r="F442" t="s">
        <v>21498</v>
      </c>
      <c r="G442" s="1" t="s">
        <v>2015</v>
      </c>
      <c r="H442" s="1" t="s">
        <v>2022</v>
      </c>
      <c r="I442" t="s">
        <v>2017</v>
      </c>
      <c r="J442" t="s">
        <v>2014</v>
      </c>
      <c r="K442" t="s">
        <v>2009</v>
      </c>
      <c r="L442" t="str">
        <f t="shared" ref="L442:L445" si="61">K442&amp;" - "&amp;J442&amp;" - "&amp;I442&amp;" - "&amp;H442</f>
        <v>ELECTRICITY, GAS, STEAM AND AIR CONDITIONING SUPPLY - Electricity, gas, steam and air conditioning supply - Electric power generation, transmission and distribution - Production of electricity</v>
      </c>
      <c r="M442" s="1" t="s">
        <v>2023</v>
      </c>
      <c r="N442" s="1" t="s">
        <v>17</v>
      </c>
      <c r="O442" s="1" t="s">
        <v>17</v>
      </c>
      <c r="P442" s="1" t="s">
        <v>2024</v>
      </c>
    </row>
    <row r="443" spans="1:16" x14ac:dyDescent="0.45">
      <c r="A443" s="1">
        <v>398922</v>
      </c>
      <c r="B443" s="1">
        <v>4</v>
      </c>
      <c r="C443" s="1" t="s">
        <v>2025</v>
      </c>
      <c r="D443">
        <v>3512</v>
      </c>
      <c r="E443" t="s">
        <v>2020</v>
      </c>
      <c r="F443" t="s">
        <v>21498</v>
      </c>
      <c r="G443" s="1" t="s">
        <v>2015</v>
      </c>
      <c r="H443" s="1" t="s">
        <v>2026</v>
      </c>
      <c r="I443" t="s">
        <v>2017</v>
      </c>
      <c r="J443" t="s">
        <v>2014</v>
      </c>
      <c r="K443" t="s">
        <v>2009</v>
      </c>
      <c r="L443" t="str">
        <f t="shared" si="61"/>
        <v>ELECTRICITY, GAS, STEAM AND AIR CONDITIONING SUPPLY - Electricity, gas, steam and air conditioning supply - Electric power generation, transmission and distribution - Transmission of electricity</v>
      </c>
      <c r="M443" s="1" t="s">
        <v>2027</v>
      </c>
      <c r="N443" s="1" t="s">
        <v>17</v>
      </c>
      <c r="O443" s="1" t="s">
        <v>17</v>
      </c>
      <c r="P443" s="1" t="s">
        <v>17</v>
      </c>
    </row>
    <row r="444" spans="1:16" x14ac:dyDescent="0.45">
      <c r="A444" s="1">
        <v>398923</v>
      </c>
      <c r="B444" s="1">
        <v>4</v>
      </c>
      <c r="C444" s="1" t="s">
        <v>2028</v>
      </c>
      <c r="D444">
        <v>3513</v>
      </c>
      <c r="E444" t="s">
        <v>2020</v>
      </c>
      <c r="F444" t="s">
        <v>21498</v>
      </c>
      <c r="G444" s="1" t="s">
        <v>2015</v>
      </c>
      <c r="H444" s="1" t="s">
        <v>2029</v>
      </c>
      <c r="I444" t="s">
        <v>2017</v>
      </c>
      <c r="J444" t="s">
        <v>2014</v>
      </c>
      <c r="K444" t="s">
        <v>2009</v>
      </c>
      <c r="L444" t="str">
        <f t="shared" si="61"/>
        <v>ELECTRICITY, GAS, STEAM AND AIR CONDITIONING SUPPLY - Electricity, gas, steam and air conditioning supply - Electric power generation, transmission and distribution - Distribution of electricity</v>
      </c>
      <c r="M444" s="1" t="s">
        <v>2030</v>
      </c>
      <c r="N444" s="1" t="s">
        <v>17</v>
      </c>
      <c r="O444" s="1" t="s">
        <v>17</v>
      </c>
      <c r="P444" s="1" t="s">
        <v>17</v>
      </c>
    </row>
    <row r="445" spans="1:16" x14ac:dyDescent="0.45">
      <c r="A445" s="1">
        <v>398924</v>
      </c>
      <c r="B445" s="1">
        <v>4</v>
      </c>
      <c r="C445" s="1" t="s">
        <v>2031</v>
      </c>
      <c r="D445">
        <v>3514</v>
      </c>
      <c r="E445" t="s">
        <v>2020</v>
      </c>
      <c r="F445" t="s">
        <v>21498</v>
      </c>
      <c r="G445" s="1" t="s">
        <v>2015</v>
      </c>
      <c r="H445" s="1" t="s">
        <v>2032</v>
      </c>
      <c r="I445" t="s">
        <v>2017</v>
      </c>
      <c r="J445" t="s">
        <v>2014</v>
      </c>
      <c r="K445" t="s">
        <v>2009</v>
      </c>
      <c r="L445" t="str">
        <f t="shared" si="61"/>
        <v>ELECTRICITY, GAS, STEAM AND AIR CONDITIONING SUPPLY - Electricity, gas, steam and air conditioning supply - Electric power generation, transmission and distribution - Trade of electricity</v>
      </c>
      <c r="M445" s="1" t="s">
        <v>2033</v>
      </c>
      <c r="N445" s="1" t="s">
        <v>17</v>
      </c>
      <c r="O445" s="1" t="s">
        <v>2034</v>
      </c>
      <c r="P445" s="1" t="s">
        <v>17</v>
      </c>
    </row>
    <row r="446" spans="1:16" hidden="1" x14ac:dyDescent="0.45">
      <c r="A446" s="1">
        <v>398925</v>
      </c>
      <c r="B446" s="1">
        <v>3</v>
      </c>
      <c r="C446" s="1" t="s">
        <v>2035</v>
      </c>
      <c r="D446">
        <v>352</v>
      </c>
      <c r="E446" t="s">
        <v>2036</v>
      </c>
      <c r="G446" s="1" t="s">
        <v>2013</v>
      </c>
      <c r="H446" s="1" t="s">
        <v>2037</v>
      </c>
      <c r="M446" s="1" t="s">
        <v>2038</v>
      </c>
      <c r="N446" s="1" t="s">
        <v>17</v>
      </c>
      <c r="O446" s="1" t="s">
        <v>17</v>
      </c>
      <c r="P446" s="1" t="s">
        <v>17</v>
      </c>
    </row>
    <row r="447" spans="1:16" x14ac:dyDescent="0.45">
      <c r="A447" s="1">
        <v>398926</v>
      </c>
      <c r="B447" s="1">
        <v>4</v>
      </c>
      <c r="C447" s="1" t="s">
        <v>2039</v>
      </c>
      <c r="D447">
        <v>3521</v>
      </c>
      <c r="E447" t="s">
        <v>2040</v>
      </c>
      <c r="F447" t="s">
        <v>21499</v>
      </c>
      <c r="G447" s="1" t="s">
        <v>2035</v>
      </c>
      <c r="H447" s="1" t="s">
        <v>2042</v>
      </c>
      <c r="I447" t="s">
        <v>2037</v>
      </c>
      <c r="J447" t="s">
        <v>2014</v>
      </c>
      <c r="K447" t="s">
        <v>2009</v>
      </c>
      <c r="L447" t="str">
        <f t="shared" ref="L447:L449" si="62">K447&amp;" - "&amp;J447&amp;" - "&amp;I447&amp;" - "&amp;H447</f>
        <v>ELECTRICITY, GAS, STEAM AND AIR CONDITIONING SUPPLY - Electricity, gas, steam and air conditioning supply - Manufacture of gas; distribution of gaseous fuels through mains - Manufacture of gas</v>
      </c>
      <c r="M447" s="1" t="s">
        <v>2043</v>
      </c>
      <c r="N447" s="1" t="s">
        <v>17</v>
      </c>
      <c r="O447" s="1" t="s">
        <v>2044</v>
      </c>
      <c r="P447" s="1" t="s">
        <v>2045</v>
      </c>
    </row>
    <row r="448" spans="1:16" x14ac:dyDescent="0.45">
      <c r="A448" s="1">
        <v>398927</v>
      </c>
      <c r="B448" s="1">
        <v>4</v>
      </c>
      <c r="C448" s="1" t="s">
        <v>2046</v>
      </c>
      <c r="D448">
        <v>3522</v>
      </c>
      <c r="E448" t="s">
        <v>2040</v>
      </c>
      <c r="F448" t="s">
        <v>21499</v>
      </c>
      <c r="G448" s="1" t="s">
        <v>2035</v>
      </c>
      <c r="H448" s="1" t="s">
        <v>2047</v>
      </c>
      <c r="I448" t="s">
        <v>2037</v>
      </c>
      <c r="J448" t="s">
        <v>2014</v>
      </c>
      <c r="K448" t="s">
        <v>2009</v>
      </c>
      <c r="L448" t="str">
        <f t="shared" si="62"/>
        <v>ELECTRICITY, GAS, STEAM AND AIR CONDITIONING SUPPLY - Electricity, gas, steam and air conditioning supply - Manufacture of gas; distribution of gaseous fuels through mains - Distribution of gaseous fuels through mains</v>
      </c>
      <c r="M448" s="1" t="s">
        <v>2048</v>
      </c>
      <c r="N448" s="1" t="s">
        <v>17</v>
      </c>
      <c r="O448" s="1" t="s">
        <v>17</v>
      </c>
      <c r="P448" s="1" t="s">
        <v>2049</v>
      </c>
    </row>
    <row r="449" spans="1:16" x14ac:dyDescent="0.45">
      <c r="A449" s="1">
        <v>398928</v>
      </c>
      <c r="B449" s="1">
        <v>4</v>
      </c>
      <c r="C449" s="1" t="s">
        <v>2050</v>
      </c>
      <c r="D449">
        <v>3523</v>
      </c>
      <c r="E449" t="s">
        <v>2040</v>
      </c>
      <c r="F449" t="s">
        <v>21499</v>
      </c>
      <c r="G449" s="1" t="s">
        <v>2035</v>
      </c>
      <c r="H449" s="1" t="s">
        <v>2051</v>
      </c>
      <c r="I449" t="s">
        <v>2037</v>
      </c>
      <c r="J449" t="s">
        <v>2014</v>
      </c>
      <c r="K449" t="s">
        <v>2009</v>
      </c>
      <c r="L449" t="str">
        <f t="shared" si="62"/>
        <v>ELECTRICITY, GAS, STEAM AND AIR CONDITIONING SUPPLY - Electricity, gas, steam and air conditioning supply - Manufacture of gas; distribution of gaseous fuels through mains - Trade of gas through mains</v>
      </c>
      <c r="M449" s="1" t="s">
        <v>2052</v>
      </c>
      <c r="N449" s="1" t="s">
        <v>17</v>
      </c>
      <c r="O449" s="1" t="s">
        <v>17</v>
      </c>
      <c r="P449" s="1" t="s">
        <v>2053</v>
      </c>
    </row>
    <row r="450" spans="1:16" hidden="1" x14ac:dyDescent="0.45">
      <c r="A450" s="1">
        <v>398929</v>
      </c>
      <c r="B450" s="1">
        <v>3</v>
      </c>
      <c r="C450" s="1" t="s">
        <v>2054</v>
      </c>
      <c r="D450">
        <v>353</v>
      </c>
      <c r="E450" t="s">
        <v>2055</v>
      </c>
      <c r="G450" s="1" t="s">
        <v>2013</v>
      </c>
      <c r="H450" s="1" t="s">
        <v>2056</v>
      </c>
      <c r="M450" s="1" t="s">
        <v>17</v>
      </c>
      <c r="N450" s="1" t="s">
        <v>17</v>
      </c>
      <c r="O450" s="1" t="s">
        <v>17</v>
      </c>
      <c r="P450" s="1" t="s">
        <v>17</v>
      </c>
    </row>
    <row r="451" spans="1:16" x14ac:dyDescent="0.45">
      <c r="A451" s="1">
        <v>398930</v>
      </c>
      <c r="B451" s="1">
        <v>4</v>
      </c>
      <c r="C451" s="1" t="s">
        <v>2057</v>
      </c>
      <c r="D451">
        <v>3530</v>
      </c>
      <c r="E451" t="s">
        <v>2058</v>
      </c>
      <c r="F451" t="s">
        <v>2059</v>
      </c>
      <c r="G451" s="1" t="s">
        <v>2054</v>
      </c>
      <c r="H451" s="1" t="s">
        <v>2056</v>
      </c>
      <c r="I451" t="s">
        <v>2056</v>
      </c>
      <c r="J451" t="s">
        <v>2014</v>
      </c>
      <c r="K451" t="s">
        <v>2009</v>
      </c>
      <c r="L451" t="str">
        <f>K451&amp;" - "&amp;J451&amp;" - "&amp;I451&amp;" - "&amp;H451</f>
        <v>ELECTRICITY, GAS, STEAM AND AIR CONDITIONING SUPPLY - Electricity, gas, steam and air conditioning supply - Steam and air conditioning supply - Steam and air conditioning supply</v>
      </c>
      <c r="M451" s="1" t="s">
        <v>2060</v>
      </c>
      <c r="N451" s="1" t="s">
        <v>17</v>
      </c>
      <c r="O451" s="1" t="s">
        <v>17</v>
      </c>
      <c r="P451" s="1" t="s">
        <v>17</v>
      </c>
    </row>
    <row r="452" spans="1:16" hidden="1" x14ac:dyDescent="0.45">
      <c r="A452" s="1">
        <v>398931</v>
      </c>
      <c r="B452" s="1">
        <v>1</v>
      </c>
      <c r="C452" s="1" t="s">
        <v>2061</v>
      </c>
      <c r="D452" t="s">
        <v>2061</v>
      </c>
      <c r="E452" t="s">
        <v>2061</v>
      </c>
      <c r="G452" s="1" t="s">
        <v>17</v>
      </c>
      <c r="H452" s="1" t="s">
        <v>2062</v>
      </c>
      <c r="M452" s="1" t="s">
        <v>2063</v>
      </c>
      <c r="N452" s="1" t="s">
        <v>2064</v>
      </c>
      <c r="O452" s="1" t="s">
        <v>17</v>
      </c>
      <c r="P452" s="1" t="s">
        <v>17</v>
      </c>
    </row>
    <row r="453" spans="1:16" hidden="1" x14ac:dyDescent="0.45">
      <c r="A453" s="1">
        <v>398932</v>
      </c>
      <c r="B453" s="1">
        <v>2</v>
      </c>
      <c r="C453" s="1" t="s">
        <v>2065</v>
      </c>
      <c r="D453" t="s">
        <v>2065</v>
      </c>
      <c r="E453" t="s">
        <v>2065</v>
      </c>
      <c r="G453" s="1" t="s">
        <v>2061</v>
      </c>
      <c r="H453" s="1" t="s">
        <v>2066</v>
      </c>
      <c r="M453" s="1" t="s">
        <v>2067</v>
      </c>
      <c r="N453" s="1" t="s">
        <v>17</v>
      </c>
      <c r="O453" s="1" t="s">
        <v>17</v>
      </c>
      <c r="P453" s="1" t="s">
        <v>17</v>
      </c>
    </row>
    <row r="454" spans="1:16" hidden="1" x14ac:dyDescent="0.45">
      <c r="A454" s="1">
        <v>398933</v>
      </c>
      <c r="B454" s="1">
        <v>3</v>
      </c>
      <c r="C454" s="1" t="s">
        <v>2068</v>
      </c>
      <c r="D454">
        <v>360</v>
      </c>
      <c r="E454" t="s">
        <v>2069</v>
      </c>
      <c r="G454" s="1" t="s">
        <v>2065</v>
      </c>
      <c r="H454" s="1" t="s">
        <v>2066</v>
      </c>
      <c r="M454" s="1" t="s">
        <v>17</v>
      </c>
      <c r="N454" s="1" t="s">
        <v>17</v>
      </c>
      <c r="O454" s="1" t="s">
        <v>17</v>
      </c>
      <c r="P454" s="1" t="s">
        <v>17</v>
      </c>
    </row>
    <row r="455" spans="1:16" x14ac:dyDescent="0.45">
      <c r="A455" s="1">
        <v>398934</v>
      </c>
      <c r="B455" s="1">
        <v>4</v>
      </c>
      <c r="C455" s="1" t="s">
        <v>2070</v>
      </c>
      <c r="D455">
        <v>3600</v>
      </c>
      <c r="E455" t="s">
        <v>2071</v>
      </c>
      <c r="F455" t="s">
        <v>2072</v>
      </c>
      <c r="G455" s="1" t="s">
        <v>2068</v>
      </c>
      <c r="H455" s="1" t="s">
        <v>2066</v>
      </c>
      <c r="I455" t="s">
        <v>2066</v>
      </c>
      <c r="J455" t="s">
        <v>2066</v>
      </c>
      <c r="K455" t="s">
        <v>2062</v>
      </c>
      <c r="L455" t="str">
        <f>K455&amp;" - "&amp;J455&amp;" - "&amp;I455&amp;" - "&amp;H455</f>
        <v>WATER SUPPLY; SEWERAGE, WASTE MANAGEMENT AND REMEDIATION ACTIVITIES - Water collection, treatment and supply - Water collection, treatment and supply - Water collection, treatment and supply</v>
      </c>
      <c r="M455" s="1" t="s">
        <v>2073</v>
      </c>
      <c r="N455" s="1" t="s">
        <v>2074</v>
      </c>
      <c r="O455" s="1" t="s">
        <v>17</v>
      </c>
      <c r="P455" s="1" t="s">
        <v>2075</v>
      </c>
    </row>
    <row r="456" spans="1:16" hidden="1" x14ac:dyDescent="0.45">
      <c r="A456" s="1">
        <v>398935</v>
      </c>
      <c r="B456" s="1">
        <v>2</v>
      </c>
      <c r="C456" s="1" t="s">
        <v>2076</v>
      </c>
      <c r="D456" t="s">
        <v>2076</v>
      </c>
      <c r="E456" t="s">
        <v>2076</v>
      </c>
      <c r="G456" s="1" t="s">
        <v>2061</v>
      </c>
      <c r="H456" s="1" t="s">
        <v>2077</v>
      </c>
      <c r="M456" s="1" t="s">
        <v>2078</v>
      </c>
      <c r="N456" s="1" t="s">
        <v>17</v>
      </c>
      <c r="O456" s="1" t="s">
        <v>17</v>
      </c>
      <c r="P456" s="1" t="s">
        <v>17</v>
      </c>
    </row>
    <row r="457" spans="1:16" hidden="1" x14ac:dyDescent="0.45">
      <c r="A457" s="1">
        <v>398936</v>
      </c>
      <c r="B457" s="1">
        <v>3</v>
      </c>
      <c r="C457" s="1" t="s">
        <v>2079</v>
      </c>
      <c r="D457">
        <v>370</v>
      </c>
      <c r="E457" t="s">
        <v>2080</v>
      </c>
      <c r="G457" s="1" t="s">
        <v>2076</v>
      </c>
      <c r="H457" s="1" t="s">
        <v>2077</v>
      </c>
      <c r="M457" s="1" t="s">
        <v>17</v>
      </c>
      <c r="N457" s="1" t="s">
        <v>17</v>
      </c>
      <c r="O457" s="1" t="s">
        <v>17</v>
      </c>
      <c r="P457" s="1" t="s">
        <v>17</v>
      </c>
    </row>
    <row r="458" spans="1:16" x14ac:dyDescent="0.45">
      <c r="A458" s="1">
        <v>398937</v>
      </c>
      <c r="B458" s="1">
        <v>4</v>
      </c>
      <c r="C458" s="1" t="s">
        <v>2081</v>
      </c>
      <c r="D458">
        <v>3700</v>
      </c>
      <c r="E458" t="s">
        <v>2082</v>
      </c>
      <c r="F458" t="s">
        <v>2083</v>
      </c>
      <c r="G458" s="1" t="s">
        <v>2079</v>
      </c>
      <c r="H458" s="1" t="s">
        <v>2077</v>
      </c>
      <c r="I458" t="s">
        <v>2077</v>
      </c>
      <c r="J458" t="s">
        <v>2077</v>
      </c>
      <c r="K458" t="s">
        <v>2062</v>
      </c>
      <c r="L458" t="str">
        <f>K458&amp;" - "&amp;J458&amp;" - "&amp;I458&amp;" - "&amp;H458</f>
        <v>WATER SUPPLY; SEWERAGE, WASTE MANAGEMENT AND REMEDIATION ACTIVITIES - Sewerage - Sewerage - Sewerage</v>
      </c>
      <c r="M458" s="1" t="s">
        <v>2084</v>
      </c>
      <c r="N458" s="1" t="s">
        <v>17</v>
      </c>
      <c r="O458" s="1" t="s">
        <v>17</v>
      </c>
      <c r="P458" s="1" t="s">
        <v>2085</v>
      </c>
    </row>
    <row r="459" spans="1:16" hidden="1" x14ac:dyDescent="0.45">
      <c r="A459" s="1">
        <v>398938</v>
      </c>
      <c r="B459" s="1">
        <v>2</v>
      </c>
      <c r="C459" s="1" t="s">
        <v>2086</v>
      </c>
      <c r="D459" t="s">
        <v>2086</v>
      </c>
      <c r="E459" t="s">
        <v>2086</v>
      </c>
      <c r="G459" s="1" t="s">
        <v>2061</v>
      </c>
      <c r="H459" s="1" t="s">
        <v>2087</v>
      </c>
      <c r="M459" s="1" t="s">
        <v>2088</v>
      </c>
      <c r="N459" s="1" t="s">
        <v>2089</v>
      </c>
      <c r="O459" s="1" t="s">
        <v>17</v>
      </c>
      <c r="P459" s="1" t="s">
        <v>17</v>
      </c>
    </row>
    <row r="460" spans="1:16" hidden="1" x14ac:dyDescent="0.45">
      <c r="A460" s="1">
        <v>398939</v>
      </c>
      <c r="B460" s="1">
        <v>3</v>
      </c>
      <c r="C460" s="1" t="s">
        <v>2090</v>
      </c>
      <c r="D460">
        <v>381</v>
      </c>
      <c r="E460" t="s">
        <v>2091</v>
      </c>
      <c r="G460" s="1" t="s">
        <v>2086</v>
      </c>
      <c r="H460" s="1" t="s">
        <v>2092</v>
      </c>
      <c r="M460" s="1" t="s">
        <v>2093</v>
      </c>
      <c r="N460" s="1" t="s">
        <v>17</v>
      </c>
      <c r="O460" s="1" t="s">
        <v>17</v>
      </c>
      <c r="P460" s="1" t="s">
        <v>17</v>
      </c>
    </row>
    <row r="461" spans="1:16" x14ac:dyDescent="0.45">
      <c r="A461" s="1">
        <v>398940</v>
      </c>
      <c r="B461" s="1">
        <v>4</v>
      </c>
      <c r="C461" s="1" t="s">
        <v>2094</v>
      </c>
      <c r="D461">
        <v>3811</v>
      </c>
      <c r="E461" t="s">
        <v>2095</v>
      </c>
      <c r="F461" t="s">
        <v>2096</v>
      </c>
      <c r="G461" s="1" t="s">
        <v>2090</v>
      </c>
      <c r="H461" s="1" t="s">
        <v>2097</v>
      </c>
      <c r="I461" t="s">
        <v>2092</v>
      </c>
      <c r="J461" t="s">
        <v>2087</v>
      </c>
      <c r="K461" t="s">
        <v>2062</v>
      </c>
      <c r="L461" t="str">
        <f t="shared" ref="L461:L462" si="63">K461&amp;" - "&amp;J461&amp;" - "&amp;I461&amp;" - "&amp;H461</f>
        <v>WATER SUPPLY; SEWERAGE, WASTE MANAGEMENT AND REMEDIATION ACTIVITIES - Waste collection, treatment and disposal activities; materials recovery - Waste collection - Collection of non-hazardous waste</v>
      </c>
      <c r="M461" s="1" t="s">
        <v>2098</v>
      </c>
      <c r="N461" s="1" t="s">
        <v>2099</v>
      </c>
      <c r="O461" s="1" t="s">
        <v>2100</v>
      </c>
      <c r="P461" s="1" t="s">
        <v>2101</v>
      </c>
    </row>
    <row r="462" spans="1:16" x14ac:dyDescent="0.45">
      <c r="A462" s="1">
        <v>398941</v>
      </c>
      <c r="B462" s="1">
        <v>4</v>
      </c>
      <c r="C462" s="1" t="s">
        <v>2102</v>
      </c>
      <c r="D462">
        <v>3812</v>
      </c>
      <c r="E462" t="s">
        <v>2103</v>
      </c>
      <c r="F462" t="s">
        <v>2096</v>
      </c>
      <c r="G462" s="1" t="s">
        <v>2090</v>
      </c>
      <c r="H462" s="1" t="s">
        <v>2104</v>
      </c>
      <c r="I462" t="s">
        <v>2092</v>
      </c>
      <c r="J462" t="s">
        <v>2087</v>
      </c>
      <c r="K462" t="s">
        <v>2062</v>
      </c>
      <c r="L462" t="str">
        <f t="shared" si="63"/>
        <v>WATER SUPPLY; SEWERAGE, WASTE MANAGEMENT AND REMEDIATION ACTIVITIES - Waste collection, treatment and disposal activities; materials recovery - Waste collection - Collection of hazardous waste</v>
      </c>
      <c r="M462" s="1" t="s">
        <v>2105</v>
      </c>
      <c r="N462" s="1" t="s">
        <v>17</v>
      </c>
      <c r="O462" s="1" t="s">
        <v>17</v>
      </c>
      <c r="P462" s="1" t="s">
        <v>2106</v>
      </c>
    </row>
    <row r="463" spans="1:16" hidden="1" x14ac:dyDescent="0.45">
      <c r="A463" s="1">
        <v>398942</v>
      </c>
      <c r="B463" s="1">
        <v>3</v>
      </c>
      <c r="C463" s="1" t="s">
        <v>2107</v>
      </c>
      <c r="D463">
        <v>382</v>
      </c>
      <c r="E463" t="s">
        <v>2108</v>
      </c>
      <c r="G463" s="1" t="s">
        <v>2086</v>
      </c>
      <c r="H463" s="1" t="s">
        <v>2109</v>
      </c>
      <c r="M463" s="1" t="s">
        <v>2110</v>
      </c>
      <c r="N463" s="1" t="s">
        <v>17</v>
      </c>
      <c r="O463" s="1" t="s">
        <v>17</v>
      </c>
      <c r="P463" s="1" t="s">
        <v>2111</v>
      </c>
    </row>
    <row r="464" spans="1:16" x14ac:dyDescent="0.45">
      <c r="A464" s="1">
        <v>398943</v>
      </c>
      <c r="B464" s="1">
        <v>4</v>
      </c>
      <c r="C464" s="1" t="s">
        <v>2112</v>
      </c>
      <c r="D464">
        <v>3821</v>
      </c>
      <c r="E464" t="s">
        <v>2113</v>
      </c>
      <c r="F464" t="s">
        <v>2114</v>
      </c>
      <c r="G464" s="1" t="s">
        <v>2107</v>
      </c>
      <c r="H464" s="1" t="s">
        <v>2115</v>
      </c>
      <c r="I464" t="s">
        <v>2109</v>
      </c>
      <c r="J464" t="s">
        <v>2087</v>
      </c>
      <c r="K464" t="s">
        <v>2062</v>
      </c>
      <c r="L464" t="str">
        <f t="shared" ref="L464:L465" si="64">K464&amp;" - "&amp;J464&amp;" - "&amp;I464&amp;" - "&amp;H464</f>
        <v>WATER SUPPLY; SEWERAGE, WASTE MANAGEMENT AND REMEDIATION ACTIVITIES - Waste collection, treatment and disposal activities; materials recovery - Waste treatment and disposal - Treatment and disposal of non-hazardous waste</v>
      </c>
      <c r="M464" s="1" t="s">
        <v>2116</v>
      </c>
      <c r="N464" s="1" t="s">
        <v>17</v>
      </c>
      <c r="O464" s="1" t="s">
        <v>17</v>
      </c>
      <c r="P464" s="1" t="s">
        <v>2117</v>
      </c>
    </row>
    <row r="465" spans="1:16" x14ac:dyDescent="0.45">
      <c r="A465" s="1">
        <v>398944</v>
      </c>
      <c r="B465" s="1">
        <v>4</v>
      </c>
      <c r="C465" s="1" t="s">
        <v>2118</v>
      </c>
      <c r="D465">
        <v>3822</v>
      </c>
      <c r="E465" t="s">
        <v>2119</v>
      </c>
      <c r="F465" t="s">
        <v>2114</v>
      </c>
      <c r="G465" s="1" t="s">
        <v>2107</v>
      </c>
      <c r="H465" s="1" t="s">
        <v>2120</v>
      </c>
      <c r="I465" t="s">
        <v>2109</v>
      </c>
      <c r="J465" t="s">
        <v>2087</v>
      </c>
      <c r="K465" t="s">
        <v>2062</v>
      </c>
      <c r="L465" t="str">
        <f t="shared" si="64"/>
        <v>WATER SUPPLY; SEWERAGE, WASTE MANAGEMENT AND REMEDIATION ACTIVITIES - Waste collection, treatment and disposal activities; materials recovery - Waste treatment and disposal - Treatment and disposal of hazardous waste</v>
      </c>
      <c r="M465" s="1" t="s">
        <v>2121</v>
      </c>
      <c r="N465" s="1" t="s">
        <v>17</v>
      </c>
      <c r="O465" s="1" t="s">
        <v>17</v>
      </c>
      <c r="P465" s="1" t="s">
        <v>2122</v>
      </c>
    </row>
    <row r="466" spans="1:16" hidden="1" x14ac:dyDescent="0.45">
      <c r="A466" s="1">
        <v>398945</v>
      </c>
      <c r="B466" s="1">
        <v>3</v>
      </c>
      <c r="C466" s="1" t="s">
        <v>2123</v>
      </c>
      <c r="D466">
        <v>383</v>
      </c>
      <c r="E466" t="s">
        <v>2124</v>
      </c>
      <c r="G466" s="1" t="s">
        <v>2086</v>
      </c>
      <c r="H466" s="1" t="s">
        <v>2125</v>
      </c>
      <c r="M466" s="1" t="s">
        <v>17</v>
      </c>
      <c r="N466" s="1" t="s">
        <v>17</v>
      </c>
      <c r="O466" s="1" t="s">
        <v>17</v>
      </c>
      <c r="P466" s="1" t="s">
        <v>17</v>
      </c>
    </row>
    <row r="467" spans="1:16" x14ac:dyDescent="0.45">
      <c r="A467" s="1">
        <v>398946</v>
      </c>
      <c r="B467" s="1">
        <v>4</v>
      </c>
      <c r="C467" s="1" t="s">
        <v>2126</v>
      </c>
      <c r="D467">
        <v>3831</v>
      </c>
      <c r="E467" t="s">
        <v>2127</v>
      </c>
      <c r="F467" t="s">
        <v>21500</v>
      </c>
      <c r="G467" s="1" t="s">
        <v>2123</v>
      </c>
      <c r="H467" s="1" t="s">
        <v>2129</v>
      </c>
      <c r="I467" t="s">
        <v>2125</v>
      </c>
      <c r="J467" t="s">
        <v>2087</v>
      </c>
      <c r="K467" t="s">
        <v>2062</v>
      </c>
      <c r="L467" t="str">
        <f t="shared" ref="L467:L468" si="65">K467&amp;" - "&amp;J467&amp;" - "&amp;I467&amp;" - "&amp;H467</f>
        <v>WATER SUPPLY; SEWERAGE, WASTE MANAGEMENT AND REMEDIATION ACTIVITIES - Waste collection, treatment and disposal activities; materials recovery - Materials recovery - Dismantling of wrecks</v>
      </c>
      <c r="M467" s="1" t="s">
        <v>2130</v>
      </c>
      <c r="N467" s="1" t="s">
        <v>17</v>
      </c>
      <c r="O467" s="1" t="s">
        <v>17</v>
      </c>
      <c r="P467" s="1" t="s">
        <v>2131</v>
      </c>
    </row>
    <row r="468" spans="1:16" x14ac:dyDescent="0.45">
      <c r="A468" s="1">
        <v>398947</v>
      </c>
      <c r="B468" s="1">
        <v>4</v>
      </c>
      <c r="C468" s="1" t="s">
        <v>2132</v>
      </c>
      <c r="D468">
        <v>3832</v>
      </c>
      <c r="E468" t="s">
        <v>2127</v>
      </c>
      <c r="F468" t="s">
        <v>21500</v>
      </c>
      <c r="G468" s="1" t="s">
        <v>2123</v>
      </c>
      <c r="H468" s="1" t="s">
        <v>2133</v>
      </c>
      <c r="I468" t="s">
        <v>2125</v>
      </c>
      <c r="J468" t="s">
        <v>2087</v>
      </c>
      <c r="K468" t="s">
        <v>2062</v>
      </c>
      <c r="L468" t="str">
        <f t="shared" si="65"/>
        <v>WATER SUPPLY; SEWERAGE, WASTE MANAGEMENT AND REMEDIATION ACTIVITIES - Waste collection, treatment and disposal activities; materials recovery - Materials recovery - Recovery of sorted materials</v>
      </c>
      <c r="M468" s="1" t="s">
        <v>2134</v>
      </c>
      <c r="N468" s="1" t="s">
        <v>2135</v>
      </c>
      <c r="O468" s="1" t="s">
        <v>2136</v>
      </c>
      <c r="P468" s="1" t="s">
        <v>2137</v>
      </c>
    </row>
    <row r="469" spans="1:16" hidden="1" x14ac:dyDescent="0.45">
      <c r="A469" s="1">
        <v>398948</v>
      </c>
      <c r="B469" s="1">
        <v>2</v>
      </c>
      <c r="C469" s="1" t="s">
        <v>2138</v>
      </c>
      <c r="D469" t="s">
        <v>2138</v>
      </c>
      <c r="E469" t="s">
        <v>2138</v>
      </c>
      <c r="G469" s="1" t="s">
        <v>2061</v>
      </c>
      <c r="H469" s="1" t="s">
        <v>2139</v>
      </c>
      <c r="M469" s="1" t="s">
        <v>2140</v>
      </c>
      <c r="N469" s="1" t="s">
        <v>17</v>
      </c>
      <c r="O469" s="1" t="s">
        <v>17</v>
      </c>
      <c r="P469" s="1" t="s">
        <v>17</v>
      </c>
    </row>
    <row r="470" spans="1:16" hidden="1" x14ac:dyDescent="0.45">
      <c r="A470" s="1">
        <v>398949</v>
      </c>
      <c r="B470" s="1">
        <v>3</v>
      </c>
      <c r="C470" s="1" t="s">
        <v>2141</v>
      </c>
      <c r="D470">
        <v>390</v>
      </c>
      <c r="E470" t="s">
        <v>2142</v>
      </c>
      <c r="G470" s="1" t="s">
        <v>2138</v>
      </c>
      <c r="H470" s="1" t="s">
        <v>2139</v>
      </c>
      <c r="M470" s="1" t="s">
        <v>17</v>
      </c>
      <c r="N470" s="1" t="s">
        <v>17</v>
      </c>
      <c r="O470" s="1" t="s">
        <v>17</v>
      </c>
      <c r="P470" s="1" t="s">
        <v>17</v>
      </c>
    </row>
    <row r="471" spans="1:16" x14ac:dyDescent="0.45">
      <c r="A471" s="1">
        <v>398950</v>
      </c>
      <c r="B471" s="1">
        <v>4</v>
      </c>
      <c r="C471" s="1" t="s">
        <v>2143</v>
      </c>
      <c r="D471">
        <v>3900</v>
      </c>
      <c r="E471" t="s">
        <v>2144</v>
      </c>
      <c r="F471" t="s">
        <v>2114</v>
      </c>
      <c r="G471" s="1" t="s">
        <v>2141</v>
      </c>
      <c r="H471" s="1" t="s">
        <v>2139</v>
      </c>
      <c r="I471" t="s">
        <v>2139</v>
      </c>
      <c r="J471" t="s">
        <v>2139</v>
      </c>
      <c r="K471" t="s">
        <v>2062</v>
      </c>
      <c r="L471" t="str">
        <f>K471&amp;" - "&amp;J471&amp;" - "&amp;I471&amp;" - "&amp;H471</f>
        <v>WATER SUPPLY; SEWERAGE, WASTE MANAGEMENT AND REMEDIATION ACTIVITIES - Remediation activities and other waste management services - Remediation activities and other waste management services - Remediation activities and other waste management services</v>
      </c>
      <c r="M471" s="1" t="s">
        <v>2145</v>
      </c>
      <c r="N471" s="1" t="s">
        <v>17</v>
      </c>
      <c r="O471" s="1" t="s">
        <v>17</v>
      </c>
      <c r="P471" s="1" t="s">
        <v>2146</v>
      </c>
    </row>
    <row r="472" spans="1:16" hidden="1" x14ac:dyDescent="0.45">
      <c r="A472" s="1">
        <v>398951</v>
      </c>
      <c r="B472" s="1">
        <v>1</v>
      </c>
      <c r="C472" s="1" t="s">
        <v>2147</v>
      </c>
      <c r="D472" t="s">
        <v>2147</v>
      </c>
      <c r="E472" t="s">
        <v>2147</v>
      </c>
      <c r="G472" s="1" t="s">
        <v>17</v>
      </c>
      <c r="H472" s="1" t="s">
        <v>2148</v>
      </c>
      <c r="M472" s="1" t="s">
        <v>2149</v>
      </c>
      <c r="N472" s="1" t="s">
        <v>2150</v>
      </c>
      <c r="O472" s="1" t="s">
        <v>17</v>
      </c>
      <c r="P472" s="1" t="s">
        <v>2151</v>
      </c>
    </row>
    <row r="473" spans="1:16" hidden="1" x14ac:dyDescent="0.45">
      <c r="A473" s="1">
        <v>398952</v>
      </c>
      <c r="B473" s="1">
        <v>2</v>
      </c>
      <c r="C473" s="1" t="s">
        <v>2152</v>
      </c>
      <c r="D473" t="s">
        <v>2152</v>
      </c>
      <c r="E473" t="s">
        <v>2152</v>
      </c>
      <c r="G473" s="1" t="s">
        <v>2147</v>
      </c>
      <c r="H473" s="1" t="s">
        <v>2153</v>
      </c>
      <c r="M473" s="1" t="s">
        <v>2154</v>
      </c>
      <c r="N473" s="1" t="s">
        <v>17</v>
      </c>
      <c r="O473" s="1" t="s">
        <v>17</v>
      </c>
      <c r="P473" s="1" t="s">
        <v>17</v>
      </c>
    </row>
    <row r="474" spans="1:16" hidden="1" x14ac:dyDescent="0.45">
      <c r="A474" s="1">
        <v>398953</v>
      </c>
      <c r="B474" s="1">
        <v>3</v>
      </c>
      <c r="C474" s="1" t="s">
        <v>2155</v>
      </c>
      <c r="D474">
        <v>411</v>
      </c>
      <c r="E474" t="s">
        <v>2156</v>
      </c>
      <c r="G474" s="1" t="s">
        <v>2152</v>
      </c>
      <c r="H474" s="1" t="s">
        <v>2157</v>
      </c>
      <c r="M474" s="1" t="s">
        <v>17</v>
      </c>
      <c r="N474" s="1" t="s">
        <v>17</v>
      </c>
      <c r="O474" s="1" t="s">
        <v>17</v>
      </c>
      <c r="P474" s="1" t="s">
        <v>17</v>
      </c>
    </row>
    <row r="475" spans="1:16" x14ac:dyDescent="0.45">
      <c r="A475" s="1">
        <v>398954</v>
      </c>
      <c r="B475" s="1">
        <v>4</v>
      </c>
      <c r="C475" s="1" t="s">
        <v>2158</v>
      </c>
      <c r="D475">
        <v>4110</v>
      </c>
      <c r="E475" t="s">
        <v>2159</v>
      </c>
      <c r="F475" t="s">
        <v>21501</v>
      </c>
      <c r="G475" s="1" t="s">
        <v>2155</v>
      </c>
      <c r="H475" s="1" t="s">
        <v>2157</v>
      </c>
      <c r="I475" t="s">
        <v>2157</v>
      </c>
      <c r="J475" t="s">
        <v>2153</v>
      </c>
      <c r="K475" t="s">
        <v>2148</v>
      </c>
      <c r="L475" t="str">
        <f>K475&amp;" - "&amp;J475&amp;" - "&amp;I475&amp;" - "&amp;H475</f>
        <v>CONSTRUCTION - Construction of buildings - Development of building projects - Development of building projects</v>
      </c>
      <c r="M475" s="1" t="s">
        <v>2161</v>
      </c>
      <c r="N475" s="1" t="s">
        <v>17</v>
      </c>
      <c r="O475" s="1" t="s">
        <v>2162</v>
      </c>
      <c r="P475" s="1" t="s">
        <v>2163</v>
      </c>
    </row>
    <row r="476" spans="1:16" hidden="1" x14ac:dyDescent="0.45">
      <c r="A476" s="1">
        <v>398955</v>
      </c>
      <c r="B476" s="1">
        <v>3</v>
      </c>
      <c r="C476" s="1" t="s">
        <v>2164</v>
      </c>
      <c r="D476">
        <v>412</v>
      </c>
      <c r="E476" t="s">
        <v>2156</v>
      </c>
      <c r="G476" s="1" t="s">
        <v>2152</v>
      </c>
      <c r="H476" s="1" t="s">
        <v>2165</v>
      </c>
      <c r="M476" s="1" t="s">
        <v>2166</v>
      </c>
      <c r="N476" s="1" t="s">
        <v>17</v>
      </c>
      <c r="O476" s="1" t="s">
        <v>17</v>
      </c>
      <c r="P476" s="1" t="s">
        <v>17</v>
      </c>
    </row>
    <row r="477" spans="1:16" x14ac:dyDescent="0.45">
      <c r="A477" s="1">
        <v>398956</v>
      </c>
      <c r="B477" s="1">
        <v>4</v>
      </c>
      <c r="C477" s="1" t="s">
        <v>2167</v>
      </c>
      <c r="D477">
        <v>4120</v>
      </c>
      <c r="E477" t="s">
        <v>2159</v>
      </c>
      <c r="F477" t="s">
        <v>21501</v>
      </c>
      <c r="G477" s="1" t="s">
        <v>2164</v>
      </c>
      <c r="H477" s="1" t="s">
        <v>2165</v>
      </c>
      <c r="I477" t="s">
        <v>2165</v>
      </c>
      <c r="J477" t="s">
        <v>2153</v>
      </c>
      <c r="K477" t="s">
        <v>2148</v>
      </c>
      <c r="L477" t="str">
        <f>K477&amp;" - "&amp;J477&amp;" - "&amp;I477&amp;" - "&amp;H477</f>
        <v>CONSTRUCTION - Construction of buildings - Construction of residential and non-residential buildings - Construction of residential and non-residential buildings</v>
      </c>
      <c r="M477" s="1" t="s">
        <v>2168</v>
      </c>
      <c r="N477" s="1" t="s">
        <v>2169</v>
      </c>
      <c r="O477" s="1" t="s">
        <v>2170</v>
      </c>
      <c r="P477" s="1" t="s">
        <v>2171</v>
      </c>
    </row>
    <row r="478" spans="1:16" hidden="1" x14ac:dyDescent="0.45">
      <c r="A478" s="1">
        <v>398957</v>
      </c>
      <c r="B478" s="1">
        <v>2</v>
      </c>
      <c r="C478" s="1" t="s">
        <v>2172</v>
      </c>
      <c r="D478" t="s">
        <v>2172</v>
      </c>
      <c r="E478" t="s">
        <v>2172</v>
      </c>
      <c r="G478" s="1" t="s">
        <v>2147</v>
      </c>
      <c r="H478" s="1" t="s">
        <v>2173</v>
      </c>
      <c r="M478" s="1" t="s">
        <v>2174</v>
      </c>
      <c r="N478" s="1" t="s">
        <v>17</v>
      </c>
      <c r="O478" s="1" t="s">
        <v>17</v>
      </c>
      <c r="P478" s="1" t="s">
        <v>17</v>
      </c>
    </row>
    <row r="479" spans="1:16" hidden="1" x14ac:dyDescent="0.45">
      <c r="A479" s="1">
        <v>398958</v>
      </c>
      <c r="B479" s="1">
        <v>3</v>
      </c>
      <c r="C479" s="1" t="s">
        <v>2175</v>
      </c>
      <c r="D479">
        <v>421</v>
      </c>
      <c r="E479" t="s">
        <v>2176</v>
      </c>
      <c r="G479" s="1" t="s">
        <v>2172</v>
      </c>
      <c r="H479" s="1" t="s">
        <v>2177</v>
      </c>
      <c r="M479" s="1" t="s">
        <v>17</v>
      </c>
      <c r="N479" s="1" t="s">
        <v>17</v>
      </c>
      <c r="O479" s="1" t="s">
        <v>17</v>
      </c>
      <c r="P479" s="1" t="s">
        <v>17</v>
      </c>
    </row>
    <row r="480" spans="1:16" x14ac:dyDescent="0.45">
      <c r="A480" s="1">
        <v>398959</v>
      </c>
      <c r="B480" s="1">
        <v>4</v>
      </c>
      <c r="C480" s="1" t="s">
        <v>2178</v>
      </c>
      <c r="D480">
        <v>4211</v>
      </c>
      <c r="E480" t="s">
        <v>2179</v>
      </c>
      <c r="F480" t="s">
        <v>21502</v>
      </c>
      <c r="G480" s="1" t="s">
        <v>2175</v>
      </c>
      <c r="H480" s="1" t="s">
        <v>2181</v>
      </c>
      <c r="I480" t="s">
        <v>2177</v>
      </c>
      <c r="J480" t="s">
        <v>2173</v>
      </c>
      <c r="K480" t="s">
        <v>2148</v>
      </c>
      <c r="L480" t="str">
        <f t="shared" ref="L480:L482" si="66">K480&amp;" - "&amp;J480&amp;" - "&amp;I480&amp;" - "&amp;H480</f>
        <v>CONSTRUCTION - Civil engineering - Construction of roads and railways - Construction of roads and motorways</v>
      </c>
      <c r="M480" s="1" t="s">
        <v>2182</v>
      </c>
      <c r="N480" s="1" t="s">
        <v>17</v>
      </c>
      <c r="O480" s="1" t="s">
        <v>17</v>
      </c>
      <c r="P480" s="1" t="s">
        <v>2183</v>
      </c>
    </row>
    <row r="481" spans="1:16" x14ac:dyDescent="0.45">
      <c r="A481" s="1">
        <v>398960</v>
      </c>
      <c r="B481" s="1">
        <v>4</v>
      </c>
      <c r="C481" s="1" t="s">
        <v>2184</v>
      </c>
      <c r="D481">
        <v>4212</v>
      </c>
      <c r="E481" t="s">
        <v>2179</v>
      </c>
      <c r="F481" t="s">
        <v>21502</v>
      </c>
      <c r="G481" s="1" t="s">
        <v>2175</v>
      </c>
      <c r="H481" s="1" t="s">
        <v>2185</v>
      </c>
      <c r="I481" t="s">
        <v>2177</v>
      </c>
      <c r="J481" t="s">
        <v>2173</v>
      </c>
      <c r="K481" t="s">
        <v>2148</v>
      </c>
      <c r="L481" t="str">
        <f t="shared" si="66"/>
        <v>CONSTRUCTION - Civil engineering - Construction of roads and railways - Construction of railways and underground railways</v>
      </c>
      <c r="M481" s="1" t="s">
        <v>2186</v>
      </c>
      <c r="N481" s="1" t="s">
        <v>17</v>
      </c>
      <c r="O481" s="1" t="s">
        <v>17</v>
      </c>
      <c r="P481" s="1" t="s">
        <v>2187</v>
      </c>
    </row>
    <row r="482" spans="1:16" x14ac:dyDescent="0.45">
      <c r="A482" s="1">
        <v>398961</v>
      </c>
      <c r="B482" s="1">
        <v>4</v>
      </c>
      <c r="C482" s="1" t="s">
        <v>2188</v>
      </c>
      <c r="D482">
        <v>4213</v>
      </c>
      <c r="E482" t="s">
        <v>2179</v>
      </c>
      <c r="F482" t="s">
        <v>21502</v>
      </c>
      <c r="G482" s="1" t="s">
        <v>2175</v>
      </c>
      <c r="H482" s="1" t="s">
        <v>2189</v>
      </c>
      <c r="I482" t="s">
        <v>2177</v>
      </c>
      <c r="J482" t="s">
        <v>2173</v>
      </c>
      <c r="K482" t="s">
        <v>2148</v>
      </c>
      <c r="L482" t="str">
        <f t="shared" si="66"/>
        <v>CONSTRUCTION - Civil engineering - Construction of roads and railways - Construction of bridges and tunnels</v>
      </c>
      <c r="M482" s="1" t="s">
        <v>2190</v>
      </c>
      <c r="N482" s="1" t="s">
        <v>17</v>
      </c>
      <c r="O482" s="1" t="s">
        <v>17</v>
      </c>
      <c r="P482" s="1" t="s">
        <v>2187</v>
      </c>
    </row>
    <row r="483" spans="1:16" hidden="1" x14ac:dyDescent="0.45">
      <c r="A483" s="1">
        <v>398962</v>
      </c>
      <c r="B483" s="1">
        <v>3</v>
      </c>
      <c r="C483" s="1" t="s">
        <v>2191</v>
      </c>
      <c r="D483">
        <v>422</v>
      </c>
      <c r="E483" t="s">
        <v>2192</v>
      </c>
      <c r="G483" s="1" t="s">
        <v>2172</v>
      </c>
      <c r="H483" s="1" t="s">
        <v>2193</v>
      </c>
      <c r="M483" s="1" t="s">
        <v>17</v>
      </c>
      <c r="N483" s="1" t="s">
        <v>17</v>
      </c>
      <c r="O483" s="1" t="s">
        <v>17</v>
      </c>
      <c r="P483" s="1" t="s">
        <v>17</v>
      </c>
    </row>
    <row r="484" spans="1:16" x14ac:dyDescent="0.45">
      <c r="A484" s="1">
        <v>398963</v>
      </c>
      <c r="B484" s="1">
        <v>4</v>
      </c>
      <c r="C484" s="1" t="s">
        <v>2194</v>
      </c>
      <c r="D484">
        <v>4221</v>
      </c>
      <c r="E484" t="s">
        <v>2195</v>
      </c>
      <c r="F484" t="s">
        <v>21503</v>
      </c>
      <c r="G484" s="1" t="s">
        <v>2191</v>
      </c>
      <c r="H484" s="1" t="s">
        <v>2197</v>
      </c>
      <c r="I484" t="s">
        <v>2193</v>
      </c>
      <c r="J484" t="s">
        <v>2173</v>
      </c>
      <c r="K484" t="s">
        <v>2148</v>
      </c>
      <c r="L484" t="str">
        <f t="shared" ref="L484:L485" si="67">K484&amp;" - "&amp;J484&amp;" - "&amp;I484&amp;" - "&amp;H484</f>
        <v>CONSTRUCTION - Civil engineering - Construction of utility projects - Construction of utility projects for fluids</v>
      </c>
      <c r="M484" s="1" t="s">
        <v>2198</v>
      </c>
      <c r="N484" s="1" t="s">
        <v>2199</v>
      </c>
      <c r="O484" s="1" t="s">
        <v>17</v>
      </c>
      <c r="P484" s="1" t="s">
        <v>2200</v>
      </c>
    </row>
    <row r="485" spans="1:16" x14ac:dyDescent="0.45">
      <c r="A485" s="1">
        <v>398964</v>
      </c>
      <c r="B485" s="1">
        <v>4</v>
      </c>
      <c r="C485" s="1" t="s">
        <v>2201</v>
      </c>
      <c r="D485">
        <v>4222</v>
      </c>
      <c r="E485" t="s">
        <v>2195</v>
      </c>
      <c r="F485" t="s">
        <v>21503</v>
      </c>
      <c r="G485" s="1" t="s">
        <v>2191</v>
      </c>
      <c r="H485" s="1" t="s">
        <v>2202</v>
      </c>
      <c r="I485" t="s">
        <v>2193</v>
      </c>
      <c r="J485" t="s">
        <v>2173</v>
      </c>
      <c r="K485" t="s">
        <v>2148</v>
      </c>
      <c r="L485" t="str">
        <f t="shared" si="67"/>
        <v>CONSTRUCTION - Civil engineering - Construction of utility projects - Construction of utility projects for electricity and telecommunications</v>
      </c>
      <c r="M485" s="1" t="s">
        <v>2203</v>
      </c>
      <c r="N485" s="1" t="s">
        <v>17</v>
      </c>
      <c r="O485" s="1" t="s">
        <v>2204</v>
      </c>
      <c r="P485" s="1" t="s">
        <v>2200</v>
      </c>
    </row>
    <row r="486" spans="1:16" hidden="1" x14ac:dyDescent="0.45">
      <c r="A486" s="1">
        <v>398965</v>
      </c>
      <c r="B486" s="1">
        <v>3</v>
      </c>
      <c r="C486" s="1" t="s">
        <v>2205</v>
      </c>
      <c r="D486">
        <v>429</v>
      </c>
      <c r="E486" t="s">
        <v>2206</v>
      </c>
      <c r="G486" s="1" t="s">
        <v>2172</v>
      </c>
      <c r="H486" s="1" t="s">
        <v>2207</v>
      </c>
      <c r="M486" s="1" t="s">
        <v>17</v>
      </c>
      <c r="N486" s="1" t="s">
        <v>17</v>
      </c>
      <c r="O486" s="1" t="s">
        <v>17</v>
      </c>
      <c r="P486" s="1" t="s">
        <v>17</v>
      </c>
    </row>
    <row r="487" spans="1:16" x14ac:dyDescent="0.45">
      <c r="A487" s="1">
        <v>398966</v>
      </c>
      <c r="B487" s="1">
        <v>4</v>
      </c>
      <c r="C487" s="1" t="s">
        <v>2208</v>
      </c>
      <c r="D487">
        <v>4291</v>
      </c>
      <c r="E487" t="s">
        <v>2209</v>
      </c>
      <c r="F487" t="s">
        <v>21504</v>
      </c>
      <c r="G487" s="1" t="s">
        <v>2205</v>
      </c>
      <c r="H487" s="1" t="s">
        <v>2211</v>
      </c>
      <c r="I487" t="s">
        <v>2207</v>
      </c>
      <c r="J487" t="s">
        <v>2173</v>
      </c>
      <c r="K487" t="s">
        <v>2148</v>
      </c>
      <c r="L487" t="str">
        <f t="shared" ref="L487:L488" si="68">K487&amp;" - "&amp;J487&amp;" - "&amp;I487&amp;" - "&amp;H487</f>
        <v>CONSTRUCTION - Civil engineering - Construction of other civil engineering projects - Construction of water projects</v>
      </c>
      <c r="M487" s="1" t="s">
        <v>2212</v>
      </c>
      <c r="N487" s="1" t="s">
        <v>17</v>
      </c>
      <c r="O487" s="1" t="s">
        <v>17</v>
      </c>
      <c r="P487" s="1" t="s">
        <v>2200</v>
      </c>
    </row>
    <row r="488" spans="1:16" x14ac:dyDescent="0.45">
      <c r="A488" s="1">
        <v>398967</v>
      </c>
      <c r="B488" s="1">
        <v>4</v>
      </c>
      <c r="C488" s="1" t="s">
        <v>2213</v>
      </c>
      <c r="D488">
        <v>4299</v>
      </c>
      <c r="E488" t="s">
        <v>2209</v>
      </c>
      <c r="F488" t="s">
        <v>21504</v>
      </c>
      <c r="G488" s="1" t="s">
        <v>2205</v>
      </c>
      <c r="H488" s="1" t="s">
        <v>2214</v>
      </c>
      <c r="I488" t="s">
        <v>2207</v>
      </c>
      <c r="J488" t="s">
        <v>2173</v>
      </c>
      <c r="K488" t="s">
        <v>2148</v>
      </c>
      <c r="L488" t="str">
        <f t="shared" si="68"/>
        <v>CONSTRUCTION - Civil engineering - Construction of other civil engineering projects - Construction of other civil engineering projects n.e.c.</v>
      </c>
      <c r="M488" s="1" t="s">
        <v>2215</v>
      </c>
      <c r="N488" s="1" t="s">
        <v>2216</v>
      </c>
      <c r="O488" s="1" t="s">
        <v>2217</v>
      </c>
      <c r="P488" s="1" t="s">
        <v>2218</v>
      </c>
    </row>
    <row r="489" spans="1:16" hidden="1" x14ac:dyDescent="0.45">
      <c r="A489" s="1">
        <v>398968</v>
      </c>
      <c r="B489" s="1">
        <v>2</v>
      </c>
      <c r="C489" s="1" t="s">
        <v>2219</v>
      </c>
      <c r="D489" t="s">
        <v>2219</v>
      </c>
      <c r="E489" t="s">
        <v>2219</v>
      </c>
      <c r="G489" s="1" t="s">
        <v>2147</v>
      </c>
      <c r="H489" s="1" t="s">
        <v>2220</v>
      </c>
      <c r="M489" s="1" t="s">
        <v>2221</v>
      </c>
      <c r="N489" s="1" t="s">
        <v>2222</v>
      </c>
      <c r="O489" s="1" t="s">
        <v>17</v>
      </c>
      <c r="P489" s="1" t="s">
        <v>17</v>
      </c>
    </row>
    <row r="490" spans="1:16" hidden="1" x14ac:dyDescent="0.45">
      <c r="A490" s="1">
        <v>398969</v>
      </c>
      <c r="B490" s="1">
        <v>3</v>
      </c>
      <c r="C490" s="1" t="s">
        <v>2223</v>
      </c>
      <c r="D490">
        <v>431</v>
      </c>
      <c r="E490" t="s">
        <v>2224</v>
      </c>
      <c r="G490" s="1" t="s">
        <v>2219</v>
      </c>
      <c r="H490" s="1" t="s">
        <v>2225</v>
      </c>
      <c r="M490" s="1" t="s">
        <v>2226</v>
      </c>
      <c r="N490" s="1" t="s">
        <v>17</v>
      </c>
      <c r="O490" s="1" t="s">
        <v>17</v>
      </c>
      <c r="P490" s="1" t="s">
        <v>17</v>
      </c>
    </row>
    <row r="491" spans="1:16" x14ac:dyDescent="0.45">
      <c r="A491" s="1">
        <v>398970</v>
      </c>
      <c r="B491" s="1">
        <v>4</v>
      </c>
      <c r="C491" s="1" t="s">
        <v>2227</v>
      </c>
      <c r="D491">
        <v>4311</v>
      </c>
      <c r="E491" t="s">
        <v>2228</v>
      </c>
      <c r="F491" t="s">
        <v>2229</v>
      </c>
      <c r="G491" s="1" t="s">
        <v>2223</v>
      </c>
      <c r="H491" s="1" t="s">
        <v>2230</v>
      </c>
      <c r="I491" t="s">
        <v>2225</v>
      </c>
      <c r="J491" t="s">
        <v>2220</v>
      </c>
      <c r="K491" t="s">
        <v>2148</v>
      </c>
      <c r="L491" t="str">
        <f t="shared" ref="L491:L493" si="69">K491&amp;" - "&amp;J491&amp;" - "&amp;I491&amp;" - "&amp;H491</f>
        <v>CONSTRUCTION - Specialised construction activities - Demolition and site preparation - Demolition</v>
      </c>
      <c r="M491" s="1" t="s">
        <v>2231</v>
      </c>
      <c r="N491" s="1" t="s">
        <v>17</v>
      </c>
      <c r="O491" s="1" t="s">
        <v>17</v>
      </c>
      <c r="P491" s="1" t="s">
        <v>17</v>
      </c>
    </row>
    <row r="492" spans="1:16" x14ac:dyDescent="0.45">
      <c r="A492" s="1">
        <v>398971</v>
      </c>
      <c r="B492" s="1">
        <v>4</v>
      </c>
      <c r="C492" s="1" t="s">
        <v>2232</v>
      </c>
      <c r="D492">
        <v>4312</v>
      </c>
      <c r="E492" t="s">
        <v>2233</v>
      </c>
      <c r="F492" t="s">
        <v>21505</v>
      </c>
      <c r="G492" s="1" t="s">
        <v>2223</v>
      </c>
      <c r="H492" s="1" t="s">
        <v>2235</v>
      </c>
      <c r="I492" t="s">
        <v>2225</v>
      </c>
      <c r="J492" t="s">
        <v>2220</v>
      </c>
      <c r="K492" t="s">
        <v>2148</v>
      </c>
      <c r="L492" t="str">
        <f t="shared" si="69"/>
        <v>CONSTRUCTION - Specialised construction activities - Demolition and site preparation - Site preparation</v>
      </c>
      <c r="M492" s="1" t="s">
        <v>2236</v>
      </c>
      <c r="N492" s="1" t="s">
        <v>2237</v>
      </c>
      <c r="O492" s="1" t="s">
        <v>17</v>
      </c>
      <c r="P492" s="1" t="s">
        <v>2238</v>
      </c>
    </row>
    <row r="493" spans="1:16" x14ac:dyDescent="0.45">
      <c r="A493" s="1">
        <v>398972</v>
      </c>
      <c r="B493" s="1">
        <v>4</v>
      </c>
      <c r="C493" s="1" t="s">
        <v>2239</v>
      </c>
      <c r="D493">
        <v>4313</v>
      </c>
      <c r="E493" t="s">
        <v>2233</v>
      </c>
      <c r="F493" t="s">
        <v>21505</v>
      </c>
      <c r="G493" s="1" t="s">
        <v>2223</v>
      </c>
      <c r="H493" s="1" t="s">
        <v>2240</v>
      </c>
      <c r="I493" t="s">
        <v>2225</v>
      </c>
      <c r="J493" t="s">
        <v>2220</v>
      </c>
      <c r="K493" t="s">
        <v>2148</v>
      </c>
      <c r="L493" t="str">
        <f t="shared" si="69"/>
        <v>CONSTRUCTION - Specialised construction activities - Demolition and site preparation - Test drilling and boring</v>
      </c>
      <c r="M493" s="1" t="s">
        <v>2241</v>
      </c>
      <c r="N493" s="1" t="s">
        <v>17</v>
      </c>
      <c r="O493" s="1" t="s">
        <v>17</v>
      </c>
      <c r="P493" s="1" t="s">
        <v>2242</v>
      </c>
    </row>
    <row r="494" spans="1:16" hidden="1" x14ac:dyDescent="0.45">
      <c r="A494" s="1">
        <v>398973</v>
      </c>
      <c r="B494" s="1">
        <v>3</v>
      </c>
      <c r="C494" s="1" t="s">
        <v>2243</v>
      </c>
      <c r="D494">
        <v>432</v>
      </c>
      <c r="E494" t="s">
        <v>2244</v>
      </c>
      <c r="G494" s="1" t="s">
        <v>2219</v>
      </c>
      <c r="H494" s="1" t="s">
        <v>2245</v>
      </c>
      <c r="M494" s="1" t="s">
        <v>2246</v>
      </c>
      <c r="N494" s="1" t="s">
        <v>17</v>
      </c>
      <c r="O494" s="1" t="s">
        <v>17</v>
      </c>
      <c r="P494" s="1" t="s">
        <v>17</v>
      </c>
    </row>
    <row r="495" spans="1:16" x14ac:dyDescent="0.45">
      <c r="A495" s="1">
        <v>398974</v>
      </c>
      <c r="B495" s="1">
        <v>4</v>
      </c>
      <c r="C495" s="1" t="s">
        <v>2247</v>
      </c>
      <c r="D495">
        <v>4321</v>
      </c>
      <c r="E495" t="s">
        <v>2248</v>
      </c>
      <c r="F495" t="s">
        <v>2249</v>
      </c>
      <c r="G495" s="1" t="s">
        <v>2243</v>
      </c>
      <c r="H495" s="1" t="s">
        <v>2250</v>
      </c>
      <c r="I495" t="s">
        <v>2245</v>
      </c>
      <c r="J495" t="s">
        <v>2220</v>
      </c>
      <c r="K495" t="s">
        <v>2148</v>
      </c>
      <c r="L495" t="str">
        <f t="shared" ref="L495:L497" si="70">K495&amp;" - "&amp;J495&amp;" - "&amp;I495&amp;" - "&amp;H495</f>
        <v>CONSTRUCTION - Specialised construction activities - Electrical, plumbing and other construction installation activities - Electrical installation</v>
      </c>
      <c r="M495" s="1" t="s">
        <v>2251</v>
      </c>
      <c r="N495" s="1" t="s">
        <v>2252</v>
      </c>
      <c r="O495" s="1" t="s">
        <v>2253</v>
      </c>
      <c r="P495" s="1" t="s">
        <v>2254</v>
      </c>
    </row>
    <row r="496" spans="1:16" x14ac:dyDescent="0.45">
      <c r="A496" s="1">
        <v>398975</v>
      </c>
      <c r="B496" s="1">
        <v>4</v>
      </c>
      <c r="C496" s="1" t="s">
        <v>2255</v>
      </c>
      <c r="D496">
        <v>4322</v>
      </c>
      <c r="E496" t="s">
        <v>2256</v>
      </c>
      <c r="F496" t="s">
        <v>2257</v>
      </c>
      <c r="G496" s="1" t="s">
        <v>2243</v>
      </c>
      <c r="H496" s="1" t="s">
        <v>2258</v>
      </c>
      <c r="I496" t="s">
        <v>2245</v>
      </c>
      <c r="J496" t="s">
        <v>2220</v>
      </c>
      <c r="K496" t="s">
        <v>2148</v>
      </c>
      <c r="L496" t="str">
        <f t="shared" si="70"/>
        <v>CONSTRUCTION - Specialised construction activities - Electrical, plumbing and other construction installation activities - Plumbing, heat and air-conditioning installation</v>
      </c>
      <c r="M496" s="1" t="s">
        <v>2259</v>
      </c>
      <c r="N496" s="1" t="s">
        <v>17</v>
      </c>
      <c r="O496" s="1" t="s">
        <v>2260</v>
      </c>
      <c r="P496" s="1" t="s">
        <v>2261</v>
      </c>
    </row>
    <row r="497" spans="1:16" x14ac:dyDescent="0.45">
      <c r="A497" s="1">
        <v>398976</v>
      </c>
      <c r="B497" s="1">
        <v>4</v>
      </c>
      <c r="C497" s="1" t="s">
        <v>2262</v>
      </c>
      <c r="D497">
        <v>4329</v>
      </c>
      <c r="E497" t="s">
        <v>2263</v>
      </c>
      <c r="F497" t="s">
        <v>21506</v>
      </c>
      <c r="G497" s="1" t="s">
        <v>2243</v>
      </c>
      <c r="H497" s="1" t="s">
        <v>2265</v>
      </c>
      <c r="I497" t="s">
        <v>2245</v>
      </c>
      <c r="J497" t="s">
        <v>2220</v>
      </c>
      <c r="K497" t="s">
        <v>2148</v>
      </c>
      <c r="L497" t="str">
        <f t="shared" si="70"/>
        <v>CONSTRUCTION - Specialised construction activities - Electrical, plumbing and other construction installation activities - Other construction installation</v>
      </c>
      <c r="M497" s="1" t="s">
        <v>2266</v>
      </c>
      <c r="N497" s="1" t="s">
        <v>17</v>
      </c>
      <c r="O497" s="1" t="s">
        <v>17</v>
      </c>
      <c r="P497" s="1" t="s">
        <v>2267</v>
      </c>
    </row>
    <row r="498" spans="1:16" hidden="1" x14ac:dyDescent="0.45">
      <c r="A498" s="1">
        <v>398977</v>
      </c>
      <c r="B498" s="1">
        <v>3</v>
      </c>
      <c r="C498" s="1" t="s">
        <v>2268</v>
      </c>
      <c r="D498">
        <v>433</v>
      </c>
      <c r="E498" t="s">
        <v>2269</v>
      </c>
      <c r="G498" s="1" t="s">
        <v>2219</v>
      </c>
      <c r="H498" s="1" t="s">
        <v>2270</v>
      </c>
      <c r="M498" s="1" t="s">
        <v>17</v>
      </c>
      <c r="N498" s="1" t="s">
        <v>17</v>
      </c>
      <c r="O498" s="1" t="s">
        <v>17</v>
      </c>
      <c r="P498" s="1" t="s">
        <v>17</v>
      </c>
    </row>
    <row r="499" spans="1:16" x14ac:dyDescent="0.45">
      <c r="A499" s="1">
        <v>398978</v>
      </c>
      <c r="B499" s="1">
        <v>4</v>
      </c>
      <c r="C499" s="1" t="s">
        <v>2271</v>
      </c>
      <c r="D499">
        <v>4331</v>
      </c>
      <c r="E499" t="s">
        <v>2272</v>
      </c>
      <c r="F499" t="s">
        <v>21507</v>
      </c>
      <c r="G499" s="1" t="s">
        <v>2268</v>
      </c>
      <c r="H499" s="1" t="s">
        <v>2274</v>
      </c>
      <c r="I499" t="s">
        <v>2270</v>
      </c>
      <c r="J499" t="s">
        <v>2220</v>
      </c>
      <c r="K499" t="s">
        <v>2148</v>
      </c>
      <c r="L499" t="str">
        <f t="shared" ref="L499:L503" si="71">K499&amp;" - "&amp;J499&amp;" - "&amp;I499&amp;" - "&amp;H499</f>
        <v>CONSTRUCTION - Specialised construction activities - Building completion and finishing - Plastering</v>
      </c>
      <c r="M499" s="1" t="s">
        <v>2275</v>
      </c>
      <c r="N499" s="1" t="s">
        <v>17</v>
      </c>
      <c r="O499" s="1" t="s">
        <v>17</v>
      </c>
      <c r="P499" s="1" t="s">
        <v>17</v>
      </c>
    </row>
    <row r="500" spans="1:16" x14ac:dyDescent="0.45">
      <c r="A500" s="1">
        <v>398979</v>
      </c>
      <c r="B500" s="1">
        <v>4</v>
      </c>
      <c r="C500" s="1" t="s">
        <v>2276</v>
      </c>
      <c r="D500">
        <v>4332</v>
      </c>
      <c r="E500" t="s">
        <v>2272</v>
      </c>
      <c r="F500" t="s">
        <v>21507</v>
      </c>
      <c r="G500" s="1" t="s">
        <v>2268</v>
      </c>
      <c r="H500" s="1" t="s">
        <v>2277</v>
      </c>
      <c r="I500" t="s">
        <v>2270</v>
      </c>
      <c r="J500" t="s">
        <v>2220</v>
      </c>
      <c r="K500" t="s">
        <v>2148</v>
      </c>
      <c r="L500" t="str">
        <f t="shared" si="71"/>
        <v>CONSTRUCTION - Specialised construction activities - Building completion and finishing - Joinery installation</v>
      </c>
      <c r="M500" s="1" t="s">
        <v>2278</v>
      </c>
      <c r="N500" s="1" t="s">
        <v>17</v>
      </c>
      <c r="O500" s="1" t="s">
        <v>17</v>
      </c>
      <c r="P500" s="1" t="s">
        <v>2279</v>
      </c>
    </row>
    <row r="501" spans="1:16" x14ac:dyDescent="0.45">
      <c r="A501" s="1">
        <v>398980</v>
      </c>
      <c r="B501" s="1">
        <v>4</v>
      </c>
      <c r="C501" s="1" t="s">
        <v>2280</v>
      </c>
      <c r="D501">
        <v>4333</v>
      </c>
      <c r="E501" t="s">
        <v>2272</v>
      </c>
      <c r="F501" t="s">
        <v>21507</v>
      </c>
      <c r="G501" s="1" t="s">
        <v>2268</v>
      </c>
      <c r="H501" s="1" t="s">
        <v>2281</v>
      </c>
      <c r="I501" t="s">
        <v>2270</v>
      </c>
      <c r="J501" t="s">
        <v>2220</v>
      </c>
      <c r="K501" t="s">
        <v>2148</v>
      </c>
      <c r="L501" t="str">
        <f t="shared" si="71"/>
        <v>CONSTRUCTION - Specialised construction activities - Building completion and finishing - Floor and wall covering</v>
      </c>
      <c r="M501" s="1" t="s">
        <v>2282</v>
      </c>
      <c r="N501" s="1" t="s">
        <v>17</v>
      </c>
      <c r="O501" s="1" t="s">
        <v>17</v>
      </c>
      <c r="P501" s="1" t="s">
        <v>17</v>
      </c>
    </row>
    <row r="502" spans="1:16" x14ac:dyDescent="0.45">
      <c r="A502" s="1">
        <v>398981</v>
      </c>
      <c r="B502" s="1">
        <v>4</v>
      </c>
      <c r="C502" s="1" t="s">
        <v>2283</v>
      </c>
      <c r="D502">
        <v>4334</v>
      </c>
      <c r="E502" t="s">
        <v>2272</v>
      </c>
      <c r="F502" t="s">
        <v>21507</v>
      </c>
      <c r="G502" s="1" t="s">
        <v>2268</v>
      </c>
      <c r="H502" s="1" t="s">
        <v>2284</v>
      </c>
      <c r="I502" t="s">
        <v>2270</v>
      </c>
      <c r="J502" t="s">
        <v>2220</v>
      </c>
      <c r="K502" t="s">
        <v>2148</v>
      </c>
      <c r="L502" t="str">
        <f t="shared" si="71"/>
        <v>CONSTRUCTION - Specialised construction activities - Building completion and finishing - Painting and glazing</v>
      </c>
      <c r="M502" s="1" t="s">
        <v>2285</v>
      </c>
      <c r="N502" s="1" t="s">
        <v>17</v>
      </c>
      <c r="O502" s="1" t="s">
        <v>2286</v>
      </c>
      <c r="P502" s="1" t="s">
        <v>2287</v>
      </c>
    </row>
    <row r="503" spans="1:16" x14ac:dyDescent="0.45">
      <c r="A503" s="1">
        <v>398982</v>
      </c>
      <c r="B503" s="1">
        <v>4</v>
      </c>
      <c r="C503" s="1" t="s">
        <v>2288</v>
      </c>
      <c r="D503">
        <v>4339</v>
      </c>
      <c r="E503" t="s">
        <v>2272</v>
      </c>
      <c r="F503" t="s">
        <v>21507</v>
      </c>
      <c r="G503" s="1" t="s">
        <v>2268</v>
      </c>
      <c r="H503" s="1" t="s">
        <v>2289</v>
      </c>
      <c r="I503" t="s">
        <v>2270</v>
      </c>
      <c r="J503" t="s">
        <v>2220</v>
      </c>
      <c r="K503" t="s">
        <v>2148</v>
      </c>
      <c r="L503" t="str">
        <f t="shared" si="71"/>
        <v>CONSTRUCTION - Specialised construction activities - Building completion and finishing - Other building completion and finishing</v>
      </c>
      <c r="M503" s="1" t="s">
        <v>2290</v>
      </c>
      <c r="N503" s="1" t="s">
        <v>17</v>
      </c>
      <c r="O503" s="1" t="s">
        <v>2291</v>
      </c>
      <c r="P503" s="1" t="s">
        <v>2292</v>
      </c>
    </row>
    <row r="504" spans="1:16" hidden="1" x14ac:dyDescent="0.45">
      <c r="A504" s="1">
        <v>398983</v>
      </c>
      <c r="B504" s="1">
        <v>3</v>
      </c>
      <c r="C504" s="1" t="s">
        <v>2293</v>
      </c>
      <c r="D504">
        <v>439</v>
      </c>
      <c r="E504" t="s">
        <v>2294</v>
      </c>
      <c r="G504" s="1" t="s">
        <v>2219</v>
      </c>
      <c r="H504" s="1" t="s">
        <v>2295</v>
      </c>
      <c r="M504" s="1" t="s">
        <v>17</v>
      </c>
      <c r="N504" s="1" t="s">
        <v>17</v>
      </c>
      <c r="O504" s="1" t="s">
        <v>17</v>
      </c>
      <c r="P504" s="1" t="s">
        <v>17</v>
      </c>
    </row>
    <row r="505" spans="1:16" x14ac:dyDescent="0.45">
      <c r="A505" s="1">
        <v>398984</v>
      </c>
      <c r="B505" s="1">
        <v>4</v>
      </c>
      <c r="C505" s="1" t="s">
        <v>2296</v>
      </c>
      <c r="D505">
        <v>4391</v>
      </c>
      <c r="E505" t="s">
        <v>2297</v>
      </c>
      <c r="F505" t="s">
        <v>21508</v>
      </c>
      <c r="G505" s="1" t="s">
        <v>2293</v>
      </c>
      <c r="H505" s="1" t="s">
        <v>2299</v>
      </c>
      <c r="I505" t="s">
        <v>2295</v>
      </c>
      <c r="J505" t="s">
        <v>2220</v>
      </c>
      <c r="K505" t="s">
        <v>2148</v>
      </c>
      <c r="L505" t="str">
        <f t="shared" ref="L505:L506" si="72">K505&amp;" - "&amp;J505&amp;" - "&amp;I505&amp;" - "&amp;H505</f>
        <v>CONSTRUCTION - Specialised construction activities - Other specialised construction activities - Roofing activities</v>
      </c>
      <c r="M505" s="1" t="s">
        <v>2300</v>
      </c>
      <c r="N505" s="1" t="s">
        <v>17</v>
      </c>
      <c r="O505" s="1" t="s">
        <v>17</v>
      </c>
      <c r="P505" s="1" t="s">
        <v>2301</v>
      </c>
    </row>
    <row r="506" spans="1:16" x14ac:dyDescent="0.45">
      <c r="A506" s="1">
        <v>398985</v>
      </c>
      <c r="B506" s="1">
        <v>4</v>
      </c>
      <c r="C506" s="1" t="s">
        <v>2302</v>
      </c>
      <c r="D506">
        <v>4399</v>
      </c>
      <c r="E506" t="s">
        <v>2297</v>
      </c>
      <c r="F506" t="s">
        <v>21508</v>
      </c>
      <c r="G506" s="1" t="s">
        <v>2293</v>
      </c>
      <c r="H506" s="1" t="s">
        <v>2303</v>
      </c>
      <c r="I506" t="s">
        <v>2295</v>
      </c>
      <c r="J506" t="s">
        <v>2220</v>
      </c>
      <c r="K506" t="s">
        <v>2148</v>
      </c>
      <c r="L506" t="str">
        <f t="shared" si="72"/>
        <v>CONSTRUCTION - Specialised construction activities - Other specialised construction activities - Other specialised construction activities n.e.c.</v>
      </c>
      <c r="M506" s="1" t="s">
        <v>2304</v>
      </c>
      <c r="N506" s="1" t="s">
        <v>17</v>
      </c>
      <c r="O506" s="1" t="s">
        <v>17</v>
      </c>
      <c r="P506" s="1" t="s">
        <v>2301</v>
      </c>
    </row>
    <row r="507" spans="1:16" hidden="1" x14ac:dyDescent="0.45">
      <c r="A507" s="1">
        <v>398986</v>
      </c>
      <c r="B507" s="1">
        <v>1</v>
      </c>
      <c r="C507" s="1" t="s">
        <v>2305</v>
      </c>
      <c r="D507" t="s">
        <v>2305</v>
      </c>
      <c r="E507" t="s">
        <v>2305</v>
      </c>
      <c r="G507" s="1" t="s">
        <v>17</v>
      </c>
      <c r="H507" s="1" t="s">
        <v>2306</v>
      </c>
      <c r="M507" s="1" t="s">
        <v>2307</v>
      </c>
      <c r="N507" s="1" t="s">
        <v>17</v>
      </c>
      <c r="O507" s="1" t="s">
        <v>17</v>
      </c>
      <c r="P507" s="1" t="s">
        <v>17</v>
      </c>
    </row>
    <row r="508" spans="1:16" hidden="1" x14ac:dyDescent="0.45">
      <c r="A508" s="1">
        <v>398987</v>
      </c>
      <c r="B508" s="1">
        <v>2</v>
      </c>
      <c r="C508" s="1" t="s">
        <v>2308</v>
      </c>
      <c r="D508" t="s">
        <v>2308</v>
      </c>
      <c r="E508" t="s">
        <v>2308</v>
      </c>
      <c r="G508" s="1" t="s">
        <v>2305</v>
      </c>
      <c r="H508" s="1" t="s">
        <v>2309</v>
      </c>
      <c r="M508" s="1" t="s">
        <v>2310</v>
      </c>
      <c r="N508" s="1" t="s">
        <v>2311</v>
      </c>
      <c r="O508" s="1" t="s">
        <v>17</v>
      </c>
      <c r="P508" s="1" t="s">
        <v>2312</v>
      </c>
    </row>
    <row r="509" spans="1:16" hidden="1" x14ac:dyDescent="0.45">
      <c r="A509" s="1">
        <v>398988</v>
      </c>
      <c r="B509" s="1">
        <v>3</v>
      </c>
      <c r="C509" s="1" t="s">
        <v>2313</v>
      </c>
      <c r="D509">
        <v>451</v>
      </c>
      <c r="E509" t="s">
        <v>2314</v>
      </c>
      <c r="G509" s="1" t="s">
        <v>2308</v>
      </c>
      <c r="H509" s="1" t="s">
        <v>2315</v>
      </c>
      <c r="M509" s="1" t="s">
        <v>17</v>
      </c>
      <c r="N509" s="1" t="s">
        <v>17</v>
      </c>
      <c r="O509" s="1" t="s">
        <v>17</v>
      </c>
      <c r="P509" s="1" t="s">
        <v>17</v>
      </c>
    </row>
    <row r="510" spans="1:16" x14ac:dyDescent="0.45">
      <c r="A510" s="1">
        <v>398989</v>
      </c>
      <c r="B510" s="1">
        <v>4</v>
      </c>
      <c r="C510" s="1" t="s">
        <v>2316</v>
      </c>
      <c r="D510">
        <v>4511</v>
      </c>
      <c r="E510" t="s">
        <v>2317</v>
      </c>
      <c r="F510" t="s">
        <v>21509</v>
      </c>
      <c r="G510" s="1" t="s">
        <v>2313</v>
      </c>
      <c r="H510" s="1" t="s">
        <v>2319</v>
      </c>
      <c r="I510" t="s">
        <v>2315</v>
      </c>
      <c r="J510" t="s">
        <v>2309</v>
      </c>
      <c r="K510" t="s">
        <v>2306</v>
      </c>
      <c r="L510" t="str">
        <f t="shared" ref="L510:L511" si="73">K510&amp;" - "&amp;J510&amp;" - "&amp;I510&amp;" - "&amp;H510</f>
        <v>WHOLESALE AND RETAIL TRADE; REPAIR OF MOTOR VEHICLES AND MOTORCYCLES - Wholesale and retail trade and repair of motor vehicles and motorcycles - Sale of motor vehicles - Sale of cars and light motor vehicles</v>
      </c>
      <c r="M510" s="1" t="s">
        <v>2320</v>
      </c>
      <c r="N510" s="1" t="s">
        <v>2321</v>
      </c>
      <c r="O510" s="1" t="s">
        <v>2322</v>
      </c>
      <c r="P510" s="1" t="s">
        <v>2323</v>
      </c>
    </row>
    <row r="511" spans="1:16" x14ac:dyDescent="0.45">
      <c r="A511" s="1">
        <v>398990</v>
      </c>
      <c r="B511" s="1">
        <v>4</v>
      </c>
      <c r="C511" s="1" t="s">
        <v>2324</v>
      </c>
      <c r="D511">
        <v>4519</v>
      </c>
      <c r="E511" t="s">
        <v>2317</v>
      </c>
      <c r="F511" t="s">
        <v>21509</v>
      </c>
      <c r="G511" s="1" t="s">
        <v>2313</v>
      </c>
      <c r="H511" s="1" t="s">
        <v>2325</v>
      </c>
      <c r="I511" t="s">
        <v>2315</v>
      </c>
      <c r="J511" t="s">
        <v>2309</v>
      </c>
      <c r="K511" t="s">
        <v>2306</v>
      </c>
      <c r="L511" t="str">
        <f t="shared" si="73"/>
        <v>WHOLESALE AND RETAIL TRADE; REPAIR OF MOTOR VEHICLES AND MOTORCYCLES - Wholesale and retail trade and repair of motor vehicles and motorcycles - Sale of motor vehicles - Sale of other motor vehicles</v>
      </c>
      <c r="M511" s="1" t="s">
        <v>2326</v>
      </c>
      <c r="N511" s="1" t="s">
        <v>2327</v>
      </c>
      <c r="O511" s="1" t="s">
        <v>2322</v>
      </c>
      <c r="P511" s="1" t="s">
        <v>2328</v>
      </c>
    </row>
    <row r="512" spans="1:16" hidden="1" x14ac:dyDescent="0.45">
      <c r="A512" s="1">
        <v>398991</v>
      </c>
      <c r="B512" s="1">
        <v>3</v>
      </c>
      <c r="C512" s="1" t="s">
        <v>2329</v>
      </c>
      <c r="D512">
        <v>452</v>
      </c>
      <c r="E512" t="s">
        <v>2330</v>
      </c>
      <c r="G512" s="1" t="s">
        <v>2308</v>
      </c>
      <c r="H512" s="1" t="s">
        <v>2331</v>
      </c>
      <c r="M512" s="1" t="s">
        <v>17</v>
      </c>
      <c r="N512" s="1" t="s">
        <v>17</v>
      </c>
      <c r="O512" s="1" t="s">
        <v>17</v>
      </c>
      <c r="P512" s="1" t="s">
        <v>17</v>
      </c>
    </row>
    <row r="513" spans="1:16" x14ac:dyDescent="0.45">
      <c r="A513" s="1">
        <v>398992</v>
      </c>
      <c r="B513" s="1">
        <v>4</v>
      </c>
      <c r="C513" s="1" t="s">
        <v>2332</v>
      </c>
      <c r="D513">
        <v>4520</v>
      </c>
      <c r="E513" t="s">
        <v>2333</v>
      </c>
      <c r="F513" t="s">
        <v>21510</v>
      </c>
      <c r="G513" s="1" t="s">
        <v>2329</v>
      </c>
      <c r="H513" s="1" t="s">
        <v>2331</v>
      </c>
      <c r="I513" t="s">
        <v>2331</v>
      </c>
      <c r="J513" t="s">
        <v>2309</v>
      </c>
      <c r="K513" t="s">
        <v>2306</v>
      </c>
      <c r="L513" t="str">
        <f>K513&amp;" - "&amp;J513&amp;" - "&amp;I513&amp;" - "&amp;H513</f>
        <v>WHOLESALE AND RETAIL TRADE; REPAIR OF MOTOR VEHICLES AND MOTORCYCLES - Wholesale and retail trade and repair of motor vehicles and motorcycles - Maintenance and repair of motor vehicles - Maintenance and repair of motor vehicles</v>
      </c>
      <c r="M513" s="1" t="s">
        <v>2335</v>
      </c>
      <c r="N513" s="1" t="s">
        <v>17</v>
      </c>
      <c r="O513" s="1" t="s">
        <v>2336</v>
      </c>
      <c r="P513" s="1" t="s">
        <v>2337</v>
      </c>
    </row>
    <row r="514" spans="1:16" hidden="1" x14ac:dyDescent="0.45">
      <c r="A514" s="1">
        <v>398993</v>
      </c>
      <c r="B514" s="1">
        <v>3</v>
      </c>
      <c r="C514" s="1" t="s">
        <v>2338</v>
      </c>
      <c r="D514">
        <v>453</v>
      </c>
      <c r="E514" t="s">
        <v>2339</v>
      </c>
      <c r="G514" s="1" t="s">
        <v>2308</v>
      </c>
      <c r="H514" s="1" t="s">
        <v>2340</v>
      </c>
      <c r="M514" s="1" t="s">
        <v>2341</v>
      </c>
      <c r="N514" s="1" t="s">
        <v>17</v>
      </c>
      <c r="O514" s="1" t="s">
        <v>17</v>
      </c>
      <c r="P514" s="1" t="s">
        <v>17</v>
      </c>
    </row>
    <row r="515" spans="1:16" x14ac:dyDescent="0.45">
      <c r="A515" s="1">
        <v>398994</v>
      </c>
      <c r="B515" s="1">
        <v>4</v>
      </c>
      <c r="C515" s="1" t="s">
        <v>2342</v>
      </c>
      <c r="D515">
        <v>4531</v>
      </c>
      <c r="E515" t="s">
        <v>2343</v>
      </c>
      <c r="F515" t="s">
        <v>21511</v>
      </c>
      <c r="G515" s="1" t="s">
        <v>2338</v>
      </c>
      <c r="H515" s="1" t="s">
        <v>2345</v>
      </c>
      <c r="I515" t="s">
        <v>2340</v>
      </c>
      <c r="J515" t="s">
        <v>2309</v>
      </c>
      <c r="K515" t="s">
        <v>2306</v>
      </c>
      <c r="L515" t="str">
        <f t="shared" ref="L515:L516" si="74">K515&amp;" - "&amp;J515&amp;" - "&amp;I515&amp;" - "&amp;H515</f>
        <v>WHOLESALE AND RETAIL TRADE; REPAIR OF MOTOR VEHICLES AND MOTORCYCLES - Wholesale and retail trade and repair of motor vehicles and motorcycles - Sale of motor vehicle parts and accessories - Wholesale trade of motor vehicle parts and accessories</v>
      </c>
      <c r="M515" s="1" t="s">
        <v>17</v>
      </c>
      <c r="N515" s="1" t="s">
        <v>17</v>
      </c>
      <c r="O515" s="1" t="s">
        <v>17</v>
      </c>
      <c r="P515" s="1" t="s">
        <v>17</v>
      </c>
    </row>
    <row r="516" spans="1:16" x14ac:dyDescent="0.45">
      <c r="A516" s="1">
        <v>398995</v>
      </c>
      <c r="B516" s="1">
        <v>4</v>
      </c>
      <c r="C516" s="1" t="s">
        <v>2346</v>
      </c>
      <c r="D516">
        <v>4532</v>
      </c>
      <c r="E516" t="s">
        <v>2343</v>
      </c>
      <c r="F516" t="s">
        <v>21511</v>
      </c>
      <c r="G516" s="1" t="s">
        <v>2338</v>
      </c>
      <c r="H516" s="1" t="s">
        <v>2347</v>
      </c>
      <c r="I516" t="s">
        <v>2340</v>
      </c>
      <c r="J516" t="s">
        <v>2309</v>
      </c>
      <c r="K516" t="s">
        <v>2306</v>
      </c>
      <c r="L516" t="str">
        <f t="shared" si="74"/>
        <v>WHOLESALE AND RETAIL TRADE; REPAIR OF MOTOR VEHICLES AND MOTORCYCLES - Wholesale and retail trade and repair of motor vehicles and motorcycles - Sale of motor vehicle parts and accessories - Retail trade of motor vehicle parts and accessories</v>
      </c>
      <c r="M516" s="1" t="s">
        <v>17</v>
      </c>
      <c r="N516" s="1" t="s">
        <v>17</v>
      </c>
      <c r="O516" s="1" t="s">
        <v>17</v>
      </c>
      <c r="P516" s="1" t="s">
        <v>2348</v>
      </c>
    </row>
    <row r="517" spans="1:16" hidden="1" x14ac:dyDescent="0.45">
      <c r="A517" s="1">
        <v>398996</v>
      </c>
      <c r="B517" s="1">
        <v>3</v>
      </c>
      <c r="C517" s="1" t="s">
        <v>2349</v>
      </c>
      <c r="D517">
        <v>454</v>
      </c>
      <c r="E517" t="s">
        <v>2350</v>
      </c>
      <c r="G517" s="1" t="s">
        <v>2308</v>
      </c>
      <c r="H517" s="1" t="s">
        <v>2351</v>
      </c>
      <c r="M517" s="1" t="s">
        <v>17</v>
      </c>
      <c r="N517" s="1" t="s">
        <v>17</v>
      </c>
      <c r="O517" s="1" t="s">
        <v>17</v>
      </c>
      <c r="P517" s="1" t="s">
        <v>17</v>
      </c>
    </row>
    <row r="518" spans="1:16" x14ac:dyDescent="0.45">
      <c r="A518" s="1">
        <v>398997</v>
      </c>
      <c r="B518" s="1">
        <v>4</v>
      </c>
      <c r="C518" s="1" t="s">
        <v>2352</v>
      </c>
      <c r="D518">
        <v>4540</v>
      </c>
      <c r="E518" t="s">
        <v>2353</v>
      </c>
      <c r="F518" t="s">
        <v>21512</v>
      </c>
      <c r="G518" s="1" t="s">
        <v>2349</v>
      </c>
      <c r="H518" s="1" t="s">
        <v>2351</v>
      </c>
      <c r="I518" t="s">
        <v>2351</v>
      </c>
      <c r="J518" t="s">
        <v>2309</v>
      </c>
      <c r="K518" t="s">
        <v>2306</v>
      </c>
      <c r="L518" t="str">
        <f>K518&amp;" - "&amp;J518&amp;" - "&amp;I518&amp;" - "&amp;H518</f>
        <v>WHOLESALE AND RETAIL TRADE; REPAIR OF MOTOR VEHICLES AND MOTORCYCLES - Wholesale and retail trade and repair of motor vehicles and motorcycles - Sale, maintenance and repair of motorcycles and related parts and accessories - Sale, maintenance and repair of motorcycles and related parts and accessories</v>
      </c>
      <c r="M518" s="1" t="s">
        <v>2355</v>
      </c>
      <c r="N518" s="1" t="s">
        <v>17</v>
      </c>
      <c r="O518" s="1" t="s">
        <v>2356</v>
      </c>
      <c r="P518" s="1" t="s">
        <v>2357</v>
      </c>
    </row>
    <row r="519" spans="1:16" hidden="1" x14ac:dyDescent="0.45">
      <c r="A519" s="1">
        <v>398998</v>
      </c>
      <c r="B519" s="1">
        <v>2</v>
      </c>
      <c r="C519" s="1" t="s">
        <v>2358</v>
      </c>
      <c r="D519" t="s">
        <v>2358</v>
      </c>
      <c r="E519" t="s">
        <v>2358</v>
      </c>
      <c r="G519" s="1" t="s">
        <v>2305</v>
      </c>
      <c r="H519" s="1" t="s">
        <v>2359</v>
      </c>
      <c r="M519" s="1" t="s">
        <v>2360</v>
      </c>
      <c r="N519" s="1" t="s">
        <v>17</v>
      </c>
      <c r="O519" s="1" t="s">
        <v>17</v>
      </c>
      <c r="P519" s="1" t="s">
        <v>2361</v>
      </c>
    </row>
    <row r="520" spans="1:16" hidden="1" x14ac:dyDescent="0.45">
      <c r="A520" s="1">
        <v>398999</v>
      </c>
      <c r="B520" s="1">
        <v>3</v>
      </c>
      <c r="C520" s="1" t="s">
        <v>2362</v>
      </c>
      <c r="D520">
        <v>461</v>
      </c>
      <c r="E520" t="s">
        <v>2363</v>
      </c>
      <c r="G520" s="1" t="s">
        <v>2358</v>
      </c>
      <c r="H520" s="1" t="s">
        <v>2364</v>
      </c>
      <c r="M520" s="1" t="s">
        <v>2365</v>
      </c>
      <c r="N520" s="1" t="s">
        <v>2366</v>
      </c>
      <c r="O520" s="1" t="s">
        <v>17</v>
      </c>
      <c r="P520" s="1" t="s">
        <v>17</v>
      </c>
    </row>
    <row r="521" spans="1:16" x14ac:dyDescent="0.45">
      <c r="A521" s="1">
        <v>399000</v>
      </c>
      <c r="B521" s="1">
        <v>4</v>
      </c>
      <c r="C521" s="1" t="s">
        <v>2367</v>
      </c>
      <c r="D521">
        <v>4611</v>
      </c>
      <c r="E521" t="s">
        <v>2368</v>
      </c>
      <c r="F521" t="s">
        <v>21513</v>
      </c>
      <c r="G521" s="1" t="s">
        <v>2362</v>
      </c>
      <c r="H521" s="1" t="s">
        <v>2370</v>
      </c>
      <c r="I521" t="s">
        <v>2364</v>
      </c>
      <c r="J521" t="s">
        <v>2359</v>
      </c>
      <c r="K521" t="s">
        <v>2306</v>
      </c>
      <c r="L521" t="str">
        <f t="shared" ref="L521:L529" si="75">K521&amp;" - "&amp;J521&amp;" - "&amp;I521&amp;" - "&amp;H521</f>
        <v>WHOLESALE AND RETAIL TRADE; REPAIR OF MOTOR VEHICLES AND MOTORCYCLES - Wholesale trade, except of motor vehicles and motorcycles - Wholesale on a fee or contract basis - Agents involved in the sale of agricultural raw materials, live animals, textile raw materials and semi-finished goods</v>
      </c>
      <c r="M521" s="1" t="s">
        <v>17</v>
      </c>
      <c r="N521" s="1" t="s">
        <v>17</v>
      </c>
      <c r="O521" s="1" t="s">
        <v>17</v>
      </c>
      <c r="P521" s="1" t="s">
        <v>2371</v>
      </c>
    </row>
    <row r="522" spans="1:16" x14ac:dyDescent="0.45">
      <c r="A522" s="1">
        <v>399001</v>
      </c>
      <c r="B522" s="1">
        <v>4</v>
      </c>
      <c r="C522" s="1" t="s">
        <v>2372</v>
      </c>
      <c r="D522">
        <v>4612</v>
      </c>
      <c r="E522" t="s">
        <v>2368</v>
      </c>
      <c r="F522" t="s">
        <v>21513</v>
      </c>
      <c r="G522" s="1" t="s">
        <v>2362</v>
      </c>
      <c r="H522" s="1" t="s">
        <v>2373</v>
      </c>
      <c r="I522" t="s">
        <v>2364</v>
      </c>
      <c r="J522" t="s">
        <v>2359</v>
      </c>
      <c r="K522" t="s">
        <v>2306</v>
      </c>
      <c r="L522" t="str">
        <f t="shared" si="75"/>
        <v>WHOLESALE AND RETAIL TRADE; REPAIR OF MOTOR VEHICLES AND MOTORCYCLES - Wholesale trade, except of motor vehicles and motorcycles - Wholesale on a fee or contract basis - Agents involved in the sale of fuels, ores, metals and industrial chemicals</v>
      </c>
      <c r="M522" s="1" t="s">
        <v>2374</v>
      </c>
      <c r="N522" s="1" t="s">
        <v>17</v>
      </c>
      <c r="O522" s="1" t="s">
        <v>17</v>
      </c>
      <c r="P522" s="1" t="s">
        <v>2371</v>
      </c>
    </row>
    <row r="523" spans="1:16" x14ac:dyDescent="0.45">
      <c r="A523" s="1">
        <v>399002</v>
      </c>
      <c r="B523" s="1">
        <v>4</v>
      </c>
      <c r="C523" s="1" t="s">
        <v>2375</v>
      </c>
      <c r="D523">
        <v>4613</v>
      </c>
      <c r="E523" t="s">
        <v>2368</v>
      </c>
      <c r="F523" t="s">
        <v>21513</v>
      </c>
      <c r="G523" s="1" t="s">
        <v>2362</v>
      </c>
      <c r="H523" s="1" t="s">
        <v>2376</v>
      </c>
      <c r="I523" t="s">
        <v>2364</v>
      </c>
      <c r="J523" t="s">
        <v>2359</v>
      </c>
      <c r="K523" t="s">
        <v>2306</v>
      </c>
      <c r="L523" t="str">
        <f t="shared" si="75"/>
        <v>WHOLESALE AND RETAIL TRADE; REPAIR OF MOTOR VEHICLES AND MOTORCYCLES - Wholesale trade, except of motor vehicles and motorcycles - Wholesale on a fee or contract basis - Agents involved in the sale of timber and building materials</v>
      </c>
      <c r="M523" s="1" t="s">
        <v>17</v>
      </c>
      <c r="N523" s="1" t="s">
        <v>17</v>
      </c>
      <c r="O523" s="1" t="s">
        <v>17</v>
      </c>
      <c r="P523" s="1" t="s">
        <v>2371</v>
      </c>
    </row>
    <row r="524" spans="1:16" x14ac:dyDescent="0.45">
      <c r="A524" s="1">
        <v>399003</v>
      </c>
      <c r="B524" s="1">
        <v>4</v>
      </c>
      <c r="C524" s="1" t="s">
        <v>2377</v>
      </c>
      <c r="D524">
        <v>4614</v>
      </c>
      <c r="E524" t="s">
        <v>2368</v>
      </c>
      <c r="F524" t="s">
        <v>21513</v>
      </c>
      <c r="G524" s="1" t="s">
        <v>2362</v>
      </c>
      <c r="H524" s="1" t="s">
        <v>2378</v>
      </c>
      <c r="I524" t="s">
        <v>2364</v>
      </c>
      <c r="J524" t="s">
        <v>2359</v>
      </c>
      <c r="K524" t="s">
        <v>2306</v>
      </c>
      <c r="L524" t="str">
        <f t="shared" si="75"/>
        <v>WHOLESALE AND RETAIL TRADE; REPAIR OF MOTOR VEHICLES AND MOTORCYCLES - Wholesale trade, except of motor vehicles and motorcycles - Wholesale on a fee or contract basis - Agents involved in the sale of machinery, industrial equipment, ships and aircraft</v>
      </c>
      <c r="M524" s="1" t="s">
        <v>2379</v>
      </c>
      <c r="N524" s="1" t="s">
        <v>17</v>
      </c>
      <c r="O524" s="1" t="s">
        <v>17</v>
      </c>
      <c r="P524" s="1" t="s">
        <v>2380</v>
      </c>
    </row>
    <row r="525" spans="1:16" x14ac:dyDescent="0.45">
      <c r="A525" s="1">
        <v>399004</v>
      </c>
      <c r="B525" s="1">
        <v>4</v>
      </c>
      <c r="C525" s="1" t="s">
        <v>2381</v>
      </c>
      <c r="D525">
        <v>4615</v>
      </c>
      <c r="E525" t="s">
        <v>2368</v>
      </c>
      <c r="F525" t="s">
        <v>21513</v>
      </c>
      <c r="G525" s="1" t="s">
        <v>2362</v>
      </c>
      <c r="H525" s="1" t="s">
        <v>2382</v>
      </c>
      <c r="I525" t="s">
        <v>2364</v>
      </c>
      <c r="J525" t="s">
        <v>2359</v>
      </c>
      <c r="K525" t="s">
        <v>2306</v>
      </c>
      <c r="L525" t="str">
        <f t="shared" si="75"/>
        <v>WHOLESALE AND RETAIL TRADE; REPAIR OF MOTOR VEHICLES AND MOTORCYCLES - Wholesale trade, except of motor vehicles and motorcycles - Wholesale on a fee or contract basis - Agents involved in the sale of furniture, household goods, hardware and ironmongery</v>
      </c>
      <c r="M525" s="1" t="s">
        <v>17</v>
      </c>
      <c r="N525" s="1" t="s">
        <v>17</v>
      </c>
      <c r="O525" s="1" t="s">
        <v>17</v>
      </c>
      <c r="P525" s="1" t="s">
        <v>2371</v>
      </c>
    </row>
    <row r="526" spans="1:16" x14ac:dyDescent="0.45">
      <c r="A526" s="1">
        <v>399005</v>
      </c>
      <c r="B526" s="1">
        <v>4</v>
      </c>
      <c r="C526" s="1" t="s">
        <v>2383</v>
      </c>
      <c r="D526">
        <v>4616</v>
      </c>
      <c r="E526" t="s">
        <v>2368</v>
      </c>
      <c r="F526" t="s">
        <v>21513</v>
      </c>
      <c r="G526" s="1" t="s">
        <v>2362</v>
      </c>
      <c r="H526" s="1" t="s">
        <v>2384</v>
      </c>
      <c r="I526" t="s">
        <v>2364</v>
      </c>
      <c r="J526" t="s">
        <v>2359</v>
      </c>
      <c r="K526" t="s">
        <v>2306</v>
      </c>
      <c r="L526" t="str">
        <f t="shared" si="75"/>
        <v>WHOLESALE AND RETAIL TRADE; REPAIR OF MOTOR VEHICLES AND MOTORCYCLES - Wholesale trade, except of motor vehicles and motorcycles - Wholesale on a fee or contract basis - Agents involved in the sale of textiles, clothing, fur, footwear and leather goods</v>
      </c>
      <c r="M526" s="1" t="s">
        <v>17</v>
      </c>
      <c r="N526" s="1" t="s">
        <v>17</v>
      </c>
      <c r="O526" s="1" t="s">
        <v>17</v>
      </c>
      <c r="P526" s="1" t="s">
        <v>2371</v>
      </c>
    </row>
    <row r="527" spans="1:16" x14ac:dyDescent="0.45">
      <c r="A527" s="1">
        <v>399006</v>
      </c>
      <c r="B527" s="1">
        <v>4</v>
      </c>
      <c r="C527" s="1" t="s">
        <v>2385</v>
      </c>
      <c r="D527">
        <v>4617</v>
      </c>
      <c r="E527" t="s">
        <v>2368</v>
      </c>
      <c r="F527" t="s">
        <v>21513</v>
      </c>
      <c r="G527" s="1" t="s">
        <v>2362</v>
      </c>
      <c r="H527" s="1" t="s">
        <v>2386</v>
      </c>
      <c r="I527" t="s">
        <v>2364</v>
      </c>
      <c r="J527" t="s">
        <v>2359</v>
      </c>
      <c r="K527" t="s">
        <v>2306</v>
      </c>
      <c r="L527" t="str">
        <f t="shared" si="75"/>
        <v>WHOLESALE AND RETAIL TRADE; REPAIR OF MOTOR VEHICLES AND MOTORCYCLES - Wholesale trade, except of motor vehicles and motorcycles - Wholesale on a fee or contract basis - Agents involved in the sale of food, beverages and tobacco</v>
      </c>
      <c r="M527" s="1" t="s">
        <v>17</v>
      </c>
      <c r="N527" s="1" t="s">
        <v>17</v>
      </c>
      <c r="O527" s="1" t="s">
        <v>17</v>
      </c>
      <c r="P527" s="1" t="s">
        <v>2371</v>
      </c>
    </row>
    <row r="528" spans="1:16" x14ac:dyDescent="0.45">
      <c r="A528" s="1">
        <v>399007</v>
      </c>
      <c r="B528" s="1">
        <v>4</v>
      </c>
      <c r="C528" s="1" t="s">
        <v>2387</v>
      </c>
      <c r="D528">
        <v>4618</v>
      </c>
      <c r="E528" t="s">
        <v>2368</v>
      </c>
      <c r="F528" t="s">
        <v>21513</v>
      </c>
      <c r="G528" s="1" t="s">
        <v>2362</v>
      </c>
      <c r="H528" s="1" t="s">
        <v>2388</v>
      </c>
      <c r="I528" t="s">
        <v>2364</v>
      </c>
      <c r="J528" t="s">
        <v>2359</v>
      </c>
      <c r="K528" t="s">
        <v>2306</v>
      </c>
      <c r="L528" t="str">
        <f t="shared" si="75"/>
        <v>WHOLESALE AND RETAIL TRADE; REPAIR OF MOTOR VEHICLES AND MOTORCYCLES - Wholesale trade, except of motor vehicles and motorcycles - Wholesale on a fee or contract basis - Agents specialised in the sale of other particular products</v>
      </c>
      <c r="M528" s="1" t="s">
        <v>17</v>
      </c>
      <c r="N528" s="1" t="s">
        <v>17</v>
      </c>
      <c r="O528" s="1" t="s">
        <v>17</v>
      </c>
      <c r="P528" s="1" t="s">
        <v>2389</v>
      </c>
    </row>
    <row r="529" spans="1:16" x14ac:dyDescent="0.45">
      <c r="A529" s="1">
        <v>399008</v>
      </c>
      <c r="B529" s="1">
        <v>4</v>
      </c>
      <c r="C529" s="1" t="s">
        <v>2390</v>
      </c>
      <c r="D529">
        <v>4619</v>
      </c>
      <c r="E529" t="s">
        <v>2368</v>
      </c>
      <c r="F529" t="s">
        <v>21513</v>
      </c>
      <c r="G529" s="1" t="s">
        <v>2362</v>
      </c>
      <c r="H529" s="1" t="s">
        <v>2391</v>
      </c>
      <c r="I529" t="s">
        <v>2364</v>
      </c>
      <c r="J529" t="s">
        <v>2359</v>
      </c>
      <c r="K529" t="s">
        <v>2306</v>
      </c>
      <c r="L529" t="str">
        <f t="shared" si="75"/>
        <v>WHOLESALE AND RETAIL TRADE; REPAIR OF MOTOR VEHICLES AND MOTORCYCLES - Wholesale trade, except of motor vehicles and motorcycles - Wholesale on a fee or contract basis - Agents involved in the sale of a variety of goods</v>
      </c>
      <c r="M529" s="1" t="s">
        <v>17</v>
      </c>
      <c r="N529" s="1" t="s">
        <v>17</v>
      </c>
      <c r="O529" s="1" t="s">
        <v>17</v>
      </c>
      <c r="P529" s="1" t="s">
        <v>2371</v>
      </c>
    </row>
    <row r="530" spans="1:16" hidden="1" x14ac:dyDescent="0.45">
      <c r="A530" s="1">
        <v>399009</v>
      </c>
      <c r="B530" s="1">
        <v>3</v>
      </c>
      <c r="C530" s="1" t="s">
        <v>2392</v>
      </c>
      <c r="D530">
        <v>462</v>
      </c>
      <c r="E530" t="s">
        <v>2393</v>
      </c>
      <c r="G530" s="1" t="s">
        <v>2358</v>
      </c>
      <c r="H530" s="1" t="s">
        <v>2394</v>
      </c>
      <c r="M530" s="1" t="s">
        <v>17</v>
      </c>
      <c r="N530" s="1" t="s">
        <v>17</v>
      </c>
      <c r="O530" s="1" t="s">
        <v>17</v>
      </c>
      <c r="P530" s="1" t="s">
        <v>17</v>
      </c>
    </row>
    <row r="531" spans="1:16" x14ac:dyDescent="0.45">
      <c r="A531" s="1">
        <v>399010</v>
      </c>
      <c r="B531" s="1">
        <v>4</v>
      </c>
      <c r="C531" s="1" t="s">
        <v>2395</v>
      </c>
      <c r="D531">
        <v>4621</v>
      </c>
      <c r="E531" t="s">
        <v>2396</v>
      </c>
      <c r="F531" t="s">
        <v>21514</v>
      </c>
      <c r="G531" s="1" t="s">
        <v>2392</v>
      </c>
      <c r="H531" s="1" t="s">
        <v>2398</v>
      </c>
      <c r="I531" t="s">
        <v>2394</v>
      </c>
      <c r="J531" t="s">
        <v>2359</v>
      </c>
      <c r="K531" t="s">
        <v>2306</v>
      </c>
      <c r="L531" t="str">
        <f t="shared" ref="L531:L534" si="76">K531&amp;" - "&amp;J531&amp;" - "&amp;I531&amp;" - "&amp;H531</f>
        <v>WHOLESALE AND RETAIL TRADE; REPAIR OF MOTOR VEHICLES AND MOTORCYCLES - Wholesale trade, except of motor vehicles and motorcycles - Wholesale of agricultural raw materials and live animals - Wholesale of grain, unmanufactured tobacco, seeds and animal feeds</v>
      </c>
      <c r="M531" s="1" t="s">
        <v>2399</v>
      </c>
      <c r="N531" s="1" t="s">
        <v>17</v>
      </c>
      <c r="O531" s="1" t="s">
        <v>17</v>
      </c>
      <c r="P531" s="1" t="s">
        <v>2400</v>
      </c>
    </row>
    <row r="532" spans="1:16" x14ac:dyDescent="0.45">
      <c r="A532" s="1">
        <v>399011</v>
      </c>
      <c r="B532" s="1">
        <v>4</v>
      </c>
      <c r="C532" s="1" t="s">
        <v>2401</v>
      </c>
      <c r="D532">
        <v>4622</v>
      </c>
      <c r="E532" t="s">
        <v>2396</v>
      </c>
      <c r="F532" t="s">
        <v>21514</v>
      </c>
      <c r="G532" s="1" t="s">
        <v>2392</v>
      </c>
      <c r="H532" s="1" t="s">
        <v>2402</v>
      </c>
      <c r="I532" t="s">
        <v>2394</v>
      </c>
      <c r="J532" t="s">
        <v>2359</v>
      </c>
      <c r="K532" t="s">
        <v>2306</v>
      </c>
      <c r="L532" t="str">
        <f t="shared" si="76"/>
        <v>WHOLESALE AND RETAIL TRADE; REPAIR OF MOTOR VEHICLES AND MOTORCYCLES - Wholesale trade, except of motor vehicles and motorcycles - Wholesale of agricultural raw materials and live animals - Wholesale of flowers and plants</v>
      </c>
      <c r="M532" s="1" t="s">
        <v>2403</v>
      </c>
      <c r="N532" s="1" t="s">
        <v>17</v>
      </c>
      <c r="O532" s="1" t="s">
        <v>17</v>
      </c>
      <c r="P532" s="1" t="s">
        <v>17</v>
      </c>
    </row>
    <row r="533" spans="1:16" x14ac:dyDescent="0.45">
      <c r="A533" s="1">
        <v>399012</v>
      </c>
      <c r="B533" s="1">
        <v>4</v>
      </c>
      <c r="C533" s="1" t="s">
        <v>2404</v>
      </c>
      <c r="D533">
        <v>4623</v>
      </c>
      <c r="E533" t="s">
        <v>2396</v>
      </c>
      <c r="F533" t="s">
        <v>21514</v>
      </c>
      <c r="G533" s="1" t="s">
        <v>2392</v>
      </c>
      <c r="H533" s="1" t="s">
        <v>2405</v>
      </c>
      <c r="I533" t="s">
        <v>2394</v>
      </c>
      <c r="J533" t="s">
        <v>2359</v>
      </c>
      <c r="K533" t="s">
        <v>2306</v>
      </c>
      <c r="L533" t="str">
        <f t="shared" si="76"/>
        <v>WHOLESALE AND RETAIL TRADE; REPAIR OF MOTOR VEHICLES AND MOTORCYCLES - Wholesale trade, except of motor vehicles and motorcycles - Wholesale of agricultural raw materials and live animals - Wholesale of live animals</v>
      </c>
      <c r="M533" s="1" t="s">
        <v>17</v>
      </c>
      <c r="N533" s="1" t="s">
        <v>17</v>
      </c>
      <c r="O533" s="1" t="s">
        <v>17</v>
      </c>
      <c r="P533" s="1" t="s">
        <v>17</v>
      </c>
    </row>
    <row r="534" spans="1:16" x14ac:dyDescent="0.45">
      <c r="A534" s="1">
        <v>399013</v>
      </c>
      <c r="B534" s="1">
        <v>4</v>
      </c>
      <c r="C534" s="1" t="s">
        <v>2406</v>
      </c>
      <c r="D534">
        <v>4624</v>
      </c>
      <c r="E534" t="s">
        <v>2396</v>
      </c>
      <c r="F534" t="s">
        <v>21514</v>
      </c>
      <c r="G534" s="1" t="s">
        <v>2392</v>
      </c>
      <c r="H534" s="1" t="s">
        <v>2407</v>
      </c>
      <c r="I534" t="s">
        <v>2394</v>
      </c>
      <c r="J534" t="s">
        <v>2359</v>
      </c>
      <c r="K534" t="s">
        <v>2306</v>
      </c>
      <c r="L534" t="str">
        <f t="shared" si="76"/>
        <v>WHOLESALE AND RETAIL TRADE; REPAIR OF MOTOR VEHICLES AND MOTORCYCLES - Wholesale trade, except of motor vehicles and motorcycles - Wholesale of agricultural raw materials and live animals - Wholesale of hides, skins and leather</v>
      </c>
      <c r="M534" s="1" t="s">
        <v>17</v>
      </c>
      <c r="N534" s="1" t="s">
        <v>17</v>
      </c>
      <c r="O534" s="1" t="s">
        <v>17</v>
      </c>
      <c r="P534" s="1" t="s">
        <v>17</v>
      </c>
    </row>
    <row r="535" spans="1:16" hidden="1" x14ac:dyDescent="0.45">
      <c r="A535" s="1">
        <v>399014</v>
      </c>
      <c r="B535" s="1">
        <v>3</v>
      </c>
      <c r="C535" s="1" t="s">
        <v>2408</v>
      </c>
      <c r="D535">
        <v>463</v>
      </c>
      <c r="E535" t="s">
        <v>2409</v>
      </c>
      <c r="G535" s="1" t="s">
        <v>2358</v>
      </c>
      <c r="H535" s="1" t="s">
        <v>2410</v>
      </c>
      <c r="M535" s="1" t="s">
        <v>17</v>
      </c>
      <c r="N535" s="1" t="s">
        <v>17</v>
      </c>
      <c r="O535" s="1" t="s">
        <v>17</v>
      </c>
      <c r="P535" s="1" t="s">
        <v>17</v>
      </c>
    </row>
    <row r="536" spans="1:16" x14ac:dyDescent="0.45">
      <c r="A536" s="1">
        <v>399015</v>
      </c>
      <c r="B536" s="1">
        <v>4</v>
      </c>
      <c r="C536" s="1" t="s">
        <v>2411</v>
      </c>
      <c r="D536">
        <v>4631</v>
      </c>
      <c r="E536" t="s">
        <v>2412</v>
      </c>
      <c r="F536" t="s">
        <v>21515</v>
      </c>
      <c r="G536" s="1" t="s">
        <v>2408</v>
      </c>
      <c r="H536" s="1" t="s">
        <v>2414</v>
      </c>
      <c r="I536" t="s">
        <v>2410</v>
      </c>
      <c r="J536" t="s">
        <v>2359</v>
      </c>
      <c r="K536" t="s">
        <v>2306</v>
      </c>
      <c r="L536" t="str">
        <f t="shared" ref="L536:L544" si="77">K536&amp;" - "&amp;J536&amp;" - "&amp;I536&amp;" - "&amp;H536</f>
        <v>WHOLESALE AND RETAIL TRADE; REPAIR OF MOTOR VEHICLES AND MOTORCYCLES - Wholesale trade, except of motor vehicles and motorcycles - Wholesale of food, beverages and tobacco - Wholesale of fruit and vegetables</v>
      </c>
      <c r="M536" s="1" t="s">
        <v>2415</v>
      </c>
      <c r="N536" s="1" t="s">
        <v>17</v>
      </c>
      <c r="O536" s="1" t="s">
        <v>17</v>
      </c>
      <c r="P536" s="1" t="s">
        <v>17</v>
      </c>
    </row>
    <row r="537" spans="1:16" x14ac:dyDescent="0.45">
      <c r="A537" s="1">
        <v>399016</v>
      </c>
      <c r="B537" s="1">
        <v>4</v>
      </c>
      <c r="C537" s="1" t="s">
        <v>2416</v>
      </c>
      <c r="D537">
        <v>4632</v>
      </c>
      <c r="E537" t="s">
        <v>2412</v>
      </c>
      <c r="F537" t="s">
        <v>21515</v>
      </c>
      <c r="G537" s="1" t="s">
        <v>2408</v>
      </c>
      <c r="H537" s="1" t="s">
        <v>2417</v>
      </c>
      <c r="I537" t="s">
        <v>2410</v>
      </c>
      <c r="J537" t="s">
        <v>2359</v>
      </c>
      <c r="K537" t="s">
        <v>2306</v>
      </c>
      <c r="L537" t="str">
        <f t="shared" si="77"/>
        <v>WHOLESALE AND RETAIL TRADE; REPAIR OF MOTOR VEHICLES AND MOTORCYCLES - Wholesale trade, except of motor vehicles and motorcycles - Wholesale of food, beverages and tobacco - Wholesale of meat and meat products</v>
      </c>
      <c r="M537" s="1" t="s">
        <v>17</v>
      </c>
      <c r="N537" s="1" t="s">
        <v>17</v>
      </c>
      <c r="O537" s="1" t="s">
        <v>17</v>
      </c>
      <c r="P537" s="1" t="s">
        <v>17</v>
      </c>
    </row>
    <row r="538" spans="1:16" x14ac:dyDescent="0.45">
      <c r="A538" s="1">
        <v>399017</v>
      </c>
      <c r="B538" s="1">
        <v>4</v>
      </c>
      <c r="C538" s="1" t="s">
        <v>2418</v>
      </c>
      <c r="D538">
        <v>4633</v>
      </c>
      <c r="E538" t="s">
        <v>2412</v>
      </c>
      <c r="F538" t="s">
        <v>21515</v>
      </c>
      <c r="G538" s="1" t="s">
        <v>2408</v>
      </c>
      <c r="H538" s="1" t="s">
        <v>2419</v>
      </c>
      <c r="I538" t="s">
        <v>2410</v>
      </c>
      <c r="J538" t="s">
        <v>2359</v>
      </c>
      <c r="K538" t="s">
        <v>2306</v>
      </c>
      <c r="L538" t="str">
        <f t="shared" si="77"/>
        <v>WHOLESALE AND RETAIL TRADE; REPAIR OF MOTOR VEHICLES AND MOTORCYCLES - Wholesale trade, except of motor vehicles and motorcycles - Wholesale of food, beverages and tobacco - Wholesale of dairy products, eggs and edible oils and fats</v>
      </c>
      <c r="M538" s="1" t="s">
        <v>2420</v>
      </c>
      <c r="N538" s="1" t="s">
        <v>17</v>
      </c>
      <c r="O538" s="1" t="s">
        <v>17</v>
      </c>
      <c r="P538" s="1" t="s">
        <v>17</v>
      </c>
    </row>
    <row r="539" spans="1:16" x14ac:dyDescent="0.45">
      <c r="A539" s="1">
        <v>399018</v>
      </c>
      <c r="B539" s="1">
        <v>4</v>
      </c>
      <c r="C539" s="1" t="s">
        <v>2421</v>
      </c>
      <c r="D539">
        <v>4634</v>
      </c>
      <c r="E539" t="s">
        <v>2412</v>
      </c>
      <c r="F539" t="s">
        <v>21515</v>
      </c>
      <c r="G539" s="1" t="s">
        <v>2408</v>
      </c>
      <c r="H539" s="1" t="s">
        <v>2422</v>
      </c>
      <c r="I539" t="s">
        <v>2410</v>
      </c>
      <c r="J539" t="s">
        <v>2359</v>
      </c>
      <c r="K539" t="s">
        <v>2306</v>
      </c>
      <c r="L539" t="str">
        <f t="shared" si="77"/>
        <v>WHOLESALE AND RETAIL TRADE; REPAIR OF MOTOR VEHICLES AND MOTORCYCLES - Wholesale trade, except of motor vehicles and motorcycles - Wholesale of food, beverages and tobacco - Wholesale of beverages</v>
      </c>
      <c r="M539" s="1" t="s">
        <v>2423</v>
      </c>
      <c r="N539" s="1" t="s">
        <v>2424</v>
      </c>
      <c r="O539" s="1" t="s">
        <v>17</v>
      </c>
      <c r="P539" s="1" t="s">
        <v>2425</v>
      </c>
    </row>
    <row r="540" spans="1:16" x14ac:dyDescent="0.45">
      <c r="A540" s="1">
        <v>399019</v>
      </c>
      <c r="B540" s="1">
        <v>4</v>
      </c>
      <c r="C540" s="1" t="s">
        <v>2426</v>
      </c>
      <c r="D540">
        <v>4635</v>
      </c>
      <c r="E540" t="s">
        <v>2412</v>
      </c>
      <c r="F540" t="s">
        <v>21515</v>
      </c>
      <c r="G540" s="1" t="s">
        <v>2408</v>
      </c>
      <c r="H540" s="1" t="s">
        <v>2427</v>
      </c>
      <c r="I540" t="s">
        <v>2410</v>
      </c>
      <c r="J540" t="s">
        <v>2359</v>
      </c>
      <c r="K540" t="s">
        <v>2306</v>
      </c>
      <c r="L540" t="str">
        <f t="shared" si="77"/>
        <v>WHOLESALE AND RETAIL TRADE; REPAIR OF MOTOR VEHICLES AND MOTORCYCLES - Wholesale trade, except of motor vehicles and motorcycles - Wholesale of food, beverages and tobacco - Wholesale of tobacco products</v>
      </c>
      <c r="M540" s="1" t="s">
        <v>17</v>
      </c>
      <c r="N540" s="1" t="s">
        <v>17</v>
      </c>
      <c r="O540" s="1" t="s">
        <v>17</v>
      </c>
      <c r="P540" s="1" t="s">
        <v>17</v>
      </c>
    </row>
    <row r="541" spans="1:16" x14ac:dyDescent="0.45">
      <c r="A541" s="1">
        <v>399020</v>
      </c>
      <c r="B541" s="1">
        <v>4</v>
      </c>
      <c r="C541" s="1" t="s">
        <v>2428</v>
      </c>
      <c r="D541">
        <v>4636</v>
      </c>
      <c r="E541" t="s">
        <v>2412</v>
      </c>
      <c r="F541" t="s">
        <v>21515</v>
      </c>
      <c r="G541" s="1" t="s">
        <v>2408</v>
      </c>
      <c r="H541" s="1" t="s">
        <v>2429</v>
      </c>
      <c r="I541" t="s">
        <v>2410</v>
      </c>
      <c r="J541" t="s">
        <v>2359</v>
      </c>
      <c r="K541" t="s">
        <v>2306</v>
      </c>
      <c r="L541" t="str">
        <f t="shared" si="77"/>
        <v>WHOLESALE AND RETAIL TRADE; REPAIR OF MOTOR VEHICLES AND MOTORCYCLES - Wholesale trade, except of motor vehicles and motorcycles - Wholesale of food, beverages and tobacco - Wholesale of sugar and chocolate and sugar confectionery</v>
      </c>
      <c r="M541" s="1" t="s">
        <v>2430</v>
      </c>
      <c r="N541" s="1" t="s">
        <v>17</v>
      </c>
      <c r="O541" s="1" t="s">
        <v>2431</v>
      </c>
      <c r="P541" s="1" t="s">
        <v>17</v>
      </c>
    </row>
    <row r="542" spans="1:16" x14ac:dyDescent="0.45">
      <c r="A542" s="1">
        <v>399021</v>
      </c>
      <c r="B542" s="1">
        <v>4</v>
      </c>
      <c r="C542" s="1" t="s">
        <v>2432</v>
      </c>
      <c r="D542">
        <v>4637</v>
      </c>
      <c r="E542" t="s">
        <v>2412</v>
      </c>
      <c r="F542" t="s">
        <v>21515</v>
      </c>
      <c r="G542" s="1" t="s">
        <v>2408</v>
      </c>
      <c r="H542" s="1" t="s">
        <v>2433</v>
      </c>
      <c r="I542" t="s">
        <v>2410</v>
      </c>
      <c r="J542" t="s">
        <v>2359</v>
      </c>
      <c r="K542" t="s">
        <v>2306</v>
      </c>
      <c r="L542" t="str">
        <f t="shared" si="77"/>
        <v>WHOLESALE AND RETAIL TRADE; REPAIR OF MOTOR VEHICLES AND MOTORCYCLES - Wholesale trade, except of motor vehicles and motorcycles - Wholesale of food, beverages and tobacco - Wholesale of coffee, tea, cocoa and spices</v>
      </c>
      <c r="M542" s="1" t="s">
        <v>17</v>
      </c>
      <c r="N542" s="1" t="s">
        <v>17</v>
      </c>
      <c r="O542" s="1" t="s">
        <v>17</v>
      </c>
      <c r="P542" s="1" t="s">
        <v>17</v>
      </c>
    </row>
    <row r="543" spans="1:16" x14ac:dyDescent="0.45">
      <c r="A543" s="1">
        <v>399022</v>
      </c>
      <c r="B543" s="1">
        <v>4</v>
      </c>
      <c r="C543" s="1" t="s">
        <v>2434</v>
      </c>
      <c r="D543">
        <v>4638</v>
      </c>
      <c r="E543" t="s">
        <v>2412</v>
      </c>
      <c r="F543" t="s">
        <v>21515</v>
      </c>
      <c r="G543" s="1" t="s">
        <v>2408</v>
      </c>
      <c r="H543" s="1" t="s">
        <v>2435</v>
      </c>
      <c r="I543" t="s">
        <v>2410</v>
      </c>
      <c r="J543" t="s">
        <v>2359</v>
      </c>
      <c r="K543" t="s">
        <v>2306</v>
      </c>
      <c r="L543" t="str">
        <f t="shared" si="77"/>
        <v>WHOLESALE AND RETAIL TRADE; REPAIR OF MOTOR VEHICLES AND MOTORCYCLES - Wholesale trade, except of motor vehicles and motorcycles - Wholesale of food, beverages and tobacco - Wholesale of other food, including fish, crustaceans and molluscs</v>
      </c>
      <c r="M543" s="1" t="s">
        <v>17</v>
      </c>
      <c r="N543" s="1" t="s">
        <v>2436</v>
      </c>
      <c r="O543" s="1" t="s">
        <v>17</v>
      </c>
      <c r="P543" s="1" t="s">
        <v>17</v>
      </c>
    </row>
    <row r="544" spans="1:16" x14ac:dyDescent="0.45">
      <c r="A544" s="1">
        <v>399023</v>
      </c>
      <c r="B544" s="1">
        <v>4</v>
      </c>
      <c r="C544" s="1" t="s">
        <v>2437</v>
      </c>
      <c r="D544">
        <v>4639</v>
      </c>
      <c r="E544" t="s">
        <v>2412</v>
      </c>
      <c r="F544" t="s">
        <v>21515</v>
      </c>
      <c r="G544" s="1" t="s">
        <v>2408</v>
      </c>
      <c r="H544" s="1" t="s">
        <v>2438</v>
      </c>
      <c r="I544" t="s">
        <v>2410</v>
      </c>
      <c r="J544" t="s">
        <v>2359</v>
      </c>
      <c r="K544" t="s">
        <v>2306</v>
      </c>
      <c r="L544" t="str">
        <f t="shared" si="77"/>
        <v>WHOLESALE AND RETAIL TRADE; REPAIR OF MOTOR VEHICLES AND MOTORCYCLES - Wholesale trade, except of motor vehicles and motorcycles - Wholesale of food, beverages and tobacco - Non-specialised wholesale of food, beverages and tobacco</v>
      </c>
      <c r="M544" s="1" t="s">
        <v>17</v>
      </c>
      <c r="N544" s="1" t="s">
        <v>17</v>
      </c>
      <c r="O544" s="1" t="s">
        <v>17</v>
      </c>
      <c r="P544" s="1" t="s">
        <v>17</v>
      </c>
    </row>
    <row r="545" spans="1:16" hidden="1" x14ac:dyDescent="0.45">
      <c r="A545" s="1">
        <v>399024</v>
      </c>
      <c r="B545" s="1">
        <v>3</v>
      </c>
      <c r="C545" s="1" t="s">
        <v>2439</v>
      </c>
      <c r="D545">
        <v>464</v>
      </c>
      <c r="E545" t="s">
        <v>2440</v>
      </c>
      <c r="G545" s="1" t="s">
        <v>2358</v>
      </c>
      <c r="H545" s="1" t="s">
        <v>2441</v>
      </c>
      <c r="M545" s="1" t="s">
        <v>2442</v>
      </c>
      <c r="N545" s="1" t="s">
        <v>17</v>
      </c>
      <c r="O545" s="1" t="s">
        <v>17</v>
      </c>
      <c r="P545" s="1" t="s">
        <v>17</v>
      </c>
    </row>
    <row r="546" spans="1:16" x14ac:dyDescent="0.45">
      <c r="A546" s="1">
        <v>399025</v>
      </c>
      <c r="B546" s="1">
        <v>4</v>
      </c>
      <c r="C546" s="1" t="s">
        <v>2443</v>
      </c>
      <c r="D546">
        <v>4641</v>
      </c>
      <c r="E546" t="s">
        <v>2444</v>
      </c>
      <c r="F546" t="s">
        <v>21516</v>
      </c>
      <c r="G546" s="1" t="s">
        <v>2439</v>
      </c>
      <c r="H546" s="1" t="s">
        <v>2446</v>
      </c>
      <c r="I546" t="s">
        <v>2441</v>
      </c>
      <c r="J546" t="s">
        <v>2359</v>
      </c>
      <c r="K546" t="s">
        <v>2306</v>
      </c>
      <c r="L546" t="str">
        <f t="shared" ref="L546:L554" si="78">K546&amp;" - "&amp;J546&amp;" - "&amp;I546&amp;" - "&amp;H546</f>
        <v>WHOLESALE AND RETAIL TRADE; REPAIR OF MOTOR VEHICLES AND MOTORCYCLES - Wholesale trade, except of motor vehicles and motorcycles - Wholesale of household goods - Wholesale of textiles</v>
      </c>
      <c r="M546" s="1" t="s">
        <v>2447</v>
      </c>
      <c r="N546" s="1" t="s">
        <v>17</v>
      </c>
      <c r="O546" s="1" t="s">
        <v>17</v>
      </c>
      <c r="P546" s="1" t="s">
        <v>2400</v>
      </c>
    </row>
    <row r="547" spans="1:16" x14ac:dyDescent="0.45">
      <c r="A547" s="1">
        <v>399026</v>
      </c>
      <c r="B547" s="1">
        <v>4</v>
      </c>
      <c r="C547" s="1" t="s">
        <v>2448</v>
      </c>
      <c r="D547">
        <v>4642</v>
      </c>
      <c r="E547" t="s">
        <v>2444</v>
      </c>
      <c r="F547" t="s">
        <v>21516</v>
      </c>
      <c r="G547" s="1" t="s">
        <v>2439</v>
      </c>
      <c r="H547" s="1" t="s">
        <v>2449</v>
      </c>
      <c r="I547" t="s">
        <v>2441</v>
      </c>
      <c r="J547" t="s">
        <v>2359</v>
      </c>
      <c r="K547" t="s">
        <v>2306</v>
      </c>
      <c r="L547" t="str">
        <f t="shared" si="78"/>
        <v>WHOLESALE AND RETAIL TRADE; REPAIR OF MOTOR VEHICLES AND MOTORCYCLES - Wholesale trade, except of motor vehicles and motorcycles - Wholesale of household goods - Wholesale of clothing and footwear</v>
      </c>
      <c r="M547" s="1" t="s">
        <v>2450</v>
      </c>
      <c r="N547" s="1" t="s">
        <v>17</v>
      </c>
      <c r="O547" s="1" t="s">
        <v>17</v>
      </c>
      <c r="P547" s="1" t="s">
        <v>2451</v>
      </c>
    </row>
    <row r="548" spans="1:16" x14ac:dyDescent="0.45">
      <c r="A548" s="1">
        <v>399027</v>
      </c>
      <c r="B548" s="1">
        <v>4</v>
      </c>
      <c r="C548" s="1" t="s">
        <v>2452</v>
      </c>
      <c r="D548">
        <v>4643</v>
      </c>
      <c r="E548" t="s">
        <v>2453</v>
      </c>
      <c r="F548" t="s">
        <v>21517</v>
      </c>
      <c r="G548" s="1" t="s">
        <v>2439</v>
      </c>
      <c r="H548" s="1" t="s">
        <v>2455</v>
      </c>
      <c r="I548" t="s">
        <v>2441</v>
      </c>
      <c r="J548" t="s">
        <v>2359</v>
      </c>
      <c r="K548" t="s">
        <v>2306</v>
      </c>
      <c r="L548" t="str">
        <f t="shared" si="78"/>
        <v>WHOLESALE AND RETAIL TRADE; REPAIR OF MOTOR VEHICLES AND MOTORCYCLES - Wholesale trade, except of motor vehicles and motorcycles - Wholesale of household goods - Wholesale of electrical household appliances</v>
      </c>
      <c r="M548" s="1" t="s">
        <v>2456</v>
      </c>
      <c r="N548" s="1" t="s">
        <v>17</v>
      </c>
      <c r="O548" s="1" t="s">
        <v>17</v>
      </c>
      <c r="P548" s="1" t="s">
        <v>2457</v>
      </c>
    </row>
    <row r="549" spans="1:16" x14ac:dyDescent="0.45">
      <c r="A549" s="1">
        <v>399028</v>
      </c>
      <c r="B549" s="1">
        <v>4</v>
      </c>
      <c r="C549" s="1" t="s">
        <v>2458</v>
      </c>
      <c r="D549">
        <v>4644</v>
      </c>
      <c r="E549" t="s">
        <v>2453</v>
      </c>
      <c r="F549" t="s">
        <v>21517</v>
      </c>
      <c r="G549" s="1" t="s">
        <v>2439</v>
      </c>
      <c r="H549" s="1" t="s">
        <v>2459</v>
      </c>
      <c r="I549" t="s">
        <v>2441</v>
      </c>
      <c r="J549" t="s">
        <v>2359</v>
      </c>
      <c r="K549" t="s">
        <v>2306</v>
      </c>
      <c r="L549" t="str">
        <f t="shared" si="78"/>
        <v>WHOLESALE AND RETAIL TRADE; REPAIR OF MOTOR VEHICLES AND MOTORCYCLES - Wholesale trade, except of motor vehicles and motorcycles - Wholesale of household goods - Wholesale of china and glassware and cleaning materials</v>
      </c>
      <c r="M549" s="1" t="s">
        <v>2460</v>
      </c>
      <c r="N549" s="1" t="s">
        <v>17</v>
      </c>
      <c r="O549" s="1" t="s">
        <v>17</v>
      </c>
      <c r="P549" s="1" t="s">
        <v>17</v>
      </c>
    </row>
    <row r="550" spans="1:16" x14ac:dyDescent="0.45">
      <c r="A550" s="1">
        <v>399029</v>
      </c>
      <c r="B550" s="1">
        <v>4</v>
      </c>
      <c r="C550" s="1" t="s">
        <v>2461</v>
      </c>
      <c r="D550">
        <v>4645</v>
      </c>
      <c r="E550" t="s">
        <v>2453</v>
      </c>
      <c r="F550" t="s">
        <v>21517</v>
      </c>
      <c r="G550" s="1" t="s">
        <v>2439</v>
      </c>
      <c r="H550" s="1" t="s">
        <v>2462</v>
      </c>
      <c r="I550" t="s">
        <v>2441</v>
      </c>
      <c r="J550" t="s">
        <v>2359</v>
      </c>
      <c r="K550" t="s">
        <v>2306</v>
      </c>
      <c r="L550" t="str">
        <f t="shared" si="78"/>
        <v>WHOLESALE AND RETAIL TRADE; REPAIR OF MOTOR VEHICLES AND MOTORCYCLES - Wholesale trade, except of motor vehicles and motorcycles - Wholesale of household goods - Wholesale of perfume and cosmetics</v>
      </c>
      <c r="M550" s="1" t="s">
        <v>2463</v>
      </c>
      <c r="N550" s="1" t="s">
        <v>17</v>
      </c>
      <c r="O550" s="1" t="s">
        <v>17</v>
      </c>
      <c r="P550" s="1" t="s">
        <v>17</v>
      </c>
    </row>
    <row r="551" spans="1:16" x14ac:dyDescent="0.45">
      <c r="A551" s="1">
        <v>399030</v>
      </c>
      <c r="B551" s="1">
        <v>4</v>
      </c>
      <c r="C551" s="1" t="s">
        <v>2464</v>
      </c>
      <c r="D551">
        <v>4646</v>
      </c>
      <c r="E551" t="s">
        <v>2453</v>
      </c>
      <c r="F551" t="s">
        <v>21517</v>
      </c>
      <c r="G551" s="1" t="s">
        <v>2439</v>
      </c>
      <c r="H551" s="1" t="s">
        <v>2465</v>
      </c>
      <c r="I551" t="s">
        <v>2441</v>
      </c>
      <c r="J551" t="s">
        <v>2359</v>
      </c>
      <c r="K551" t="s">
        <v>2306</v>
      </c>
      <c r="L551" t="str">
        <f t="shared" si="78"/>
        <v>WHOLESALE AND RETAIL TRADE; REPAIR OF MOTOR VEHICLES AND MOTORCYCLES - Wholesale trade, except of motor vehicles and motorcycles - Wholesale of household goods - Wholesale of pharmaceutical goods</v>
      </c>
      <c r="M551" s="1" t="s">
        <v>2466</v>
      </c>
      <c r="N551" s="1" t="s">
        <v>17</v>
      </c>
      <c r="O551" s="1" t="s">
        <v>17</v>
      </c>
      <c r="P551" s="1" t="s">
        <v>17</v>
      </c>
    </row>
    <row r="552" spans="1:16" x14ac:dyDescent="0.45">
      <c r="A552" s="1">
        <v>399031</v>
      </c>
      <c r="B552" s="1">
        <v>4</v>
      </c>
      <c r="C552" s="1" t="s">
        <v>2467</v>
      </c>
      <c r="D552">
        <v>4647</v>
      </c>
      <c r="E552" t="s">
        <v>2453</v>
      </c>
      <c r="F552" t="s">
        <v>21517</v>
      </c>
      <c r="G552" s="1" t="s">
        <v>2439</v>
      </c>
      <c r="H552" s="1" t="s">
        <v>2468</v>
      </c>
      <c r="I552" t="s">
        <v>2441</v>
      </c>
      <c r="J552" t="s">
        <v>2359</v>
      </c>
      <c r="K552" t="s">
        <v>2306</v>
      </c>
      <c r="L552" t="str">
        <f t="shared" si="78"/>
        <v>WHOLESALE AND RETAIL TRADE; REPAIR OF MOTOR VEHICLES AND MOTORCYCLES - Wholesale trade, except of motor vehicles and motorcycles - Wholesale of household goods - Wholesale of furniture, carpets and lighting equipment</v>
      </c>
      <c r="M552" s="1" t="s">
        <v>2469</v>
      </c>
      <c r="N552" s="1" t="s">
        <v>17</v>
      </c>
      <c r="O552" s="1" t="s">
        <v>17</v>
      </c>
      <c r="P552" s="1" t="s">
        <v>2470</v>
      </c>
    </row>
    <row r="553" spans="1:16" x14ac:dyDescent="0.45">
      <c r="A553" s="1">
        <v>399032</v>
      </c>
      <c r="B553" s="1">
        <v>4</v>
      </c>
      <c r="C553" s="1" t="s">
        <v>2471</v>
      </c>
      <c r="D553">
        <v>4648</v>
      </c>
      <c r="E553" t="s">
        <v>2453</v>
      </c>
      <c r="F553" t="s">
        <v>21517</v>
      </c>
      <c r="G553" s="1" t="s">
        <v>2439</v>
      </c>
      <c r="H553" s="1" t="s">
        <v>2472</v>
      </c>
      <c r="I553" t="s">
        <v>2441</v>
      </c>
      <c r="J553" t="s">
        <v>2359</v>
      </c>
      <c r="K553" t="s">
        <v>2306</v>
      </c>
      <c r="L553" t="str">
        <f t="shared" si="78"/>
        <v>WHOLESALE AND RETAIL TRADE; REPAIR OF MOTOR VEHICLES AND MOTORCYCLES - Wholesale trade, except of motor vehicles and motorcycles - Wholesale of household goods - Wholesale of watches and jewellery</v>
      </c>
      <c r="M553" s="1" t="s">
        <v>17</v>
      </c>
      <c r="N553" s="1" t="s">
        <v>17</v>
      </c>
      <c r="O553" s="1" t="s">
        <v>17</v>
      </c>
      <c r="P553" s="1" t="s">
        <v>17</v>
      </c>
    </row>
    <row r="554" spans="1:16" x14ac:dyDescent="0.45">
      <c r="A554" s="1">
        <v>399033</v>
      </c>
      <c r="B554" s="1">
        <v>4</v>
      </c>
      <c r="C554" s="1" t="s">
        <v>2473</v>
      </c>
      <c r="D554">
        <v>4649</v>
      </c>
      <c r="E554" t="s">
        <v>2453</v>
      </c>
      <c r="F554" t="s">
        <v>21517</v>
      </c>
      <c r="G554" s="1" t="s">
        <v>2439</v>
      </c>
      <c r="H554" s="1" t="s">
        <v>2474</v>
      </c>
      <c r="I554" t="s">
        <v>2441</v>
      </c>
      <c r="J554" t="s">
        <v>2359</v>
      </c>
      <c r="K554" t="s">
        <v>2306</v>
      </c>
      <c r="L554" t="str">
        <f t="shared" si="78"/>
        <v>WHOLESALE AND RETAIL TRADE; REPAIR OF MOTOR VEHICLES AND MOTORCYCLES - Wholesale trade, except of motor vehicles and motorcycles - Wholesale of household goods - Wholesale of other household goods</v>
      </c>
      <c r="M554" s="1" t="s">
        <v>2475</v>
      </c>
      <c r="N554" s="1" t="s">
        <v>17</v>
      </c>
      <c r="O554" s="1" t="s">
        <v>2476</v>
      </c>
      <c r="P554" s="1" t="s">
        <v>17</v>
      </c>
    </row>
    <row r="555" spans="1:16" hidden="1" x14ac:dyDescent="0.45">
      <c r="A555" s="1">
        <v>399034</v>
      </c>
      <c r="B555" s="1">
        <v>3</v>
      </c>
      <c r="C555" s="1" t="s">
        <v>2477</v>
      </c>
      <c r="D555">
        <v>465</v>
      </c>
      <c r="E555" t="s">
        <v>2478</v>
      </c>
      <c r="G555" s="1" t="s">
        <v>2358</v>
      </c>
      <c r="H555" s="1" t="s">
        <v>2479</v>
      </c>
      <c r="M555" s="1" t="s">
        <v>2480</v>
      </c>
      <c r="N555" s="1" t="s">
        <v>17</v>
      </c>
      <c r="O555" s="1" t="s">
        <v>17</v>
      </c>
      <c r="P555" s="1" t="s">
        <v>17</v>
      </c>
    </row>
    <row r="556" spans="1:16" x14ac:dyDescent="0.45">
      <c r="A556" s="1">
        <v>399035</v>
      </c>
      <c r="B556" s="1">
        <v>4</v>
      </c>
      <c r="C556" s="1" t="s">
        <v>2481</v>
      </c>
      <c r="D556">
        <v>4651</v>
      </c>
      <c r="E556" t="s">
        <v>2482</v>
      </c>
      <c r="F556" t="s">
        <v>21518</v>
      </c>
      <c r="G556" s="1" t="s">
        <v>2477</v>
      </c>
      <c r="H556" s="1" t="s">
        <v>2484</v>
      </c>
      <c r="I556" t="s">
        <v>2479</v>
      </c>
      <c r="J556" t="s">
        <v>2359</v>
      </c>
      <c r="K556" t="s">
        <v>2306</v>
      </c>
      <c r="L556" t="str">
        <f t="shared" ref="L556:L557" si="79">K556&amp;" - "&amp;J556&amp;" - "&amp;I556&amp;" - "&amp;H556</f>
        <v>WHOLESALE AND RETAIL TRADE; REPAIR OF MOTOR VEHICLES AND MOTORCYCLES - Wholesale trade, except of motor vehicles and motorcycles - Wholesale of information and communication equipment - Wholesale of computers, computer peripheral equipment and software</v>
      </c>
      <c r="M556" s="1" t="s">
        <v>2485</v>
      </c>
      <c r="N556" s="1" t="s">
        <v>17</v>
      </c>
      <c r="O556" s="1" t="s">
        <v>2486</v>
      </c>
      <c r="P556" s="1" t="s">
        <v>2487</v>
      </c>
    </row>
    <row r="557" spans="1:16" x14ac:dyDescent="0.45">
      <c r="A557" s="1">
        <v>399036</v>
      </c>
      <c r="B557" s="1">
        <v>4</v>
      </c>
      <c r="C557" s="1" t="s">
        <v>2488</v>
      </c>
      <c r="D557">
        <v>4652</v>
      </c>
      <c r="E557" t="s">
        <v>2489</v>
      </c>
      <c r="F557" t="s">
        <v>21519</v>
      </c>
      <c r="G557" s="1" t="s">
        <v>2477</v>
      </c>
      <c r="H557" s="1" t="s">
        <v>2491</v>
      </c>
      <c r="I557" t="s">
        <v>2479</v>
      </c>
      <c r="J557" t="s">
        <v>2359</v>
      </c>
      <c r="K557" t="s">
        <v>2306</v>
      </c>
      <c r="L557" t="str">
        <f t="shared" si="79"/>
        <v>WHOLESALE AND RETAIL TRADE; REPAIR OF MOTOR VEHICLES AND MOTORCYCLES - Wholesale trade, except of motor vehicles and motorcycles - Wholesale of information and communication equipment - Wholesale of electronic and telecommunications equipment and parts</v>
      </c>
      <c r="M557" s="1" t="s">
        <v>2492</v>
      </c>
      <c r="N557" s="1" t="s">
        <v>17</v>
      </c>
      <c r="O557" s="1" t="s">
        <v>17</v>
      </c>
      <c r="P557" s="1" t="s">
        <v>2493</v>
      </c>
    </row>
    <row r="558" spans="1:16" hidden="1" x14ac:dyDescent="0.45">
      <c r="A558" s="1">
        <v>399037</v>
      </c>
      <c r="B558" s="1">
        <v>3</v>
      </c>
      <c r="C558" s="1" t="s">
        <v>2494</v>
      </c>
      <c r="D558">
        <v>466</v>
      </c>
      <c r="E558" t="s">
        <v>2495</v>
      </c>
      <c r="G558" s="1" t="s">
        <v>2358</v>
      </c>
      <c r="H558" s="1" t="s">
        <v>2496</v>
      </c>
      <c r="M558" s="1" t="s">
        <v>2497</v>
      </c>
      <c r="N558" s="1" t="s">
        <v>17</v>
      </c>
      <c r="O558" s="1" t="s">
        <v>17</v>
      </c>
      <c r="P558" s="1" t="s">
        <v>17</v>
      </c>
    </row>
    <row r="559" spans="1:16" x14ac:dyDescent="0.45">
      <c r="A559" s="1">
        <v>399038</v>
      </c>
      <c r="B559" s="1">
        <v>4</v>
      </c>
      <c r="C559" s="1" t="s">
        <v>2498</v>
      </c>
      <c r="D559">
        <v>4661</v>
      </c>
      <c r="E559" t="s">
        <v>2499</v>
      </c>
      <c r="F559" t="s">
        <v>2500</v>
      </c>
      <c r="G559" s="1" t="s">
        <v>2494</v>
      </c>
      <c r="H559" s="1" t="s">
        <v>2501</v>
      </c>
      <c r="I559" t="s">
        <v>2496</v>
      </c>
      <c r="J559" t="s">
        <v>2359</v>
      </c>
      <c r="K559" t="s">
        <v>2306</v>
      </c>
      <c r="L559" t="str">
        <f t="shared" ref="L559:L565" si="80">K559&amp;" - "&amp;J559&amp;" - "&amp;I559&amp;" - "&amp;H559</f>
        <v>WHOLESALE AND RETAIL TRADE; REPAIR OF MOTOR VEHICLES AND MOTORCYCLES - Wholesale trade, except of motor vehicles and motorcycles - Wholesale of other machinery, equipment and supplies - Wholesale of agricultural machinery, equipment and supplies</v>
      </c>
      <c r="M559" s="1" t="s">
        <v>2502</v>
      </c>
      <c r="N559" s="1" t="s">
        <v>2503</v>
      </c>
      <c r="O559" s="1" t="s">
        <v>17</v>
      </c>
      <c r="P559" s="1" t="s">
        <v>17</v>
      </c>
    </row>
    <row r="560" spans="1:16" x14ac:dyDescent="0.45">
      <c r="A560" s="1">
        <v>399039</v>
      </c>
      <c r="B560" s="1">
        <v>4</v>
      </c>
      <c r="C560" s="1" t="s">
        <v>2504</v>
      </c>
      <c r="D560">
        <v>4662</v>
      </c>
      <c r="E560" t="s">
        <v>2505</v>
      </c>
      <c r="F560" t="s">
        <v>21520</v>
      </c>
      <c r="G560" s="1" t="s">
        <v>2494</v>
      </c>
      <c r="H560" s="1" t="s">
        <v>2507</v>
      </c>
      <c r="I560" t="s">
        <v>2496</v>
      </c>
      <c r="J560" t="s">
        <v>2359</v>
      </c>
      <c r="K560" t="s">
        <v>2306</v>
      </c>
      <c r="L560" t="str">
        <f t="shared" si="80"/>
        <v>WHOLESALE AND RETAIL TRADE; REPAIR OF MOTOR VEHICLES AND MOTORCYCLES - Wholesale trade, except of motor vehicles and motorcycles - Wholesale of other machinery, equipment and supplies - Wholesale of machine tools</v>
      </c>
      <c r="M560" s="1" t="s">
        <v>2508</v>
      </c>
      <c r="N560" s="1" t="s">
        <v>2509</v>
      </c>
      <c r="O560" s="1" t="s">
        <v>17</v>
      </c>
      <c r="P560" s="1" t="s">
        <v>17</v>
      </c>
    </row>
    <row r="561" spans="1:16" x14ac:dyDescent="0.45">
      <c r="A561" s="1">
        <v>399040</v>
      </c>
      <c r="B561" s="1">
        <v>4</v>
      </c>
      <c r="C561" s="1" t="s">
        <v>2510</v>
      </c>
      <c r="D561">
        <v>4663</v>
      </c>
      <c r="E561" t="s">
        <v>2505</v>
      </c>
      <c r="F561" t="s">
        <v>21520</v>
      </c>
      <c r="G561" s="1" t="s">
        <v>2494</v>
      </c>
      <c r="H561" s="1" t="s">
        <v>2511</v>
      </c>
      <c r="I561" t="s">
        <v>2496</v>
      </c>
      <c r="J561" t="s">
        <v>2359</v>
      </c>
      <c r="K561" t="s">
        <v>2306</v>
      </c>
      <c r="L561" t="str">
        <f t="shared" si="80"/>
        <v>WHOLESALE AND RETAIL TRADE; REPAIR OF MOTOR VEHICLES AND MOTORCYCLES - Wholesale trade, except of motor vehicles and motorcycles - Wholesale of other machinery, equipment and supplies - Wholesale of mining, construction and civil engineering machinery</v>
      </c>
      <c r="M561" s="1" t="s">
        <v>17</v>
      </c>
      <c r="N561" s="1" t="s">
        <v>17</v>
      </c>
      <c r="O561" s="1" t="s">
        <v>17</v>
      </c>
      <c r="P561" s="1" t="s">
        <v>17</v>
      </c>
    </row>
    <row r="562" spans="1:16" x14ac:dyDescent="0.45">
      <c r="A562" s="1">
        <v>399041</v>
      </c>
      <c r="B562" s="1">
        <v>4</v>
      </c>
      <c r="C562" s="1" t="s">
        <v>2512</v>
      </c>
      <c r="D562">
        <v>4664</v>
      </c>
      <c r="E562" t="s">
        <v>2505</v>
      </c>
      <c r="F562" t="s">
        <v>21520</v>
      </c>
      <c r="G562" s="1" t="s">
        <v>2494</v>
      </c>
      <c r="H562" s="1" t="s">
        <v>2513</v>
      </c>
      <c r="I562" t="s">
        <v>2496</v>
      </c>
      <c r="J562" t="s">
        <v>2359</v>
      </c>
      <c r="K562" t="s">
        <v>2306</v>
      </c>
      <c r="L562" t="str">
        <f t="shared" si="80"/>
        <v>WHOLESALE AND RETAIL TRADE; REPAIR OF MOTOR VEHICLES AND MOTORCYCLES - Wholesale trade, except of motor vehicles and motorcycles - Wholesale of other machinery, equipment and supplies - Wholesale of machinery for the textile industry and of sewing and knitting machines</v>
      </c>
      <c r="M562" s="1" t="s">
        <v>17</v>
      </c>
      <c r="N562" s="1" t="s">
        <v>2514</v>
      </c>
      <c r="O562" s="1" t="s">
        <v>17</v>
      </c>
      <c r="P562" s="1" t="s">
        <v>17</v>
      </c>
    </row>
    <row r="563" spans="1:16" x14ac:dyDescent="0.45">
      <c r="A563" s="1">
        <v>399042</v>
      </c>
      <c r="B563" s="1">
        <v>4</v>
      </c>
      <c r="C563" s="1" t="s">
        <v>2515</v>
      </c>
      <c r="D563">
        <v>4665</v>
      </c>
      <c r="E563" t="s">
        <v>2505</v>
      </c>
      <c r="F563" t="s">
        <v>21520</v>
      </c>
      <c r="G563" s="1" t="s">
        <v>2494</v>
      </c>
      <c r="H563" s="1" t="s">
        <v>2516</v>
      </c>
      <c r="I563" t="s">
        <v>2496</v>
      </c>
      <c r="J563" t="s">
        <v>2359</v>
      </c>
      <c r="K563" t="s">
        <v>2306</v>
      </c>
      <c r="L563" t="str">
        <f t="shared" si="80"/>
        <v>WHOLESALE AND RETAIL TRADE; REPAIR OF MOTOR VEHICLES AND MOTORCYCLES - Wholesale trade, except of motor vehicles and motorcycles - Wholesale of other machinery, equipment and supplies - Wholesale of office furniture</v>
      </c>
      <c r="M563" s="1" t="s">
        <v>2517</v>
      </c>
      <c r="N563" s="1" t="s">
        <v>17</v>
      </c>
      <c r="O563" s="1" t="s">
        <v>17</v>
      </c>
      <c r="P563" s="1" t="s">
        <v>17</v>
      </c>
    </row>
    <row r="564" spans="1:16" x14ac:dyDescent="0.45">
      <c r="A564" s="1">
        <v>399043</v>
      </c>
      <c r="B564" s="1">
        <v>4</v>
      </c>
      <c r="C564" s="1" t="s">
        <v>2518</v>
      </c>
      <c r="D564">
        <v>4666</v>
      </c>
      <c r="E564" t="s">
        <v>2505</v>
      </c>
      <c r="F564" t="s">
        <v>21520</v>
      </c>
      <c r="G564" s="1" t="s">
        <v>2494</v>
      </c>
      <c r="H564" s="1" t="s">
        <v>2519</v>
      </c>
      <c r="I564" t="s">
        <v>2496</v>
      </c>
      <c r="J564" t="s">
        <v>2359</v>
      </c>
      <c r="K564" t="s">
        <v>2306</v>
      </c>
      <c r="L564" t="str">
        <f t="shared" si="80"/>
        <v>WHOLESALE AND RETAIL TRADE; REPAIR OF MOTOR VEHICLES AND MOTORCYCLES - Wholesale trade, except of motor vehicles and motorcycles - Wholesale of other machinery, equipment and supplies - Wholesale of other office machinery and equipment</v>
      </c>
      <c r="M564" s="1" t="s">
        <v>2520</v>
      </c>
      <c r="N564" s="1" t="s">
        <v>17</v>
      </c>
      <c r="O564" s="1" t="s">
        <v>17</v>
      </c>
      <c r="P564" s="1" t="s">
        <v>2521</v>
      </c>
    </row>
    <row r="565" spans="1:16" x14ac:dyDescent="0.45">
      <c r="A565" s="1">
        <v>399044</v>
      </c>
      <c r="B565" s="1">
        <v>4</v>
      </c>
      <c r="C565" s="1" t="s">
        <v>2522</v>
      </c>
      <c r="D565">
        <v>4669</v>
      </c>
      <c r="E565" t="s">
        <v>2505</v>
      </c>
      <c r="F565" t="s">
        <v>21520</v>
      </c>
      <c r="G565" s="1" t="s">
        <v>2494</v>
      </c>
      <c r="H565" s="1" t="s">
        <v>2523</v>
      </c>
      <c r="I565" t="s">
        <v>2496</v>
      </c>
      <c r="J565" t="s">
        <v>2359</v>
      </c>
      <c r="K565" t="s">
        <v>2306</v>
      </c>
      <c r="L565" t="str">
        <f t="shared" si="80"/>
        <v>WHOLESALE AND RETAIL TRADE; REPAIR OF MOTOR VEHICLES AND MOTORCYCLES - Wholesale trade, except of motor vehicles and motorcycles - Wholesale of other machinery, equipment and supplies - Wholesale of other machinery and equipment</v>
      </c>
      <c r="M565" s="1" t="s">
        <v>2524</v>
      </c>
      <c r="N565" s="1" t="s">
        <v>2525</v>
      </c>
      <c r="O565" s="1" t="s">
        <v>2526</v>
      </c>
      <c r="P565" s="1" t="s">
        <v>2527</v>
      </c>
    </row>
    <row r="566" spans="1:16" hidden="1" x14ac:dyDescent="0.45">
      <c r="A566" s="1">
        <v>399045</v>
      </c>
      <c r="B566" s="1">
        <v>3</v>
      </c>
      <c r="C566" s="1" t="s">
        <v>2528</v>
      </c>
      <c r="D566">
        <v>467</v>
      </c>
      <c r="E566" t="s">
        <v>2495</v>
      </c>
      <c r="G566" s="1" t="s">
        <v>2358</v>
      </c>
      <c r="H566" s="1" t="s">
        <v>2529</v>
      </c>
      <c r="M566" s="1" t="s">
        <v>2530</v>
      </c>
      <c r="N566" s="1" t="s">
        <v>17</v>
      </c>
      <c r="O566" s="1" t="s">
        <v>17</v>
      </c>
      <c r="P566" s="1" t="s">
        <v>17</v>
      </c>
    </row>
    <row r="567" spans="1:16" x14ac:dyDescent="0.45">
      <c r="A567" s="1">
        <v>399046</v>
      </c>
      <c r="B567" s="1">
        <v>4</v>
      </c>
      <c r="C567" s="1" t="s">
        <v>2531</v>
      </c>
      <c r="D567">
        <v>4671</v>
      </c>
      <c r="E567" t="s">
        <v>2532</v>
      </c>
      <c r="F567" t="s">
        <v>2533</v>
      </c>
      <c r="G567" s="1" t="s">
        <v>2528</v>
      </c>
      <c r="H567" s="1" t="s">
        <v>2534</v>
      </c>
      <c r="I567" t="s">
        <v>2529</v>
      </c>
      <c r="J567" t="s">
        <v>2359</v>
      </c>
      <c r="K567" t="s">
        <v>2306</v>
      </c>
      <c r="L567" t="str">
        <f t="shared" ref="L567:L573" si="81">K567&amp;" - "&amp;J567&amp;" - "&amp;I567&amp;" - "&amp;H567</f>
        <v>WHOLESALE AND RETAIL TRADE; REPAIR OF MOTOR VEHICLES AND MOTORCYCLES - Wholesale trade, except of motor vehicles and motorcycles - Other specialised wholesale - Wholesale of solid, liquid and gaseous fuels and related products</v>
      </c>
      <c r="M567" s="1" t="s">
        <v>2535</v>
      </c>
      <c r="N567" s="1" t="s">
        <v>17</v>
      </c>
      <c r="O567" s="1" t="s">
        <v>17</v>
      </c>
      <c r="P567" s="1" t="s">
        <v>17</v>
      </c>
    </row>
    <row r="568" spans="1:16" x14ac:dyDescent="0.45">
      <c r="A568" s="1">
        <v>399047</v>
      </c>
      <c r="B568" s="1">
        <v>4</v>
      </c>
      <c r="C568" s="1" t="s">
        <v>2536</v>
      </c>
      <c r="D568">
        <v>4672</v>
      </c>
      <c r="E568" t="s">
        <v>2537</v>
      </c>
      <c r="F568" t="s">
        <v>2538</v>
      </c>
      <c r="G568" s="1" t="s">
        <v>2528</v>
      </c>
      <c r="H568" s="1" t="s">
        <v>2539</v>
      </c>
      <c r="I568" t="s">
        <v>2529</v>
      </c>
      <c r="J568" t="s">
        <v>2359</v>
      </c>
      <c r="K568" t="s">
        <v>2306</v>
      </c>
      <c r="L568" t="str">
        <f t="shared" si="81"/>
        <v>WHOLESALE AND RETAIL TRADE; REPAIR OF MOTOR VEHICLES AND MOTORCYCLES - Wholesale trade, except of motor vehicles and motorcycles - Other specialised wholesale - Wholesale of metals and metal ores</v>
      </c>
      <c r="M568" s="1" t="s">
        <v>2540</v>
      </c>
      <c r="N568" s="1" t="s">
        <v>17</v>
      </c>
      <c r="O568" s="1" t="s">
        <v>2541</v>
      </c>
      <c r="P568" s="1" t="s">
        <v>2542</v>
      </c>
    </row>
    <row r="569" spans="1:16" x14ac:dyDescent="0.45">
      <c r="A569" s="1">
        <v>399048</v>
      </c>
      <c r="B569" s="1">
        <v>4</v>
      </c>
      <c r="C569" s="1" t="s">
        <v>2543</v>
      </c>
      <c r="D569">
        <v>4673</v>
      </c>
      <c r="E569" t="s">
        <v>2544</v>
      </c>
      <c r="F569" t="s">
        <v>21521</v>
      </c>
      <c r="G569" s="1" t="s">
        <v>2528</v>
      </c>
      <c r="H569" s="1" t="s">
        <v>2546</v>
      </c>
      <c r="I569" t="s">
        <v>2529</v>
      </c>
      <c r="J569" t="s">
        <v>2359</v>
      </c>
      <c r="K569" t="s">
        <v>2306</v>
      </c>
      <c r="L569" t="str">
        <f t="shared" si="81"/>
        <v>WHOLESALE AND RETAIL TRADE; REPAIR OF MOTOR VEHICLES AND MOTORCYCLES - Wholesale trade, except of motor vehicles and motorcycles - Other specialised wholesale - Wholesale of wood, construction materials and sanitary equipment</v>
      </c>
      <c r="M569" s="1" t="s">
        <v>2547</v>
      </c>
      <c r="N569" s="1" t="s">
        <v>17</v>
      </c>
      <c r="O569" s="1" t="s">
        <v>17</v>
      </c>
      <c r="P569" s="1" t="s">
        <v>17</v>
      </c>
    </row>
    <row r="570" spans="1:16" x14ac:dyDescent="0.45">
      <c r="A570" s="1">
        <v>399049</v>
      </c>
      <c r="B570" s="1">
        <v>4</v>
      </c>
      <c r="C570" s="1" t="s">
        <v>2548</v>
      </c>
      <c r="D570">
        <v>4674</v>
      </c>
      <c r="E570" t="s">
        <v>2544</v>
      </c>
      <c r="F570" t="s">
        <v>21521</v>
      </c>
      <c r="G570" s="1" t="s">
        <v>2528</v>
      </c>
      <c r="H570" s="1" t="s">
        <v>2549</v>
      </c>
      <c r="I570" t="s">
        <v>2529</v>
      </c>
      <c r="J570" t="s">
        <v>2359</v>
      </c>
      <c r="K570" t="s">
        <v>2306</v>
      </c>
      <c r="L570" t="str">
        <f t="shared" si="81"/>
        <v>WHOLESALE AND RETAIL TRADE; REPAIR OF MOTOR VEHICLES AND MOTORCYCLES - Wholesale trade, except of motor vehicles and motorcycles - Other specialised wholesale - Wholesale of hardware, plumbing and heating equipment and supplies</v>
      </c>
      <c r="M570" s="1" t="s">
        <v>2550</v>
      </c>
      <c r="N570" s="1" t="s">
        <v>17</v>
      </c>
      <c r="O570" s="1" t="s">
        <v>17</v>
      </c>
      <c r="P570" s="1" t="s">
        <v>17</v>
      </c>
    </row>
    <row r="571" spans="1:16" x14ac:dyDescent="0.45">
      <c r="A571" s="1">
        <v>399050</v>
      </c>
      <c r="B571" s="1">
        <v>4</v>
      </c>
      <c r="C571" s="1" t="s">
        <v>2551</v>
      </c>
      <c r="D571">
        <v>4675</v>
      </c>
      <c r="E571" t="s">
        <v>2552</v>
      </c>
      <c r="F571" t="s">
        <v>21522</v>
      </c>
      <c r="G571" s="1" t="s">
        <v>2528</v>
      </c>
      <c r="H571" s="1" t="s">
        <v>2554</v>
      </c>
      <c r="I571" t="s">
        <v>2529</v>
      </c>
      <c r="J571" t="s">
        <v>2359</v>
      </c>
      <c r="K571" t="s">
        <v>2306</v>
      </c>
      <c r="L571" t="str">
        <f t="shared" si="81"/>
        <v>WHOLESALE AND RETAIL TRADE; REPAIR OF MOTOR VEHICLES AND MOTORCYCLES - Wholesale trade, except of motor vehicles and motorcycles - Other specialised wholesale - Wholesale of chemical products</v>
      </c>
      <c r="M571" s="1" t="s">
        <v>2555</v>
      </c>
      <c r="N571" s="1" t="s">
        <v>17</v>
      </c>
      <c r="O571" s="1" t="s">
        <v>17</v>
      </c>
      <c r="P571" s="1" t="s">
        <v>17</v>
      </c>
    </row>
    <row r="572" spans="1:16" x14ac:dyDescent="0.45">
      <c r="A572" s="1">
        <v>399051</v>
      </c>
      <c r="B572" s="1">
        <v>4</v>
      </c>
      <c r="C572" s="1" t="s">
        <v>2556</v>
      </c>
      <c r="D572">
        <v>4676</v>
      </c>
      <c r="E572" t="s">
        <v>2552</v>
      </c>
      <c r="F572" t="s">
        <v>21522</v>
      </c>
      <c r="G572" s="1" t="s">
        <v>2528</v>
      </c>
      <c r="H572" s="1" t="s">
        <v>2557</v>
      </c>
      <c r="I572" t="s">
        <v>2529</v>
      </c>
      <c r="J572" t="s">
        <v>2359</v>
      </c>
      <c r="K572" t="s">
        <v>2306</v>
      </c>
      <c r="L572" t="str">
        <f t="shared" si="81"/>
        <v>WHOLESALE AND RETAIL TRADE; REPAIR OF MOTOR VEHICLES AND MOTORCYCLES - Wholesale trade, except of motor vehicles and motorcycles - Other specialised wholesale - Wholesale of other intermediate products</v>
      </c>
      <c r="M572" s="1" t="s">
        <v>2558</v>
      </c>
      <c r="N572" s="1" t="s">
        <v>17</v>
      </c>
      <c r="O572" s="1" t="s">
        <v>17</v>
      </c>
      <c r="P572" s="1" t="s">
        <v>17</v>
      </c>
    </row>
    <row r="573" spans="1:16" x14ac:dyDescent="0.45">
      <c r="A573" s="1">
        <v>399052</v>
      </c>
      <c r="B573" s="1">
        <v>4</v>
      </c>
      <c r="C573" s="1" t="s">
        <v>2559</v>
      </c>
      <c r="D573">
        <v>4677</v>
      </c>
      <c r="E573" t="s">
        <v>2552</v>
      </c>
      <c r="F573" t="s">
        <v>21522</v>
      </c>
      <c r="G573" s="1" t="s">
        <v>2528</v>
      </c>
      <c r="H573" s="1" t="s">
        <v>2560</v>
      </c>
      <c r="I573" t="s">
        <v>2529</v>
      </c>
      <c r="J573" t="s">
        <v>2359</v>
      </c>
      <c r="K573" t="s">
        <v>2306</v>
      </c>
      <c r="L573" t="str">
        <f t="shared" si="81"/>
        <v>WHOLESALE AND RETAIL TRADE; REPAIR OF MOTOR VEHICLES AND MOTORCYCLES - Wholesale trade, except of motor vehicles and motorcycles - Other specialised wholesale - Wholesale of waste and scrap</v>
      </c>
      <c r="M573" s="1" t="s">
        <v>2561</v>
      </c>
      <c r="N573" s="1" t="s">
        <v>2562</v>
      </c>
      <c r="O573" s="1" t="s">
        <v>17</v>
      </c>
      <c r="P573" s="1" t="s">
        <v>2563</v>
      </c>
    </row>
    <row r="574" spans="1:16" hidden="1" x14ac:dyDescent="0.45">
      <c r="A574" s="1">
        <v>399053</v>
      </c>
      <c r="B574" s="1">
        <v>3</v>
      </c>
      <c r="C574" s="1" t="s">
        <v>2564</v>
      </c>
      <c r="D574">
        <v>469</v>
      </c>
      <c r="E574" t="s">
        <v>2565</v>
      </c>
      <c r="G574" s="1" t="s">
        <v>2358</v>
      </c>
      <c r="H574" s="1" t="s">
        <v>2566</v>
      </c>
      <c r="M574" s="1" t="s">
        <v>17</v>
      </c>
      <c r="N574" s="1" t="s">
        <v>17</v>
      </c>
      <c r="O574" s="1" t="s">
        <v>17</v>
      </c>
      <c r="P574" s="1" t="s">
        <v>17</v>
      </c>
    </row>
    <row r="575" spans="1:16" x14ac:dyDescent="0.45">
      <c r="A575" s="1">
        <v>399054</v>
      </c>
      <c r="B575" s="1">
        <v>4</v>
      </c>
      <c r="C575" s="1" t="s">
        <v>2567</v>
      </c>
      <c r="D575">
        <v>4690</v>
      </c>
      <c r="E575" t="s">
        <v>2568</v>
      </c>
      <c r="F575" t="s">
        <v>2569</v>
      </c>
      <c r="G575" s="1" t="s">
        <v>2564</v>
      </c>
      <c r="H575" s="1" t="s">
        <v>2566</v>
      </c>
      <c r="I575" t="s">
        <v>2566</v>
      </c>
      <c r="J575" t="s">
        <v>2359</v>
      </c>
      <c r="K575" t="s">
        <v>2306</v>
      </c>
      <c r="L575" t="str">
        <f>K575&amp;" - "&amp;J575&amp;" - "&amp;I575&amp;" - "&amp;H575</f>
        <v>WHOLESALE AND RETAIL TRADE; REPAIR OF MOTOR VEHICLES AND MOTORCYCLES - Wholesale trade, except of motor vehicles and motorcycles - Non-specialised wholesale trade - Non-specialised wholesale trade</v>
      </c>
      <c r="M575" s="1" t="s">
        <v>2570</v>
      </c>
      <c r="N575" s="1" t="s">
        <v>17</v>
      </c>
      <c r="O575" s="1" t="s">
        <v>17</v>
      </c>
      <c r="P575" s="1" t="s">
        <v>17</v>
      </c>
    </row>
    <row r="576" spans="1:16" hidden="1" x14ac:dyDescent="0.45">
      <c r="A576" s="1">
        <v>399055</v>
      </c>
      <c r="B576" s="1">
        <v>2</v>
      </c>
      <c r="C576" s="1" t="s">
        <v>2571</v>
      </c>
      <c r="D576" t="s">
        <v>2571</v>
      </c>
      <c r="E576" t="s">
        <v>2571</v>
      </c>
      <c r="G576" s="1" t="s">
        <v>2305</v>
      </c>
      <c r="H576" s="1" t="s">
        <v>2572</v>
      </c>
      <c r="M576" s="1" t="s">
        <v>2573</v>
      </c>
      <c r="N576" s="1" t="s">
        <v>2574</v>
      </c>
      <c r="O576" s="1" t="s">
        <v>17</v>
      </c>
      <c r="P576" s="1" t="s">
        <v>2575</v>
      </c>
    </row>
    <row r="577" spans="1:16" hidden="1" x14ac:dyDescent="0.45">
      <c r="A577" s="1">
        <v>399056</v>
      </c>
      <c r="B577" s="1">
        <v>3</v>
      </c>
      <c r="C577" s="1" t="s">
        <v>2576</v>
      </c>
      <c r="D577">
        <v>471</v>
      </c>
      <c r="E577" t="s">
        <v>2577</v>
      </c>
      <c r="G577" s="1" t="s">
        <v>2571</v>
      </c>
      <c r="H577" s="1" t="s">
        <v>2578</v>
      </c>
      <c r="M577" s="1" t="s">
        <v>2579</v>
      </c>
      <c r="N577" s="1" t="s">
        <v>17</v>
      </c>
      <c r="O577" s="1" t="s">
        <v>17</v>
      </c>
      <c r="P577" s="1" t="s">
        <v>17</v>
      </c>
    </row>
    <row r="578" spans="1:16" x14ac:dyDescent="0.45">
      <c r="A578" s="1">
        <v>399057</v>
      </c>
      <c r="B578" s="1">
        <v>4</v>
      </c>
      <c r="C578" s="1" t="s">
        <v>2580</v>
      </c>
      <c r="D578">
        <v>4711</v>
      </c>
      <c r="E578" t="s">
        <v>2581</v>
      </c>
      <c r="F578" t="s">
        <v>21523</v>
      </c>
      <c r="G578" s="1" t="s">
        <v>2576</v>
      </c>
      <c r="H578" s="1" t="s">
        <v>2583</v>
      </c>
      <c r="I578" t="s">
        <v>2578</v>
      </c>
      <c r="J578" t="s">
        <v>2572</v>
      </c>
      <c r="K578" t="s">
        <v>2306</v>
      </c>
      <c r="L578" t="str">
        <f t="shared" ref="L578:L579" si="82">K578&amp;" - "&amp;J578&amp;" - "&amp;I578&amp;" - "&amp;H578</f>
        <v>WHOLESALE AND RETAIL TRADE; REPAIR OF MOTOR VEHICLES AND MOTORCYCLES - Retail trade, except of motor vehicles and motorcycles - Retail sale in non-specialised stores - Retail sale in non-specialised stores with food, beverages or tobacco predominating</v>
      </c>
      <c r="M578" s="1" t="s">
        <v>2584</v>
      </c>
      <c r="N578" s="1" t="s">
        <v>17</v>
      </c>
      <c r="O578" s="1" t="s">
        <v>17</v>
      </c>
      <c r="P578" s="1" t="s">
        <v>17</v>
      </c>
    </row>
    <row r="579" spans="1:16" x14ac:dyDescent="0.45">
      <c r="A579" s="1">
        <v>399058</v>
      </c>
      <c r="B579" s="1">
        <v>4</v>
      </c>
      <c r="C579" s="1" t="s">
        <v>2585</v>
      </c>
      <c r="D579">
        <v>4719</v>
      </c>
      <c r="E579" t="s">
        <v>2586</v>
      </c>
      <c r="F579" t="s">
        <v>21524</v>
      </c>
      <c r="G579" s="1" t="s">
        <v>2576</v>
      </c>
      <c r="H579" s="1" t="s">
        <v>2587</v>
      </c>
      <c r="I579" t="s">
        <v>2578</v>
      </c>
      <c r="J579" t="s">
        <v>2572</v>
      </c>
      <c r="K579" t="s">
        <v>2306</v>
      </c>
      <c r="L579" t="str">
        <f t="shared" si="82"/>
        <v>WHOLESALE AND RETAIL TRADE; REPAIR OF MOTOR VEHICLES AND MOTORCYCLES - Retail trade, except of motor vehicles and motorcycles - Retail sale in non-specialised stores - Other retail sale in non-specialised stores</v>
      </c>
      <c r="M579" s="1" t="s">
        <v>2588</v>
      </c>
      <c r="N579" s="1" t="s">
        <v>17</v>
      </c>
      <c r="O579" s="1" t="s">
        <v>17</v>
      </c>
      <c r="P579" s="1" t="s">
        <v>17</v>
      </c>
    </row>
    <row r="580" spans="1:16" hidden="1" x14ac:dyDescent="0.45">
      <c r="A580" s="1">
        <v>399059</v>
      </c>
      <c r="B580" s="1">
        <v>3</v>
      </c>
      <c r="C580" s="1" t="s">
        <v>2589</v>
      </c>
      <c r="D580">
        <v>472</v>
      </c>
      <c r="E580" t="s">
        <v>2590</v>
      </c>
      <c r="G580" s="1" t="s">
        <v>2571</v>
      </c>
      <c r="H580" s="1" t="s">
        <v>2591</v>
      </c>
      <c r="M580" s="1" t="s">
        <v>17</v>
      </c>
      <c r="N580" s="1" t="s">
        <v>17</v>
      </c>
      <c r="O580" s="1" t="s">
        <v>17</v>
      </c>
      <c r="P580" s="1" t="s">
        <v>17</v>
      </c>
    </row>
    <row r="581" spans="1:16" x14ac:dyDescent="0.45">
      <c r="A581" s="1">
        <v>399060</v>
      </c>
      <c r="B581" s="1">
        <v>4</v>
      </c>
      <c r="C581" s="1" t="s">
        <v>2592</v>
      </c>
      <c r="D581">
        <v>4721</v>
      </c>
      <c r="E581" t="s">
        <v>2593</v>
      </c>
      <c r="F581" t="s">
        <v>21525</v>
      </c>
      <c r="G581" s="1" t="s">
        <v>2589</v>
      </c>
      <c r="H581" s="1" t="s">
        <v>2595</v>
      </c>
      <c r="I581" t="s">
        <v>2591</v>
      </c>
      <c r="J581" t="s">
        <v>2572</v>
      </c>
      <c r="K581" t="s">
        <v>2306</v>
      </c>
      <c r="L581" t="str">
        <f t="shared" ref="L581:L587" si="83">K581&amp;" - "&amp;J581&amp;" - "&amp;I581&amp;" - "&amp;H581</f>
        <v>WHOLESALE AND RETAIL TRADE; REPAIR OF MOTOR VEHICLES AND MOTORCYCLES - Retail trade, except of motor vehicles and motorcycles - Retail sale of food, beverages and tobacco in specialised stores - Retail sale of fruit and vegetables in specialised stores</v>
      </c>
      <c r="M581" s="1" t="s">
        <v>2596</v>
      </c>
      <c r="N581" s="1" t="s">
        <v>17</v>
      </c>
      <c r="O581" s="1" t="s">
        <v>17</v>
      </c>
      <c r="P581" s="1" t="s">
        <v>17</v>
      </c>
    </row>
    <row r="582" spans="1:16" x14ac:dyDescent="0.45">
      <c r="A582" s="1">
        <v>399061</v>
      </c>
      <c r="B582" s="1">
        <v>4</v>
      </c>
      <c r="C582" s="1" t="s">
        <v>2597</v>
      </c>
      <c r="D582">
        <v>4722</v>
      </c>
      <c r="E582" t="s">
        <v>2593</v>
      </c>
      <c r="F582" t="s">
        <v>21525</v>
      </c>
      <c r="G582" s="1" t="s">
        <v>2589</v>
      </c>
      <c r="H582" s="1" t="s">
        <v>2598</v>
      </c>
      <c r="I582" t="s">
        <v>2591</v>
      </c>
      <c r="J582" t="s">
        <v>2572</v>
      </c>
      <c r="K582" t="s">
        <v>2306</v>
      </c>
      <c r="L582" t="str">
        <f t="shared" si="83"/>
        <v>WHOLESALE AND RETAIL TRADE; REPAIR OF MOTOR VEHICLES AND MOTORCYCLES - Retail trade, except of motor vehicles and motorcycles - Retail sale of food, beverages and tobacco in specialised stores - Retail sale of meat and meat products in specialised stores</v>
      </c>
      <c r="M582" s="1" t="s">
        <v>2599</v>
      </c>
      <c r="N582" s="1" t="s">
        <v>17</v>
      </c>
      <c r="O582" s="1" t="s">
        <v>17</v>
      </c>
      <c r="P582" s="1" t="s">
        <v>17</v>
      </c>
    </row>
    <row r="583" spans="1:16" x14ac:dyDescent="0.45">
      <c r="A583" s="1">
        <v>399062</v>
      </c>
      <c r="B583" s="1">
        <v>4</v>
      </c>
      <c r="C583" s="1" t="s">
        <v>2600</v>
      </c>
      <c r="D583">
        <v>4723</v>
      </c>
      <c r="E583" t="s">
        <v>2593</v>
      </c>
      <c r="F583" t="s">
        <v>21525</v>
      </c>
      <c r="G583" s="1" t="s">
        <v>2589</v>
      </c>
      <c r="H583" s="1" t="s">
        <v>2601</v>
      </c>
      <c r="I583" t="s">
        <v>2591</v>
      </c>
      <c r="J583" t="s">
        <v>2572</v>
      </c>
      <c r="K583" t="s">
        <v>2306</v>
      </c>
      <c r="L583" t="str">
        <f t="shared" si="83"/>
        <v>WHOLESALE AND RETAIL TRADE; REPAIR OF MOTOR VEHICLES AND MOTORCYCLES - Retail trade, except of motor vehicles and motorcycles - Retail sale of food, beverages and tobacco in specialised stores - Retail sale of fish, crustaceans and molluscs in specialised stores</v>
      </c>
      <c r="M583" s="1" t="s">
        <v>2602</v>
      </c>
      <c r="N583" s="1" t="s">
        <v>17</v>
      </c>
      <c r="O583" s="1" t="s">
        <v>17</v>
      </c>
      <c r="P583" s="1" t="s">
        <v>17</v>
      </c>
    </row>
    <row r="584" spans="1:16" x14ac:dyDescent="0.45">
      <c r="A584" s="1">
        <v>399063</v>
      </c>
      <c r="B584" s="1">
        <v>4</v>
      </c>
      <c r="C584" s="1" t="s">
        <v>2603</v>
      </c>
      <c r="D584">
        <v>4724</v>
      </c>
      <c r="E584" t="s">
        <v>2593</v>
      </c>
      <c r="F584" t="s">
        <v>21525</v>
      </c>
      <c r="G584" s="1" t="s">
        <v>2589</v>
      </c>
      <c r="H584" s="1" t="s">
        <v>2604</v>
      </c>
      <c r="I584" t="s">
        <v>2591</v>
      </c>
      <c r="J584" t="s">
        <v>2572</v>
      </c>
      <c r="K584" t="s">
        <v>2306</v>
      </c>
      <c r="L584" t="str">
        <f t="shared" si="83"/>
        <v>WHOLESALE AND RETAIL TRADE; REPAIR OF MOTOR VEHICLES AND MOTORCYCLES - Retail trade, except of motor vehicles and motorcycles - Retail sale of food, beverages and tobacco in specialised stores - Retail sale of bread, cakes, flour confectionery and sugar confectionery in specialised stores</v>
      </c>
      <c r="M584" s="1" t="s">
        <v>17</v>
      </c>
      <c r="N584" s="1" t="s">
        <v>17</v>
      </c>
      <c r="O584" s="1" t="s">
        <v>2605</v>
      </c>
      <c r="P584" s="1" t="s">
        <v>17</v>
      </c>
    </row>
    <row r="585" spans="1:16" x14ac:dyDescent="0.45">
      <c r="A585" s="1">
        <v>399064</v>
      </c>
      <c r="B585" s="1">
        <v>4</v>
      </c>
      <c r="C585" s="1" t="s">
        <v>2606</v>
      </c>
      <c r="D585">
        <v>4725</v>
      </c>
      <c r="E585" t="s">
        <v>2607</v>
      </c>
      <c r="F585" t="s">
        <v>2608</v>
      </c>
      <c r="G585" s="1" t="s">
        <v>2589</v>
      </c>
      <c r="H585" s="1" t="s">
        <v>2609</v>
      </c>
      <c r="I585" t="s">
        <v>2591</v>
      </c>
      <c r="J585" t="s">
        <v>2572</v>
      </c>
      <c r="K585" t="s">
        <v>2306</v>
      </c>
      <c r="L585" t="str">
        <f t="shared" si="83"/>
        <v>WHOLESALE AND RETAIL TRADE; REPAIR OF MOTOR VEHICLES AND MOTORCYCLES - Retail trade, except of motor vehicles and motorcycles - Retail sale of food, beverages and tobacco in specialised stores - Retail sale of beverages in specialised stores</v>
      </c>
      <c r="M585" s="1" t="s">
        <v>2610</v>
      </c>
      <c r="N585" s="1" t="s">
        <v>17</v>
      </c>
      <c r="O585" s="1" t="s">
        <v>17</v>
      </c>
      <c r="P585" s="1" t="s">
        <v>17</v>
      </c>
    </row>
    <row r="586" spans="1:16" x14ac:dyDescent="0.45">
      <c r="A586" s="1">
        <v>399065</v>
      </c>
      <c r="B586" s="1">
        <v>4</v>
      </c>
      <c r="C586" s="1" t="s">
        <v>2611</v>
      </c>
      <c r="D586">
        <v>4726</v>
      </c>
      <c r="E586" t="s">
        <v>2612</v>
      </c>
      <c r="F586" t="s">
        <v>2613</v>
      </c>
      <c r="G586" s="1" t="s">
        <v>2589</v>
      </c>
      <c r="H586" s="1" t="s">
        <v>2614</v>
      </c>
      <c r="I586" t="s">
        <v>2591</v>
      </c>
      <c r="J586" t="s">
        <v>2572</v>
      </c>
      <c r="K586" t="s">
        <v>2306</v>
      </c>
      <c r="L586" t="str">
        <f t="shared" si="83"/>
        <v>WHOLESALE AND RETAIL TRADE; REPAIR OF MOTOR VEHICLES AND MOTORCYCLES - Retail trade, except of motor vehicles and motorcycles - Retail sale of food, beverages and tobacco in specialised stores - Retail sale of tobacco products in specialised stores</v>
      </c>
      <c r="M586" s="1" t="s">
        <v>2615</v>
      </c>
      <c r="N586" s="1" t="s">
        <v>17</v>
      </c>
      <c r="O586" s="1" t="s">
        <v>17</v>
      </c>
      <c r="P586" s="1" t="s">
        <v>17</v>
      </c>
    </row>
    <row r="587" spans="1:16" x14ac:dyDescent="0.45">
      <c r="A587" s="1">
        <v>399066</v>
      </c>
      <c r="B587" s="1">
        <v>4</v>
      </c>
      <c r="C587" s="1" t="s">
        <v>2616</v>
      </c>
      <c r="D587">
        <v>4729</v>
      </c>
      <c r="E587" t="s">
        <v>2593</v>
      </c>
      <c r="F587" t="s">
        <v>21525</v>
      </c>
      <c r="G587" s="1" t="s">
        <v>2589</v>
      </c>
      <c r="H587" s="1" t="s">
        <v>2617</v>
      </c>
      <c r="I587" t="s">
        <v>2591</v>
      </c>
      <c r="J587" t="s">
        <v>2572</v>
      </c>
      <c r="K587" t="s">
        <v>2306</v>
      </c>
      <c r="L587" t="str">
        <f t="shared" si="83"/>
        <v>WHOLESALE AND RETAIL TRADE; REPAIR OF MOTOR VEHICLES AND MOTORCYCLES - Retail trade, except of motor vehicles and motorcycles - Retail sale of food, beverages and tobacco in specialised stores - Other retail sale of food in specialised stores</v>
      </c>
      <c r="M587" s="1" t="s">
        <v>2618</v>
      </c>
      <c r="N587" s="1" t="s">
        <v>17</v>
      </c>
      <c r="O587" s="1" t="s">
        <v>17</v>
      </c>
      <c r="P587" s="1" t="s">
        <v>17</v>
      </c>
    </row>
    <row r="588" spans="1:16" hidden="1" x14ac:dyDescent="0.45">
      <c r="A588" s="1">
        <v>399067</v>
      </c>
      <c r="B588" s="1">
        <v>3</v>
      </c>
      <c r="C588" s="1" t="s">
        <v>2619</v>
      </c>
      <c r="D588">
        <v>473</v>
      </c>
      <c r="E588" t="s">
        <v>2620</v>
      </c>
      <c r="G588" s="1" t="s">
        <v>2571</v>
      </c>
      <c r="H588" s="1" t="s">
        <v>2621</v>
      </c>
      <c r="M588" s="1" t="s">
        <v>17</v>
      </c>
      <c r="N588" s="1" t="s">
        <v>17</v>
      </c>
      <c r="O588" s="1" t="s">
        <v>17</v>
      </c>
      <c r="P588" s="1" t="s">
        <v>17</v>
      </c>
    </row>
    <row r="589" spans="1:16" x14ac:dyDescent="0.45">
      <c r="A589" s="1">
        <v>399068</v>
      </c>
      <c r="B589" s="1">
        <v>4</v>
      </c>
      <c r="C589" s="1" t="s">
        <v>2622</v>
      </c>
      <c r="D589">
        <v>4730</v>
      </c>
      <c r="E589" t="s">
        <v>2623</v>
      </c>
      <c r="F589" t="s">
        <v>2624</v>
      </c>
      <c r="G589" s="1" t="s">
        <v>2619</v>
      </c>
      <c r="H589" s="1" t="s">
        <v>2621</v>
      </c>
      <c r="I589" t="s">
        <v>2621</v>
      </c>
      <c r="J589" t="s">
        <v>2572</v>
      </c>
      <c r="K589" t="s">
        <v>2306</v>
      </c>
      <c r="L589" t="str">
        <f>K589&amp;" - "&amp;J589&amp;" - "&amp;I589&amp;" - "&amp;H589</f>
        <v>WHOLESALE AND RETAIL TRADE; REPAIR OF MOTOR VEHICLES AND MOTORCYCLES - Retail trade, except of motor vehicles and motorcycles - Retail sale of automotive fuel in specialised stores - Retail sale of automotive fuel in specialised stores</v>
      </c>
      <c r="M589" s="1" t="s">
        <v>2625</v>
      </c>
      <c r="N589" s="1" t="s">
        <v>2626</v>
      </c>
      <c r="O589" s="1" t="s">
        <v>17</v>
      </c>
      <c r="P589" s="1" t="s">
        <v>2627</v>
      </c>
    </row>
    <row r="590" spans="1:16" hidden="1" x14ac:dyDescent="0.45">
      <c r="A590" s="1">
        <v>399069</v>
      </c>
      <c r="B590" s="1">
        <v>3</v>
      </c>
      <c r="C590" s="1" t="s">
        <v>2628</v>
      </c>
      <c r="D590">
        <v>474</v>
      </c>
      <c r="E590" t="s">
        <v>2629</v>
      </c>
      <c r="G590" s="1" t="s">
        <v>2571</v>
      </c>
      <c r="H590" s="1" t="s">
        <v>2630</v>
      </c>
      <c r="M590" s="1" t="s">
        <v>2631</v>
      </c>
      <c r="N590" s="1" t="s">
        <v>17</v>
      </c>
      <c r="O590" s="1" t="s">
        <v>17</v>
      </c>
      <c r="P590" s="1" t="s">
        <v>17</v>
      </c>
    </row>
    <row r="591" spans="1:16" x14ac:dyDescent="0.45">
      <c r="A591" s="1">
        <v>399070</v>
      </c>
      <c r="B591" s="1">
        <v>4</v>
      </c>
      <c r="C591" s="1" t="s">
        <v>2632</v>
      </c>
      <c r="D591">
        <v>4741</v>
      </c>
      <c r="E591" t="s">
        <v>2633</v>
      </c>
      <c r="F591" t="s">
        <v>21526</v>
      </c>
      <c r="G591" s="1" t="s">
        <v>2628</v>
      </c>
      <c r="H591" s="1" t="s">
        <v>2635</v>
      </c>
      <c r="I591" t="s">
        <v>2630</v>
      </c>
      <c r="J591" t="s">
        <v>2572</v>
      </c>
      <c r="K591" t="s">
        <v>2306</v>
      </c>
      <c r="L591" t="str">
        <f t="shared" ref="L591:L593" si="84">K591&amp;" - "&amp;J591&amp;" - "&amp;I591&amp;" - "&amp;H591</f>
        <v>WHOLESALE AND RETAIL TRADE; REPAIR OF MOTOR VEHICLES AND MOTORCYCLES - Retail trade, except of motor vehicles and motorcycles - Retail sale of information and communication equipment in specialised stores - Retail sale of computers, peripheral units and software in specialised stores</v>
      </c>
      <c r="M591" s="1" t="s">
        <v>2636</v>
      </c>
      <c r="N591" s="1" t="s">
        <v>17</v>
      </c>
      <c r="O591" s="1" t="s">
        <v>17</v>
      </c>
      <c r="P591" s="1" t="s">
        <v>2637</v>
      </c>
    </row>
    <row r="592" spans="1:16" x14ac:dyDescent="0.45">
      <c r="A592" s="1">
        <v>399071</v>
      </c>
      <c r="B592" s="1">
        <v>4</v>
      </c>
      <c r="C592" s="1" t="s">
        <v>2638</v>
      </c>
      <c r="D592">
        <v>4742</v>
      </c>
      <c r="E592" t="s">
        <v>2633</v>
      </c>
      <c r="F592" t="s">
        <v>21526</v>
      </c>
      <c r="G592" s="1" t="s">
        <v>2628</v>
      </c>
      <c r="H592" s="1" t="s">
        <v>2639</v>
      </c>
      <c r="I592" t="s">
        <v>2630</v>
      </c>
      <c r="J592" t="s">
        <v>2572</v>
      </c>
      <c r="K592" t="s">
        <v>2306</v>
      </c>
      <c r="L592" t="str">
        <f t="shared" si="84"/>
        <v>WHOLESALE AND RETAIL TRADE; REPAIR OF MOTOR VEHICLES AND MOTORCYCLES - Retail trade, except of motor vehicles and motorcycles - Retail sale of information and communication equipment in specialised stores - Retail sale of telecommunications equipment in specialised stores</v>
      </c>
      <c r="M592" s="1" t="s">
        <v>17</v>
      </c>
      <c r="N592" s="1" t="s">
        <v>17</v>
      </c>
      <c r="O592" s="1" t="s">
        <v>17</v>
      </c>
      <c r="P592" s="1" t="s">
        <v>17</v>
      </c>
    </row>
    <row r="593" spans="1:16" x14ac:dyDescent="0.45">
      <c r="A593" s="1">
        <v>399072</v>
      </c>
      <c r="B593" s="1">
        <v>4</v>
      </c>
      <c r="C593" s="1" t="s">
        <v>2640</v>
      </c>
      <c r="D593">
        <v>4743</v>
      </c>
      <c r="E593" t="s">
        <v>2641</v>
      </c>
      <c r="F593" t="s">
        <v>2642</v>
      </c>
      <c r="G593" s="1" t="s">
        <v>2628</v>
      </c>
      <c r="H593" s="1" t="s">
        <v>2643</v>
      </c>
      <c r="I593" t="s">
        <v>2630</v>
      </c>
      <c r="J593" t="s">
        <v>2572</v>
      </c>
      <c r="K593" t="s">
        <v>2306</v>
      </c>
      <c r="L593" t="str">
        <f t="shared" si="84"/>
        <v>WHOLESALE AND RETAIL TRADE; REPAIR OF MOTOR VEHICLES AND MOTORCYCLES - Retail trade, except of motor vehicles and motorcycles - Retail sale of information and communication equipment in specialised stores - Retail sale of audio and video equipment in specialised stores</v>
      </c>
      <c r="M593" s="1" t="s">
        <v>2644</v>
      </c>
      <c r="N593" s="1" t="s">
        <v>17</v>
      </c>
      <c r="O593" s="1" t="s">
        <v>17</v>
      </c>
      <c r="P593" s="1" t="s">
        <v>17</v>
      </c>
    </row>
    <row r="594" spans="1:16" hidden="1" x14ac:dyDescent="0.45">
      <c r="A594" s="1">
        <v>399073</v>
      </c>
      <c r="B594" s="1">
        <v>3</v>
      </c>
      <c r="C594" s="1" t="s">
        <v>2645</v>
      </c>
      <c r="D594">
        <v>475</v>
      </c>
      <c r="E594" t="s">
        <v>2646</v>
      </c>
      <c r="G594" s="1" t="s">
        <v>2571</v>
      </c>
      <c r="H594" s="1" t="s">
        <v>2647</v>
      </c>
      <c r="M594" s="1" t="s">
        <v>2648</v>
      </c>
      <c r="N594" s="1" t="s">
        <v>17</v>
      </c>
      <c r="O594" s="1" t="s">
        <v>17</v>
      </c>
      <c r="P594" s="1" t="s">
        <v>17</v>
      </c>
    </row>
    <row r="595" spans="1:16" x14ac:dyDescent="0.45">
      <c r="A595" s="1">
        <v>399074</v>
      </c>
      <c r="B595" s="1">
        <v>4</v>
      </c>
      <c r="C595" s="1" t="s">
        <v>2649</v>
      </c>
      <c r="D595">
        <v>4751</v>
      </c>
      <c r="E595" t="s">
        <v>2650</v>
      </c>
      <c r="F595" t="s">
        <v>2651</v>
      </c>
      <c r="G595" s="1" t="s">
        <v>2645</v>
      </c>
      <c r="H595" s="1" t="s">
        <v>2652</v>
      </c>
      <c r="I595" t="s">
        <v>2647</v>
      </c>
      <c r="J595" t="s">
        <v>2572</v>
      </c>
      <c r="K595" t="s">
        <v>2306</v>
      </c>
      <c r="L595" t="str">
        <f t="shared" ref="L595:L599" si="85">K595&amp;" - "&amp;J595&amp;" - "&amp;I595&amp;" - "&amp;H595</f>
        <v>WHOLESALE AND RETAIL TRADE; REPAIR OF MOTOR VEHICLES AND MOTORCYCLES - Retail trade, except of motor vehicles and motorcycles - Retail sale of other household equipment in specialised stores - Retail sale of textiles in specialised stores</v>
      </c>
      <c r="M595" s="1" t="s">
        <v>2653</v>
      </c>
      <c r="N595" s="1" t="s">
        <v>17</v>
      </c>
      <c r="O595" s="1" t="s">
        <v>17</v>
      </c>
      <c r="P595" s="1" t="s">
        <v>2654</v>
      </c>
    </row>
    <row r="596" spans="1:16" x14ac:dyDescent="0.45">
      <c r="A596" s="1">
        <v>399075</v>
      </c>
      <c r="B596" s="1">
        <v>4</v>
      </c>
      <c r="C596" s="1" t="s">
        <v>2655</v>
      </c>
      <c r="D596">
        <v>4752</v>
      </c>
      <c r="E596" t="s">
        <v>2656</v>
      </c>
      <c r="F596" t="s">
        <v>21527</v>
      </c>
      <c r="G596" s="1" t="s">
        <v>2645</v>
      </c>
      <c r="H596" s="1" t="s">
        <v>2658</v>
      </c>
      <c r="I596" t="s">
        <v>2647</v>
      </c>
      <c r="J596" t="s">
        <v>2572</v>
      </c>
      <c r="K596" t="s">
        <v>2306</v>
      </c>
      <c r="L596" t="str">
        <f t="shared" si="85"/>
        <v>WHOLESALE AND RETAIL TRADE; REPAIR OF MOTOR VEHICLES AND MOTORCYCLES - Retail trade, except of motor vehicles and motorcycles - Retail sale of other household equipment in specialised stores - Retail sale of hardware, paints and glass in specialised stores</v>
      </c>
      <c r="M596" s="1" t="s">
        <v>2659</v>
      </c>
      <c r="N596" s="1" t="s">
        <v>2660</v>
      </c>
      <c r="O596" s="1" t="s">
        <v>2661</v>
      </c>
      <c r="P596" s="1" t="s">
        <v>17</v>
      </c>
    </row>
    <row r="597" spans="1:16" x14ac:dyDescent="0.45">
      <c r="A597" s="1">
        <v>399076</v>
      </c>
      <c r="B597" s="1">
        <v>4</v>
      </c>
      <c r="C597" s="1" t="s">
        <v>2662</v>
      </c>
      <c r="D597">
        <v>4753</v>
      </c>
      <c r="E597" t="s">
        <v>2663</v>
      </c>
      <c r="F597" t="s">
        <v>2664</v>
      </c>
      <c r="G597" s="1" t="s">
        <v>2645</v>
      </c>
      <c r="H597" s="1" t="s">
        <v>2665</v>
      </c>
      <c r="I597" t="s">
        <v>2647</v>
      </c>
      <c r="J597" t="s">
        <v>2572</v>
      </c>
      <c r="K597" t="s">
        <v>2306</v>
      </c>
      <c r="L597" t="str">
        <f t="shared" si="85"/>
        <v>WHOLESALE AND RETAIL TRADE; REPAIR OF MOTOR VEHICLES AND MOTORCYCLES - Retail trade, except of motor vehicles and motorcycles - Retail sale of other household equipment in specialised stores - Retail sale of carpets, rugs, wall and floor coverings in specialised stores</v>
      </c>
      <c r="M597" s="1" t="s">
        <v>2666</v>
      </c>
      <c r="N597" s="1" t="s">
        <v>17</v>
      </c>
      <c r="O597" s="1" t="s">
        <v>17</v>
      </c>
      <c r="P597" s="1" t="s">
        <v>2667</v>
      </c>
    </row>
    <row r="598" spans="1:16" x14ac:dyDescent="0.45">
      <c r="A598" s="1">
        <v>399077</v>
      </c>
      <c r="B598" s="1">
        <v>4</v>
      </c>
      <c r="C598" s="1" t="s">
        <v>2668</v>
      </c>
      <c r="D598">
        <v>4754</v>
      </c>
      <c r="E598" t="s">
        <v>2669</v>
      </c>
      <c r="F598" t="s">
        <v>21528</v>
      </c>
      <c r="G598" s="1" t="s">
        <v>2645</v>
      </c>
      <c r="H598" s="1" t="s">
        <v>2671</v>
      </c>
      <c r="I598" t="s">
        <v>2647</v>
      </c>
      <c r="J598" t="s">
        <v>2572</v>
      </c>
      <c r="K598" t="s">
        <v>2306</v>
      </c>
      <c r="L598" t="str">
        <f t="shared" si="85"/>
        <v>WHOLESALE AND RETAIL TRADE; REPAIR OF MOTOR VEHICLES AND MOTORCYCLES - Retail trade, except of motor vehicles and motorcycles - Retail sale of other household equipment in specialised stores - Retail sale of electrical household appliances in specialised stores</v>
      </c>
      <c r="M598" s="1" t="s">
        <v>17</v>
      </c>
      <c r="N598" s="1" t="s">
        <v>17</v>
      </c>
      <c r="O598" s="1" t="s">
        <v>17</v>
      </c>
      <c r="P598" s="1" t="s">
        <v>2672</v>
      </c>
    </row>
    <row r="599" spans="1:16" x14ac:dyDescent="0.45">
      <c r="A599" s="1">
        <v>399078</v>
      </c>
      <c r="B599" s="1">
        <v>4</v>
      </c>
      <c r="C599" s="1" t="s">
        <v>2673</v>
      </c>
      <c r="D599">
        <v>4759</v>
      </c>
      <c r="E599" t="s">
        <v>2669</v>
      </c>
      <c r="F599" t="s">
        <v>21528</v>
      </c>
      <c r="G599" s="1" t="s">
        <v>2645</v>
      </c>
      <c r="H599" s="1" t="s">
        <v>2674</v>
      </c>
      <c r="I599" t="s">
        <v>2647</v>
      </c>
      <c r="J599" t="s">
        <v>2572</v>
      </c>
      <c r="K599" t="s">
        <v>2306</v>
      </c>
      <c r="L599" t="str">
        <f t="shared" si="85"/>
        <v>WHOLESALE AND RETAIL TRADE; REPAIR OF MOTOR VEHICLES AND MOTORCYCLES - Retail trade, except of motor vehicles and motorcycles - Retail sale of other household equipment in specialised stores - Retail sale of furniture, lighting equipment and other household articles in specialised stores</v>
      </c>
      <c r="M599" s="1" t="s">
        <v>2675</v>
      </c>
      <c r="N599" s="1" t="s">
        <v>17</v>
      </c>
      <c r="O599" s="1" t="s">
        <v>17</v>
      </c>
      <c r="P599" s="1" t="s">
        <v>2676</v>
      </c>
    </row>
    <row r="600" spans="1:16" hidden="1" x14ac:dyDescent="0.45">
      <c r="A600" s="1">
        <v>399079</v>
      </c>
      <c r="B600" s="1">
        <v>3</v>
      </c>
      <c r="C600" s="1" t="s">
        <v>2677</v>
      </c>
      <c r="D600">
        <v>476</v>
      </c>
      <c r="E600" t="s">
        <v>2678</v>
      </c>
      <c r="G600" s="1" t="s">
        <v>2571</v>
      </c>
      <c r="H600" s="1" t="s">
        <v>2679</v>
      </c>
      <c r="M600" s="1" t="s">
        <v>2680</v>
      </c>
      <c r="N600" s="1" t="s">
        <v>17</v>
      </c>
      <c r="O600" s="1" t="s">
        <v>17</v>
      </c>
      <c r="P600" s="1" t="s">
        <v>17</v>
      </c>
    </row>
    <row r="601" spans="1:16" x14ac:dyDescent="0.45">
      <c r="A601" s="1">
        <v>399080</v>
      </c>
      <c r="B601" s="1">
        <v>4</v>
      </c>
      <c r="C601" s="1" t="s">
        <v>2681</v>
      </c>
      <c r="D601">
        <v>4761</v>
      </c>
      <c r="E601" t="s">
        <v>2682</v>
      </c>
      <c r="F601" t="s">
        <v>2683</v>
      </c>
      <c r="G601" s="1" t="s">
        <v>2677</v>
      </c>
      <c r="H601" s="1" t="s">
        <v>2684</v>
      </c>
      <c r="I601" t="s">
        <v>2679</v>
      </c>
      <c r="J601" t="s">
        <v>2572</v>
      </c>
      <c r="K601" t="s">
        <v>2306</v>
      </c>
      <c r="L601" t="str">
        <f t="shared" ref="L601:L605" si="86">K601&amp;" - "&amp;J601&amp;" - "&amp;I601&amp;" - "&amp;H601</f>
        <v>WHOLESALE AND RETAIL TRADE; REPAIR OF MOTOR VEHICLES AND MOTORCYCLES - Retail trade, except of motor vehicles and motorcycles - Retail sale of cultural and recreation goods in specialised stores - Retail sale of books in specialised stores</v>
      </c>
      <c r="M601" s="1" t="s">
        <v>2685</v>
      </c>
      <c r="N601" s="1" t="s">
        <v>17</v>
      </c>
      <c r="O601" s="1" t="s">
        <v>17</v>
      </c>
      <c r="P601" s="1" t="s">
        <v>2686</v>
      </c>
    </row>
    <row r="602" spans="1:16" x14ac:dyDescent="0.45">
      <c r="A602" s="1">
        <v>399081</v>
      </c>
      <c r="B602" s="1">
        <v>4</v>
      </c>
      <c r="C602" s="1" t="s">
        <v>2687</v>
      </c>
      <c r="D602">
        <v>4762</v>
      </c>
      <c r="E602" t="s">
        <v>2682</v>
      </c>
      <c r="F602" t="s">
        <v>2683</v>
      </c>
      <c r="G602" s="1" t="s">
        <v>2677</v>
      </c>
      <c r="H602" s="1" t="s">
        <v>2688</v>
      </c>
      <c r="I602" t="s">
        <v>2679</v>
      </c>
      <c r="J602" t="s">
        <v>2572</v>
      </c>
      <c r="K602" t="s">
        <v>2306</v>
      </c>
      <c r="L602" t="str">
        <f t="shared" si="86"/>
        <v>WHOLESALE AND RETAIL TRADE; REPAIR OF MOTOR VEHICLES AND MOTORCYCLES - Retail trade, except of motor vehicles and motorcycles - Retail sale of cultural and recreation goods in specialised stores - Retail sale of newspapers and stationery in specialised stores</v>
      </c>
      <c r="M602" s="1" t="s">
        <v>17</v>
      </c>
      <c r="N602" s="1" t="s">
        <v>2689</v>
      </c>
      <c r="O602" s="1" t="s">
        <v>17</v>
      </c>
      <c r="P602" s="1" t="s">
        <v>17</v>
      </c>
    </row>
    <row r="603" spans="1:16" x14ac:dyDescent="0.45">
      <c r="A603" s="1">
        <v>399082</v>
      </c>
      <c r="B603" s="1">
        <v>4</v>
      </c>
      <c r="C603" s="1" t="s">
        <v>2690</v>
      </c>
      <c r="D603">
        <v>4763</v>
      </c>
      <c r="E603" t="s">
        <v>2691</v>
      </c>
      <c r="F603" t="s">
        <v>2692</v>
      </c>
      <c r="G603" s="1" t="s">
        <v>2677</v>
      </c>
      <c r="H603" s="1" t="s">
        <v>2693</v>
      </c>
      <c r="I603" t="s">
        <v>2679</v>
      </c>
      <c r="J603" t="s">
        <v>2572</v>
      </c>
      <c r="K603" t="s">
        <v>2306</v>
      </c>
      <c r="L603" t="str">
        <f t="shared" si="86"/>
        <v>WHOLESALE AND RETAIL TRADE; REPAIR OF MOTOR VEHICLES AND MOTORCYCLES - Retail trade, except of motor vehicles and motorcycles - Retail sale of cultural and recreation goods in specialised stores - Retail sale of music and video recordings in specialised stores</v>
      </c>
      <c r="M603" s="1" t="s">
        <v>2694</v>
      </c>
      <c r="N603" s="1" t="s">
        <v>2695</v>
      </c>
      <c r="O603" s="1" t="s">
        <v>17</v>
      </c>
      <c r="P603" s="1" t="s">
        <v>17</v>
      </c>
    </row>
    <row r="604" spans="1:16" x14ac:dyDescent="0.45">
      <c r="A604" s="1">
        <v>399083</v>
      </c>
      <c r="B604" s="1">
        <v>4</v>
      </c>
      <c r="C604" s="1" t="s">
        <v>2696</v>
      </c>
      <c r="D604">
        <v>4764</v>
      </c>
      <c r="E604" t="s">
        <v>2697</v>
      </c>
      <c r="F604" t="s">
        <v>2698</v>
      </c>
      <c r="G604" s="1" t="s">
        <v>2677</v>
      </c>
      <c r="H604" s="1" t="s">
        <v>2699</v>
      </c>
      <c r="I604" t="s">
        <v>2679</v>
      </c>
      <c r="J604" t="s">
        <v>2572</v>
      </c>
      <c r="K604" t="s">
        <v>2306</v>
      </c>
      <c r="L604" t="str">
        <f t="shared" si="86"/>
        <v>WHOLESALE AND RETAIL TRADE; REPAIR OF MOTOR VEHICLES AND MOTORCYCLES - Retail trade, except of motor vehicles and motorcycles - Retail sale of cultural and recreation goods in specialised stores - Retail sale of sporting equipment in specialised stores</v>
      </c>
      <c r="M604" s="1" t="s">
        <v>2700</v>
      </c>
      <c r="N604" s="1" t="s">
        <v>17</v>
      </c>
      <c r="O604" s="1" t="s">
        <v>17</v>
      </c>
      <c r="P604" s="1" t="s">
        <v>17</v>
      </c>
    </row>
    <row r="605" spans="1:16" x14ac:dyDescent="0.45">
      <c r="A605" s="1">
        <v>399084</v>
      </c>
      <c r="B605" s="1">
        <v>4</v>
      </c>
      <c r="C605" s="1" t="s">
        <v>2701</v>
      </c>
      <c r="D605">
        <v>4765</v>
      </c>
      <c r="E605" t="s">
        <v>2702</v>
      </c>
      <c r="F605" t="s">
        <v>2703</v>
      </c>
      <c r="G605" s="1" t="s">
        <v>2677</v>
      </c>
      <c r="H605" s="1" t="s">
        <v>2704</v>
      </c>
      <c r="I605" t="s">
        <v>2679</v>
      </c>
      <c r="J605" t="s">
        <v>2572</v>
      </c>
      <c r="K605" t="s">
        <v>2306</v>
      </c>
      <c r="L605" t="str">
        <f t="shared" si="86"/>
        <v>WHOLESALE AND RETAIL TRADE; REPAIR OF MOTOR VEHICLES AND MOTORCYCLES - Retail trade, except of motor vehicles and motorcycles - Retail sale of cultural and recreation goods in specialised stores - Retail sale of games and toys in specialised stores</v>
      </c>
      <c r="M605" s="1" t="s">
        <v>2705</v>
      </c>
      <c r="N605" s="1" t="s">
        <v>17</v>
      </c>
      <c r="O605" s="1" t="s">
        <v>17</v>
      </c>
      <c r="P605" s="1" t="s">
        <v>2706</v>
      </c>
    </row>
    <row r="606" spans="1:16" hidden="1" x14ac:dyDescent="0.45">
      <c r="A606" s="1">
        <v>399085</v>
      </c>
      <c r="B606" s="1">
        <v>3</v>
      </c>
      <c r="C606" s="1" t="s">
        <v>2707</v>
      </c>
      <c r="D606">
        <v>477</v>
      </c>
      <c r="E606" t="s">
        <v>2708</v>
      </c>
      <c r="G606" s="1" t="s">
        <v>2571</v>
      </c>
      <c r="H606" s="1" t="s">
        <v>2709</v>
      </c>
      <c r="M606" s="1" t="s">
        <v>2710</v>
      </c>
      <c r="N606" s="1" t="s">
        <v>2711</v>
      </c>
      <c r="O606" s="1" t="s">
        <v>17</v>
      </c>
      <c r="P606" s="1" t="s">
        <v>17</v>
      </c>
    </row>
    <row r="607" spans="1:16" x14ac:dyDescent="0.45">
      <c r="A607" s="1">
        <v>399086</v>
      </c>
      <c r="B607" s="1">
        <v>4</v>
      </c>
      <c r="C607" s="1" t="s">
        <v>2712</v>
      </c>
      <c r="D607">
        <v>4771</v>
      </c>
      <c r="E607" t="s">
        <v>2713</v>
      </c>
      <c r="F607" t="s">
        <v>21529</v>
      </c>
      <c r="G607" s="1" t="s">
        <v>2707</v>
      </c>
      <c r="H607" s="1" t="s">
        <v>2715</v>
      </c>
      <c r="I607" t="s">
        <v>2709</v>
      </c>
      <c r="J607" t="s">
        <v>2572</v>
      </c>
      <c r="K607" t="s">
        <v>2306</v>
      </c>
      <c r="L607" t="str">
        <f t="shared" ref="L607:L615" si="87">K607&amp;" - "&amp;J607&amp;" - "&amp;I607&amp;" - "&amp;H607</f>
        <v>WHOLESALE AND RETAIL TRADE; REPAIR OF MOTOR VEHICLES AND MOTORCYCLES - Retail trade, except of motor vehicles and motorcycles - Retail sale of other goods in specialised stores - Retail sale of clothing in specialised stores</v>
      </c>
      <c r="M607" s="1" t="s">
        <v>2716</v>
      </c>
      <c r="N607" s="1" t="s">
        <v>17</v>
      </c>
      <c r="O607" s="1" t="s">
        <v>17</v>
      </c>
      <c r="P607" s="1" t="s">
        <v>2717</v>
      </c>
    </row>
    <row r="608" spans="1:16" x14ac:dyDescent="0.45">
      <c r="A608" s="1">
        <v>399087</v>
      </c>
      <c r="B608" s="1">
        <v>4</v>
      </c>
      <c r="C608" s="1" t="s">
        <v>2718</v>
      </c>
      <c r="D608">
        <v>4772</v>
      </c>
      <c r="E608" t="s">
        <v>2713</v>
      </c>
      <c r="F608" t="s">
        <v>21529</v>
      </c>
      <c r="G608" s="1" t="s">
        <v>2707</v>
      </c>
      <c r="H608" s="1" t="s">
        <v>2719</v>
      </c>
      <c r="I608" t="s">
        <v>2709</v>
      </c>
      <c r="J608" t="s">
        <v>2572</v>
      </c>
      <c r="K608" t="s">
        <v>2306</v>
      </c>
      <c r="L608" t="str">
        <f t="shared" si="87"/>
        <v>WHOLESALE AND RETAIL TRADE; REPAIR OF MOTOR VEHICLES AND MOTORCYCLES - Retail trade, except of motor vehicles and motorcycles - Retail sale of other goods in specialised stores - Retail sale of footwear and leather goods in specialised stores</v>
      </c>
      <c r="M608" s="1" t="s">
        <v>2720</v>
      </c>
      <c r="N608" s="1" t="s">
        <v>17</v>
      </c>
      <c r="O608" s="1" t="s">
        <v>17</v>
      </c>
      <c r="P608" s="1" t="s">
        <v>2721</v>
      </c>
    </row>
    <row r="609" spans="1:16" x14ac:dyDescent="0.45">
      <c r="A609" s="1">
        <v>399088</v>
      </c>
      <c r="B609" s="1">
        <v>4</v>
      </c>
      <c r="C609" s="1" t="s">
        <v>2722</v>
      </c>
      <c r="D609">
        <v>4773</v>
      </c>
      <c r="E609" t="s">
        <v>2723</v>
      </c>
      <c r="F609" t="s">
        <v>21530</v>
      </c>
      <c r="G609" s="1" t="s">
        <v>2707</v>
      </c>
      <c r="H609" s="1" t="s">
        <v>2725</v>
      </c>
      <c r="I609" t="s">
        <v>2709</v>
      </c>
      <c r="J609" t="s">
        <v>2572</v>
      </c>
      <c r="K609" t="s">
        <v>2306</v>
      </c>
      <c r="L609" t="str">
        <f t="shared" si="87"/>
        <v>WHOLESALE AND RETAIL TRADE; REPAIR OF MOTOR VEHICLES AND MOTORCYCLES - Retail trade, except of motor vehicles and motorcycles - Retail sale of other goods in specialised stores - Dispensing chemist in specialised stores</v>
      </c>
      <c r="M609" s="1" t="s">
        <v>2726</v>
      </c>
      <c r="N609" s="1" t="s">
        <v>17</v>
      </c>
      <c r="O609" s="1" t="s">
        <v>17</v>
      </c>
      <c r="P609" s="1" t="s">
        <v>17</v>
      </c>
    </row>
    <row r="610" spans="1:16" x14ac:dyDescent="0.45">
      <c r="A610" s="1">
        <v>399089</v>
      </c>
      <c r="B610" s="1">
        <v>4</v>
      </c>
      <c r="C610" s="1" t="s">
        <v>2727</v>
      </c>
      <c r="D610">
        <v>4774</v>
      </c>
      <c r="E610" t="s">
        <v>2723</v>
      </c>
      <c r="F610" t="s">
        <v>21530</v>
      </c>
      <c r="G610" s="1" t="s">
        <v>2707</v>
      </c>
      <c r="H610" s="1" t="s">
        <v>2728</v>
      </c>
      <c r="I610" t="s">
        <v>2709</v>
      </c>
      <c r="J610" t="s">
        <v>2572</v>
      </c>
      <c r="K610" t="s">
        <v>2306</v>
      </c>
      <c r="L610" t="str">
        <f t="shared" si="87"/>
        <v>WHOLESALE AND RETAIL TRADE; REPAIR OF MOTOR VEHICLES AND MOTORCYCLES - Retail trade, except of motor vehicles and motorcycles - Retail sale of other goods in specialised stores - Retail sale of medical and orthopaedic goods in specialised stores</v>
      </c>
      <c r="M610" s="1" t="s">
        <v>17</v>
      </c>
      <c r="N610" s="1" t="s">
        <v>17</v>
      </c>
      <c r="O610" s="1" t="s">
        <v>17</v>
      </c>
      <c r="P610" s="1" t="s">
        <v>17</v>
      </c>
    </row>
    <row r="611" spans="1:16" x14ac:dyDescent="0.45">
      <c r="A611" s="1">
        <v>399090</v>
      </c>
      <c r="B611" s="1">
        <v>4</v>
      </c>
      <c r="C611" s="1" t="s">
        <v>2729</v>
      </c>
      <c r="D611">
        <v>4775</v>
      </c>
      <c r="E611" t="s">
        <v>2723</v>
      </c>
      <c r="F611" t="s">
        <v>21530</v>
      </c>
      <c r="G611" s="1" t="s">
        <v>2707</v>
      </c>
      <c r="H611" s="1" t="s">
        <v>2730</v>
      </c>
      <c r="I611" t="s">
        <v>2709</v>
      </c>
      <c r="J611" t="s">
        <v>2572</v>
      </c>
      <c r="K611" t="s">
        <v>2306</v>
      </c>
      <c r="L611" t="str">
        <f t="shared" si="87"/>
        <v>WHOLESALE AND RETAIL TRADE; REPAIR OF MOTOR VEHICLES AND MOTORCYCLES - Retail trade, except of motor vehicles and motorcycles - Retail sale of other goods in specialised stores - Retail sale of cosmetic and toilet articles in specialised stores</v>
      </c>
      <c r="M611" s="1" t="s">
        <v>2731</v>
      </c>
      <c r="N611" s="1" t="s">
        <v>17</v>
      </c>
      <c r="O611" s="1" t="s">
        <v>17</v>
      </c>
      <c r="P611" s="1" t="s">
        <v>17</v>
      </c>
    </row>
    <row r="612" spans="1:16" x14ac:dyDescent="0.45">
      <c r="A612" s="1">
        <v>399091</v>
      </c>
      <c r="B612" s="1">
        <v>4</v>
      </c>
      <c r="C612" s="1" t="s">
        <v>2732</v>
      </c>
      <c r="D612">
        <v>4776</v>
      </c>
      <c r="E612" t="s">
        <v>2733</v>
      </c>
      <c r="F612" t="s">
        <v>21531</v>
      </c>
      <c r="G612" s="1" t="s">
        <v>2707</v>
      </c>
      <c r="H612" s="1" t="s">
        <v>2735</v>
      </c>
      <c r="I612" t="s">
        <v>2709</v>
      </c>
      <c r="J612" t="s">
        <v>2572</v>
      </c>
      <c r="K612" t="s">
        <v>2306</v>
      </c>
      <c r="L612" t="str">
        <f t="shared" si="87"/>
        <v>WHOLESALE AND RETAIL TRADE; REPAIR OF MOTOR VEHICLES AND MOTORCYCLES - Retail trade, except of motor vehicles and motorcycles - Retail sale of other goods in specialised stores - Retail sale of flowers, plants, seeds, fertilisers, pet animals and pet food in specialised stores</v>
      </c>
      <c r="M612" s="1" t="s">
        <v>17</v>
      </c>
      <c r="N612" s="1" t="s">
        <v>17</v>
      </c>
      <c r="O612" s="1" t="s">
        <v>17</v>
      </c>
      <c r="P612" s="1" t="s">
        <v>17</v>
      </c>
    </row>
    <row r="613" spans="1:16" x14ac:dyDescent="0.45">
      <c r="A613" s="1">
        <v>399092</v>
      </c>
      <c r="B613" s="1">
        <v>4</v>
      </c>
      <c r="C613" s="1" t="s">
        <v>2736</v>
      </c>
      <c r="D613">
        <v>4777</v>
      </c>
      <c r="E613" t="s">
        <v>2733</v>
      </c>
      <c r="F613" t="s">
        <v>21531</v>
      </c>
      <c r="G613" s="1" t="s">
        <v>2707</v>
      </c>
      <c r="H613" s="1" t="s">
        <v>2737</v>
      </c>
      <c r="I613" t="s">
        <v>2709</v>
      </c>
      <c r="J613" t="s">
        <v>2572</v>
      </c>
      <c r="K613" t="s">
        <v>2306</v>
      </c>
      <c r="L613" t="str">
        <f t="shared" si="87"/>
        <v>WHOLESALE AND RETAIL TRADE; REPAIR OF MOTOR VEHICLES AND MOTORCYCLES - Retail trade, except of motor vehicles and motorcycles - Retail sale of other goods in specialised stores - Retail sale of watches and jewellery in specialised stores</v>
      </c>
      <c r="M613" s="1" t="s">
        <v>17</v>
      </c>
      <c r="N613" s="1" t="s">
        <v>17</v>
      </c>
      <c r="O613" s="1" t="s">
        <v>17</v>
      </c>
      <c r="P613" s="1" t="s">
        <v>17</v>
      </c>
    </row>
    <row r="614" spans="1:16" x14ac:dyDescent="0.45">
      <c r="A614" s="1">
        <v>399093</v>
      </c>
      <c r="B614" s="1">
        <v>4</v>
      </c>
      <c r="C614" s="1" t="s">
        <v>2738</v>
      </c>
      <c r="D614">
        <v>4778</v>
      </c>
      <c r="E614" t="s">
        <v>2733</v>
      </c>
      <c r="F614" t="s">
        <v>21531</v>
      </c>
      <c r="G614" s="1" t="s">
        <v>2707</v>
      </c>
      <c r="H614" s="1" t="s">
        <v>2739</v>
      </c>
      <c r="I614" t="s">
        <v>2709</v>
      </c>
      <c r="J614" t="s">
        <v>2572</v>
      </c>
      <c r="K614" t="s">
        <v>2306</v>
      </c>
      <c r="L614" t="str">
        <f t="shared" si="87"/>
        <v>WHOLESALE AND RETAIL TRADE; REPAIR OF MOTOR VEHICLES AND MOTORCYCLES - Retail trade, except of motor vehicles and motorcycles - Retail sale of other goods in specialised stores - Other retail sale of new goods in specialised stores</v>
      </c>
      <c r="M614" s="1" t="s">
        <v>2740</v>
      </c>
      <c r="N614" s="1" t="s">
        <v>17</v>
      </c>
      <c r="O614" s="1" t="s">
        <v>17</v>
      </c>
      <c r="P614" s="1" t="s">
        <v>17</v>
      </c>
    </row>
    <row r="615" spans="1:16" x14ac:dyDescent="0.45">
      <c r="A615" s="1">
        <v>399094</v>
      </c>
      <c r="B615" s="1">
        <v>4</v>
      </c>
      <c r="C615" s="1" t="s">
        <v>2741</v>
      </c>
      <c r="D615">
        <v>4779</v>
      </c>
      <c r="E615" t="s">
        <v>2742</v>
      </c>
      <c r="F615" t="s">
        <v>21532</v>
      </c>
      <c r="G615" s="1" t="s">
        <v>2707</v>
      </c>
      <c r="H615" s="1" t="s">
        <v>2743</v>
      </c>
      <c r="I615" t="s">
        <v>2709</v>
      </c>
      <c r="J615" t="s">
        <v>2572</v>
      </c>
      <c r="K615" t="s">
        <v>2306</v>
      </c>
      <c r="L615" t="str">
        <f t="shared" si="87"/>
        <v>WHOLESALE AND RETAIL TRADE; REPAIR OF MOTOR VEHICLES AND MOTORCYCLES - Retail trade, except of motor vehicles and motorcycles - Retail sale of other goods in specialised stores - Retail sale of second-hand goods in stores</v>
      </c>
      <c r="M615" s="1" t="s">
        <v>2744</v>
      </c>
      <c r="N615" s="1" t="s">
        <v>17</v>
      </c>
      <c r="O615" s="1" t="s">
        <v>2745</v>
      </c>
      <c r="P615" s="1" t="s">
        <v>2746</v>
      </c>
    </row>
    <row r="616" spans="1:16" hidden="1" x14ac:dyDescent="0.45">
      <c r="A616" s="1">
        <v>399095</v>
      </c>
      <c r="B616" s="1">
        <v>3</v>
      </c>
      <c r="C616" s="1" t="s">
        <v>2747</v>
      </c>
      <c r="D616">
        <v>478</v>
      </c>
      <c r="E616" t="s">
        <v>2748</v>
      </c>
      <c r="G616" s="1" t="s">
        <v>2571</v>
      </c>
      <c r="H616" s="1" t="s">
        <v>2749</v>
      </c>
      <c r="M616" s="1" t="s">
        <v>2750</v>
      </c>
      <c r="N616" s="1" t="s">
        <v>17</v>
      </c>
      <c r="O616" s="1" t="s">
        <v>17</v>
      </c>
      <c r="P616" s="1" t="s">
        <v>17</v>
      </c>
    </row>
    <row r="617" spans="1:16" x14ac:dyDescent="0.45">
      <c r="A617" s="1">
        <v>399096</v>
      </c>
      <c r="B617" s="1">
        <v>4</v>
      </c>
      <c r="C617" s="1" t="s">
        <v>2751</v>
      </c>
      <c r="D617">
        <v>4781</v>
      </c>
      <c r="E617" t="s">
        <v>2752</v>
      </c>
      <c r="F617" t="s">
        <v>21533</v>
      </c>
      <c r="G617" s="1" t="s">
        <v>2747</v>
      </c>
      <c r="H617" s="1" t="s">
        <v>2754</v>
      </c>
      <c r="I617" t="s">
        <v>2749</v>
      </c>
      <c r="J617" t="s">
        <v>2572</v>
      </c>
      <c r="K617" t="s">
        <v>2306</v>
      </c>
      <c r="L617" t="str">
        <f t="shared" ref="L617:L619" si="88">K617&amp;" - "&amp;J617&amp;" - "&amp;I617&amp;" - "&amp;H617</f>
        <v>WHOLESALE AND RETAIL TRADE; REPAIR OF MOTOR VEHICLES AND MOTORCYCLES - Retail trade, except of motor vehicles and motorcycles - Retail sale via stalls and markets - Retail sale via stalls and markets of food, beverages and tobacco products</v>
      </c>
      <c r="M617" s="1" t="s">
        <v>17</v>
      </c>
      <c r="N617" s="1" t="s">
        <v>17</v>
      </c>
      <c r="O617" s="1" t="s">
        <v>17</v>
      </c>
      <c r="P617" s="1" t="s">
        <v>2755</v>
      </c>
    </row>
    <row r="618" spans="1:16" x14ac:dyDescent="0.45">
      <c r="A618" s="1">
        <v>399097</v>
      </c>
      <c r="B618" s="1">
        <v>4</v>
      </c>
      <c r="C618" s="1" t="s">
        <v>2756</v>
      </c>
      <c r="D618">
        <v>4782</v>
      </c>
      <c r="E618" t="s">
        <v>2757</v>
      </c>
      <c r="F618" t="s">
        <v>2758</v>
      </c>
      <c r="G618" s="1" t="s">
        <v>2747</v>
      </c>
      <c r="H618" s="1" t="s">
        <v>2759</v>
      </c>
      <c r="I618" t="s">
        <v>2749</v>
      </c>
      <c r="J618" t="s">
        <v>2572</v>
      </c>
      <c r="K618" t="s">
        <v>2306</v>
      </c>
      <c r="L618" t="str">
        <f t="shared" si="88"/>
        <v>WHOLESALE AND RETAIL TRADE; REPAIR OF MOTOR VEHICLES AND MOTORCYCLES - Retail trade, except of motor vehicles and motorcycles - Retail sale via stalls and markets - Retail sale via stalls and markets of textiles, clothing and footwear</v>
      </c>
      <c r="M618" s="1" t="s">
        <v>17</v>
      </c>
      <c r="N618" s="1" t="s">
        <v>17</v>
      </c>
      <c r="O618" s="1" t="s">
        <v>17</v>
      </c>
      <c r="P618" s="1" t="s">
        <v>17</v>
      </c>
    </row>
    <row r="619" spans="1:16" x14ac:dyDescent="0.45">
      <c r="A619" s="1">
        <v>399098</v>
      </c>
      <c r="B619" s="1">
        <v>4</v>
      </c>
      <c r="C619" s="1" t="s">
        <v>2760</v>
      </c>
      <c r="D619">
        <v>4789</v>
      </c>
      <c r="E619" t="s">
        <v>2761</v>
      </c>
      <c r="F619" t="s">
        <v>2758</v>
      </c>
      <c r="G619" s="1" t="s">
        <v>2747</v>
      </c>
      <c r="H619" s="1" t="s">
        <v>2762</v>
      </c>
      <c r="I619" t="s">
        <v>2749</v>
      </c>
      <c r="J619" t="s">
        <v>2572</v>
      </c>
      <c r="K619" t="s">
        <v>2306</v>
      </c>
      <c r="L619" t="str">
        <f t="shared" si="88"/>
        <v>WHOLESALE AND RETAIL TRADE; REPAIR OF MOTOR VEHICLES AND MOTORCYCLES - Retail trade, except of motor vehicles and motorcycles - Retail sale via stalls and markets - Retail sale via stalls and markets of other goods</v>
      </c>
      <c r="M619" s="1" t="s">
        <v>2763</v>
      </c>
      <c r="N619" s="1" t="s">
        <v>17</v>
      </c>
      <c r="O619" s="1" t="s">
        <v>17</v>
      </c>
      <c r="P619" s="1" t="s">
        <v>17</v>
      </c>
    </row>
    <row r="620" spans="1:16" hidden="1" x14ac:dyDescent="0.45">
      <c r="A620" s="1">
        <v>399099</v>
      </c>
      <c r="B620" s="1">
        <v>3</v>
      </c>
      <c r="C620" s="1" t="s">
        <v>2764</v>
      </c>
      <c r="D620">
        <v>479</v>
      </c>
      <c r="E620" t="s">
        <v>2765</v>
      </c>
      <c r="G620" s="1" t="s">
        <v>2571</v>
      </c>
      <c r="H620" s="1" t="s">
        <v>2766</v>
      </c>
      <c r="M620" s="1" t="s">
        <v>2767</v>
      </c>
      <c r="N620" s="1" t="s">
        <v>17</v>
      </c>
      <c r="O620" s="1" t="s">
        <v>17</v>
      </c>
      <c r="P620" s="1" t="s">
        <v>17</v>
      </c>
    </row>
    <row r="621" spans="1:16" x14ac:dyDescent="0.45">
      <c r="A621" s="1">
        <v>399100</v>
      </c>
      <c r="B621" s="1">
        <v>4</v>
      </c>
      <c r="C621" s="1" t="s">
        <v>2768</v>
      </c>
      <c r="D621">
        <v>4791</v>
      </c>
      <c r="E621" t="s">
        <v>2769</v>
      </c>
      <c r="F621" t="s">
        <v>21534</v>
      </c>
      <c r="G621" s="1" t="s">
        <v>2764</v>
      </c>
      <c r="H621" s="1" t="s">
        <v>2770</v>
      </c>
      <c r="I621" t="s">
        <v>2766</v>
      </c>
      <c r="J621" t="s">
        <v>2572</v>
      </c>
      <c r="K621" t="s">
        <v>2306</v>
      </c>
      <c r="L621" t="str">
        <f t="shared" ref="L621:L622" si="89">K621&amp;" - "&amp;J621&amp;" - "&amp;I621&amp;" - "&amp;H621</f>
        <v>WHOLESALE AND RETAIL TRADE; REPAIR OF MOTOR VEHICLES AND MOTORCYCLES - Retail trade, except of motor vehicles and motorcycles - Retail trade not in stores, stalls or markets - Retail sale via mail order houses or via Internet</v>
      </c>
      <c r="M621" s="1" t="s">
        <v>2771</v>
      </c>
      <c r="N621" s="1" t="s">
        <v>2772</v>
      </c>
      <c r="O621" s="1" t="s">
        <v>2773</v>
      </c>
      <c r="P621" s="1" t="s">
        <v>2774</v>
      </c>
    </row>
    <row r="622" spans="1:16" x14ac:dyDescent="0.45">
      <c r="A622" s="1">
        <v>399101</v>
      </c>
      <c r="B622" s="1">
        <v>4</v>
      </c>
      <c r="C622" s="1" t="s">
        <v>2775</v>
      </c>
      <c r="D622">
        <v>4799</v>
      </c>
      <c r="E622" t="s">
        <v>2776</v>
      </c>
      <c r="F622" t="s">
        <v>21534</v>
      </c>
      <c r="G622" s="1" t="s">
        <v>2764</v>
      </c>
      <c r="H622" s="1" t="s">
        <v>2777</v>
      </c>
      <c r="I622" t="s">
        <v>2766</v>
      </c>
      <c r="J622" t="s">
        <v>2572</v>
      </c>
      <c r="K622" t="s">
        <v>2306</v>
      </c>
      <c r="L622" t="str">
        <f t="shared" si="89"/>
        <v>WHOLESALE AND RETAIL TRADE; REPAIR OF MOTOR VEHICLES AND MOTORCYCLES - Retail trade, except of motor vehicles and motorcycles - Retail trade not in stores, stalls or markets - Other retail sale not in stores, stalls or markets</v>
      </c>
      <c r="M622" s="1" t="s">
        <v>2778</v>
      </c>
      <c r="N622" s="1" t="s">
        <v>17</v>
      </c>
      <c r="O622" s="1" t="s">
        <v>2779</v>
      </c>
      <c r="P622" s="1" t="s">
        <v>17</v>
      </c>
    </row>
    <row r="623" spans="1:16" hidden="1" x14ac:dyDescent="0.45">
      <c r="A623" s="1">
        <v>399102</v>
      </c>
      <c r="B623" s="1">
        <v>1</v>
      </c>
      <c r="C623" s="1" t="s">
        <v>2780</v>
      </c>
      <c r="D623" t="s">
        <v>2780</v>
      </c>
      <c r="E623" t="s">
        <v>2780</v>
      </c>
      <c r="G623" s="1" t="s">
        <v>17</v>
      </c>
      <c r="H623" s="1" t="s">
        <v>2781</v>
      </c>
      <c r="M623" s="1" t="s">
        <v>2782</v>
      </c>
      <c r="N623" s="1" t="s">
        <v>17</v>
      </c>
      <c r="O623" s="1" t="s">
        <v>17</v>
      </c>
      <c r="P623" s="1" t="s">
        <v>2783</v>
      </c>
    </row>
    <row r="624" spans="1:16" hidden="1" x14ac:dyDescent="0.45">
      <c r="A624" s="1">
        <v>399103</v>
      </c>
      <c r="B624" s="1">
        <v>2</v>
      </c>
      <c r="C624" s="1" t="s">
        <v>2784</v>
      </c>
      <c r="D624" t="s">
        <v>2784</v>
      </c>
      <c r="E624" t="s">
        <v>2784</v>
      </c>
      <c r="G624" s="1" t="s">
        <v>2780</v>
      </c>
      <c r="H624" s="1" t="s">
        <v>2785</v>
      </c>
      <c r="M624" s="1" t="s">
        <v>2786</v>
      </c>
      <c r="N624" s="1" t="s">
        <v>17</v>
      </c>
      <c r="O624" s="1" t="s">
        <v>17</v>
      </c>
      <c r="P624" s="1" t="s">
        <v>17</v>
      </c>
    </row>
    <row r="625" spans="1:16" hidden="1" x14ac:dyDescent="0.45">
      <c r="A625" s="1">
        <v>399104</v>
      </c>
      <c r="B625" s="1">
        <v>3</v>
      </c>
      <c r="C625" s="1" t="s">
        <v>2787</v>
      </c>
      <c r="D625">
        <v>491</v>
      </c>
      <c r="E625" t="s">
        <v>2788</v>
      </c>
      <c r="G625" s="1" t="s">
        <v>2784</v>
      </c>
      <c r="H625" s="1" t="s">
        <v>2789</v>
      </c>
      <c r="M625" s="1" t="s">
        <v>17</v>
      </c>
      <c r="N625" s="1" t="s">
        <v>17</v>
      </c>
      <c r="O625" s="1" t="s">
        <v>17</v>
      </c>
      <c r="P625" s="1" t="s">
        <v>17</v>
      </c>
    </row>
    <row r="626" spans="1:16" x14ac:dyDescent="0.45">
      <c r="A626" s="1">
        <v>399105</v>
      </c>
      <c r="B626" s="1">
        <v>4</v>
      </c>
      <c r="C626" s="1" t="s">
        <v>2790</v>
      </c>
      <c r="D626">
        <v>4910</v>
      </c>
      <c r="E626" t="s">
        <v>2791</v>
      </c>
      <c r="F626" t="s">
        <v>21535</v>
      </c>
      <c r="G626" s="1" t="s">
        <v>2787</v>
      </c>
      <c r="H626" s="1" t="s">
        <v>2789</v>
      </c>
      <c r="I626" t="s">
        <v>2789</v>
      </c>
      <c r="J626" t="s">
        <v>2785</v>
      </c>
      <c r="K626" t="s">
        <v>2781</v>
      </c>
      <c r="L626" t="str">
        <f>K626&amp;" - "&amp;J626&amp;" - "&amp;I626&amp;" - "&amp;H626</f>
        <v>TRANSPORTATION AND STORAGE - Land transport and transport via pipelines - Passenger rail transport, interurban - Passenger rail transport, interurban</v>
      </c>
      <c r="M626" s="1" t="s">
        <v>2793</v>
      </c>
      <c r="N626" s="1" t="s">
        <v>17</v>
      </c>
      <c r="O626" s="1" t="s">
        <v>17</v>
      </c>
      <c r="P626" s="1" t="s">
        <v>2794</v>
      </c>
    </row>
    <row r="627" spans="1:16" hidden="1" x14ac:dyDescent="0.45">
      <c r="A627" s="1">
        <v>399106</v>
      </c>
      <c r="B627" s="1">
        <v>3</v>
      </c>
      <c r="C627" s="1" t="s">
        <v>2795</v>
      </c>
      <c r="D627">
        <v>492</v>
      </c>
      <c r="E627" t="s">
        <v>2788</v>
      </c>
      <c r="G627" s="1" t="s">
        <v>2784</v>
      </c>
      <c r="H627" s="1" t="s">
        <v>2796</v>
      </c>
      <c r="M627" s="1" t="s">
        <v>17</v>
      </c>
      <c r="N627" s="1" t="s">
        <v>17</v>
      </c>
      <c r="O627" s="1" t="s">
        <v>17</v>
      </c>
      <c r="P627" s="1" t="s">
        <v>17</v>
      </c>
    </row>
    <row r="628" spans="1:16" x14ac:dyDescent="0.45">
      <c r="A628" s="1">
        <v>399107</v>
      </c>
      <c r="B628" s="1">
        <v>4</v>
      </c>
      <c r="C628" s="1" t="s">
        <v>2797</v>
      </c>
      <c r="D628">
        <v>4920</v>
      </c>
      <c r="E628" t="s">
        <v>2798</v>
      </c>
      <c r="F628" t="s">
        <v>2792</v>
      </c>
      <c r="G628" s="1" t="s">
        <v>2795</v>
      </c>
      <c r="H628" s="1" t="s">
        <v>2796</v>
      </c>
      <c r="I628" t="s">
        <v>2796</v>
      </c>
      <c r="J628" t="s">
        <v>2785</v>
      </c>
      <c r="K628" t="s">
        <v>2781</v>
      </c>
      <c r="L628" t="str">
        <f>K628&amp;" - "&amp;J628&amp;" - "&amp;I628&amp;" - "&amp;H628</f>
        <v>TRANSPORTATION AND STORAGE - Land transport and transport via pipelines - Freight rail transport - Freight rail transport</v>
      </c>
      <c r="M628" s="1" t="s">
        <v>2799</v>
      </c>
      <c r="N628" s="1" t="s">
        <v>17</v>
      </c>
      <c r="O628" s="1" t="s">
        <v>17</v>
      </c>
      <c r="P628" s="1" t="s">
        <v>2800</v>
      </c>
    </row>
    <row r="629" spans="1:16" hidden="1" x14ac:dyDescent="0.45">
      <c r="A629" s="1">
        <v>399108</v>
      </c>
      <c r="B629" s="1">
        <v>3</v>
      </c>
      <c r="C629" s="1" t="s">
        <v>2801</v>
      </c>
      <c r="D629">
        <v>493</v>
      </c>
      <c r="E629" t="s">
        <v>2802</v>
      </c>
      <c r="G629" s="1" t="s">
        <v>2784</v>
      </c>
      <c r="H629" s="1" t="s">
        <v>2803</v>
      </c>
      <c r="M629" s="1" t="s">
        <v>2804</v>
      </c>
      <c r="N629" s="1" t="s">
        <v>17</v>
      </c>
      <c r="O629" s="1" t="s">
        <v>17</v>
      </c>
      <c r="P629" s="1" t="s">
        <v>17</v>
      </c>
    </row>
    <row r="630" spans="1:16" x14ac:dyDescent="0.45">
      <c r="A630" s="1">
        <v>399109</v>
      </c>
      <c r="B630" s="1">
        <v>4</v>
      </c>
      <c r="C630" s="1" t="s">
        <v>2805</v>
      </c>
      <c r="D630">
        <v>4931</v>
      </c>
      <c r="E630" t="s">
        <v>2806</v>
      </c>
      <c r="F630" t="s">
        <v>21536</v>
      </c>
      <c r="G630" s="1" t="s">
        <v>2801</v>
      </c>
      <c r="H630" s="1" t="s">
        <v>2808</v>
      </c>
      <c r="I630" t="s">
        <v>2803</v>
      </c>
      <c r="J630" t="s">
        <v>2785</v>
      </c>
      <c r="K630" t="s">
        <v>2781</v>
      </c>
      <c r="L630" t="str">
        <f t="shared" ref="L630:L632" si="90">K630&amp;" - "&amp;J630&amp;" - "&amp;I630&amp;" - "&amp;H630</f>
        <v>TRANSPORTATION AND STORAGE - Land transport and transport via pipelines - Other passenger land transport  - Urban and suburban passenger land transport</v>
      </c>
      <c r="M630" s="1" t="s">
        <v>2809</v>
      </c>
      <c r="N630" s="1" t="s">
        <v>2810</v>
      </c>
      <c r="O630" s="1" t="s">
        <v>17</v>
      </c>
      <c r="P630" s="1" t="s">
        <v>2811</v>
      </c>
    </row>
    <row r="631" spans="1:16" x14ac:dyDescent="0.45">
      <c r="A631" s="1">
        <v>399110</v>
      </c>
      <c r="B631" s="1">
        <v>4</v>
      </c>
      <c r="C631" s="1" t="s">
        <v>2812</v>
      </c>
      <c r="D631">
        <v>4932</v>
      </c>
      <c r="E631" t="s">
        <v>2813</v>
      </c>
      <c r="F631" t="s">
        <v>21537</v>
      </c>
      <c r="G631" s="1" t="s">
        <v>2801</v>
      </c>
      <c r="H631" s="1" t="s">
        <v>2815</v>
      </c>
      <c r="I631" t="s">
        <v>2803</v>
      </c>
      <c r="J631" t="s">
        <v>2785</v>
      </c>
      <c r="K631" t="s">
        <v>2781</v>
      </c>
      <c r="L631" t="str">
        <f t="shared" si="90"/>
        <v>TRANSPORTATION AND STORAGE - Land transport and transport via pipelines - Other passenger land transport  - Taxi operation</v>
      </c>
      <c r="M631" s="1" t="s">
        <v>17</v>
      </c>
      <c r="N631" s="1" t="s">
        <v>2816</v>
      </c>
      <c r="O631" s="1" t="s">
        <v>2817</v>
      </c>
      <c r="P631" s="1" t="s">
        <v>17</v>
      </c>
    </row>
    <row r="632" spans="1:16" x14ac:dyDescent="0.45">
      <c r="A632" s="1">
        <v>399111</v>
      </c>
      <c r="B632" s="1">
        <v>4</v>
      </c>
      <c r="C632" s="1" t="s">
        <v>2818</v>
      </c>
      <c r="D632">
        <v>4939</v>
      </c>
      <c r="E632" t="s">
        <v>2813</v>
      </c>
      <c r="F632" t="s">
        <v>21537</v>
      </c>
      <c r="G632" s="1" t="s">
        <v>2801</v>
      </c>
      <c r="H632" s="1" t="s">
        <v>2819</v>
      </c>
      <c r="I632" t="s">
        <v>2803</v>
      </c>
      <c r="J632" t="s">
        <v>2785</v>
      </c>
      <c r="K632" t="s">
        <v>2781</v>
      </c>
      <c r="L632" t="str">
        <f t="shared" si="90"/>
        <v>TRANSPORTATION AND STORAGE - Land transport and transport via pipelines - Other passenger land transport  - Other passenger land transport n.e.c.</v>
      </c>
      <c r="M632" s="1" t="s">
        <v>2820</v>
      </c>
      <c r="N632" s="1" t="s">
        <v>2821</v>
      </c>
      <c r="O632" s="1" t="s">
        <v>2822</v>
      </c>
      <c r="P632" s="1" t="s">
        <v>2823</v>
      </c>
    </row>
    <row r="633" spans="1:16" hidden="1" x14ac:dyDescent="0.45">
      <c r="A633" s="1">
        <v>399112</v>
      </c>
      <c r="B633" s="1">
        <v>3</v>
      </c>
      <c r="C633" s="1" t="s">
        <v>2824</v>
      </c>
      <c r="D633">
        <v>494</v>
      </c>
      <c r="E633" t="s">
        <v>2802</v>
      </c>
      <c r="G633" s="1" t="s">
        <v>2784</v>
      </c>
      <c r="H633" s="1" t="s">
        <v>2825</v>
      </c>
      <c r="M633" s="1" t="s">
        <v>2826</v>
      </c>
      <c r="N633" s="1" t="s">
        <v>17</v>
      </c>
      <c r="O633" s="1" t="s">
        <v>17</v>
      </c>
      <c r="P633" s="1" t="s">
        <v>17</v>
      </c>
    </row>
    <row r="634" spans="1:16" x14ac:dyDescent="0.45">
      <c r="A634" s="1">
        <v>399113</v>
      </c>
      <c r="B634" s="1">
        <v>4</v>
      </c>
      <c r="C634" s="1" t="s">
        <v>2827</v>
      </c>
      <c r="D634">
        <v>4941</v>
      </c>
      <c r="E634" t="s">
        <v>2828</v>
      </c>
      <c r="F634" t="s">
        <v>21538</v>
      </c>
      <c r="G634" s="1" t="s">
        <v>2824</v>
      </c>
      <c r="H634" s="1" t="s">
        <v>2830</v>
      </c>
      <c r="I634" t="s">
        <v>2825</v>
      </c>
      <c r="J634" t="s">
        <v>2785</v>
      </c>
      <c r="K634" t="s">
        <v>2781</v>
      </c>
      <c r="L634" t="str">
        <f t="shared" ref="L634:L635" si="91">K634&amp;" - "&amp;J634&amp;" - "&amp;I634&amp;" - "&amp;H634</f>
        <v>TRANSPORTATION AND STORAGE - Land transport and transport via pipelines - Freight transport by road and removal services - Freight transport by road</v>
      </c>
      <c r="M634" s="1" t="s">
        <v>2831</v>
      </c>
      <c r="N634" s="1" t="s">
        <v>2832</v>
      </c>
      <c r="O634" s="1" t="s">
        <v>2833</v>
      </c>
      <c r="P634" s="1" t="s">
        <v>2834</v>
      </c>
    </row>
    <row r="635" spans="1:16" x14ac:dyDescent="0.45">
      <c r="A635" s="1">
        <v>399114</v>
      </c>
      <c r="B635" s="1">
        <v>4</v>
      </c>
      <c r="C635" s="1" t="s">
        <v>2835</v>
      </c>
      <c r="D635">
        <v>4942</v>
      </c>
      <c r="E635" t="s">
        <v>2828</v>
      </c>
      <c r="F635" t="s">
        <v>21538</v>
      </c>
      <c r="G635" s="1" t="s">
        <v>2824</v>
      </c>
      <c r="H635" s="1" t="s">
        <v>2836</v>
      </c>
      <c r="I635" t="s">
        <v>2825</v>
      </c>
      <c r="J635" t="s">
        <v>2785</v>
      </c>
      <c r="K635" t="s">
        <v>2781</v>
      </c>
      <c r="L635" t="str">
        <f t="shared" si="91"/>
        <v>TRANSPORTATION AND STORAGE - Land transport and transport via pipelines - Freight transport by road and removal services - Removal services</v>
      </c>
      <c r="M635" s="1" t="s">
        <v>2837</v>
      </c>
      <c r="N635" s="1" t="s">
        <v>17</v>
      </c>
      <c r="O635" s="1" t="s">
        <v>17</v>
      </c>
      <c r="P635" s="1" t="s">
        <v>17</v>
      </c>
    </row>
    <row r="636" spans="1:16" hidden="1" x14ac:dyDescent="0.45">
      <c r="A636" s="1">
        <v>399115</v>
      </c>
      <c r="B636" s="1">
        <v>3</v>
      </c>
      <c r="C636" s="1" t="s">
        <v>2838</v>
      </c>
      <c r="D636">
        <v>495</v>
      </c>
      <c r="E636" t="s">
        <v>2839</v>
      </c>
      <c r="G636" s="1" t="s">
        <v>2784</v>
      </c>
      <c r="H636" s="1" t="s">
        <v>2840</v>
      </c>
      <c r="M636" s="1" t="s">
        <v>17</v>
      </c>
      <c r="N636" s="1" t="s">
        <v>17</v>
      </c>
      <c r="O636" s="1" t="s">
        <v>17</v>
      </c>
      <c r="P636" s="1" t="s">
        <v>17</v>
      </c>
    </row>
    <row r="637" spans="1:16" x14ac:dyDescent="0.45">
      <c r="A637" s="1">
        <v>399116</v>
      </c>
      <c r="B637" s="1">
        <v>4</v>
      </c>
      <c r="C637" s="1" t="s">
        <v>2841</v>
      </c>
      <c r="D637">
        <v>4950</v>
      </c>
      <c r="E637" t="s">
        <v>2842</v>
      </c>
      <c r="F637" t="s">
        <v>2843</v>
      </c>
      <c r="G637" s="1" t="s">
        <v>2838</v>
      </c>
      <c r="H637" s="1" t="s">
        <v>2840</v>
      </c>
      <c r="I637" t="s">
        <v>2840</v>
      </c>
      <c r="J637" t="s">
        <v>2785</v>
      </c>
      <c r="K637" t="s">
        <v>2781</v>
      </c>
      <c r="L637" t="str">
        <f>K637&amp;" - "&amp;J637&amp;" - "&amp;I637&amp;" - "&amp;H637</f>
        <v>TRANSPORTATION AND STORAGE - Land transport and transport via pipelines - Transport via pipeline - Transport via pipeline</v>
      </c>
      <c r="M637" s="1" t="s">
        <v>2844</v>
      </c>
      <c r="N637" s="1" t="s">
        <v>2845</v>
      </c>
      <c r="O637" s="1" t="s">
        <v>17</v>
      </c>
      <c r="P637" s="1" t="s">
        <v>2846</v>
      </c>
    </row>
    <row r="638" spans="1:16" hidden="1" x14ac:dyDescent="0.45">
      <c r="A638" s="1">
        <v>399117</v>
      </c>
      <c r="B638" s="1">
        <v>2</v>
      </c>
      <c r="C638" s="1" t="s">
        <v>2847</v>
      </c>
      <c r="D638" t="s">
        <v>2847</v>
      </c>
      <c r="E638" t="s">
        <v>2847</v>
      </c>
      <c r="G638" s="1" t="s">
        <v>2780</v>
      </c>
      <c r="H638" s="1" t="s">
        <v>2848</v>
      </c>
      <c r="M638" s="1" t="s">
        <v>2849</v>
      </c>
      <c r="N638" s="1" t="s">
        <v>17</v>
      </c>
      <c r="O638" s="1" t="s">
        <v>17</v>
      </c>
      <c r="P638" s="1" t="s">
        <v>2850</v>
      </c>
    </row>
    <row r="639" spans="1:16" hidden="1" x14ac:dyDescent="0.45">
      <c r="A639" s="1">
        <v>399118</v>
      </c>
      <c r="B639" s="1">
        <v>3</v>
      </c>
      <c r="C639" s="1" t="s">
        <v>2851</v>
      </c>
      <c r="D639">
        <v>501</v>
      </c>
      <c r="E639" t="s">
        <v>2852</v>
      </c>
      <c r="G639" s="1" t="s">
        <v>2847</v>
      </c>
      <c r="H639" s="1" t="s">
        <v>2853</v>
      </c>
      <c r="M639" s="1" t="s">
        <v>2854</v>
      </c>
      <c r="N639" s="1" t="s">
        <v>2855</v>
      </c>
      <c r="O639" s="1" t="s">
        <v>17</v>
      </c>
      <c r="P639" s="1" t="s">
        <v>17</v>
      </c>
    </row>
    <row r="640" spans="1:16" x14ac:dyDescent="0.45">
      <c r="A640" s="1">
        <v>399119</v>
      </c>
      <c r="B640" s="1">
        <v>4</v>
      </c>
      <c r="C640" s="1" t="s">
        <v>2856</v>
      </c>
      <c r="D640">
        <v>5010</v>
      </c>
      <c r="E640" t="s">
        <v>2857</v>
      </c>
      <c r="F640" t="s">
        <v>21539</v>
      </c>
      <c r="G640" s="1" t="s">
        <v>2851</v>
      </c>
      <c r="H640" s="1" t="s">
        <v>2853</v>
      </c>
      <c r="I640" t="s">
        <v>2853</v>
      </c>
      <c r="J640" t="s">
        <v>2848</v>
      </c>
      <c r="K640" t="s">
        <v>2781</v>
      </c>
      <c r="L640" t="str">
        <f>K640&amp;" - "&amp;J640&amp;" - "&amp;I640&amp;" - "&amp;H640</f>
        <v>TRANSPORTATION AND STORAGE - Water transport - Sea and coastal passenger water transport - Sea and coastal passenger water transport</v>
      </c>
      <c r="M640" s="1" t="s">
        <v>2859</v>
      </c>
      <c r="N640" s="1" t="s">
        <v>2860</v>
      </c>
      <c r="O640" s="1" t="s">
        <v>2861</v>
      </c>
      <c r="P640" s="1" t="s">
        <v>2862</v>
      </c>
    </row>
    <row r="641" spans="1:16" hidden="1" x14ac:dyDescent="0.45">
      <c r="A641" s="1">
        <v>399120</v>
      </c>
      <c r="B641" s="1">
        <v>3</v>
      </c>
      <c r="C641" s="1" t="s">
        <v>2863</v>
      </c>
      <c r="D641">
        <v>502</v>
      </c>
      <c r="E641" t="s">
        <v>2852</v>
      </c>
      <c r="G641" s="1" t="s">
        <v>2847</v>
      </c>
      <c r="H641" s="1" t="s">
        <v>2864</v>
      </c>
      <c r="M641" s="1" t="s">
        <v>2865</v>
      </c>
      <c r="N641" s="1" t="s">
        <v>2866</v>
      </c>
      <c r="O641" s="1" t="s">
        <v>17</v>
      </c>
      <c r="P641" s="1" t="s">
        <v>17</v>
      </c>
    </row>
    <row r="642" spans="1:16" x14ac:dyDescent="0.45">
      <c r="A642" s="1">
        <v>399121</v>
      </c>
      <c r="B642" s="1">
        <v>4</v>
      </c>
      <c r="C642" s="1" t="s">
        <v>2867</v>
      </c>
      <c r="D642">
        <v>5020</v>
      </c>
      <c r="E642" t="s">
        <v>2868</v>
      </c>
      <c r="F642" t="s">
        <v>21540</v>
      </c>
      <c r="G642" s="1" t="s">
        <v>2863</v>
      </c>
      <c r="H642" s="1" t="s">
        <v>2864</v>
      </c>
      <c r="I642" t="s">
        <v>2864</v>
      </c>
      <c r="J642" t="s">
        <v>2848</v>
      </c>
      <c r="K642" t="s">
        <v>2781</v>
      </c>
      <c r="L642" t="str">
        <f>K642&amp;" - "&amp;J642&amp;" - "&amp;I642&amp;" - "&amp;H642</f>
        <v>TRANSPORTATION AND STORAGE - Water transport - Sea and coastal freight water transport - Sea and coastal freight water transport</v>
      </c>
      <c r="M642" s="1" t="s">
        <v>2870</v>
      </c>
      <c r="N642" s="1" t="s">
        <v>2871</v>
      </c>
      <c r="O642" s="1" t="s">
        <v>2872</v>
      </c>
      <c r="P642" s="1" t="s">
        <v>2873</v>
      </c>
    </row>
    <row r="643" spans="1:16" hidden="1" x14ac:dyDescent="0.45">
      <c r="A643" s="1">
        <v>399122</v>
      </c>
      <c r="B643" s="1">
        <v>3</v>
      </c>
      <c r="C643" s="1" t="s">
        <v>2874</v>
      </c>
      <c r="D643">
        <v>503</v>
      </c>
      <c r="E643" t="s">
        <v>2875</v>
      </c>
      <c r="G643" s="1" t="s">
        <v>2847</v>
      </c>
      <c r="H643" s="1" t="s">
        <v>2876</v>
      </c>
      <c r="M643" s="1" t="s">
        <v>2877</v>
      </c>
      <c r="N643" s="1" t="s">
        <v>17</v>
      </c>
      <c r="O643" s="1" t="s">
        <v>17</v>
      </c>
      <c r="P643" s="1" t="s">
        <v>17</v>
      </c>
    </row>
    <row r="644" spans="1:16" x14ac:dyDescent="0.45">
      <c r="A644" s="1">
        <v>399123</v>
      </c>
      <c r="B644" s="1">
        <v>4</v>
      </c>
      <c r="C644" s="1" t="s">
        <v>2878</v>
      </c>
      <c r="D644">
        <v>5030</v>
      </c>
      <c r="E644" t="s">
        <v>2879</v>
      </c>
      <c r="F644" t="s">
        <v>21541</v>
      </c>
      <c r="G644" s="1" t="s">
        <v>2874</v>
      </c>
      <c r="H644" s="1" t="s">
        <v>2876</v>
      </c>
      <c r="I644" t="s">
        <v>2876</v>
      </c>
      <c r="J644" t="s">
        <v>2848</v>
      </c>
      <c r="K644" t="s">
        <v>2781</v>
      </c>
      <c r="L644" t="str">
        <f>K644&amp;" - "&amp;J644&amp;" - "&amp;I644&amp;" - "&amp;H644</f>
        <v>TRANSPORTATION AND STORAGE - Water transport - Inland passenger water transport - Inland passenger water transport</v>
      </c>
      <c r="M644" s="1" t="s">
        <v>2881</v>
      </c>
      <c r="N644" s="1" t="s">
        <v>2882</v>
      </c>
      <c r="O644" s="1" t="s">
        <v>17</v>
      </c>
      <c r="P644" s="1" t="s">
        <v>2883</v>
      </c>
    </row>
    <row r="645" spans="1:16" hidden="1" x14ac:dyDescent="0.45">
      <c r="A645" s="1">
        <v>399124</v>
      </c>
      <c r="B645" s="1">
        <v>3</v>
      </c>
      <c r="C645" s="1" t="s">
        <v>2884</v>
      </c>
      <c r="D645">
        <v>504</v>
      </c>
      <c r="E645" t="s">
        <v>2875</v>
      </c>
      <c r="G645" s="1" t="s">
        <v>2847</v>
      </c>
      <c r="H645" s="1" t="s">
        <v>2885</v>
      </c>
      <c r="M645" s="1" t="s">
        <v>2886</v>
      </c>
      <c r="N645" s="1" t="s">
        <v>17</v>
      </c>
      <c r="O645" s="1" t="s">
        <v>17</v>
      </c>
      <c r="P645" s="1" t="s">
        <v>17</v>
      </c>
    </row>
    <row r="646" spans="1:16" x14ac:dyDescent="0.45">
      <c r="A646" s="1">
        <v>399125</v>
      </c>
      <c r="B646" s="1">
        <v>4</v>
      </c>
      <c r="C646" s="1" t="s">
        <v>2887</v>
      </c>
      <c r="D646">
        <v>5040</v>
      </c>
      <c r="E646" t="s">
        <v>2888</v>
      </c>
      <c r="F646" t="s">
        <v>21542</v>
      </c>
      <c r="G646" s="1" t="s">
        <v>2884</v>
      </c>
      <c r="H646" s="1" t="s">
        <v>2885</v>
      </c>
      <c r="I646" t="s">
        <v>2885</v>
      </c>
      <c r="J646" t="s">
        <v>2848</v>
      </c>
      <c r="K646" t="s">
        <v>2781</v>
      </c>
      <c r="L646" t="str">
        <f>K646&amp;" - "&amp;J646&amp;" - "&amp;I646&amp;" - "&amp;H646</f>
        <v>TRANSPORTATION AND STORAGE - Water transport - Inland freight water transport - Inland freight water transport</v>
      </c>
      <c r="M646" s="1" t="s">
        <v>2889</v>
      </c>
      <c r="N646" s="1" t="s">
        <v>2890</v>
      </c>
      <c r="O646" s="1" t="s">
        <v>17</v>
      </c>
      <c r="P646" s="1" t="s">
        <v>2891</v>
      </c>
    </row>
    <row r="647" spans="1:16" hidden="1" x14ac:dyDescent="0.45">
      <c r="A647" s="1">
        <v>399126</v>
      </c>
      <c r="B647" s="1">
        <v>2</v>
      </c>
      <c r="C647" s="1" t="s">
        <v>2892</v>
      </c>
      <c r="D647" t="s">
        <v>2892</v>
      </c>
      <c r="E647" t="s">
        <v>2892</v>
      </c>
      <c r="G647" s="1" t="s">
        <v>2780</v>
      </c>
      <c r="H647" s="1" t="s">
        <v>2893</v>
      </c>
      <c r="M647" s="1" t="s">
        <v>2894</v>
      </c>
      <c r="N647" s="1" t="s">
        <v>17</v>
      </c>
      <c r="O647" s="1" t="s">
        <v>17</v>
      </c>
      <c r="P647" s="1" t="s">
        <v>2895</v>
      </c>
    </row>
    <row r="648" spans="1:16" hidden="1" x14ac:dyDescent="0.45">
      <c r="A648" s="1">
        <v>399127</v>
      </c>
      <c r="B648" s="1">
        <v>3</v>
      </c>
      <c r="C648" s="1" t="s">
        <v>2896</v>
      </c>
      <c r="D648">
        <v>511</v>
      </c>
      <c r="E648" t="s">
        <v>2897</v>
      </c>
      <c r="G648" s="1" t="s">
        <v>2892</v>
      </c>
      <c r="H648" s="1" t="s">
        <v>2898</v>
      </c>
      <c r="M648" s="1" t="s">
        <v>17</v>
      </c>
      <c r="N648" s="1" t="s">
        <v>17</v>
      </c>
      <c r="O648" s="1" t="s">
        <v>17</v>
      </c>
      <c r="P648" s="1" t="s">
        <v>17</v>
      </c>
    </row>
    <row r="649" spans="1:16" x14ac:dyDescent="0.45">
      <c r="A649" s="1">
        <v>399128</v>
      </c>
      <c r="B649" s="1">
        <v>4</v>
      </c>
      <c r="C649" s="1" t="s">
        <v>2899</v>
      </c>
      <c r="D649">
        <v>5110</v>
      </c>
      <c r="E649" t="s">
        <v>2900</v>
      </c>
      <c r="F649" t="s">
        <v>21543</v>
      </c>
      <c r="G649" s="1" t="s">
        <v>2896</v>
      </c>
      <c r="H649" s="1" t="s">
        <v>2898</v>
      </c>
      <c r="I649" t="s">
        <v>2898</v>
      </c>
      <c r="J649" t="s">
        <v>2893</v>
      </c>
      <c r="K649" t="s">
        <v>2781</v>
      </c>
      <c r="L649" t="str">
        <f>K649&amp;" - "&amp;J649&amp;" - "&amp;I649&amp;" - "&amp;H649</f>
        <v>TRANSPORTATION AND STORAGE - Air transport - Passenger air transport - Passenger air transport</v>
      </c>
      <c r="M649" s="1" t="s">
        <v>2902</v>
      </c>
      <c r="N649" s="1" t="s">
        <v>2903</v>
      </c>
      <c r="O649" s="1" t="s">
        <v>17</v>
      </c>
      <c r="P649" s="1" t="s">
        <v>2904</v>
      </c>
    </row>
    <row r="650" spans="1:16" hidden="1" x14ac:dyDescent="0.45">
      <c r="A650" s="1">
        <v>399129</v>
      </c>
      <c r="B650" s="1">
        <v>3</v>
      </c>
      <c r="C650" s="1" t="s">
        <v>2905</v>
      </c>
      <c r="D650">
        <v>512</v>
      </c>
      <c r="E650" t="s">
        <v>2906</v>
      </c>
      <c r="G650" s="1" t="s">
        <v>2892</v>
      </c>
      <c r="H650" s="1" t="s">
        <v>2907</v>
      </c>
      <c r="M650" s="1" t="s">
        <v>17</v>
      </c>
      <c r="N650" s="1" t="s">
        <v>17</v>
      </c>
      <c r="O650" s="1" t="s">
        <v>17</v>
      </c>
      <c r="P650" s="1" t="s">
        <v>17</v>
      </c>
    </row>
    <row r="651" spans="1:16" x14ac:dyDescent="0.45">
      <c r="A651" s="1">
        <v>399130</v>
      </c>
      <c r="B651" s="1">
        <v>4</v>
      </c>
      <c r="C651" s="1" t="s">
        <v>2908</v>
      </c>
      <c r="D651">
        <v>5121</v>
      </c>
      <c r="E651" t="s">
        <v>2909</v>
      </c>
      <c r="F651" t="s">
        <v>21544</v>
      </c>
      <c r="G651" s="1" t="s">
        <v>2905</v>
      </c>
      <c r="H651" s="1" t="s">
        <v>2911</v>
      </c>
      <c r="I651" t="s">
        <v>2907</v>
      </c>
      <c r="J651" t="s">
        <v>2893</v>
      </c>
      <c r="K651" t="s">
        <v>2781</v>
      </c>
      <c r="L651" t="str">
        <f t="shared" ref="L651:L652" si="92">K651&amp;" - "&amp;J651&amp;" - "&amp;I651&amp;" - "&amp;H651</f>
        <v>TRANSPORTATION AND STORAGE - Air transport - Freight air transport and space transport - Freight air transport</v>
      </c>
      <c r="M651" s="1" t="s">
        <v>2912</v>
      </c>
      <c r="N651" s="1" t="s">
        <v>2913</v>
      </c>
      <c r="O651" s="1" t="s">
        <v>17</v>
      </c>
      <c r="P651" s="1" t="s">
        <v>17</v>
      </c>
    </row>
    <row r="652" spans="1:16" x14ac:dyDescent="0.45">
      <c r="A652" s="1">
        <v>399131</v>
      </c>
      <c r="B652" s="1">
        <v>4</v>
      </c>
      <c r="C652" s="1" t="s">
        <v>2914</v>
      </c>
      <c r="D652">
        <v>5122</v>
      </c>
      <c r="E652" t="s">
        <v>2909</v>
      </c>
      <c r="F652" t="s">
        <v>21544</v>
      </c>
      <c r="G652" s="1" t="s">
        <v>2905</v>
      </c>
      <c r="H652" s="1" t="s">
        <v>2915</v>
      </c>
      <c r="I652" t="s">
        <v>2907</v>
      </c>
      <c r="J652" t="s">
        <v>2893</v>
      </c>
      <c r="K652" t="s">
        <v>2781</v>
      </c>
      <c r="L652" t="str">
        <f t="shared" si="92"/>
        <v>TRANSPORTATION AND STORAGE - Air transport - Freight air transport and space transport - Space transport</v>
      </c>
      <c r="M652" s="1" t="s">
        <v>2916</v>
      </c>
      <c r="N652" s="1" t="s">
        <v>17</v>
      </c>
      <c r="O652" s="1" t="s">
        <v>17</v>
      </c>
      <c r="P652" s="1" t="s">
        <v>17</v>
      </c>
    </row>
    <row r="653" spans="1:16" hidden="1" x14ac:dyDescent="0.45">
      <c r="A653" s="1">
        <v>399132</v>
      </c>
      <c r="B653" s="1">
        <v>2</v>
      </c>
      <c r="C653" s="1" t="s">
        <v>2917</v>
      </c>
      <c r="D653" t="s">
        <v>2917</v>
      </c>
      <c r="E653" t="s">
        <v>2917</v>
      </c>
      <c r="G653" s="1" t="s">
        <v>2780</v>
      </c>
      <c r="H653" s="1" t="s">
        <v>2918</v>
      </c>
      <c r="M653" s="1" t="s">
        <v>2919</v>
      </c>
      <c r="N653" s="1" t="s">
        <v>17</v>
      </c>
      <c r="O653" s="1" t="s">
        <v>17</v>
      </c>
      <c r="P653" s="1" t="s">
        <v>17</v>
      </c>
    </row>
    <row r="654" spans="1:16" hidden="1" x14ac:dyDescent="0.45">
      <c r="A654" s="1">
        <v>399133</v>
      </c>
      <c r="B654" s="1">
        <v>3</v>
      </c>
      <c r="C654" s="1" t="s">
        <v>2920</v>
      </c>
      <c r="D654">
        <v>521</v>
      </c>
      <c r="E654" t="s">
        <v>2921</v>
      </c>
      <c r="G654" s="1" t="s">
        <v>2917</v>
      </c>
      <c r="H654" s="1" t="s">
        <v>2922</v>
      </c>
      <c r="M654" s="1" t="s">
        <v>17</v>
      </c>
      <c r="N654" s="1" t="s">
        <v>17</v>
      </c>
      <c r="O654" s="1" t="s">
        <v>17</v>
      </c>
      <c r="P654" s="1" t="s">
        <v>17</v>
      </c>
    </row>
    <row r="655" spans="1:16" x14ac:dyDescent="0.45">
      <c r="A655" s="1">
        <v>399134</v>
      </c>
      <c r="B655" s="1">
        <v>4</v>
      </c>
      <c r="C655" s="1" t="s">
        <v>2923</v>
      </c>
      <c r="D655">
        <v>5210</v>
      </c>
      <c r="E655" t="s">
        <v>2924</v>
      </c>
      <c r="F655" t="s">
        <v>21545</v>
      </c>
      <c r="G655" s="1" t="s">
        <v>2920</v>
      </c>
      <c r="H655" s="1" t="s">
        <v>2922</v>
      </c>
      <c r="I655" t="s">
        <v>2922</v>
      </c>
      <c r="J655" t="s">
        <v>2918</v>
      </c>
      <c r="K655" t="s">
        <v>2781</v>
      </c>
      <c r="L655" t="str">
        <f>K655&amp;" - "&amp;J655&amp;" - "&amp;I655&amp;" - "&amp;H655</f>
        <v>TRANSPORTATION AND STORAGE - Warehousing and support activities for transportation - Warehousing and storage - Warehousing and storage</v>
      </c>
      <c r="M655" s="1" t="s">
        <v>2926</v>
      </c>
      <c r="N655" s="1" t="s">
        <v>2927</v>
      </c>
      <c r="O655" s="1" t="s">
        <v>2928</v>
      </c>
      <c r="P655" s="1" t="s">
        <v>2929</v>
      </c>
    </row>
    <row r="656" spans="1:16" hidden="1" x14ac:dyDescent="0.45">
      <c r="A656" s="1">
        <v>399135</v>
      </c>
      <c r="B656" s="1">
        <v>3</v>
      </c>
      <c r="C656" s="1" t="s">
        <v>2930</v>
      </c>
      <c r="D656">
        <v>522</v>
      </c>
      <c r="E656" t="s">
        <v>2931</v>
      </c>
      <c r="G656" s="1" t="s">
        <v>2917</v>
      </c>
      <c r="H656" s="1" t="s">
        <v>2932</v>
      </c>
      <c r="M656" s="1" t="s">
        <v>2933</v>
      </c>
      <c r="N656" s="1" t="s">
        <v>17</v>
      </c>
      <c r="O656" s="1" t="s">
        <v>17</v>
      </c>
      <c r="P656" s="1" t="s">
        <v>17</v>
      </c>
    </row>
    <row r="657" spans="1:16" x14ac:dyDescent="0.45">
      <c r="A657" s="1">
        <v>399136</v>
      </c>
      <c r="B657" s="1">
        <v>4</v>
      </c>
      <c r="C657" s="1" t="s">
        <v>2934</v>
      </c>
      <c r="D657">
        <v>5221</v>
      </c>
      <c r="E657" t="s">
        <v>2935</v>
      </c>
      <c r="F657" t="s">
        <v>21546</v>
      </c>
      <c r="G657" s="1" t="s">
        <v>2930</v>
      </c>
      <c r="H657" s="1" t="s">
        <v>2936</v>
      </c>
      <c r="I657" t="s">
        <v>2932</v>
      </c>
      <c r="J657" t="s">
        <v>2918</v>
      </c>
      <c r="K657" t="s">
        <v>2781</v>
      </c>
      <c r="L657" t="str">
        <f t="shared" ref="L657:L661" si="93">K657&amp;" - "&amp;J657&amp;" - "&amp;I657&amp;" - "&amp;H657</f>
        <v>TRANSPORTATION AND STORAGE - Warehousing and support activities for transportation - Support activities for transportation - Service activities incidental to land transportation</v>
      </c>
      <c r="M657" s="1" t="s">
        <v>2937</v>
      </c>
      <c r="N657" s="1" t="s">
        <v>2938</v>
      </c>
      <c r="O657" s="1" t="s">
        <v>2939</v>
      </c>
      <c r="P657" s="1" t="s">
        <v>2940</v>
      </c>
    </row>
    <row r="658" spans="1:16" x14ac:dyDescent="0.45">
      <c r="A658" s="1">
        <v>399137</v>
      </c>
      <c r="B658" s="1">
        <v>4</v>
      </c>
      <c r="C658" s="1" t="s">
        <v>2941</v>
      </c>
      <c r="D658">
        <v>5222</v>
      </c>
      <c r="E658" t="s">
        <v>2942</v>
      </c>
      <c r="F658" t="s">
        <v>21547</v>
      </c>
      <c r="G658" s="1" t="s">
        <v>2930</v>
      </c>
      <c r="H658" s="1" t="s">
        <v>2944</v>
      </c>
      <c r="I658" t="s">
        <v>2932</v>
      </c>
      <c r="J658" t="s">
        <v>2918</v>
      </c>
      <c r="K658" t="s">
        <v>2781</v>
      </c>
      <c r="L658" t="str">
        <f t="shared" si="93"/>
        <v>TRANSPORTATION AND STORAGE - Warehousing and support activities for transportation - Support activities for transportation - Service activities incidental to water transportation</v>
      </c>
      <c r="M658" s="1" t="s">
        <v>2945</v>
      </c>
      <c r="N658" s="1" t="s">
        <v>17</v>
      </c>
      <c r="O658" s="1" t="s">
        <v>2946</v>
      </c>
      <c r="P658" s="1" t="s">
        <v>2947</v>
      </c>
    </row>
    <row r="659" spans="1:16" x14ac:dyDescent="0.45">
      <c r="A659" s="1">
        <v>399138</v>
      </c>
      <c r="B659" s="1">
        <v>4</v>
      </c>
      <c r="C659" s="1" t="s">
        <v>2948</v>
      </c>
      <c r="D659">
        <v>5223</v>
      </c>
      <c r="E659" t="s">
        <v>2949</v>
      </c>
      <c r="F659" t="s">
        <v>21548</v>
      </c>
      <c r="G659" s="1" t="s">
        <v>2930</v>
      </c>
      <c r="H659" s="1" t="s">
        <v>2951</v>
      </c>
      <c r="I659" t="s">
        <v>2932</v>
      </c>
      <c r="J659" t="s">
        <v>2918</v>
      </c>
      <c r="K659" t="s">
        <v>2781</v>
      </c>
      <c r="L659" t="str">
        <f t="shared" si="93"/>
        <v>TRANSPORTATION AND STORAGE - Warehousing and support activities for transportation - Support activities for transportation - Service activities incidental to air transportation</v>
      </c>
      <c r="M659" s="1" t="s">
        <v>2952</v>
      </c>
      <c r="N659" s="1" t="s">
        <v>2953</v>
      </c>
      <c r="O659" s="1" t="s">
        <v>2954</v>
      </c>
      <c r="P659" s="1" t="s">
        <v>2955</v>
      </c>
    </row>
    <row r="660" spans="1:16" x14ac:dyDescent="0.45">
      <c r="A660" s="1">
        <v>399139</v>
      </c>
      <c r="B660" s="1">
        <v>4</v>
      </c>
      <c r="C660" s="1" t="s">
        <v>2956</v>
      </c>
      <c r="D660">
        <v>5224</v>
      </c>
      <c r="E660" t="s">
        <v>2957</v>
      </c>
      <c r="F660" t="s">
        <v>21549</v>
      </c>
      <c r="G660" s="1" t="s">
        <v>2930</v>
      </c>
      <c r="H660" s="1" t="s">
        <v>2959</v>
      </c>
      <c r="I660" t="s">
        <v>2932</v>
      </c>
      <c r="J660" t="s">
        <v>2918</v>
      </c>
      <c r="K660" t="s">
        <v>2781</v>
      </c>
      <c r="L660" t="str">
        <f t="shared" si="93"/>
        <v>TRANSPORTATION AND STORAGE - Warehousing and support activities for transportation - Support activities for transportation - Cargo handling</v>
      </c>
      <c r="M660" s="1" t="s">
        <v>2960</v>
      </c>
      <c r="N660" s="1" t="s">
        <v>17</v>
      </c>
      <c r="O660" s="1" t="s">
        <v>2961</v>
      </c>
      <c r="P660" s="1" t="s">
        <v>2962</v>
      </c>
    </row>
    <row r="661" spans="1:16" x14ac:dyDescent="0.45">
      <c r="A661" s="1">
        <v>399140</v>
      </c>
      <c r="B661" s="1">
        <v>4</v>
      </c>
      <c r="C661" s="1" t="s">
        <v>2963</v>
      </c>
      <c r="D661">
        <v>5229</v>
      </c>
      <c r="E661" t="s">
        <v>2964</v>
      </c>
      <c r="F661" t="s">
        <v>2965</v>
      </c>
      <c r="G661" s="1" t="s">
        <v>2930</v>
      </c>
      <c r="H661" s="1" t="s">
        <v>2966</v>
      </c>
      <c r="I661" t="s">
        <v>2932</v>
      </c>
      <c r="J661" t="s">
        <v>2918</v>
      </c>
      <c r="K661" t="s">
        <v>2781</v>
      </c>
      <c r="L661" t="str">
        <f t="shared" si="93"/>
        <v xml:space="preserve">TRANSPORTATION AND STORAGE - Warehousing and support activities for transportation - Support activities for transportation - Other transportation support activities </v>
      </c>
      <c r="M661" s="1" t="s">
        <v>2967</v>
      </c>
      <c r="N661" s="1" t="s">
        <v>17</v>
      </c>
      <c r="O661" s="1" t="s">
        <v>17</v>
      </c>
      <c r="P661" s="1" t="s">
        <v>2968</v>
      </c>
    </row>
    <row r="662" spans="1:16" hidden="1" x14ac:dyDescent="0.45">
      <c r="A662" s="1">
        <v>399141</v>
      </c>
      <c r="B662" s="1">
        <v>2</v>
      </c>
      <c r="C662" s="1" t="s">
        <v>2969</v>
      </c>
      <c r="D662" t="s">
        <v>2969</v>
      </c>
      <c r="E662" t="s">
        <v>2969</v>
      </c>
      <c r="G662" s="1" t="s">
        <v>2780</v>
      </c>
      <c r="H662" s="1" t="s">
        <v>2970</v>
      </c>
      <c r="M662" s="1" t="s">
        <v>2971</v>
      </c>
      <c r="N662" s="1" t="s">
        <v>2972</v>
      </c>
      <c r="O662" s="1" t="s">
        <v>17</v>
      </c>
      <c r="P662" s="1" t="s">
        <v>17</v>
      </c>
    </row>
    <row r="663" spans="1:16" hidden="1" x14ac:dyDescent="0.45">
      <c r="A663" s="1">
        <v>399142</v>
      </c>
      <c r="B663" s="1">
        <v>3</v>
      </c>
      <c r="C663" s="1" t="s">
        <v>2973</v>
      </c>
      <c r="D663">
        <v>531</v>
      </c>
      <c r="E663" t="s">
        <v>2974</v>
      </c>
      <c r="G663" s="1" t="s">
        <v>2969</v>
      </c>
      <c r="H663" s="1" t="s">
        <v>2975</v>
      </c>
      <c r="M663" s="1" t="s">
        <v>17</v>
      </c>
      <c r="N663" s="1" t="s">
        <v>17</v>
      </c>
      <c r="O663" s="1" t="s">
        <v>17</v>
      </c>
      <c r="P663" s="1" t="s">
        <v>17</v>
      </c>
    </row>
    <row r="664" spans="1:16" x14ac:dyDescent="0.45">
      <c r="A664" s="1">
        <v>399143</v>
      </c>
      <c r="B664" s="1">
        <v>4</v>
      </c>
      <c r="C664" s="1" t="s">
        <v>2976</v>
      </c>
      <c r="D664">
        <v>5310</v>
      </c>
      <c r="E664" t="s">
        <v>2977</v>
      </c>
      <c r="F664" t="s">
        <v>2978</v>
      </c>
      <c r="G664" s="1" t="s">
        <v>2973</v>
      </c>
      <c r="H664" s="1" t="s">
        <v>2975</v>
      </c>
      <c r="I664" t="s">
        <v>2975</v>
      </c>
      <c r="J664" t="s">
        <v>2970</v>
      </c>
      <c r="K664" t="s">
        <v>2781</v>
      </c>
      <c r="L664" t="str">
        <f>K664&amp;" - "&amp;J664&amp;" - "&amp;I664&amp;" - "&amp;H664</f>
        <v>TRANSPORTATION AND STORAGE - Postal and courier activities - Postal activities under universal service obligation - Postal activities under universal service obligation</v>
      </c>
      <c r="M664" s="1" t="s">
        <v>2979</v>
      </c>
      <c r="N664" s="1" t="s">
        <v>17</v>
      </c>
      <c r="O664" s="1" t="s">
        <v>17</v>
      </c>
      <c r="P664" s="1" t="s">
        <v>2980</v>
      </c>
    </row>
    <row r="665" spans="1:16" hidden="1" x14ac:dyDescent="0.45">
      <c r="A665" s="1">
        <v>399144</v>
      </c>
      <c r="B665" s="1">
        <v>3</v>
      </c>
      <c r="C665" s="1" t="s">
        <v>2981</v>
      </c>
      <c r="D665">
        <v>532</v>
      </c>
      <c r="E665" t="s">
        <v>2982</v>
      </c>
      <c r="G665" s="1" t="s">
        <v>2969</v>
      </c>
      <c r="H665" s="1" t="s">
        <v>2983</v>
      </c>
      <c r="M665" s="1" t="s">
        <v>17</v>
      </c>
      <c r="N665" s="1" t="s">
        <v>17</v>
      </c>
      <c r="O665" s="1" t="s">
        <v>17</v>
      </c>
      <c r="P665" s="1" t="s">
        <v>17</v>
      </c>
    </row>
    <row r="666" spans="1:16" x14ac:dyDescent="0.45">
      <c r="A666" s="1">
        <v>399145</v>
      </c>
      <c r="B666" s="1">
        <v>4</v>
      </c>
      <c r="C666" s="1" t="s">
        <v>2984</v>
      </c>
      <c r="D666">
        <v>5320</v>
      </c>
      <c r="E666" t="s">
        <v>2985</v>
      </c>
      <c r="F666" t="s">
        <v>2986</v>
      </c>
      <c r="G666" s="1" t="s">
        <v>2981</v>
      </c>
      <c r="H666" s="1" t="s">
        <v>2983</v>
      </c>
      <c r="I666" t="s">
        <v>2983</v>
      </c>
      <c r="J666" t="s">
        <v>2970</v>
      </c>
      <c r="K666" t="s">
        <v>2781</v>
      </c>
      <c r="L666" t="str">
        <f>K666&amp;" - "&amp;J666&amp;" - "&amp;I666&amp;" - "&amp;H666</f>
        <v>TRANSPORTATION AND STORAGE - Postal and courier activities - Other postal and courier activities - Other postal and courier activities</v>
      </c>
      <c r="M666" s="1" t="s">
        <v>2987</v>
      </c>
      <c r="N666" s="1" t="s">
        <v>2988</v>
      </c>
      <c r="O666" s="1" t="s">
        <v>17</v>
      </c>
      <c r="P666" s="1" t="s">
        <v>2989</v>
      </c>
    </row>
    <row r="667" spans="1:16" hidden="1" x14ac:dyDescent="0.45">
      <c r="A667" s="1">
        <v>399146</v>
      </c>
      <c r="B667" s="1">
        <v>1</v>
      </c>
      <c r="C667" s="1" t="s">
        <v>2990</v>
      </c>
      <c r="D667" t="s">
        <v>2990</v>
      </c>
      <c r="E667" t="s">
        <v>2990</v>
      </c>
      <c r="G667" s="1" t="s">
        <v>17</v>
      </c>
      <c r="H667" s="1" t="s">
        <v>2991</v>
      </c>
      <c r="M667" s="1" t="s">
        <v>2992</v>
      </c>
      <c r="N667" s="1" t="s">
        <v>17</v>
      </c>
      <c r="O667" s="1" t="s">
        <v>17</v>
      </c>
      <c r="P667" s="1" t="s">
        <v>2993</v>
      </c>
    </row>
    <row r="668" spans="1:16" hidden="1" x14ac:dyDescent="0.45">
      <c r="A668" s="1">
        <v>399147</v>
      </c>
      <c r="B668" s="1">
        <v>2</v>
      </c>
      <c r="C668" s="1" t="s">
        <v>2994</v>
      </c>
      <c r="D668" t="s">
        <v>2994</v>
      </c>
      <c r="E668" t="s">
        <v>2994</v>
      </c>
      <c r="G668" s="1" t="s">
        <v>2990</v>
      </c>
      <c r="H668" s="1" t="s">
        <v>2995</v>
      </c>
      <c r="M668" s="1" t="s">
        <v>2996</v>
      </c>
      <c r="N668" s="1" t="s">
        <v>2997</v>
      </c>
      <c r="O668" s="1" t="s">
        <v>17</v>
      </c>
      <c r="P668" s="1" t="s">
        <v>2998</v>
      </c>
    </row>
    <row r="669" spans="1:16" hidden="1" x14ac:dyDescent="0.45">
      <c r="A669" s="1">
        <v>399148</v>
      </c>
      <c r="B669" s="1">
        <v>3</v>
      </c>
      <c r="C669" s="1" t="s">
        <v>2999</v>
      </c>
      <c r="D669">
        <v>551</v>
      </c>
      <c r="E669" t="s">
        <v>3000</v>
      </c>
      <c r="G669" s="1" t="s">
        <v>2994</v>
      </c>
      <c r="H669" s="1" t="s">
        <v>3001</v>
      </c>
      <c r="M669" s="1" t="s">
        <v>17</v>
      </c>
      <c r="N669" s="1" t="s">
        <v>17</v>
      </c>
      <c r="O669" s="1" t="s">
        <v>17</v>
      </c>
      <c r="P669" s="1" t="s">
        <v>17</v>
      </c>
    </row>
    <row r="670" spans="1:16" x14ac:dyDescent="0.45">
      <c r="A670" s="1">
        <v>399149</v>
      </c>
      <c r="B670" s="1">
        <v>4</v>
      </c>
      <c r="C670" s="1" t="s">
        <v>3002</v>
      </c>
      <c r="D670">
        <v>5510</v>
      </c>
      <c r="E670" t="s">
        <v>3003</v>
      </c>
      <c r="F670" t="s">
        <v>21550</v>
      </c>
      <c r="G670" s="1" t="s">
        <v>2999</v>
      </c>
      <c r="H670" s="1" t="s">
        <v>3001</v>
      </c>
      <c r="I670" t="s">
        <v>3001</v>
      </c>
      <c r="J670" t="s">
        <v>2995</v>
      </c>
      <c r="K670" t="s">
        <v>2991</v>
      </c>
      <c r="L670" t="str">
        <f>K670&amp;" - "&amp;J670&amp;" - "&amp;I670&amp;" - "&amp;H670</f>
        <v>ACCOMMODATION AND FOOD SERVICE ACTIVITIES - Accommodation - Hotels and similar accommodation - Hotels and similar accommodation</v>
      </c>
      <c r="M670" s="1" t="s">
        <v>3005</v>
      </c>
      <c r="N670" s="1" t="s">
        <v>17</v>
      </c>
      <c r="O670" s="1" t="s">
        <v>3006</v>
      </c>
      <c r="P670" s="1" t="s">
        <v>3007</v>
      </c>
    </row>
    <row r="671" spans="1:16" hidden="1" x14ac:dyDescent="0.45">
      <c r="A671" s="1">
        <v>399150</v>
      </c>
      <c r="B671" s="1">
        <v>3</v>
      </c>
      <c r="C671" s="1" t="s">
        <v>3008</v>
      </c>
      <c r="D671">
        <v>552</v>
      </c>
      <c r="E671" t="s">
        <v>3000</v>
      </c>
      <c r="G671" s="1" t="s">
        <v>2994</v>
      </c>
      <c r="H671" s="1" t="s">
        <v>3009</v>
      </c>
      <c r="M671" s="1" t="s">
        <v>17</v>
      </c>
      <c r="N671" s="1" t="s">
        <v>17</v>
      </c>
      <c r="O671" s="1" t="s">
        <v>17</v>
      </c>
      <c r="P671" s="1" t="s">
        <v>17</v>
      </c>
    </row>
    <row r="672" spans="1:16" x14ac:dyDescent="0.45">
      <c r="A672" s="1">
        <v>399151</v>
      </c>
      <c r="B672" s="1">
        <v>4</v>
      </c>
      <c r="C672" s="1" t="s">
        <v>3010</v>
      </c>
      <c r="D672">
        <v>5520</v>
      </c>
      <c r="E672" t="s">
        <v>3003</v>
      </c>
      <c r="F672" t="s">
        <v>21550</v>
      </c>
      <c r="G672" s="1" t="s">
        <v>3008</v>
      </c>
      <c r="H672" s="1" t="s">
        <v>3009</v>
      </c>
      <c r="I672" t="s">
        <v>3009</v>
      </c>
      <c r="J672" t="s">
        <v>2995</v>
      </c>
      <c r="K672" t="s">
        <v>2991</v>
      </c>
      <c r="L672" t="str">
        <f>K672&amp;" - "&amp;J672&amp;" - "&amp;I672&amp;" - "&amp;H672</f>
        <v>ACCOMMODATION AND FOOD SERVICE ACTIVITIES - Accommodation - Holiday and other short-stay accommodation - Holiday and other short-stay accommodation</v>
      </c>
      <c r="M672" s="1" t="s">
        <v>3011</v>
      </c>
      <c r="N672" s="1" t="s">
        <v>17</v>
      </c>
      <c r="O672" s="1" t="s">
        <v>3012</v>
      </c>
      <c r="P672" s="1" t="s">
        <v>3013</v>
      </c>
    </row>
    <row r="673" spans="1:16" hidden="1" x14ac:dyDescent="0.45">
      <c r="A673" s="1">
        <v>399152</v>
      </c>
      <c r="B673" s="1">
        <v>3</v>
      </c>
      <c r="C673" s="1" t="s">
        <v>3014</v>
      </c>
      <c r="D673">
        <v>553</v>
      </c>
      <c r="E673" t="s">
        <v>3015</v>
      </c>
      <c r="G673" s="1" t="s">
        <v>2994</v>
      </c>
      <c r="H673" s="1" t="s">
        <v>3016</v>
      </c>
      <c r="M673" s="1" t="s">
        <v>17</v>
      </c>
      <c r="N673" s="1" t="s">
        <v>17</v>
      </c>
      <c r="O673" s="1" t="s">
        <v>17</v>
      </c>
      <c r="P673" s="1" t="s">
        <v>17</v>
      </c>
    </row>
    <row r="674" spans="1:16" x14ac:dyDescent="0.45">
      <c r="A674" s="1">
        <v>399153</v>
      </c>
      <c r="B674" s="1">
        <v>4</v>
      </c>
      <c r="C674" s="1" t="s">
        <v>3017</v>
      </c>
      <c r="D674">
        <v>5530</v>
      </c>
      <c r="E674" t="s">
        <v>3018</v>
      </c>
      <c r="F674" t="s">
        <v>3019</v>
      </c>
      <c r="G674" s="1" t="s">
        <v>3014</v>
      </c>
      <c r="H674" s="1" t="s">
        <v>3016</v>
      </c>
      <c r="I674" t="s">
        <v>3016</v>
      </c>
      <c r="J674" t="s">
        <v>2995</v>
      </c>
      <c r="K674" t="s">
        <v>2991</v>
      </c>
      <c r="L674" t="str">
        <f>K674&amp;" - "&amp;J674&amp;" - "&amp;I674&amp;" - "&amp;H674</f>
        <v>ACCOMMODATION AND FOOD SERVICE ACTIVITIES - Accommodation - Camping grounds, recreational vehicle parks and trailer parks - Camping grounds, recreational vehicle parks and trailer parks</v>
      </c>
      <c r="M674" s="1" t="s">
        <v>3020</v>
      </c>
      <c r="N674" s="1" t="s">
        <v>3021</v>
      </c>
      <c r="O674" s="1" t="s">
        <v>17</v>
      </c>
      <c r="P674" s="1" t="s">
        <v>3022</v>
      </c>
    </row>
    <row r="675" spans="1:16" hidden="1" x14ac:dyDescent="0.45">
      <c r="A675" s="1">
        <v>399154</v>
      </c>
      <c r="B675" s="1">
        <v>3</v>
      </c>
      <c r="C675" s="1" t="s">
        <v>3023</v>
      </c>
      <c r="D675">
        <v>559</v>
      </c>
      <c r="E675" t="s">
        <v>3024</v>
      </c>
      <c r="G675" s="1" t="s">
        <v>2994</v>
      </c>
      <c r="H675" s="1" t="s">
        <v>3025</v>
      </c>
      <c r="M675" s="1" t="s">
        <v>17</v>
      </c>
      <c r="N675" s="1" t="s">
        <v>17</v>
      </c>
      <c r="O675" s="1" t="s">
        <v>17</v>
      </c>
      <c r="P675" s="1" t="s">
        <v>17</v>
      </c>
    </row>
    <row r="676" spans="1:16" x14ac:dyDescent="0.45">
      <c r="A676" s="1">
        <v>399155</v>
      </c>
      <c r="B676" s="1">
        <v>4</v>
      </c>
      <c r="C676" s="1" t="s">
        <v>3026</v>
      </c>
      <c r="D676">
        <v>5590</v>
      </c>
      <c r="E676" t="s">
        <v>3027</v>
      </c>
      <c r="F676" t="s">
        <v>3019</v>
      </c>
      <c r="G676" s="1" t="s">
        <v>3023</v>
      </c>
      <c r="H676" s="1" t="s">
        <v>3025</v>
      </c>
      <c r="I676" t="s">
        <v>3025</v>
      </c>
      <c r="J676" t="s">
        <v>2995</v>
      </c>
      <c r="K676" t="s">
        <v>2991</v>
      </c>
      <c r="L676" t="str">
        <f>K676&amp;" - "&amp;J676&amp;" - "&amp;I676&amp;" - "&amp;H676</f>
        <v>ACCOMMODATION AND FOOD SERVICE ACTIVITIES - Accommodation - Other accommodation - Other accommodation</v>
      </c>
      <c r="M676" s="1" t="s">
        <v>3028</v>
      </c>
      <c r="N676" s="1" t="s">
        <v>17</v>
      </c>
      <c r="O676" s="1" t="s">
        <v>17</v>
      </c>
      <c r="P676" s="1" t="s">
        <v>17</v>
      </c>
    </row>
    <row r="677" spans="1:16" hidden="1" x14ac:dyDescent="0.45">
      <c r="A677" s="1">
        <v>399156</v>
      </c>
      <c r="B677" s="1">
        <v>2</v>
      </c>
      <c r="C677" s="1" t="s">
        <v>3029</v>
      </c>
      <c r="D677" t="s">
        <v>3029</v>
      </c>
      <c r="E677" t="s">
        <v>3029</v>
      </c>
      <c r="G677" s="1" t="s">
        <v>2990</v>
      </c>
      <c r="H677" s="1" t="s">
        <v>3030</v>
      </c>
      <c r="M677" s="1" t="s">
        <v>3031</v>
      </c>
      <c r="N677" s="1" t="s">
        <v>17</v>
      </c>
      <c r="O677" s="1" t="s">
        <v>17</v>
      </c>
      <c r="P677" s="1" t="s">
        <v>3032</v>
      </c>
    </row>
    <row r="678" spans="1:16" hidden="1" x14ac:dyDescent="0.45">
      <c r="A678" s="1">
        <v>399157</v>
      </c>
      <c r="B678" s="1">
        <v>3</v>
      </c>
      <c r="C678" s="1" t="s">
        <v>3033</v>
      </c>
      <c r="D678">
        <v>561</v>
      </c>
      <c r="E678" t="s">
        <v>3034</v>
      </c>
      <c r="G678" s="1" t="s">
        <v>3029</v>
      </c>
      <c r="H678" s="1" t="s">
        <v>3035</v>
      </c>
      <c r="M678" s="1" t="s">
        <v>17</v>
      </c>
      <c r="N678" s="1" t="s">
        <v>17</v>
      </c>
      <c r="O678" s="1" t="s">
        <v>17</v>
      </c>
      <c r="P678" s="1" t="s">
        <v>17</v>
      </c>
    </row>
    <row r="679" spans="1:16" x14ac:dyDescent="0.45">
      <c r="A679" s="1">
        <v>399158</v>
      </c>
      <c r="B679" s="1">
        <v>4</v>
      </c>
      <c r="C679" s="1" t="s">
        <v>3036</v>
      </c>
      <c r="D679">
        <v>5610</v>
      </c>
      <c r="E679" t="s">
        <v>3037</v>
      </c>
      <c r="F679" t="s">
        <v>21551</v>
      </c>
      <c r="G679" s="1" t="s">
        <v>3033</v>
      </c>
      <c r="H679" s="1" t="s">
        <v>3035</v>
      </c>
      <c r="I679" t="s">
        <v>3035</v>
      </c>
      <c r="J679" t="s">
        <v>3030</v>
      </c>
      <c r="K679" t="s">
        <v>2991</v>
      </c>
      <c r="L679" t="str">
        <f>K679&amp;" - "&amp;J679&amp;" - "&amp;I679&amp;" - "&amp;H679</f>
        <v>ACCOMMODATION AND FOOD SERVICE ACTIVITIES - Food and beverage service activities - Restaurants and mobile food service activities - Restaurants and mobile food service activities</v>
      </c>
      <c r="M679" s="1" t="s">
        <v>3039</v>
      </c>
      <c r="N679" s="1" t="s">
        <v>3040</v>
      </c>
      <c r="O679" s="1" t="s">
        <v>3041</v>
      </c>
      <c r="P679" s="1" t="s">
        <v>3042</v>
      </c>
    </row>
    <row r="680" spans="1:16" hidden="1" x14ac:dyDescent="0.45">
      <c r="A680" s="1">
        <v>399159</v>
      </c>
      <c r="B680" s="1">
        <v>3</v>
      </c>
      <c r="C680" s="1" t="s">
        <v>3043</v>
      </c>
      <c r="D680">
        <v>562</v>
      </c>
      <c r="E680" t="s">
        <v>3044</v>
      </c>
      <c r="G680" s="1" t="s">
        <v>3029</v>
      </c>
      <c r="H680" s="1" t="s">
        <v>3045</v>
      </c>
      <c r="M680" s="1" t="s">
        <v>3046</v>
      </c>
      <c r="N680" s="1" t="s">
        <v>17</v>
      </c>
      <c r="O680" s="1" t="s">
        <v>17</v>
      </c>
      <c r="P680" s="1" t="s">
        <v>17</v>
      </c>
    </row>
    <row r="681" spans="1:16" x14ac:dyDescent="0.45">
      <c r="A681" s="1">
        <v>399160</v>
      </c>
      <c r="B681" s="1">
        <v>4</v>
      </c>
      <c r="C681" s="1" t="s">
        <v>3047</v>
      </c>
      <c r="D681">
        <v>5621</v>
      </c>
      <c r="E681" t="s">
        <v>3048</v>
      </c>
      <c r="F681" t="s">
        <v>3049</v>
      </c>
      <c r="G681" s="1" t="s">
        <v>3043</v>
      </c>
      <c r="H681" s="1" t="s">
        <v>3050</v>
      </c>
      <c r="I681" t="s">
        <v>3045</v>
      </c>
      <c r="J681" t="s">
        <v>3030</v>
      </c>
      <c r="K681" t="s">
        <v>2991</v>
      </c>
      <c r="L681" t="str">
        <f t="shared" ref="L681:L682" si="94">K681&amp;" - "&amp;J681&amp;" - "&amp;I681&amp;" - "&amp;H681</f>
        <v>ACCOMMODATION AND FOOD SERVICE ACTIVITIES - Food and beverage service activities - Event catering and other food service activities - Event catering activities</v>
      </c>
      <c r="M681" s="1" t="s">
        <v>3051</v>
      </c>
      <c r="N681" s="1" t="s">
        <v>17</v>
      </c>
      <c r="O681" s="1" t="s">
        <v>17</v>
      </c>
      <c r="P681" s="1" t="s">
        <v>3052</v>
      </c>
    </row>
    <row r="682" spans="1:16" x14ac:dyDescent="0.45">
      <c r="A682" s="1">
        <v>399161</v>
      </c>
      <c r="B682" s="1">
        <v>4</v>
      </c>
      <c r="C682" s="1" t="s">
        <v>3053</v>
      </c>
      <c r="D682">
        <v>5629</v>
      </c>
      <c r="E682" t="s">
        <v>3054</v>
      </c>
      <c r="F682" t="s">
        <v>21552</v>
      </c>
      <c r="G682" s="1" t="s">
        <v>3043</v>
      </c>
      <c r="H682" s="1" t="s">
        <v>3056</v>
      </c>
      <c r="I682" t="s">
        <v>3045</v>
      </c>
      <c r="J682" t="s">
        <v>3030</v>
      </c>
      <c r="K682" t="s">
        <v>2991</v>
      </c>
      <c r="L682" t="str">
        <f t="shared" si="94"/>
        <v>ACCOMMODATION AND FOOD SERVICE ACTIVITIES - Food and beverage service activities - Event catering and other food service activities - Other food service activities</v>
      </c>
      <c r="M682" s="1" t="s">
        <v>3057</v>
      </c>
      <c r="N682" s="1" t="s">
        <v>17</v>
      </c>
      <c r="O682" s="1" t="s">
        <v>17</v>
      </c>
      <c r="P682" s="1" t="s">
        <v>3052</v>
      </c>
    </row>
    <row r="683" spans="1:16" hidden="1" x14ac:dyDescent="0.45">
      <c r="A683" s="1">
        <v>399162</v>
      </c>
      <c r="B683" s="1">
        <v>3</v>
      </c>
      <c r="C683" s="1" t="s">
        <v>3058</v>
      </c>
      <c r="D683">
        <v>563</v>
      </c>
      <c r="E683" t="s">
        <v>3059</v>
      </c>
      <c r="G683" s="1" t="s">
        <v>3029</v>
      </c>
      <c r="H683" s="1" t="s">
        <v>3060</v>
      </c>
      <c r="M683" s="1" t="s">
        <v>17</v>
      </c>
      <c r="N683" s="1" t="s">
        <v>17</v>
      </c>
      <c r="O683" s="1" t="s">
        <v>17</v>
      </c>
      <c r="P683" s="1" t="s">
        <v>17</v>
      </c>
    </row>
    <row r="684" spans="1:16" x14ac:dyDescent="0.45">
      <c r="A684" s="1">
        <v>399163</v>
      </c>
      <c r="B684" s="1">
        <v>4</v>
      </c>
      <c r="C684" s="1" t="s">
        <v>3061</v>
      </c>
      <c r="D684">
        <v>5630</v>
      </c>
      <c r="E684" t="s">
        <v>3062</v>
      </c>
      <c r="F684" t="s">
        <v>21553</v>
      </c>
      <c r="G684" s="1" t="s">
        <v>3058</v>
      </c>
      <c r="H684" s="1" t="s">
        <v>3060</v>
      </c>
      <c r="I684" t="s">
        <v>3060</v>
      </c>
      <c r="J684" t="s">
        <v>3030</v>
      </c>
      <c r="K684" t="s">
        <v>2991</v>
      </c>
      <c r="L684" t="str">
        <f>K684&amp;" - "&amp;J684&amp;" - "&amp;I684&amp;" - "&amp;H684</f>
        <v>ACCOMMODATION AND FOOD SERVICE ACTIVITIES - Food and beverage service activities - Beverage serving activities - Beverage serving activities</v>
      </c>
      <c r="M684" s="1" t="s">
        <v>3064</v>
      </c>
      <c r="N684" s="1" t="s">
        <v>17</v>
      </c>
      <c r="O684" s="1" t="s">
        <v>17</v>
      </c>
      <c r="P684" s="1" t="s">
        <v>3065</v>
      </c>
    </row>
    <row r="685" spans="1:16" hidden="1" x14ac:dyDescent="0.45">
      <c r="A685" s="1">
        <v>399164</v>
      </c>
      <c r="B685" s="1">
        <v>1</v>
      </c>
      <c r="C685" s="1" t="s">
        <v>3066</v>
      </c>
      <c r="D685" t="s">
        <v>3066</v>
      </c>
      <c r="E685" t="s">
        <v>3066</v>
      </c>
      <c r="G685" s="1" t="s">
        <v>17</v>
      </c>
      <c r="H685" s="1" t="s">
        <v>3067</v>
      </c>
      <c r="M685" s="1" t="s">
        <v>3068</v>
      </c>
      <c r="N685" s="1" t="s">
        <v>17</v>
      </c>
      <c r="O685" s="1" t="s">
        <v>17</v>
      </c>
      <c r="P685" s="1" t="s">
        <v>17</v>
      </c>
    </row>
    <row r="686" spans="1:16" hidden="1" x14ac:dyDescent="0.45">
      <c r="A686" s="1">
        <v>399165</v>
      </c>
      <c r="B686" s="1">
        <v>2</v>
      </c>
      <c r="C686" s="1" t="s">
        <v>3069</v>
      </c>
      <c r="D686" t="s">
        <v>3069</v>
      </c>
      <c r="E686" t="s">
        <v>3069</v>
      </c>
      <c r="G686" s="1" t="s">
        <v>3066</v>
      </c>
      <c r="H686" s="1" t="s">
        <v>3070</v>
      </c>
      <c r="M686" s="1" t="s">
        <v>3071</v>
      </c>
      <c r="N686" s="1" t="s">
        <v>17</v>
      </c>
      <c r="O686" s="1" t="s">
        <v>17</v>
      </c>
      <c r="P686" s="1" t="s">
        <v>3072</v>
      </c>
    </row>
    <row r="687" spans="1:16" hidden="1" x14ac:dyDescent="0.45">
      <c r="A687" s="1">
        <v>399166</v>
      </c>
      <c r="B687" s="1">
        <v>3</v>
      </c>
      <c r="C687" s="1" t="s">
        <v>3073</v>
      </c>
      <c r="D687">
        <v>581</v>
      </c>
      <c r="E687" t="s">
        <v>3074</v>
      </c>
      <c r="G687" s="1" t="s">
        <v>3069</v>
      </c>
      <c r="H687" s="1" t="s">
        <v>3075</v>
      </c>
      <c r="M687" s="1" t="s">
        <v>3076</v>
      </c>
      <c r="N687" s="1" t="s">
        <v>17</v>
      </c>
      <c r="O687" s="1" t="s">
        <v>17</v>
      </c>
      <c r="P687" s="1" t="s">
        <v>17</v>
      </c>
    </row>
    <row r="688" spans="1:16" x14ac:dyDescent="0.45">
      <c r="A688" s="1">
        <v>399167</v>
      </c>
      <c r="B688" s="1">
        <v>4</v>
      </c>
      <c r="C688" s="1" t="s">
        <v>3077</v>
      </c>
      <c r="D688">
        <v>5811</v>
      </c>
      <c r="E688" t="s">
        <v>3078</v>
      </c>
      <c r="F688" t="s">
        <v>3079</v>
      </c>
      <c r="G688" s="1" t="s">
        <v>3073</v>
      </c>
      <c r="H688" s="1" t="s">
        <v>3080</v>
      </c>
      <c r="I688" t="s">
        <v>3075</v>
      </c>
      <c r="J688" t="s">
        <v>3070</v>
      </c>
      <c r="K688" t="s">
        <v>3067</v>
      </c>
      <c r="L688" t="str">
        <f t="shared" ref="L688:L692" si="95">K688&amp;" - "&amp;J688&amp;" - "&amp;I688&amp;" - "&amp;H688</f>
        <v>INFORMATION AND COMMUNICATION - Publishing activities - Publishing of books, periodicals and other publishing activities - Book publishing</v>
      </c>
      <c r="M688" s="1" t="s">
        <v>3081</v>
      </c>
      <c r="N688" s="1" t="s">
        <v>17</v>
      </c>
      <c r="O688" s="1" t="s">
        <v>17</v>
      </c>
      <c r="P688" s="1" t="s">
        <v>3082</v>
      </c>
    </row>
    <row r="689" spans="1:16" x14ac:dyDescent="0.45">
      <c r="A689" s="1">
        <v>399168</v>
      </c>
      <c r="B689" s="1">
        <v>4</v>
      </c>
      <c r="C689" s="1" t="s">
        <v>3083</v>
      </c>
      <c r="D689">
        <v>5812</v>
      </c>
      <c r="E689" t="s">
        <v>3084</v>
      </c>
      <c r="F689" t="s">
        <v>3085</v>
      </c>
      <c r="G689" s="1" t="s">
        <v>3073</v>
      </c>
      <c r="H689" s="1" t="s">
        <v>3086</v>
      </c>
      <c r="I689" t="s">
        <v>3075</v>
      </c>
      <c r="J689" t="s">
        <v>3070</v>
      </c>
      <c r="K689" t="s">
        <v>3067</v>
      </c>
      <c r="L689" t="str">
        <f t="shared" si="95"/>
        <v>INFORMATION AND COMMUNICATION - Publishing activities - Publishing of books, periodicals and other publishing activities - Publishing of directories and mailing lists</v>
      </c>
      <c r="M689" s="1" t="s">
        <v>3087</v>
      </c>
      <c r="N689" s="1" t="s">
        <v>17</v>
      </c>
      <c r="O689" s="1" t="s">
        <v>17</v>
      </c>
      <c r="P689" s="1" t="s">
        <v>17</v>
      </c>
    </row>
    <row r="690" spans="1:16" x14ac:dyDescent="0.45">
      <c r="A690" s="1">
        <v>399169</v>
      </c>
      <c r="B690" s="1">
        <v>4</v>
      </c>
      <c r="C690" s="1" t="s">
        <v>3088</v>
      </c>
      <c r="D690">
        <v>5813</v>
      </c>
      <c r="E690" t="s">
        <v>3089</v>
      </c>
      <c r="F690" t="s">
        <v>21554</v>
      </c>
      <c r="G690" s="1" t="s">
        <v>3073</v>
      </c>
      <c r="H690" s="1" t="s">
        <v>3091</v>
      </c>
      <c r="I690" t="s">
        <v>3075</v>
      </c>
      <c r="J690" t="s">
        <v>3070</v>
      </c>
      <c r="K690" t="s">
        <v>3067</v>
      </c>
      <c r="L690" t="str">
        <f t="shared" si="95"/>
        <v>INFORMATION AND COMMUNICATION - Publishing activities - Publishing of books, periodicals and other publishing activities - Publishing of newspapers</v>
      </c>
      <c r="M690" s="1" t="s">
        <v>3092</v>
      </c>
      <c r="N690" s="1" t="s">
        <v>17</v>
      </c>
      <c r="O690" s="1" t="s">
        <v>17</v>
      </c>
      <c r="P690" s="1" t="s">
        <v>3093</v>
      </c>
    </row>
    <row r="691" spans="1:16" x14ac:dyDescent="0.45">
      <c r="A691" s="1">
        <v>399170</v>
      </c>
      <c r="B691" s="1">
        <v>4</v>
      </c>
      <c r="C691" s="1" t="s">
        <v>3094</v>
      </c>
      <c r="D691">
        <v>5814</v>
      </c>
      <c r="E691" t="s">
        <v>3089</v>
      </c>
      <c r="F691" t="s">
        <v>21554</v>
      </c>
      <c r="G691" s="1" t="s">
        <v>3073</v>
      </c>
      <c r="H691" s="1" t="s">
        <v>3095</v>
      </c>
      <c r="I691" t="s">
        <v>3075</v>
      </c>
      <c r="J691" t="s">
        <v>3070</v>
      </c>
      <c r="K691" t="s">
        <v>3067</v>
      </c>
      <c r="L691" t="str">
        <f t="shared" si="95"/>
        <v>INFORMATION AND COMMUNICATION - Publishing activities - Publishing of books, periodicals and other publishing activities - Publishing of journals and periodicals</v>
      </c>
      <c r="M691" s="1" t="s">
        <v>3096</v>
      </c>
      <c r="N691" s="1" t="s">
        <v>17</v>
      </c>
      <c r="O691" s="1" t="s">
        <v>17</v>
      </c>
      <c r="P691" s="1" t="s">
        <v>17</v>
      </c>
    </row>
    <row r="692" spans="1:16" x14ac:dyDescent="0.45">
      <c r="A692" s="1">
        <v>399171</v>
      </c>
      <c r="B692" s="1">
        <v>4</v>
      </c>
      <c r="C692" s="1" t="s">
        <v>3097</v>
      </c>
      <c r="D692">
        <v>5819</v>
      </c>
      <c r="E692" t="s">
        <v>3098</v>
      </c>
      <c r="F692" t="s">
        <v>21555</v>
      </c>
      <c r="G692" s="1" t="s">
        <v>3073</v>
      </c>
      <c r="H692" s="1" t="s">
        <v>3100</v>
      </c>
      <c r="I692" t="s">
        <v>3075</v>
      </c>
      <c r="J692" t="s">
        <v>3070</v>
      </c>
      <c r="K692" t="s">
        <v>3067</v>
      </c>
      <c r="L692" t="str">
        <f t="shared" si="95"/>
        <v>INFORMATION AND COMMUNICATION - Publishing activities - Publishing of books, periodicals and other publishing activities - Other publishing activities</v>
      </c>
      <c r="M692" s="1" t="s">
        <v>3101</v>
      </c>
      <c r="N692" s="1" t="s">
        <v>17</v>
      </c>
      <c r="O692" s="1" t="s">
        <v>3102</v>
      </c>
      <c r="P692" s="1" t="s">
        <v>3103</v>
      </c>
    </row>
    <row r="693" spans="1:16" hidden="1" x14ac:dyDescent="0.45">
      <c r="A693" s="1">
        <v>399172</v>
      </c>
      <c r="B693" s="1">
        <v>3</v>
      </c>
      <c r="C693" s="1" t="s">
        <v>3104</v>
      </c>
      <c r="D693">
        <v>582</v>
      </c>
      <c r="E693" t="s">
        <v>3105</v>
      </c>
      <c r="G693" s="1" t="s">
        <v>3069</v>
      </c>
      <c r="H693" s="1" t="s">
        <v>3106</v>
      </c>
      <c r="M693" s="1" t="s">
        <v>17</v>
      </c>
      <c r="N693" s="1" t="s">
        <v>17</v>
      </c>
      <c r="O693" s="1" t="s">
        <v>17</v>
      </c>
      <c r="P693" s="1" t="s">
        <v>17</v>
      </c>
    </row>
    <row r="694" spans="1:16" x14ac:dyDescent="0.45">
      <c r="A694" s="1">
        <v>399173</v>
      </c>
      <c r="B694" s="1">
        <v>4</v>
      </c>
      <c r="C694" s="1" t="s">
        <v>3107</v>
      </c>
      <c r="D694">
        <v>5821</v>
      </c>
      <c r="E694" t="s">
        <v>3108</v>
      </c>
      <c r="F694" t="s">
        <v>21556</v>
      </c>
      <c r="G694" s="1" t="s">
        <v>3104</v>
      </c>
      <c r="H694" s="1" t="s">
        <v>3110</v>
      </c>
      <c r="I694" t="s">
        <v>3106</v>
      </c>
      <c r="J694" t="s">
        <v>3070</v>
      </c>
      <c r="K694" t="s">
        <v>3067</v>
      </c>
      <c r="L694" t="str">
        <f t="shared" ref="L694:L695" si="96">K694&amp;" - "&amp;J694&amp;" - "&amp;I694&amp;" - "&amp;H694</f>
        <v>INFORMATION AND COMMUNICATION - Publishing activities - Software publishing - Publishing of computer games</v>
      </c>
      <c r="M694" s="1" t="s">
        <v>3111</v>
      </c>
      <c r="N694" s="1" t="s">
        <v>17</v>
      </c>
      <c r="O694" s="1" t="s">
        <v>3112</v>
      </c>
      <c r="P694" s="1" t="s">
        <v>17</v>
      </c>
    </row>
    <row r="695" spans="1:16" x14ac:dyDescent="0.45">
      <c r="A695" s="1">
        <v>399174</v>
      </c>
      <c r="B695" s="1">
        <v>4</v>
      </c>
      <c r="C695" s="1" t="s">
        <v>3113</v>
      </c>
      <c r="D695">
        <v>5829</v>
      </c>
      <c r="E695" t="s">
        <v>3108</v>
      </c>
      <c r="F695" t="s">
        <v>21556</v>
      </c>
      <c r="G695" s="1" t="s">
        <v>3104</v>
      </c>
      <c r="H695" s="1" t="s">
        <v>3114</v>
      </c>
      <c r="I695" t="s">
        <v>3106</v>
      </c>
      <c r="J695" t="s">
        <v>3070</v>
      </c>
      <c r="K695" t="s">
        <v>3067</v>
      </c>
      <c r="L695" t="str">
        <f t="shared" si="96"/>
        <v>INFORMATION AND COMMUNICATION - Publishing activities - Software publishing - Other software publishing</v>
      </c>
      <c r="M695" s="1" t="s">
        <v>3115</v>
      </c>
      <c r="N695" s="1" t="s">
        <v>17</v>
      </c>
      <c r="O695" s="1" t="s">
        <v>3116</v>
      </c>
      <c r="P695" s="1" t="s">
        <v>3117</v>
      </c>
    </row>
    <row r="696" spans="1:16" hidden="1" x14ac:dyDescent="0.45">
      <c r="A696" s="1">
        <v>399175</v>
      </c>
      <c r="B696" s="1">
        <v>2</v>
      </c>
      <c r="C696" s="1" t="s">
        <v>3118</v>
      </c>
      <c r="D696" t="s">
        <v>3118</v>
      </c>
      <c r="E696" t="s">
        <v>3118</v>
      </c>
      <c r="G696" s="1" t="s">
        <v>3066</v>
      </c>
      <c r="H696" s="1" t="s">
        <v>3119</v>
      </c>
      <c r="M696" s="1" t="s">
        <v>3120</v>
      </c>
      <c r="N696" s="1" t="s">
        <v>3121</v>
      </c>
      <c r="O696" s="1" t="s">
        <v>17</v>
      </c>
      <c r="P696" s="1" t="s">
        <v>17</v>
      </c>
    </row>
    <row r="697" spans="1:16" hidden="1" x14ac:dyDescent="0.45">
      <c r="A697" s="1">
        <v>399176</v>
      </c>
      <c r="B697" s="1">
        <v>3</v>
      </c>
      <c r="C697" s="1" t="s">
        <v>3122</v>
      </c>
      <c r="D697">
        <v>591</v>
      </c>
      <c r="E697" t="s">
        <v>3123</v>
      </c>
      <c r="G697" s="1" t="s">
        <v>3118</v>
      </c>
      <c r="H697" s="1" t="s">
        <v>3124</v>
      </c>
      <c r="M697" s="1" t="s">
        <v>3125</v>
      </c>
      <c r="N697" s="1" t="s">
        <v>3126</v>
      </c>
      <c r="O697" s="1" t="s">
        <v>17</v>
      </c>
      <c r="P697" s="1" t="s">
        <v>17</v>
      </c>
    </row>
    <row r="698" spans="1:16" x14ac:dyDescent="0.45">
      <c r="A698" s="1">
        <v>399177</v>
      </c>
      <c r="B698" s="1">
        <v>4</v>
      </c>
      <c r="C698" s="1" t="s">
        <v>3127</v>
      </c>
      <c r="D698">
        <v>5911</v>
      </c>
      <c r="E698" t="s">
        <v>3128</v>
      </c>
      <c r="F698" t="s">
        <v>21557</v>
      </c>
      <c r="G698" s="1" t="s">
        <v>3122</v>
      </c>
      <c r="H698" s="1" t="s">
        <v>3130</v>
      </c>
      <c r="I698" t="s">
        <v>3124</v>
      </c>
      <c r="J698" t="s">
        <v>3119</v>
      </c>
      <c r="K698" t="s">
        <v>3067</v>
      </c>
      <c r="L698" t="str">
        <f t="shared" ref="L698:L701" si="97">K698&amp;" - "&amp;J698&amp;" - "&amp;I698&amp;" - "&amp;H698</f>
        <v>INFORMATION AND COMMUNICATION - Motion picture, video and television programme production, sound recording and music publishing activities - Motion picture, video and television programme activities - Motion picture, video and television programme production activities</v>
      </c>
      <c r="M698" s="1" t="s">
        <v>3131</v>
      </c>
      <c r="N698" s="1" t="s">
        <v>17</v>
      </c>
      <c r="O698" s="1" t="s">
        <v>17</v>
      </c>
      <c r="P698" s="1" t="s">
        <v>3132</v>
      </c>
    </row>
    <row r="699" spans="1:16" x14ac:dyDescent="0.45">
      <c r="A699" s="1">
        <v>399178</v>
      </c>
      <c r="B699" s="1">
        <v>4</v>
      </c>
      <c r="C699" s="1" t="s">
        <v>3133</v>
      </c>
      <c r="D699">
        <v>5912</v>
      </c>
      <c r="E699" t="s">
        <v>3134</v>
      </c>
      <c r="F699" t="s">
        <v>3135</v>
      </c>
      <c r="G699" s="1" t="s">
        <v>3122</v>
      </c>
      <c r="H699" s="1" t="s">
        <v>3136</v>
      </c>
      <c r="I699" t="s">
        <v>3124</v>
      </c>
      <c r="J699" t="s">
        <v>3119</v>
      </c>
      <c r="K699" t="s">
        <v>3067</v>
      </c>
      <c r="L699" t="str">
        <f t="shared" si="97"/>
        <v>INFORMATION AND COMMUNICATION - Motion picture, video and television programme production, sound recording and music publishing activities - Motion picture, video and television programme activities - Motion picture, video and television programme post-production activities</v>
      </c>
      <c r="M699" s="1" t="s">
        <v>3137</v>
      </c>
      <c r="N699" s="1" t="s">
        <v>3138</v>
      </c>
      <c r="O699" s="1" t="s">
        <v>17</v>
      </c>
      <c r="P699" s="1" t="s">
        <v>3139</v>
      </c>
    </row>
    <row r="700" spans="1:16" x14ac:dyDescent="0.45">
      <c r="A700" s="1">
        <v>399179</v>
      </c>
      <c r="B700" s="1">
        <v>4</v>
      </c>
      <c r="C700" s="1" t="s">
        <v>3140</v>
      </c>
      <c r="D700">
        <v>5913</v>
      </c>
      <c r="E700" t="s">
        <v>3141</v>
      </c>
      <c r="F700" t="s">
        <v>21558</v>
      </c>
      <c r="G700" s="1" t="s">
        <v>3122</v>
      </c>
      <c r="H700" s="1" t="s">
        <v>3143</v>
      </c>
      <c r="I700" t="s">
        <v>3124</v>
      </c>
      <c r="J700" t="s">
        <v>3119</v>
      </c>
      <c r="K700" t="s">
        <v>3067</v>
      </c>
      <c r="L700" t="str">
        <f t="shared" si="97"/>
        <v>INFORMATION AND COMMUNICATION - Motion picture, video and television programme production, sound recording and music publishing activities - Motion picture, video and television programme activities - Motion picture, video and television programme distribution activities</v>
      </c>
      <c r="M700" s="1" t="s">
        <v>3144</v>
      </c>
      <c r="N700" s="1" t="s">
        <v>3145</v>
      </c>
      <c r="O700" s="1" t="s">
        <v>17</v>
      </c>
      <c r="P700" s="1" t="s">
        <v>3146</v>
      </c>
    </row>
    <row r="701" spans="1:16" x14ac:dyDescent="0.45">
      <c r="A701" s="1">
        <v>399180</v>
      </c>
      <c r="B701" s="1">
        <v>4</v>
      </c>
      <c r="C701" s="1" t="s">
        <v>3147</v>
      </c>
      <c r="D701">
        <v>5914</v>
      </c>
      <c r="E701" t="s">
        <v>3148</v>
      </c>
      <c r="F701" t="s">
        <v>3149</v>
      </c>
      <c r="G701" s="1" t="s">
        <v>3122</v>
      </c>
      <c r="H701" s="1" t="s">
        <v>3150</v>
      </c>
      <c r="I701" t="s">
        <v>3124</v>
      </c>
      <c r="J701" t="s">
        <v>3119</v>
      </c>
      <c r="K701" t="s">
        <v>3067</v>
      </c>
      <c r="L701" t="str">
        <f t="shared" si="97"/>
        <v>INFORMATION AND COMMUNICATION - Motion picture, video and television programme production, sound recording and music publishing activities - Motion picture, video and television programme activities - Motion picture projection activities</v>
      </c>
      <c r="M701" s="1" t="s">
        <v>3151</v>
      </c>
      <c r="N701" s="1" t="s">
        <v>17</v>
      </c>
      <c r="O701" s="1" t="s">
        <v>17</v>
      </c>
      <c r="P701" s="1" t="s">
        <v>17</v>
      </c>
    </row>
    <row r="702" spans="1:16" hidden="1" x14ac:dyDescent="0.45">
      <c r="A702" s="1">
        <v>399181</v>
      </c>
      <c r="B702" s="1">
        <v>3</v>
      </c>
      <c r="C702" s="1" t="s">
        <v>3152</v>
      </c>
      <c r="D702">
        <v>592</v>
      </c>
      <c r="E702" t="s">
        <v>3153</v>
      </c>
      <c r="G702" s="1" t="s">
        <v>3118</v>
      </c>
      <c r="H702" s="1" t="s">
        <v>3154</v>
      </c>
      <c r="M702" s="1" t="s">
        <v>17</v>
      </c>
      <c r="N702" s="1" t="s">
        <v>17</v>
      </c>
      <c r="O702" s="1" t="s">
        <v>17</v>
      </c>
      <c r="P702" s="1" t="s">
        <v>17</v>
      </c>
    </row>
    <row r="703" spans="1:16" x14ac:dyDescent="0.45">
      <c r="A703" s="1">
        <v>399182</v>
      </c>
      <c r="B703" s="1">
        <v>4</v>
      </c>
      <c r="C703" s="1" t="s">
        <v>3155</v>
      </c>
      <c r="D703">
        <v>5920</v>
      </c>
      <c r="E703" t="s">
        <v>3156</v>
      </c>
      <c r="F703" t="s">
        <v>21559</v>
      </c>
      <c r="G703" s="1" t="s">
        <v>3152</v>
      </c>
      <c r="H703" s="1" t="s">
        <v>3154</v>
      </c>
      <c r="I703" t="s">
        <v>3154</v>
      </c>
      <c r="J703" t="s">
        <v>3119</v>
      </c>
      <c r="K703" t="s">
        <v>3067</v>
      </c>
      <c r="L703" t="str">
        <f>K703&amp;" - "&amp;J703&amp;" - "&amp;I703&amp;" - "&amp;H703</f>
        <v>INFORMATION AND COMMUNICATION - Motion picture, video and television programme production, sound recording and music publishing activities - Sound recording and music publishing activities - Sound recording and music publishing activities</v>
      </c>
      <c r="M703" s="1" t="s">
        <v>3157</v>
      </c>
      <c r="N703" s="1" t="s">
        <v>3158</v>
      </c>
      <c r="O703" s="1" t="s">
        <v>17</v>
      </c>
      <c r="P703" s="1" t="s">
        <v>17</v>
      </c>
    </row>
    <row r="704" spans="1:16" hidden="1" x14ac:dyDescent="0.45">
      <c r="A704" s="1">
        <v>399183</v>
      </c>
      <c r="B704" s="1">
        <v>2</v>
      </c>
      <c r="C704" s="1" t="s">
        <v>3159</v>
      </c>
      <c r="D704" t="s">
        <v>3159</v>
      </c>
      <c r="E704" t="s">
        <v>3159</v>
      </c>
      <c r="G704" s="1" t="s">
        <v>3066</v>
      </c>
      <c r="H704" s="1" t="s">
        <v>3160</v>
      </c>
      <c r="M704" s="1" t="s">
        <v>3161</v>
      </c>
      <c r="N704" s="1" t="s">
        <v>3162</v>
      </c>
      <c r="O704" s="1" t="s">
        <v>17</v>
      </c>
      <c r="P704" s="1" t="s">
        <v>3163</v>
      </c>
    </row>
    <row r="705" spans="1:16" hidden="1" x14ac:dyDescent="0.45">
      <c r="A705" s="1">
        <v>399184</v>
      </c>
      <c r="B705" s="1">
        <v>3</v>
      </c>
      <c r="C705" s="1" t="s">
        <v>3164</v>
      </c>
      <c r="D705">
        <v>601</v>
      </c>
      <c r="E705" t="s">
        <v>3165</v>
      </c>
      <c r="G705" s="1" t="s">
        <v>3159</v>
      </c>
      <c r="H705" s="1" t="s">
        <v>3166</v>
      </c>
      <c r="M705" s="1" t="s">
        <v>17</v>
      </c>
      <c r="N705" s="1" t="s">
        <v>17</v>
      </c>
      <c r="O705" s="1" t="s">
        <v>17</v>
      </c>
      <c r="P705" s="1" t="s">
        <v>17</v>
      </c>
    </row>
    <row r="706" spans="1:16" x14ac:dyDescent="0.45">
      <c r="A706" s="1">
        <v>399185</v>
      </c>
      <c r="B706" s="1">
        <v>4</v>
      </c>
      <c r="C706" s="1" t="s">
        <v>3167</v>
      </c>
      <c r="D706">
        <v>6010</v>
      </c>
      <c r="E706" t="s">
        <v>3168</v>
      </c>
      <c r="F706" t="s">
        <v>3169</v>
      </c>
      <c r="G706" s="1" t="s">
        <v>3164</v>
      </c>
      <c r="H706" s="1" t="s">
        <v>3166</v>
      </c>
      <c r="I706" t="s">
        <v>3166</v>
      </c>
      <c r="J706" t="s">
        <v>3160</v>
      </c>
      <c r="K706" t="s">
        <v>3067</v>
      </c>
      <c r="L706" t="str">
        <f>K706&amp;" - "&amp;J706&amp;" - "&amp;I706&amp;" - "&amp;H706</f>
        <v>INFORMATION AND COMMUNICATION - Programming and broadcasting activities - Radio broadcasting - Radio broadcasting</v>
      </c>
      <c r="M706" s="1" t="s">
        <v>3170</v>
      </c>
      <c r="N706" s="1" t="s">
        <v>3171</v>
      </c>
      <c r="O706" s="1" t="s">
        <v>17</v>
      </c>
      <c r="P706" s="1" t="s">
        <v>3172</v>
      </c>
    </row>
    <row r="707" spans="1:16" hidden="1" x14ac:dyDescent="0.45">
      <c r="A707" s="1">
        <v>399186</v>
      </c>
      <c r="B707" s="1">
        <v>3</v>
      </c>
      <c r="C707" s="1" t="s">
        <v>3173</v>
      </c>
      <c r="D707">
        <v>602</v>
      </c>
      <c r="E707" t="s">
        <v>3174</v>
      </c>
      <c r="G707" s="1" t="s">
        <v>3159</v>
      </c>
      <c r="H707" s="1" t="s">
        <v>3175</v>
      </c>
      <c r="M707" s="1" t="s">
        <v>17</v>
      </c>
      <c r="N707" s="1" t="s">
        <v>17</v>
      </c>
      <c r="O707" s="1" t="s">
        <v>17</v>
      </c>
      <c r="P707" s="1" t="s">
        <v>17</v>
      </c>
    </row>
    <row r="708" spans="1:16" x14ac:dyDescent="0.45">
      <c r="A708" s="1">
        <v>399187</v>
      </c>
      <c r="B708" s="1">
        <v>4</v>
      </c>
      <c r="C708" s="1" t="s">
        <v>3176</v>
      </c>
      <c r="D708">
        <v>6020</v>
      </c>
      <c r="E708" t="s">
        <v>3177</v>
      </c>
      <c r="F708" t="s">
        <v>3178</v>
      </c>
      <c r="G708" s="1" t="s">
        <v>3173</v>
      </c>
      <c r="H708" s="1" t="s">
        <v>3175</v>
      </c>
      <c r="I708" t="s">
        <v>3175</v>
      </c>
      <c r="J708" t="s">
        <v>3160</v>
      </c>
      <c r="K708" t="s">
        <v>3067</v>
      </c>
      <c r="L708" t="str">
        <f>K708&amp;" - "&amp;J708&amp;" - "&amp;I708&amp;" - "&amp;H708</f>
        <v>INFORMATION AND COMMUNICATION - Programming and broadcasting activities - Television programming and broadcasting activities - Television programming and broadcasting activities</v>
      </c>
      <c r="M708" s="1" t="s">
        <v>3179</v>
      </c>
      <c r="N708" s="1" t="s">
        <v>3180</v>
      </c>
      <c r="O708" s="1" t="s">
        <v>3181</v>
      </c>
      <c r="P708" s="1" t="s">
        <v>3182</v>
      </c>
    </row>
    <row r="709" spans="1:16" hidden="1" x14ac:dyDescent="0.45">
      <c r="A709" s="1">
        <v>399188</v>
      </c>
      <c r="B709" s="1">
        <v>2</v>
      </c>
      <c r="C709" s="1" t="s">
        <v>3183</v>
      </c>
      <c r="D709" t="s">
        <v>3183</v>
      </c>
      <c r="E709" t="s">
        <v>3183</v>
      </c>
      <c r="G709" s="1" t="s">
        <v>3066</v>
      </c>
      <c r="H709" s="1" t="s">
        <v>3184</v>
      </c>
      <c r="M709" s="1" t="s">
        <v>3185</v>
      </c>
      <c r="N709" s="1" t="s">
        <v>17</v>
      </c>
      <c r="O709" s="1" t="s">
        <v>17</v>
      </c>
      <c r="P709" s="1" t="s">
        <v>17</v>
      </c>
    </row>
    <row r="710" spans="1:16" hidden="1" x14ac:dyDescent="0.45">
      <c r="A710" s="1">
        <v>399189</v>
      </c>
      <c r="B710" s="1">
        <v>3</v>
      </c>
      <c r="C710" s="1" t="s">
        <v>3186</v>
      </c>
      <c r="D710">
        <v>611</v>
      </c>
      <c r="E710" t="s">
        <v>3187</v>
      </c>
      <c r="G710" s="1" t="s">
        <v>3183</v>
      </c>
      <c r="H710" s="1" t="s">
        <v>3188</v>
      </c>
      <c r="M710" s="1" t="s">
        <v>17</v>
      </c>
      <c r="N710" s="1" t="s">
        <v>17</v>
      </c>
      <c r="O710" s="1" t="s">
        <v>17</v>
      </c>
      <c r="P710" s="1" t="s">
        <v>17</v>
      </c>
    </row>
    <row r="711" spans="1:16" x14ac:dyDescent="0.45">
      <c r="A711" s="1">
        <v>399190</v>
      </c>
      <c r="B711" s="1">
        <v>4</v>
      </c>
      <c r="C711" s="1" t="s">
        <v>3189</v>
      </c>
      <c r="D711">
        <v>6110</v>
      </c>
      <c r="E711" t="s">
        <v>3190</v>
      </c>
      <c r="F711" t="s">
        <v>21560</v>
      </c>
      <c r="G711" s="1" t="s">
        <v>3186</v>
      </c>
      <c r="H711" s="1" t="s">
        <v>3188</v>
      </c>
      <c r="I711" t="s">
        <v>3188</v>
      </c>
      <c r="J711" t="s">
        <v>3184</v>
      </c>
      <c r="K711" t="s">
        <v>3067</v>
      </c>
      <c r="L711" t="str">
        <f>K711&amp;" - "&amp;J711&amp;" - "&amp;I711&amp;" - "&amp;H711</f>
        <v>INFORMATION AND COMMUNICATION - Telecommunications - Wired telecommunications activities - Wired telecommunications activities</v>
      </c>
      <c r="M711" s="1" t="s">
        <v>3192</v>
      </c>
      <c r="N711" s="1" t="s">
        <v>3193</v>
      </c>
      <c r="O711" s="1" t="s">
        <v>17</v>
      </c>
      <c r="P711" s="1" t="s">
        <v>3194</v>
      </c>
    </row>
    <row r="712" spans="1:16" hidden="1" x14ac:dyDescent="0.45">
      <c r="A712" s="1">
        <v>399191</v>
      </c>
      <c r="B712" s="1">
        <v>3</v>
      </c>
      <c r="C712" s="1" t="s">
        <v>3195</v>
      </c>
      <c r="D712">
        <v>612</v>
      </c>
      <c r="E712" t="s">
        <v>3196</v>
      </c>
      <c r="G712" s="1" t="s">
        <v>3183</v>
      </c>
      <c r="H712" s="1" t="s">
        <v>3197</v>
      </c>
      <c r="M712" s="1" t="s">
        <v>17</v>
      </c>
      <c r="N712" s="1" t="s">
        <v>17</v>
      </c>
      <c r="O712" s="1" t="s">
        <v>17</v>
      </c>
      <c r="P712" s="1" t="s">
        <v>17</v>
      </c>
    </row>
    <row r="713" spans="1:16" x14ac:dyDescent="0.45">
      <c r="A713" s="1">
        <v>399192</v>
      </c>
      <c r="B713" s="1">
        <v>4</v>
      </c>
      <c r="C713" s="1" t="s">
        <v>3198</v>
      </c>
      <c r="D713">
        <v>6120</v>
      </c>
      <c r="E713" t="s">
        <v>3199</v>
      </c>
      <c r="F713" t="s">
        <v>21561</v>
      </c>
      <c r="G713" s="1" t="s">
        <v>3195</v>
      </c>
      <c r="H713" s="1" t="s">
        <v>3197</v>
      </c>
      <c r="I713" t="s">
        <v>3197</v>
      </c>
      <c r="J713" t="s">
        <v>3184</v>
      </c>
      <c r="K713" t="s">
        <v>3067</v>
      </c>
      <c r="L713" t="str">
        <f>K713&amp;" - "&amp;J713&amp;" - "&amp;I713&amp;" - "&amp;H713</f>
        <v>INFORMATION AND COMMUNICATION - Telecommunications - Wireless telecommunications activities - Wireless telecommunications activities</v>
      </c>
      <c r="M713" s="1" t="s">
        <v>3201</v>
      </c>
      <c r="N713" s="1" t="s">
        <v>3202</v>
      </c>
      <c r="O713" s="1" t="s">
        <v>17</v>
      </c>
      <c r="P713" s="1" t="s">
        <v>3194</v>
      </c>
    </row>
    <row r="714" spans="1:16" hidden="1" x14ac:dyDescent="0.45">
      <c r="A714" s="1">
        <v>399193</v>
      </c>
      <c r="B714" s="1">
        <v>3</v>
      </c>
      <c r="C714" s="1" t="s">
        <v>3203</v>
      </c>
      <c r="D714">
        <v>613</v>
      </c>
      <c r="E714" t="s">
        <v>3204</v>
      </c>
      <c r="G714" s="1" t="s">
        <v>3183</v>
      </c>
      <c r="H714" s="1" t="s">
        <v>3205</v>
      </c>
      <c r="M714" s="1" t="s">
        <v>17</v>
      </c>
      <c r="N714" s="1" t="s">
        <v>17</v>
      </c>
      <c r="O714" s="1" t="s">
        <v>17</v>
      </c>
      <c r="P714" s="1" t="s">
        <v>17</v>
      </c>
    </row>
    <row r="715" spans="1:16" x14ac:dyDescent="0.45">
      <c r="A715" s="1">
        <v>399194</v>
      </c>
      <c r="B715" s="1">
        <v>4</v>
      </c>
      <c r="C715" s="1" t="s">
        <v>3206</v>
      </c>
      <c r="D715">
        <v>6130</v>
      </c>
      <c r="E715" t="s">
        <v>3207</v>
      </c>
      <c r="F715" t="s">
        <v>21562</v>
      </c>
      <c r="G715" s="1" t="s">
        <v>3203</v>
      </c>
      <c r="H715" s="1" t="s">
        <v>3205</v>
      </c>
      <c r="I715" t="s">
        <v>3205</v>
      </c>
      <c r="J715" t="s">
        <v>3184</v>
      </c>
      <c r="K715" t="s">
        <v>3067</v>
      </c>
      <c r="L715" t="str">
        <f>K715&amp;" - "&amp;J715&amp;" - "&amp;I715&amp;" - "&amp;H715</f>
        <v>INFORMATION AND COMMUNICATION - Telecommunications - Satellite telecommunications activities - Satellite telecommunications activities</v>
      </c>
      <c r="M715" s="1" t="s">
        <v>3209</v>
      </c>
      <c r="N715" s="1" t="s">
        <v>3210</v>
      </c>
      <c r="O715" s="1" t="s">
        <v>17</v>
      </c>
      <c r="P715" s="1" t="s">
        <v>3194</v>
      </c>
    </row>
    <row r="716" spans="1:16" hidden="1" x14ac:dyDescent="0.45">
      <c r="A716" s="1">
        <v>399195</v>
      </c>
      <c r="B716" s="1">
        <v>3</v>
      </c>
      <c r="C716" s="1" t="s">
        <v>3211</v>
      </c>
      <c r="D716">
        <v>619</v>
      </c>
      <c r="E716" t="s">
        <v>3212</v>
      </c>
      <c r="G716" s="1" t="s">
        <v>3183</v>
      </c>
      <c r="H716" s="1" t="s">
        <v>3213</v>
      </c>
      <c r="M716" s="1" t="s">
        <v>17</v>
      </c>
      <c r="N716" s="1" t="s">
        <v>17</v>
      </c>
      <c r="O716" s="1" t="s">
        <v>17</v>
      </c>
      <c r="P716" s="1" t="s">
        <v>17</v>
      </c>
    </row>
    <row r="717" spans="1:16" x14ac:dyDescent="0.45">
      <c r="A717" s="1">
        <v>399196</v>
      </c>
      <c r="B717" s="1">
        <v>4</v>
      </c>
      <c r="C717" s="1" t="s">
        <v>3214</v>
      </c>
      <c r="D717">
        <v>6190</v>
      </c>
      <c r="E717" t="s">
        <v>3215</v>
      </c>
      <c r="F717" t="s">
        <v>3216</v>
      </c>
      <c r="G717" s="1" t="s">
        <v>3211</v>
      </c>
      <c r="H717" s="1" t="s">
        <v>3213</v>
      </c>
      <c r="I717" t="s">
        <v>3213</v>
      </c>
      <c r="J717" t="s">
        <v>3184</v>
      </c>
      <c r="K717" t="s">
        <v>3067</v>
      </c>
      <c r="L717" t="str">
        <f>K717&amp;" - "&amp;J717&amp;" - "&amp;I717&amp;" - "&amp;H717</f>
        <v>INFORMATION AND COMMUNICATION - Telecommunications - Other telecommunications activities - Other telecommunications activities</v>
      </c>
      <c r="M717" s="1" t="s">
        <v>3217</v>
      </c>
      <c r="N717" s="1" t="s">
        <v>17</v>
      </c>
      <c r="O717" s="1" t="s">
        <v>3218</v>
      </c>
      <c r="P717" s="1" t="s">
        <v>3219</v>
      </c>
    </row>
    <row r="718" spans="1:16" hidden="1" x14ac:dyDescent="0.45">
      <c r="A718" s="1">
        <v>399197</v>
      </c>
      <c r="B718" s="1">
        <v>2</v>
      </c>
      <c r="C718" s="1" t="s">
        <v>3220</v>
      </c>
      <c r="D718" t="s">
        <v>3220</v>
      </c>
      <c r="E718" t="s">
        <v>3220</v>
      </c>
      <c r="G718" s="1" t="s">
        <v>3066</v>
      </c>
      <c r="H718" s="1" t="s">
        <v>3221</v>
      </c>
      <c r="M718" s="1" t="s">
        <v>3222</v>
      </c>
      <c r="N718" s="1" t="s">
        <v>17</v>
      </c>
      <c r="O718" s="1" t="s">
        <v>17</v>
      </c>
      <c r="P718" s="1" t="s">
        <v>17</v>
      </c>
    </row>
    <row r="719" spans="1:16" hidden="1" x14ac:dyDescent="0.45">
      <c r="A719" s="1">
        <v>399198</v>
      </c>
      <c r="B719" s="1">
        <v>3</v>
      </c>
      <c r="C719" s="1" t="s">
        <v>3223</v>
      </c>
      <c r="D719">
        <v>620</v>
      </c>
      <c r="E719" t="s">
        <v>3224</v>
      </c>
      <c r="G719" s="1" t="s">
        <v>3220</v>
      </c>
      <c r="H719" s="1" t="s">
        <v>3221</v>
      </c>
      <c r="M719" s="1" t="s">
        <v>17</v>
      </c>
      <c r="N719" s="1" t="s">
        <v>17</v>
      </c>
      <c r="O719" s="1" t="s">
        <v>17</v>
      </c>
      <c r="P719" s="1" t="s">
        <v>17</v>
      </c>
    </row>
    <row r="720" spans="1:16" x14ac:dyDescent="0.45">
      <c r="A720" s="1">
        <v>399199</v>
      </c>
      <c r="B720" s="1">
        <v>4</v>
      </c>
      <c r="C720" s="1" t="s">
        <v>3225</v>
      </c>
      <c r="D720">
        <v>6201</v>
      </c>
      <c r="E720" t="s">
        <v>3226</v>
      </c>
      <c r="F720" t="s">
        <v>21563</v>
      </c>
      <c r="G720" s="1" t="s">
        <v>3223</v>
      </c>
      <c r="H720" s="1" t="s">
        <v>3228</v>
      </c>
      <c r="I720" t="s">
        <v>3221</v>
      </c>
      <c r="J720" t="s">
        <v>3221</v>
      </c>
      <c r="K720" t="s">
        <v>3067</v>
      </c>
      <c r="L720" t="str">
        <f t="shared" ref="L720:L723" si="98">K720&amp;" - "&amp;J720&amp;" - "&amp;I720&amp;" - "&amp;H720</f>
        <v>INFORMATION AND COMMUNICATION - Computer programming, consultancy and related activities - Computer programming, consultancy and related activities - Computer programming activities</v>
      </c>
      <c r="M720" s="1" t="s">
        <v>3229</v>
      </c>
      <c r="N720" s="1" t="s">
        <v>17</v>
      </c>
      <c r="O720" s="1" t="s">
        <v>17</v>
      </c>
      <c r="P720" s="1" t="s">
        <v>3230</v>
      </c>
    </row>
    <row r="721" spans="1:16" x14ac:dyDescent="0.45">
      <c r="A721" s="1">
        <v>399200</v>
      </c>
      <c r="B721" s="1">
        <v>4</v>
      </c>
      <c r="C721" s="1" t="s">
        <v>3231</v>
      </c>
      <c r="D721">
        <v>6202</v>
      </c>
      <c r="E721" t="s">
        <v>3232</v>
      </c>
      <c r="F721" t="s">
        <v>21564</v>
      </c>
      <c r="G721" s="1" t="s">
        <v>3223</v>
      </c>
      <c r="H721" s="1" t="s">
        <v>3234</v>
      </c>
      <c r="I721" t="s">
        <v>3221</v>
      </c>
      <c r="J721" t="s">
        <v>3221</v>
      </c>
      <c r="K721" t="s">
        <v>3067</v>
      </c>
      <c r="L721" t="str">
        <f t="shared" si="98"/>
        <v>INFORMATION AND COMMUNICATION - Computer programming, consultancy and related activities - Computer programming, consultancy and related activities - Computer consultancy activities</v>
      </c>
      <c r="M721" s="1" t="s">
        <v>3235</v>
      </c>
      <c r="N721" s="1" t="s">
        <v>17</v>
      </c>
      <c r="O721" s="1" t="s">
        <v>17</v>
      </c>
      <c r="P721" s="1" t="s">
        <v>3236</v>
      </c>
    </row>
    <row r="722" spans="1:16" x14ac:dyDescent="0.45">
      <c r="A722" s="1">
        <v>399201</v>
      </c>
      <c r="B722" s="1">
        <v>4</v>
      </c>
      <c r="C722" s="1" t="s">
        <v>3237</v>
      </c>
      <c r="D722">
        <v>6203</v>
      </c>
      <c r="E722" t="s">
        <v>3232</v>
      </c>
      <c r="F722" t="s">
        <v>21564</v>
      </c>
      <c r="G722" s="1" t="s">
        <v>3223</v>
      </c>
      <c r="H722" s="1" t="s">
        <v>3238</v>
      </c>
      <c r="I722" t="s">
        <v>3221</v>
      </c>
      <c r="J722" t="s">
        <v>3221</v>
      </c>
      <c r="K722" t="s">
        <v>3067</v>
      </c>
      <c r="L722" t="str">
        <f t="shared" si="98"/>
        <v>INFORMATION AND COMMUNICATION - Computer programming, consultancy and related activities - Computer programming, consultancy and related activities - Computer facilities management activities</v>
      </c>
      <c r="M722" s="1" t="s">
        <v>3239</v>
      </c>
      <c r="N722" s="1" t="s">
        <v>17</v>
      </c>
      <c r="O722" s="1" t="s">
        <v>17</v>
      </c>
      <c r="P722" s="1" t="s">
        <v>17</v>
      </c>
    </row>
    <row r="723" spans="1:16" x14ac:dyDescent="0.45">
      <c r="A723" s="1">
        <v>399202</v>
      </c>
      <c r="B723" s="1">
        <v>4</v>
      </c>
      <c r="C723" s="1" t="s">
        <v>3240</v>
      </c>
      <c r="D723">
        <v>6209</v>
      </c>
      <c r="E723" t="s">
        <v>3241</v>
      </c>
      <c r="F723" t="s">
        <v>3242</v>
      </c>
      <c r="G723" s="1" t="s">
        <v>3223</v>
      </c>
      <c r="H723" s="1" t="s">
        <v>3243</v>
      </c>
      <c r="I723" t="s">
        <v>3221</v>
      </c>
      <c r="J723" t="s">
        <v>3221</v>
      </c>
      <c r="K723" t="s">
        <v>3067</v>
      </c>
      <c r="L723" t="str">
        <f t="shared" si="98"/>
        <v>INFORMATION AND COMMUNICATION - Computer programming, consultancy and related activities - Computer programming, consultancy and related activities - Other information technology and computer service activities</v>
      </c>
      <c r="M723" s="1" t="s">
        <v>3244</v>
      </c>
      <c r="N723" s="1" t="s">
        <v>17</v>
      </c>
      <c r="O723" s="1" t="s">
        <v>17</v>
      </c>
      <c r="P723" s="1" t="s">
        <v>3245</v>
      </c>
    </row>
    <row r="724" spans="1:16" hidden="1" x14ac:dyDescent="0.45">
      <c r="A724" s="1">
        <v>399203</v>
      </c>
      <c r="B724" s="1">
        <v>2</v>
      </c>
      <c r="C724" s="1" t="s">
        <v>3246</v>
      </c>
      <c r="D724" t="s">
        <v>3246</v>
      </c>
      <c r="E724" t="s">
        <v>3246</v>
      </c>
      <c r="G724" s="1" t="s">
        <v>3066</v>
      </c>
      <c r="H724" s="1" t="s">
        <v>3247</v>
      </c>
      <c r="M724" s="1" t="s">
        <v>3248</v>
      </c>
      <c r="N724" s="1" t="s">
        <v>17</v>
      </c>
      <c r="O724" s="1" t="s">
        <v>17</v>
      </c>
      <c r="P724" s="1" t="s">
        <v>17</v>
      </c>
    </row>
    <row r="725" spans="1:16" hidden="1" x14ac:dyDescent="0.45">
      <c r="A725" s="1">
        <v>399204</v>
      </c>
      <c r="B725" s="1">
        <v>3</v>
      </c>
      <c r="C725" s="1" t="s">
        <v>3249</v>
      </c>
      <c r="D725">
        <v>631</v>
      </c>
      <c r="E725" t="s">
        <v>3250</v>
      </c>
      <c r="G725" s="1" t="s">
        <v>3246</v>
      </c>
      <c r="H725" s="1" t="s">
        <v>3251</v>
      </c>
      <c r="M725" s="1" t="s">
        <v>3252</v>
      </c>
      <c r="N725" s="1" t="s">
        <v>17</v>
      </c>
      <c r="O725" s="1" t="s">
        <v>17</v>
      </c>
      <c r="P725" s="1" t="s">
        <v>17</v>
      </c>
    </row>
    <row r="726" spans="1:16" x14ac:dyDescent="0.45">
      <c r="A726" s="1">
        <v>399205</v>
      </c>
      <c r="B726" s="1">
        <v>4</v>
      </c>
      <c r="C726" s="1" t="s">
        <v>3253</v>
      </c>
      <c r="D726">
        <v>6311</v>
      </c>
      <c r="E726" t="s">
        <v>3254</v>
      </c>
      <c r="F726" t="s">
        <v>21565</v>
      </c>
      <c r="G726" s="1" t="s">
        <v>3249</v>
      </c>
      <c r="H726" s="1" t="s">
        <v>3256</v>
      </c>
      <c r="I726" t="s">
        <v>3251</v>
      </c>
      <c r="J726" t="s">
        <v>3247</v>
      </c>
      <c r="K726" t="s">
        <v>3067</v>
      </c>
      <c r="L726" t="str">
        <f t="shared" ref="L726:L727" si="99">K726&amp;" - "&amp;J726&amp;" - "&amp;I726&amp;" - "&amp;H726</f>
        <v>INFORMATION AND COMMUNICATION - Information service activities - Data processing, hosting and related activities; web portals - Data processing, hosting and related activities</v>
      </c>
      <c r="M726" s="1" t="s">
        <v>3257</v>
      </c>
      <c r="N726" s="1" t="s">
        <v>17</v>
      </c>
      <c r="O726" s="1" t="s">
        <v>17</v>
      </c>
      <c r="P726" s="1" t="s">
        <v>3258</v>
      </c>
    </row>
    <row r="727" spans="1:16" x14ac:dyDescent="0.45">
      <c r="A727" s="1">
        <v>399206</v>
      </c>
      <c r="B727" s="1">
        <v>4</v>
      </c>
      <c r="C727" s="1" t="s">
        <v>3259</v>
      </c>
      <c r="D727">
        <v>6312</v>
      </c>
      <c r="E727" t="s">
        <v>3260</v>
      </c>
      <c r="F727" t="s">
        <v>3261</v>
      </c>
      <c r="G727" s="1" t="s">
        <v>3249</v>
      </c>
      <c r="H727" s="1" t="s">
        <v>3262</v>
      </c>
      <c r="I727" t="s">
        <v>3251</v>
      </c>
      <c r="J727" t="s">
        <v>3247</v>
      </c>
      <c r="K727" t="s">
        <v>3067</v>
      </c>
      <c r="L727" t="str">
        <f t="shared" si="99"/>
        <v>INFORMATION AND COMMUNICATION - Information service activities - Data processing, hosting and related activities; web portals - Web portals</v>
      </c>
      <c r="M727" s="1" t="s">
        <v>3263</v>
      </c>
      <c r="N727" s="1" t="s">
        <v>17</v>
      </c>
      <c r="O727" s="1" t="s">
        <v>17</v>
      </c>
      <c r="P727" s="1" t="s">
        <v>3264</v>
      </c>
    </row>
    <row r="728" spans="1:16" hidden="1" x14ac:dyDescent="0.45">
      <c r="A728" s="1">
        <v>399207</v>
      </c>
      <c r="B728" s="1">
        <v>3</v>
      </c>
      <c r="C728" s="1" t="s">
        <v>3265</v>
      </c>
      <c r="D728">
        <v>639</v>
      </c>
      <c r="E728" t="s">
        <v>3266</v>
      </c>
      <c r="G728" s="1" t="s">
        <v>3246</v>
      </c>
      <c r="H728" s="1" t="s">
        <v>3267</v>
      </c>
      <c r="M728" s="1" t="s">
        <v>3268</v>
      </c>
      <c r="N728" s="1" t="s">
        <v>17</v>
      </c>
      <c r="O728" s="1" t="s">
        <v>17</v>
      </c>
      <c r="P728" s="1" t="s">
        <v>3269</v>
      </c>
    </row>
    <row r="729" spans="1:16" x14ac:dyDescent="0.45">
      <c r="A729" s="1">
        <v>399208</v>
      </c>
      <c r="B729" s="1">
        <v>4</v>
      </c>
      <c r="C729" s="1" t="s">
        <v>3270</v>
      </c>
      <c r="D729">
        <v>6391</v>
      </c>
      <c r="E729" t="s">
        <v>3271</v>
      </c>
      <c r="F729" t="s">
        <v>3272</v>
      </c>
      <c r="G729" s="1" t="s">
        <v>3265</v>
      </c>
      <c r="H729" s="1" t="s">
        <v>3273</v>
      </c>
      <c r="I729" t="s">
        <v>3267</v>
      </c>
      <c r="J729" t="s">
        <v>3247</v>
      </c>
      <c r="K729" t="s">
        <v>3067</v>
      </c>
      <c r="L729" t="str">
        <f t="shared" ref="L729:L730" si="100">K729&amp;" - "&amp;J729&amp;" - "&amp;I729&amp;" - "&amp;H729</f>
        <v>INFORMATION AND COMMUNICATION - Information service activities - Other information service activities - News agency activities</v>
      </c>
      <c r="M729" s="1" t="s">
        <v>3274</v>
      </c>
      <c r="N729" s="1" t="s">
        <v>17</v>
      </c>
      <c r="O729" s="1" t="s">
        <v>17</v>
      </c>
      <c r="P729" s="1" t="s">
        <v>3275</v>
      </c>
    </row>
    <row r="730" spans="1:16" x14ac:dyDescent="0.45">
      <c r="A730" s="1">
        <v>399209</v>
      </c>
      <c r="B730" s="1">
        <v>4</v>
      </c>
      <c r="C730" s="1" t="s">
        <v>3276</v>
      </c>
      <c r="D730">
        <v>6399</v>
      </c>
      <c r="E730" t="s">
        <v>3277</v>
      </c>
      <c r="F730" t="s">
        <v>3278</v>
      </c>
      <c r="G730" s="1" t="s">
        <v>3265</v>
      </c>
      <c r="H730" s="1" t="s">
        <v>3279</v>
      </c>
      <c r="I730" t="s">
        <v>3267</v>
      </c>
      <c r="J730" t="s">
        <v>3247</v>
      </c>
      <c r="K730" t="s">
        <v>3067</v>
      </c>
      <c r="L730" t="str">
        <f t="shared" si="100"/>
        <v>INFORMATION AND COMMUNICATION - Information service activities - Other information service activities - Other information service activities n.e.c.</v>
      </c>
      <c r="M730" s="1" t="s">
        <v>3280</v>
      </c>
      <c r="N730" s="1" t="s">
        <v>17</v>
      </c>
      <c r="O730" s="1" t="s">
        <v>3281</v>
      </c>
      <c r="P730" s="1" t="s">
        <v>3282</v>
      </c>
    </row>
    <row r="731" spans="1:16" hidden="1" x14ac:dyDescent="0.45">
      <c r="A731" s="1">
        <v>399210</v>
      </c>
      <c r="B731" s="1">
        <v>1</v>
      </c>
      <c r="C731" s="1" t="s">
        <v>3283</v>
      </c>
      <c r="D731" t="s">
        <v>3283</v>
      </c>
      <c r="E731" t="s">
        <v>3283</v>
      </c>
      <c r="G731" s="1" t="s">
        <v>17</v>
      </c>
      <c r="H731" s="1" t="s">
        <v>3284</v>
      </c>
      <c r="M731" s="1" t="s">
        <v>3285</v>
      </c>
      <c r="N731" s="1" t="s">
        <v>3286</v>
      </c>
      <c r="O731" s="1" t="s">
        <v>17</v>
      </c>
      <c r="P731" s="1" t="s">
        <v>17</v>
      </c>
    </row>
    <row r="732" spans="1:16" hidden="1" x14ac:dyDescent="0.45">
      <c r="A732" s="1">
        <v>399211</v>
      </c>
      <c r="B732" s="1">
        <v>2</v>
      </c>
      <c r="C732" s="1" t="s">
        <v>3287</v>
      </c>
      <c r="D732" t="s">
        <v>3287</v>
      </c>
      <c r="E732" t="s">
        <v>3287</v>
      </c>
      <c r="G732" s="1" t="s">
        <v>3283</v>
      </c>
      <c r="H732" s="1" t="s">
        <v>3288</v>
      </c>
      <c r="M732" s="1" t="s">
        <v>3289</v>
      </c>
      <c r="N732" s="1" t="s">
        <v>17</v>
      </c>
      <c r="O732" s="1" t="s">
        <v>17</v>
      </c>
      <c r="P732" s="1" t="s">
        <v>17</v>
      </c>
    </row>
    <row r="733" spans="1:16" hidden="1" x14ac:dyDescent="0.45">
      <c r="A733" s="1">
        <v>399212</v>
      </c>
      <c r="B733" s="1">
        <v>3</v>
      </c>
      <c r="C733" s="1" t="s">
        <v>3290</v>
      </c>
      <c r="D733">
        <v>641</v>
      </c>
      <c r="E733" t="s">
        <v>3291</v>
      </c>
      <c r="G733" s="1" t="s">
        <v>3287</v>
      </c>
      <c r="H733" s="1" t="s">
        <v>3292</v>
      </c>
      <c r="M733" s="1" t="s">
        <v>3293</v>
      </c>
      <c r="N733" s="1" t="s">
        <v>17</v>
      </c>
      <c r="O733" s="1" t="s">
        <v>17</v>
      </c>
      <c r="P733" s="1" t="s">
        <v>17</v>
      </c>
    </row>
    <row r="734" spans="1:16" x14ac:dyDescent="0.45">
      <c r="A734" s="1">
        <v>399213</v>
      </c>
      <c r="B734" s="1">
        <v>4</v>
      </c>
      <c r="C734" s="1" t="s">
        <v>3294</v>
      </c>
      <c r="D734">
        <v>6411</v>
      </c>
      <c r="E734" t="s">
        <v>3295</v>
      </c>
      <c r="F734" t="s">
        <v>3296</v>
      </c>
      <c r="G734" s="1" t="s">
        <v>3290</v>
      </c>
      <c r="H734" s="1" t="s">
        <v>3297</v>
      </c>
      <c r="I734" t="s">
        <v>3292</v>
      </c>
      <c r="J734" t="s">
        <v>3288</v>
      </c>
      <c r="K734" t="s">
        <v>3284</v>
      </c>
      <c r="L734" t="str">
        <f t="shared" ref="L734:L735" si="101">K734&amp;" - "&amp;J734&amp;" - "&amp;I734&amp;" - "&amp;H734</f>
        <v>FINANCIAL AND INSURANCE ACTIVITIES - Financial service activities, except insurance and pension funding - Monetary intermediation - Central banking</v>
      </c>
      <c r="M734" s="1" t="s">
        <v>3298</v>
      </c>
      <c r="N734" s="1" t="s">
        <v>17</v>
      </c>
      <c r="O734" s="1" t="s">
        <v>17</v>
      </c>
      <c r="P734" s="1" t="s">
        <v>17</v>
      </c>
    </row>
    <row r="735" spans="1:16" x14ac:dyDescent="0.45">
      <c r="A735" s="1">
        <v>399214</v>
      </c>
      <c r="B735" s="1">
        <v>4</v>
      </c>
      <c r="C735" s="1" t="s">
        <v>3299</v>
      </c>
      <c r="D735">
        <v>6419</v>
      </c>
      <c r="E735" t="s">
        <v>3300</v>
      </c>
      <c r="F735" t="s">
        <v>21566</v>
      </c>
      <c r="G735" s="1" t="s">
        <v>3290</v>
      </c>
      <c r="H735" s="1" t="s">
        <v>3302</v>
      </c>
      <c r="I735" t="s">
        <v>3292</v>
      </c>
      <c r="J735" t="s">
        <v>3288</v>
      </c>
      <c r="K735" t="s">
        <v>3284</v>
      </c>
      <c r="L735" t="str">
        <f t="shared" si="101"/>
        <v>FINANCIAL AND INSURANCE ACTIVITIES - Financial service activities, except insurance and pension funding - Monetary intermediation - Other monetary intermediation</v>
      </c>
      <c r="M735" s="1" t="s">
        <v>3303</v>
      </c>
      <c r="N735" s="1" t="s">
        <v>3304</v>
      </c>
      <c r="O735" s="1" t="s">
        <v>3305</v>
      </c>
      <c r="P735" s="1" t="s">
        <v>3306</v>
      </c>
    </row>
    <row r="736" spans="1:16" hidden="1" x14ac:dyDescent="0.45">
      <c r="A736" s="1">
        <v>399215</v>
      </c>
      <c r="B736" s="1">
        <v>3</v>
      </c>
      <c r="C736" s="1" t="s">
        <v>3307</v>
      </c>
      <c r="D736">
        <v>642</v>
      </c>
      <c r="E736" t="s">
        <v>3308</v>
      </c>
      <c r="G736" s="1" t="s">
        <v>3287</v>
      </c>
      <c r="H736" s="1" t="s">
        <v>3309</v>
      </c>
      <c r="M736" s="1" t="s">
        <v>17</v>
      </c>
      <c r="N736" s="1" t="s">
        <v>17</v>
      </c>
      <c r="O736" s="1" t="s">
        <v>17</v>
      </c>
      <c r="P736" s="1" t="s">
        <v>17</v>
      </c>
    </row>
    <row r="737" spans="1:16" x14ac:dyDescent="0.45">
      <c r="A737" s="1">
        <v>399216</v>
      </c>
      <c r="B737" s="1">
        <v>4</v>
      </c>
      <c r="C737" s="1" t="s">
        <v>3310</v>
      </c>
      <c r="D737">
        <v>6420</v>
      </c>
      <c r="E737" t="s">
        <v>3311</v>
      </c>
      <c r="F737" t="s">
        <v>21567</v>
      </c>
      <c r="G737" s="1" t="s">
        <v>3307</v>
      </c>
      <c r="H737" s="1" t="s">
        <v>3309</v>
      </c>
      <c r="I737" t="s">
        <v>3309</v>
      </c>
      <c r="J737" t="s">
        <v>3288</v>
      </c>
      <c r="K737" t="s">
        <v>3284</v>
      </c>
      <c r="L737" t="str">
        <f>K737&amp;" - "&amp;J737&amp;" - "&amp;I737&amp;" - "&amp;H737</f>
        <v>FINANCIAL AND INSURANCE ACTIVITIES - Financial service activities, except insurance and pension funding - Activities of holding companies - Activities of holding companies</v>
      </c>
      <c r="M737" s="1" t="s">
        <v>3313</v>
      </c>
      <c r="N737" s="1" t="s">
        <v>17</v>
      </c>
      <c r="O737" s="1" t="s">
        <v>17</v>
      </c>
      <c r="P737" s="1" t="s">
        <v>3314</v>
      </c>
    </row>
    <row r="738" spans="1:16" hidden="1" x14ac:dyDescent="0.45">
      <c r="A738" s="1">
        <v>399217</v>
      </c>
      <c r="B738" s="1">
        <v>3</v>
      </c>
      <c r="C738" s="1" t="s">
        <v>3315</v>
      </c>
      <c r="D738">
        <v>643</v>
      </c>
      <c r="E738" t="s">
        <v>3316</v>
      </c>
      <c r="G738" s="1" t="s">
        <v>3287</v>
      </c>
      <c r="H738" s="1" t="s">
        <v>3317</v>
      </c>
      <c r="M738" s="1" t="s">
        <v>17</v>
      </c>
      <c r="N738" s="1" t="s">
        <v>17</v>
      </c>
      <c r="O738" s="1" t="s">
        <v>17</v>
      </c>
      <c r="P738" s="1" t="s">
        <v>17</v>
      </c>
    </row>
    <row r="739" spans="1:16" x14ac:dyDescent="0.45">
      <c r="A739" s="1">
        <v>399218</v>
      </c>
      <c r="B739" s="1">
        <v>4</v>
      </c>
      <c r="C739" s="1" t="s">
        <v>3318</v>
      </c>
      <c r="D739">
        <v>6430</v>
      </c>
      <c r="E739" t="s">
        <v>3319</v>
      </c>
      <c r="F739" t="s">
        <v>3320</v>
      </c>
      <c r="G739" s="1" t="s">
        <v>3315</v>
      </c>
      <c r="H739" s="1" t="s">
        <v>3317</v>
      </c>
      <c r="I739" t="s">
        <v>3317</v>
      </c>
      <c r="J739" t="s">
        <v>3288</v>
      </c>
      <c r="K739" t="s">
        <v>3284</v>
      </c>
      <c r="L739" t="str">
        <f>K739&amp;" - "&amp;J739&amp;" - "&amp;I739&amp;" - "&amp;H739</f>
        <v>FINANCIAL AND INSURANCE ACTIVITIES - Financial service activities, except insurance and pension funding - Trusts, funds and similar financial entities - Trusts, funds and similar financial entities</v>
      </c>
      <c r="M739" s="1" t="s">
        <v>3321</v>
      </c>
      <c r="N739" s="1" t="s">
        <v>17</v>
      </c>
      <c r="O739" s="1" t="s">
        <v>17</v>
      </c>
      <c r="P739" s="1" t="s">
        <v>3322</v>
      </c>
    </row>
    <row r="740" spans="1:16" hidden="1" x14ac:dyDescent="0.45">
      <c r="A740" s="1">
        <v>399219</v>
      </c>
      <c r="B740" s="1">
        <v>3</v>
      </c>
      <c r="C740" s="1" t="s">
        <v>3323</v>
      </c>
      <c r="D740">
        <v>649</v>
      </c>
      <c r="E740" t="s">
        <v>3324</v>
      </c>
      <c r="G740" s="1" t="s">
        <v>3287</v>
      </c>
      <c r="H740" s="1" t="s">
        <v>3325</v>
      </c>
      <c r="M740" s="1" t="s">
        <v>3326</v>
      </c>
      <c r="N740" s="1" t="s">
        <v>17</v>
      </c>
      <c r="O740" s="1" t="s">
        <v>17</v>
      </c>
      <c r="P740" s="1" t="s">
        <v>3327</v>
      </c>
    </row>
    <row r="741" spans="1:16" x14ac:dyDescent="0.45">
      <c r="A741" s="1">
        <v>399220</v>
      </c>
      <c r="B741" s="1">
        <v>4</v>
      </c>
      <c r="C741" s="1" t="s">
        <v>3328</v>
      </c>
      <c r="D741">
        <v>6491</v>
      </c>
      <c r="E741" t="s">
        <v>3329</v>
      </c>
      <c r="F741" t="s">
        <v>3330</v>
      </c>
      <c r="G741" s="1" t="s">
        <v>3323</v>
      </c>
      <c r="H741" s="1" t="s">
        <v>3331</v>
      </c>
      <c r="I741" t="s">
        <v>3325</v>
      </c>
      <c r="J741" t="s">
        <v>3288</v>
      </c>
      <c r="K741" t="s">
        <v>3284</v>
      </c>
      <c r="L741" t="str">
        <f t="shared" ref="L741:L743" si="102">K741&amp;" - "&amp;J741&amp;" - "&amp;I741&amp;" - "&amp;H741</f>
        <v>FINANCIAL AND INSURANCE ACTIVITIES - Financial service activities, except insurance and pension funding - Other financial service activities, except insurance and pension funding - Financial leasing</v>
      </c>
      <c r="M741" s="1" t="s">
        <v>3332</v>
      </c>
      <c r="N741" s="1" t="s">
        <v>17</v>
      </c>
      <c r="O741" s="1" t="s">
        <v>17</v>
      </c>
      <c r="P741" s="1" t="s">
        <v>3333</v>
      </c>
    </row>
    <row r="742" spans="1:16" x14ac:dyDescent="0.45">
      <c r="A742" s="1">
        <v>399221</v>
      </c>
      <c r="B742" s="1">
        <v>4</v>
      </c>
      <c r="C742" s="1" t="s">
        <v>3334</v>
      </c>
      <c r="D742">
        <v>6492</v>
      </c>
      <c r="E742" t="s">
        <v>3335</v>
      </c>
      <c r="F742" t="s">
        <v>21568</v>
      </c>
      <c r="G742" s="1" t="s">
        <v>3323</v>
      </c>
      <c r="H742" s="1" t="s">
        <v>3337</v>
      </c>
      <c r="I742" t="s">
        <v>3325</v>
      </c>
      <c r="J742" t="s">
        <v>3288</v>
      </c>
      <c r="K742" t="s">
        <v>3284</v>
      </c>
      <c r="L742" t="str">
        <f t="shared" si="102"/>
        <v>FINANCIAL AND INSURANCE ACTIVITIES - Financial service activities, except insurance and pension funding - Other financial service activities, except insurance and pension funding - Other credit granting</v>
      </c>
      <c r="M742" s="1" t="s">
        <v>3338</v>
      </c>
      <c r="N742" s="1" t="s">
        <v>17</v>
      </c>
      <c r="O742" s="1" t="s">
        <v>17</v>
      </c>
      <c r="P742" s="1" t="s">
        <v>3339</v>
      </c>
    </row>
    <row r="743" spans="1:16" x14ac:dyDescent="0.45">
      <c r="A743" s="1">
        <v>399222</v>
      </c>
      <c r="B743" s="1">
        <v>4</v>
      </c>
      <c r="C743" s="1" t="s">
        <v>3340</v>
      </c>
      <c r="D743">
        <v>6499</v>
      </c>
      <c r="E743" t="s">
        <v>3341</v>
      </c>
      <c r="F743" t="s">
        <v>21569</v>
      </c>
      <c r="G743" s="1" t="s">
        <v>3323</v>
      </c>
      <c r="H743" s="1" t="s">
        <v>3343</v>
      </c>
      <c r="I743" t="s">
        <v>3325</v>
      </c>
      <c r="J743" t="s">
        <v>3288</v>
      </c>
      <c r="K743" t="s">
        <v>3284</v>
      </c>
      <c r="L743" t="str">
        <f t="shared" si="102"/>
        <v>FINANCIAL AND INSURANCE ACTIVITIES - Financial service activities, except insurance and pension funding - Other financial service activities, except insurance and pension funding - Other financial service activities, except insurance and pension funding n.e.c.</v>
      </c>
      <c r="M743" s="1" t="s">
        <v>3344</v>
      </c>
      <c r="N743" s="1" t="s">
        <v>17</v>
      </c>
      <c r="O743" s="1" t="s">
        <v>3345</v>
      </c>
      <c r="P743" s="1" t="s">
        <v>3346</v>
      </c>
    </row>
    <row r="744" spans="1:16" hidden="1" x14ac:dyDescent="0.45">
      <c r="A744" s="1">
        <v>399223</v>
      </c>
      <c r="B744" s="1">
        <v>2</v>
      </c>
      <c r="C744" s="1" t="s">
        <v>3347</v>
      </c>
      <c r="D744" t="s">
        <v>3347</v>
      </c>
      <c r="E744" t="s">
        <v>3347</v>
      </c>
      <c r="G744" s="1" t="s">
        <v>3283</v>
      </c>
      <c r="H744" s="1" t="s">
        <v>3348</v>
      </c>
      <c r="M744" s="1" t="s">
        <v>3349</v>
      </c>
      <c r="N744" s="1" t="s">
        <v>17</v>
      </c>
      <c r="O744" s="1" t="s">
        <v>17</v>
      </c>
      <c r="P744" s="1" t="s">
        <v>17</v>
      </c>
    </row>
    <row r="745" spans="1:16" hidden="1" x14ac:dyDescent="0.45">
      <c r="A745" s="1">
        <v>399224</v>
      </c>
      <c r="B745" s="1">
        <v>3</v>
      </c>
      <c r="C745" s="1" t="s">
        <v>3350</v>
      </c>
      <c r="D745">
        <v>651</v>
      </c>
      <c r="E745" t="s">
        <v>3351</v>
      </c>
      <c r="G745" s="1" t="s">
        <v>3347</v>
      </c>
      <c r="H745" s="1" t="s">
        <v>3352</v>
      </c>
      <c r="M745" s="1" t="s">
        <v>3353</v>
      </c>
      <c r="N745" s="1" t="s">
        <v>17</v>
      </c>
      <c r="O745" s="1" t="s">
        <v>17</v>
      </c>
      <c r="P745" s="1" t="s">
        <v>17</v>
      </c>
    </row>
    <row r="746" spans="1:16" x14ac:dyDescent="0.45">
      <c r="A746" s="1">
        <v>399225</v>
      </c>
      <c r="B746" s="1">
        <v>4</v>
      </c>
      <c r="C746" s="1" t="s">
        <v>3354</v>
      </c>
      <c r="D746">
        <v>6511</v>
      </c>
      <c r="E746" t="s">
        <v>3355</v>
      </c>
      <c r="F746" t="s">
        <v>3356</v>
      </c>
      <c r="G746" s="1" t="s">
        <v>3350</v>
      </c>
      <c r="H746" s="1" t="s">
        <v>3357</v>
      </c>
      <c r="I746" t="s">
        <v>3352</v>
      </c>
      <c r="J746" t="s">
        <v>3348</v>
      </c>
      <c r="K746" t="s">
        <v>3284</v>
      </c>
      <c r="L746" t="str">
        <f t="shared" ref="L746:L747" si="103">K746&amp;" - "&amp;J746&amp;" - "&amp;I746&amp;" - "&amp;H746</f>
        <v>FINANCIAL AND INSURANCE ACTIVITIES - Insurance, reinsurance and pension funding, except compulsory social security - Insurance - Life insurance</v>
      </c>
      <c r="M746" s="1" t="s">
        <v>3358</v>
      </c>
      <c r="N746" s="1" t="s">
        <v>17</v>
      </c>
      <c r="O746" s="1" t="s">
        <v>3359</v>
      </c>
      <c r="P746" s="1" t="s">
        <v>17</v>
      </c>
    </row>
    <row r="747" spans="1:16" x14ac:dyDescent="0.45">
      <c r="A747" s="1">
        <v>399226</v>
      </c>
      <c r="B747" s="1">
        <v>4</v>
      </c>
      <c r="C747" s="1" t="s">
        <v>3360</v>
      </c>
      <c r="D747">
        <v>6512</v>
      </c>
      <c r="E747" t="s">
        <v>3361</v>
      </c>
      <c r="F747" t="s">
        <v>21570</v>
      </c>
      <c r="G747" s="1" t="s">
        <v>3350</v>
      </c>
      <c r="H747" s="1" t="s">
        <v>3363</v>
      </c>
      <c r="I747" t="s">
        <v>3352</v>
      </c>
      <c r="J747" t="s">
        <v>3348</v>
      </c>
      <c r="K747" t="s">
        <v>3284</v>
      </c>
      <c r="L747" t="str">
        <f t="shared" si="103"/>
        <v>FINANCIAL AND INSURANCE ACTIVITIES - Insurance, reinsurance and pension funding, except compulsory social security - Insurance - Non-life insurance</v>
      </c>
      <c r="M747" s="1" t="s">
        <v>3364</v>
      </c>
      <c r="N747" s="1" t="s">
        <v>17</v>
      </c>
      <c r="O747" s="1" t="s">
        <v>3365</v>
      </c>
      <c r="P747" s="1" t="s">
        <v>17</v>
      </c>
    </row>
    <row r="748" spans="1:16" hidden="1" x14ac:dyDescent="0.45">
      <c r="A748" s="1">
        <v>399227</v>
      </c>
      <c r="B748" s="1">
        <v>3</v>
      </c>
      <c r="C748" s="1" t="s">
        <v>3366</v>
      </c>
      <c r="D748">
        <v>652</v>
      </c>
      <c r="E748" t="s">
        <v>3367</v>
      </c>
      <c r="G748" s="1" t="s">
        <v>3347</v>
      </c>
      <c r="H748" s="1" t="s">
        <v>3368</v>
      </c>
      <c r="M748" s="1" t="s">
        <v>17</v>
      </c>
      <c r="N748" s="1" t="s">
        <v>17</v>
      </c>
      <c r="O748" s="1" t="s">
        <v>17</v>
      </c>
      <c r="P748" s="1" t="s">
        <v>17</v>
      </c>
    </row>
    <row r="749" spans="1:16" x14ac:dyDescent="0.45">
      <c r="A749" s="1">
        <v>399228</v>
      </c>
      <c r="B749" s="1">
        <v>4</v>
      </c>
      <c r="C749" s="1" t="s">
        <v>3369</v>
      </c>
      <c r="D749">
        <v>6520</v>
      </c>
      <c r="E749" t="s">
        <v>3370</v>
      </c>
      <c r="F749" t="s">
        <v>21571</v>
      </c>
      <c r="G749" s="1" t="s">
        <v>3366</v>
      </c>
      <c r="H749" s="1" t="s">
        <v>3368</v>
      </c>
      <c r="I749" t="s">
        <v>3368</v>
      </c>
      <c r="J749" t="s">
        <v>3348</v>
      </c>
      <c r="K749" t="s">
        <v>3284</v>
      </c>
      <c r="L749" t="str">
        <f>K749&amp;" - "&amp;J749&amp;" - "&amp;I749&amp;" - "&amp;H749</f>
        <v>FINANCIAL AND INSURANCE ACTIVITIES - Insurance, reinsurance and pension funding, except compulsory social security - Reinsurance - Reinsurance</v>
      </c>
      <c r="M749" s="1" t="s">
        <v>3372</v>
      </c>
      <c r="N749" s="1" t="s">
        <v>17</v>
      </c>
      <c r="O749" s="1" t="s">
        <v>17</v>
      </c>
      <c r="P749" s="1" t="s">
        <v>17</v>
      </c>
    </row>
    <row r="750" spans="1:16" hidden="1" x14ac:dyDescent="0.45">
      <c r="A750" s="1">
        <v>399229</v>
      </c>
      <c r="B750" s="1">
        <v>3</v>
      </c>
      <c r="C750" s="1" t="s">
        <v>3373</v>
      </c>
      <c r="D750">
        <v>653</v>
      </c>
      <c r="E750" t="s">
        <v>3374</v>
      </c>
      <c r="G750" s="1" t="s">
        <v>3347</v>
      </c>
      <c r="H750" s="1" t="s">
        <v>3375</v>
      </c>
      <c r="M750" s="1" t="s">
        <v>17</v>
      </c>
      <c r="N750" s="1" t="s">
        <v>17</v>
      </c>
      <c r="O750" s="1" t="s">
        <v>17</v>
      </c>
      <c r="P750" s="1" t="s">
        <v>17</v>
      </c>
    </row>
    <row r="751" spans="1:16" x14ac:dyDescent="0.45">
      <c r="A751" s="1">
        <v>399230</v>
      </c>
      <c r="B751" s="1">
        <v>4</v>
      </c>
      <c r="C751" s="1" t="s">
        <v>3376</v>
      </c>
      <c r="D751">
        <v>6530</v>
      </c>
      <c r="E751" t="s">
        <v>3377</v>
      </c>
      <c r="F751" t="s">
        <v>21572</v>
      </c>
      <c r="G751" s="1" t="s">
        <v>3373</v>
      </c>
      <c r="H751" s="1" t="s">
        <v>3375</v>
      </c>
      <c r="I751" t="s">
        <v>3375</v>
      </c>
      <c r="J751" t="s">
        <v>3348</v>
      </c>
      <c r="K751" t="s">
        <v>3284</v>
      </c>
      <c r="L751" t="str">
        <f>K751&amp;" - "&amp;J751&amp;" - "&amp;I751&amp;" - "&amp;H751</f>
        <v>FINANCIAL AND INSURANCE ACTIVITIES - Insurance, reinsurance and pension funding, except compulsory social security - Pension funding - Pension funding</v>
      </c>
      <c r="M751" s="1" t="s">
        <v>3379</v>
      </c>
      <c r="N751" s="1" t="s">
        <v>17</v>
      </c>
      <c r="O751" s="1" t="s">
        <v>3380</v>
      </c>
      <c r="P751" s="1" t="s">
        <v>3381</v>
      </c>
    </row>
    <row r="752" spans="1:16" hidden="1" x14ac:dyDescent="0.45">
      <c r="A752" s="1">
        <v>399231</v>
      </c>
      <c r="B752" s="1">
        <v>2</v>
      </c>
      <c r="C752" s="1" t="s">
        <v>3382</v>
      </c>
      <c r="D752" t="s">
        <v>3382</v>
      </c>
      <c r="E752" t="s">
        <v>3382</v>
      </c>
      <c r="G752" s="1" t="s">
        <v>3283</v>
      </c>
      <c r="H752" s="1" t="s">
        <v>3383</v>
      </c>
      <c r="M752" s="1" t="s">
        <v>3384</v>
      </c>
      <c r="N752" s="1" t="s">
        <v>17</v>
      </c>
      <c r="O752" s="1" t="s">
        <v>17</v>
      </c>
      <c r="P752" s="1" t="s">
        <v>17</v>
      </c>
    </row>
    <row r="753" spans="1:16" hidden="1" x14ac:dyDescent="0.45">
      <c r="A753" s="1">
        <v>399232</v>
      </c>
      <c r="B753" s="1">
        <v>3</v>
      </c>
      <c r="C753" s="1" t="s">
        <v>3385</v>
      </c>
      <c r="D753">
        <v>661</v>
      </c>
      <c r="E753" t="s">
        <v>3386</v>
      </c>
      <c r="G753" s="1" t="s">
        <v>3382</v>
      </c>
      <c r="H753" s="1" t="s">
        <v>3387</v>
      </c>
      <c r="M753" s="1" t="s">
        <v>3388</v>
      </c>
      <c r="N753" s="1" t="s">
        <v>17</v>
      </c>
      <c r="O753" s="1" t="s">
        <v>17</v>
      </c>
      <c r="P753" s="1" t="s">
        <v>17</v>
      </c>
    </row>
    <row r="754" spans="1:16" x14ac:dyDescent="0.45">
      <c r="A754" s="1">
        <v>399233</v>
      </c>
      <c r="B754" s="1">
        <v>4</v>
      </c>
      <c r="C754" s="1" t="s">
        <v>3389</v>
      </c>
      <c r="D754">
        <v>6611</v>
      </c>
      <c r="E754" t="s">
        <v>3390</v>
      </c>
      <c r="F754" t="s">
        <v>3391</v>
      </c>
      <c r="G754" s="1" t="s">
        <v>3385</v>
      </c>
      <c r="H754" s="1" t="s">
        <v>3392</v>
      </c>
      <c r="I754" t="s">
        <v>3387</v>
      </c>
      <c r="J754" t="s">
        <v>3383</v>
      </c>
      <c r="K754" t="s">
        <v>3284</v>
      </c>
      <c r="L754" t="str">
        <f t="shared" ref="L754:L756" si="104">K754&amp;" - "&amp;J754&amp;" - "&amp;I754&amp;" - "&amp;H754</f>
        <v>FINANCIAL AND INSURANCE ACTIVITIES - Activities auxiliary to financial services and insurance activities - Activities auxiliary to financial services, except insurance and pension funding - Administration of financial markets</v>
      </c>
      <c r="M754" s="1" t="s">
        <v>3393</v>
      </c>
      <c r="N754" s="1" t="s">
        <v>17</v>
      </c>
      <c r="O754" s="1" t="s">
        <v>17</v>
      </c>
      <c r="P754" s="1" t="s">
        <v>17</v>
      </c>
    </row>
    <row r="755" spans="1:16" x14ac:dyDescent="0.45">
      <c r="A755" s="1">
        <v>399234</v>
      </c>
      <c r="B755" s="1">
        <v>4</v>
      </c>
      <c r="C755" s="1" t="s">
        <v>3394</v>
      </c>
      <c r="D755">
        <v>6612</v>
      </c>
      <c r="E755" t="s">
        <v>3395</v>
      </c>
      <c r="F755" t="s">
        <v>21573</v>
      </c>
      <c r="G755" s="1" t="s">
        <v>3385</v>
      </c>
      <c r="H755" s="1" t="s">
        <v>3397</v>
      </c>
      <c r="I755" t="s">
        <v>3387</v>
      </c>
      <c r="J755" t="s">
        <v>3383</v>
      </c>
      <c r="K755" t="s">
        <v>3284</v>
      </c>
      <c r="L755" t="str">
        <f t="shared" si="104"/>
        <v>FINANCIAL AND INSURANCE ACTIVITIES - Activities auxiliary to financial services and insurance activities - Activities auxiliary to financial services, except insurance and pension funding - Security and commodity contracts brokerage</v>
      </c>
      <c r="M755" s="1" t="s">
        <v>3398</v>
      </c>
      <c r="N755" s="1" t="s">
        <v>17</v>
      </c>
      <c r="O755" s="1" t="s">
        <v>3399</v>
      </c>
      <c r="P755" s="1" t="s">
        <v>3400</v>
      </c>
    </row>
    <row r="756" spans="1:16" x14ac:dyDescent="0.45">
      <c r="A756" s="1">
        <v>399235</v>
      </c>
      <c r="B756" s="1">
        <v>4</v>
      </c>
      <c r="C756" s="1" t="s">
        <v>3401</v>
      </c>
      <c r="D756">
        <v>6619</v>
      </c>
      <c r="E756" t="s">
        <v>3402</v>
      </c>
      <c r="F756" t="s">
        <v>21574</v>
      </c>
      <c r="G756" s="1" t="s">
        <v>3385</v>
      </c>
      <c r="H756" s="1" t="s">
        <v>3404</v>
      </c>
      <c r="I756" t="s">
        <v>3387</v>
      </c>
      <c r="J756" t="s">
        <v>3383</v>
      </c>
      <c r="K756" t="s">
        <v>3284</v>
      </c>
      <c r="L756" t="str">
        <f t="shared" si="104"/>
        <v>FINANCIAL AND INSURANCE ACTIVITIES - Activities auxiliary to financial services and insurance activities - Activities auxiliary to financial services, except insurance and pension funding - Other activities auxiliary to financial services, except insurance and pension funding</v>
      </c>
      <c r="M756" s="1" t="s">
        <v>3405</v>
      </c>
      <c r="N756" s="1" t="s">
        <v>3406</v>
      </c>
      <c r="O756" s="1" t="s">
        <v>3407</v>
      </c>
      <c r="P756" s="1" t="s">
        <v>3408</v>
      </c>
    </row>
    <row r="757" spans="1:16" hidden="1" x14ac:dyDescent="0.45">
      <c r="A757" s="1">
        <v>399236</v>
      </c>
      <c r="B757" s="1">
        <v>3</v>
      </c>
      <c r="C757" s="1" t="s">
        <v>3409</v>
      </c>
      <c r="D757">
        <v>662</v>
      </c>
      <c r="E757" t="s">
        <v>3410</v>
      </c>
      <c r="G757" s="1" t="s">
        <v>3382</v>
      </c>
      <c r="H757" s="1" t="s">
        <v>3411</v>
      </c>
      <c r="M757" s="1" t="s">
        <v>3412</v>
      </c>
      <c r="N757" s="1" t="s">
        <v>17</v>
      </c>
      <c r="O757" s="1" t="s">
        <v>17</v>
      </c>
      <c r="P757" s="1" t="s">
        <v>17</v>
      </c>
    </row>
    <row r="758" spans="1:16" x14ac:dyDescent="0.45">
      <c r="A758" s="1">
        <v>399237</v>
      </c>
      <c r="B758" s="1">
        <v>4</v>
      </c>
      <c r="C758" s="1" t="s">
        <v>3413</v>
      </c>
      <c r="D758">
        <v>6621</v>
      </c>
      <c r="E758" t="s">
        <v>3414</v>
      </c>
      <c r="F758" t="s">
        <v>3415</v>
      </c>
      <c r="G758" s="1" t="s">
        <v>3409</v>
      </c>
      <c r="H758" s="1" t="s">
        <v>3416</v>
      </c>
      <c r="I758" t="s">
        <v>3411</v>
      </c>
      <c r="J758" t="s">
        <v>3383</v>
      </c>
      <c r="K758" t="s">
        <v>3284</v>
      </c>
      <c r="L758" t="str">
        <f t="shared" ref="L758:L760" si="105">K758&amp;" - "&amp;J758&amp;" - "&amp;I758&amp;" - "&amp;H758</f>
        <v>FINANCIAL AND INSURANCE ACTIVITIES - Activities auxiliary to financial services and insurance activities - Activities auxiliary to insurance and pension funding - Risk and damage evaluation</v>
      </c>
      <c r="M758" s="1" t="s">
        <v>3417</v>
      </c>
      <c r="N758" s="1" t="s">
        <v>17</v>
      </c>
      <c r="O758" s="1" t="s">
        <v>3418</v>
      </c>
      <c r="P758" s="1" t="s">
        <v>3419</v>
      </c>
    </row>
    <row r="759" spans="1:16" x14ac:dyDescent="0.45">
      <c r="A759" s="1">
        <v>399238</v>
      </c>
      <c r="B759" s="1">
        <v>4</v>
      </c>
      <c r="C759" s="1" t="s">
        <v>3420</v>
      </c>
      <c r="D759">
        <v>6622</v>
      </c>
      <c r="E759" t="s">
        <v>3421</v>
      </c>
      <c r="F759" t="s">
        <v>21575</v>
      </c>
      <c r="G759" s="1" t="s">
        <v>3409</v>
      </c>
      <c r="H759" s="1" t="s">
        <v>3423</v>
      </c>
      <c r="I759" t="s">
        <v>3411</v>
      </c>
      <c r="J759" t="s">
        <v>3383</v>
      </c>
      <c r="K759" t="s">
        <v>3284</v>
      </c>
      <c r="L759" t="str">
        <f t="shared" si="105"/>
        <v>FINANCIAL AND INSURANCE ACTIVITIES - Activities auxiliary to financial services and insurance activities - Activities auxiliary to insurance and pension funding - Activities of insurance agents and brokers</v>
      </c>
      <c r="M759" s="1" t="s">
        <v>3424</v>
      </c>
      <c r="N759" s="1" t="s">
        <v>17</v>
      </c>
      <c r="O759" s="1" t="s">
        <v>3425</v>
      </c>
      <c r="P759" s="1" t="s">
        <v>17</v>
      </c>
    </row>
    <row r="760" spans="1:16" x14ac:dyDescent="0.45">
      <c r="A760" s="1">
        <v>399239</v>
      </c>
      <c r="B760" s="1">
        <v>4</v>
      </c>
      <c r="C760" s="1" t="s">
        <v>3426</v>
      </c>
      <c r="D760">
        <v>6629</v>
      </c>
      <c r="E760" t="s">
        <v>3427</v>
      </c>
      <c r="F760" t="s">
        <v>21576</v>
      </c>
      <c r="G760" s="1" t="s">
        <v>3409</v>
      </c>
      <c r="H760" s="1" t="s">
        <v>3429</v>
      </c>
      <c r="I760" t="s">
        <v>3411</v>
      </c>
      <c r="J760" t="s">
        <v>3383</v>
      </c>
      <c r="K760" t="s">
        <v>3284</v>
      </c>
      <c r="L760" t="str">
        <f t="shared" si="105"/>
        <v>FINANCIAL AND INSURANCE ACTIVITIES - Activities auxiliary to financial services and insurance activities - Activities auxiliary to insurance and pension funding - Other activities auxiliary to insurance and pension funding</v>
      </c>
      <c r="M760" s="1" t="s">
        <v>3430</v>
      </c>
      <c r="N760" s="1" t="s">
        <v>17</v>
      </c>
      <c r="O760" s="1" t="s">
        <v>3431</v>
      </c>
      <c r="P760" s="1" t="s">
        <v>3432</v>
      </c>
    </row>
    <row r="761" spans="1:16" hidden="1" x14ac:dyDescent="0.45">
      <c r="A761" s="1">
        <v>399240</v>
      </c>
      <c r="B761" s="1">
        <v>3</v>
      </c>
      <c r="C761" s="1" t="s">
        <v>3433</v>
      </c>
      <c r="D761">
        <v>663</v>
      </c>
      <c r="E761" t="s">
        <v>3434</v>
      </c>
      <c r="G761" s="1" t="s">
        <v>3382</v>
      </c>
      <c r="H761" s="1" t="s">
        <v>3435</v>
      </c>
      <c r="M761" s="1" t="s">
        <v>17</v>
      </c>
      <c r="N761" s="1" t="s">
        <v>17</v>
      </c>
      <c r="O761" s="1" t="s">
        <v>17</v>
      </c>
      <c r="P761" s="1" t="s">
        <v>17</v>
      </c>
    </row>
    <row r="762" spans="1:16" x14ac:dyDescent="0.45">
      <c r="A762" s="1">
        <v>399241</v>
      </c>
      <c r="B762" s="1">
        <v>4</v>
      </c>
      <c r="C762" s="1" t="s">
        <v>3436</v>
      </c>
      <c r="D762">
        <v>6630</v>
      </c>
      <c r="E762" t="s">
        <v>3437</v>
      </c>
      <c r="F762" t="s">
        <v>21577</v>
      </c>
      <c r="G762" s="1" t="s">
        <v>3433</v>
      </c>
      <c r="H762" s="1" t="s">
        <v>3435</v>
      </c>
      <c r="I762" t="s">
        <v>3435</v>
      </c>
      <c r="J762" t="s">
        <v>3383</v>
      </c>
      <c r="K762" t="s">
        <v>3284</v>
      </c>
      <c r="L762" t="str">
        <f>K762&amp;" - "&amp;J762&amp;" - "&amp;I762&amp;" - "&amp;H762</f>
        <v>FINANCIAL AND INSURANCE ACTIVITIES - Activities auxiliary to financial services and insurance activities - Fund management activities - Fund management activities</v>
      </c>
      <c r="M762" s="1" t="s">
        <v>3439</v>
      </c>
      <c r="N762" s="1" t="s">
        <v>17</v>
      </c>
      <c r="O762" s="1" t="s">
        <v>17</v>
      </c>
      <c r="P762" s="1" t="s">
        <v>17</v>
      </c>
    </row>
    <row r="763" spans="1:16" hidden="1" x14ac:dyDescent="0.45">
      <c r="A763" s="1">
        <v>399242</v>
      </c>
      <c r="B763" s="1">
        <v>1</v>
      </c>
      <c r="C763" s="1" t="s">
        <v>3440</v>
      </c>
      <c r="D763" t="s">
        <v>3440</v>
      </c>
      <c r="E763" t="s">
        <v>3440</v>
      </c>
      <c r="G763" s="1" t="s">
        <v>17</v>
      </c>
      <c r="H763" s="1" t="s">
        <v>3441</v>
      </c>
      <c r="M763" s="1" t="s">
        <v>3442</v>
      </c>
      <c r="N763" s="1" t="s">
        <v>3443</v>
      </c>
      <c r="O763" s="1" t="s">
        <v>17</v>
      </c>
      <c r="P763" s="1" t="s">
        <v>17</v>
      </c>
    </row>
    <row r="764" spans="1:16" hidden="1" x14ac:dyDescent="0.45">
      <c r="A764" s="1">
        <v>399243</v>
      </c>
      <c r="B764" s="1">
        <v>2</v>
      </c>
      <c r="C764" s="1" t="s">
        <v>3444</v>
      </c>
      <c r="D764" t="s">
        <v>3444</v>
      </c>
      <c r="E764" t="s">
        <v>3444</v>
      </c>
      <c r="G764" s="1" t="s">
        <v>3440</v>
      </c>
      <c r="H764" s="1" t="s">
        <v>3445</v>
      </c>
      <c r="M764" s="1" t="s">
        <v>17</v>
      </c>
      <c r="N764" s="1" t="s">
        <v>17</v>
      </c>
      <c r="O764" s="1" t="s">
        <v>17</v>
      </c>
      <c r="P764" s="1" t="s">
        <v>17</v>
      </c>
    </row>
    <row r="765" spans="1:16" hidden="1" x14ac:dyDescent="0.45">
      <c r="A765" s="1">
        <v>399244</v>
      </c>
      <c r="B765" s="1">
        <v>3</v>
      </c>
      <c r="C765" s="1" t="s">
        <v>3446</v>
      </c>
      <c r="D765">
        <v>681</v>
      </c>
      <c r="E765" t="s">
        <v>3447</v>
      </c>
      <c r="G765" s="1" t="s">
        <v>3444</v>
      </c>
      <c r="H765" s="1" t="s">
        <v>3448</v>
      </c>
      <c r="M765" s="1" t="s">
        <v>17</v>
      </c>
      <c r="N765" s="1" t="s">
        <v>17</v>
      </c>
      <c r="O765" s="1" t="s">
        <v>17</v>
      </c>
      <c r="P765" s="1" t="s">
        <v>17</v>
      </c>
    </row>
    <row r="766" spans="1:16" x14ac:dyDescent="0.45">
      <c r="A766" s="1">
        <v>399245</v>
      </c>
      <c r="B766" s="1">
        <v>4</v>
      </c>
      <c r="C766" s="1" t="s">
        <v>3449</v>
      </c>
      <c r="D766">
        <v>6810</v>
      </c>
      <c r="E766" t="s">
        <v>3450</v>
      </c>
      <c r="F766" t="s">
        <v>21578</v>
      </c>
      <c r="G766" s="1" t="s">
        <v>3446</v>
      </c>
      <c r="H766" s="1" t="s">
        <v>3448</v>
      </c>
      <c r="I766" t="s">
        <v>3448</v>
      </c>
      <c r="J766" t="s">
        <v>3445</v>
      </c>
      <c r="K766" t="s">
        <v>3441</v>
      </c>
      <c r="L766" t="str">
        <f>K766&amp;" - "&amp;J766&amp;" - "&amp;I766&amp;" - "&amp;H766</f>
        <v>REAL ESTATE ACTIVITIES - Real estate activities - Buying and selling of own real estate - Buying and selling of own real estate</v>
      </c>
      <c r="M766" s="1" t="s">
        <v>3452</v>
      </c>
      <c r="N766" s="1" t="s">
        <v>3453</v>
      </c>
      <c r="O766" s="1" t="s">
        <v>17</v>
      </c>
      <c r="P766" s="1" t="s">
        <v>3454</v>
      </c>
    </row>
    <row r="767" spans="1:16" hidden="1" x14ac:dyDescent="0.45">
      <c r="A767" s="1">
        <v>399246</v>
      </c>
      <c r="B767" s="1">
        <v>3</v>
      </c>
      <c r="C767" s="1" t="s">
        <v>3455</v>
      </c>
      <c r="D767">
        <v>682</v>
      </c>
      <c r="E767" t="s">
        <v>3447</v>
      </c>
      <c r="G767" s="1" t="s">
        <v>3444</v>
      </c>
      <c r="H767" s="1" t="s">
        <v>3456</v>
      </c>
      <c r="M767" s="1" t="s">
        <v>17</v>
      </c>
      <c r="N767" s="1" t="s">
        <v>17</v>
      </c>
      <c r="O767" s="1" t="s">
        <v>17</v>
      </c>
      <c r="P767" s="1" t="s">
        <v>17</v>
      </c>
    </row>
    <row r="768" spans="1:16" x14ac:dyDescent="0.45">
      <c r="A768" s="1">
        <v>399247</v>
      </c>
      <c r="B768" s="1">
        <v>4</v>
      </c>
      <c r="C768" s="1" t="s">
        <v>3457</v>
      </c>
      <c r="D768">
        <v>6820</v>
      </c>
      <c r="E768" t="s">
        <v>3450</v>
      </c>
      <c r="F768" t="s">
        <v>21578</v>
      </c>
      <c r="G768" s="1" t="s">
        <v>3455</v>
      </c>
      <c r="H768" s="1" t="s">
        <v>3456</v>
      </c>
      <c r="I768" t="s">
        <v>3456</v>
      </c>
      <c r="J768" t="s">
        <v>3445</v>
      </c>
      <c r="K768" t="s">
        <v>3441</v>
      </c>
      <c r="L768" t="str">
        <f>K768&amp;" - "&amp;J768&amp;" - "&amp;I768&amp;" - "&amp;H768</f>
        <v>REAL ESTATE ACTIVITIES - Real estate activities - Rental and operating of own or leased real estate - Rental and operating of own or leased real estate</v>
      </c>
      <c r="M768" s="1" t="s">
        <v>3458</v>
      </c>
      <c r="N768" s="1" t="s">
        <v>3459</v>
      </c>
      <c r="O768" s="1" t="s">
        <v>3460</v>
      </c>
      <c r="P768" s="1" t="s">
        <v>3461</v>
      </c>
    </row>
    <row r="769" spans="1:16" hidden="1" x14ac:dyDescent="0.45">
      <c r="A769" s="1">
        <v>399248</v>
      </c>
      <c r="B769" s="1">
        <v>3</v>
      </c>
      <c r="C769" s="1" t="s">
        <v>3462</v>
      </c>
      <c r="D769">
        <v>683</v>
      </c>
      <c r="E769" t="s">
        <v>3463</v>
      </c>
      <c r="G769" s="1" t="s">
        <v>3444</v>
      </c>
      <c r="H769" s="1" t="s">
        <v>3464</v>
      </c>
      <c r="M769" s="1" t="s">
        <v>17</v>
      </c>
      <c r="N769" s="1" t="s">
        <v>17</v>
      </c>
      <c r="O769" s="1" t="s">
        <v>17</v>
      </c>
      <c r="P769" s="1" t="s">
        <v>17</v>
      </c>
    </row>
    <row r="770" spans="1:16" x14ac:dyDescent="0.45">
      <c r="A770" s="1">
        <v>399249</v>
      </c>
      <c r="B770" s="1">
        <v>4</v>
      </c>
      <c r="C770" s="1" t="s">
        <v>3465</v>
      </c>
      <c r="D770">
        <v>6831</v>
      </c>
      <c r="E770" t="s">
        <v>3466</v>
      </c>
      <c r="F770" t="s">
        <v>21579</v>
      </c>
      <c r="G770" s="1" t="s">
        <v>3462</v>
      </c>
      <c r="H770" s="1" t="s">
        <v>3468</v>
      </c>
      <c r="I770" t="s">
        <v>3464</v>
      </c>
      <c r="J770" t="s">
        <v>3445</v>
      </c>
      <c r="K770" t="s">
        <v>3441</v>
      </c>
      <c r="L770" t="str">
        <f t="shared" ref="L770:L771" si="106">K770&amp;" - "&amp;J770&amp;" - "&amp;I770&amp;" - "&amp;H770</f>
        <v>REAL ESTATE ACTIVITIES - Real estate activities - Real estate activities on a fee or contract basis - Real estate agencies</v>
      </c>
      <c r="M770" s="1" t="s">
        <v>3469</v>
      </c>
      <c r="N770" s="1" t="s">
        <v>17</v>
      </c>
      <c r="O770" s="1" t="s">
        <v>17</v>
      </c>
      <c r="P770" s="1" t="s">
        <v>3470</v>
      </c>
    </row>
    <row r="771" spans="1:16" x14ac:dyDescent="0.45">
      <c r="A771" s="1">
        <v>399250</v>
      </c>
      <c r="B771" s="1">
        <v>4</v>
      </c>
      <c r="C771" s="1" t="s">
        <v>3471</v>
      </c>
      <c r="D771">
        <v>6832</v>
      </c>
      <c r="E771" t="s">
        <v>3466</v>
      </c>
      <c r="F771" t="s">
        <v>21579</v>
      </c>
      <c r="G771" s="1" t="s">
        <v>3462</v>
      </c>
      <c r="H771" s="1" t="s">
        <v>3472</v>
      </c>
      <c r="I771" t="s">
        <v>3464</v>
      </c>
      <c r="J771" t="s">
        <v>3445</v>
      </c>
      <c r="K771" t="s">
        <v>3441</v>
      </c>
      <c r="L771" t="str">
        <f t="shared" si="106"/>
        <v>REAL ESTATE ACTIVITIES - Real estate activities - Real estate activities on a fee or contract basis - Management of real estate on a fee or contract basis</v>
      </c>
      <c r="M771" s="1" t="s">
        <v>17</v>
      </c>
      <c r="N771" s="1" t="s">
        <v>3473</v>
      </c>
      <c r="O771" s="1" t="s">
        <v>3474</v>
      </c>
      <c r="P771" s="1" t="s">
        <v>3475</v>
      </c>
    </row>
    <row r="772" spans="1:16" hidden="1" x14ac:dyDescent="0.45">
      <c r="A772" s="1">
        <v>399251</v>
      </c>
      <c r="B772" s="1">
        <v>1</v>
      </c>
      <c r="C772" s="1" t="s">
        <v>3476</v>
      </c>
      <c r="D772" t="s">
        <v>3476</v>
      </c>
      <c r="E772" t="s">
        <v>3476</v>
      </c>
      <c r="G772" s="1" t="s">
        <v>17</v>
      </c>
      <c r="H772" s="1" t="s">
        <v>3477</v>
      </c>
      <c r="M772" s="1" t="s">
        <v>3478</v>
      </c>
      <c r="N772" s="1" t="s">
        <v>17</v>
      </c>
      <c r="O772" s="1" t="s">
        <v>17</v>
      </c>
      <c r="P772" s="1" t="s">
        <v>17</v>
      </c>
    </row>
    <row r="773" spans="1:16" hidden="1" x14ac:dyDescent="0.45">
      <c r="A773" s="1">
        <v>399252</v>
      </c>
      <c r="B773" s="1">
        <v>2</v>
      </c>
      <c r="C773" s="1" t="s">
        <v>3479</v>
      </c>
      <c r="D773" t="s">
        <v>3479</v>
      </c>
      <c r="E773" t="s">
        <v>3479</v>
      </c>
      <c r="G773" s="1" t="s">
        <v>3476</v>
      </c>
      <c r="H773" s="1" t="s">
        <v>3480</v>
      </c>
      <c r="M773" s="1" t="s">
        <v>3481</v>
      </c>
      <c r="N773" s="1" t="s">
        <v>3482</v>
      </c>
      <c r="O773" s="1" t="s">
        <v>17</v>
      </c>
      <c r="P773" s="1" t="s">
        <v>17</v>
      </c>
    </row>
    <row r="774" spans="1:16" hidden="1" x14ac:dyDescent="0.45">
      <c r="A774" s="1">
        <v>399253</v>
      </c>
      <c r="B774" s="1">
        <v>3</v>
      </c>
      <c r="C774" s="1" t="s">
        <v>3483</v>
      </c>
      <c r="D774">
        <v>691</v>
      </c>
      <c r="E774" t="s">
        <v>3484</v>
      </c>
      <c r="G774" s="1" t="s">
        <v>3479</v>
      </c>
      <c r="H774" s="1" t="s">
        <v>3485</v>
      </c>
      <c r="M774" s="1" t="s">
        <v>17</v>
      </c>
      <c r="N774" s="1" t="s">
        <v>17</v>
      </c>
      <c r="O774" s="1" t="s">
        <v>17</v>
      </c>
      <c r="P774" s="1" t="s">
        <v>17</v>
      </c>
    </row>
    <row r="775" spans="1:16" x14ac:dyDescent="0.45">
      <c r="A775" s="1">
        <v>399254</v>
      </c>
      <c r="B775" s="1">
        <v>4</v>
      </c>
      <c r="C775" s="1" t="s">
        <v>3486</v>
      </c>
      <c r="D775">
        <v>6910</v>
      </c>
      <c r="E775" t="s">
        <v>3487</v>
      </c>
      <c r="F775" t="s">
        <v>21580</v>
      </c>
      <c r="G775" s="1" t="s">
        <v>3483</v>
      </c>
      <c r="H775" s="1" t="s">
        <v>3485</v>
      </c>
      <c r="I775" t="s">
        <v>3485</v>
      </c>
      <c r="J775" t="s">
        <v>3480</v>
      </c>
      <c r="K775" t="s">
        <v>3477</v>
      </c>
      <c r="L775" t="str">
        <f>K775&amp;" - "&amp;J775&amp;" - "&amp;I775&amp;" - "&amp;H775</f>
        <v>PROFESSIONAL, SCIENTIFIC AND TECHNICAL ACTIVITIES - Legal and accounting activities - Legal activities - Legal activities</v>
      </c>
      <c r="M775" s="1" t="s">
        <v>3489</v>
      </c>
      <c r="N775" s="1" t="s">
        <v>17</v>
      </c>
      <c r="O775" s="1" t="s">
        <v>17</v>
      </c>
      <c r="P775" s="1" t="s">
        <v>3490</v>
      </c>
    </row>
    <row r="776" spans="1:16" hidden="1" x14ac:dyDescent="0.45">
      <c r="A776" s="1">
        <v>399255</v>
      </c>
      <c r="B776" s="1">
        <v>3</v>
      </c>
      <c r="C776" s="1" t="s">
        <v>3491</v>
      </c>
      <c r="D776">
        <v>692</v>
      </c>
      <c r="E776" t="s">
        <v>3492</v>
      </c>
      <c r="G776" s="1" t="s">
        <v>3479</v>
      </c>
      <c r="H776" s="1" t="s">
        <v>3493</v>
      </c>
      <c r="M776" s="1" t="s">
        <v>17</v>
      </c>
      <c r="N776" s="1" t="s">
        <v>17</v>
      </c>
      <c r="O776" s="1" t="s">
        <v>17</v>
      </c>
      <c r="P776" s="1" t="s">
        <v>17</v>
      </c>
    </row>
    <row r="777" spans="1:16" x14ac:dyDescent="0.45">
      <c r="A777" s="1">
        <v>399256</v>
      </c>
      <c r="B777" s="1">
        <v>4</v>
      </c>
      <c r="C777" s="1" t="s">
        <v>3494</v>
      </c>
      <c r="D777">
        <v>6920</v>
      </c>
      <c r="E777" t="s">
        <v>3495</v>
      </c>
      <c r="F777" t="s">
        <v>21581</v>
      </c>
      <c r="G777" s="1" t="s">
        <v>3491</v>
      </c>
      <c r="H777" s="1" t="s">
        <v>3493</v>
      </c>
      <c r="I777" t="s">
        <v>3493</v>
      </c>
      <c r="J777" t="s">
        <v>3480</v>
      </c>
      <c r="K777" t="s">
        <v>3477</v>
      </c>
      <c r="L777" t="str">
        <f>K777&amp;" - "&amp;J777&amp;" - "&amp;I777&amp;" - "&amp;H777</f>
        <v>PROFESSIONAL, SCIENTIFIC AND TECHNICAL ACTIVITIES - Legal and accounting activities - Accounting, bookkeeping and auditing activities; tax consultancy - Accounting, bookkeeping and auditing activities; tax consultancy</v>
      </c>
      <c r="M777" s="1" t="s">
        <v>3496</v>
      </c>
      <c r="N777" s="1" t="s">
        <v>17</v>
      </c>
      <c r="O777" s="1" t="s">
        <v>3497</v>
      </c>
      <c r="P777" s="1" t="s">
        <v>3498</v>
      </c>
    </row>
    <row r="778" spans="1:16" hidden="1" x14ac:dyDescent="0.45">
      <c r="A778" s="1">
        <v>399257</v>
      </c>
      <c r="B778" s="1">
        <v>2</v>
      </c>
      <c r="C778" s="1" t="s">
        <v>3499</v>
      </c>
      <c r="D778" t="s">
        <v>3499</v>
      </c>
      <c r="E778" t="s">
        <v>3499</v>
      </c>
      <c r="G778" s="1" t="s">
        <v>3476</v>
      </c>
      <c r="H778" s="1" t="s">
        <v>3500</v>
      </c>
      <c r="M778" s="1" t="s">
        <v>3501</v>
      </c>
      <c r="N778" s="1" t="s">
        <v>3502</v>
      </c>
      <c r="O778" s="1" t="s">
        <v>17</v>
      </c>
      <c r="P778" s="1" t="s">
        <v>17</v>
      </c>
    </row>
    <row r="779" spans="1:16" hidden="1" x14ac:dyDescent="0.45">
      <c r="A779" s="1">
        <v>399258</v>
      </c>
      <c r="B779" s="1">
        <v>3</v>
      </c>
      <c r="C779" s="1" t="s">
        <v>3503</v>
      </c>
      <c r="D779">
        <v>701</v>
      </c>
      <c r="E779" t="s">
        <v>3504</v>
      </c>
      <c r="G779" s="1" t="s">
        <v>3499</v>
      </c>
      <c r="H779" s="1" t="s">
        <v>3505</v>
      </c>
      <c r="M779" s="1" t="s">
        <v>17</v>
      </c>
      <c r="N779" s="1" t="s">
        <v>17</v>
      </c>
      <c r="O779" s="1" t="s">
        <v>17</v>
      </c>
      <c r="P779" s="1" t="s">
        <v>17</v>
      </c>
    </row>
    <row r="780" spans="1:16" x14ac:dyDescent="0.45">
      <c r="A780" s="1">
        <v>399259</v>
      </c>
      <c r="B780" s="1">
        <v>4</v>
      </c>
      <c r="C780" s="1" t="s">
        <v>3506</v>
      </c>
      <c r="D780">
        <v>7010</v>
      </c>
      <c r="E780" t="s">
        <v>3507</v>
      </c>
      <c r="F780" t="s">
        <v>21582</v>
      </c>
      <c r="G780" s="1" t="s">
        <v>3503</v>
      </c>
      <c r="H780" s="1" t="s">
        <v>3505</v>
      </c>
      <c r="I780" t="s">
        <v>3505</v>
      </c>
      <c r="J780" t="s">
        <v>3500</v>
      </c>
      <c r="K780" t="s">
        <v>3477</v>
      </c>
      <c r="L780" t="str">
        <f>K780&amp;" - "&amp;J780&amp;" - "&amp;I780&amp;" - "&amp;H780</f>
        <v>PROFESSIONAL, SCIENTIFIC AND TECHNICAL ACTIVITIES - Activities of head offices; management consultancy activities - Activities of head offices - Activities of head offices</v>
      </c>
      <c r="M780" s="1" t="s">
        <v>3509</v>
      </c>
      <c r="N780" s="1" t="s">
        <v>17</v>
      </c>
      <c r="O780" s="1" t="s">
        <v>17</v>
      </c>
      <c r="P780" s="1" t="s">
        <v>3510</v>
      </c>
    </row>
    <row r="781" spans="1:16" hidden="1" x14ac:dyDescent="0.45">
      <c r="A781" s="1">
        <v>399260</v>
      </c>
      <c r="B781" s="1">
        <v>3</v>
      </c>
      <c r="C781" s="1" t="s">
        <v>3511</v>
      </c>
      <c r="D781">
        <v>702</v>
      </c>
      <c r="E781" t="s">
        <v>3512</v>
      </c>
      <c r="G781" s="1" t="s">
        <v>3499</v>
      </c>
      <c r="H781" s="1" t="s">
        <v>3513</v>
      </c>
      <c r="M781" s="1" t="s">
        <v>17</v>
      </c>
      <c r="N781" s="1" t="s">
        <v>17</v>
      </c>
      <c r="O781" s="1" t="s">
        <v>17</v>
      </c>
      <c r="P781" s="1" t="s">
        <v>17</v>
      </c>
    </row>
    <row r="782" spans="1:16" x14ac:dyDescent="0.45">
      <c r="A782" s="1">
        <v>399261</v>
      </c>
      <c r="B782" s="1">
        <v>4</v>
      </c>
      <c r="C782" s="1" t="s">
        <v>3514</v>
      </c>
      <c r="D782">
        <v>7021</v>
      </c>
      <c r="E782" t="s">
        <v>3515</v>
      </c>
      <c r="F782" t="s">
        <v>21583</v>
      </c>
      <c r="G782" s="1" t="s">
        <v>3511</v>
      </c>
      <c r="H782" s="1" t="s">
        <v>3517</v>
      </c>
      <c r="I782" t="s">
        <v>3513</v>
      </c>
      <c r="J782" t="s">
        <v>3500</v>
      </c>
      <c r="K782" t="s">
        <v>3477</v>
      </c>
      <c r="L782" t="str">
        <f t="shared" ref="L782:L783" si="107">K782&amp;" - "&amp;J782&amp;" - "&amp;I782&amp;" - "&amp;H782</f>
        <v>PROFESSIONAL, SCIENTIFIC AND TECHNICAL ACTIVITIES - Activities of head offices; management consultancy activities - Management consultancy activities - Public relations and communication activities</v>
      </c>
      <c r="M782" s="1" t="s">
        <v>3518</v>
      </c>
      <c r="N782" s="1" t="s">
        <v>17</v>
      </c>
      <c r="O782" s="1" t="s">
        <v>17</v>
      </c>
      <c r="P782" s="1" t="s">
        <v>3519</v>
      </c>
    </row>
    <row r="783" spans="1:16" x14ac:dyDescent="0.45">
      <c r="A783" s="1">
        <v>399262</v>
      </c>
      <c r="B783" s="1">
        <v>4</v>
      </c>
      <c r="C783" s="1" t="s">
        <v>3520</v>
      </c>
      <c r="D783">
        <v>7022</v>
      </c>
      <c r="E783" t="s">
        <v>3515</v>
      </c>
      <c r="F783" t="s">
        <v>21583</v>
      </c>
      <c r="G783" s="1" t="s">
        <v>3511</v>
      </c>
      <c r="H783" s="1" t="s">
        <v>3521</v>
      </c>
      <c r="I783" t="s">
        <v>3513</v>
      </c>
      <c r="J783" t="s">
        <v>3500</v>
      </c>
      <c r="K783" t="s">
        <v>3477</v>
      </c>
      <c r="L783" t="str">
        <f t="shared" si="107"/>
        <v>PROFESSIONAL, SCIENTIFIC AND TECHNICAL ACTIVITIES - Activities of head offices; management consultancy activities - Management consultancy activities - Business and other management consultancy activities</v>
      </c>
      <c r="M783" s="1" t="s">
        <v>3522</v>
      </c>
      <c r="N783" s="1" t="s">
        <v>17</v>
      </c>
      <c r="O783" s="1" t="s">
        <v>3523</v>
      </c>
      <c r="P783" s="1" t="s">
        <v>3524</v>
      </c>
    </row>
    <row r="784" spans="1:16" hidden="1" x14ac:dyDescent="0.45">
      <c r="A784" s="1">
        <v>399263</v>
      </c>
      <c r="B784" s="1">
        <v>2</v>
      </c>
      <c r="C784" s="1" t="s">
        <v>3525</v>
      </c>
      <c r="D784" t="s">
        <v>3525</v>
      </c>
      <c r="E784" t="s">
        <v>3525</v>
      </c>
      <c r="G784" s="1" t="s">
        <v>3476</v>
      </c>
      <c r="H784" s="1" t="s">
        <v>3526</v>
      </c>
      <c r="M784" s="1" t="s">
        <v>3527</v>
      </c>
      <c r="N784" s="1" t="s">
        <v>3528</v>
      </c>
      <c r="O784" s="1" t="s">
        <v>17</v>
      </c>
      <c r="P784" s="1" t="s">
        <v>17</v>
      </c>
    </row>
    <row r="785" spans="1:16" hidden="1" x14ac:dyDescent="0.45">
      <c r="A785" s="1">
        <v>399264</v>
      </c>
      <c r="B785" s="1">
        <v>3</v>
      </c>
      <c r="C785" s="1" t="s">
        <v>3529</v>
      </c>
      <c r="D785">
        <v>711</v>
      </c>
      <c r="E785" t="s">
        <v>3530</v>
      </c>
      <c r="G785" s="1" t="s">
        <v>3525</v>
      </c>
      <c r="H785" s="1" t="s">
        <v>3531</v>
      </c>
      <c r="M785" s="1" t="s">
        <v>3532</v>
      </c>
      <c r="N785" s="1" t="s">
        <v>17</v>
      </c>
      <c r="O785" s="1" t="s">
        <v>17</v>
      </c>
      <c r="P785" s="1" t="s">
        <v>17</v>
      </c>
    </row>
    <row r="786" spans="1:16" x14ac:dyDescent="0.45">
      <c r="A786" s="1">
        <v>399265</v>
      </c>
      <c r="B786" s="1">
        <v>4</v>
      </c>
      <c r="C786" s="1" t="s">
        <v>3533</v>
      </c>
      <c r="D786">
        <v>7111</v>
      </c>
      <c r="E786" t="s">
        <v>3534</v>
      </c>
      <c r="F786" t="s">
        <v>21584</v>
      </c>
      <c r="G786" s="1" t="s">
        <v>3529</v>
      </c>
      <c r="H786" s="1" t="s">
        <v>3536</v>
      </c>
      <c r="I786" t="s">
        <v>3531</v>
      </c>
      <c r="J786" t="s">
        <v>3526</v>
      </c>
      <c r="K786" t="s">
        <v>3477</v>
      </c>
      <c r="L786" t="str">
        <f t="shared" ref="L786:L787" si="108">K786&amp;" - "&amp;J786&amp;" - "&amp;I786&amp;" - "&amp;H786</f>
        <v xml:space="preserve">PROFESSIONAL, SCIENTIFIC AND TECHNICAL ACTIVITIES - Architectural and engineering activities; technical testing and analysis - Architectural and engineering activities and related technical consultancy - Architectural activities </v>
      </c>
      <c r="M786" s="1" t="s">
        <v>3537</v>
      </c>
      <c r="N786" s="1" t="s">
        <v>17</v>
      </c>
      <c r="O786" s="1" t="s">
        <v>17</v>
      </c>
      <c r="P786" s="1" t="s">
        <v>3538</v>
      </c>
    </row>
    <row r="787" spans="1:16" x14ac:dyDescent="0.45">
      <c r="A787" s="1">
        <v>399266</v>
      </c>
      <c r="B787" s="1">
        <v>4</v>
      </c>
      <c r="C787" s="1" t="s">
        <v>3539</v>
      </c>
      <c r="D787">
        <v>7112</v>
      </c>
      <c r="E787" t="s">
        <v>3534</v>
      </c>
      <c r="F787" t="s">
        <v>21584</v>
      </c>
      <c r="G787" s="1" t="s">
        <v>3529</v>
      </c>
      <c r="H787" s="1" t="s">
        <v>3540</v>
      </c>
      <c r="I787" t="s">
        <v>3531</v>
      </c>
      <c r="J787" t="s">
        <v>3526</v>
      </c>
      <c r="K787" t="s">
        <v>3477</v>
      </c>
      <c r="L787" t="str">
        <f t="shared" si="108"/>
        <v>PROFESSIONAL, SCIENTIFIC AND TECHNICAL ACTIVITIES - Architectural and engineering activities; technical testing and analysis - Architectural and engineering activities and related technical consultancy - Engineering activities and related technical consultancy</v>
      </c>
      <c r="M787" s="1" t="s">
        <v>3541</v>
      </c>
      <c r="N787" s="1" t="s">
        <v>17</v>
      </c>
      <c r="O787" s="1" t="s">
        <v>3542</v>
      </c>
      <c r="P787" s="1" t="s">
        <v>3543</v>
      </c>
    </row>
    <row r="788" spans="1:16" hidden="1" x14ac:dyDescent="0.45">
      <c r="A788" s="1">
        <v>399267</v>
      </c>
      <c r="B788" s="1">
        <v>3</v>
      </c>
      <c r="C788" s="1" t="s">
        <v>3544</v>
      </c>
      <c r="D788">
        <v>712</v>
      </c>
      <c r="E788" t="s">
        <v>3545</v>
      </c>
      <c r="G788" s="1" t="s">
        <v>3525</v>
      </c>
      <c r="H788" s="1" t="s">
        <v>3546</v>
      </c>
      <c r="M788" s="1" t="s">
        <v>17</v>
      </c>
      <c r="N788" s="1" t="s">
        <v>17</v>
      </c>
      <c r="O788" s="1" t="s">
        <v>17</v>
      </c>
      <c r="P788" s="1" t="s">
        <v>17</v>
      </c>
    </row>
    <row r="789" spans="1:16" x14ac:dyDescent="0.45">
      <c r="A789" s="1">
        <v>399268</v>
      </c>
      <c r="B789" s="1">
        <v>4</v>
      </c>
      <c r="C789" s="1" t="s">
        <v>3547</v>
      </c>
      <c r="D789">
        <v>7120</v>
      </c>
      <c r="E789" t="s">
        <v>3548</v>
      </c>
      <c r="F789" t="s">
        <v>3549</v>
      </c>
      <c r="G789" s="1" t="s">
        <v>3544</v>
      </c>
      <c r="H789" s="1" t="s">
        <v>3546</v>
      </c>
      <c r="I789" t="s">
        <v>3546</v>
      </c>
      <c r="J789" t="s">
        <v>3526</v>
      </c>
      <c r="K789" t="s">
        <v>3477</v>
      </c>
      <c r="L789" t="str">
        <f>K789&amp;" - "&amp;J789&amp;" - "&amp;I789&amp;" - "&amp;H789</f>
        <v>PROFESSIONAL, SCIENTIFIC AND TECHNICAL ACTIVITIES - Architectural and engineering activities; technical testing and analysis - Technical testing and analysis - Technical testing and analysis</v>
      </c>
      <c r="M789" s="1" t="s">
        <v>3550</v>
      </c>
      <c r="N789" s="1" t="s">
        <v>17</v>
      </c>
      <c r="O789" s="1" t="s">
        <v>3551</v>
      </c>
      <c r="P789" s="1" t="s">
        <v>3552</v>
      </c>
    </row>
    <row r="790" spans="1:16" hidden="1" x14ac:dyDescent="0.45">
      <c r="A790" s="1">
        <v>399269</v>
      </c>
      <c r="B790" s="1">
        <v>2</v>
      </c>
      <c r="C790" s="1" t="s">
        <v>3553</v>
      </c>
      <c r="D790" t="s">
        <v>3553</v>
      </c>
      <c r="E790" t="s">
        <v>3553</v>
      </c>
      <c r="G790" s="1" t="s">
        <v>3476</v>
      </c>
      <c r="H790" s="1" t="s">
        <v>3554</v>
      </c>
      <c r="M790" s="1" t="s">
        <v>3555</v>
      </c>
      <c r="N790" s="1" t="s">
        <v>17</v>
      </c>
      <c r="O790" s="1" t="s">
        <v>17</v>
      </c>
      <c r="P790" s="1" t="s">
        <v>3556</v>
      </c>
    </row>
    <row r="791" spans="1:16" hidden="1" x14ac:dyDescent="0.45">
      <c r="A791" s="1">
        <v>399270</v>
      </c>
      <c r="B791" s="1">
        <v>3</v>
      </c>
      <c r="C791" s="1" t="s">
        <v>3557</v>
      </c>
      <c r="D791">
        <v>721</v>
      </c>
      <c r="E791" t="s">
        <v>3558</v>
      </c>
      <c r="G791" s="1" t="s">
        <v>3553</v>
      </c>
      <c r="H791" s="1" t="s">
        <v>3559</v>
      </c>
      <c r="M791" s="1" t="s">
        <v>3560</v>
      </c>
      <c r="N791" s="1" t="s">
        <v>17</v>
      </c>
      <c r="O791" s="1" t="s">
        <v>17</v>
      </c>
      <c r="P791" s="1" t="s">
        <v>17</v>
      </c>
    </row>
    <row r="792" spans="1:16" x14ac:dyDescent="0.45">
      <c r="A792" s="1">
        <v>399271</v>
      </c>
      <c r="B792" s="1">
        <v>4</v>
      </c>
      <c r="C792" s="1" t="s">
        <v>3561</v>
      </c>
      <c r="D792">
        <v>7211</v>
      </c>
      <c r="E792" t="s">
        <v>3562</v>
      </c>
      <c r="F792" t="s">
        <v>21585</v>
      </c>
      <c r="G792" s="1" t="s">
        <v>3557</v>
      </c>
      <c r="H792" s="1" t="s">
        <v>3564</v>
      </c>
      <c r="I792" t="s">
        <v>3559</v>
      </c>
      <c r="J792" t="s">
        <v>3554</v>
      </c>
      <c r="K792" t="s">
        <v>3477</v>
      </c>
      <c r="L792" t="str">
        <f t="shared" ref="L792:L793" si="109">K792&amp;" - "&amp;J792&amp;" - "&amp;I792&amp;" - "&amp;H792</f>
        <v>PROFESSIONAL, SCIENTIFIC AND TECHNICAL ACTIVITIES - Scientific research and development  - Research and experimental development on natural sciences and engineering - Research and experimental development on biotechnology</v>
      </c>
      <c r="M792" s="1" t="s">
        <v>3565</v>
      </c>
      <c r="N792" s="1" t="s">
        <v>17</v>
      </c>
      <c r="O792" s="1" t="s">
        <v>17</v>
      </c>
      <c r="P792" s="1" t="s">
        <v>17</v>
      </c>
    </row>
    <row r="793" spans="1:16" x14ac:dyDescent="0.45">
      <c r="A793" s="1">
        <v>399272</v>
      </c>
      <c r="B793" s="1">
        <v>4</v>
      </c>
      <c r="C793" s="1" t="s">
        <v>3566</v>
      </c>
      <c r="D793">
        <v>7219</v>
      </c>
      <c r="E793" t="s">
        <v>3562</v>
      </c>
      <c r="F793" t="s">
        <v>21585</v>
      </c>
      <c r="G793" s="1" t="s">
        <v>3557</v>
      </c>
      <c r="H793" s="1" t="s">
        <v>3567</v>
      </c>
      <c r="I793" t="s">
        <v>3559</v>
      </c>
      <c r="J793" t="s">
        <v>3554</v>
      </c>
      <c r="K793" t="s">
        <v>3477</v>
      </c>
      <c r="L793" t="str">
        <f t="shared" si="109"/>
        <v>PROFESSIONAL, SCIENTIFIC AND TECHNICAL ACTIVITIES - Scientific research and development  - Research and experimental development on natural sciences and engineering - Other research and experimental development on natural sciences and engineering</v>
      </c>
      <c r="M793" s="1" t="s">
        <v>3568</v>
      </c>
      <c r="N793" s="1" t="s">
        <v>17</v>
      </c>
      <c r="O793" s="1" t="s">
        <v>17</v>
      </c>
      <c r="P793" s="1" t="s">
        <v>17</v>
      </c>
    </row>
    <row r="794" spans="1:16" hidden="1" x14ac:dyDescent="0.45">
      <c r="A794" s="1">
        <v>399273</v>
      </c>
      <c r="B794" s="1">
        <v>3</v>
      </c>
      <c r="C794" s="1" t="s">
        <v>3569</v>
      </c>
      <c r="D794">
        <v>722</v>
      </c>
      <c r="E794" t="s">
        <v>3570</v>
      </c>
      <c r="G794" s="1" t="s">
        <v>3553</v>
      </c>
      <c r="H794" s="1" t="s">
        <v>3571</v>
      </c>
      <c r="M794" s="1" t="s">
        <v>17</v>
      </c>
      <c r="N794" s="1" t="s">
        <v>17</v>
      </c>
      <c r="O794" s="1" t="s">
        <v>17</v>
      </c>
      <c r="P794" s="1" t="s">
        <v>17</v>
      </c>
    </row>
    <row r="795" spans="1:16" x14ac:dyDescent="0.45">
      <c r="A795" s="1">
        <v>399274</v>
      </c>
      <c r="B795" s="1">
        <v>4</v>
      </c>
      <c r="C795" s="1" t="s">
        <v>3572</v>
      </c>
      <c r="D795">
        <v>7220</v>
      </c>
      <c r="E795" t="s">
        <v>3573</v>
      </c>
      <c r="F795" t="s">
        <v>3574</v>
      </c>
      <c r="G795" s="1" t="s">
        <v>3569</v>
      </c>
      <c r="H795" s="1" t="s">
        <v>3571</v>
      </c>
      <c r="I795" t="s">
        <v>3571</v>
      </c>
      <c r="J795" t="s">
        <v>3554</v>
      </c>
      <c r="K795" t="s">
        <v>3477</v>
      </c>
      <c r="L795" t="str">
        <f>K795&amp;" - "&amp;J795&amp;" - "&amp;I795&amp;" - "&amp;H795</f>
        <v>PROFESSIONAL, SCIENTIFIC AND TECHNICAL ACTIVITIES - Scientific research and development  - Research and experimental development on social sciences and humanities - Research and experimental development on social sciences and humanities</v>
      </c>
      <c r="M795" s="1" t="s">
        <v>3575</v>
      </c>
      <c r="N795" s="1" t="s">
        <v>17</v>
      </c>
      <c r="O795" s="1" t="s">
        <v>3576</v>
      </c>
      <c r="P795" s="1" t="s">
        <v>3577</v>
      </c>
    </row>
    <row r="796" spans="1:16" hidden="1" x14ac:dyDescent="0.45">
      <c r="A796" s="1">
        <v>399275</v>
      </c>
      <c r="B796" s="1">
        <v>2</v>
      </c>
      <c r="C796" s="1" t="s">
        <v>3578</v>
      </c>
      <c r="D796" t="s">
        <v>3578</v>
      </c>
      <c r="E796" t="s">
        <v>3578</v>
      </c>
      <c r="G796" s="1" t="s">
        <v>3476</v>
      </c>
      <c r="H796" s="1" t="s">
        <v>3579</v>
      </c>
      <c r="M796" s="1" t="s">
        <v>3580</v>
      </c>
      <c r="N796" s="1" t="s">
        <v>17</v>
      </c>
      <c r="O796" s="1" t="s">
        <v>17</v>
      </c>
      <c r="P796" s="1" t="s">
        <v>17</v>
      </c>
    </row>
    <row r="797" spans="1:16" hidden="1" x14ac:dyDescent="0.45">
      <c r="A797" s="1">
        <v>399276</v>
      </c>
      <c r="B797" s="1">
        <v>3</v>
      </c>
      <c r="C797" s="1" t="s">
        <v>3581</v>
      </c>
      <c r="D797">
        <v>731</v>
      </c>
      <c r="E797" t="s">
        <v>3582</v>
      </c>
      <c r="G797" s="1" t="s">
        <v>3578</v>
      </c>
      <c r="H797" s="1" t="s">
        <v>3583</v>
      </c>
      <c r="M797" s="1" t="s">
        <v>17</v>
      </c>
      <c r="N797" s="1" t="s">
        <v>17</v>
      </c>
      <c r="O797" s="1" t="s">
        <v>17</v>
      </c>
      <c r="P797" s="1" t="s">
        <v>17</v>
      </c>
    </row>
    <row r="798" spans="1:16" x14ac:dyDescent="0.45">
      <c r="A798" s="1">
        <v>399277</v>
      </c>
      <c r="B798" s="1">
        <v>4</v>
      </c>
      <c r="C798" s="1" t="s">
        <v>3584</v>
      </c>
      <c r="D798">
        <v>7311</v>
      </c>
      <c r="E798" t="s">
        <v>3585</v>
      </c>
      <c r="F798" t="s">
        <v>3586</v>
      </c>
      <c r="G798" s="1" t="s">
        <v>3581</v>
      </c>
      <c r="H798" s="1" t="s">
        <v>3587</v>
      </c>
      <c r="I798" t="s">
        <v>3583</v>
      </c>
      <c r="J798" t="s">
        <v>3579</v>
      </c>
      <c r="K798" t="s">
        <v>3477</v>
      </c>
      <c r="L798" t="str">
        <f t="shared" ref="L798:L799" si="110">K798&amp;" - "&amp;J798&amp;" - "&amp;I798&amp;" - "&amp;H798</f>
        <v>PROFESSIONAL, SCIENTIFIC AND TECHNICAL ACTIVITIES - Advertising and market research - Advertising - Advertising agencies</v>
      </c>
      <c r="M798" s="1" t="s">
        <v>3588</v>
      </c>
      <c r="N798" s="1" t="s">
        <v>17</v>
      </c>
      <c r="O798" s="1" t="s">
        <v>17</v>
      </c>
      <c r="P798" s="1" t="s">
        <v>3589</v>
      </c>
    </row>
    <row r="799" spans="1:16" x14ac:dyDescent="0.45">
      <c r="A799" s="1">
        <v>399278</v>
      </c>
      <c r="B799" s="1">
        <v>4</v>
      </c>
      <c r="C799" s="1" t="s">
        <v>3590</v>
      </c>
      <c r="D799">
        <v>7312</v>
      </c>
      <c r="E799" t="s">
        <v>3585</v>
      </c>
      <c r="F799" t="s">
        <v>3586</v>
      </c>
      <c r="G799" s="1" t="s">
        <v>3581</v>
      </c>
      <c r="H799" s="1" t="s">
        <v>3591</v>
      </c>
      <c r="I799" t="s">
        <v>3583</v>
      </c>
      <c r="J799" t="s">
        <v>3579</v>
      </c>
      <c r="K799" t="s">
        <v>3477</v>
      </c>
      <c r="L799" t="str">
        <f t="shared" si="110"/>
        <v>PROFESSIONAL, SCIENTIFIC AND TECHNICAL ACTIVITIES - Advertising and market research - Advertising - Media representation</v>
      </c>
      <c r="M799" s="1" t="s">
        <v>3592</v>
      </c>
      <c r="N799" s="1" t="s">
        <v>17</v>
      </c>
      <c r="O799" s="1" t="s">
        <v>3593</v>
      </c>
      <c r="P799" s="1" t="s">
        <v>3594</v>
      </c>
    </row>
    <row r="800" spans="1:16" hidden="1" x14ac:dyDescent="0.45">
      <c r="A800" s="1">
        <v>399279</v>
      </c>
      <c r="B800" s="1">
        <v>3</v>
      </c>
      <c r="C800" s="1" t="s">
        <v>3595</v>
      </c>
      <c r="D800">
        <v>732</v>
      </c>
      <c r="E800" t="s">
        <v>3596</v>
      </c>
      <c r="G800" s="1" t="s">
        <v>3578</v>
      </c>
      <c r="H800" s="1" t="s">
        <v>3597</v>
      </c>
      <c r="M800" s="1" t="s">
        <v>17</v>
      </c>
      <c r="N800" s="1" t="s">
        <v>17</v>
      </c>
      <c r="O800" s="1" t="s">
        <v>17</v>
      </c>
      <c r="P800" s="1" t="s">
        <v>17</v>
      </c>
    </row>
    <row r="801" spans="1:16" x14ac:dyDescent="0.45">
      <c r="A801" s="1">
        <v>399280</v>
      </c>
      <c r="B801" s="1">
        <v>4</v>
      </c>
      <c r="C801" s="1" t="s">
        <v>3598</v>
      </c>
      <c r="D801">
        <v>7320</v>
      </c>
      <c r="E801" t="s">
        <v>3599</v>
      </c>
      <c r="F801" t="s">
        <v>3600</v>
      </c>
      <c r="G801" s="1" t="s">
        <v>3595</v>
      </c>
      <c r="H801" s="1" t="s">
        <v>3597</v>
      </c>
      <c r="I801" t="s">
        <v>3597</v>
      </c>
      <c r="J801" t="s">
        <v>3579</v>
      </c>
      <c r="K801" t="s">
        <v>3477</v>
      </c>
      <c r="L801" t="str">
        <f>K801&amp;" - "&amp;J801&amp;" - "&amp;I801&amp;" - "&amp;H801</f>
        <v>PROFESSIONAL, SCIENTIFIC AND TECHNICAL ACTIVITIES - Advertising and market research - Market research and public opinion polling - Market research and public opinion polling</v>
      </c>
      <c r="M801" s="1" t="s">
        <v>3601</v>
      </c>
      <c r="N801" s="1" t="s">
        <v>17</v>
      </c>
      <c r="O801" s="1" t="s">
        <v>3602</v>
      </c>
      <c r="P801" s="1" t="s">
        <v>17</v>
      </c>
    </row>
    <row r="802" spans="1:16" hidden="1" x14ac:dyDescent="0.45">
      <c r="A802" s="1">
        <v>399281</v>
      </c>
      <c r="B802" s="1">
        <v>2</v>
      </c>
      <c r="C802" s="1" t="s">
        <v>3603</v>
      </c>
      <c r="D802" t="s">
        <v>3603</v>
      </c>
      <c r="E802" t="s">
        <v>3603</v>
      </c>
      <c r="G802" s="1" t="s">
        <v>3476</v>
      </c>
      <c r="H802" s="1" t="s">
        <v>3604</v>
      </c>
      <c r="M802" s="1" t="s">
        <v>3605</v>
      </c>
      <c r="N802" s="1" t="s">
        <v>17</v>
      </c>
      <c r="O802" s="1" t="s">
        <v>17</v>
      </c>
      <c r="P802" s="1" t="s">
        <v>17</v>
      </c>
    </row>
    <row r="803" spans="1:16" hidden="1" x14ac:dyDescent="0.45">
      <c r="A803" s="1">
        <v>399282</v>
      </c>
      <c r="B803" s="1">
        <v>3</v>
      </c>
      <c r="C803" s="1" t="s">
        <v>3606</v>
      </c>
      <c r="D803">
        <v>741</v>
      </c>
      <c r="E803" t="s">
        <v>3607</v>
      </c>
      <c r="G803" s="1" t="s">
        <v>3603</v>
      </c>
      <c r="H803" s="1" t="s">
        <v>3608</v>
      </c>
      <c r="M803" s="1" t="s">
        <v>17</v>
      </c>
      <c r="N803" s="1" t="s">
        <v>17</v>
      </c>
      <c r="O803" s="1" t="s">
        <v>17</v>
      </c>
      <c r="P803" s="1" t="s">
        <v>17</v>
      </c>
    </row>
    <row r="804" spans="1:16" x14ac:dyDescent="0.45">
      <c r="A804" s="1">
        <v>399283</v>
      </c>
      <c r="B804" s="1">
        <v>4</v>
      </c>
      <c r="C804" s="1" t="s">
        <v>3609</v>
      </c>
      <c r="D804">
        <v>7410</v>
      </c>
      <c r="E804" t="s">
        <v>3610</v>
      </c>
      <c r="F804" t="s">
        <v>21586</v>
      </c>
      <c r="G804" s="1" t="s">
        <v>3606</v>
      </c>
      <c r="H804" s="1" t="s">
        <v>3608</v>
      </c>
      <c r="I804" t="s">
        <v>3608</v>
      </c>
      <c r="J804" t="s">
        <v>3604</v>
      </c>
      <c r="K804" t="s">
        <v>3477</v>
      </c>
      <c r="L804" t="str">
        <f>K804&amp;" - "&amp;J804&amp;" - "&amp;I804&amp;" - "&amp;H804</f>
        <v>PROFESSIONAL, SCIENTIFIC AND TECHNICAL ACTIVITIES - Other professional, scientific and technical activities - Specialised design activities - Specialised design activities</v>
      </c>
      <c r="M804" s="1" t="s">
        <v>3612</v>
      </c>
      <c r="N804" s="1" t="s">
        <v>17</v>
      </c>
      <c r="O804" s="1" t="s">
        <v>3613</v>
      </c>
      <c r="P804" s="1" t="s">
        <v>3614</v>
      </c>
    </row>
    <row r="805" spans="1:16" hidden="1" x14ac:dyDescent="0.45">
      <c r="A805" s="1">
        <v>399284</v>
      </c>
      <c r="B805" s="1">
        <v>3</v>
      </c>
      <c r="C805" s="1" t="s">
        <v>3615</v>
      </c>
      <c r="D805">
        <v>742</v>
      </c>
      <c r="E805" t="s">
        <v>3616</v>
      </c>
      <c r="G805" s="1" t="s">
        <v>3603</v>
      </c>
      <c r="H805" s="1" t="s">
        <v>3617</v>
      </c>
      <c r="M805" s="1" t="s">
        <v>17</v>
      </c>
      <c r="N805" s="1" t="s">
        <v>17</v>
      </c>
      <c r="O805" s="1" t="s">
        <v>17</v>
      </c>
      <c r="P805" s="1" t="s">
        <v>17</v>
      </c>
    </row>
    <row r="806" spans="1:16" x14ac:dyDescent="0.45">
      <c r="A806" s="1">
        <v>399285</v>
      </c>
      <c r="B806" s="1">
        <v>4</v>
      </c>
      <c r="C806" s="1" t="s">
        <v>3618</v>
      </c>
      <c r="D806">
        <v>7420</v>
      </c>
      <c r="E806" t="s">
        <v>3619</v>
      </c>
      <c r="F806" t="s">
        <v>3620</v>
      </c>
      <c r="G806" s="1" t="s">
        <v>3615</v>
      </c>
      <c r="H806" s="1" t="s">
        <v>3617</v>
      </c>
      <c r="I806" t="s">
        <v>3617</v>
      </c>
      <c r="J806" t="s">
        <v>3604</v>
      </c>
      <c r="K806" t="s">
        <v>3477</v>
      </c>
      <c r="L806" t="str">
        <f>K806&amp;" - "&amp;J806&amp;" - "&amp;I806&amp;" - "&amp;H806</f>
        <v>PROFESSIONAL, SCIENTIFIC AND TECHNICAL ACTIVITIES - Other professional, scientific and technical activities - Photographic activities - Photographic activities</v>
      </c>
      <c r="M806" s="1" t="s">
        <v>3621</v>
      </c>
      <c r="N806" s="1" t="s">
        <v>3622</v>
      </c>
      <c r="O806" s="1" t="s">
        <v>3623</v>
      </c>
      <c r="P806" s="1" t="s">
        <v>3624</v>
      </c>
    </row>
    <row r="807" spans="1:16" hidden="1" x14ac:dyDescent="0.45">
      <c r="A807" s="1">
        <v>399286</v>
      </c>
      <c r="B807" s="1">
        <v>3</v>
      </c>
      <c r="C807" s="1" t="s">
        <v>3625</v>
      </c>
      <c r="D807">
        <v>743</v>
      </c>
      <c r="E807" t="s">
        <v>3626</v>
      </c>
      <c r="G807" s="1" t="s">
        <v>3603</v>
      </c>
      <c r="H807" s="1" t="s">
        <v>3627</v>
      </c>
      <c r="M807" s="1" t="s">
        <v>17</v>
      </c>
      <c r="N807" s="1" t="s">
        <v>17</v>
      </c>
      <c r="O807" s="1" t="s">
        <v>17</v>
      </c>
      <c r="P807" s="1" t="s">
        <v>17</v>
      </c>
    </row>
    <row r="808" spans="1:16" x14ac:dyDescent="0.45">
      <c r="A808" s="1">
        <v>399287</v>
      </c>
      <c r="B808" s="1">
        <v>4</v>
      </c>
      <c r="C808" s="1" t="s">
        <v>3628</v>
      </c>
      <c r="D808">
        <v>7430</v>
      </c>
      <c r="E808" t="s">
        <v>3629</v>
      </c>
      <c r="F808" t="s">
        <v>21587</v>
      </c>
      <c r="G808" s="1" t="s">
        <v>3625</v>
      </c>
      <c r="H808" s="1" t="s">
        <v>3627</v>
      </c>
      <c r="I808" t="s">
        <v>3627</v>
      </c>
      <c r="J808" t="s">
        <v>3604</v>
      </c>
      <c r="K808" t="s">
        <v>3477</v>
      </c>
      <c r="L808" t="str">
        <f>K808&amp;" - "&amp;J808&amp;" - "&amp;I808&amp;" - "&amp;H808</f>
        <v>PROFESSIONAL, SCIENTIFIC AND TECHNICAL ACTIVITIES - Other professional, scientific and technical activities - Translation and interpretation activities - Translation and interpretation activities</v>
      </c>
      <c r="M808" s="1" t="s">
        <v>17</v>
      </c>
      <c r="N808" s="1" t="s">
        <v>17</v>
      </c>
      <c r="O808" s="1" t="s">
        <v>3631</v>
      </c>
      <c r="P808" s="1" t="s">
        <v>17</v>
      </c>
    </row>
    <row r="809" spans="1:16" hidden="1" x14ac:dyDescent="0.45">
      <c r="A809" s="1">
        <v>399288</v>
      </c>
      <c r="B809" s="1">
        <v>3</v>
      </c>
      <c r="C809" s="1" t="s">
        <v>3632</v>
      </c>
      <c r="D809">
        <v>749</v>
      </c>
      <c r="E809" t="s">
        <v>3626</v>
      </c>
      <c r="G809" s="1" t="s">
        <v>3603</v>
      </c>
      <c r="H809" s="1" t="s">
        <v>3633</v>
      </c>
      <c r="M809" s="1" t="s">
        <v>17</v>
      </c>
      <c r="N809" s="1" t="s">
        <v>17</v>
      </c>
      <c r="O809" s="1" t="s">
        <v>17</v>
      </c>
      <c r="P809" s="1" t="s">
        <v>17</v>
      </c>
    </row>
    <row r="810" spans="1:16" x14ac:dyDescent="0.45">
      <c r="A810" s="1">
        <v>399289</v>
      </c>
      <c r="B810" s="1">
        <v>4</v>
      </c>
      <c r="C810" s="1" t="s">
        <v>3634</v>
      </c>
      <c r="D810">
        <v>7490</v>
      </c>
      <c r="E810" t="s">
        <v>3629</v>
      </c>
      <c r="F810" t="s">
        <v>21587</v>
      </c>
      <c r="G810" s="1" t="s">
        <v>3632</v>
      </c>
      <c r="H810" s="1" t="s">
        <v>3633</v>
      </c>
      <c r="I810" t="s">
        <v>3633</v>
      </c>
      <c r="J810" t="s">
        <v>3604</v>
      </c>
      <c r="K810" t="s">
        <v>3477</v>
      </c>
      <c r="L810" t="str">
        <f>K810&amp;" - "&amp;J810&amp;" - "&amp;I810&amp;" - "&amp;H810</f>
        <v>PROFESSIONAL, SCIENTIFIC AND TECHNICAL ACTIVITIES - Other professional, scientific and technical activities - Other professional, scientific and technical activities n.e.c. - Other professional, scientific and technical activities n.e.c.</v>
      </c>
      <c r="M810" s="1" t="s">
        <v>3635</v>
      </c>
      <c r="N810" s="1" t="s">
        <v>3636</v>
      </c>
      <c r="O810" s="1" t="s">
        <v>17</v>
      </c>
      <c r="P810" s="1" t="s">
        <v>3637</v>
      </c>
    </row>
    <row r="811" spans="1:16" hidden="1" x14ac:dyDescent="0.45">
      <c r="A811" s="1">
        <v>399290</v>
      </c>
      <c r="B811" s="1">
        <v>2</v>
      </c>
      <c r="C811" s="1" t="s">
        <v>3638</v>
      </c>
      <c r="D811" t="s">
        <v>3638</v>
      </c>
      <c r="E811" t="s">
        <v>3638</v>
      </c>
      <c r="G811" s="1" t="s">
        <v>3476</v>
      </c>
      <c r="H811" s="1" t="s">
        <v>3639</v>
      </c>
      <c r="M811" s="1" t="s">
        <v>3640</v>
      </c>
      <c r="N811" s="1" t="s">
        <v>3641</v>
      </c>
      <c r="O811" s="1" t="s">
        <v>17</v>
      </c>
      <c r="P811" s="1" t="s">
        <v>17</v>
      </c>
    </row>
    <row r="812" spans="1:16" hidden="1" x14ac:dyDescent="0.45">
      <c r="A812" s="1">
        <v>399291</v>
      </c>
      <c r="B812" s="1">
        <v>3</v>
      </c>
      <c r="C812" s="1" t="s">
        <v>3642</v>
      </c>
      <c r="D812">
        <v>750</v>
      </c>
      <c r="E812" t="s">
        <v>3643</v>
      </c>
      <c r="G812" s="1" t="s">
        <v>3638</v>
      </c>
      <c r="H812" s="1" t="s">
        <v>3639</v>
      </c>
      <c r="M812" s="1" t="s">
        <v>17</v>
      </c>
      <c r="N812" s="1" t="s">
        <v>17</v>
      </c>
      <c r="O812" s="1" t="s">
        <v>17</v>
      </c>
      <c r="P812" s="1" t="s">
        <v>17</v>
      </c>
    </row>
    <row r="813" spans="1:16" x14ac:dyDescent="0.45">
      <c r="A813" s="1">
        <v>399292</v>
      </c>
      <c r="B813" s="1">
        <v>4</v>
      </c>
      <c r="C813" s="1" t="s">
        <v>3644</v>
      </c>
      <c r="D813">
        <v>7500</v>
      </c>
      <c r="E813" t="s">
        <v>3645</v>
      </c>
      <c r="F813" t="s">
        <v>3646</v>
      </c>
      <c r="G813" s="1" t="s">
        <v>3642</v>
      </c>
      <c r="H813" s="1" t="s">
        <v>3639</v>
      </c>
      <c r="I813" t="s">
        <v>3639</v>
      </c>
      <c r="J813" t="s">
        <v>3639</v>
      </c>
      <c r="K813" t="s">
        <v>3477</v>
      </c>
      <c r="L813" t="str">
        <f>K813&amp;" - "&amp;J813&amp;" - "&amp;I813&amp;" - "&amp;H813</f>
        <v>PROFESSIONAL, SCIENTIFIC AND TECHNICAL ACTIVITIES - Veterinary activities - Veterinary activities - Veterinary activities</v>
      </c>
      <c r="M813" s="1" t="s">
        <v>3647</v>
      </c>
      <c r="N813" s="1" t="s">
        <v>3648</v>
      </c>
      <c r="O813" s="1" t="s">
        <v>3649</v>
      </c>
      <c r="P813" s="1" t="s">
        <v>3650</v>
      </c>
    </row>
    <row r="814" spans="1:16" hidden="1" x14ac:dyDescent="0.45">
      <c r="A814" s="1">
        <v>399293</v>
      </c>
      <c r="B814" s="1">
        <v>1</v>
      </c>
      <c r="C814" s="1" t="s">
        <v>3651</v>
      </c>
      <c r="D814" t="s">
        <v>3651</v>
      </c>
      <c r="E814" t="s">
        <v>3651</v>
      </c>
      <c r="G814" s="1" t="s">
        <v>17</v>
      </c>
      <c r="H814" s="1" t="s">
        <v>3652</v>
      </c>
      <c r="M814" s="1" t="s">
        <v>3653</v>
      </c>
      <c r="N814" s="1" t="s">
        <v>17</v>
      </c>
      <c r="O814" s="1" t="s">
        <v>17</v>
      </c>
      <c r="P814" s="1" t="s">
        <v>17</v>
      </c>
    </row>
    <row r="815" spans="1:16" hidden="1" x14ac:dyDescent="0.45">
      <c r="A815" s="1">
        <v>399294</v>
      </c>
      <c r="B815" s="1">
        <v>2</v>
      </c>
      <c r="C815" s="1" t="s">
        <v>3654</v>
      </c>
      <c r="D815" t="s">
        <v>3654</v>
      </c>
      <c r="E815" t="s">
        <v>3654</v>
      </c>
      <c r="G815" s="1" t="s">
        <v>3651</v>
      </c>
      <c r="H815" s="1" t="s">
        <v>3655</v>
      </c>
      <c r="M815" s="1" t="s">
        <v>3656</v>
      </c>
      <c r="N815" s="1" t="s">
        <v>17</v>
      </c>
      <c r="O815" s="1" t="s">
        <v>17</v>
      </c>
      <c r="P815" s="1" t="s">
        <v>3657</v>
      </c>
    </row>
    <row r="816" spans="1:16" hidden="1" x14ac:dyDescent="0.45">
      <c r="A816" s="1">
        <v>399295</v>
      </c>
      <c r="B816" s="1">
        <v>3</v>
      </c>
      <c r="C816" s="1" t="s">
        <v>3658</v>
      </c>
      <c r="D816">
        <v>771</v>
      </c>
      <c r="E816" t="s">
        <v>3659</v>
      </c>
      <c r="G816" s="1" t="s">
        <v>3654</v>
      </c>
      <c r="H816" s="1" t="s">
        <v>3660</v>
      </c>
      <c r="M816" s="1" t="s">
        <v>17</v>
      </c>
      <c r="N816" s="1" t="s">
        <v>17</v>
      </c>
      <c r="O816" s="1" t="s">
        <v>17</v>
      </c>
      <c r="P816" s="1" t="s">
        <v>17</v>
      </c>
    </row>
    <row r="817" spans="1:16" x14ac:dyDescent="0.45">
      <c r="A817" s="1">
        <v>399296</v>
      </c>
      <c r="B817" s="1">
        <v>4</v>
      </c>
      <c r="C817" s="1" t="s">
        <v>3661</v>
      </c>
      <c r="D817">
        <v>7711</v>
      </c>
      <c r="E817" t="s">
        <v>3662</v>
      </c>
      <c r="F817" t="s">
        <v>21588</v>
      </c>
      <c r="G817" s="1" t="s">
        <v>3658</v>
      </c>
      <c r="H817" s="1" t="s">
        <v>3663</v>
      </c>
      <c r="I817" t="s">
        <v>3660</v>
      </c>
      <c r="J817" t="s">
        <v>3655</v>
      </c>
      <c r="K817" t="s">
        <v>3652</v>
      </c>
      <c r="L817" t="str">
        <f t="shared" ref="L817:L818" si="111">K817&amp;" - "&amp;J817&amp;" - "&amp;I817&amp;" - "&amp;H817</f>
        <v>ADMINISTRATIVE AND SUPPORT SERVICE ACTIVITIES - Rental and leasing activities - Rental and leasing of motor vehicles - Rental and leasing of cars and light motor vehicles</v>
      </c>
      <c r="M817" s="1" t="s">
        <v>3664</v>
      </c>
      <c r="N817" s="1" t="s">
        <v>17</v>
      </c>
      <c r="O817" s="1" t="s">
        <v>17</v>
      </c>
      <c r="P817" s="1" t="s">
        <v>3665</v>
      </c>
    </row>
    <row r="818" spans="1:16" x14ac:dyDescent="0.45">
      <c r="A818" s="1">
        <v>399297</v>
      </c>
      <c r="B818" s="1">
        <v>4</v>
      </c>
      <c r="C818" s="1" t="s">
        <v>3666</v>
      </c>
      <c r="D818">
        <v>7712</v>
      </c>
      <c r="E818" t="s">
        <v>3662</v>
      </c>
      <c r="F818" t="s">
        <v>21588</v>
      </c>
      <c r="G818" s="1" t="s">
        <v>3658</v>
      </c>
      <c r="H818" s="1" t="s">
        <v>3667</v>
      </c>
      <c r="I818" t="s">
        <v>3660</v>
      </c>
      <c r="J818" t="s">
        <v>3655</v>
      </c>
      <c r="K818" t="s">
        <v>3652</v>
      </c>
      <c r="L818" t="str">
        <f t="shared" si="111"/>
        <v>ADMINISTRATIVE AND SUPPORT SERVICE ACTIVITIES - Rental and leasing activities - Rental and leasing of motor vehicles - Rental and leasing of trucks</v>
      </c>
      <c r="M818" s="1" t="s">
        <v>3668</v>
      </c>
      <c r="N818" s="1" t="s">
        <v>17</v>
      </c>
      <c r="O818" s="1" t="s">
        <v>17</v>
      </c>
      <c r="P818" s="1" t="s">
        <v>3669</v>
      </c>
    </row>
    <row r="819" spans="1:16" hidden="1" x14ac:dyDescent="0.45">
      <c r="A819" s="1">
        <v>399298</v>
      </c>
      <c r="B819" s="1">
        <v>3</v>
      </c>
      <c r="C819" s="1" t="s">
        <v>3670</v>
      </c>
      <c r="D819">
        <v>772</v>
      </c>
      <c r="E819" t="s">
        <v>3671</v>
      </c>
      <c r="G819" s="1" t="s">
        <v>3654</v>
      </c>
      <c r="H819" s="1" t="s">
        <v>3672</v>
      </c>
      <c r="M819" s="1" t="s">
        <v>3673</v>
      </c>
      <c r="N819" s="1" t="s">
        <v>17</v>
      </c>
      <c r="O819" s="1" t="s">
        <v>17</v>
      </c>
      <c r="P819" s="1" t="s">
        <v>17</v>
      </c>
    </row>
    <row r="820" spans="1:16" x14ac:dyDescent="0.45">
      <c r="A820" s="1">
        <v>399299</v>
      </c>
      <c r="B820" s="1">
        <v>4</v>
      </c>
      <c r="C820" s="1" t="s">
        <v>3674</v>
      </c>
      <c r="D820">
        <v>7721</v>
      </c>
      <c r="E820" t="s">
        <v>3675</v>
      </c>
      <c r="F820" t="s">
        <v>21589</v>
      </c>
      <c r="G820" s="1" t="s">
        <v>3670</v>
      </c>
      <c r="H820" s="1" t="s">
        <v>3677</v>
      </c>
      <c r="I820" t="s">
        <v>3672</v>
      </c>
      <c r="J820" t="s">
        <v>3655</v>
      </c>
      <c r="K820" t="s">
        <v>3652</v>
      </c>
      <c r="L820" t="str">
        <f t="shared" ref="L820:L822" si="112">K820&amp;" - "&amp;J820&amp;" - "&amp;I820&amp;" - "&amp;H820</f>
        <v>ADMINISTRATIVE AND SUPPORT SERVICE ACTIVITIES - Rental and leasing activities - Rental and leasing of personal and household goods - Rental and leasing of recreational and sports goods</v>
      </c>
      <c r="M820" s="1" t="s">
        <v>3678</v>
      </c>
      <c r="N820" s="1" t="s">
        <v>17</v>
      </c>
      <c r="O820" s="1" t="s">
        <v>3679</v>
      </c>
      <c r="P820" s="1" t="s">
        <v>3680</v>
      </c>
    </row>
    <row r="821" spans="1:16" x14ac:dyDescent="0.45">
      <c r="A821" s="1">
        <v>399300</v>
      </c>
      <c r="B821" s="1">
        <v>4</v>
      </c>
      <c r="C821" s="1" t="s">
        <v>3681</v>
      </c>
      <c r="D821">
        <v>7722</v>
      </c>
      <c r="E821" t="s">
        <v>3682</v>
      </c>
      <c r="F821" t="s">
        <v>3683</v>
      </c>
      <c r="G821" s="1" t="s">
        <v>3670</v>
      </c>
      <c r="H821" s="1" t="s">
        <v>3684</v>
      </c>
      <c r="I821" t="s">
        <v>3672</v>
      </c>
      <c r="J821" t="s">
        <v>3655</v>
      </c>
      <c r="K821" t="s">
        <v>3652</v>
      </c>
      <c r="L821" t="str">
        <f t="shared" si="112"/>
        <v>ADMINISTRATIVE AND SUPPORT SERVICE ACTIVITIES - Rental and leasing activities - Rental and leasing of personal and household goods - Rental of video tapes and disks</v>
      </c>
      <c r="M821" s="1" t="s">
        <v>3685</v>
      </c>
      <c r="N821" s="1" t="s">
        <v>17</v>
      </c>
      <c r="O821" s="1" t="s">
        <v>17</v>
      </c>
      <c r="P821" s="1" t="s">
        <v>17</v>
      </c>
    </row>
    <row r="822" spans="1:16" x14ac:dyDescent="0.45">
      <c r="A822" s="1">
        <v>399301</v>
      </c>
      <c r="B822" s="1">
        <v>4</v>
      </c>
      <c r="C822" s="1" t="s">
        <v>3686</v>
      </c>
      <c r="D822">
        <v>7729</v>
      </c>
      <c r="E822" t="s">
        <v>3687</v>
      </c>
      <c r="F822" t="s">
        <v>21590</v>
      </c>
      <c r="G822" s="1" t="s">
        <v>3670</v>
      </c>
      <c r="H822" s="1" t="s">
        <v>3688</v>
      </c>
      <c r="I822" t="s">
        <v>3672</v>
      </c>
      <c r="J822" t="s">
        <v>3655</v>
      </c>
      <c r="K822" t="s">
        <v>3652</v>
      </c>
      <c r="L822" t="str">
        <f t="shared" si="112"/>
        <v>ADMINISTRATIVE AND SUPPORT SERVICE ACTIVITIES - Rental and leasing activities - Rental and leasing of personal and household goods - Rental and leasing of other personal and household goods</v>
      </c>
      <c r="M822" s="1" t="s">
        <v>3689</v>
      </c>
      <c r="N822" s="1" t="s">
        <v>17</v>
      </c>
      <c r="O822" s="1" t="s">
        <v>17</v>
      </c>
      <c r="P822" s="1" t="s">
        <v>3690</v>
      </c>
    </row>
    <row r="823" spans="1:16" hidden="1" x14ac:dyDescent="0.45">
      <c r="A823" s="1">
        <v>399302</v>
      </c>
      <c r="B823" s="1">
        <v>3</v>
      </c>
      <c r="C823" s="1" t="s">
        <v>3691</v>
      </c>
      <c r="D823">
        <v>773</v>
      </c>
      <c r="E823" t="s">
        <v>3692</v>
      </c>
      <c r="G823" s="1" t="s">
        <v>3654</v>
      </c>
      <c r="H823" s="1" t="s">
        <v>3693</v>
      </c>
      <c r="M823" s="1" t="s">
        <v>17</v>
      </c>
      <c r="N823" s="1" t="s">
        <v>17</v>
      </c>
      <c r="O823" s="1" t="s">
        <v>17</v>
      </c>
      <c r="P823" s="1" t="s">
        <v>17</v>
      </c>
    </row>
    <row r="824" spans="1:16" x14ac:dyDescent="0.45">
      <c r="A824" s="1">
        <v>399303</v>
      </c>
      <c r="B824" s="1">
        <v>4</v>
      </c>
      <c r="C824" s="1" t="s">
        <v>3694</v>
      </c>
      <c r="D824">
        <v>7731</v>
      </c>
      <c r="E824" t="s">
        <v>3695</v>
      </c>
      <c r="F824" t="s">
        <v>21591</v>
      </c>
      <c r="G824" s="1" t="s">
        <v>3691</v>
      </c>
      <c r="H824" s="1" t="s">
        <v>3696</v>
      </c>
      <c r="I824" t="s">
        <v>3693</v>
      </c>
      <c r="J824" t="s">
        <v>3655</v>
      </c>
      <c r="K824" t="s">
        <v>3652</v>
      </c>
      <c r="L824" t="str">
        <f t="shared" ref="L824:L829" si="113">K824&amp;" - "&amp;J824&amp;" - "&amp;I824&amp;" - "&amp;H824</f>
        <v>ADMINISTRATIVE AND SUPPORT SERVICE ACTIVITIES - Rental and leasing activities - Rental and leasing of other machinery, equipment and tangible goods - Rental and leasing of agricultural machinery and equipment</v>
      </c>
      <c r="M824" s="1" t="s">
        <v>3697</v>
      </c>
      <c r="N824" s="1" t="s">
        <v>17</v>
      </c>
      <c r="O824" s="1" t="s">
        <v>17</v>
      </c>
      <c r="P824" s="1" t="s">
        <v>3698</v>
      </c>
    </row>
    <row r="825" spans="1:16" x14ac:dyDescent="0.45">
      <c r="A825" s="1">
        <v>399304</v>
      </c>
      <c r="B825" s="1">
        <v>4</v>
      </c>
      <c r="C825" s="1" t="s">
        <v>3699</v>
      </c>
      <c r="D825">
        <v>7732</v>
      </c>
      <c r="E825" t="s">
        <v>3695</v>
      </c>
      <c r="F825" t="s">
        <v>21591</v>
      </c>
      <c r="G825" s="1" t="s">
        <v>3691</v>
      </c>
      <c r="H825" s="1" t="s">
        <v>3700</v>
      </c>
      <c r="I825" t="s">
        <v>3693</v>
      </c>
      <c r="J825" t="s">
        <v>3655</v>
      </c>
      <c r="K825" t="s">
        <v>3652</v>
      </c>
      <c r="L825" t="str">
        <f t="shared" si="113"/>
        <v>ADMINISTRATIVE AND SUPPORT SERVICE ACTIVITIES - Rental and leasing activities - Rental and leasing of other machinery, equipment and tangible goods - Rental and leasing of construction and civil engineering machinery and equipment</v>
      </c>
      <c r="M825" s="1" t="s">
        <v>3701</v>
      </c>
      <c r="N825" s="1" t="s">
        <v>17</v>
      </c>
      <c r="O825" s="1" t="s">
        <v>17</v>
      </c>
      <c r="P825" s="1" t="s">
        <v>3702</v>
      </c>
    </row>
    <row r="826" spans="1:16" x14ac:dyDescent="0.45">
      <c r="A826" s="1">
        <v>399305</v>
      </c>
      <c r="B826" s="1">
        <v>4</v>
      </c>
      <c r="C826" s="1" t="s">
        <v>3703</v>
      </c>
      <c r="D826">
        <v>7733</v>
      </c>
      <c r="E826" t="s">
        <v>3695</v>
      </c>
      <c r="F826" t="s">
        <v>21591</v>
      </c>
      <c r="G826" s="1" t="s">
        <v>3691</v>
      </c>
      <c r="H826" s="1" t="s">
        <v>3704</v>
      </c>
      <c r="I826" t="s">
        <v>3693</v>
      </c>
      <c r="J826" t="s">
        <v>3655</v>
      </c>
      <c r="K826" t="s">
        <v>3652</v>
      </c>
      <c r="L826" t="str">
        <f t="shared" si="113"/>
        <v>ADMINISTRATIVE AND SUPPORT SERVICE ACTIVITIES - Rental and leasing activities - Rental and leasing of other machinery, equipment and tangible goods - Rental and leasing of office machinery and equipment (including computers)</v>
      </c>
      <c r="M826" s="1" t="s">
        <v>3705</v>
      </c>
      <c r="N826" s="1" t="s">
        <v>17</v>
      </c>
      <c r="O826" s="1" t="s">
        <v>17</v>
      </c>
      <c r="P826" s="1" t="s">
        <v>17</v>
      </c>
    </row>
    <row r="827" spans="1:16" x14ac:dyDescent="0.45">
      <c r="A827" s="1">
        <v>399306</v>
      </c>
      <c r="B827" s="1">
        <v>4</v>
      </c>
      <c r="C827" s="1" t="s">
        <v>3706</v>
      </c>
      <c r="D827">
        <v>7734</v>
      </c>
      <c r="E827" t="s">
        <v>3695</v>
      </c>
      <c r="F827" t="s">
        <v>21591</v>
      </c>
      <c r="G827" s="1" t="s">
        <v>3691</v>
      </c>
      <c r="H827" s="1" t="s">
        <v>3707</v>
      </c>
      <c r="I827" t="s">
        <v>3693</v>
      </c>
      <c r="J827" t="s">
        <v>3655</v>
      </c>
      <c r="K827" t="s">
        <v>3652</v>
      </c>
      <c r="L827" t="str">
        <f t="shared" si="113"/>
        <v>ADMINISTRATIVE AND SUPPORT SERVICE ACTIVITIES - Rental and leasing activities - Rental and leasing of other machinery, equipment and tangible goods - Rental and leasing of water transport equipment</v>
      </c>
      <c r="M827" s="1" t="s">
        <v>3708</v>
      </c>
      <c r="N827" s="1" t="s">
        <v>17</v>
      </c>
      <c r="O827" s="1" t="s">
        <v>17</v>
      </c>
      <c r="P827" s="1" t="s">
        <v>3709</v>
      </c>
    </row>
    <row r="828" spans="1:16" x14ac:dyDescent="0.45">
      <c r="A828" s="1">
        <v>399307</v>
      </c>
      <c r="B828" s="1">
        <v>4</v>
      </c>
      <c r="C828" s="1" t="s">
        <v>3710</v>
      </c>
      <c r="D828">
        <v>7735</v>
      </c>
      <c r="E828" t="s">
        <v>3695</v>
      </c>
      <c r="F828" t="s">
        <v>21591</v>
      </c>
      <c r="G828" s="1" t="s">
        <v>3691</v>
      </c>
      <c r="H828" s="1" t="s">
        <v>3711</v>
      </c>
      <c r="I828" t="s">
        <v>3693</v>
      </c>
      <c r="J828" t="s">
        <v>3655</v>
      </c>
      <c r="K828" t="s">
        <v>3652</v>
      </c>
      <c r="L828" t="str">
        <f t="shared" si="113"/>
        <v>ADMINISTRATIVE AND SUPPORT SERVICE ACTIVITIES - Rental and leasing activities - Rental and leasing of other machinery, equipment and tangible goods - Rental and leasing of air transport equipment</v>
      </c>
      <c r="M828" s="1" t="s">
        <v>3712</v>
      </c>
      <c r="N828" s="1" t="s">
        <v>17</v>
      </c>
      <c r="O828" s="1" t="s">
        <v>17</v>
      </c>
      <c r="P828" s="1" t="s">
        <v>3713</v>
      </c>
    </row>
    <row r="829" spans="1:16" x14ac:dyDescent="0.45">
      <c r="A829" s="1">
        <v>399308</v>
      </c>
      <c r="B829" s="1">
        <v>4</v>
      </c>
      <c r="C829" s="1" t="s">
        <v>3714</v>
      </c>
      <c r="D829">
        <v>7739</v>
      </c>
      <c r="E829" t="s">
        <v>3695</v>
      </c>
      <c r="F829" t="s">
        <v>21591</v>
      </c>
      <c r="G829" s="1" t="s">
        <v>3691</v>
      </c>
      <c r="H829" s="1" t="s">
        <v>3715</v>
      </c>
      <c r="I829" t="s">
        <v>3693</v>
      </c>
      <c r="J829" t="s">
        <v>3655</v>
      </c>
      <c r="K829" t="s">
        <v>3652</v>
      </c>
      <c r="L829" t="str">
        <f t="shared" si="113"/>
        <v>ADMINISTRATIVE AND SUPPORT SERVICE ACTIVITIES - Rental and leasing activities - Rental and leasing of other machinery, equipment and tangible goods - Rental and leasing of other machinery, equipment and tangible goods n.e.c.</v>
      </c>
      <c r="M829" s="1" t="s">
        <v>3716</v>
      </c>
      <c r="N829" s="1" t="s">
        <v>3717</v>
      </c>
      <c r="O829" s="1" t="s">
        <v>17</v>
      </c>
      <c r="P829" s="1" t="s">
        <v>3718</v>
      </c>
    </row>
    <row r="830" spans="1:16" hidden="1" x14ac:dyDescent="0.45">
      <c r="A830" s="1">
        <v>399309</v>
      </c>
      <c r="B830" s="1">
        <v>3</v>
      </c>
      <c r="C830" s="1" t="s">
        <v>3719</v>
      </c>
      <c r="D830">
        <v>774</v>
      </c>
      <c r="E830" t="s">
        <v>3720</v>
      </c>
      <c r="G830" s="1" t="s">
        <v>3654</v>
      </c>
      <c r="H830" s="1" t="s">
        <v>3721</v>
      </c>
      <c r="M830" s="1" t="s">
        <v>17</v>
      </c>
      <c r="N830" s="1" t="s">
        <v>17</v>
      </c>
      <c r="O830" s="1" t="s">
        <v>17</v>
      </c>
      <c r="P830" s="1" t="s">
        <v>17</v>
      </c>
    </row>
    <row r="831" spans="1:16" x14ac:dyDescent="0.45">
      <c r="A831" s="1">
        <v>399310</v>
      </c>
      <c r="B831" s="1">
        <v>4</v>
      </c>
      <c r="C831" s="1" t="s">
        <v>3722</v>
      </c>
      <c r="D831">
        <v>7740</v>
      </c>
      <c r="E831" t="s">
        <v>3723</v>
      </c>
      <c r="F831" t="s">
        <v>3724</v>
      </c>
      <c r="G831" s="1" t="s">
        <v>3719</v>
      </c>
      <c r="H831" s="1" t="s">
        <v>3721</v>
      </c>
      <c r="I831" t="s">
        <v>3721</v>
      </c>
      <c r="J831" t="s">
        <v>3655</v>
      </c>
      <c r="K831" t="s">
        <v>3652</v>
      </c>
      <c r="L831" t="str">
        <f>K831&amp;" - "&amp;J831&amp;" - "&amp;I831&amp;" - "&amp;H831</f>
        <v>ADMINISTRATIVE AND SUPPORT SERVICE ACTIVITIES - Rental and leasing activities - Leasing of intellectual property and similar products, except copyrighted works - Leasing of intellectual property and similar products, except copyrighted works</v>
      </c>
      <c r="M831" s="1" t="s">
        <v>3725</v>
      </c>
      <c r="N831" s="1" t="s">
        <v>17</v>
      </c>
      <c r="O831" s="1" t="s">
        <v>3726</v>
      </c>
      <c r="P831" s="1" t="s">
        <v>3727</v>
      </c>
    </row>
    <row r="832" spans="1:16" hidden="1" x14ac:dyDescent="0.45">
      <c r="A832" s="1">
        <v>399311</v>
      </c>
      <c r="B832" s="1">
        <v>2</v>
      </c>
      <c r="C832" s="1" t="s">
        <v>3728</v>
      </c>
      <c r="D832" t="s">
        <v>3728</v>
      </c>
      <c r="E832" t="s">
        <v>3728</v>
      </c>
      <c r="G832" s="1" t="s">
        <v>3651</v>
      </c>
      <c r="H832" s="1" t="s">
        <v>3729</v>
      </c>
      <c r="M832" s="1" t="s">
        <v>3730</v>
      </c>
      <c r="N832" s="1" t="s">
        <v>17</v>
      </c>
      <c r="O832" s="1" t="s">
        <v>17</v>
      </c>
      <c r="P832" s="1" t="s">
        <v>3731</v>
      </c>
    </row>
    <row r="833" spans="1:16" hidden="1" x14ac:dyDescent="0.45">
      <c r="A833" s="1">
        <v>399312</v>
      </c>
      <c r="B833" s="1">
        <v>3</v>
      </c>
      <c r="C833" s="1" t="s">
        <v>3732</v>
      </c>
      <c r="D833">
        <v>781</v>
      </c>
      <c r="E833" t="s">
        <v>3733</v>
      </c>
      <c r="G833" s="1" t="s">
        <v>3728</v>
      </c>
      <c r="H833" s="1" t="s">
        <v>3734</v>
      </c>
      <c r="M833" s="1" t="s">
        <v>17</v>
      </c>
      <c r="N833" s="1" t="s">
        <v>17</v>
      </c>
      <c r="O833" s="1" t="s">
        <v>17</v>
      </c>
      <c r="P833" s="1" t="s">
        <v>17</v>
      </c>
    </row>
    <row r="834" spans="1:16" x14ac:dyDescent="0.45">
      <c r="A834" s="1">
        <v>399313</v>
      </c>
      <c r="B834" s="1">
        <v>4</v>
      </c>
      <c r="C834" s="1" t="s">
        <v>3735</v>
      </c>
      <c r="D834">
        <v>7810</v>
      </c>
      <c r="E834" t="s">
        <v>3736</v>
      </c>
      <c r="F834" t="s">
        <v>21592</v>
      </c>
      <c r="G834" s="1" t="s">
        <v>3732</v>
      </c>
      <c r="H834" s="1" t="s">
        <v>3734</v>
      </c>
      <c r="I834" t="s">
        <v>3734</v>
      </c>
      <c r="J834" t="s">
        <v>3729</v>
      </c>
      <c r="K834" t="s">
        <v>3652</v>
      </c>
      <c r="L834" t="str">
        <f>K834&amp;" - "&amp;J834&amp;" - "&amp;I834&amp;" - "&amp;H834</f>
        <v>ADMINISTRATIVE AND SUPPORT SERVICE ACTIVITIES - Employment activities - Activities of employment placement agencies - Activities of employment placement agencies</v>
      </c>
      <c r="M834" s="1" t="s">
        <v>3737</v>
      </c>
      <c r="N834" s="1" t="s">
        <v>17</v>
      </c>
      <c r="O834" s="1" t="s">
        <v>3738</v>
      </c>
      <c r="P834" s="1" t="s">
        <v>3739</v>
      </c>
    </row>
    <row r="835" spans="1:16" hidden="1" x14ac:dyDescent="0.45">
      <c r="A835" s="1">
        <v>399314</v>
      </c>
      <c r="B835" s="1">
        <v>3</v>
      </c>
      <c r="C835" s="1" t="s">
        <v>3740</v>
      </c>
      <c r="D835">
        <v>782</v>
      </c>
      <c r="E835" t="s">
        <v>3741</v>
      </c>
      <c r="G835" s="1" t="s">
        <v>3728</v>
      </c>
      <c r="H835" s="1" t="s">
        <v>3742</v>
      </c>
      <c r="M835" s="1" t="s">
        <v>17</v>
      </c>
      <c r="N835" s="1" t="s">
        <v>17</v>
      </c>
      <c r="O835" s="1" t="s">
        <v>17</v>
      </c>
      <c r="P835" s="1" t="s">
        <v>17</v>
      </c>
    </row>
    <row r="836" spans="1:16" x14ac:dyDescent="0.45">
      <c r="A836" s="1">
        <v>399315</v>
      </c>
      <c r="B836" s="1">
        <v>4</v>
      </c>
      <c r="C836" s="1" t="s">
        <v>3743</v>
      </c>
      <c r="D836">
        <v>7820</v>
      </c>
      <c r="E836" t="s">
        <v>3744</v>
      </c>
      <c r="F836" t="s">
        <v>21593</v>
      </c>
      <c r="G836" s="1" t="s">
        <v>3740</v>
      </c>
      <c r="H836" s="1" t="s">
        <v>3742</v>
      </c>
      <c r="I836" t="s">
        <v>3742</v>
      </c>
      <c r="J836" t="s">
        <v>3729</v>
      </c>
      <c r="K836" t="s">
        <v>3652</v>
      </c>
      <c r="L836" t="str">
        <f>K836&amp;" - "&amp;J836&amp;" - "&amp;I836&amp;" - "&amp;H836</f>
        <v>ADMINISTRATIVE AND SUPPORT SERVICE ACTIVITIES - Employment activities - Temporary employment agency activities - Temporary employment agency activities</v>
      </c>
      <c r="M836" s="1" t="s">
        <v>3745</v>
      </c>
      <c r="N836" s="1" t="s">
        <v>17</v>
      </c>
      <c r="O836" s="1" t="s">
        <v>17</v>
      </c>
      <c r="P836" s="1" t="s">
        <v>17</v>
      </c>
    </row>
    <row r="837" spans="1:16" hidden="1" x14ac:dyDescent="0.45">
      <c r="A837" s="1">
        <v>399316</v>
      </c>
      <c r="B837" s="1">
        <v>3</v>
      </c>
      <c r="C837" s="1" t="s">
        <v>3746</v>
      </c>
      <c r="D837">
        <v>783</v>
      </c>
      <c r="E837" t="s">
        <v>3747</v>
      </c>
      <c r="G837" s="1" t="s">
        <v>3728</v>
      </c>
      <c r="H837" s="1" t="s">
        <v>3748</v>
      </c>
      <c r="M837" s="1" t="s">
        <v>17</v>
      </c>
      <c r="N837" s="1" t="s">
        <v>17</v>
      </c>
      <c r="O837" s="1" t="s">
        <v>17</v>
      </c>
      <c r="P837" s="1" t="s">
        <v>17</v>
      </c>
    </row>
    <row r="838" spans="1:16" x14ac:dyDescent="0.45">
      <c r="A838" s="1">
        <v>399317</v>
      </c>
      <c r="B838" s="1">
        <v>4</v>
      </c>
      <c r="C838" s="1" t="s">
        <v>3749</v>
      </c>
      <c r="D838">
        <v>7830</v>
      </c>
      <c r="E838" t="s">
        <v>3750</v>
      </c>
      <c r="F838" t="s">
        <v>3751</v>
      </c>
      <c r="G838" s="1" t="s">
        <v>3746</v>
      </c>
      <c r="H838" s="1" t="s">
        <v>3748</v>
      </c>
      <c r="I838" t="s">
        <v>3748</v>
      </c>
      <c r="J838" t="s">
        <v>3729</v>
      </c>
      <c r="K838" t="s">
        <v>3652</v>
      </c>
      <c r="L838" t="str">
        <f>K838&amp;" - "&amp;J838&amp;" - "&amp;I838&amp;" - "&amp;H838</f>
        <v>ADMINISTRATIVE AND SUPPORT SERVICE ACTIVITIES - Employment activities - Other human resources provision - Other human resources provision</v>
      </c>
      <c r="M838" s="1" t="s">
        <v>3752</v>
      </c>
      <c r="N838" s="1" t="s">
        <v>17</v>
      </c>
      <c r="O838" s="1" t="s">
        <v>17</v>
      </c>
      <c r="P838" s="1" t="s">
        <v>3753</v>
      </c>
    </row>
    <row r="839" spans="1:16" hidden="1" x14ac:dyDescent="0.45">
      <c r="A839" s="1">
        <v>399318</v>
      </c>
      <c r="B839" s="1">
        <v>2</v>
      </c>
      <c r="C839" s="1" t="s">
        <v>3754</v>
      </c>
      <c r="D839" t="s">
        <v>3754</v>
      </c>
      <c r="E839" t="s">
        <v>3754</v>
      </c>
      <c r="G839" s="1" t="s">
        <v>3651</v>
      </c>
      <c r="H839" s="1" t="s">
        <v>3755</v>
      </c>
      <c r="M839" s="1" t="s">
        <v>3756</v>
      </c>
      <c r="N839" s="1" t="s">
        <v>3757</v>
      </c>
      <c r="O839" s="1" t="s">
        <v>17</v>
      </c>
      <c r="P839" s="1" t="s">
        <v>17</v>
      </c>
    </row>
    <row r="840" spans="1:16" hidden="1" x14ac:dyDescent="0.45">
      <c r="A840" s="1">
        <v>399319</v>
      </c>
      <c r="B840" s="1">
        <v>3</v>
      </c>
      <c r="C840" s="1" t="s">
        <v>3758</v>
      </c>
      <c r="D840">
        <v>791</v>
      </c>
      <c r="E840" t="s">
        <v>3759</v>
      </c>
      <c r="G840" s="1" t="s">
        <v>3754</v>
      </c>
      <c r="H840" s="1" t="s">
        <v>3760</v>
      </c>
      <c r="M840" s="1" t="s">
        <v>3761</v>
      </c>
      <c r="N840" s="1" t="s">
        <v>17</v>
      </c>
      <c r="O840" s="1" t="s">
        <v>17</v>
      </c>
      <c r="P840" s="1" t="s">
        <v>17</v>
      </c>
    </row>
    <row r="841" spans="1:16" x14ac:dyDescent="0.45">
      <c r="A841" s="1">
        <v>399320</v>
      </c>
      <c r="B841" s="1">
        <v>4</v>
      </c>
      <c r="C841" s="1" t="s">
        <v>3762</v>
      </c>
      <c r="D841">
        <v>7911</v>
      </c>
      <c r="E841" t="s">
        <v>3763</v>
      </c>
      <c r="F841" t="s">
        <v>21594</v>
      </c>
      <c r="G841" s="1" t="s">
        <v>3758</v>
      </c>
      <c r="H841" s="1" t="s">
        <v>3765</v>
      </c>
      <c r="I841" t="s">
        <v>3760</v>
      </c>
      <c r="J841" t="s">
        <v>3755</v>
      </c>
      <c r="K841" t="s">
        <v>3652</v>
      </c>
      <c r="L841" t="str">
        <f t="shared" ref="L841:L842" si="114">K841&amp;" - "&amp;J841&amp;" - "&amp;I841&amp;" - "&amp;H841</f>
        <v>ADMINISTRATIVE AND SUPPORT SERVICE ACTIVITIES - Travel agency, tour operator and other reservation service and related activities - Travel agency and tour operator activities - Travel agency activities</v>
      </c>
      <c r="M841" s="1" t="s">
        <v>3766</v>
      </c>
      <c r="N841" s="1" t="s">
        <v>17</v>
      </c>
      <c r="O841" s="1" t="s">
        <v>17</v>
      </c>
      <c r="P841" s="1" t="s">
        <v>17</v>
      </c>
    </row>
    <row r="842" spans="1:16" x14ac:dyDescent="0.45">
      <c r="A842" s="1">
        <v>399321</v>
      </c>
      <c r="B842" s="1">
        <v>4</v>
      </c>
      <c r="C842" s="1" t="s">
        <v>3767</v>
      </c>
      <c r="D842">
        <v>7912</v>
      </c>
      <c r="E842" t="s">
        <v>3768</v>
      </c>
      <c r="F842" t="s">
        <v>21594</v>
      </c>
      <c r="G842" s="1" t="s">
        <v>3758</v>
      </c>
      <c r="H842" s="1" t="s">
        <v>3769</v>
      </c>
      <c r="I842" t="s">
        <v>3760</v>
      </c>
      <c r="J842" t="s">
        <v>3755</v>
      </c>
      <c r="K842" t="s">
        <v>3652</v>
      </c>
      <c r="L842" t="str">
        <f t="shared" si="114"/>
        <v>ADMINISTRATIVE AND SUPPORT SERVICE ACTIVITIES - Travel agency, tour operator and other reservation service and related activities - Travel agency and tour operator activities - Tour operator activities</v>
      </c>
      <c r="M842" s="1" t="s">
        <v>3770</v>
      </c>
      <c r="N842" s="1" t="s">
        <v>17</v>
      </c>
      <c r="O842" s="1" t="s">
        <v>17</v>
      </c>
      <c r="P842" s="1" t="s">
        <v>17</v>
      </c>
    </row>
    <row r="843" spans="1:16" hidden="1" x14ac:dyDescent="0.45">
      <c r="A843" s="1">
        <v>399322</v>
      </c>
      <c r="B843" s="1">
        <v>3</v>
      </c>
      <c r="C843" s="1" t="s">
        <v>3771</v>
      </c>
      <c r="D843">
        <v>799</v>
      </c>
      <c r="E843" t="s">
        <v>3772</v>
      </c>
      <c r="G843" s="1" t="s">
        <v>3754</v>
      </c>
      <c r="H843" s="1" t="s">
        <v>3773</v>
      </c>
      <c r="M843" s="1" t="s">
        <v>17</v>
      </c>
      <c r="N843" s="1" t="s">
        <v>17</v>
      </c>
      <c r="O843" s="1" t="s">
        <v>17</v>
      </c>
      <c r="P843" s="1" t="s">
        <v>17</v>
      </c>
    </row>
    <row r="844" spans="1:16" x14ac:dyDescent="0.45">
      <c r="A844" s="1">
        <v>399323</v>
      </c>
      <c r="B844" s="1">
        <v>4</v>
      </c>
      <c r="C844" s="1" t="s">
        <v>3774</v>
      </c>
      <c r="D844">
        <v>7990</v>
      </c>
      <c r="E844" t="s">
        <v>3775</v>
      </c>
      <c r="F844" t="s">
        <v>21595</v>
      </c>
      <c r="G844" s="1" t="s">
        <v>3771</v>
      </c>
      <c r="H844" s="1" t="s">
        <v>3773</v>
      </c>
      <c r="I844" t="s">
        <v>3773</v>
      </c>
      <c r="J844" t="s">
        <v>3755</v>
      </c>
      <c r="K844" t="s">
        <v>3652</v>
      </c>
      <c r="L844" t="str">
        <f>K844&amp;" - "&amp;J844&amp;" - "&amp;I844&amp;" - "&amp;H844</f>
        <v>ADMINISTRATIVE AND SUPPORT SERVICE ACTIVITIES - Travel agency, tour operator and other reservation service and related activities - Other reservation service and related activities - Other reservation service and related activities</v>
      </c>
      <c r="M844" s="1" t="s">
        <v>3776</v>
      </c>
      <c r="N844" s="1" t="s">
        <v>17</v>
      </c>
      <c r="O844" s="1" t="s">
        <v>17</v>
      </c>
      <c r="P844" s="1" t="s">
        <v>3777</v>
      </c>
    </row>
    <row r="845" spans="1:16" hidden="1" x14ac:dyDescent="0.45">
      <c r="A845" s="1">
        <v>399324</v>
      </c>
      <c r="B845" s="1">
        <v>2</v>
      </c>
      <c r="C845" s="1" t="s">
        <v>3778</v>
      </c>
      <c r="D845" t="s">
        <v>3778</v>
      </c>
      <c r="E845" t="s">
        <v>3778</v>
      </c>
      <c r="G845" s="1" t="s">
        <v>3651</v>
      </c>
      <c r="H845" s="1" t="s">
        <v>3779</v>
      </c>
      <c r="M845" s="1" t="s">
        <v>3780</v>
      </c>
      <c r="N845" s="1" t="s">
        <v>17</v>
      </c>
      <c r="O845" s="1" t="s">
        <v>17</v>
      </c>
      <c r="P845" s="1" t="s">
        <v>17</v>
      </c>
    </row>
    <row r="846" spans="1:16" hidden="1" x14ac:dyDescent="0.45">
      <c r="A846" s="1">
        <v>399325</v>
      </c>
      <c r="B846" s="1">
        <v>3</v>
      </c>
      <c r="C846" s="1" t="s">
        <v>3781</v>
      </c>
      <c r="D846">
        <v>801</v>
      </c>
      <c r="E846" t="s">
        <v>3782</v>
      </c>
      <c r="G846" s="1" t="s">
        <v>3778</v>
      </c>
      <c r="H846" s="1" t="s">
        <v>3783</v>
      </c>
      <c r="M846" s="1" t="s">
        <v>17</v>
      </c>
      <c r="N846" s="1" t="s">
        <v>17</v>
      </c>
      <c r="O846" s="1" t="s">
        <v>17</v>
      </c>
      <c r="P846" s="1" t="s">
        <v>17</v>
      </c>
    </row>
    <row r="847" spans="1:16" x14ac:dyDescent="0.45">
      <c r="A847" s="1">
        <v>399326</v>
      </c>
      <c r="B847" s="1">
        <v>4</v>
      </c>
      <c r="C847" s="1" t="s">
        <v>3784</v>
      </c>
      <c r="D847">
        <v>8010</v>
      </c>
      <c r="E847" t="s">
        <v>3785</v>
      </c>
      <c r="F847" t="s">
        <v>3786</v>
      </c>
      <c r="G847" s="1" t="s">
        <v>3781</v>
      </c>
      <c r="H847" s="1" t="s">
        <v>3783</v>
      </c>
      <c r="I847" t="s">
        <v>3783</v>
      </c>
      <c r="J847" t="s">
        <v>3779</v>
      </c>
      <c r="K847" t="s">
        <v>3652</v>
      </c>
      <c r="L847" t="str">
        <f>K847&amp;" - "&amp;J847&amp;" - "&amp;I847&amp;" - "&amp;H847</f>
        <v>ADMINISTRATIVE AND SUPPORT SERVICE ACTIVITIES - Security and investigation activities - Private security activities - Private security activities</v>
      </c>
      <c r="M847" s="1" t="s">
        <v>3787</v>
      </c>
      <c r="N847" s="1" t="s">
        <v>17</v>
      </c>
      <c r="O847" s="1" t="s">
        <v>3788</v>
      </c>
      <c r="P847" s="1" t="s">
        <v>3789</v>
      </c>
    </row>
    <row r="848" spans="1:16" hidden="1" x14ac:dyDescent="0.45">
      <c r="A848" s="1">
        <v>399327</v>
      </c>
      <c r="B848" s="1">
        <v>3</v>
      </c>
      <c r="C848" s="1" t="s">
        <v>3790</v>
      </c>
      <c r="D848">
        <v>802</v>
      </c>
      <c r="E848" t="s">
        <v>3791</v>
      </c>
      <c r="G848" s="1" t="s">
        <v>3778</v>
      </c>
      <c r="H848" s="1" t="s">
        <v>3792</v>
      </c>
      <c r="M848" s="1" t="s">
        <v>17</v>
      </c>
      <c r="N848" s="1" t="s">
        <v>17</v>
      </c>
      <c r="O848" s="1" t="s">
        <v>17</v>
      </c>
      <c r="P848" s="1" t="s">
        <v>17</v>
      </c>
    </row>
    <row r="849" spans="1:16" x14ac:dyDescent="0.45">
      <c r="A849" s="1">
        <v>399328</v>
      </c>
      <c r="B849" s="1">
        <v>4</v>
      </c>
      <c r="C849" s="1" t="s">
        <v>3793</v>
      </c>
      <c r="D849">
        <v>8020</v>
      </c>
      <c r="E849" t="s">
        <v>3794</v>
      </c>
      <c r="F849" t="s">
        <v>3786</v>
      </c>
      <c r="G849" s="1" t="s">
        <v>3790</v>
      </c>
      <c r="H849" s="1" t="s">
        <v>3792</v>
      </c>
      <c r="I849" t="s">
        <v>3792</v>
      </c>
      <c r="J849" t="s">
        <v>3779</v>
      </c>
      <c r="K849" t="s">
        <v>3652</v>
      </c>
      <c r="L849" t="str">
        <f>K849&amp;" - "&amp;J849&amp;" - "&amp;I849&amp;" - "&amp;H849</f>
        <v>ADMINISTRATIVE AND SUPPORT SERVICE ACTIVITIES - Security and investigation activities - Security systems service activities - Security systems service activities</v>
      </c>
      <c r="M849" s="1" t="s">
        <v>3795</v>
      </c>
      <c r="N849" s="1" t="s">
        <v>17</v>
      </c>
      <c r="O849" s="1" t="s">
        <v>17</v>
      </c>
      <c r="P849" s="1" t="s">
        <v>3796</v>
      </c>
    </row>
    <row r="850" spans="1:16" hidden="1" x14ac:dyDescent="0.45">
      <c r="A850" s="1">
        <v>399329</v>
      </c>
      <c r="B850" s="1">
        <v>3</v>
      </c>
      <c r="C850" s="1" t="s">
        <v>3797</v>
      </c>
      <c r="D850">
        <v>803</v>
      </c>
      <c r="E850" t="s">
        <v>3798</v>
      </c>
      <c r="G850" s="1" t="s">
        <v>3778</v>
      </c>
      <c r="H850" s="1" t="s">
        <v>3799</v>
      </c>
      <c r="M850" s="1" t="s">
        <v>17</v>
      </c>
      <c r="N850" s="1" t="s">
        <v>17</v>
      </c>
      <c r="O850" s="1" t="s">
        <v>17</v>
      </c>
      <c r="P850" s="1" t="s">
        <v>17</v>
      </c>
    </row>
    <row r="851" spans="1:16" x14ac:dyDescent="0.45">
      <c r="A851" s="1">
        <v>399330</v>
      </c>
      <c r="B851" s="1">
        <v>4</v>
      </c>
      <c r="C851" s="1" t="s">
        <v>3800</v>
      </c>
      <c r="D851">
        <v>8030</v>
      </c>
      <c r="E851" t="s">
        <v>3801</v>
      </c>
      <c r="F851" t="s">
        <v>3802</v>
      </c>
      <c r="G851" s="1" t="s">
        <v>3797</v>
      </c>
      <c r="H851" s="1" t="s">
        <v>3799</v>
      </c>
      <c r="I851" t="s">
        <v>3799</v>
      </c>
      <c r="J851" t="s">
        <v>3779</v>
      </c>
      <c r="K851" t="s">
        <v>3652</v>
      </c>
      <c r="L851" t="str">
        <f>K851&amp;" - "&amp;J851&amp;" - "&amp;I851&amp;" - "&amp;H851</f>
        <v>ADMINISTRATIVE AND SUPPORT SERVICE ACTIVITIES - Security and investigation activities - Investigation activities - Investigation activities</v>
      </c>
      <c r="M851" s="1" t="s">
        <v>3803</v>
      </c>
      <c r="N851" s="1" t="s">
        <v>17</v>
      </c>
      <c r="O851" s="1" t="s">
        <v>17</v>
      </c>
      <c r="P851" s="1" t="s">
        <v>17</v>
      </c>
    </row>
    <row r="852" spans="1:16" hidden="1" x14ac:dyDescent="0.45">
      <c r="A852" s="1">
        <v>399331</v>
      </c>
      <c r="B852" s="1">
        <v>2</v>
      </c>
      <c r="C852" s="1" t="s">
        <v>3804</v>
      </c>
      <c r="D852" t="s">
        <v>3804</v>
      </c>
      <c r="E852" t="s">
        <v>3804</v>
      </c>
      <c r="G852" s="1" t="s">
        <v>3651</v>
      </c>
      <c r="H852" s="1" t="s">
        <v>3805</v>
      </c>
      <c r="M852" s="1" t="s">
        <v>3806</v>
      </c>
      <c r="N852" s="1" t="s">
        <v>17</v>
      </c>
      <c r="O852" s="1" t="s">
        <v>17</v>
      </c>
      <c r="P852" s="1" t="s">
        <v>17</v>
      </c>
    </row>
    <row r="853" spans="1:16" hidden="1" x14ac:dyDescent="0.45">
      <c r="A853" s="1">
        <v>399332</v>
      </c>
      <c r="B853" s="1">
        <v>3</v>
      </c>
      <c r="C853" s="1" t="s">
        <v>3807</v>
      </c>
      <c r="D853">
        <v>811</v>
      </c>
      <c r="E853" t="s">
        <v>3808</v>
      </c>
      <c r="G853" s="1" t="s">
        <v>3804</v>
      </c>
      <c r="H853" s="1" t="s">
        <v>3809</v>
      </c>
      <c r="M853" s="1" t="s">
        <v>17</v>
      </c>
      <c r="N853" s="1" t="s">
        <v>17</v>
      </c>
      <c r="O853" s="1" t="s">
        <v>17</v>
      </c>
      <c r="P853" s="1" t="s">
        <v>17</v>
      </c>
    </row>
    <row r="854" spans="1:16" x14ac:dyDescent="0.45">
      <c r="A854" s="1">
        <v>399333</v>
      </c>
      <c r="B854" s="1">
        <v>4</v>
      </c>
      <c r="C854" s="1" t="s">
        <v>3810</v>
      </c>
      <c r="D854">
        <v>8110</v>
      </c>
      <c r="E854" t="s">
        <v>3811</v>
      </c>
      <c r="F854" t="s">
        <v>3812</v>
      </c>
      <c r="G854" s="1" t="s">
        <v>3807</v>
      </c>
      <c r="H854" s="1" t="s">
        <v>3809</v>
      </c>
      <c r="I854" t="s">
        <v>3809</v>
      </c>
      <c r="J854" t="s">
        <v>3805</v>
      </c>
      <c r="K854" t="s">
        <v>3652</v>
      </c>
      <c r="L854" t="str">
        <f>K854&amp;" - "&amp;J854&amp;" - "&amp;I854&amp;" - "&amp;H854</f>
        <v>ADMINISTRATIVE AND SUPPORT SERVICE ACTIVITIES - Services to buildings and landscape activities - Combined facilities support activities - Combined facilities support activities</v>
      </c>
      <c r="M854" s="1" t="s">
        <v>3813</v>
      </c>
      <c r="N854" s="1" t="s">
        <v>17</v>
      </c>
      <c r="O854" s="1" t="s">
        <v>17</v>
      </c>
      <c r="P854" s="1" t="s">
        <v>3814</v>
      </c>
    </row>
    <row r="855" spans="1:16" hidden="1" x14ac:dyDescent="0.45">
      <c r="A855" s="1">
        <v>399334</v>
      </c>
      <c r="B855" s="1">
        <v>3</v>
      </c>
      <c r="C855" s="1" t="s">
        <v>3815</v>
      </c>
      <c r="D855">
        <v>812</v>
      </c>
      <c r="E855" t="s">
        <v>3816</v>
      </c>
      <c r="G855" s="1" t="s">
        <v>3804</v>
      </c>
      <c r="H855" s="1" t="s">
        <v>3817</v>
      </c>
      <c r="M855" s="1" t="s">
        <v>3818</v>
      </c>
      <c r="N855" s="1" t="s">
        <v>17</v>
      </c>
      <c r="O855" s="1" t="s">
        <v>17</v>
      </c>
      <c r="P855" s="1" t="s">
        <v>3819</v>
      </c>
    </row>
    <row r="856" spans="1:16" x14ac:dyDescent="0.45">
      <c r="A856" s="1">
        <v>399335</v>
      </c>
      <c r="B856" s="1">
        <v>4</v>
      </c>
      <c r="C856" s="1" t="s">
        <v>3820</v>
      </c>
      <c r="D856">
        <v>8121</v>
      </c>
      <c r="E856" t="s">
        <v>3821</v>
      </c>
      <c r="F856" t="s">
        <v>21596</v>
      </c>
      <c r="G856" s="1" t="s">
        <v>3815</v>
      </c>
      <c r="H856" s="1" t="s">
        <v>3822</v>
      </c>
      <c r="I856" t="s">
        <v>3817</v>
      </c>
      <c r="J856" t="s">
        <v>3805</v>
      </c>
      <c r="K856" t="s">
        <v>3652</v>
      </c>
      <c r="L856" t="str">
        <f t="shared" ref="L856:L858" si="115">K856&amp;" - "&amp;J856&amp;" - "&amp;I856&amp;" - "&amp;H856</f>
        <v>ADMINISTRATIVE AND SUPPORT SERVICE ACTIVITIES - Services to buildings and landscape activities - Cleaning activities - General cleaning of buildings</v>
      </c>
      <c r="M856" s="1" t="s">
        <v>3823</v>
      </c>
      <c r="N856" s="1" t="s">
        <v>17</v>
      </c>
      <c r="O856" s="1" t="s">
        <v>17</v>
      </c>
      <c r="P856" s="1" t="s">
        <v>3824</v>
      </c>
    </row>
    <row r="857" spans="1:16" x14ac:dyDescent="0.45">
      <c r="A857" s="1">
        <v>399336</v>
      </c>
      <c r="B857" s="1">
        <v>4</v>
      </c>
      <c r="C857" s="1" t="s">
        <v>3825</v>
      </c>
      <c r="D857">
        <v>8122</v>
      </c>
      <c r="E857" t="s">
        <v>3826</v>
      </c>
      <c r="F857" t="s">
        <v>21597</v>
      </c>
      <c r="G857" s="1" t="s">
        <v>3815</v>
      </c>
      <c r="H857" s="1" t="s">
        <v>3827</v>
      </c>
      <c r="I857" t="s">
        <v>3817</v>
      </c>
      <c r="J857" t="s">
        <v>3805</v>
      </c>
      <c r="K857" t="s">
        <v>3652</v>
      </c>
      <c r="L857" t="str">
        <f t="shared" si="115"/>
        <v>ADMINISTRATIVE AND SUPPORT SERVICE ACTIVITIES - Services to buildings and landscape activities - Cleaning activities - Other building and industrial cleaning activities</v>
      </c>
      <c r="M857" s="1" t="s">
        <v>3828</v>
      </c>
      <c r="N857" s="1" t="s">
        <v>17</v>
      </c>
      <c r="O857" s="1" t="s">
        <v>3829</v>
      </c>
      <c r="P857" s="1" t="s">
        <v>3830</v>
      </c>
    </row>
    <row r="858" spans="1:16" x14ac:dyDescent="0.45">
      <c r="A858" s="1">
        <v>399337</v>
      </c>
      <c r="B858" s="1">
        <v>4</v>
      </c>
      <c r="C858" s="1" t="s">
        <v>3831</v>
      </c>
      <c r="D858">
        <v>8129</v>
      </c>
      <c r="E858" t="s">
        <v>3826</v>
      </c>
      <c r="F858" t="s">
        <v>21597</v>
      </c>
      <c r="G858" s="1" t="s">
        <v>3815</v>
      </c>
      <c r="H858" s="1" t="s">
        <v>3832</v>
      </c>
      <c r="I858" t="s">
        <v>3817</v>
      </c>
      <c r="J858" t="s">
        <v>3805</v>
      </c>
      <c r="K858" t="s">
        <v>3652</v>
      </c>
      <c r="L858" t="str">
        <f t="shared" si="115"/>
        <v>ADMINISTRATIVE AND SUPPORT SERVICE ACTIVITIES - Services to buildings and landscape activities - Cleaning activities - Other cleaning activities</v>
      </c>
      <c r="M858" s="1" t="s">
        <v>3833</v>
      </c>
      <c r="N858" s="1" t="s">
        <v>17</v>
      </c>
      <c r="O858" s="1" t="s">
        <v>17</v>
      </c>
      <c r="P858" s="1" t="s">
        <v>3834</v>
      </c>
    </row>
    <row r="859" spans="1:16" hidden="1" x14ac:dyDescent="0.45">
      <c r="A859" s="1">
        <v>399338</v>
      </c>
      <c r="B859" s="1">
        <v>3</v>
      </c>
      <c r="C859" s="1" t="s">
        <v>3835</v>
      </c>
      <c r="D859">
        <v>813</v>
      </c>
      <c r="E859" t="s">
        <v>3836</v>
      </c>
      <c r="G859" s="1" t="s">
        <v>3804</v>
      </c>
      <c r="H859" s="1" t="s">
        <v>3837</v>
      </c>
      <c r="M859" s="1" t="s">
        <v>17</v>
      </c>
      <c r="N859" s="1" t="s">
        <v>17</v>
      </c>
      <c r="O859" s="1" t="s">
        <v>17</v>
      </c>
      <c r="P859" s="1" t="s">
        <v>17</v>
      </c>
    </row>
    <row r="860" spans="1:16" x14ac:dyDescent="0.45">
      <c r="A860" s="1">
        <v>399339</v>
      </c>
      <c r="B860" s="1">
        <v>4</v>
      </c>
      <c r="C860" s="1" t="s">
        <v>3838</v>
      </c>
      <c r="D860">
        <v>8130</v>
      </c>
      <c r="E860" t="s">
        <v>3839</v>
      </c>
      <c r="F860" t="s">
        <v>3840</v>
      </c>
      <c r="G860" s="1" t="s">
        <v>3835</v>
      </c>
      <c r="H860" s="1" t="s">
        <v>3837</v>
      </c>
      <c r="I860" t="s">
        <v>3837</v>
      </c>
      <c r="J860" t="s">
        <v>3805</v>
      </c>
      <c r="K860" t="s">
        <v>3652</v>
      </c>
      <c r="L860" t="str">
        <f>K860&amp;" - "&amp;J860&amp;" - "&amp;I860&amp;" - "&amp;H860</f>
        <v>ADMINISTRATIVE AND SUPPORT SERVICE ACTIVITIES - Services to buildings and landscape activities - Landscape service activities - Landscape service activities</v>
      </c>
      <c r="M860" s="1" t="s">
        <v>3841</v>
      </c>
      <c r="N860" s="1" t="s">
        <v>17</v>
      </c>
      <c r="O860" s="1" t="s">
        <v>17</v>
      </c>
      <c r="P860" s="1" t="s">
        <v>3842</v>
      </c>
    </row>
    <row r="861" spans="1:16" hidden="1" x14ac:dyDescent="0.45">
      <c r="A861" s="1">
        <v>399340</v>
      </c>
      <c r="B861" s="1">
        <v>2</v>
      </c>
      <c r="C861" s="1" t="s">
        <v>3843</v>
      </c>
      <c r="D861" t="s">
        <v>3843</v>
      </c>
      <c r="E861" t="s">
        <v>3843</v>
      </c>
      <c r="G861" s="1" t="s">
        <v>3651</v>
      </c>
      <c r="H861" s="1" t="s">
        <v>3844</v>
      </c>
      <c r="M861" s="1" t="s">
        <v>3845</v>
      </c>
      <c r="N861" s="1" t="s">
        <v>3846</v>
      </c>
      <c r="O861" s="1" t="s">
        <v>17</v>
      </c>
      <c r="P861" s="1" t="s">
        <v>3847</v>
      </c>
    </row>
    <row r="862" spans="1:16" hidden="1" x14ac:dyDescent="0.45">
      <c r="A862" s="1">
        <v>399341</v>
      </c>
      <c r="B862" s="1">
        <v>3</v>
      </c>
      <c r="C862" s="1" t="s">
        <v>3848</v>
      </c>
      <c r="D862">
        <v>821</v>
      </c>
      <c r="E862" t="s">
        <v>3849</v>
      </c>
      <c r="G862" s="1" t="s">
        <v>3843</v>
      </c>
      <c r="H862" s="1" t="s">
        <v>3850</v>
      </c>
      <c r="M862" s="1" t="s">
        <v>3851</v>
      </c>
      <c r="N862" s="1" t="s">
        <v>3852</v>
      </c>
      <c r="O862" s="1" t="s">
        <v>17</v>
      </c>
      <c r="P862" s="1" t="s">
        <v>3853</v>
      </c>
    </row>
    <row r="863" spans="1:16" x14ac:dyDescent="0.45">
      <c r="A863" s="1">
        <v>399342</v>
      </c>
      <c r="B863" s="1">
        <v>4</v>
      </c>
      <c r="C863" s="1" t="s">
        <v>3854</v>
      </c>
      <c r="D863">
        <v>8211</v>
      </c>
      <c r="E863" t="s">
        <v>3855</v>
      </c>
      <c r="F863" t="s">
        <v>3856</v>
      </c>
      <c r="G863" s="1" t="s">
        <v>3848</v>
      </c>
      <c r="H863" s="1" t="s">
        <v>3857</v>
      </c>
      <c r="I863" t="s">
        <v>3850</v>
      </c>
      <c r="J863" t="s">
        <v>3844</v>
      </c>
      <c r="K863" t="s">
        <v>3652</v>
      </c>
      <c r="L863" t="str">
        <f t="shared" ref="L863:L864" si="116">K863&amp;" - "&amp;J863&amp;" - "&amp;I863&amp;" - "&amp;H863</f>
        <v>ADMINISTRATIVE AND SUPPORT SERVICE ACTIVITIES - Office administrative, office support and other business support activities - Office administrative and support activities - Combined office administrative service activities</v>
      </c>
      <c r="M863" s="1" t="s">
        <v>3858</v>
      </c>
      <c r="N863" s="1" t="s">
        <v>17</v>
      </c>
      <c r="O863" s="1" t="s">
        <v>17</v>
      </c>
      <c r="P863" s="1" t="s">
        <v>3859</v>
      </c>
    </row>
    <row r="864" spans="1:16" x14ac:dyDescent="0.45">
      <c r="A864" s="1">
        <v>399343</v>
      </c>
      <c r="B864" s="1">
        <v>4</v>
      </c>
      <c r="C864" s="1" t="s">
        <v>3860</v>
      </c>
      <c r="D864">
        <v>8219</v>
      </c>
      <c r="E864" t="s">
        <v>3861</v>
      </c>
      <c r="F864" t="s">
        <v>21598</v>
      </c>
      <c r="G864" s="1" t="s">
        <v>3848</v>
      </c>
      <c r="H864" s="1" t="s">
        <v>3863</v>
      </c>
      <c r="I864" t="s">
        <v>3850</v>
      </c>
      <c r="J864" t="s">
        <v>3844</v>
      </c>
      <c r="K864" t="s">
        <v>3652</v>
      </c>
      <c r="L864" t="str">
        <f t="shared" si="116"/>
        <v>ADMINISTRATIVE AND SUPPORT SERVICE ACTIVITIES - Office administrative, office support and other business support activities - Office administrative and support activities - Photocopying, document preparation and other specialised office support activities</v>
      </c>
      <c r="M864" s="1" t="s">
        <v>3864</v>
      </c>
      <c r="N864" s="1" t="s">
        <v>17</v>
      </c>
      <c r="O864" s="1" t="s">
        <v>3865</v>
      </c>
      <c r="P864" s="1" t="s">
        <v>3866</v>
      </c>
    </row>
    <row r="865" spans="1:16" hidden="1" x14ac:dyDescent="0.45">
      <c r="A865" s="1">
        <v>399344</v>
      </c>
      <c r="B865" s="1">
        <v>3</v>
      </c>
      <c r="C865" s="1" t="s">
        <v>3867</v>
      </c>
      <c r="D865">
        <v>822</v>
      </c>
      <c r="E865" t="s">
        <v>3868</v>
      </c>
      <c r="G865" s="1" t="s">
        <v>3843</v>
      </c>
      <c r="H865" s="1" t="s">
        <v>3869</v>
      </c>
      <c r="M865" s="1" t="s">
        <v>17</v>
      </c>
      <c r="N865" s="1" t="s">
        <v>17</v>
      </c>
      <c r="O865" s="1" t="s">
        <v>17</v>
      </c>
      <c r="P865" s="1" t="s">
        <v>17</v>
      </c>
    </row>
    <row r="866" spans="1:16" x14ac:dyDescent="0.45">
      <c r="A866" s="1">
        <v>399345</v>
      </c>
      <c r="B866" s="1">
        <v>4</v>
      </c>
      <c r="C866" s="1" t="s">
        <v>3870</v>
      </c>
      <c r="D866">
        <v>8220</v>
      </c>
      <c r="E866" t="s">
        <v>3871</v>
      </c>
      <c r="F866" t="s">
        <v>3872</v>
      </c>
      <c r="G866" s="1" t="s">
        <v>3867</v>
      </c>
      <c r="H866" s="1" t="s">
        <v>3869</v>
      </c>
      <c r="I866" t="s">
        <v>3869</v>
      </c>
      <c r="J866" t="s">
        <v>3844</v>
      </c>
      <c r="K866" t="s">
        <v>3652</v>
      </c>
      <c r="L866" t="str">
        <f>K866&amp;" - "&amp;J866&amp;" - "&amp;I866&amp;" - "&amp;H866</f>
        <v>ADMINISTRATIVE AND SUPPORT SERVICE ACTIVITIES - Office administrative, office support and other business support activities - Activities of call centres - Activities of call centres</v>
      </c>
      <c r="M866" s="1" t="s">
        <v>3873</v>
      </c>
      <c r="N866" s="1" t="s">
        <v>17</v>
      </c>
      <c r="O866" s="1" t="s">
        <v>17</v>
      </c>
      <c r="P866" s="1" t="s">
        <v>17</v>
      </c>
    </row>
    <row r="867" spans="1:16" hidden="1" x14ac:dyDescent="0.45">
      <c r="A867" s="1">
        <v>399346</v>
      </c>
      <c r="B867" s="1">
        <v>3</v>
      </c>
      <c r="C867" s="1" t="s">
        <v>3874</v>
      </c>
      <c r="D867">
        <v>823</v>
      </c>
      <c r="E867" t="s">
        <v>3875</v>
      </c>
      <c r="G867" s="1" t="s">
        <v>3843</v>
      </c>
      <c r="H867" s="1" t="s">
        <v>3876</v>
      </c>
      <c r="M867" s="1" t="s">
        <v>17</v>
      </c>
      <c r="N867" s="1" t="s">
        <v>17</v>
      </c>
      <c r="O867" s="1" t="s">
        <v>17</v>
      </c>
      <c r="P867" s="1" t="s">
        <v>17</v>
      </c>
    </row>
    <row r="868" spans="1:16" x14ac:dyDescent="0.45">
      <c r="A868" s="1">
        <v>399347</v>
      </c>
      <c r="B868" s="1">
        <v>4</v>
      </c>
      <c r="C868" s="1" t="s">
        <v>3877</v>
      </c>
      <c r="D868">
        <v>8230</v>
      </c>
      <c r="E868" t="s">
        <v>3878</v>
      </c>
      <c r="F868" t="s">
        <v>21599</v>
      </c>
      <c r="G868" s="1" t="s">
        <v>3874</v>
      </c>
      <c r="H868" s="1" t="s">
        <v>3876</v>
      </c>
      <c r="I868" t="s">
        <v>3876</v>
      </c>
      <c r="J868" t="s">
        <v>3844</v>
      </c>
      <c r="K868" t="s">
        <v>3652</v>
      </c>
      <c r="L868" t="str">
        <f>K868&amp;" - "&amp;J868&amp;" - "&amp;I868&amp;" - "&amp;H868</f>
        <v>ADMINISTRATIVE AND SUPPORT SERVICE ACTIVITIES - Office administrative, office support and other business support activities - Organisation of conventions and trade shows - Organisation of conventions and trade shows</v>
      </c>
      <c r="M868" s="1" t="s">
        <v>3880</v>
      </c>
      <c r="N868" s="1" t="s">
        <v>17</v>
      </c>
      <c r="O868" s="1" t="s">
        <v>17</v>
      </c>
      <c r="P868" s="1" t="s">
        <v>17</v>
      </c>
    </row>
    <row r="869" spans="1:16" hidden="1" x14ac:dyDescent="0.45">
      <c r="A869" s="1">
        <v>399348</v>
      </c>
      <c r="B869" s="1">
        <v>3</v>
      </c>
      <c r="C869" s="1" t="s">
        <v>3881</v>
      </c>
      <c r="D869">
        <v>829</v>
      </c>
      <c r="E869" t="s">
        <v>3882</v>
      </c>
      <c r="G869" s="1" t="s">
        <v>3843</v>
      </c>
      <c r="H869" s="1" t="s">
        <v>3883</v>
      </c>
      <c r="M869" s="1" t="s">
        <v>3884</v>
      </c>
      <c r="N869" s="1" t="s">
        <v>17</v>
      </c>
      <c r="O869" s="1" t="s">
        <v>17</v>
      </c>
      <c r="P869" s="1" t="s">
        <v>17</v>
      </c>
    </row>
    <row r="870" spans="1:16" x14ac:dyDescent="0.45">
      <c r="A870" s="1">
        <v>399349</v>
      </c>
      <c r="B870" s="1">
        <v>4</v>
      </c>
      <c r="C870" s="1" t="s">
        <v>3885</v>
      </c>
      <c r="D870">
        <v>8291</v>
      </c>
      <c r="E870" t="s">
        <v>3886</v>
      </c>
      <c r="F870" t="s">
        <v>21600</v>
      </c>
      <c r="G870" s="1" t="s">
        <v>3881</v>
      </c>
      <c r="H870" s="1" t="s">
        <v>3888</v>
      </c>
      <c r="I870" t="s">
        <v>3883</v>
      </c>
      <c r="J870" t="s">
        <v>3844</v>
      </c>
      <c r="K870" t="s">
        <v>3652</v>
      </c>
      <c r="L870" t="str">
        <f t="shared" ref="L870:L872" si="117">K870&amp;" - "&amp;J870&amp;" - "&amp;I870&amp;" - "&amp;H870</f>
        <v>ADMINISTRATIVE AND SUPPORT SERVICE ACTIVITIES - Office administrative, office support and other business support activities - Business support service activities n.e.c. - Activities of collection agencies and credit bureaus</v>
      </c>
      <c r="M870" s="1" t="s">
        <v>3889</v>
      </c>
      <c r="N870" s="1" t="s">
        <v>17</v>
      </c>
      <c r="O870" s="1" t="s">
        <v>3890</v>
      </c>
      <c r="P870" s="1" t="s">
        <v>17</v>
      </c>
    </row>
    <row r="871" spans="1:16" x14ac:dyDescent="0.45">
      <c r="A871" s="1">
        <v>399350</v>
      </c>
      <c r="B871" s="1">
        <v>4</v>
      </c>
      <c r="C871" s="1" t="s">
        <v>3891</v>
      </c>
      <c r="D871">
        <v>8292</v>
      </c>
      <c r="E871" t="s">
        <v>3892</v>
      </c>
      <c r="F871" t="s">
        <v>3893</v>
      </c>
      <c r="G871" s="1" t="s">
        <v>3881</v>
      </c>
      <c r="H871" s="1" t="s">
        <v>3894</v>
      </c>
      <c r="I871" t="s">
        <v>3883</v>
      </c>
      <c r="J871" t="s">
        <v>3844</v>
      </c>
      <c r="K871" t="s">
        <v>3652</v>
      </c>
      <c r="L871" t="str">
        <f t="shared" si="117"/>
        <v>ADMINISTRATIVE AND SUPPORT SERVICE ACTIVITIES - Office administrative, office support and other business support activities - Business support service activities n.e.c. - Packaging activities</v>
      </c>
      <c r="M871" s="1" t="s">
        <v>3895</v>
      </c>
      <c r="N871" s="1" t="s">
        <v>17</v>
      </c>
      <c r="O871" s="1" t="s">
        <v>3896</v>
      </c>
      <c r="P871" s="1" t="s">
        <v>3897</v>
      </c>
    </row>
    <row r="872" spans="1:16" x14ac:dyDescent="0.45">
      <c r="A872" s="1">
        <v>399351</v>
      </c>
      <c r="B872" s="1">
        <v>4</v>
      </c>
      <c r="C872" s="1" t="s">
        <v>3898</v>
      </c>
      <c r="D872">
        <v>8299</v>
      </c>
      <c r="E872" t="s">
        <v>3899</v>
      </c>
      <c r="F872" t="s">
        <v>21601</v>
      </c>
      <c r="G872" s="1" t="s">
        <v>3881</v>
      </c>
      <c r="H872" s="1" t="s">
        <v>3901</v>
      </c>
      <c r="I872" t="s">
        <v>3883</v>
      </c>
      <c r="J872" t="s">
        <v>3844</v>
      </c>
      <c r="K872" t="s">
        <v>3652</v>
      </c>
      <c r="L872" t="str">
        <f t="shared" si="117"/>
        <v>ADMINISTRATIVE AND SUPPORT SERVICE ACTIVITIES - Office administrative, office support and other business support activities - Business support service activities n.e.c. - Other business support service activities n.e.c.</v>
      </c>
      <c r="M872" s="1" t="s">
        <v>3902</v>
      </c>
      <c r="N872" s="1" t="s">
        <v>17</v>
      </c>
      <c r="O872" s="1" t="s">
        <v>3903</v>
      </c>
      <c r="P872" s="1" t="s">
        <v>3904</v>
      </c>
    </row>
    <row r="873" spans="1:16" hidden="1" x14ac:dyDescent="0.45">
      <c r="A873" s="1">
        <v>399352</v>
      </c>
      <c r="B873" s="1">
        <v>1</v>
      </c>
      <c r="C873" s="1" t="s">
        <v>3905</v>
      </c>
      <c r="D873" t="s">
        <v>3905</v>
      </c>
      <c r="E873" t="s">
        <v>3905</v>
      </c>
      <c r="G873" s="1" t="s">
        <v>17</v>
      </c>
      <c r="H873" s="1" t="s">
        <v>3906</v>
      </c>
      <c r="M873" s="1" t="s">
        <v>3907</v>
      </c>
      <c r="N873" s="1" t="s">
        <v>3908</v>
      </c>
      <c r="O873" s="1" t="s">
        <v>17</v>
      </c>
      <c r="P873" s="1" t="s">
        <v>17</v>
      </c>
    </row>
    <row r="874" spans="1:16" hidden="1" x14ac:dyDescent="0.45">
      <c r="A874" s="1">
        <v>399353</v>
      </c>
      <c r="B874" s="1">
        <v>2</v>
      </c>
      <c r="C874" s="1" t="s">
        <v>3909</v>
      </c>
      <c r="D874" t="s">
        <v>3909</v>
      </c>
      <c r="E874" t="s">
        <v>3909</v>
      </c>
      <c r="G874" s="1" t="s">
        <v>3905</v>
      </c>
      <c r="H874" s="1" t="s">
        <v>3910</v>
      </c>
      <c r="M874" s="1" t="s">
        <v>17</v>
      </c>
      <c r="N874" s="1" t="s">
        <v>17</v>
      </c>
      <c r="O874" s="1" t="s">
        <v>17</v>
      </c>
      <c r="P874" s="1" t="s">
        <v>17</v>
      </c>
    </row>
    <row r="875" spans="1:16" hidden="1" x14ac:dyDescent="0.45">
      <c r="A875" s="1">
        <v>399354</v>
      </c>
      <c r="B875" s="1">
        <v>3</v>
      </c>
      <c r="C875" s="1" t="s">
        <v>3911</v>
      </c>
      <c r="D875">
        <v>841</v>
      </c>
      <c r="E875" t="s">
        <v>3912</v>
      </c>
      <c r="G875" s="1" t="s">
        <v>3909</v>
      </c>
      <c r="H875" s="1" t="s">
        <v>3913</v>
      </c>
      <c r="M875" s="1" t="s">
        <v>3914</v>
      </c>
      <c r="N875" s="1" t="s">
        <v>17</v>
      </c>
      <c r="O875" s="1" t="s">
        <v>17</v>
      </c>
      <c r="P875" s="1" t="s">
        <v>17</v>
      </c>
    </row>
    <row r="876" spans="1:16" x14ac:dyDescent="0.45">
      <c r="A876" s="1">
        <v>399355</v>
      </c>
      <c r="B876" s="1">
        <v>4</v>
      </c>
      <c r="C876" s="1" t="s">
        <v>3915</v>
      </c>
      <c r="D876">
        <v>8411</v>
      </c>
      <c r="E876" t="s">
        <v>3916</v>
      </c>
      <c r="F876" t="s">
        <v>3917</v>
      </c>
      <c r="G876" s="1" t="s">
        <v>3911</v>
      </c>
      <c r="H876" s="1" t="s">
        <v>3918</v>
      </c>
      <c r="I876" t="s">
        <v>3913</v>
      </c>
      <c r="J876" t="s">
        <v>3910</v>
      </c>
      <c r="K876" t="s">
        <v>3906</v>
      </c>
      <c r="L876" t="str">
        <f t="shared" ref="L876:L878" si="118">K876&amp;" - "&amp;J876&amp;" - "&amp;I876&amp;" - "&amp;H876</f>
        <v>PUBLIC ADMINISTRATION AND DEFENCE; COMPULSORY SOCIAL SECURITY - Public administration and defence; compulsory social security - Administration of the State and the economic and social policy of the community - General public administration activities</v>
      </c>
      <c r="M876" s="1" t="s">
        <v>3919</v>
      </c>
      <c r="N876" s="1" t="s">
        <v>17</v>
      </c>
      <c r="O876" s="1" t="s">
        <v>17</v>
      </c>
      <c r="P876" s="1" t="s">
        <v>3920</v>
      </c>
    </row>
    <row r="877" spans="1:16" x14ac:dyDescent="0.45">
      <c r="A877" s="1">
        <v>399356</v>
      </c>
      <c r="B877" s="1">
        <v>4</v>
      </c>
      <c r="C877" s="1" t="s">
        <v>3921</v>
      </c>
      <c r="D877">
        <v>8412</v>
      </c>
      <c r="E877" t="s">
        <v>3922</v>
      </c>
      <c r="F877" t="s">
        <v>3923</v>
      </c>
      <c r="G877" s="1" t="s">
        <v>3911</v>
      </c>
      <c r="H877" s="1" t="s">
        <v>3924</v>
      </c>
      <c r="I877" t="s">
        <v>3913</v>
      </c>
      <c r="J877" t="s">
        <v>3910</v>
      </c>
      <c r="K877" t="s">
        <v>3906</v>
      </c>
      <c r="L877" t="str">
        <f t="shared" si="118"/>
        <v>PUBLIC ADMINISTRATION AND DEFENCE; COMPULSORY SOCIAL SECURITY - Public administration and defence; compulsory social security - Administration of the State and the economic and social policy of the community - Regulation of the activities of providing health care, education, cultural services and other social services, excluding social security</v>
      </c>
      <c r="M877" s="1" t="s">
        <v>3925</v>
      </c>
      <c r="N877" s="1" t="s">
        <v>3926</v>
      </c>
      <c r="O877" s="1" t="s">
        <v>17</v>
      </c>
      <c r="P877" s="1" t="s">
        <v>3927</v>
      </c>
    </row>
    <row r="878" spans="1:16" x14ac:dyDescent="0.45">
      <c r="A878" s="1">
        <v>399357</v>
      </c>
      <c r="B878" s="1">
        <v>4</v>
      </c>
      <c r="C878" s="1" t="s">
        <v>3928</v>
      </c>
      <c r="D878">
        <v>8413</v>
      </c>
      <c r="E878" t="s">
        <v>3929</v>
      </c>
      <c r="F878" t="s">
        <v>3923</v>
      </c>
      <c r="G878" s="1" t="s">
        <v>3911</v>
      </c>
      <c r="H878" s="1" t="s">
        <v>3930</v>
      </c>
      <c r="I878" t="s">
        <v>3913</v>
      </c>
      <c r="J878" t="s">
        <v>3910</v>
      </c>
      <c r="K878" t="s">
        <v>3906</v>
      </c>
      <c r="L878" t="str">
        <f t="shared" si="118"/>
        <v>PUBLIC ADMINISTRATION AND DEFENCE; COMPULSORY SOCIAL SECURITY - Public administration and defence; compulsory social security - Administration of the State and the economic and social policy of the community - Regulation of and contribution to more efficient operation of businesses</v>
      </c>
      <c r="M878" s="1" t="s">
        <v>3931</v>
      </c>
      <c r="N878" s="1" t="s">
        <v>17</v>
      </c>
      <c r="O878" s="1" t="s">
        <v>17</v>
      </c>
      <c r="P878" s="1" t="s">
        <v>3932</v>
      </c>
    </row>
    <row r="879" spans="1:16" hidden="1" x14ac:dyDescent="0.45">
      <c r="A879" s="1">
        <v>399358</v>
      </c>
      <c r="B879" s="1">
        <v>3</v>
      </c>
      <c r="C879" s="1" t="s">
        <v>3933</v>
      </c>
      <c r="D879">
        <v>842</v>
      </c>
      <c r="E879" t="s">
        <v>3934</v>
      </c>
      <c r="G879" s="1" t="s">
        <v>3909</v>
      </c>
      <c r="H879" s="1" t="s">
        <v>3935</v>
      </c>
      <c r="M879" s="1" t="s">
        <v>3936</v>
      </c>
      <c r="N879" s="1" t="s">
        <v>17</v>
      </c>
      <c r="O879" s="1" t="s">
        <v>17</v>
      </c>
      <c r="P879" s="1" t="s">
        <v>17</v>
      </c>
    </row>
    <row r="880" spans="1:16" x14ac:dyDescent="0.45">
      <c r="A880" s="1">
        <v>399359</v>
      </c>
      <c r="B880" s="1">
        <v>4</v>
      </c>
      <c r="C880" s="1" t="s">
        <v>3937</v>
      </c>
      <c r="D880">
        <v>8421</v>
      </c>
      <c r="E880" t="s">
        <v>3938</v>
      </c>
      <c r="F880" t="s">
        <v>3939</v>
      </c>
      <c r="G880" s="1" t="s">
        <v>3933</v>
      </c>
      <c r="H880" s="1" t="s">
        <v>3940</v>
      </c>
      <c r="I880" t="s">
        <v>3935</v>
      </c>
      <c r="J880" t="s">
        <v>3910</v>
      </c>
      <c r="K880" t="s">
        <v>3906</v>
      </c>
      <c r="L880" t="str">
        <f t="shared" ref="L880:L884" si="119">K880&amp;" - "&amp;J880&amp;" - "&amp;I880&amp;" - "&amp;H880</f>
        <v>PUBLIC ADMINISTRATION AND DEFENCE; COMPULSORY SOCIAL SECURITY - Public administration and defence; compulsory social security - Provision of services to the community as a whole - Foreign affairs</v>
      </c>
      <c r="M880" s="1" t="s">
        <v>3941</v>
      </c>
      <c r="N880" s="1" t="s">
        <v>17</v>
      </c>
      <c r="O880" s="1" t="s">
        <v>17</v>
      </c>
      <c r="P880" s="1" t="s">
        <v>3942</v>
      </c>
    </row>
    <row r="881" spans="1:16" x14ac:dyDescent="0.45">
      <c r="A881" s="1">
        <v>399360</v>
      </c>
      <c r="B881" s="1">
        <v>4</v>
      </c>
      <c r="C881" s="1" t="s">
        <v>3943</v>
      </c>
      <c r="D881">
        <v>8422</v>
      </c>
      <c r="E881" t="s">
        <v>3944</v>
      </c>
      <c r="F881" t="s">
        <v>21602</v>
      </c>
      <c r="G881" s="1" t="s">
        <v>3933</v>
      </c>
      <c r="H881" s="1" t="s">
        <v>3946</v>
      </c>
      <c r="I881" t="s">
        <v>3935</v>
      </c>
      <c r="J881" t="s">
        <v>3910</v>
      </c>
      <c r="K881" t="s">
        <v>3906</v>
      </c>
      <c r="L881" t="str">
        <f t="shared" si="119"/>
        <v>PUBLIC ADMINISTRATION AND DEFENCE; COMPULSORY SOCIAL SECURITY - Public administration and defence; compulsory social security - Provision of services to the community as a whole - Defence activities</v>
      </c>
      <c r="M881" s="1" t="s">
        <v>3947</v>
      </c>
      <c r="N881" s="1" t="s">
        <v>17</v>
      </c>
      <c r="O881" s="1" t="s">
        <v>17</v>
      </c>
      <c r="P881" s="1" t="s">
        <v>3948</v>
      </c>
    </row>
    <row r="882" spans="1:16" x14ac:dyDescent="0.45">
      <c r="A882" s="1">
        <v>399361</v>
      </c>
      <c r="B882" s="1">
        <v>4</v>
      </c>
      <c r="C882" s="1" t="s">
        <v>3949</v>
      </c>
      <c r="D882">
        <v>8423</v>
      </c>
      <c r="E882" t="s">
        <v>3950</v>
      </c>
      <c r="F882" t="s">
        <v>21603</v>
      </c>
      <c r="G882" s="1" t="s">
        <v>3933</v>
      </c>
      <c r="H882" s="1" t="s">
        <v>3952</v>
      </c>
      <c r="I882" t="s">
        <v>3935</v>
      </c>
      <c r="J882" t="s">
        <v>3910</v>
      </c>
      <c r="K882" t="s">
        <v>3906</v>
      </c>
      <c r="L882" t="str">
        <f t="shared" si="119"/>
        <v>PUBLIC ADMINISTRATION AND DEFENCE; COMPULSORY SOCIAL SECURITY - Public administration and defence; compulsory social security - Provision of services to the community as a whole - Justice and judicial activities</v>
      </c>
      <c r="M882" s="1" t="s">
        <v>3953</v>
      </c>
      <c r="N882" s="1" t="s">
        <v>17</v>
      </c>
      <c r="O882" s="1" t="s">
        <v>17</v>
      </c>
      <c r="P882" s="1" t="s">
        <v>3954</v>
      </c>
    </row>
    <row r="883" spans="1:16" x14ac:dyDescent="0.45">
      <c r="A883" s="1">
        <v>399362</v>
      </c>
      <c r="B883" s="1">
        <v>4</v>
      </c>
      <c r="C883" s="1" t="s">
        <v>3955</v>
      </c>
      <c r="D883">
        <v>8424</v>
      </c>
      <c r="E883" t="s">
        <v>3950</v>
      </c>
      <c r="F883" t="s">
        <v>21603</v>
      </c>
      <c r="G883" s="1" t="s">
        <v>3933</v>
      </c>
      <c r="H883" s="1" t="s">
        <v>3956</v>
      </c>
      <c r="I883" t="s">
        <v>3935</v>
      </c>
      <c r="J883" t="s">
        <v>3910</v>
      </c>
      <c r="K883" t="s">
        <v>3906</v>
      </c>
      <c r="L883" t="str">
        <f t="shared" si="119"/>
        <v>PUBLIC ADMINISTRATION AND DEFENCE; COMPULSORY SOCIAL SECURITY - Public administration and defence; compulsory social security - Provision of services to the community as a whole - Public order and safety activities</v>
      </c>
      <c r="M883" s="1" t="s">
        <v>3957</v>
      </c>
      <c r="N883" s="1" t="s">
        <v>17</v>
      </c>
      <c r="O883" s="1" t="s">
        <v>17</v>
      </c>
      <c r="P883" s="1" t="s">
        <v>3958</v>
      </c>
    </row>
    <row r="884" spans="1:16" x14ac:dyDescent="0.45">
      <c r="A884" s="1">
        <v>399363</v>
      </c>
      <c r="B884" s="1">
        <v>4</v>
      </c>
      <c r="C884" s="1" t="s">
        <v>3959</v>
      </c>
      <c r="D884">
        <v>8425</v>
      </c>
      <c r="E884" t="s">
        <v>3950</v>
      </c>
      <c r="F884" t="s">
        <v>21603</v>
      </c>
      <c r="G884" s="1" t="s">
        <v>3933</v>
      </c>
      <c r="H884" s="1" t="s">
        <v>3960</v>
      </c>
      <c r="I884" t="s">
        <v>3935</v>
      </c>
      <c r="J884" t="s">
        <v>3910</v>
      </c>
      <c r="K884" t="s">
        <v>3906</v>
      </c>
      <c r="L884" t="str">
        <f t="shared" si="119"/>
        <v>PUBLIC ADMINISTRATION AND DEFENCE; COMPULSORY SOCIAL SECURITY - Public administration and defence; compulsory social security - Provision of services to the community as a whole - Fire service activities</v>
      </c>
      <c r="M884" s="1" t="s">
        <v>3961</v>
      </c>
      <c r="N884" s="1" t="s">
        <v>17</v>
      </c>
      <c r="O884" s="1" t="s">
        <v>17</v>
      </c>
      <c r="P884" s="1" t="s">
        <v>3962</v>
      </c>
    </row>
    <row r="885" spans="1:16" hidden="1" x14ac:dyDescent="0.45">
      <c r="A885" s="1">
        <v>399364</v>
      </c>
      <c r="B885" s="1">
        <v>3</v>
      </c>
      <c r="C885" s="1" t="s">
        <v>3963</v>
      </c>
      <c r="D885">
        <v>843</v>
      </c>
      <c r="E885" t="s">
        <v>3964</v>
      </c>
      <c r="G885" s="1" t="s">
        <v>3909</v>
      </c>
      <c r="H885" s="1" t="s">
        <v>3965</v>
      </c>
      <c r="M885" s="1" t="s">
        <v>17</v>
      </c>
      <c r="N885" s="1" t="s">
        <v>17</v>
      </c>
      <c r="O885" s="1" t="s">
        <v>17</v>
      </c>
      <c r="P885" s="1" t="s">
        <v>17</v>
      </c>
    </row>
    <row r="886" spans="1:16" x14ac:dyDescent="0.45">
      <c r="A886" s="1">
        <v>399365</v>
      </c>
      <c r="B886" s="1">
        <v>4</v>
      </c>
      <c r="C886" s="1" t="s">
        <v>3966</v>
      </c>
      <c r="D886">
        <v>8430</v>
      </c>
      <c r="E886" t="s">
        <v>3967</v>
      </c>
      <c r="F886" t="s">
        <v>210</v>
      </c>
      <c r="G886" s="1" t="s">
        <v>3963</v>
      </c>
      <c r="H886" s="1" t="s">
        <v>3965</v>
      </c>
      <c r="I886" t="s">
        <v>3965</v>
      </c>
      <c r="J886" t="s">
        <v>3910</v>
      </c>
      <c r="K886" t="s">
        <v>3906</v>
      </c>
      <c r="L886" t="str">
        <f>K886&amp;" - "&amp;J886&amp;" - "&amp;I886&amp;" - "&amp;H886</f>
        <v>PUBLIC ADMINISTRATION AND DEFENCE; COMPULSORY SOCIAL SECURITY - Public administration and defence; compulsory social security - Compulsory social security activities - Compulsory social security activities</v>
      </c>
      <c r="M886" s="1" t="s">
        <v>3968</v>
      </c>
      <c r="N886" s="1" t="s">
        <v>17</v>
      </c>
      <c r="O886" s="1" t="s">
        <v>17</v>
      </c>
      <c r="P886" s="1" t="s">
        <v>3969</v>
      </c>
    </row>
    <row r="887" spans="1:16" hidden="1" x14ac:dyDescent="0.45">
      <c r="A887" s="1">
        <v>399366</v>
      </c>
      <c r="B887" s="1">
        <v>1</v>
      </c>
      <c r="C887" s="1" t="s">
        <v>3970</v>
      </c>
      <c r="D887" t="s">
        <v>3970</v>
      </c>
      <c r="E887" t="s">
        <v>3970</v>
      </c>
      <c r="G887" s="1" t="s">
        <v>17</v>
      </c>
      <c r="H887" s="1" t="s">
        <v>3971</v>
      </c>
      <c r="M887" s="1" t="s">
        <v>3972</v>
      </c>
      <c r="N887" s="1" t="s">
        <v>3973</v>
      </c>
      <c r="O887" s="1" t="s">
        <v>17</v>
      </c>
      <c r="P887" s="1" t="s">
        <v>17</v>
      </c>
    </row>
    <row r="888" spans="1:16" hidden="1" x14ac:dyDescent="0.45">
      <c r="A888" s="1">
        <v>399367</v>
      </c>
      <c r="B888" s="1">
        <v>2</v>
      </c>
      <c r="C888" s="1" t="s">
        <v>3974</v>
      </c>
      <c r="D888" t="s">
        <v>3974</v>
      </c>
      <c r="E888" t="s">
        <v>3974</v>
      </c>
      <c r="G888" s="1" t="s">
        <v>3970</v>
      </c>
      <c r="H888" s="1" t="s">
        <v>3975</v>
      </c>
      <c r="M888" s="1" t="s">
        <v>17</v>
      </c>
      <c r="N888" s="1" t="s">
        <v>17</v>
      </c>
      <c r="O888" s="1" t="s">
        <v>17</v>
      </c>
      <c r="P888" s="1" t="s">
        <v>17</v>
      </c>
    </row>
    <row r="889" spans="1:16" hidden="1" x14ac:dyDescent="0.45">
      <c r="A889" s="1">
        <v>399368</v>
      </c>
      <c r="B889" s="1">
        <v>3</v>
      </c>
      <c r="C889" s="1" t="s">
        <v>3976</v>
      </c>
      <c r="D889">
        <v>851</v>
      </c>
      <c r="E889" t="s">
        <v>3977</v>
      </c>
      <c r="G889" s="1" t="s">
        <v>3974</v>
      </c>
      <c r="H889" s="1" t="s">
        <v>3978</v>
      </c>
      <c r="M889" s="1" t="s">
        <v>17</v>
      </c>
      <c r="N889" s="1" t="s">
        <v>17</v>
      </c>
      <c r="O889" s="1" t="s">
        <v>17</v>
      </c>
      <c r="P889" s="1" t="s">
        <v>17</v>
      </c>
    </row>
    <row r="890" spans="1:16" x14ac:dyDescent="0.45">
      <c r="A890" s="1">
        <v>399369</v>
      </c>
      <c r="B890" s="1">
        <v>4</v>
      </c>
      <c r="C890" s="1" t="s">
        <v>3979</v>
      </c>
      <c r="D890">
        <v>8510</v>
      </c>
      <c r="E890" t="s">
        <v>3980</v>
      </c>
      <c r="F890" t="s">
        <v>21604</v>
      </c>
      <c r="G890" s="1" t="s">
        <v>3976</v>
      </c>
      <c r="H890" s="1" t="s">
        <v>3982</v>
      </c>
      <c r="I890" t="s">
        <v>3978</v>
      </c>
      <c r="J890" t="s">
        <v>3975</v>
      </c>
      <c r="K890" t="s">
        <v>3971</v>
      </c>
      <c r="L890" t="str">
        <f>K890&amp;" - "&amp;J890&amp;" - "&amp;I890&amp;" - "&amp;H890</f>
        <v xml:space="preserve">EDUCATION - Education - Pre-primary education - Pre-primary education </v>
      </c>
      <c r="M890" s="1" t="s">
        <v>3983</v>
      </c>
      <c r="N890" s="1" t="s">
        <v>17</v>
      </c>
      <c r="O890" s="1" t="s">
        <v>17</v>
      </c>
      <c r="P890" s="1" t="s">
        <v>3984</v>
      </c>
    </row>
    <row r="891" spans="1:16" hidden="1" x14ac:dyDescent="0.45">
      <c r="A891" s="1">
        <v>399370</v>
      </c>
      <c r="B891" s="1">
        <v>3</v>
      </c>
      <c r="C891" s="1" t="s">
        <v>3985</v>
      </c>
      <c r="D891">
        <v>852</v>
      </c>
      <c r="E891" t="s">
        <v>3977</v>
      </c>
      <c r="G891" s="1" t="s">
        <v>3974</v>
      </c>
      <c r="H891" s="1" t="s">
        <v>3986</v>
      </c>
      <c r="M891" s="1" t="s">
        <v>17</v>
      </c>
      <c r="N891" s="1" t="s">
        <v>17</v>
      </c>
      <c r="O891" s="1" t="s">
        <v>17</v>
      </c>
      <c r="P891" s="1" t="s">
        <v>17</v>
      </c>
    </row>
    <row r="892" spans="1:16" x14ac:dyDescent="0.45">
      <c r="A892" s="1">
        <v>399371</v>
      </c>
      <c r="B892" s="1">
        <v>4</v>
      </c>
      <c r="C892" s="1" t="s">
        <v>3987</v>
      </c>
      <c r="D892">
        <v>8520</v>
      </c>
      <c r="E892" t="s">
        <v>3980</v>
      </c>
      <c r="F892" t="s">
        <v>21604</v>
      </c>
      <c r="G892" s="1" t="s">
        <v>3985</v>
      </c>
      <c r="H892" s="1" t="s">
        <v>3988</v>
      </c>
      <c r="I892" t="s">
        <v>3986</v>
      </c>
      <c r="J892" t="s">
        <v>3975</v>
      </c>
      <c r="K892" t="s">
        <v>3971</v>
      </c>
      <c r="L892" t="str">
        <f>K892&amp;" - "&amp;J892&amp;" - "&amp;I892&amp;" - "&amp;H892</f>
        <v xml:space="preserve">EDUCATION - Education - Primary education - Primary education </v>
      </c>
      <c r="M892" s="1" t="s">
        <v>3989</v>
      </c>
      <c r="N892" s="1" t="s">
        <v>17</v>
      </c>
      <c r="O892" s="1" t="s">
        <v>17</v>
      </c>
      <c r="P892" s="1" t="s">
        <v>3990</v>
      </c>
    </row>
    <row r="893" spans="1:16" hidden="1" x14ac:dyDescent="0.45">
      <c r="A893" s="1">
        <v>399372</v>
      </c>
      <c r="B893" s="1">
        <v>3</v>
      </c>
      <c r="C893" s="1" t="s">
        <v>3991</v>
      </c>
      <c r="D893">
        <v>853</v>
      </c>
      <c r="E893" t="s">
        <v>3992</v>
      </c>
      <c r="G893" s="1" t="s">
        <v>3974</v>
      </c>
      <c r="H893" s="1" t="s">
        <v>3993</v>
      </c>
      <c r="M893" s="1" t="s">
        <v>3994</v>
      </c>
      <c r="N893" s="1" t="s">
        <v>17</v>
      </c>
      <c r="O893" s="1" t="s">
        <v>17</v>
      </c>
      <c r="P893" s="1" t="s">
        <v>3995</v>
      </c>
    </row>
    <row r="894" spans="1:16" x14ac:dyDescent="0.45">
      <c r="A894" s="1">
        <v>399373</v>
      </c>
      <c r="B894" s="1">
        <v>4</v>
      </c>
      <c r="C894" s="1" t="s">
        <v>3996</v>
      </c>
      <c r="D894">
        <v>8531</v>
      </c>
      <c r="E894" t="s">
        <v>3997</v>
      </c>
      <c r="F894" t="s">
        <v>21605</v>
      </c>
      <c r="G894" s="1" t="s">
        <v>3991</v>
      </c>
      <c r="H894" s="1" t="s">
        <v>3999</v>
      </c>
      <c r="I894" t="s">
        <v>3993</v>
      </c>
      <c r="J894" t="s">
        <v>3975</v>
      </c>
      <c r="K894" t="s">
        <v>3971</v>
      </c>
      <c r="L894" t="str">
        <f t="shared" ref="L894:L895" si="120">K894&amp;" - "&amp;J894&amp;" - "&amp;I894&amp;" - "&amp;H894</f>
        <v xml:space="preserve">EDUCATION - Education - Secondary education - General secondary education </v>
      </c>
      <c r="M894" s="1" t="s">
        <v>4000</v>
      </c>
      <c r="N894" s="1" t="s">
        <v>17</v>
      </c>
      <c r="O894" s="1" t="s">
        <v>17</v>
      </c>
      <c r="P894" s="1" t="s">
        <v>17</v>
      </c>
    </row>
    <row r="895" spans="1:16" x14ac:dyDescent="0.45">
      <c r="A895" s="1">
        <v>399374</v>
      </c>
      <c r="B895" s="1">
        <v>4</v>
      </c>
      <c r="C895" s="1" t="s">
        <v>4001</v>
      </c>
      <c r="D895">
        <v>8532</v>
      </c>
      <c r="E895" t="s">
        <v>4002</v>
      </c>
      <c r="F895" t="s">
        <v>4003</v>
      </c>
      <c r="G895" s="1" t="s">
        <v>3991</v>
      </c>
      <c r="H895" s="1" t="s">
        <v>4004</v>
      </c>
      <c r="I895" t="s">
        <v>3993</v>
      </c>
      <c r="J895" t="s">
        <v>3975</v>
      </c>
      <c r="K895" t="s">
        <v>3971</v>
      </c>
      <c r="L895" t="str">
        <f t="shared" si="120"/>
        <v xml:space="preserve">EDUCATION - Education - Secondary education - Technical and vocational secondary education </v>
      </c>
      <c r="M895" s="1" t="s">
        <v>4005</v>
      </c>
      <c r="N895" s="1" t="s">
        <v>4006</v>
      </c>
      <c r="O895" s="1" t="s">
        <v>17</v>
      </c>
      <c r="P895" s="1" t="s">
        <v>4007</v>
      </c>
    </row>
    <row r="896" spans="1:16" hidden="1" x14ac:dyDescent="0.45">
      <c r="A896" s="1">
        <v>399375</v>
      </c>
      <c r="B896" s="1">
        <v>3</v>
      </c>
      <c r="C896" s="1" t="s">
        <v>4008</v>
      </c>
      <c r="D896">
        <v>854</v>
      </c>
      <c r="E896" t="s">
        <v>4009</v>
      </c>
      <c r="G896" s="1" t="s">
        <v>3974</v>
      </c>
      <c r="H896" s="1" t="s">
        <v>4010</v>
      </c>
      <c r="M896" s="1" t="s">
        <v>4011</v>
      </c>
      <c r="N896" s="1" t="s">
        <v>17</v>
      </c>
      <c r="O896" s="1" t="s">
        <v>17</v>
      </c>
      <c r="P896" s="1" t="s">
        <v>3995</v>
      </c>
    </row>
    <row r="897" spans="1:16" x14ac:dyDescent="0.45">
      <c r="A897" s="1">
        <v>399376</v>
      </c>
      <c r="B897" s="1">
        <v>4</v>
      </c>
      <c r="C897" s="1" t="s">
        <v>4012</v>
      </c>
      <c r="D897">
        <v>8541</v>
      </c>
      <c r="E897" t="s">
        <v>4013</v>
      </c>
      <c r="F897" t="s">
        <v>21606</v>
      </c>
      <c r="G897" s="1" t="s">
        <v>4008</v>
      </c>
      <c r="H897" s="1" t="s">
        <v>4015</v>
      </c>
      <c r="I897" t="s">
        <v>4010</v>
      </c>
      <c r="J897" t="s">
        <v>3975</v>
      </c>
      <c r="K897" t="s">
        <v>3971</v>
      </c>
      <c r="L897" t="str">
        <f t="shared" ref="L897:L898" si="121">K897&amp;" - "&amp;J897&amp;" - "&amp;I897&amp;" - "&amp;H897</f>
        <v>EDUCATION - Education - Higher education - Post-secondary non-tertiary education</v>
      </c>
      <c r="M897" s="1" t="s">
        <v>4016</v>
      </c>
      <c r="N897" s="1" t="s">
        <v>17</v>
      </c>
      <c r="O897" s="1" t="s">
        <v>17</v>
      </c>
      <c r="P897" s="1" t="s">
        <v>17</v>
      </c>
    </row>
    <row r="898" spans="1:16" x14ac:dyDescent="0.45">
      <c r="A898" s="1">
        <v>399377</v>
      </c>
      <c r="B898" s="1">
        <v>4</v>
      </c>
      <c r="C898" s="1" t="s">
        <v>4017</v>
      </c>
      <c r="D898">
        <v>8542</v>
      </c>
      <c r="E898" t="s">
        <v>4013</v>
      </c>
      <c r="F898" t="s">
        <v>21606</v>
      </c>
      <c r="G898" s="1" t="s">
        <v>4008</v>
      </c>
      <c r="H898" s="1" t="s">
        <v>4018</v>
      </c>
      <c r="I898" t="s">
        <v>4010</v>
      </c>
      <c r="J898" t="s">
        <v>3975</v>
      </c>
      <c r="K898" t="s">
        <v>3971</v>
      </c>
      <c r="L898" t="str">
        <f t="shared" si="121"/>
        <v>EDUCATION - Education - Higher education - Tertiary education</v>
      </c>
      <c r="M898" s="1" t="s">
        <v>4019</v>
      </c>
      <c r="N898" s="1" t="s">
        <v>4020</v>
      </c>
      <c r="O898" s="1" t="s">
        <v>17</v>
      </c>
      <c r="P898" s="1" t="s">
        <v>17</v>
      </c>
    </row>
    <row r="899" spans="1:16" hidden="1" x14ac:dyDescent="0.45">
      <c r="A899" s="1">
        <v>399378</v>
      </c>
      <c r="B899" s="1">
        <v>3</v>
      </c>
      <c r="C899" s="1" t="s">
        <v>4021</v>
      </c>
      <c r="D899">
        <v>855</v>
      </c>
      <c r="E899" t="s">
        <v>4022</v>
      </c>
      <c r="G899" s="1" t="s">
        <v>3974</v>
      </c>
      <c r="H899" s="1" t="s">
        <v>4023</v>
      </c>
      <c r="M899" s="1" t="s">
        <v>4024</v>
      </c>
      <c r="N899" s="1" t="s">
        <v>17</v>
      </c>
      <c r="O899" s="1" t="s">
        <v>17</v>
      </c>
      <c r="P899" s="1" t="s">
        <v>4025</v>
      </c>
    </row>
    <row r="900" spans="1:16" x14ac:dyDescent="0.45">
      <c r="A900" s="1">
        <v>399379</v>
      </c>
      <c r="B900" s="1">
        <v>4</v>
      </c>
      <c r="C900" s="1" t="s">
        <v>4026</v>
      </c>
      <c r="D900">
        <v>8551</v>
      </c>
      <c r="E900" t="s">
        <v>4027</v>
      </c>
      <c r="F900" t="s">
        <v>4028</v>
      </c>
      <c r="G900" s="1" t="s">
        <v>4021</v>
      </c>
      <c r="H900" s="1" t="s">
        <v>4029</v>
      </c>
      <c r="I900" t="s">
        <v>4023</v>
      </c>
      <c r="J900" t="s">
        <v>3975</v>
      </c>
      <c r="K900" t="s">
        <v>3971</v>
      </c>
      <c r="L900" t="str">
        <f t="shared" ref="L900:L903" si="122">K900&amp;" - "&amp;J900&amp;" - "&amp;I900&amp;" - "&amp;H900</f>
        <v>EDUCATION - Education - Other education - Sports and recreation education</v>
      </c>
      <c r="M900" s="1" t="s">
        <v>4030</v>
      </c>
      <c r="N900" s="1" t="s">
        <v>17</v>
      </c>
      <c r="O900" s="1" t="s">
        <v>17</v>
      </c>
      <c r="P900" s="1" t="s">
        <v>4031</v>
      </c>
    </row>
    <row r="901" spans="1:16" x14ac:dyDescent="0.45">
      <c r="A901" s="1">
        <v>399380</v>
      </c>
      <c r="B901" s="1">
        <v>4</v>
      </c>
      <c r="C901" s="1" t="s">
        <v>4032</v>
      </c>
      <c r="D901">
        <v>8552</v>
      </c>
      <c r="E901" t="s">
        <v>4033</v>
      </c>
      <c r="F901" t="s">
        <v>4034</v>
      </c>
      <c r="G901" s="1" t="s">
        <v>4021</v>
      </c>
      <c r="H901" s="1" t="s">
        <v>4035</v>
      </c>
      <c r="I901" t="s">
        <v>4023</v>
      </c>
      <c r="J901" t="s">
        <v>3975</v>
      </c>
      <c r="K901" t="s">
        <v>3971</v>
      </c>
      <c r="L901" t="str">
        <f t="shared" si="122"/>
        <v>EDUCATION - Education - Other education - Cultural education</v>
      </c>
      <c r="M901" s="1" t="s">
        <v>4036</v>
      </c>
      <c r="N901" s="1" t="s">
        <v>17</v>
      </c>
      <c r="O901" s="1" t="s">
        <v>17</v>
      </c>
      <c r="P901" s="1" t="s">
        <v>4037</v>
      </c>
    </row>
    <row r="902" spans="1:16" x14ac:dyDescent="0.45">
      <c r="A902" s="1">
        <v>399381</v>
      </c>
      <c r="B902" s="1">
        <v>4</v>
      </c>
      <c r="C902" s="1" t="s">
        <v>4038</v>
      </c>
      <c r="D902">
        <v>8553</v>
      </c>
      <c r="E902" t="s">
        <v>4039</v>
      </c>
      <c r="F902" t="s">
        <v>21607</v>
      </c>
      <c r="G902" s="1" t="s">
        <v>4021</v>
      </c>
      <c r="H902" s="1" t="s">
        <v>4041</v>
      </c>
      <c r="I902" t="s">
        <v>4023</v>
      </c>
      <c r="J902" t="s">
        <v>3975</v>
      </c>
      <c r="K902" t="s">
        <v>3971</v>
      </c>
      <c r="L902" t="str">
        <f t="shared" si="122"/>
        <v>EDUCATION - Education - Other education - Driving school activities</v>
      </c>
      <c r="M902" s="1" t="s">
        <v>17</v>
      </c>
      <c r="N902" s="1" t="s">
        <v>4042</v>
      </c>
      <c r="O902" s="1" t="s">
        <v>17</v>
      </c>
      <c r="P902" s="1" t="s">
        <v>4043</v>
      </c>
    </row>
    <row r="903" spans="1:16" x14ac:dyDescent="0.45">
      <c r="A903" s="1">
        <v>399382</v>
      </c>
      <c r="B903" s="1">
        <v>4</v>
      </c>
      <c r="C903" s="1" t="s">
        <v>4044</v>
      </c>
      <c r="D903">
        <v>8559</v>
      </c>
      <c r="E903" t="s">
        <v>4039</v>
      </c>
      <c r="F903" t="s">
        <v>21607</v>
      </c>
      <c r="G903" s="1" t="s">
        <v>4021</v>
      </c>
      <c r="H903" s="1" t="s">
        <v>4045</v>
      </c>
      <c r="I903" t="s">
        <v>4023</v>
      </c>
      <c r="J903" t="s">
        <v>3975</v>
      </c>
      <c r="K903" t="s">
        <v>3971</v>
      </c>
      <c r="L903" t="str">
        <f t="shared" si="122"/>
        <v>EDUCATION - Education - Other education - Other education n.e.c.</v>
      </c>
      <c r="M903" s="1" t="s">
        <v>4046</v>
      </c>
      <c r="N903" s="1" t="s">
        <v>4047</v>
      </c>
      <c r="O903" s="1" t="s">
        <v>4048</v>
      </c>
      <c r="P903" s="1" t="s">
        <v>4049</v>
      </c>
    </row>
    <row r="904" spans="1:16" hidden="1" x14ac:dyDescent="0.45">
      <c r="A904" s="1">
        <v>399383</v>
      </c>
      <c r="B904" s="1">
        <v>3</v>
      </c>
      <c r="C904" s="1" t="s">
        <v>4050</v>
      </c>
      <c r="D904">
        <v>856</v>
      </c>
      <c r="E904" t="s">
        <v>4051</v>
      </c>
      <c r="G904" s="1" t="s">
        <v>3974</v>
      </c>
      <c r="H904" s="1" t="s">
        <v>4052</v>
      </c>
      <c r="M904" s="1" t="s">
        <v>17</v>
      </c>
      <c r="N904" s="1" t="s">
        <v>17</v>
      </c>
      <c r="O904" s="1" t="s">
        <v>17</v>
      </c>
      <c r="P904" s="1" t="s">
        <v>17</v>
      </c>
    </row>
    <row r="905" spans="1:16" x14ac:dyDescent="0.45">
      <c r="A905" s="1">
        <v>399384</v>
      </c>
      <c r="B905" s="1">
        <v>4</v>
      </c>
      <c r="C905" s="1" t="s">
        <v>4053</v>
      </c>
      <c r="D905">
        <v>8560</v>
      </c>
      <c r="E905" t="s">
        <v>4054</v>
      </c>
      <c r="F905" t="s">
        <v>21608</v>
      </c>
      <c r="G905" s="1" t="s">
        <v>4050</v>
      </c>
      <c r="H905" s="1" t="s">
        <v>4052</v>
      </c>
      <c r="I905" t="s">
        <v>4052</v>
      </c>
      <c r="J905" t="s">
        <v>3975</v>
      </c>
      <c r="K905" t="s">
        <v>3971</v>
      </c>
      <c r="L905" t="str">
        <f>K905&amp;" - "&amp;J905&amp;" - "&amp;I905&amp;" - "&amp;H905</f>
        <v>EDUCATION - Education - Educational support activities - Educational support activities</v>
      </c>
      <c r="M905" s="1" t="s">
        <v>4056</v>
      </c>
      <c r="N905" s="1" t="s">
        <v>17</v>
      </c>
      <c r="O905" s="1" t="s">
        <v>4057</v>
      </c>
      <c r="P905" s="1" t="s">
        <v>4058</v>
      </c>
    </row>
    <row r="906" spans="1:16" hidden="1" x14ac:dyDescent="0.45">
      <c r="A906" s="1">
        <v>399385</v>
      </c>
      <c r="B906" s="1">
        <v>1</v>
      </c>
      <c r="C906" s="1" t="s">
        <v>4059</v>
      </c>
      <c r="D906" t="s">
        <v>4059</v>
      </c>
      <c r="E906" t="s">
        <v>4059</v>
      </c>
      <c r="G906" s="1" t="s">
        <v>17</v>
      </c>
      <c r="H906" s="1" t="s">
        <v>4060</v>
      </c>
      <c r="M906" s="1" t="s">
        <v>4061</v>
      </c>
      <c r="N906" s="1" t="s">
        <v>17</v>
      </c>
      <c r="O906" s="1" t="s">
        <v>17</v>
      </c>
      <c r="P906" s="1" t="s">
        <v>17</v>
      </c>
    </row>
    <row r="907" spans="1:16" hidden="1" x14ac:dyDescent="0.45">
      <c r="A907" s="1">
        <v>399386</v>
      </c>
      <c r="B907" s="1">
        <v>2</v>
      </c>
      <c r="C907" s="1" t="s">
        <v>4062</v>
      </c>
      <c r="D907" t="s">
        <v>4062</v>
      </c>
      <c r="E907" t="s">
        <v>4062</v>
      </c>
      <c r="G907" s="1" t="s">
        <v>4059</v>
      </c>
      <c r="H907" s="1" t="s">
        <v>4063</v>
      </c>
      <c r="M907" s="1" t="s">
        <v>4064</v>
      </c>
      <c r="N907" s="1" t="s">
        <v>4065</v>
      </c>
      <c r="O907" s="1" t="s">
        <v>17</v>
      </c>
      <c r="P907" s="1" t="s">
        <v>17</v>
      </c>
    </row>
    <row r="908" spans="1:16" hidden="1" x14ac:dyDescent="0.45">
      <c r="A908" s="1">
        <v>399387</v>
      </c>
      <c r="B908" s="1">
        <v>3</v>
      </c>
      <c r="C908" s="1" t="s">
        <v>4066</v>
      </c>
      <c r="D908">
        <v>861</v>
      </c>
      <c r="E908" t="s">
        <v>4067</v>
      </c>
      <c r="G908" s="1" t="s">
        <v>4062</v>
      </c>
      <c r="H908" s="1" t="s">
        <v>4068</v>
      </c>
      <c r="M908" s="1" t="s">
        <v>17</v>
      </c>
      <c r="N908" s="1" t="s">
        <v>17</v>
      </c>
      <c r="O908" s="1" t="s">
        <v>17</v>
      </c>
      <c r="P908" s="1" t="s">
        <v>17</v>
      </c>
    </row>
    <row r="909" spans="1:16" x14ac:dyDescent="0.45">
      <c r="A909" s="1">
        <v>399388</v>
      </c>
      <c r="B909" s="1">
        <v>4</v>
      </c>
      <c r="C909" s="1" t="s">
        <v>4069</v>
      </c>
      <c r="D909">
        <v>8610</v>
      </c>
      <c r="E909" t="s">
        <v>4070</v>
      </c>
      <c r="F909" t="s">
        <v>21609</v>
      </c>
      <c r="G909" s="1" t="s">
        <v>4066</v>
      </c>
      <c r="H909" s="1" t="s">
        <v>4068</v>
      </c>
      <c r="I909" t="s">
        <v>4068</v>
      </c>
      <c r="J909" t="s">
        <v>4063</v>
      </c>
      <c r="K909" t="s">
        <v>4060</v>
      </c>
      <c r="L909" t="str">
        <f>K909&amp;" - "&amp;J909&amp;" - "&amp;I909&amp;" - "&amp;H909</f>
        <v>HUMAN HEALTH AND SOCIAL WORK ACTIVITIES - Human health activities - Hospital activities - Hospital activities</v>
      </c>
      <c r="M909" s="1" t="s">
        <v>4072</v>
      </c>
      <c r="N909" s="1" t="s">
        <v>17</v>
      </c>
      <c r="O909" s="1" t="s">
        <v>17</v>
      </c>
      <c r="P909" s="1" t="s">
        <v>4073</v>
      </c>
    </row>
    <row r="910" spans="1:16" hidden="1" x14ac:dyDescent="0.45">
      <c r="A910" s="1">
        <v>399389</v>
      </c>
      <c r="B910" s="1">
        <v>3</v>
      </c>
      <c r="C910" s="1" t="s">
        <v>4074</v>
      </c>
      <c r="D910">
        <v>862</v>
      </c>
      <c r="E910" t="s">
        <v>4075</v>
      </c>
      <c r="G910" s="1" t="s">
        <v>4062</v>
      </c>
      <c r="H910" s="1" t="s">
        <v>4076</v>
      </c>
      <c r="M910" s="1" t="s">
        <v>4077</v>
      </c>
      <c r="N910" s="1" t="s">
        <v>4078</v>
      </c>
      <c r="O910" s="1" t="s">
        <v>17</v>
      </c>
      <c r="P910" s="1" t="s">
        <v>17</v>
      </c>
    </row>
    <row r="911" spans="1:16" x14ac:dyDescent="0.45">
      <c r="A911" s="1">
        <v>399390</v>
      </c>
      <c r="B911" s="1">
        <v>4</v>
      </c>
      <c r="C911" s="1" t="s">
        <v>4079</v>
      </c>
      <c r="D911">
        <v>8621</v>
      </c>
      <c r="E911" t="s">
        <v>4080</v>
      </c>
      <c r="F911" t="s">
        <v>21610</v>
      </c>
      <c r="G911" s="1" t="s">
        <v>4074</v>
      </c>
      <c r="H911" s="1" t="s">
        <v>4082</v>
      </c>
      <c r="I911" t="s">
        <v>4076</v>
      </c>
      <c r="J911" t="s">
        <v>4063</v>
      </c>
      <c r="K911" t="s">
        <v>4060</v>
      </c>
      <c r="L911" t="str">
        <f t="shared" ref="L911:L913" si="123">K911&amp;" - "&amp;J911&amp;" - "&amp;I911&amp;" - "&amp;H911</f>
        <v>HUMAN HEALTH AND SOCIAL WORK ACTIVITIES - Human health activities - Medical and dental practice activities - General medical practice activities</v>
      </c>
      <c r="M911" s="1" t="s">
        <v>4083</v>
      </c>
      <c r="N911" s="1" t="s">
        <v>17</v>
      </c>
      <c r="O911" s="1" t="s">
        <v>17</v>
      </c>
      <c r="P911" s="1" t="s">
        <v>4084</v>
      </c>
    </row>
    <row r="912" spans="1:16" x14ac:dyDescent="0.45">
      <c r="A912" s="1">
        <v>399391</v>
      </c>
      <c r="B912" s="1">
        <v>4</v>
      </c>
      <c r="C912" s="1" t="s">
        <v>4085</v>
      </c>
      <c r="D912">
        <v>8622</v>
      </c>
      <c r="E912" t="s">
        <v>4080</v>
      </c>
      <c r="F912" t="s">
        <v>21610</v>
      </c>
      <c r="G912" s="1" t="s">
        <v>4074</v>
      </c>
      <c r="H912" s="1" t="s">
        <v>4086</v>
      </c>
      <c r="I912" t="s">
        <v>4076</v>
      </c>
      <c r="J912" t="s">
        <v>4063</v>
      </c>
      <c r="K912" t="s">
        <v>4060</v>
      </c>
      <c r="L912" t="str">
        <f t="shared" si="123"/>
        <v>HUMAN HEALTH AND SOCIAL WORK ACTIVITIES - Human health activities - Medical and dental practice activities - Specialist medical practice activities</v>
      </c>
      <c r="M912" s="1" t="s">
        <v>4087</v>
      </c>
      <c r="N912" s="1" t="s">
        <v>4088</v>
      </c>
      <c r="O912" s="1" t="s">
        <v>4089</v>
      </c>
      <c r="P912" s="1" t="s">
        <v>4090</v>
      </c>
    </row>
    <row r="913" spans="1:16" x14ac:dyDescent="0.45">
      <c r="A913" s="1">
        <v>399392</v>
      </c>
      <c r="B913" s="1">
        <v>4</v>
      </c>
      <c r="C913" s="1" t="s">
        <v>4091</v>
      </c>
      <c r="D913">
        <v>8623</v>
      </c>
      <c r="E913" t="s">
        <v>4080</v>
      </c>
      <c r="F913" t="s">
        <v>21610</v>
      </c>
      <c r="G913" s="1" t="s">
        <v>4074</v>
      </c>
      <c r="H913" s="1" t="s">
        <v>4092</v>
      </c>
      <c r="I913" t="s">
        <v>4076</v>
      </c>
      <c r="J913" t="s">
        <v>4063</v>
      </c>
      <c r="K913" t="s">
        <v>4060</v>
      </c>
      <c r="L913" t="str">
        <f t="shared" si="123"/>
        <v>HUMAN HEALTH AND SOCIAL WORK ACTIVITIES - Human health activities - Medical and dental practice activities - Dental practice activities</v>
      </c>
      <c r="M913" s="1" t="s">
        <v>4093</v>
      </c>
      <c r="N913" s="1" t="s">
        <v>4094</v>
      </c>
      <c r="O913" s="1" t="s">
        <v>17</v>
      </c>
      <c r="P913" s="1" t="s">
        <v>4095</v>
      </c>
    </row>
    <row r="914" spans="1:16" hidden="1" x14ac:dyDescent="0.45">
      <c r="A914" s="1">
        <v>399393</v>
      </c>
      <c r="B914" s="1">
        <v>3</v>
      </c>
      <c r="C914" s="1" t="s">
        <v>4096</v>
      </c>
      <c r="D914">
        <v>869</v>
      </c>
      <c r="E914" t="s">
        <v>4097</v>
      </c>
      <c r="G914" s="1" t="s">
        <v>4062</v>
      </c>
      <c r="H914" s="1" t="s">
        <v>4098</v>
      </c>
      <c r="M914" s="1" t="s">
        <v>17</v>
      </c>
      <c r="N914" s="1" t="s">
        <v>17</v>
      </c>
      <c r="O914" s="1" t="s">
        <v>17</v>
      </c>
      <c r="P914" s="1" t="s">
        <v>17</v>
      </c>
    </row>
    <row r="915" spans="1:16" x14ac:dyDescent="0.45">
      <c r="A915" s="1">
        <v>399394</v>
      </c>
      <c r="B915" s="1">
        <v>4</v>
      </c>
      <c r="C915" s="1" t="s">
        <v>4099</v>
      </c>
      <c r="D915">
        <v>8690</v>
      </c>
      <c r="E915" t="s">
        <v>4100</v>
      </c>
      <c r="F915" t="s">
        <v>21611</v>
      </c>
      <c r="G915" s="1" t="s">
        <v>4096</v>
      </c>
      <c r="H915" s="1" t="s">
        <v>4098</v>
      </c>
      <c r="I915" t="s">
        <v>4098</v>
      </c>
      <c r="J915" t="s">
        <v>4063</v>
      </c>
      <c r="K915" t="s">
        <v>4060</v>
      </c>
      <c r="L915" t="str">
        <f>K915&amp;" - "&amp;J915&amp;" - "&amp;I915&amp;" - "&amp;H915</f>
        <v>HUMAN HEALTH AND SOCIAL WORK ACTIVITIES - Human health activities - Other human health activities - Other human health activities</v>
      </c>
      <c r="M915" s="1" t="s">
        <v>4102</v>
      </c>
      <c r="N915" s="1" t="s">
        <v>4103</v>
      </c>
      <c r="O915" s="1" t="s">
        <v>4104</v>
      </c>
      <c r="P915" s="1" t="s">
        <v>4105</v>
      </c>
    </row>
    <row r="916" spans="1:16" hidden="1" x14ac:dyDescent="0.45">
      <c r="A916" s="1">
        <v>399395</v>
      </c>
      <c r="B916" s="1">
        <v>2</v>
      </c>
      <c r="C916" s="1" t="s">
        <v>4106</v>
      </c>
      <c r="D916" t="s">
        <v>4106</v>
      </c>
      <c r="E916" t="s">
        <v>4106</v>
      </c>
      <c r="G916" s="1" t="s">
        <v>4059</v>
      </c>
      <c r="H916" s="1" t="s">
        <v>4107</v>
      </c>
      <c r="M916" s="1" t="s">
        <v>4108</v>
      </c>
      <c r="N916" s="1" t="s">
        <v>17</v>
      </c>
      <c r="O916" s="1" t="s">
        <v>17</v>
      </c>
      <c r="P916" s="1" t="s">
        <v>17</v>
      </c>
    </row>
    <row r="917" spans="1:16" hidden="1" x14ac:dyDescent="0.45">
      <c r="A917" s="1">
        <v>399396</v>
      </c>
      <c r="B917" s="1">
        <v>3</v>
      </c>
      <c r="C917" s="1" t="s">
        <v>4109</v>
      </c>
      <c r="D917">
        <v>871</v>
      </c>
      <c r="E917" t="s">
        <v>4110</v>
      </c>
      <c r="G917" s="1" t="s">
        <v>4106</v>
      </c>
      <c r="H917" s="1" t="s">
        <v>4111</v>
      </c>
      <c r="M917" s="1" t="s">
        <v>17</v>
      </c>
      <c r="N917" s="1" t="s">
        <v>17</v>
      </c>
      <c r="O917" s="1" t="s">
        <v>17</v>
      </c>
      <c r="P917" s="1" t="s">
        <v>17</v>
      </c>
    </row>
    <row r="918" spans="1:16" x14ac:dyDescent="0.45">
      <c r="A918" s="1">
        <v>399397</v>
      </c>
      <c r="B918" s="1">
        <v>4</v>
      </c>
      <c r="C918" s="1" t="s">
        <v>4112</v>
      </c>
      <c r="D918">
        <v>8710</v>
      </c>
      <c r="E918" t="s">
        <v>4113</v>
      </c>
      <c r="F918" t="s">
        <v>4114</v>
      </c>
      <c r="G918" s="1" t="s">
        <v>4109</v>
      </c>
      <c r="H918" s="1" t="s">
        <v>4111</v>
      </c>
      <c r="I918" t="s">
        <v>4111</v>
      </c>
      <c r="J918" t="s">
        <v>4107</v>
      </c>
      <c r="K918" t="s">
        <v>4060</v>
      </c>
      <c r="L918" t="str">
        <f>K918&amp;" - "&amp;J918&amp;" - "&amp;I918&amp;" - "&amp;H918</f>
        <v>HUMAN HEALTH AND SOCIAL WORK ACTIVITIES - Residential care activities - Residential nursing care activities - Residential nursing care activities</v>
      </c>
      <c r="M918" s="1" t="s">
        <v>4115</v>
      </c>
      <c r="N918" s="1" t="s">
        <v>17</v>
      </c>
      <c r="O918" s="1" t="s">
        <v>17</v>
      </c>
      <c r="P918" s="1" t="s">
        <v>4116</v>
      </c>
    </row>
    <row r="919" spans="1:16" hidden="1" x14ac:dyDescent="0.45">
      <c r="A919" s="1">
        <v>399398</v>
      </c>
      <c r="B919" s="1">
        <v>3</v>
      </c>
      <c r="C919" s="1" t="s">
        <v>4117</v>
      </c>
      <c r="D919">
        <v>872</v>
      </c>
      <c r="E919" t="s">
        <v>4118</v>
      </c>
      <c r="G919" s="1" t="s">
        <v>4106</v>
      </c>
      <c r="H919" s="1" t="s">
        <v>4119</v>
      </c>
      <c r="M919" s="1" t="s">
        <v>17</v>
      </c>
      <c r="N919" s="1" t="s">
        <v>17</v>
      </c>
      <c r="O919" s="1" t="s">
        <v>17</v>
      </c>
      <c r="P919" s="1" t="s">
        <v>17</v>
      </c>
    </row>
    <row r="920" spans="1:16" x14ac:dyDescent="0.45">
      <c r="A920" s="1">
        <v>399399</v>
      </c>
      <c r="B920" s="1">
        <v>4</v>
      </c>
      <c r="C920" s="1" t="s">
        <v>4120</v>
      </c>
      <c r="D920">
        <v>8720</v>
      </c>
      <c r="E920" t="s">
        <v>4121</v>
      </c>
      <c r="F920" t="s">
        <v>4122</v>
      </c>
      <c r="G920" s="1" t="s">
        <v>4117</v>
      </c>
      <c r="H920" s="1" t="s">
        <v>4119</v>
      </c>
      <c r="I920" t="s">
        <v>4119</v>
      </c>
      <c r="J920" t="s">
        <v>4107</v>
      </c>
      <c r="K920" t="s">
        <v>4060</v>
      </c>
      <c r="L920" t="str">
        <f>K920&amp;" - "&amp;J920&amp;" - "&amp;I920&amp;" - "&amp;H920</f>
        <v>HUMAN HEALTH AND SOCIAL WORK ACTIVITIES - Residential care activities - Residential care activities for mental retardation, mental health and substance abuse - Residential care activities for mental retardation, mental health and substance abuse</v>
      </c>
      <c r="M920" s="1" t="s">
        <v>4123</v>
      </c>
      <c r="N920" s="1" t="s">
        <v>4124</v>
      </c>
      <c r="O920" s="1" t="s">
        <v>17</v>
      </c>
      <c r="P920" s="1" t="s">
        <v>4125</v>
      </c>
    </row>
    <row r="921" spans="1:16" hidden="1" x14ac:dyDescent="0.45">
      <c r="A921" s="1">
        <v>399400</v>
      </c>
      <c r="B921" s="1">
        <v>3</v>
      </c>
      <c r="C921" s="1" t="s">
        <v>4126</v>
      </c>
      <c r="D921">
        <v>873</v>
      </c>
      <c r="E921" t="s">
        <v>4127</v>
      </c>
      <c r="G921" s="1" t="s">
        <v>4106</v>
      </c>
      <c r="H921" s="1" t="s">
        <v>4128</v>
      </c>
      <c r="M921" s="1" t="s">
        <v>17</v>
      </c>
      <c r="N921" s="1" t="s">
        <v>17</v>
      </c>
      <c r="O921" s="1" t="s">
        <v>17</v>
      </c>
      <c r="P921" s="1" t="s">
        <v>17</v>
      </c>
    </row>
    <row r="922" spans="1:16" x14ac:dyDescent="0.45">
      <c r="A922" s="1">
        <v>399401</v>
      </c>
      <c r="B922" s="1">
        <v>4</v>
      </c>
      <c r="C922" s="1" t="s">
        <v>4129</v>
      </c>
      <c r="D922">
        <v>8730</v>
      </c>
      <c r="E922" t="s">
        <v>4130</v>
      </c>
      <c r="F922" t="s">
        <v>4131</v>
      </c>
      <c r="G922" s="1" t="s">
        <v>4126</v>
      </c>
      <c r="H922" s="1" t="s">
        <v>4128</v>
      </c>
      <c r="I922" t="s">
        <v>4128</v>
      </c>
      <c r="J922" t="s">
        <v>4107</v>
      </c>
      <c r="K922" t="s">
        <v>4060</v>
      </c>
      <c r="L922" t="str">
        <f>K922&amp;" - "&amp;J922&amp;" - "&amp;I922&amp;" - "&amp;H922</f>
        <v>HUMAN HEALTH AND SOCIAL WORK ACTIVITIES - Residential care activities - Residential care activities for the elderly and disabled - Residential care activities for the elderly and disabled</v>
      </c>
      <c r="M922" s="1" t="s">
        <v>4132</v>
      </c>
      <c r="N922" s="1" t="s">
        <v>17</v>
      </c>
      <c r="O922" s="1" t="s">
        <v>17</v>
      </c>
      <c r="P922" s="1" t="s">
        <v>4133</v>
      </c>
    </row>
    <row r="923" spans="1:16" hidden="1" x14ac:dyDescent="0.45">
      <c r="A923" s="1">
        <v>399402</v>
      </c>
      <c r="B923" s="1">
        <v>3</v>
      </c>
      <c r="C923" s="1" t="s">
        <v>4134</v>
      </c>
      <c r="D923">
        <v>879</v>
      </c>
      <c r="E923" t="s">
        <v>4135</v>
      </c>
      <c r="G923" s="1" t="s">
        <v>4106</v>
      </c>
      <c r="H923" s="1" t="s">
        <v>4136</v>
      </c>
      <c r="M923" s="1" t="s">
        <v>17</v>
      </c>
      <c r="N923" s="1" t="s">
        <v>17</v>
      </c>
      <c r="O923" s="1" t="s">
        <v>17</v>
      </c>
      <c r="P923" s="1" t="s">
        <v>17</v>
      </c>
    </row>
    <row r="924" spans="1:16" x14ac:dyDescent="0.45">
      <c r="A924" s="1">
        <v>399403</v>
      </c>
      <c r="B924" s="1">
        <v>4</v>
      </c>
      <c r="C924" s="1" t="s">
        <v>4137</v>
      </c>
      <c r="D924">
        <v>8790</v>
      </c>
      <c r="E924" t="s">
        <v>4138</v>
      </c>
      <c r="F924" t="s">
        <v>21612</v>
      </c>
      <c r="G924" s="1" t="s">
        <v>4134</v>
      </c>
      <c r="H924" s="1" t="s">
        <v>4136</v>
      </c>
      <c r="I924" t="s">
        <v>4136</v>
      </c>
      <c r="J924" t="s">
        <v>4107</v>
      </c>
      <c r="K924" t="s">
        <v>4060</v>
      </c>
      <c r="L924" t="str">
        <f>K924&amp;" - "&amp;J924&amp;" - "&amp;I924&amp;" - "&amp;H924</f>
        <v>HUMAN HEALTH AND SOCIAL WORK ACTIVITIES - Residential care activities - Other residential care activities - Other residential care activities</v>
      </c>
      <c r="M924" s="1" t="s">
        <v>4140</v>
      </c>
      <c r="N924" s="1" t="s">
        <v>4141</v>
      </c>
      <c r="O924" s="1" t="s">
        <v>17</v>
      </c>
      <c r="P924" s="1" t="s">
        <v>4142</v>
      </c>
    </row>
    <row r="925" spans="1:16" hidden="1" x14ac:dyDescent="0.45">
      <c r="A925" s="1">
        <v>399404</v>
      </c>
      <c r="B925" s="1">
        <v>2</v>
      </c>
      <c r="C925" s="1" t="s">
        <v>4143</v>
      </c>
      <c r="D925" t="s">
        <v>4143</v>
      </c>
      <c r="E925" t="s">
        <v>4143</v>
      </c>
      <c r="G925" s="1" t="s">
        <v>4059</v>
      </c>
      <c r="H925" s="1" t="s">
        <v>4144</v>
      </c>
      <c r="M925" s="1" t="s">
        <v>4145</v>
      </c>
      <c r="N925" s="1" t="s">
        <v>17</v>
      </c>
      <c r="O925" s="1" t="s">
        <v>17</v>
      </c>
      <c r="P925" s="1" t="s">
        <v>17</v>
      </c>
    </row>
    <row r="926" spans="1:16" hidden="1" x14ac:dyDescent="0.45">
      <c r="A926" s="1">
        <v>399405</v>
      </c>
      <c r="B926" s="1">
        <v>3</v>
      </c>
      <c r="C926" s="1" t="s">
        <v>4146</v>
      </c>
      <c r="D926">
        <v>881</v>
      </c>
      <c r="E926" t="s">
        <v>4147</v>
      </c>
      <c r="G926" s="1" t="s">
        <v>4143</v>
      </c>
      <c r="H926" s="1" t="s">
        <v>4148</v>
      </c>
      <c r="M926" s="1" t="s">
        <v>17</v>
      </c>
      <c r="N926" s="1" t="s">
        <v>17</v>
      </c>
      <c r="O926" s="1" t="s">
        <v>17</v>
      </c>
      <c r="P926" s="1" t="s">
        <v>17</v>
      </c>
    </row>
    <row r="927" spans="1:16" x14ac:dyDescent="0.45">
      <c r="A927" s="1">
        <v>399406</v>
      </c>
      <c r="B927" s="1">
        <v>4</v>
      </c>
      <c r="C927" s="1" t="s">
        <v>4149</v>
      </c>
      <c r="D927">
        <v>8810</v>
      </c>
      <c r="E927" t="s">
        <v>4150</v>
      </c>
      <c r="F927" t="s">
        <v>21613</v>
      </c>
      <c r="G927" s="1" t="s">
        <v>4146</v>
      </c>
      <c r="H927" s="1" t="s">
        <v>4148</v>
      </c>
      <c r="I927" t="s">
        <v>4148</v>
      </c>
      <c r="J927" t="s">
        <v>4144</v>
      </c>
      <c r="K927" t="s">
        <v>4060</v>
      </c>
      <c r="L927" t="str">
        <f>K927&amp;" - "&amp;J927&amp;" - "&amp;I927&amp;" - "&amp;H927</f>
        <v>HUMAN HEALTH AND SOCIAL WORK ACTIVITIES - Social work activities without accommodation - Social work activities without accommodation for the elderly and disabled - Social work activities without accommodation for the elderly and disabled</v>
      </c>
      <c r="M927" s="1" t="s">
        <v>4152</v>
      </c>
      <c r="N927" s="1" t="s">
        <v>17</v>
      </c>
      <c r="O927" s="1" t="s">
        <v>17</v>
      </c>
      <c r="P927" s="1" t="s">
        <v>4153</v>
      </c>
    </row>
    <row r="928" spans="1:16" hidden="1" x14ac:dyDescent="0.45">
      <c r="A928" s="1">
        <v>399407</v>
      </c>
      <c r="B928" s="1">
        <v>3</v>
      </c>
      <c r="C928" s="1" t="s">
        <v>4154</v>
      </c>
      <c r="D928">
        <v>889</v>
      </c>
      <c r="E928" t="s">
        <v>4155</v>
      </c>
      <c r="G928" s="1" t="s">
        <v>4143</v>
      </c>
      <c r="H928" s="1" t="s">
        <v>4156</v>
      </c>
      <c r="M928" s="1" t="s">
        <v>17</v>
      </c>
      <c r="N928" s="1" t="s">
        <v>17</v>
      </c>
      <c r="O928" s="1" t="s">
        <v>17</v>
      </c>
      <c r="P928" s="1" t="s">
        <v>17</v>
      </c>
    </row>
    <row r="929" spans="1:16" x14ac:dyDescent="0.45">
      <c r="A929" s="1">
        <v>399408</v>
      </c>
      <c r="B929" s="1">
        <v>4</v>
      </c>
      <c r="C929" s="1" t="s">
        <v>4157</v>
      </c>
      <c r="D929">
        <v>8891</v>
      </c>
      <c r="E929" t="s">
        <v>4158</v>
      </c>
      <c r="F929" t="s">
        <v>21614</v>
      </c>
      <c r="G929" s="1" t="s">
        <v>4154</v>
      </c>
      <c r="H929" s="1" t="s">
        <v>4160</v>
      </c>
      <c r="I929" t="s">
        <v>4156</v>
      </c>
      <c r="J929" t="s">
        <v>4144</v>
      </c>
      <c r="K929" t="s">
        <v>4060</v>
      </c>
      <c r="L929" t="str">
        <f t="shared" ref="L929:L930" si="124">K929&amp;" - "&amp;J929&amp;" - "&amp;I929&amp;" - "&amp;H929</f>
        <v>HUMAN HEALTH AND SOCIAL WORK ACTIVITIES - Social work activities without accommodation - Other social work activities without accommodation - Child day-care activities</v>
      </c>
      <c r="M929" s="1" t="s">
        <v>17</v>
      </c>
      <c r="N929" s="1" t="s">
        <v>4161</v>
      </c>
      <c r="O929" s="1" t="s">
        <v>17</v>
      </c>
      <c r="P929" s="1" t="s">
        <v>17</v>
      </c>
    </row>
    <row r="930" spans="1:16" x14ac:dyDescent="0.45">
      <c r="A930" s="1">
        <v>399409</v>
      </c>
      <c r="B930" s="1">
        <v>4</v>
      </c>
      <c r="C930" s="1" t="s">
        <v>4162</v>
      </c>
      <c r="D930">
        <v>8899</v>
      </c>
      <c r="E930" t="s">
        <v>4158</v>
      </c>
      <c r="F930" t="s">
        <v>21614</v>
      </c>
      <c r="G930" s="1" t="s">
        <v>4154</v>
      </c>
      <c r="H930" s="1" t="s">
        <v>4163</v>
      </c>
      <c r="I930" t="s">
        <v>4156</v>
      </c>
      <c r="J930" t="s">
        <v>4144</v>
      </c>
      <c r="K930" t="s">
        <v>4060</v>
      </c>
      <c r="L930" t="str">
        <f t="shared" si="124"/>
        <v>HUMAN HEALTH AND SOCIAL WORK ACTIVITIES - Social work activities without accommodation - Other social work activities without accommodation - Other social work activities without accommodation n.e.c.</v>
      </c>
      <c r="M930" s="1" t="s">
        <v>4164</v>
      </c>
      <c r="N930" s="1" t="s">
        <v>17</v>
      </c>
      <c r="O930" s="1" t="s">
        <v>4165</v>
      </c>
      <c r="P930" s="1" t="s">
        <v>4166</v>
      </c>
    </row>
    <row r="931" spans="1:16" hidden="1" x14ac:dyDescent="0.45">
      <c r="A931" s="1">
        <v>399410</v>
      </c>
      <c r="B931" s="1">
        <v>1</v>
      </c>
      <c r="C931" s="1" t="s">
        <v>4167</v>
      </c>
      <c r="D931" t="s">
        <v>4167</v>
      </c>
      <c r="E931" t="s">
        <v>4167</v>
      </c>
      <c r="G931" s="1" t="s">
        <v>17</v>
      </c>
      <c r="H931" s="1" t="s">
        <v>4168</v>
      </c>
      <c r="M931" s="1" t="s">
        <v>4169</v>
      </c>
      <c r="N931" s="1" t="s">
        <v>17</v>
      </c>
      <c r="O931" s="1" t="s">
        <v>17</v>
      </c>
      <c r="P931" s="1" t="s">
        <v>17</v>
      </c>
    </row>
    <row r="932" spans="1:16" hidden="1" x14ac:dyDescent="0.45">
      <c r="A932" s="1">
        <v>399411</v>
      </c>
      <c r="B932" s="1">
        <v>2</v>
      </c>
      <c r="C932" s="1" t="s">
        <v>4170</v>
      </c>
      <c r="D932" t="s">
        <v>4170</v>
      </c>
      <c r="E932" t="s">
        <v>4170</v>
      </c>
      <c r="G932" s="1" t="s">
        <v>4167</v>
      </c>
      <c r="H932" s="1" t="s">
        <v>4171</v>
      </c>
      <c r="M932" s="1" t="s">
        <v>4172</v>
      </c>
      <c r="N932" s="1" t="s">
        <v>17</v>
      </c>
      <c r="O932" s="1" t="s">
        <v>17</v>
      </c>
      <c r="P932" s="1" t="s">
        <v>4173</v>
      </c>
    </row>
    <row r="933" spans="1:16" hidden="1" x14ac:dyDescent="0.45">
      <c r="A933" s="1">
        <v>399412</v>
      </c>
      <c r="B933" s="1">
        <v>3</v>
      </c>
      <c r="C933" s="1" t="s">
        <v>4174</v>
      </c>
      <c r="D933">
        <v>900</v>
      </c>
      <c r="E933" t="s">
        <v>4175</v>
      </c>
      <c r="G933" s="1" t="s">
        <v>4170</v>
      </c>
      <c r="H933" s="1" t="s">
        <v>4171</v>
      </c>
      <c r="M933" s="1" t="s">
        <v>4176</v>
      </c>
      <c r="N933" s="1" t="s">
        <v>17</v>
      </c>
      <c r="O933" s="1" t="s">
        <v>17</v>
      </c>
      <c r="P933" s="1" t="s">
        <v>17</v>
      </c>
    </row>
    <row r="934" spans="1:16" x14ac:dyDescent="0.45">
      <c r="A934" s="1">
        <v>399413</v>
      </c>
      <c r="B934" s="1">
        <v>4</v>
      </c>
      <c r="C934" s="1" t="s">
        <v>4177</v>
      </c>
      <c r="D934">
        <v>9001</v>
      </c>
      <c r="E934" t="s">
        <v>4178</v>
      </c>
      <c r="F934" t="s">
        <v>21615</v>
      </c>
      <c r="G934" s="1" t="s">
        <v>4174</v>
      </c>
      <c r="H934" s="1" t="s">
        <v>4180</v>
      </c>
      <c r="I934" t="s">
        <v>4171</v>
      </c>
      <c r="J934" t="s">
        <v>4171</v>
      </c>
      <c r="K934" t="s">
        <v>4168</v>
      </c>
      <c r="L934" t="str">
        <f t="shared" ref="L934:L937" si="125">K934&amp;" - "&amp;J934&amp;" - "&amp;I934&amp;" - "&amp;H934</f>
        <v>ARTS, ENTERTAINMENT AND RECREATION - Creative, arts and entertainment activities - Creative, arts and entertainment activities - Performing arts</v>
      </c>
      <c r="M934" s="1" t="s">
        <v>4181</v>
      </c>
      <c r="N934" s="1" t="s">
        <v>17</v>
      </c>
      <c r="O934" s="1" t="s">
        <v>4182</v>
      </c>
      <c r="P934" s="1" t="s">
        <v>4183</v>
      </c>
    </row>
    <row r="935" spans="1:16" x14ac:dyDescent="0.45">
      <c r="A935" s="1">
        <v>399414</v>
      </c>
      <c r="B935" s="1">
        <v>4</v>
      </c>
      <c r="C935" s="1" t="s">
        <v>4184</v>
      </c>
      <c r="D935">
        <v>9002</v>
      </c>
      <c r="E935" t="s">
        <v>4178</v>
      </c>
      <c r="F935" t="s">
        <v>21615</v>
      </c>
      <c r="G935" s="1" t="s">
        <v>4174</v>
      </c>
      <c r="H935" s="1" t="s">
        <v>4185</v>
      </c>
      <c r="I935" t="s">
        <v>4171</v>
      </c>
      <c r="J935" t="s">
        <v>4171</v>
      </c>
      <c r="K935" t="s">
        <v>4168</v>
      </c>
      <c r="L935" t="str">
        <f t="shared" si="125"/>
        <v>ARTS, ENTERTAINMENT AND RECREATION - Creative, arts and entertainment activities - Creative, arts and entertainment activities - Support activities to performing arts</v>
      </c>
      <c r="M935" s="1" t="s">
        <v>4186</v>
      </c>
      <c r="N935" s="1" t="s">
        <v>4187</v>
      </c>
      <c r="O935" s="1" t="s">
        <v>4188</v>
      </c>
      <c r="P935" s="1" t="s">
        <v>4183</v>
      </c>
    </row>
    <row r="936" spans="1:16" x14ac:dyDescent="0.45">
      <c r="A936" s="1">
        <v>399415</v>
      </c>
      <c r="B936" s="1">
        <v>4</v>
      </c>
      <c r="C936" s="1" t="s">
        <v>4189</v>
      </c>
      <c r="D936">
        <v>9003</v>
      </c>
      <c r="E936" t="s">
        <v>4178</v>
      </c>
      <c r="F936" t="s">
        <v>21615</v>
      </c>
      <c r="G936" s="1" t="s">
        <v>4174</v>
      </c>
      <c r="H936" s="1" t="s">
        <v>4190</v>
      </c>
      <c r="I936" t="s">
        <v>4171</v>
      </c>
      <c r="J936" t="s">
        <v>4171</v>
      </c>
      <c r="K936" t="s">
        <v>4168</v>
      </c>
      <c r="L936" t="str">
        <f t="shared" si="125"/>
        <v>ARTS, ENTERTAINMENT AND RECREATION - Creative, arts and entertainment activities - Creative, arts and entertainment activities - Artistic creation</v>
      </c>
      <c r="M936" s="1" t="s">
        <v>4191</v>
      </c>
      <c r="N936" s="1" t="s">
        <v>17</v>
      </c>
      <c r="O936" s="1" t="s">
        <v>4192</v>
      </c>
      <c r="P936" s="1" t="s">
        <v>4193</v>
      </c>
    </row>
    <row r="937" spans="1:16" x14ac:dyDescent="0.45">
      <c r="A937" s="1">
        <v>399416</v>
      </c>
      <c r="B937" s="1">
        <v>4</v>
      </c>
      <c r="C937" s="1" t="s">
        <v>4194</v>
      </c>
      <c r="D937">
        <v>9004</v>
      </c>
      <c r="E937" t="s">
        <v>4178</v>
      </c>
      <c r="F937" t="s">
        <v>21615</v>
      </c>
      <c r="G937" s="1" t="s">
        <v>4174</v>
      </c>
      <c r="H937" s="1" t="s">
        <v>4195</v>
      </c>
      <c r="I937" t="s">
        <v>4171</v>
      </c>
      <c r="J937" t="s">
        <v>4171</v>
      </c>
      <c r="K937" t="s">
        <v>4168</v>
      </c>
      <c r="L937" t="str">
        <f t="shared" si="125"/>
        <v>ARTS, ENTERTAINMENT AND RECREATION - Creative, arts and entertainment activities - Creative, arts and entertainment activities - Operation of arts facilities</v>
      </c>
      <c r="M937" s="1" t="s">
        <v>4196</v>
      </c>
      <c r="N937" s="1" t="s">
        <v>17</v>
      </c>
      <c r="O937" s="1" t="s">
        <v>17</v>
      </c>
      <c r="P937" s="1" t="s">
        <v>4197</v>
      </c>
    </row>
    <row r="938" spans="1:16" hidden="1" x14ac:dyDescent="0.45">
      <c r="A938" s="1">
        <v>399417</v>
      </c>
      <c r="B938" s="1">
        <v>2</v>
      </c>
      <c r="C938" s="1" t="s">
        <v>4198</v>
      </c>
      <c r="D938" t="s">
        <v>4198</v>
      </c>
      <c r="E938" t="s">
        <v>4198</v>
      </c>
      <c r="G938" s="1" t="s">
        <v>4167</v>
      </c>
      <c r="H938" s="1" t="s">
        <v>4199</v>
      </c>
      <c r="M938" s="1" t="s">
        <v>4200</v>
      </c>
      <c r="N938" s="1" t="s">
        <v>4201</v>
      </c>
      <c r="O938" s="1" t="s">
        <v>17</v>
      </c>
      <c r="P938" s="1" t="s">
        <v>4202</v>
      </c>
    </row>
    <row r="939" spans="1:16" hidden="1" x14ac:dyDescent="0.45">
      <c r="A939" s="1">
        <v>399418</v>
      </c>
      <c r="B939" s="1">
        <v>3</v>
      </c>
      <c r="C939" s="1" t="s">
        <v>4203</v>
      </c>
      <c r="D939">
        <v>910</v>
      </c>
      <c r="E939" t="s">
        <v>4204</v>
      </c>
      <c r="G939" s="1" t="s">
        <v>4198</v>
      </c>
      <c r="H939" s="1" t="s">
        <v>4199</v>
      </c>
      <c r="M939" s="1" t="s">
        <v>17</v>
      </c>
      <c r="N939" s="1" t="s">
        <v>17</v>
      </c>
      <c r="O939" s="1" t="s">
        <v>17</v>
      </c>
      <c r="P939" s="1" t="s">
        <v>17</v>
      </c>
    </row>
    <row r="940" spans="1:16" x14ac:dyDescent="0.45">
      <c r="A940" s="1">
        <v>399419</v>
      </c>
      <c r="B940" s="1">
        <v>4</v>
      </c>
      <c r="C940" s="1" t="s">
        <v>4205</v>
      </c>
      <c r="D940">
        <v>9101</v>
      </c>
      <c r="E940" t="s">
        <v>4206</v>
      </c>
      <c r="F940" t="s">
        <v>4207</v>
      </c>
      <c r="G940" s="1" t="s">
        <v>4203</v>
      </c>
      <c r="H940" s="1" t="s">
        <v>4208</v>
      </c>
      <c r="I940" t="s">
        <v>4199</v>
      </c>
      <c r="J940" t="s">
        <v>4199</v>
      </c>
      <c r="K940" t="s">
        <v>4168</v>
      </c>
      <c r="L940" t="str">
        <f t="shared" ref="L940:L943" si="126">K940&amp;" - "&amp;J940&amp;" - "&amp;I940&amp;" - "&amp;H940</f>
        <v>ARTS, ENTERTAINMENT AND RECREATION - Libraries, archives, museums and other cultural activities - Libraries, archives, museums and other cultural activities - Library and archives activities</v>
      </c>
      <c r="M940" s="1" t="s">
        <v>4209</v>
      </c>
      <c r="N940" s="1" t="s">
        <v>17</v>
      </c>
      <c r="O940" s="1" t="s">
        <v>17</v>
      </c>
      <c r="P940" s="1" t="s">
        <v>17</v>
      </c>
    </row>
    <row r="941" spans="1:16" x14ac:dyDescent="0.45">
      <c r="A941" s="1">
        <v>399420</v>
      </c>
      <c r="B941" s="1">
        <v>4</v>
      </c>
      <c r="C941" s="1" t="s">
        <v>4210</v>
      </c>
      <c r="D941">
        <v>9102</v>
      </c>
      <c r="E941" t="s">
        <v>4211</v>
      </c>
      <c r="F941" t="s">
        <v>21616</v>
      </c>
      <c r="G941" s="1" t="s">
        <v>4203</v>
      </c>
      <c r="H941" s="1" t="s">
        <v>4213</v>
      </c>
      <c r="I941" t="s">
        <v>4199</v>
      </c>
      <c r="J941" t="s">
        <v>4199</v>
      </c>
      <c r="K941" t="s">
        <v>4168</v>
      </c>
      <c r="L941" t="str">
        <f t="shared" si="126"/>
        <v>ARTS, ENTERTAINMENT AND RECREATION - Libraries, archives, museums and other cultural activities - Libraries, archives, museums and other cultural activities - Museums activities</v>
      </c>
      <c r="M941" s="1" t="s">
        <v>4214</v>
      </c>
      <c r="N941" s="1" t="s">
        <v>17</v>
      </c>
      <c r="O941" s="1" t="s">
        <v>17</v>
      </c>
      <c r="P941" s="1" t="s">
        <v>4215</v>
      </c>
    </row>
    <row r="942" spans="1:16" x14ac:dyDescent="0.45">
      <c r="A942" s="1">
        <v>399421</v>
      </c>
      <c r="B942" s="1">
        <v>4</v>
      </c>
      <c r="C942" s="1" t="s">
        <v>4216</v>
      </c>
      <c r="D942">
        <v>9103</v>
      </c>
      <c r="E942" t="s">
        <v>4211</v>
      </c>
      <c r="F942" t="s">
        <v>21616</v>
      </c>
      <c r="G942" s="1" t="s">
        <v>4203</v>
      </c>
      <c r="H942" s="1" t="s">
        <v>4217</v>
      </c>
      <c r="I942" t="s">
        <v>4199</v>
      </c>
      <c r="J942" t="s">
        <v>4199</v>
      </c>
      <c r="K942" t="s">
        <v>4168</v>
      </c>
      <c r="L942" t="str">
        <f t="shared" si="126"/>
        <v>ARTS, ENTERTAINMENT AND RECREATION - Libraries, archives, museums and other cultural activities - Libraries, archives, museums and other cultural activities - Operation of historical sites and buildings and similar visitor attractions</v>
      </c>
      <c r="M942" s="1" t="s">
        <v>4218</v>
      </c>
      <c r="N942" s="1" t="s">
        <v>17</v>
      </c>
      <c r="O942" s="1" t="s">
        <v>17</v>
      </c>
      <c r="P942" s="1" t="s">
        <v>4219</v>
      </c>
    </row>
    <row r="943" spans="1:16" x14ac:dyDescent="0.45">
      <c r="A943" s="1">
        <v>399422</v>
      </c>
      <c r="B943" s="1">
        <v>4</v>
      </c>
      <c r="C943" s="1" t="s">
        <v>4220</v>
      </c>
      <c r="D943">
        <v>9104</v>
      </c>
      <c r="E943" t="s">
        <v>4221</v>
      </c>
      <c r="F943" t="s">
        <v>4222</v>
      </c>
      <c r="G943" s="1" t="s">
        <v>4203</v>
      </c>
      <c r="H943" s="1" t="s">
        <v>4223</v>
      </c>
      <c r="I943" t="s">
        <v>4199</v>
      </c>
      <c r="J943" t="s">
        <v>4199</v>
      </c>
      <c r="K943" t="s">
        <v>4168</v>
      </c>
      <c r="L943" t="str">
        <f t="shared" si="126"/>
        <v>ARTS, ENTERTAINMENT AND RECREATION - Libraries, archives, museums and other cultural activities - Libraries, archives, museums and other cultural activities - Botanical and zoological gardens and nature reserves activities</v>
      </c>
      <c r="M943" s="1" t="s">
        <v>4224</v>
      </c>
      <c r="N943" s="1" t="s">
        <v>17</v>
      </c>
      <c r="O943" s="1" t="s">
        <v>17</v>
      </c>
      <c r="P943" s="1" t="s">
        <v>4225</v>
      </c>
    </row>
    <row r="944" spans="1:16" hidden="1" x14ac:dyDescent="0.45">
      <c r="A944" s="1">
        <v>399423</v>
      </c>
      <c r="B944" s="1">
        <v>2</v>
      </c>
      <c r="C944" s="1" t="s">
        <v>4226</v>
      </c>
      <c r="D944" t="s">
        <v>4226</v>
      </c>
      <c r="E944" t="s">
        <v>4226</v>
      </c>
      <c r="G944" s="1" t="s">
        <v>4167</v>
      </c>
      <c r="H944" s="1" t="s">
        <v>4227</v>
      </c>
      <c r="M944" s="1" t="s">
        <v>4228</v>
      </c>
      <c r="N944" s="1" t="s">
        <v>17</v>
      </c>
      <c r="O944" s="1" t="s">
        <v>17</v>
      </c>
      <c r="P944" s="1" t="s">
        <v>17</v>
      </c>
    </row>
    <row r="945" spans="1:16" hidden="1" x14ac:dyDescent="0.45">
      <c r="A945" s="1">
        <v>399424</v>
      </c>
      <c r="B945" s="1">
        <v>3</v>
      </c>
      <c r="C945" s="1" t="s">
        <v>4229</v>
      </c>
      <c r="D945">
        <v>920</v>
      </c>
      <c r="E945" t="s">
        <v>4230</v>
      </c>
      <c r="G945" s="1" t="s">
        <v>4226</v>
      </c>
      <c r="H945" s="1" t="s">
        <v>4227</v>
      </c>
      <c r="M945" s="1" t="s">
        <v>17</v>
      </c>
      <c r="N945" s="1" t="s">
        <v>17</v>
      </c>
      <c r="O945" s="1" t="s">
        <v>17</v>
      </c>
      <c r="P945" s="1" t="s">
        <v>17</v>
      </c>
    </row>
    <row r="946" spans="1:16" x14ac:dyDescent="0.45">
      <c r="A946" s="1">
        <v>399425</v>
      </c>
      <c r="B946" s="1">
        <v>4</v>
      </c>
      <c r="C946" s="1" t="s">
        <v>4231</v>
      </c>
      <c r="D946">
        <v>9200</v>
      </c>
      <c r="E946" t="s">
        <v>4232</v>
      </c>
      <c r="F946" t="s">
        <v>21617</v>
      </c>
      <c r="G946" s="1" t="s">
        <v>4229</v>
      </c>
      <c r="H946" s="1" t="s">
        <v>4227</v>
      </c>
      <c r="I946" t="s">
        <v>4227</v>
      </c>
      <c r="J946" t="s">
        <v>4227</v>
      </c>
      <c r="K946" t="s">
        <v>4168</v>
      </c>
      <c r="L946" t="str">
        <f>K946&amp;" - "&amp;J946&amp;" - "&amp;I946&amp;" - "&amp;H946</f>
        <v>ARTS, ENTERTAINMENT AND RECREATION - Gambling and betting activities - Gambling and betting activities - Gambling and betting activities</v>
      </c>
      <c r="M946" s="1" t="s">
        <v>4234</v>
      </c>
      <c r="N946" s="1" t="s">
        <v>17</v>
      </c>
      <c r="O946" s="1" t="s">
        <v>4235</v>
      </c>
      <c r="P946" s="1" t="s">
        <v>17</v>
      </c>
    </row>
    <row r="947" spans="1:16" hidden="1" x14ac:dyDescent="0.45">
      <c r="A947" s="1">
        <v>399426</v>
      </c>
      <c r="B947" s="1">
        <v>2</v>
      </c>
      <c r="C947" s="1" t="s">
        <v>4236</v>
      </c>
      <c r="D947" t="s">
        <v>4236</v>
      </c>
      <c r="E947" t="s">
        <v>4236</v>
      </c>
      <c r="G947" s="1" t="s">
        <v>4167</v>
      </c>
      <c r="H947" s="1" t="s">
        <v>4237</v>
      </c>
      <c r="M947" s="1" t="s">
        <v>4238</v>
      </c>
      <c r="N947" s="1" t="s">
        <v>17</v>
      </c>
      <c r="O947" s="1" t="s">
        <v>17</v>
      </c>
      <c r="P947" s="1" t="s">
        <v>4239</v>
      </c>
    </row>
    <row r="948" spans="1:16" hidden="1" x14ac:dyDescent="0.45">
      <c r="A948" s="1">
        <v>399427</v>
      </c>
      <c r="B948" s="1">
        <v>3</v>
      </c>
      <c r="C948" s="1" t="s">
        <v>4240</v>
      </c>
      <c r="D948">
        <v>931</v>
      </c>
      <c r="E948" t="s">
        <v>4241</v>
      </c>
      <c r="G948" s="1" t="s">
        <v>4236</v>
      </c>
      <c r="H948" s="1" t="s">
        <v>4242</v>
      </c>
      <c r="M948" s="1" t="s">
        <v>4243</v>
      </c>
      <c r="N948" s="1" t="s">
        <v>17</v>
      </c>
      <c r="O948" s="1" t="s">
        <v>17</v>
      </c>
      <c r="P948" s="1" t="s">
        <v>17</v>
      </c>
    </row>
    <row r="949" spans="1:16" x14ac:dyDescent="0.45">
      <c r="A949" s="1">
        <v>399428</v>
      </c>
      <c r="B949" s="1">
        <v>4</v>
      </c>
      <c r="C949" s="1" t="s">
        <v>4244</v>
      </c>
      <c r="D949">
        <v>9311</v>
      </c>
      <c r="E949" t="s">
        <v>4245</v>
      </c>
      <c r="F949" t="s">
        <v>21618</v>
      </c>
      <c r="G949" s="1" t="s">
        <v>4240</v>
      </c>
      <c r="H949" s="1" t="s">
        <v>4247</v>
      </c>
      <c r="I949" t="s">
        <v>4242</v>
      </c>
      <c r="J949" t="s">
        <v>4237</v>
      </c>
      <c r="K949" t="s">
        <v>4168</v>
      </c>
      <c r="L949" t="str">
        <f t="shared" ref="L949:L952" si="127">K949&amp;" - "&amp;J949&amp;" - "&amp;I949&amp;" - "&amp;H949</f>
        <v>ARTS, ENTERTAINMENT AND RECREATION - Sports activities and amusement and recreation activities - Sports activities - Operation of sports facilities</v>
      </c>
      <c r="M949" s="1" t="s">
        <v>4248</v>
      </c>
      <c r="N949" s="1" t="s">
        <v>4249</v>
      </c>
      <c r="O949" s="1" t="s">
        <v>4250</v>
      </c>
      <c r="P949" s="1" t="s">
        <v>4251</v>
      </c>
    </row>
    <row r="950" spans="1:16" x14ac:dyDescent="0.45">
      <c r="A950" s="1">
        <v>399429</v>
      </c>
      <c r="B950" s="1">
        <v>4</v>
      </c>
      <c r="C950" s="1" t="s">
        <v>4252</v>
      </c>
      <c r="D950">
        <v>9312</v>
      </c>
      <c r="E950" t="s">
        <v>4253</v>
      </c>
      <c r="F950" t="s">
        <v>4254</v>
      </c>
      <c r="G950" s="1" t="s">
        <v>4240</v>
      </c>
      <c r="H950" s="1" t="s">
        <v>4255</v>
      </c>
      <c r="I950" t="s">
        <v>4242</v>
      </c>
      <c r="J950" t="s">
        <v>4237</v>
      </c>
      <c r="K950" t="s">
        <v>4168</v>
      </c>
      <c r="L950" t="str">
        <f t="shared" si="127"/>
        <v>ARTS, ENTERTAINMENT AND RECREATION - Sports activities and amusement and recreation activities - Sports activities - Activities of sports clubs</v>
      </c>
      <c r="M950" s="1" t="s">
        <v>4256</v>
      </c>
      <c r="N950" s="1" t="s">
        <v>17</v>
      </c>
      <c r="O950" s="1" t="s">
        <v>4257</v>
      </c>
      <c r="P950" s="1" t="s">
        <v>4258</v>
      </c>
    </row>
    <row r="951" spans="1:16" x14ac:dyDescent="0.45">
      <c r="A951" s="1">
        <v>399430</v>
      </c>
      <c r="B951" s="1">
        <v>4</v>
      </c>
      <c r="C951" s="1" t="s">
        <v>4259</v>
      </c>
      <c r="D951">
        <v>9313</v>
      </c>
      <c r="E951" t="s">
        <v>4245</v>
      </c>
      <c r="F951" t="s">
        <v>21618</v>
      </c>
      <c r="G951" s="1" t="s">
        <v>4240</v>
      </c>
      <c r="H951" s="1" t="s">
        <v>4260</v>
      </c>
      <c r="I951" t="s">
        <v>4242</v>
      </c>
      <c r="J951" t="s">
        <v>4237</v>
      </c>
      <c r="K951" t="s">
        <v>4168</v>
      </c>
      <c r="L951" t="str">
        <f t="shared" si="127"/>
        <v>ARTS, ENTERTAINMENT AND RECREATION - Sports activities and amusement and recreation activities - Sports activities - Fitness facilities</v>
      </c>
      <c r="M951" s="1" t="s">
        <v>4261</v>
      </c>
      <c r="N951" s="1" t="s">
        <v>17</v>
      </c>
      <c r="O951" s="1" t="s">
        <v>17</v>
      </c>
      <c r="P951" s="1" t="s">
        <v>4262</v>
      </c>
    </row>
    <row r="952" spans="1:16" x14ac:dyDescent="0.45">
      <c r="A952" s="1">
        <v>399431</v>
      </c>
      <c r="B952" s="1">
        <v>4</v>
      </c>
      <c r="C952" s="1" t="s">
        <v>4263</v>
      </c>
      <c r="D952">
        <v>9319</v>
      </c>
      <c r="E952" t="s">
        <v>4264</v>
      </c>
      <c r="F952" t="s">
        <v>4254</v>
      </c>
      <c r="G952" s="1" t="s">
        <v>4240</v>
      </c>
      <c r="H952" s="1" t="s">
        <v>4265</v>
      </c>
      <c r="I952" t="s">
        <v>4242</v>
      </c>
      <c r="J952" t="s">
        <v>4237</v>
      </c>
      <c r="K952" t="s">
        <v>4168</v>
      </c>
      <c r="L952" t="str">
        <f t="shared" si="127"/>
        <v>ARTS, ENTERTAINMENT AND RECREATION - Sports activities and amusement and recreation activities - Sports activities - Other sports activities</v>
      </c>
      <c r="M952" s="1" t="s">
        <v>4266</v>
      </c>
      <c r="N952" s="1" t="s">
        <v>17</v>
      </c>
      <c r="O952" s="1" t="s">
        <v>4267</v>
      </c>
      <c r="P952" s="1" t="s">
        <v>4268</v>
      </c>
    </row>
    <row r="953" spans="1:16" hidden="1" x14ac:dyDescent="0.45">
      <c r="A953" s="1">
        <v>399432</v>
      </c>
      <c r="B953" s="1">
        <v>3</v>
      </c>
      <c r="C953" s="1" t="s">
        <v>4269</v>
      </c>
      <c r="D953">
        <v>932</v>
      </c>
      <c r="E953" t="s">
        <v>4270</v>
      </c>
      <c r="G953" s="1" t="s">
        <v>4236</v>
      </c>
      <c r="H953" s="1" t="s">
        <v>4271</v>
      </c>
      <c r="M953" s="1" t="s">
        <v>4272</v>
      </c>
      <c r="N953" s="1" t="s">
        <v>17</v>
      </c>
      <c r="O953" s="1" t="s">
        <v>17</v>
      </c>
      <c r="P953" s="1" t="s">
        <v>4273</v>
      </c>
    </row>
    <row r="954" spans="1:16" x14ac:dyDescent="0.45">
      <c r="A954" s="1">
        <v>399433</v>
      </c>
      <c r="B954" s="1">
        <v>4</v>
      </c>
      <c r="C954" s="1" t="s">
        <v>4274</v>
      </c>
      <c r="D954">
        <v>9321</v>
      </c>
      <c r="E954" t="s">
        <v>4275</v>
      </c>
      <c r="F954" t="s">
        <v>4276</v>
      </c>
      <c r="G954" s="1" t="s">
        <v>4269</v>
      </c>
      <c r="H954" s="1" t="s">
        <v>4277</v>
      </c>
      <c r="I954" t="s">
        <v>4271</v>
      </c>
      <c r="J954" t="s">
        <v>4237</v>
      </c>
      <c r="K954" t="s">
        <v>4168</v>
      </c>
      <c r="L954" t="str">
        <f t="shared" ref="L954:L955" si="128">K954&amp;" - "&amp;J954&amp;" - "&amp;I954&amp;" - "&amp;H954</f>
        <v>ARTS, ENTERTAINMENT AND RECREATION - Sports activities and amusement and recreation activities - Amusement and recreation activities - Activities of amusement parks and theme parks</v>
      </c>
      <c r="M954" s="1" t="s">
        <v>4278</v>
      </c>
      <c r="N954" s="1" t="s">
        <v>17</v>
      </c>
      <c r="O954" s="1" t="s">
        <v>4279</v>
      </c>
      <c r="P954" s="1" t="s">
        <v>17</v>
      </c>
    </row>
    <row r="955" spans="1:16" x14ac:dyDescent="0.45">
      <c r="A955" s="1">
        <v>399434</v>
      </c>
      <c r="B955" s="1">
        <v>4</v>
      </c>
      <c r="C955" s="1" t="s">
        <v>4280</v>
      </c>
      <c r="D955">
        <v>9329</v>
      </c>
      <c r="E955" t="s">
        <v>4281</v>
      </c>
      <c r="F955" t="s">
        <v>21619</v>
      </c>
      <c r="G955" s="1" t="s">
        <v>4269</v>
      </c>
      <c r="H955" s="1" t="s">
        <v>4283</v>
      </c>
      <c r="I955" t="s">
        <v>4271</v>
      </c>
      <c r="J955" t="s">
        <v>4237</v>
      </c>
      <c r="K955" t="s">
        <v>4168</v>
      </c>
      <c r="L955" t="str">
        <f t="shared" si="128"/>
        <v>ARTS, ENTERTAINMENT AND RECREATION - Sports activities and amusement and recreation activities - Amusement and recreation activities - Other amusement and recreation activities</v>
      </c>
      <c r="M955" s="1" t="s">
        <v>4284</v>
      </c>
      <c r="N955" s="1" t="s">
        <v>4285</v>
      </c>
      <c r="O955" s="1" t="s">
        <v>4286</v>
      </c>
      <c r="P955" s="1" t="s">
        <v>4287</v>
      </c>
    </row>
    <row r="956" spans="1:16" hidden="1" x14ac:dyDescent="0.45">
      <c r="A956" s="1">
        <v>399435</v>
      </c>
      <c r="B956" s="1">
        <v>1</v>
      </c>
      <c r="C956" s="1" t="s">
        <v>4288</v>
      </c>
      <c r="D956" t="s">
        <v>4288</v>
      </c>
      <c r="E956" t="s">
        <v>4288</v>
      </c>
      <c r="G956" s="1" t="s">
        <v>17</v>
      </c>
      <c r="H956" s="1" t="s">
        <v>4289</v>
      </c>
      <c r="M956" s="1" t="s">
        <v>4290</v>
      </c>
      <c r="N956" s="1" t="s">
        <v>17</v>
      </c>
      <c r="O956" s="1" t="s">
        <v>17</v>
      </c>
      <c r="P956" s="1" t="s">
        <v>17</v>
      </c>
    </row>
    <row r="957" spans="1:16" hidden="1" x14ac:dyDescent="0.45">
      <c r="A957" s="1">
        <v>399436</v>
      </c>
      <c r="B957" s="1">
        <v>2</v>
      </c>
      <c r="C957" s="1" t="s">
        <v>4291</v>
      </c>
      <c r="D957" t="s">
        <v>4291</v>
      </c>
      <c r="E957" t="s">
        <v>4291</v>
      </c>
      <c r="G957" s="1" t="s">
        <v>4288</v>
      </c>
      <c r="H957" s="1" t="s">
        <v>4292</v>
      </c>
      <c r="M957" s="1" t="s">
        <v>4293</v>
      </c>
      <c r="N957" s="1" t="s">
        <v>17</v>
      </c>
      <c r="O957" s="1" t="s">
        <v>17</v>
      </c>
      <c r="P957" s="1" t="s">
        <v>17</v>
      </c>
    </row>
    <row r="958" spans="1:16" hidden="1" x14ac:dyDescent="0.45">
      <c r="A958" s="1">
        <v>399437</v>
      </c>
      <c r="B958" s="1">
        <v>3</v>
      </c>
      <c r="C958" s="1" t="s">
        <v>4294</v>
      </c>
      <c r="D958">
        <v>941</v>
      </c>
      <c r="E958" t="s">
        <v>4295</v>
      </c>
      <c r="G958" s="1" t="s">
        <v>4291</v>
      </c>
      <c r="H958" s="1" t="s">
        <v>4296</v>
      </c>
      <c r="M958" s="1" t="s">
        <v>4297</v>
      </c>
      <c r="N958" s="1" t="s">
        <v>4298</v>
      </c>
      <c r="O958" s="1" t="s">
        <v>17</v>
      </c>
      <c r="P958" s="1" t="s">
        <v>17</v>
      </c>
    </row>
    <row r="959" spans="1:16" x14ac:dyDescent="0.45">
      <c r="A959" s="1">
        <v>399438</v>
      </c>
      <c r="B959" s="1">
        <v>4</v>
      </c>
      <c r="C959" s="1" t="s">
        <v>4299</v>
      </c>
      <c r="D959">
        <v>9411</v>
      </c>
      <c r="E959" t="s">
        <v>4300</v>
      </c>
      <c r="F959" t="s">
        <v>4301</v>
      </c>
      <c r="G959" s="1" t="s">
        <v>4294</v>
      </c>
      <c r="H959" s="1" t="s">
        <v>4302</v>
      </c>
      <c r="I959" t="s">
        <v>4296</v>
      </c>
      <c r="J959" t="s">
        <v>4292</v>
      </c>
      <c r="K959" t="s">
        <v>4289</v>
      </c>
      <c r="L959" t="str">
        <f t="shared" ref="L959:L960" si="129">K959&amp;" - "&amp;J959&amp;" - "&amp;I959&amp;" - "&amp;H959</f>
        <v>OTHER SERVICE ACTIVITIES - Activities of membership organisations - Activities of business, employers and professional membership organisations - Activities of business and employers membership organisations</v>
      </c>
      <c r="M959" s="1" t="s">
        <v>4303</v>
      </c>
      <c r="N959" s="1" t="s">
        <v>17</v>
      </c>
      <c r="O959" s="1" t="s">
        <v>17</v>
      </c>
      <c r="P959" s="1" t="s">
        <v>4304</v>
      </c>
    </row>
    <row r="960" spans="1:16" x14ac:dyDescent="0.45">
      <c r="A960" s="1">
        <v>399439</v>
      </c>
      <c r="B960" s="1">
        <v>4</v>
      </c>
      <c r="C960" s="1" t="s">
        <v>4305</v>
      </c>
      <c r="D960">
        <v>9412</v>
      </c>
      <c r="E960" t="s">
        <v>4306</v>
      </c>
      <c r="F960" t="s">
        <v>4307</v>
      </c>
      <c r="G960" s="1" t="s">
        <v>4294</v>
      </c>
      <c r="H960" s="1" t="s">
        <v>4308</v>
      </c>
      <c r="I960" t="s">
        <v>4296</v>
      </c>
      <c r="J960" t="s">
        <v>4292</v>
      </c>
      <c r="K960" t="s">
        <v>4289</v>
      </c>
      <c r="L960" t="str">
        <f t="shared" si="129"/>
        <v>OTHER SERVICE ACTIVITIES - Activities of membership organisations - Activities of business, employers and professional membership organisations - Activities of professional membership organisations</v>
      </c>
      <c r="M960" s="1" t="s">
        <v>4309</v>
      </c>
      <c r="N960" s="1" t="s">
        <v>4310</v>
      </c>
      <c r="O960" s="1" t="s">
        <v>17</v>
      </c>
      <c r="P960" s="1" t="s">
        <v>4311</v>
      </c>
    </row>
    <row r="961" spans="1:16" hidden="1" x14ac:dyDescent="0.45">
      <c r="A961" s="1">
        <v>399440</v>
      </c>
      <c r="B961" s="1">
        <v>3</v>
      </c>
      <c r="C961" s="1" t="s">
        <v>4312</v>
      </c>
      <c r="D961">
        <v>942</v>
      </c>
      <c r="E961" t="s">
        <v>4313</v>
      </c>
      <c r="G961" s="1" t="s">
        <v>4291</v>
      </c>
      <c r="H961" s="1" t="s">
        <v>4314</v>
      </c>
      <c r="M961" s="1" t="s">
        <v>17</v>
      </c>
      <c r="N961" s="1" t="s">
        <v>17</v>
      </c>
      <c r="O961" s="1" t="s">
        <v>17</v>
      </c>
      <c r="P961" s="1" t="s">
        <v>17</v>
      </c>
    </row>
    <row r="962" spans="1:16" x14ac:dyDescent="0.45">
      <c r="A962" s="1">
        <v>399441</v>
      </c>
      <c r="B962" s="1">
        <v>4</v>
      </c>
      <c r="C962" s="1" t="s">
        <v>4315</v>
      </c>
      <c r="D962">
        <v>9420</v>
      </c>
      <c r="E962" t="s">
        <v>4316</v>
      </c>
      <c r="F962" t="s">
        <v>4317</v>
      </c>
      <c r="G962" s="1" t="s">
        <v>4312</v>
      </c>
      <c r="H962" s="1" t="s">
        <v>4314</v>
      </c>
      <c r="I962" t="s">
        <v>4314</v>
      </c>
      <c r="J962" t="s">
        <v>4292</v>
      </c>
      <c r="K962" t="s">
        <v>4289</v>
      </c>
      <c r="L962" t="str">
        <f>K962&amp;" - "&amp;J962&amp;" - "&amp;I962&amp;" - "&amp;H962</f>
        <v>OTHER SERVICE ACTIVITIES - Activities of membership organisations - Activities of trade unions - Activities of trade unions</v>
      </c>
      <c r="M962" s="1" t="s">
        <v>4318</v>
      </c>
      <c r="N962" s="1" t="s">
        <v>4319</v>
      </c>
      <c r="O962" s="1" t="s">
        <v>17</v>
      </c>
      <c r="P962" s="1" t="s">
        <v>4320</v>
      </c>
    </row>
    <row r="963" spans="1:16" hidden="1" x14ac:dyDescent="0.45">
      <c r="A963" s="1">
        <v>399442</v>
      </c>
      <c r="B963" s="1">
        <v>3</v>
      </c>
      <c r="C963" s="1" t="s">
        <v>4321</v>
      </c>
      <c r="D963">
        <v>949</v>
      </c>
      <c r="E963" t="s">
        <v>4322</v>
      </c>
      <c r="G963" s="1" t="s">
        <v>4291</v>
      </c>
      <c r="H963" s="1" t="s">
        <v>4323</v>
      </c>
      <c r="M963" s="1" t="s">
        <v>4324</v>
      </c>
      <c r="N963" s="1" t="s">
        <v>17</v>
      </c>
      <c r="O963" s="1" t="s">
        <v>17</v>
      </c>
      <c r="P963" s="1" t="s">
        <v>17</v>
      </c>
    </row>
    <row r="964" spans="1:16" x14ac:dyDescent="0.45">
      <c r="A964" s="1">
        <v>399443</v>
      </c>
      <c r="B964" s="1">
        <v>4</v>
      </c>
      <c r="C964" s="1" t="s">
        <v>4325</v>
      </c>
      <c r="D964">
        <v>9491</v>
      </c>
      <c r="E964" t="s">
        <v>4326</v>
      </c>
      <c r="F964" t="s">
        <v>21620</v>
      </c>
      <c r="G964" s="1" t="s">
        <v>4321</v>
      </c>
      <c r="H964" s="1" t="s">
        <v>4328</v>
      </c>
      <c r="I964" t="s">
        <v>4323</v>
      </c>
      <c r="J964" t="s">
        <v>4292</v>
      </c>
      <c r="K964" t="s">
        <v>4289</v>
      </c>
      <c r="L964" t="str">
        <f t="shared" ref="L964:L966" si="130">K964&amp;" - "&amp;J964&amp;" - "&amp;I964&amp;" - "&amp;H964</f>
        <v>OTHER SERVICE ACTIVITIES - Activities of membership organisations - Activities of other membership organisations - Activities of religious organisations</v>
      </c>
      <c r="M964" s="1" t="s">
        <v>4329</v>
      </c>
      <c r="N964" s="1" t="s">
        <v>4330</v>
      </c>
      <c r="O964" s="1" t="s">
        <v>17</v>
      </c>
      <c r="P964" s="1" t="s">
        <v>4331</v>
      </c>
    </row>
    <row r="965" spans="1:16" x14ac:dyDescent="0.45">
      <c r="A965" s="1">
        <v>399444</v>
      </c>
      <c r="B965" s="1">
        <v>4</v>
      </c>
      <c r="C965" s="1" t="s">
        <v>4332</v>
      </c>
      <c r="D965">
        <v>9492</v>
      </c>
      <c r="E965" t="s">
        <v>4333</v>
      </c>
      <c r="F965" t="s">
        <v>4334</v>
      </c>
      <c r="G965" s="1" t="s">
        <v>4321</v>
      </c>
      <c r="H965" s="1" t="s">
        <v>4335</v>
      </c>
      <c r="I965" t="s">
        <v>4323</v>
      </c>
      <c r="J965" t="s">
        <v>4292</v>
      </c>
      <c r="K965" t="s">
        <v>4289</v>
      </c>
      <c r="L965" t="str">
        <f t="shared" si="130"/>
        <v>OTHER SERVICE ACTIVITIES - Activities of membership organisations - Activities of other membership organisations - Activities of political organisations</v>
      </c>
      <c r="M965" s="1" t="s">
        <v>4336</v>
      </c>
      <c r="N965" s="1" t="s">
        <v>17</v>
      </c>
      <c r="O965" s="1" t="s">
        <v>17</v>
      </c>
      <c r="P965" s="1" t="s">
        <v>17</v>
      </c>
    </row>
    <row r="966" spans="1:16" x14ac:dyDescent="0.45">
      <c r="A966" s="1">
        <v>399445</v>
      </c>
      <c r="B966" s="1">
        <v>4</v>
      </c>
      <c r="C966" s="1" t="s">
        <v>4337</v>
      </c>
      <c r="D966">
        <v>9499</v>
      </c>
      <c r="E966" t="s">
        <v>4338</v>
      </c>
      <c r="F966" t="s">
        <v>21621</v>
      </c>
      <c r="G966" s="1" t="s">
        <v>4321</v>
      </c>
      <c r="H966" s="1" t="s">
        <v>4340</v>
      </c>
      <c r="I966" t="s">
        <v>4323</v>
      </c>
      <c r="J966" t="s">
        <v>4292</v>
      </c>
      <c r="K966" t="s">
        <v>4289</v>
      </c>
      <c r="L966" t="str">
        <f t="shared" si="130"/>
        <v>OTHER SERVICE ACTIVITIES - Activities of membership organisations - Activities of other membership organisations - Activities of other membership organisations n.e.c.</v>
      </c>
      <c r="M966" s="1" t="s">
        <v>4341</v>
      </c>
      <c r="N966" s="1" t="s">
        <v>4342</v>
      </c>
      <c r="O966" s="1" t="s">
        <v>17</v>
      </c>
      <c r="P966" s="1" t="s">
        <v>4343</v>
      </c>
    </row>
    <row r="967" spans="1:16" hidden="1" x14ac:dyDescent="0.45">
      <c r="A967" s="1">
        <v>399446</v>
      </c>
      <c r="B967" s="1">
        <v>2</v>
      </c>
      <c r="C967" s="1" t="s">
        <v>4344</v>
      </c>
      <c r="D967" t="s">
        <v>4344</v>
      </c>
      <c r="E967" t="s">
        <v>4344</v>
      </c>
      <c r="G967" s="1" t="s">
        <v>4288</v>
      </c>
      <c r="H967" s="1" t="s">
        <v>4345</v>
      </c>
      <c r="M967" s="1" t="s">
        <v>4346</v>
      </c>
      <c r="N967" s="1" t="s">
        <v>4347</v>
      </c>
      <c r="O967" s="1" t="s">
        <v>17</v>
      </c>
      <c r="P967" s="1" t="s">
        <v>4348</v>
      </c>
    </row>
    <row r="968" spans="1:16" hidden="1" x14ac:dyDescent="0.45">
      <c r="A968" s="1">
        <v>399447</v>
      </c>
      <c r="B968" s="1">
        <v>3</v>
      </c>
      <c r="C968" s="1" t="s">
        <v>4349</v>
      </c>
      <c r="D968">
        <v>951</v>
      </c>
      <c r="E968" t="s">
        <v>4350</v>
      </c>
      <c r="G968" s="1" t="s">
        <v>4344</v>
      </c>
      <c r="H968" s="1" t="s">
        <v>4351</v>
      </c>
      <c r="M968" s="1" t="s">
        <v>4352</v>
      </c>
      <c r="N968" s="1" t="s">
        <v>17</v>
      </c>
      <c r="O968" s="1" t="s">
        <v>17</v>
      </c>
      <c r="P968" s="1" t="s">
        <v>17</v>
      </c>
    </row>
    <row r="969" spans="1:16" x14ac:dyDescent="0.45">
      <c r="A969" s="1">
        <v>399448</v>
      </c>
      <c r="B969" s="1">
        <v>4</v>
      </c>
      <c r="C969" s="1" t="s">
        <v>4353</v>
      </c>
      <c r="D969">
        <v>9511</v>
      </c>
      <c r="E969" t="s">
        <v>4354</v>
      </c>
      <c r="F969" t="s">
        <v>4355</v>
      </c>
      <c r="G969" s="1" t="s">
        <v>4349</v>
      </c>
      <c r="H969" s="1" t="s">
        <v>4356</v>
      </c>
      <c r="I969" t="s">
        <v>4351</v>
      </c>
      <c r="J969" t="s">
        <v>4345</v>
      </c>
      <c r="K969" t="s">
        <v>4289</v>
      </c>
      <c r="L969" t="str">
        <f t="shared" ref="L969:L970" si="131">K969&amp;" - "&amp;J969&amp;" - "&amp;I969&amp;" - "&amp;H969</f>
        <v>OTHER SERVICE ACTIVITIES - Repair of computers and personal and household goods - Repair of computers and communication equipment - Repair of computers and peripheral equipment</v>
      </c>
      <c r="M969" s="1" t="s">
        <v>4357</v>
      </c>
      <c r="N969" s="1" t="s">
        <v>4358</v>
      </c>
      <c r="O969" s="1" t="s">
        <v>4359</v>
      </c>
      <c r="P969" s="1" t="s">
        <v>4360</v>
      </c>
    </row>
    <row r="970" spans="1:16" x14ac:dyDescent="0.45">
      <c r="A970" s="1">
        <v>399449</v>
      </c>
      <c r="B970" s="1">
        <v>4</v>
      </c>
      <c r="C970" s="1" t="s">
        <v>4361</v>
      </c>
      <c r="D970">
        <v>9512</v>
      </c>
      <c r="E970" t="s">
        <v>4362</v>
      </c>
      <c r="F970" t="s">
        <v>4363</v>
      </c>
      <c r="G970" s="1" t="s">
        <v>4349</v>
      </c>
      <c r="H970" s="1" t="s">
        <v>4364</v>
      </c>
      <c r="I970" t="s">
        <v>4351</v>
      </c>
      <c r="J970" t="s">
        <v>4345</v>
      </c>
      <c r="K970" t="s">
        <v>4289</v>
      </c>
      <c r="L970" t="str">
        <f t="shared" si="131"/>
        <v>OTHER SERVICE ACTIVITIES - Repair of computers and personal and household goods - Repair of computers and communication equipment - Repair of communication equipment</v>
      </c>
      <c r="M970" s="1" t="s">
        <v>4365</v>
      </c>
      <c r="N970" s="1" t="s">
        <v>17</v>
      </c>
      <c r="O970" s="1" t="s">
        <v>17</v>
      </c>
      <c r="P970" s="1" t="s">
        <v>17</v>
      </c>
    </row>
    <row r="971" spans="1:16" hidden="1" x14ac:dyDescent="0.45">
      <c r="A971" s="1">
        <v>399450</v>
      </c>
      <c r="B971" s="1">
        <v>3</v>
      </c>
      <c r="C971" s="1" t="s">
        <v>4366</v>
      </c>
      <c r="D971">
        <v>952</v>
      </c>
      <c r="E971" t="s">
        <v>4367</v>
      </c>
      <c r="G971" s="1" t="s">
        <v>4344</v>
      </c>
      <c r="H971" s="1" t="s">
        <v>4368</v>
      </c>
      <c r="M971" s="1" t="s">
        <v>4369</v>
      </c>
      <c r="N971" s="1" t="s">
        <v>17</v>
      </c>
      <c r="O971" s="1" t="s">
        <v>17</v>
      </c>
      <c r="P971" s="1" t="s">
        <v>17</v>
      </c>
    </row>
    <row r="972" spans="1:16" x14ac:dyDescent="0.45">
      <c r="A972" s="1">
        <v>399451</v>
      </c>
      <c r="B972" s="1">
        <v>4</v>
      </c>
      <c r="C972" s="1" t="s">
        <v>4370</v>
      </c>
      <c r="D972">
        <v>9521</v>
      </c>
      <c r="E972" t="s">
        <v>4371</v>
      </c>
      <c r="F972" t="s">
        <v>4372</v>
      </c>
      <c r="G972" s="1" t="s">
        <v>4366</v>
      </c>
      <c r="H972" s="1" t="s">
        <v>4373</v>
      </c>
      <c r="I972" t="s">
        <v>4368</v>
      </c>
      <c r="J972" t="s">
        <v>4345</v>
      </c>
      <c r="K972" t="s">
        <v>4289</v>
      </c>
      <c r="L972" t="str">
        <f t="shared" ref="L972:L977" si="132">K972&amp;" - "&amp;J972&amp;" - "&amp;I972&amp;" - "&amp;H972</f>
        <v>OTHER SERVICE ACTIVITIES - Repair of computers and personal and household goods - Repair of personal and household goods - Repair of consumer electronics</v>
      </c>
      <c r="M972" s="1" t="s">
        <v>4374</v>
      </c>
      <c r="N972" s="1" t="s">
        <v>17</v>
      </c>
      <c r="O972" s="1" t="s">
        <v>17</v>
      </c>
      <c r="P972" s="1" t="s">
        <v>17</v>
      </c>
    </row>
    <row r="973" spans="1:16" x14ac:dyDescent="0.45">
      <c r="A973" s="1">
        <v>399452</v>
      </c>
      <c r="B973" s="1">
        <v>4</v>
      </c>
      <c r="C973" s="1" t="s">
        <v>4375</v>
      </c>
      <c r="D973">
        <v>9522</v>
      </c>
      <c r="E973" t="s">
        <v>4376</v>
      </c>
      <c r="F973" t="s">
        <v>4377</v>
      </c>
      <c r="G973" s="1" t="s">
        <v>4366</v>
      </c>
      <c r="H973" s="1" t="s">
        <v>4378</v>
      </c>
      <c r="I973" t="s">
        <v>4368</v>
      </c>
      <c r="J973" t="s">
        <v>4345</v>
      </c>
      <c r="K973" t="s">
        <v>4289</v>
      </c>
      <c r="L973" t="str">
        <f t="shared" si="132"/>
        <v>OTHER SERVICE ACTIVITIES - Repair of computers and personal and household goods - Repair of personal and household goods - Repair of household appliances and home and garden equipment</v>
      </c>
      <c r="M973" s="1" t="s">
        <v>4379</v>
      </c>
      <c r="N973" s="1" t="s">
        <v>17</v>
      </c>
      <c r="O973" s="1" t="s">
        <v>17</v>
      </c>
      <c r="P973" s="1" t="s">
        <v>4380</v>
      </c>
    </row>
    <row r="974" spans="1:16" x14ac:dyDescent="0.45">
      <c r="A974" s="1">
        <v>399453</v>
      </c>
      <c r="B974" s="1">
        <v>4</v>
      </c>
      <c r="C974" s="1" t="s">
        <v>4381</v>
      </c>
      <c r="D974">
        <v>9523</v>
      </c>
      <c r="E974" t="s">
        <v>4382</v>
      </c>
      <c r="F974" t="s">
        <v>4383</v>
      </c>
      <c r="G974" s="1" t="s">
        <v>4366</v>
      </c>
      <c r="H974" s="1" t="s">
        <v>4384</v>
      </c>
      <c r="I974" t="s">
        <v>4368</v>
      </c>
      <c r="J974" t="s">
        <v>4345</v>
      </c>
      <c r="K974" t="s">
        <v>4289</v>
      </c>
      <c r="L974" t="str">
        <f t="shared" si="132"/>
        <v>OTHER SERVICE ACTIVITIES - Repair of computers and personal and household goods - Repair of personal and household goods - Repair of footwear and leather goods</v>
      </c>
      <c r="M974" s="1" t="s">
        <v>4385</v>
      </c>
      <c r="N974" s="1" t="s">
        <v>17</v>
      </c>
      <c r="O974" s="1" t="s">
        <v>17</v>
      </c>
      <c r="P974" s="1" t="s">
        <v>17</v>
      </c>
    </row>
    <row r="975" spans="1:16" x14ac:dyDescent="0.45">
      <c r="A975" s="1">
        <v>399454</v>
      </c>
      <c r="B975" s="1">
        <v>4</v>
      </c>
      <c r="C975" s="1" t="s">
        <v>4386</v>
      </c>
      <c r="D975">
        <v>9524</v>
      </c>
      <c r="E975" t="s">
        <v>4387</v>
      </c>
      <c r="F975" t="s">
        <v>4388</v>
      </c>
      <c r="G975" s="1" t="s">
        <v>4366</v>
      </c>
      <c r="H975" s="1" t="s">
        <v>4389</v>
      </c>
      <c r="I975" t="s">
        <v>4368</v>
      </c>
      <c r="J975" t="s">
        <v>4345</v>
      </c>
      <c r="K975" t="s">
        <v>4289</v>
      </c>
      <c r="L975" t="str">
        <f t="shared" si="132"/>
        <v>OTHER SERVICE ACTIVITIES - Repair of computers and personal and household goods - Repair of personal and household goods - Repair of furniture and home furnishings</v>
      </c>
      <c r="M975" s="1" t="s">
        <v>4390</v>
      </c>
      <c r="N975" s="1" t="s">
        <v>17</v>
      </c>
      <c r="O975" s="1" t="s">
        <v>17</v>
      </c>
      <c r="P975" s="1" t="s">
        <v>17</v>
      </c>
    </row>
    <row r="976" spans="1:16" x14ac:dyDescent="0.45">
      <c r="A976" s="1">
        <v>399455</v>
      </c>
      <c r="B976" s="1">
        <v>4</v>
      </c>
      <c r="C976" s="1" t="s">
        <v>4391</v>
      </c>
      <c r="D976">
        <v>9525</v>
      </c>
      <c r="E976" t="s">
        <v>4392</v>
      </c>
      <c r="F976" t="s">
        <v>21622</v>
      </c>
      <c r="G976" s="1" t="s">
        <v>4366</v>
      </c>
      <c r="H976" s="1" t="s">
        <v>4393</v>
      </c>
      <c r="I976" t="s">
        <v>4368</v>
      </c>
      <c r="J976" t="s">
        <v>4345</v>
      </c>
      <c r="K976" t="s">
        <v>4289</v>
      </c>
      <c r="L976" t="str">
        <f t="shared" si="132"/>
        <v>OTHER SERVICE ACTIVITIES - Repair of computers and personal and household goods - Repair of personal and household goods - Repair of watches, clocks and jewellery</v>
      </c>
      <c r="M976" s="1" t="s">
        <v>4394</v>
      </c>
      <c r="N976" s="1" t="s">
        <v>17</v>
      </c>
      <c r="O976" s="1" t="s">
        <v>17</v>
      </c>
      <c r="P976" s="1" t="s">
        <v>4395</v>
      </c>
    </row>
    <row r="977" spans="1:16" x14ac:dyDescent="0.45">
      <c r="A977" s="1">
        <v>399456</v>
      </c>
      <c r="B977" s="1">
        <v>4</v>
      </c>
      <c r="C977" s="1" t="s">
        <v>4396</v>
      </c>
      <c r="D977">
        <v>9529</v>
      </c>
      <c r="E977" t="s">
        <v>4392</v>
      </c>
      <c r="F977" t="s">
        <v>21622</v>
      </c>
      <c r="G977" s="1" t="s">
        <v>4366</v>
      </c>
      <c r="H977" s="1" t="s">
        <v>4397</v>
      </c>
      <c r="I977" t="s">
        <v>4368</v>
      </c>
      <c r="J977" t="s">
        <v>4345</v>
      </c>
      <c r="K977" t="s">
        <v>4289</v>
      </c>
      <c r="L977" t="str">
        <f t="shared" si="132"/>
        <v>OTHER SERVICE ACTIVITIES - Repair of computers and personal and household goods - Repair of personal and household goods - Repair of other personal and household goods</v>
      </c>
      <c r="M977" s="1" t="s">
        <v>4398</v>
      </c>
      <c r="N977" s="1" t="s">
        <v>17</v>
      </c>
      <c r="O977" s="1" t="s">
        <v>17</v>
      </c>
      <c r="P977" s="1" t="s">
        <v>4399</v>
      </c>
    </row>
    <row r="978" spans="1:16" hidden="1" x14ac:dyDescent="0.45">
      <c r="A978" s="1">
        <v>399457</v>
      </c>
      <c r="B978" s="1">
        <v>2</v>
      </c>
      <c r="C978" s="1" t="s">
        <v>4400</v>
      </c>
      <c r="D978" t="s">
        <v>4400</v>
      </c>
      <c r="E978" t="s">
        <v>4400</v>
      </c>
      <c r="G978" s="1" t="s">
        <v>4288</v>
      </c>
      <c r="H978" s="1" t="s">
        <v>4401</v>
      </c>
      <c r="M978" s="1" t="s">
        <v>4402</v>
      </c>
      <c r="N978" s="1" t="s">
        <v>17</v>
      </c>
      <c r="O978" s="1" t="s">
        <v>17</v>
      </c>
      <c r="P978" s="1" t="s">
        <v>17</v>
      </c>
    </row>
    <row r="979" spans="1:16" hidden="1" x14ac:dyDescent="0.45">
      <c r="A979" s="1">
        <v>399458</v>
      </c>
      <c r="B979" s="1">
        <v>3</v>
      </c>
      <c r="C979" s="1" t="s">
        <v>4403</v>
      </c>
      <c r="D979">
        <v>960</v>
      </c>
      <c r="E979" t="s">
        <v>4404</v>
      </c>
      <c r="G979" s="1" t="s">
        <v>4400</v>
      </c>
      <c r="H979" s="1" t="s">
        <v>4401</v>
      </c>
      <c r="M979" s="1" t="s">
        <v>17</v>
      </c>
      <c r="N979" s="1" t="s">
        <v>17</v>
      </c>
      <c r="O979" s="1" t="s">
        <v>17</v>
      </c>
      <c r="P979" s="1" t="s">
        <v>17</v>
      </c>
    </row>
    <row r="980" spans="1:16" x14ac:dyDescent="0.45">
      <c r="A980" s="1">
        <v>399459</v>
      </c>
      <c r="B980" s="1">
        <v>4</v>
      </c>
      <c r="C980" s="1" t="s">
        <v>4405</v>
      </c>
      <c r="D980">
        <v>9601</v>
      </c>
      <c r="E980" t="s">
        <v>4406</v>
      </c>
      <c r="F980" t="s">
        <v>21623</v>
      </c>
      <c r="G980" s="1" t="s">
        <v>4403</v>
      </c>
      <c r="H980" s="1" t="s">
        <v>4408</v>
      </c>
      <c r="I980" t="s">
        <v>4401</v>
      </c>
      <c r="J980" t="s">
        <v>4401</v>
      </c>
      <c r="K980" t="s">
        <v>4289</v>
      </c>
      <c r="L980" t="str">
        <f t="shared" ref="L980:L984" si="133">K980&amp;" - "&amp;J980&amp;" - "&amp;I980&amp;" - "&amp;H980</f>
        <v>OTHER SERVICE ACTIVITIES - Other personal service activities - Other personal service activities - Washing and (dry-)cleaning of textile and fur products</v>
      </c>
      <c r="M980" s="1" t="s">
        <v>4409</v>
      </c>
      <c r="N980" s="1" t="s">
        <v>17</v>
      </c>
      <c r="O980" s="1" t="s">
        <v>17</v>
      </c>
      <c r="P980" s="1" t="s">
        <v>4410</v>
      </c>
    </row>
    <row r="981" spans="1:16" x14ac:dyDescent="0.45">
      <c r="A981" s="1">
        <v>399460</v>
      </c>
      <c r="B981" s="1">
        <v>4</v>
      </c>
      <c r="C981" s="1" t="s">
        <v>4411</v>
      </c>
      <c r="D981">
        <v>9602</v>
      </c>
      <c r="E981" t="s">
        <v>4412</v>
      </c>
      <c r="F981" t="s">
        <v>4413</v>
      </c>
      <c r="G981" s="1" t="s">
        <v>4403</v>
      </c>
      <c r="H981" s="1" t="s">
        <v>4414</v>
      </c>
      <c r="I981" t="s">
        <v>4401</v>
      </c>
      <c r="J981" t="s">
        <v>4401</v>
      </c>
      <c r="K981" t="s">
        <v>4289</v>
      </c>
      <c r="L981" t="str">
        <f t="shared" si="133"/>
        <v>OTHER SERVICE ACTIVITIES - Other personal service activities - Other personal service activities - Hairdressing and other beauty treatment</v>
      </c>
      <c r="M981" s="1" t="s">
        <v>4415</v>
      </c>
      <c r="N981" s="1" t="s">
        <v>17</v>
      </c>
      <c r="O981" s="1" t="s">
        <v>4416</v>
      </c>
      <c r="P981" s="1" t="s">
        <v>4417</v>
      </c>
    </row>
    <row r="982" spans="1:16" x14ac:dyDescent="0.45">
      <c r="A982" s="1">
        <v>399461</v>
      </c>
      <c r="B982" s="1">
        <v>4</v>
      </c>
      <c r="C982" s="1" t="s">
        <v>4418</v>
      </c>
      <c r="D982">
        <v>9603</v>
      </c>
      <c r="E982" t="s">
        <v>4419</v>
      </c>
      <c r="F982" t="s">
        <v>4420</v>
      </c>
      <c r="G982" s="1" t="s">
        <v>4403</v>
      </c>
      <c r="H982" s="1" t="s">
        <v>4421</v>
      </c>
      <c r="I982" t="s">
        <v>4401</v>
      </c>
      <c r="J982" t="s">
        <v>4401</v>
      </c>
      <c r="K982" t="s">
        <v>4289</v>
      </c>
      <c r="L982" t="str">
        <f t="shared" si="133"/>
        <v>OTHER SERVICE ACTIVITIES - Other personal service activities - Other personal service activities - Funeral and related activities</v>
      </c>
      <c r="M982" s="1" t="s">
        <v>4422</v>
      </c>
      <c r="N982" s="1" t="s">
        <v>17</v>
      </c>
      <c r="O982" s="1" t="s">
        <v>17</v>
      </c>
      <c r="P982" s="1" t="s">
        <v>4423</v>
      </c>
    </row>
    <row r="983" spans="1:16" x14ac:dyDescent="0.45">
      <c r="A983" s="1">
        <v>399462</v>
      </c>
      <c r="B983" s="1">
        <v>4</v>
      </c>
      <c r="C983" s="1" t="s">
        <v>4424</v>
      </c>
      <c r="D983">
        <v>9604</v>
      </c>
      <c r="E983" t="s">
        <v>4425</v>
      </c>
      <c r="F983" t="s">
        <v>21624</v>
      </c>
      <c r="G983" s="1" t="s">
        <v>4403</v>
      </c>
      <c r="H983" s="1" t="s">
        <v>4426</v>
      </c>
      <c r="I983" t="s">
        <v>4401</v>
      </c>
      <c r="J983" t="s">
        <v>4401</v>
      </c>
      <c r="K983" t="s">
        <v>4289</v>
      </c>
      <c r="L983" t="str">
        <f t="shared" si="133"/>
        <v>OTHER SERVICE ACTIVITIES - Other personal service activities - Other personal service activities - Physical well-being activities</v>
      </c>
      <c r="M983" s="1" t="s">
        <v>4427</v>
      </c>
      <c r="N983" s="1" t="s">
        <v>17</v>
      </c>
      <c r="O983" s="1" t="s">
        <v>17</v>
      </c>
      <c r="P983" s="1" t="s">
        <v>4428</v>
      </c>
    </row>
    <row r="984" spans="1:16" x14ac:dyDescent="0.45">
      <c r="A984" s="1">
        <v>399463</v>
      </c>
      <c r="B984" s="1">
        <v>4</v>
      </c>
      <c r="C984" s="1" t="s">
        <v>4429</v>
      </c>
      <c r="D984">
        <v>9609</v>
      </c>
      <c r="E984" t="s">
        <v>4425</v>
      </c>
      <c r="F984" t="s">
        <v>21624</v>
      </c>
      <c r="G984" s="1" t="s">
        <v>4403</v>
      </c>
      <c r="H984" s="1" t="s">
        <v>4430</v>
      </c>
      <c r="I984" t="s">
        <v>4401</v>
      </c>
      <c r="J984" t="s">
        <v>4401</v>
      </c>
      <c r="K984" t="s">
        <v>4289</v>
      </c>
      <c r="L984" t="str">
        <f t="shared" si="133"/>
        <v>OTHER SERVICE ACTIVITIES - Other personal service activities - Other personal service activities - Other personal service activities n.e.c.</v>
      </c>
      <c r="M984" s="1" t="s">
        <v>4431</v>
      </c>
      <c r="N984" s="1" t="s">
        <v>17</v>
      </c>
      <c r="O984" s="1" t="s">
        <v>4432</v>
      </c>
      <c r="P984" s="1" t="s">
        <v>4433</v>
      </c>
    </row>
    <row r="985" spans="1:16" hidden="1" x14ac:dyDescent="0.45">
      <c r="A985" s="1">
        <v>399464</v>
      </c>
      <c r="B985" s="1">
        <v>1</v>
      </c>
      <c r="C985" s="1" t="s">
        <v>4434</v>
      </c>
      <c r="D985" t="s">
        <v>4434</v>
      </c>
      <c r="E985" t="s">
        <v>4434</v>
      </c>
      <c r="G985" s="1" t="s">
        <v>17</v>
      </c>
      <c r="H985" s="1" t="s">
        <v>4435</v>
      </c>
      <c r="M985" s="1" t="s">
        <v>17</v>
      </c>
      <c r="N985" s="1" t="s">
        <v>17</v>
      </c>
      <c r="O985" s="1" t="s">
        <v>17</v>
      </c>
      <c r="P985" s="1" t="s">
        <v>17</v>
      </c>
    </row>
    <row r="986" spans="1:16" hidden="1" x14ac:dyDescent="0.45">
      <c r="A986" s="1">
        <v>399465</v>
      </c>
      <c r="B986" s="1">
        <v>2</v>
      </c>
      <c r="C986" s="1" t="s">
        <v>4436</v>
      </c>
      <c r="D986" t="s">
        <v>4436</v>
      </c>
      <c r="E986" t="s">
        <v>4436</v>
      </c>
      <c r="G986" s="1" t="s">
        <v>4434</v>
      </c>
      <c r="H986" s="1" t="s">
        <v>4437</v>
      </c>
      <c r="M986" s="1" t="s">
        <v>17</v>
      </c>
      <c r="N986" s="1" t="s">
        <v>17</v>
      </c>
      <c r="O986" s="1" t="s">
        <v>17</v>
      </c>
      <c r="P986" s="1" t="s">
        <v>17</v>
      </c>
    </row>
    <row r="987" spans="1:16" hidden="1" x14ac:dyDescent="0.45">
      <c r="A987" s="1">
        <v>399466</v>
      </c>
      <c r="B987" s="1">
        <v>3</v>
      </c>
      <c r="C987" s="1" t="s">
        <v>4438</v>
      </c>
      <c r="D987">
        <v>970</v>
      </c>
      <c r="E987" t="s">
        <v>4439</v>
      </c>
      <c r="G987" s="1" t="s">
        <v>4436</v>
      </c>
      <c r="H987" s="1" t="s">
        <v>4437</v>
      </c>
      <c r="M987" s="1" t="s">
        <v>17</v>
      </c>
      <c r="N987" s="1" t="s">
        <v>17</v>
      </c>
      <c r="O987" s="1" t="s">
        <v>17</v>
      </c>
      <c r="P987" s="1" t="s">
        <v>17</v>
      </c>
    </row>
    <row r="988" spans="1:16" x14ac:dyDescent="0.45">
      <c r="A988" s="1">
        <v>399467</v>
      </c>
      <c r="B988" s="1">
        <v>4</v>
      </c>
      <c r="C988" s="1" t="s">
        <v>4440</v>
      </c>
      <c r="D988">
        <v>9700</v>
      </c>
      <c r="E988" t="s">
        <v>4441</v>
      </c>
      <c r="F988" t="s">
        <v>21625</v>
      </c>
      <c r="G988" s="1" t="s">
        <v>4438</v>
      </c>
      <c r="H988" s="1" t="s">
        <v>4437</v>
      </c>
      <c r="I988" t="s">
        <v>4437</v>
      </c>
      <c r="J988" t="s">
        <v>4437</v>
      </c>
      <c r="K988" t="s">
        <v>4435</v>
      </c>
      <c r="L988" t="str">
        <f>K988&amp;" - "&amp;J988&amp;" - "&amp;I988&amp;" - "&amp;H988</f>
        <v>ACTIVITIES OF HOUSEHOLDS AS EMPLOYERS; UNDIFFERENTIATED GOODS- AND SERVICES-PRODUCING ACTIVITIES OF HOUSEHOLDS FOR OWN USE - Activities of households as employers of domestic personnel - Activities of households as employers of domestic personnel - Activities of households as employers of domestic personnel</v>
      </c>
      <c r="M988" s="1" t="s">
        <v>4443</v>
      </c>
      <c r="N988" s="1" t="s">
        <v>17</v>
      </c>
      <c r="O988" s="1" t="s">
        <v>17</v>
      </c>
      <c r="P988" s="1" t="s">
        <v>4444</v>
      </c>
    </row>
    <row r="989" spans="1:16" hidden="1" x14ac:dyDescent="0.45">
      <c r="A989" s="1">
        <v>399468</v>
      </c>
      <c r="B989" s="1">
        <v>2</v>
      </c>
      <c r="C989" s="1" t="s">
        <v>4445</v>
      </c>
      <c r="D989" t="s">
        <v>4445</v>
      </c>
      <c r="E989" t="s">
        <v>4445</v>
      </c>
      <c r="G989" s="1" t="s">
        <v>4434</v>
      </c>
      <c r="H989" s="1" t="s">
        <v>4446</v>
      </c>
      <c r="M989" s="1" t="s">
        <v>4447</v>
      </c>
      <c r="N989" s="1" t="s">
        <v>17</v>
      </c>
      <c r="O989" s="1" t="s">
        <v>17</v>
      </c>
      <c r="P989" s="1" t="s">
        <v>17</v>
      </c>
    </row>
    <row r="990" spans="1:16" hidden="1" x14ac:dyDescent="0.45">
      <c r="A990" s="1">
        <v>399469</v>
      </c>
      <c r="B990" s="1">
        <v>3</v>
      </c>
      <c r="C990" s="1" t="s">
        <v>4448</v>
      </c>
      <c r="D990">
        <v>981</v>
      </c>
      <c r="E990" t="s">
        <v>4449</v>
      </c>
      <c r="G990" s="1" t="s">
        <v>4445</v>
      </c>
      <c r="H990" s="1" t="s">
        <v>4450</v>
      </c>
      <c r="M990" s="1" t="s">
        <v>17</v>
      </c>
      <c r="N990" s="1" t="s">
        <v>17</v>
      </c>
      <c r="O990" s="1" t="s">
        <v>17</v>
      </c>
      <c r="P990" s="1" t="s">
        <v>17</v>
      </c>
    </row>
    <row r="991" spans="1:16" x14ac:dyDescent="0.45">
      <c r="A991" s="1">
        <v>399470</v>
      </c>
      <c r="B991" s="1">
        <v>4</v>
      </c>
      <c r="C991" s="1" t="s">
        <v>4451</v>
      </c>
      <c r="D991">
        <v>9810</v>
      </c>
      <c r="E991" t="s">
        <v>4452</v>
      </c>
      <c r="F991" t="s">
        <v>210</v>
      </c>
      <c r="G991" s="1" t="s">
        <v>4448</v>
      </c>
      <c r="H991" s="1" t="s">
        <v>4450</v>
      </c>
      <c r="I991" t="s">
        <v>4450</v>
      </c>
      <c r="J991" t="s">
        <v>4446</v>
      </c>
      <c r="K991" t="s">
        <v>4435</v>
      </c>
      <c r="L991" t="str">
        <f>K991&amp;" - "&amp;J991&amp;" - "&amp;I991&amp;" - "&amp;H991</f>
        <v>ACTIVITIES OF HOUSEHOLDS AS EMPLOYERS; UNDIFFERENTIATED GOODS- AND SERVICES-PRODUCING ACTIVITIES OF HOUSEHOLDS FOR OWN USE - Undifferentiated goods- and services-producing activities of private households for own use - Undifferentiated goods-producing activities of private households for own use - Undifferentiated goods-producing activities of private households for own use</v>
      </c>
      <c r="M991" s="1" t="s">
        <v>4453</v>
      </c>
      <c r="N991" s="1" t="s">
        <v>17</v>
      </c>
      <c r="O991" s="1" t="s">
        <v>17</v>
      </c>
      <c r="P991" s="1" t="s">
        <v>17</v>
      </c>
    </row>
    <row r="992" spans="1:16" hidden="1" x14ac:dyDescent="0.45">
      <c r="A992" s="1">
        <v>399471</v>
      </c>
      <c r="B992" s="1">
        <v>3</v>
      </c>
      <c r="C992" s="1" t="s">
        <v>4454</v>
      </c>
      <c r="D992">
        <v>982</v>
      </c>
      <c r="E992" t="s">
        <v>4455</v>
      </c>
      <c r="G992" s="1" t="s">
        <v>4445</v>
      </c>
      <c r="H992" s="1" t="s">
        <v>4456</v>
      </c>
      <c r="M992" s="1" t="s">
        <v>17</v>
      </c>
      <c r="N992" s="1" t="s">
        <v>17</v>
      </c>
      <c r="O992" s="1" t="s">
        <v>17</v>
      </c>
      <c r="P992" s="1" t="s">
        <v>17</v>
      </c>
    </row>
    <row r="993" spans="1:16" x14ac:dyDescent="0.45">
      <c r="A993" s="1">
        <v>399472</v>
      </c>
      <c r="B993" s="1">
        <v>4</v>
      </c>
      <c r="C993" s="1" t="s">
        <v>4457</v>
      </c>
      <c r="D993">
        <v>9820</v>
      </c>
      <c r="E993" t="s">
        <v>4458</v>
      </c>
      <c r="F993" t="s">
        <v>210</v>
      </c>
      <c r="G993" s="1" t="s">
        <v>4454</v>
      </c>
      <c r="H993" s="1" t="s">
        <v>4456</v>
      </c>
      <c r="I993" t="s">
        <v>4456</v>
      </c>
      <c r="J993" t="s">
        <v>4446</v>
      </c>
      <c r="K993" t="s">
        <v>4435</v>
      </c>
      <c r="L993" t="str">
        <f>K993&amp;" - "&amp;J993&amp;" - "&amp;I993&amp;" - "&amp;H993</f>
        <v>ACTIVITIES OF HOUSEHOLDS AS EMPLOYERS; UNDIFFERENTIATED GOODS- AND SERVICES-PRODUCING ACTIVITIES OF HOUSEHOLDS FOR OWN USE - Undifferentiated goods- and services-producing activities of private households for own use - Undifferentiated service-producing activities of private households for own use - Undifferentiated service-producing activities of private households for own use</v>
      </c>
      <c r="M993" s="1" t="s">
        <v>4459</v>
      </c>
      <c r="N993" s="1" t="s">
        <v>17</v>
      </c>
      <c r="O993" s="1" t="s">
        <v>17</v>
      </c>
      <c r="P993" s="1" t="s">
        <v>17</v>
      </c>
    </row>
    <row r="994" spans="1:16" hidden="1" x14ac:dyDescent="0.45">
      <c r="A994" s="1">
        <v>399473</v>
      </c>
      <c r="B994" s="1">
        <v>1</v>
      </c>
      <c r="C994" s="1" t="s">
        <v>4460</v>
      </c>
      <c r="D994" t="s">
        <v>4460</v>
      </c>
      <c r="E994" t="s">
        <v>4460</v>
      </c>
      <c r="G994" s="1" t="s">
        <v>17</v>
      </c>
      <c r="H994" s="1" t="s">
        <v>4461</v>
      </c>
      <c r="M994" s="1" t="s">
        <v>17</v>
      </c>
      <c r="N994" s="1" t="s">
        <v>17</v>
      </c>
      <c r="O994" s="1" t="s">
        <v>17</v>
      </c>
      <c r="P994" s="1" t="s">
        <v>17</v>
      </c>
    </row>
    <row r="995" spans="1:16" hidden="1" x14ac:dyDescent="0.45">
      <c r="A995" s="1">
        <v>399474</v>
      </c>
      <c r="B995" s="1">
        <v>2</v>
      </c>
      <c r="C995" s="1" t="s">
        <v>4462</v>
      </c>
      <c r="D995" t="s">
        <v>4462</v>
      </c>
      <c r="E995" t="s">
        <v>4462</v>
      </c>
      <c r="G995" s="1" t="s">
        <v>4460</v>
      </c>
      <c r="H995" s="1" t="s">
        <v>4463</v>
      </c>
      <c r="M995" s="1" t="s">
        <v>17</v>
      </c>
      <c r="N995" s="1" t="s">
        <v>17</v>
      </c>
      <c r="O995" s="1" t="s">
        <v>17</v>
      </c>
      <c r="P995" s="1" t="s">
        <v>17</v>
      </c>
    </row>
    <row r="996" spans="1:16" hidden="1" x14ac:dyDescent="0.45">
      <c r="A996" s="1">
        <v>399475</v>
      </c>
      <c r="B996" s="1">
        <v>3</v>
      </c>
      <c r="C996" s="1" t="s">
        <v>4464</v>
      </c>
      <c r="D996">
        <v>990</v>
      </c>
      <c r="E996" t="s">
        <v>4465</v>
      </c>
      <c r="G996" s="1" t="s">
        <v>4462</v>
      </c>
      <c r="H996" s="1" t="s">
        <v>4463</v>
      </c>
      <c r="M996" s="1" t="s">
        <v>17</v>
      </c>
      <c r="N996" s="1" t="s">
        <v>17</v>
      </c>
      <c r="O996" s="1" t="s">
        <v>17</v>
      </c>
      <c r="P996" s="1" t="s">
        <v>17</v>
      </c>
    </row>
    <row r="997" spans="1:16" x14ac:dyDescent="0.45">
      <c r="A997" s="1">
        <v>399476</v>
      </c>
      <c r="B997" s="1">
        <v>4</v>
      </c>
      <c r="C997" s="1" t="s">
        <v>4466</v>
      </c>
      <c r="D997">
        <v>9900</v>
      </c>
      <c r="E997" t="s">
        <v>4467</v>
      </c>
      <c r="F997" t="s">
        <v>21626</v>
      </c>
      <c r="G997" s="1" t="s">
        <v>4464</v>
      </c>
      <c r="H997" s="1" t="s">
        <v>4463</v>
      </c>
      <c r="I997" t="s">
        <v>4463</v>
      </c>
      <c r="J997" t="s">
        <v>4463</v>
      </c>
      <c r="K997" t="s">
        <v>4461</v>
      </c>
      <c r="L997" t="str">
        <f>K997&amp;" - "&amp;J997&amp;" - "&amp;I997&amp;" - "&amp;H997</f>
        <v>ACTIVITIES OF EXTRATERRITORIAL ORGANISATIONS AND BODIES - Activities of extraterritorial organisations and bodies - Activities of extraterritorial organisations and bodies - Activities of extraterritorial organisations and bodies</v>
      </c>
      <c r="M997" s="1" t="s">
        <v>4469</v>
      </c>
      <c r="N997" s="1" t="s">
        <v>4470</v>
      </c>
      <c r="O997" s="1" t="s">
        <v>17</v>
      </c>
      <c r="P997" s="1" t="s">
        <v>17</v>
      </c>
    </row>
  </sheetData>
  <autoFilter ref="A1:Q997" xr:uid="{2E6E32F0-7656-49AC-8592-01C1A79B61D7}">
    <filterColumn colId="1">
      <filters>
        <filter val="4"/>
      </filters>
    </filterColumn>
  </autoFilter>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58BC-EF8B-4400-B3EE-A94D62026A02}">
  <dimension ref="A1:H616"/>
  <sheetViews>
    <sheetView workbookViewId="0">
      <selection activeCell="I7" sqref="I7"/>
    </sheetView>
  </sheetViews>
  <sheetFormatPr defaultRowHeight="14.25" x14ac:dyDescent="0.45"/>
  <sheetData>
    <row r="1" spans="1:8" x14ac:dyDescent="0.45">
      <c r="A1" s="1" t="s">
        <v>0</v>
      </c>
      <c r="B1" s="1" t="s">
        <v>1</v>
      </c>
      <c r="C1" s="1" t="s">
        <v>2</v>
      </c>
      <c r="D1" t="s">
        <v>3</v>
      </c>
      <c r="E1" t="s">
        <v>4</v>
      </c>
      <c r="F1" t="s">
        <v>5</v>
      </c>
      <c r="G1" s="1" t="s">
        <v>7</v>
      </c>
      <c r="H1" t="s">
        <v>11</v>
      </c>
    </row>
    <row r="2" spans="1:8" x14ac:dyDescent="0.45">
      <c r="A2" s="1">
        <v>398484</v>
      </c>
      <c r="B2" s="1">
        <v>4</v>
      </c>
      <c r="C2" s="1" t="s">
        <v>29</v>
      </c>
      <c r="D2" t="s">
        <v>30</v>
      </c>
      <c r="E2" t="s">
        <v>30</v>
      </c>
      <c r="F2" t="s">
        <v>31</v>
      </c>
      <c r="G2" s="1" t="s">
        <v>32</v>
      </c>
      <c r="H2" t="s">
        <v>21627</v>
      </c>
    </row>
    <row r="3" spans="1:8" x14ac:dyDescent="0.45">
      <c r="A3" s="1">
        <v>398485</v>
      </c>
      <c r="B3" s="1">
        <v>4</v>
      </c>
      <c r="C3" s="1" t="s">
        <v>35</v>
      </c>
      <c r="D3" t="s">
        <v>36</v>
      </c>
      <c r="E3" t="s">
        <v>36</v>
      </c>
      <c r="F3" t="s">
        <v>31</v>
      </c>
      <c r="G3" s="1" t="s">
        <v>37</v>
      </c>
      <c r="H3" t="s">
        <v>21628</v>
      </c>
    </row>
    <row r="4" spans="1:8" x14ac:dyDescent="0.45">
      <c r="A4" s="1">
        <v>398486</v>
      </c>
      <c r="B4" s="1">
        <v>4</v>
      </c>
      <c r="C4" s="1" t="s">
        <v>39</v>
      </c>
      <c r="D4" t="s">
        <v>40</v>
      </c>
      <c r="E4" t="s">
        <v>40</v>
      </c>
      <c r="F4" t="s">
        <v>21410</v>
      </c>
      <c r="G4" s="1" t="s">
        <v>42</v>
      </c>
      <c r="H4" t="s">
        <v>21629</v>
      </c>
    </row>
    <row r="5" spans="1:8" x14ac:dyDescent="0.45">
      <c r="A5" s="1">
        <v>398487</v>
      </c>
      <c r="B5" s="1">
        <v>4</v>
      </c>
      <c r="C5" s="1" t="s">
        <v>45</v>
      </c>
      <c r="D5" t="s">
        <v>46</v>
      </c>
      <c r="E5" t="s">
        <v>46</v>
      </c>
      <c r="F5" t="s">
        <v>47</v>
      </c>
      <c r="G5" s="1" t="s">
        <v>48</v>
      </c>
      <c r="H5" t="s">
        <v>21630</v>
      </c>
    </row>
    <row r="6" spans="1:8" x14ac:dyDescent="0.45">
      <c r="A6" s="1">
        <v>398488</v>
      </c>
      <c r="B6" s="1">
        <v>4</v>
      </c>
      <c r="C6" s="1" t="s">
        <v>50</v>
      </c>
      <c r="D6" t="s">
        <v>51</v>
      </c>
      <c r="E6" t="s">
        <v>51</v>
      </c>
      <c r="F6" t="s">
        <v>47</v>
      </c>
      <c r="G6" s="1" t="s">
        <v>52</v>
      </c>
      <c r="H6" t="s">
        <v>21631</v>
      </c>
    </row>
    <row r="7" spans="1:8" x14ac:dyDescent="0.45">
      <c r="A7" s="1">
        <v>398489</v>
      </c>
      <c r="B7" s="1">
        <v>4</v>
      </c>
      <c r="C7" s="1" t="s">
        <v>55</v>
      </c>
      <c r="D7" t="s">
        <v>56</v>
      </c>
      <c r="E7" t="s">
        <v>56</v>
      </c>
      <c r="F7" t="s">
        <v>47</v>
      </c>
      <c r="G7" s="1" t="s">
        <v>57</v>
      </c>
      <c r="H7" t="s">
        <v>21632</v>
      </c>
    </row>
    <row r="8" spans="1:8" x14ac:dyDescent="0.45">
      <c r="A8" s="1">
        <v>398490</v>
      </c>
      <c r="B8" s="1">
        <v>4</v>
      </c>
      <c r="C8" s="1" t="s">
        <v>59</v>
      </c>
      <c r="D8" t="s">
        <v>60</v>
      </c>
      <c r="E8" t="s">
        <v>60</v>
      </c>
      <c r="F8" t="s">
        <v>47</v>
      </c>
      <c r="G8" s="1" t="s">
        <v>61</v>
      </c>
      <c r="H8" t="s">
        <v>21633</v>
      </c>
    </row>
    <row r="9" spans="1:8" x14ac:dyDescent="0.45">
      <c r="A9" s="1">
        <v>398492</v>
      </c>
      <c r="B9" s="1">
        <v>4</v>
      </c>
      <c r="C9" s="1" t="s">
        <v>68</v>
      </c>
      <c r="D9" t="s">
        <v>69</v>
      </c>
      <c r="E9" t="s">
        <v>69</v>
      </c>
      <c r="F9" t="s">
        <v>70</v>
      </c>
      <c r="G9" s="1" t="s">
        <v>71</v>
      </c>
      <c r="H9" t="s">
        <v>21634</v>
      </c>
    </row>
    <row r="10" spans="1:8" x14ac:dyDescent="0.45">
      <c r="A10" s="1">
        <v>398493</v>
      </c>
      <c r="B10" s="1">
        <v>4</v>
      </c>
      <c r="C10" s="1" t="s">
        <v>74</v>
      </c>
      <c r="D10" t="s">
        <v>75</v>
      </c>
      <c r="E10" t="s">
        <v>75</v>
      </c>
      <c r="F10" t="s">
        <v>70</v>
      </c>
      <c r="G10" s="1" t="s">
        <v>76</v>
      </c>
      <c r="H10" t="s">
        <v>21635</v>
      </c>
    </row>
    <row r="11" spans="1:8" x14ac:dyDescent="0.45">
      <c r="A11" s="1">
        <v>398494</v>
      </c>
      <c r="B11" s="1">
        <v>4</v>
      </c>
      <c r="C11" s="1" t="s">
        <v>78</v>
      </c>
      <c r="D11" t="s">
        <v>79</v>
      </c>
      <c r="E11" t="s">
        <v>79</v>
      </c>
      <c r="F11" t="s">
        <v>70</v>
      </c>
      <c r="G11" s="1" t="s">
        <v>80</v>
      </c>
      <c r="H11" t="s">
        <v>21636</v>
      </c>
    </row>
    <row r="12" spans="1:8" x14ac:dyDescent="0.45">
      <c r="A12" s="1">
        <v>398495</v>
      </c>
      <c r="B12" s="1">
        <v>4</v>
      </c>
      <c r="C12" s="1" t="s">
        <v>82</v>
      </c>
      <c r="D12" t="s">
        <v>83</v>
      </c>
      <c r="E12" t="s">
        <v>83</v>
      </c>
      <c r="F12" t="s">
        <v>70</v>
      </c>
      <c r="G12" s="1" t="s">
        <v>84</v>
      </c>
      <c r="H12" t="s">
        <v>21637</v>
      </c>
    </row>
    <row r="13" spans="1:8" x14ac:dyDescent="0.45">
      <c r="A13" s="1">
        <v>398496</v>
      </c>
      <c r="B13" s="1">
        <v>4</v>
      </c>
      <c r="C13" s="1" t="s">
        <v>86</v>
      </c>
      <c r="D13" t="s">
        <v>87</v>
      </c>
      <c r="E13" t="s">
        <v>87</v>
      </c>
      <c r="F13" t="s">
        <v>70</v>
      </c>
      <c r="G13" s="1" t="s">
        <v>88</v>
      </c>
      <c r="H13" t="s">
        <v>21638</v>
      </c>
    </row>
    <row r="14" spans="1:8" x14ac:dyDescent="0.45">
      <c r="A14" s="1">
        <v>398497</v>
      </c>
      <c r="B14" s="1">
        <v>4</v>
      </c>
      <c r="C14" s="1" t="s">
        <v>91</v>
      </c>
      <c r="D14" t="s">
        <v>92</v>
      </c>
      <c r="E14" t="s">
        <v>92</v>
      </c>
      <c r="F14" t="s">
        <v>47</v>
      </c>
      <c r="G14" s="1" t="s">
        <v>93</v>
      </c>
      <c r="H14" t="s">
        <v>21639</v>
      </c>
    </row>
    <row r="15" spans="1:8" x14ac:dyDescent="0.45">
      <c r="A15" s="1">
        <v>398498</v>
      </c>
      <c r="B15" s="1">
        <v>4</v>
      </c>
      <c r="C15" s="1" t="s">
        <v>96</v>
      </c>
      <c r="D15" t="s">
        <v>97</v>
      </c>
      <c r="E15" t="s">
        <v>97</v>
      </c>
      <c r="F15" t="s">
        <v>47</v>
      </c>
      <c r="G15" s="1" t="s">
        <v>98</v>
      </c>
      <c r="H15" t="s">
        <v>21640</v>
      </c>
    </row>
    <row r="16" spans="1:8" x14ac:dyDescent="0.45">
      <c r="A16" s="1">
        <v>398499</v>
      </c>
      <c r="B16" s="1">
        <v>4</v>
      </c>
      <c r="C16" s="1" t="s">
        <v>100</v>
      </c>
      <c r="D16" t="s">
        <v>101</v>
      </c>
      <c r="E16" t="s">
        <v>101</v>
      </c>
      <c r="F16" t="s">
        <v>47</v>
      </c>
      <c r="G16" s="1" t="s">
        <v>102</v>
      </c>
      <c r="H16" t="s">
        <v>21641</v>
      </c>
    </row>
    <row r="17" spans="1:8" x14ac:dyDescent="0.45">
      <c r="A17" s="1">
        <v>398500</v>
      </c>
      <c r="B17" s="1">
        <v>4</v>
      </c>
      <c r="C17" s="1" t="s">
        <v>104</v>
      </c>
      <c r="D17" t="s">
        <v>105</v>
      </c>
      <c r="E17" t="s">
        <v>105</v>
      </c>
      <c r="F17" t="s">
        <v>47</v>
      </c>
      <c r="G17" s="1" t="s">
        <v>106</v>
      </c>
      <c r="H17" t="s">
        <v>21642</v>
      </c>
    </row>
    <row r="18" spans="1:8" x14ac:dyDescent="0.45">
      <c r="A18" s="1">
        <v>398502</v>
      </c>
      <c r="B18" s="1">
        <v>4</v>
      </c>
      <c r="C18" s="1" t="s">
        <v>112</v>
      </c>
      <c r="D18" t="s">
        <v>113</v>
      </c>
      <c r="E18" t="s">
        <v>113</v>
      </c>
      <c r="F18" t="s">
        <v>21411</v>
      </c>
      <c r="G18" s="1" t="s">
        <v>111</v>
      </c>
      <c r="H18" t="s">
        <v>21643</v>
      </c>
    </row>
    <row r="19" spans="1:8" x14ac:dyDescent="0.45">
      <c r="A19" s="1">
        <v>398504</v>
      </c>
      <c r="B19" s="1">
        <v>4</v>
      </c>
      <c r="C19" s="1" t="s">
        <v>123</v>
      </c>
      <c r="D19" t="s">
        <v>124</v>
      </c>
      <c r="E19" t="s">
        <v>124</v>
      </c>
      <c r="F19" t="s">
        <v>125</v>
      </c>
      <c r="G19" s="1" t="s">
        <v>126</v>
      </c>
      <c r="H19" t="s">
        <v>21644</v>
      </c>
    </row>
    <row r="20" spans="1:8" x14ac:dyDescent="0.45">
      <c r="A20" s="1">
        <v>398505</v>
      </c>
      <c r="B20" s="1">
        <v>4</v>
      </c>
      <c r="C20" s="1" t="s">
        <v>129</v>
      </c>
      <c r="D20" t="s">
        <v>130</v>
      </c>
      <c r="E20" t="s">
        <v>124</v>
      </c>
      <c r="F20" t="s">
        <v>125</v>
      </c>
      <c r="G20" s="1" t="s">
        <v>131</v>
      </c>
      <c r="H20" t="s">
        <v>21645</v>
      </c>
    </row>
    <row r="21" spans="1:8" x14ac:dyDescent="0.45">
      <c r="A21" s="1">
        <v>398506</v>
      </c>
      <c r="B21" s="1">
        <v>4</v>
      </c>
      <c r="C21" s="1" t="s">
        <v>133</v>
      </c>
      <c r="D21" t="s">
        <v>134</v>
      </c>
      <c r="E21" t="s">
        <v>130</v>
      </c>
      <c r="F21" t="s">
        <v>135</v>
      </c>
      <c r="G21" s="1" t="s">
        <v>136</v>
      </c>
      <c r="H21" t="s">
        <v>21646</v>
      </c>
    </row>
    <row r="22" spans="1:8" x14ac:dyDescent="0.45">
      <c r="A22" s="1">
        <v>398507</v>
      </c>
      <c r="B22" s="1">
        <v>4</v>
      </c>
      <c r="C22" s="1" t="s">
        <v>139</v>
      </c>
      <c r="D22" t="s">
        <v>140</v>
      </c>
      <c r="E22" t="s">
        <v>134</v>
      </c>
      <c r="F22" t="s">
        <v>135</v>
      </c>
      <c r="G22" s="1" t="s">
        <v>141</v>
      </c>
      <c r="H22" t="s">
        <v>21647</v>
      </c>
    </row>
    <row r="23" spans="1:8" x14ac:dyDescent="0.45">
      <c r="A23" s="1">
        <v>398508</v>
      </c>
      <c r="B23" s="1">
        <v>4</v>
      </c>
      <c r="C23" s="1" t="s">
        <v>143</v>
      </c>
      <c r="D23" t="s">
        <v>144</v>
      </c>
      <c r="E23" t="s">
        <v>140</v>
      </c>
      <c r="F23" t="s">
        <v>145</v>
      </c>
      <c r="G23" s="1" t="s">
        <v>146</v>
      </c>
      <c r="H23" t="s">
        <v>21648</v>
      </c>
    </row>
    <row r="24" spans="1:8" x14ac:dyDescent="0.45">
      <c r="A24" s="1">
        <v>398509</v>
      </c>
      <c r="B24" s="1">
        <v>4</v>
      </c>
      <c r="C24" s="1" t="s">
        <v>149</v>
      </c>
      <c r="D24" t="s">
        <v>150</v>
      </c>
      <c r="E24" t="s">
        <v>144</v>
      </c>
      <c r="F24" t="s">
        <v>151</v>
      </c>
      <c r="G24" s="1" t="s">
        <v>152</v>
      </c>
      <c r="H24" t="s">
        <v>21649</v>
      </c>
    </row>
    <row r="25" spans="1:8" x14ac:dyDescent="0.45">
      <c r="A25" s="1">
        <v>398510</v>
      </c>
      <c r="B25" s="1">
        <v>4</v>
      </c>
      <c r="C25" s="1" t="s">
        <v>154</v>
      </c>
      <c r="D25" t="s">
        <v>155</v>
      </c>
      <c r="E25" t="s">
        <v>150</v>
      </c>
      <c r="F25" t="s">
        <v>21412</v>
      </c>
      <c r="G25" s="1" t="s">
        <v>157</v>
      </c>
      <c r="H25" t="s">
        <v>21650</v>
      </c>
    </row>
    <row r="26" spans="1:8" x14ac:dyDescent="0.45">
      <c r="A26" s="1">
        <v>398511</v>
      </c>
      <c r="B26" s="1">
        <v>4</v>
      </c>
      <c r="C26" s="1" t="s">
        <v>160</v>
      </c>
      <c r="D26" t="s">
        <v>161</v>
      </c>
      <c r="E26" t="s">
        <v>161</v>
      </c>
      <c r="F26" t="s">
        <v>21413</v>
      </c>
      <c r="G26" s="1" t="s">
        <v>163</v>
      </c>
      <c r="H26" t="s">
        <v>21651</v>
      </c>
    </row>
    <row r="27" spans="1:8" x14ac:dyDescent="0.45">
      <c r="A27" s="1">
        <v>398513</v>
      </c>
      <c r="B27" s="1">
        <v>4</v>
      </c>
      <c r="C27" s="1" t="s">
        <v>170</v>
      </c>
      <c r="D27" t="s">
        <v>171</v>
      </c>
      <c r="E27" t="s">
        <v>171</v>
      </c>
      <c r="F27" t="s">
        <v>172</v>
      </c>
      <c r="G27" s="1" t="s">
        <v>169</v>
      </c>
      <c r="H27" t="s">
        <v>21652</v>
      </c>
    </row>
    <row r="28" spans="1:8" x14ac:dyDescent="0.45">
      <c r="A28" s="1">
        <v>398515</v>
      </c>
      <c r="B28" s="1">
        <v>4</v>
      </c>
      <c r="C28" s="1" t="s">
        <v>180</v>
      </c>
      <c r="D28" t="s">
        <v>181</v>
      </c>
      <c r="E28" t="s">
        <v>181</v>
      </c>
      <c r="F28" t="s">
        <v>182</v>
      </c>
      <c r="G28" s="1" t="s">
        <v>183</v>
      </c>
      <c r="H28" t="s">
        <v>21653</v>
      </c>
    </row>
    <row r="29" spans="1:8" x14ac:dyDescent="0.45">
      <c r="A29" s="1">
        <v>398516</v>
      </c>
      <c r="B29" s="1">
        <v>4</v>
      </c>
      <c r="C29" s="1" t="s">
        <v>187</v>
      </c>
      <c r="D29" t="s">
        <v>188</v>
      </c>
      <c r="E29" t="s">
        <v>188</v>
      </c>
      <c r="F29" t="s">
        <v>182</v>
      </c>
      <c r="G29" s="1" t="s">
        <v>189</v>
      </c>
      <c r="H29" t="s">
        <v>21654</v>
      </c>
    </row>
    <row r="30" spans="1:8" x14ac:dyDescent="0.45">
      <c r="A30" s="1">
        <v>398517</v>
      </c>
      <c r="B30" s="1">
        <v>4</v>
      </c>
      <c r="C30" s="1" t="s">
        <v>194</v>
      </c>
      <c r="D30" t="s">
        <v>195</v>
      </c>
      <c r="E30" t="s">
        <v>195</v>
      </c>
      <c r="F30" t="s">
        <v>182</v>
      </c>
      <c r="G30" s="1" t="s">
        <v>196</v>
      </c>
      <c r="H30" t="s">
        <v>21655</v>
      </c>
    </row>
    <row r="31" spans="1:8" x14ac:dyDescent="0.45">
      <c r="A31" s="1">
        <v>398518</v>
      </c>
      <c r="B31" s="1">
        <v>4</v>
      </c>
      <c r="C31" s="1" t="s">
        <v>200</v>
      </c>
      <c r="D31" t="s">
        <v>201</v>
      </c>
      <c r="E31" t="s">
        <v>201</v>
      </c>
      <c r="F31" t="s">
        <v>182</v>
      </c>
      <c r="G31" s="1" t="s">
        <v>202</v>
      </c>
      <c r="H31" t="s">
        <v>21656</v>
      </c>
    </row>
    <row r="32" spans="1:8" x14ac:dyDescent="0.45">
      <c r="A32" s="1">
        <v>398520</v>
      </c>
      <c r="B32" s="1">
        <v>4</v>
      </c>
      <c r="C32" s="1" t="s">
        <v>208</v>
      </c>
      <c r="D32" t="s">
        <v>209</v>
      </c>
      <c r="E32" t="s">
        <v>209</v>
      </c>
      <c r="F32" t="s">
        <v>210</v>
      </c>
      <c r="G32" s="1" t="s">
        <v>207</v>
      </c>
      <c r="H32" t="s">
        <v>21657</v>
      </c>
    </row>
    <row r="33" spans="1:8" x14ac:dyDescent="0.45">
      <c r="A33" s="1">
        <v>398523</v>
      </c>
      <c r="B33" s="1">
        <v>4</v>
      </c>
      <c r="C33" s="1" t="s">
        <v>223</v>
      </c>
      <c r="D33" t="s">
        <v>224</v>
      </c>
      <c r="E33" t="s">
        <v>224</v>
      </c>
      <c r="F33" t="s">
        <v>225</v>
      </c>
      <c r="G33" s="1" t="s">
        <v>222</v>
      </c>
      <c r="H33" t="s">
        <v>21658</v>
      </c>
    </row>
    <row r="34" spans="1:8" x14ac:dyDescent="0.45">
      <c r="A34" s="1">
        <v>398525</v>
      </c>
      <c r="B34" s="1">
        <v>4</v>
      </c>
      <c r="C34" s="1" t="s">
        <v>232</v>
      </c>
      <c r="D34" t="s">
        <v>233</v>
      </c>
      <c r="E34" t="s">
        <v>233</v>
      </c>
      <c r="F34" t="s">
        <v>225</v>
      </c>
      <c r="G34" s="1" t="s">
        <v>231</v>
      </c>
      <c r="H34" t="s">
        <v>21659</v>
      </c>
    </row>
    <row r="35" spans="1:8" x14ac:dyDescent="0.45">
      <c r="A35" s="1">
        <v>398527</v>
      </c>
      <c r="B35" s="1">
        <v>4</v>
      </c>
      <c r="C35" s="1" t="s">
        <v>239</v>
      </c>
      <c r="D35" t="s">
        <v>240</v>
      </c>
      <c r="E35" t="s">
        <v>240</v>
      </c>
      <c r="F35" t="s">
        <v>225</v>
      </c>
      <c r="G35" s="1" t="s">
        <v>238</v>
      </c>
      <c r="H35" t="s">
        <v>21660</v>
      </c>
    </row>
    <row r="36" spans="1:8" x14ac:dyDescent="0.45">
      <c r="A36" s="1">
        <v>398529</v>
      </c>
      <c r="B36" s="1">
        <v>4</v>
      </c>
      <c r="C36" s="1" t="s">
        <v>246</v>
      </c>
      <c r="D36" t="s">
        <v>247</v>
      </c>
      <c r="E36" t="s">
        <v>247</v>
      </c>
      <c r="F36" t="s">
        <v>225</v>
      </c>
      <c r="G36" s="1" t="s">
        <v>245</v>
      </c>
      <c r="H36" t="s">
        <v>21661</v>
      </c>
    </row>
    <row r="37" spans="1:8" x14ac:dyDescent="0.45">
      <c r="A37" s="1">
        <v>398532</v>
      </c>
      <c r="B37" s="1">
        <v>4</v>
      </c>
      <c r="C37" s="1" t="s">
        <v>260</v>
      </c>
      <c r="D37" t="s">
        <v>261</v>
      </c>
      <c r="E37" t="s">
        <v>261</v>
      </c>
      <c r="F37" t="s">
        <v>21414</v>
      </c>
      <c r="G37" s="1" t="s">
        <v>263</v>
      </c>
      <c r="H37" t="s">
        <v>21662</v>
      </c>
    </row>
    <row r="38" spans="1:8" x14ac:dyDescent="0.45">
      <c r="A38" s="1">
        <v>398533</v>
      </c>
      <c r="B38" s="1">
        <v>4</v>
      </c>
      <c r="C38" s="1" t="s">
        <v>267</v>
      </c>
      <c r="D38" t="s">
        <v>268</v>
      </c>
      <c r="E38" t="s">
        <v>268</v>
      </c>
      <c r="F38" t="s">
        <v>21415</v>
      </c>
      <c r="G38" s="1" t="s">
        <v>269</v>
      </c>
      <c r="H38" t="s">
        <v>21663</v>
      </c>
    </row>
    <row r="39" spans="1:8" x14ac:dyDescent="0.45">
      <c r="A39" s="1">
        <v>398535</v>
      </c>
      <c r="B39" s="1">
        <v>4</v>
      </c>
      <c r="C39" s="1" t="s">
        <v>278</v>
      </c>
      <c r="D39" t="s">
        <v>279</v>
      </c>
      <c r="E39" t="s">
        <v>279</v>
      </c>
      <c r="F39" t="s">
        <v>21416</v>
      </c>
      <c r="G39" s="1" t="s">
        <v>281</v>
      </c>
      <c r="H39" t="s">
        <v>21664</v>
      </c>
    </row>
    <row r="40" spans="1:8" x14ac:dyDescent="0.45">
      <c r="A40" s="1">
        <v>398536</v>
      </c>
      <c r="B40" s="1">
        <v>4</v>
      </c>
      <c r="C40" s="1" t="s">
        <v>285</v>
      </c>
      <c r="D40" t="s">
        <v>286</v>
      </c>
      <c r="E40" t="s">
        <v>286</v>
      </c>
      <c r="F40" t="s">
        <v>21417</v>
      </c>
      <c r="G40" s="1" t="s">
        <v>288</v>
      </c>
      <c r="H40" t="s">
        <v>21665</v>
      </c>
    </row>
    <row r="41" spans="1:8" x14ac:dyDescent="0.45">
      <c r="A41" s="1">
        <v>398540</v>
      </c>
      <c r="B41" s="1">
        <v>4</v>
      </c>
      <c r="C41" s="1" t="s">
        <v>304</v>
      </c>
      <c r="D41" t="s">
        <v>305</v>
      </c>
      <c r="E41" t="s">
        <v>305</v>
      </c>
      <c r="F41" t="s">
        <v>306</v>
      </c>
      <c r="G41" s="1" t="s">
        <v>303</v>
      </c>
      <c r="H41" t="s">
        <v>21666</v>
      </c>
    </row>
    <row r="42" spans="1:8" x14ac:dyDescent="0.45">
      <c r="A42" s="1">
        <v>398542</v>
      </c>
      <c r="B42" s="1">
        <v>4</v>
      </c>
      <c r="C42" s="1" t="s">
        <v>313</v>
      </c>
      <c r="D42" t="s">
        <v>314</v>
      </c>
      <c r="E42" t="s">
        <v>314</v>
      </c>
      <c r="F42" t="s">
        <v>306</v>
      </c>
      <c r="G42" s="1" t="s">
        <v>312</v>
      </c>
      <c r="H42" t="s">
        <v>21667</v>
      </c>
    </row>
    <row r="43" spans="1:8" x14ac:dyDescent="0.45">
      <c r="A43" s="1">
        <v>398545</v>
      </c>
      <c r="B43" s="1">
        <v>4</v>
      </c>
      <c r="C43" s="1" t="s">
        <v>325</v>
      </c>
      <c r="D43" t="s">
        <v>326</v>
      </c>
      <c r="E43" t="s">
        <v>326</v>
      </c>
      <c r="F43" t="s">
        <v>327</v>
      </c>
      <c r="G43" s="1" t="s">
        <v>324</v>
      </c>
      <c r="H43" t="s">
        <v>21668</v>
      </c>
    </row>
    <row r="44" spans="1:8" x14ac:dyDescent="0.45">
      <c r="A44" s="1">
        <v>398547</v>
      </c>
      <c r="B44" s="1">
        <v>4</v>
      </c>
      <c r="C44" s="1" t="s">
        <v>334</v>
      </c>
      <c r="D44" t="s">
        <v>335</v>
      </c>
      <c r="E44" t="s">
        <v>335</v>
      </c>
      <c r="F44" t="s">
        <v>327</v>
      </c>
      <c r="G44" s="1" t="s">
        <v>333</v>
      </c>
      <c r="H44" t="s">
        <v>21669</v>
      </c>
    </row>
    <row r="45" spans="1:8" x14ac:dyDescent="0.45">
      <c r="A45" s="1">
        <v>398550</v>
      </c>
      <c r="B45" s="1">
        <v>4</v>
      </c>
      <c r="C45" s="1" t="s">
        <v>349</v>
      </c>
      <c r="D45" t="s">
        <v>350</v>
      </c>
      <c r="E45" t="s">
        <v>350</v>
      </c>
      <c r="F45" t="s">
        <v>306</v>
      </c>
      <c r="G45" s="1" t="s">
        <v>348</v>
      </c>
      <c r="H45" t="s">
        <v>21670</v>
      </c>
    </row>
    <row r="46" spans="1:8" x14ac:dyDescent="0.45">
      <c r="A46" s="1">
        <v>398552</v>
      </c>
      <c r="B46" s="1">
        <v>4</v>
      </c>
      <c r="C46" s="1" t="s">
        <v>357</v>
      </c>
      <c r="D46" t="s">
        <v>358</v>
      </c>
      <c r="E46" t="s">
        <v>358</v>
      </c>
      <c r="F46" t="s">
        <v>306</v>
      </c>
      <c r="G46" s="1" t="s">
        <v>359</v>
      </c>
      <c r="H46" t="s">
        <v>21671</v>
      </c>
    </row>
    <row r="47" spans="1:8" x14ac:dyDescent="0.45">
      <c r="A47" s="1">
        <v>398553</v>
      </c>
      <c r="B47" s="1">
        <v>4</v>
      </c>
      <c r="C47" s="1" t="s">
        <v>362</v>
      </c>
      <c r="D47" t="s">
        <v>363</v>
      </c>
      <c r="E47" t="s">
        <v>363</v>
      </c>
      <c r="F47" t="s">
        <v>306</v>
      </c>
      <c r="G47" s="1" t="s">
        <v>364</v>
      </c>
      <c r="H47" t="s">
        <v>21672</v>
      </c>
    </row>
    <row r="48" spans="1:8" x14ac:dyDescent="0.45">
      <c r="A48" s="1">
        <v>398556</v>
      </c>
      <c r="B48" s="1">
        <v>4</v>
      </c>
      <c r="C48" s="1" t="s">
        <v>375</v>
      </c>
      <c r="D48" t="s">
        <v>376</v>
      </c>
      <c r="E48" t="s">
        <v>377</v>
      </c>
      <c r="F48" t="s">
        <v>21418</v>
      </c>
      <c r="G48" s="1" t="s">
        <v>379</v>
      </c>
      <c r="H48" t="s">
        <v>21673</v>
      </c>
    </row>
    <row r="49" spans="1:8" x14ac:dyDescent="0.45">
      <c r="A49" s="1">
        <v>398557</v>
      </c>
      <c r="B49" s="1">
        <v>4</v>
      </c>
      <c r="C49" s="1" t="s">
        <v>382</v>
      </c>
      <c r="D49" t="s">
        <v>383</v>
      </c>
      <c r="E49" t="s">
        <v>377</v>
      </c>
      <c r="F49" t="s">
        <v>21418</v>
      </c>
      <c r="G49" s="1" t="s">
        <v>384</v>
      </c>
      <c r="H49" t="s">
        <v>21674</v>
      </c>
    </row>
    <row r="50" spans="1:8" x14ac:dyDescent="0.45">
      <c r="A50" s="1">
        <v>398559</v>
      </c>
      <c r="B50" s="1">
        <v>4</v>
      </c>
      <c r="C50" s="1" t="s">
        <v>391</v>
      </c>
      <c r="D50" t="s">
        <v>392</v>
      </c>
      <c r="E50" t="s">
        <v>392</v>
      </c>
      <c r="F50" t="s">
        <v>306</v>
      </c>
      <c r="G50" s="1" t="s">
        <v>393</v>
      </c>
      <c r="H50" t="s">
        <v>21675</v>
      </c>
    </row>
    <row r="51" spans="1:8" x14ac:dyDescent="0.45">
      <c r="A51" s="1">
        <v>398560</v>
      </c>
      <c r="B51" s="1">
        <v>4</v>
      </c>
      <c r="C51" s="1" t="s">
        <v>397</v>
      </c>
      <c r="D51" t="s">
        <v>398</v>
      </c>
      <c r="E51" t="s">
        <v>398</v>
      </c>
      <c r="F51" t="s">
        <v>306</v>
      </c>
      <c r="G51" s="1" t="s">
        <v>399</v>
      </c>
      <c r="H51" t="s">
        <v>21676</v>
      </c>
    </row>
    <row r="52" spans="1:8" x14ac:dyDescent="0.45">
      <c r="A52" s="1">
        <v>398561</v>
      </c>
      <c r="B52" s="1">
        <v>4</v>
      </c>
      <c r="C52" s="1" t="s">
        <v>402</v>
      </c>
      <c r="D52" t="s">
        <v>403</v>
      </c>
      <c r="E52" t="s">
        <v>403</v>
      </c>
      <c r="F52" t="s">
        <v>306</v>
      </c>
      <c r="G52" s="1" t="s">
        <v>404</v>
      </c>
      <c r="H52" t="s">
        <v>21677</v>
      </c>
    </row>
    <row r="53" spans="1:8" x14ac:dyDescent="0.45">
      <c r="A53" s="1">
        <v>398562</v>
      </c>
      <c r="B53" s="1">
        <v>4</v>
      </c>
      <c r="C53" s="1" t="s">
        <v>407</v>
      </c>
      <c r="D53" t="s">
        <v>408</v>
      </c>
      <c r="E53" t="s">
        <v>408</v>
      </c>
      <c r="F53" t="s">
        <v>306</v>
      </c>
      <c r="G53" s="1" t="s">
        <v>409</v>
      </c>
      <c r="H53" t="s">
        <v>21678</v>
      </c>
    </row>
    <row r="54" spans="1:8" x14ac:dyDescent="0.45">
      <c r="A54" s="1">
        <v>398565</v>
      </c>
      <c r="B54" s="1">
        <v>4</v>
      </c>
      <c r="C54" s="1" t="s">
        <v>418</v>
      </c>
      <c r="D54" t="s">
        <v>419</v>
      </c>
      <c r="E54" t="s">
        <v>419</v>
      </c>
      <c r="F54" t="s">
        <v>420</v>
      </c>
      <c r="G54" s="1" t="s">
        <v>417</v>
      </c>
      <c r="H54" t="s">
        <v>21679</v>
      </c>
    </row>
    <row r="55" spans="1:8" x14ac:dyDescent="0.45">
      <c r="A55" s="1">
        <v>398567</v>
      </c>
      <c r="B55" s="1">
        <v>4</v>
      </c>
      <c r="C55" s="1" t="s">
        <v>427</v>
      </c>
      <c r="D55" t="s">
        <v>428</v>
      </c>
      <c r="E55" t="s">
        <v>428</v>
      </c>
      <c r="F55" t="s">
        <v>420</v>
      </c>
      <c r="G55" s="1" t="s">
        <v>426</v>
      </c>
      <c r="H55" t="s">
        <v>21680</v>
      </c>
    </row>
    <row r="56" spans="1:8" x14ac:dyDescent="0.45">
      <c r="A56" s="1">
        <v>398571</v>
      </c>
      <c r="B56" s="1">
        <v>4</v>
      </c>
      <c r="C56" s="1" t="s">
        <v>442</v>
      </c>
      <c r="D56">
        <v>1011</v>
      </c>
      <c r="E56" t="s">
        <v>443</v>
      </c>
      <c r="F56" t="s">
        <v>21419</v>
      </c>
      <c r="G56" s="1" t="s">
        <v>445</v>
      </c>
      <c r="H56" t="s">
        <v>21681</v>
      </c>
    </row>
    <row r="57" spans="1:8" x14ac:dyDescent="0.45">
      <c r="A57" s="1">
        <v>398572</v>
      </c>
      <c r="B57" s="1">
        <v>4</v>
      </c>
      <c r="C57" s="1" t="s">
        <v>450</v>
      </c>
      <c r="D57">
        <v>1012</v>
      </c>
      <c r="E57" t="s">
        <v>443</v>
      </c>
      <c r="F57" t="s">
        <v>21419</v>
      </c>
      <c r="G57" s="1" t="s">
        <v>445</v>
      </c>
      <c r="H57" t="s">
        <v>21681</v>
      </c>
    </row>
    <row r="58" spans="1:8" x14ac:dyDescent="0.45">
      <c r="A58" s="1">
        <v>398573</v>
      </c>
      <c r="B58" s="1">
        <v>4</v>
      </c>
      <c r="C58" s="1" t="s">
        <v>454</v>
      </c>
      <c r="D58">
        <v>1013</v>
      </c>
      <c r="E58" t="s">
        <v>443</v>
      </c>
      <c r="F58" t="s">
        <v>21419</v>
      </c>
      <c r="G58" s="1" t="s">
        <v>455</v>
      </c>
      <c r="H58" t="s">
        <v>21682</v>
      </c>
    </row>
    <row r="59" spans="1:8" x14ac:dyDescent="0.45">
      <c r="A59" s="1">
        <v>398575</v>
      </c>
      <c r="B59" s="1">
        <v>4</v>
      </c>
      <c r="C59" s="1" t="s">
        <v>461</v>
      </c>
      <c r="D59">
        <v>1020</v>
      </c>
      <c r="E59" t="s">
        <v>462</v>
      </c>
      <c r="F59" t="s">
        <v>463</v>
      </c>
      <c r="G59" s="1" t="s">
        <v>460</v>
      </c>
      <c r="H59" t="s">
        <v>21683</v>
      </c>
    </row>
    <row r="60" spans="1:8" x14ac:dyDescent="0.45">
      <c r="A60" s="1">
        <v>398577</v>
      </c>
      <c r="B60" s="1">
        <v>4</v>
      </c>
      <c r="C60" s="1" t="s">
        <v>471</v>
      </c>
      <c r="D60">
        <v>1031</v>
      </c>
      <c r="E60" t="s">
        <v>472</v>
      </c>
      <c r="F60" t="s">
        <v>21420</v>
      </c>
      <c r="G60" s="1" t="s">
        <v>474</v>
      </c>
      <c r="H60" t="s">
        <v>21684</v>
      </c>
    </row>
    <row r="61" spans="1:8" x14ac:dyDescent="0.45">
      <c r="A61" s="1">
        <v>398578</v>
      </c>
      <c r="B61" s="1">
        <v>4</v>
      </c>
      <c r="C61" s="1" t="s">
        <v>478</v>
      </c>
      <c r="D61">
        <v>1032</v>
      </c>
      <c r="E61" t="s">
        <v>472</v>
      </c>
      <c r="F61" t="s">
        <v>21420</v>
      </c>
      <c r="G61" s="1" t="s">
        <v>479</v>
      </c>
      <c r="H61" t="s">
        <v>21685</v>
      </c>
    </row>
    <row r="62" spans="1:8" x14ac:dyDescent="0.45">
      <c r="A62" s="1">
        <v>398579</v>
      </c>
      <c r="B62" s="1">
        <v>4</v>
      </c>
      <c r="C62" s="1" t="s">
        <v>482</v>
      </c>
      <c r="D62">
        <v>1039</v>
      </c>
      <c r="E62" t="s">
        <v>472</v>
      </c>
      <c r="F62" t="s">
        <v>21420</v>
      </c>
      <c r="G62" s="1" t="s">
        <v>483</v>
      </c>
      <c r="H62" t="s">
        <v>21686</v>
      </c>
    </row>
    <row r="63" spans="1:8" x14ac:dyDescent="0.45">
      <c r="A63" s="1">
        <v>398581</v>
      </c>
      <c r="B63" s="1">
        <v>4</v>
      </c>
      <c r="C63" s="1" t="s">
        <v>492</v>
      </c>
      <c r="D63">
        <v>1041</v>
      </c>
      <c r="E63" t="s">
        <v>493</v>
      </c>
      <c r="F63" t="s">
        <v>21421</v>
      </c>
      <c r="G63" s="1" t="s">
        <v>495</v>
      </c>
      <c r="H63" t="s">
        <v>21687</v>
      </c>
    </row>
    <row r="64" spans="1:8" x14ac:dyDescent="0.45">
      <c r="A64" s="1">
        <v>398582</v>
      </c>
      <c r="B64" s="1">
        <v>4</v>
      </c>
      <c r="C64" s="1" t="s">
        <v>499</v>
      </c>
      <c r="D64">
        <v>1042</v>
      </c>
      <c r="E64" t="s">
        <v>493</v>
      </c>
      <c r="F64" t="s">
        <v>21421</v>
      </c>
      <c r="G64" s="1" t="s">
        <v>500</v>
      </c>
      <c r="H64" t="s">
        <v>21688</v>
      </c>
    </row>
    <row r="65" spans="1:8" x14ac:dyDescent="0.45">
      <c r="A65" s="1">
        <v>398584</v>
      </c>
      <c r="B65" s="1">
        <v>4</v>
      </c>
      <c r="C65" s="1" t="s">
        <v>505</v>
      </c>
      <c r="D65">
        <v>1051</v>
      </c>
      <c r="E65" t="s">
        <v>506</v>
      </c>
      <c r="F65" t="s">
        <v>21422</v>
      </c>
      <c r="G65" s="1" t="s">
        <v>508</v>
      </c>
      <c r="H65" t="s">
        <v>21689</v>
      </c>
    </row>
    <row r="66" spans="1:8" x14ac:dyDescent="0.45">
      <c r="A66" s="1">
        <v>398585</v>
      </c>
      <c r="B66" s="1">
        <v>4</v>
      </c>
      <c r="C66" s="1" t="s">
        <v>511</v>
      </c>
      <c r="D66">
        <v>1052</v>
      </c>
      <c r="E66" t="s">
        <v>506</v>
      </c>
      <c r="F66" t="s">
        <v>21422</v>
      </c>
      <c r="G66" s="1" t="s">
        <v>512</v>
      </c>
      <c r="H66" t="s">
        <v>21690</v>
      </c>
    </row>
    <row r="67" spans="1:8" x14ac:dyDescent="0.45">
      <c r="A67" s="1">
        <v>398587</v>
      </c>
      <c r="B67" s="1">
        <v>4</v>
      </c>
      <c r="C67" s="1" t="s">
        <v>520</v>
      </c>
      <c r="D67">
        <v>1061</v>
      </c>
      <c r="E67" t="s">
        <v>521</v>
      </c>
      <c r="F67" t="s">
        <v>21423</v>
      </c>
      <c r="G67" s="1" t="s">
        <v>523</v>
      </c>
      <c r="H67" t="s">
        <v>21691</v>
      </c>
    </row>
    <row r="68" spans="1:8" x14ac:dyDescent="0.45">
      <c r="A68" s="1">
        <v>398588</v>
      </c>
      <c r="B68" s="1">
        <v>4</v>
      </c>
      <c r="C68" s="1" t="s">
        <v>526</v>
      </c>
      <c r="D68">
        <v>1062</v>
      </c>
      <c r="E68" t="s">
        <v>527</v>
      </c>
      <c r="F68" t="s">
        <v>528</v>
      </c>
      <c r="G68" s="1" t="s">
        <v>529</v>
      </c>
      <c r="H68" t="s">
        <v>21692</v>
      </c>
    </row>
    <row r="69" spans="1:8" x14ac:dyDescent="0.45">
      <c r="A69" s="1">
        <v>398590</v>
      </c>
      <c r="B69" s="1">
        <v>4</v>
      </c>
      <c r="C69" s="1" t="s">
        <v>536</v>
      </c>
      <c r="D69">
        <v>1071</v>
      </c>
      <c r="E69" t="s">
        <v>537</v>
      </c>
      <c r="F69" t="s">
        <v>21424</v>
      </c>
      <c r="G69" s="1" t="s">
        <v>539</v>
      </c>
      <c r="H69" t="s">
        <v>21693</v>
      </c>
    </row>
    <row r="70" spans="1:8" x14ac:dyDescent="0.45">
      <c r="A70" s="1">
        <v>398591</v>
      </c>
      <c r="B70" s="1">
        <v>4</v>
      </c>
      <c r="C70" s="1" t="s">
        <v>542</v>
      </c>
      <c r="D70">
        <v>1072</v>
      </c>
      <c r="E70" t="s">
        <v>537</v>
      </c>
      <c r="F70" t="s">
        <v>21424</v>
      </c>
      <c r="G70" s="1" t="s">
        <v>543</v>
      </c>
      <c r="H70" t="s">
        <v>21694</v>
      </c>
    </row>
    <row r="71" spans="1:8" x14ac:dyDescent="0.45">
      <c r="A71" s="1">
        <v>398592</v>
      </c>
      <c r="B71" s="1">
        <v>4</v>
      </c>
      <c r="C71" s="1" t="s">
        <v>546</v>
      </c>
      <c r="D71">
        <v>1073</v>
      </c>
      <c r="E71" t="s">
        <v>547</v>
      </c>
      <c r="F71" t="s">
        <v>548</v>
      </c>
      <c r="G71" s="1" t="s">
        <v>549</v>
      </c>
      <c r="H71" t="s">
        <v>21695</v>
      </c>
    </row>
    <row r="72" spans="1:8" x14ac:dyDescent="0.45">
      <c r="A72" s="1">
        <v>398594</v>
      </c>
      <c r="B72" s="1">
        <v>4</v>
      </c>
      <c r="C72" s="1" t="s">
        <v>555</v>
      </c>
      <c r="D72">
        <v>1081</v>
      </c>
      <c r="E72" t="s">
        <v>556</v>
      </c>
      <c r="F72" t="s">
        <v>557</v>
      </c>
      <c r="G72" s="1" t="s">
        <v>558</v>
      </c>
      <c r="H72" t="s">
        <v>21696</v>
      </c>
    </row>
    <row r="73" spans="1:8" x14ac:dyDescent="0.45">
      <c r="A73" s="1">
        <v>398595</v>
      </c>
      <c r="B73" s="1">
        <v>4</v>
      </c>
      <c r="C73" s="1" t="s">
        <v>561</v>
      </c>
      <c r="D73">
        <v>1082</v>
      </c>
      <c r="E73" t="s">
        <v>562</v>
      </c>
      <c r="F73" t="s">
        <v>21425</v>
      </c>
      <c r="G73" s="1" t="s">
        <v>564</v>
      </c>
      <c r="H73" t="s">
        <v>21697</v>
      </c>
    </row>
    <row r="74" spans="1:8" x14ac:dyDescent="0.45">
      <c r="A74" s="1">
        <v>398596</v>
      </c>
      <c r="B74" s="1">
        <v>4</v>
      </c>
      <c r="C74" s="1" t="s">
        <v>567</v>
      </c>
      <c r="D74">
        <v>1083</v>
      </c>
      <c r="E74" t="s">
        <v>568</v>
      </c>
      <c r="F74" t="s">
        <v>21426</v>
      </c>
      <c r="G74" s="1" t="s">
        <v>570</v>
      </c>
      <c r="H74" t="s">
        <v>21698</v>
      </c>
    </row>
    <row r="75" spans="1:8" x14ac:dyDescent="0.45">
      <c r="A75" s="1">
        <v>398597</v>
      </c>
      <c r="B75" s="1">
        <v>4</v>
      </c>
      <c r="C75" s="1" t="s">
        <v>575</v>
      </c>
      <c r="D75">
        <v>1084</v>
      </c>
      <c r="E75" t="s">
        <v>568</v>
      </c>
      <c r="F75" t="s">
        <v>21426</v>
      </c>
      <c r="G75" s="1" t="s">
        <v>576</v>
      </c>
      <c r="H75" t="s">
        <v>21699</v>
      </c>
    </row>
    <row r="76" spans="1:8" x14ac:dyDescent="0.45">
      <c r="A76" s="1">
        <v>398598</v>
      </c>
      <c r="B76" s="1">
        <v>4</v>
      </c>
      <c r="C76" s="1" t="s">
        <v>581</v>
      </c>
      <c r="D76">
        <v>1085</v>
      </c>
      <c r="E76" t="s">
        <v>582</v>
      </c>
      <c r="F76" t="s">
        <v>583</v>
      </c>
      <c r="G76" s="1" t="s">
        <v>584</v>
      </c>
      <c r="H76" t="s">
        <v>21700</v>
      </c>
    </row>
    <row r="77" spans="1:8" x14ac:dyDescent="0.45">
      <c r="A77" s="1">
        <v>398599</v>
      </c>
      <c r="B77" s="1">
        <v>4</v>
      </c>
      <c r="C77" s="1" t="s">
        <v>588</v>
      </c>
      <c r="D77">
        <v>1086</v>
      </c>
      <c r="E77" t="s">
        <v>568</v>
      </c>
      <c r="F77" t="s">
        <v>21426</v>
      </c>
      <c r="G77" s="1" t="s">
        <v>589</v>
      </c>
      <c r="H77" t="s">
        <v>21701</v>
      </c>
    </row>
    <row r="78" spans="1:8" x14ac:dyDescent="0.45">
      <c r="A78" s="1">
        <v>398600</v>
      </c>
      <c r="B78" s="1">
        <v>4</v>
      </c>
      <c r="C78" s="1" t="s">
        <v>592</v>
      </c>
      <c r="D78">
        <v>1089</v>
      </c>
      <c r="E78" t="s">
        <v>568</v>
      </c>
      <c r="F78" t="s">
        <v>21426</v>
      </c>
      <c r="G78" s="1" t="s">
        <v>593</v>
      </c>
      <c r="H78" t="s">
        <v>21702</v>
      </c>
    </row>
    <row r="79" spans="1:8" x14ac:dyDescent="0.45">
      <c r="A79" s="1">
        <v>398602</v>
      </c>
      <c r="B79" s="1">
        <v>4</v>
      </c>
      <c r="C79" s="1" t="s">
        <v>601</v>
      </c>
      <c r="D79">
        <v>1091</v>
      </c>
      <c r="E79" t="s">
        <v>602</v>
      </c>
      <c r="F79" t="s">
        <v>603</v>
      </c>
      <c r="G79" s="1" t="s">
        <v>604</v>
      </c>
      <c r="H79" t="s">
        <v>21703</v>
      </c>
    </row>
    <row r="80" spans="1:8" x14ac:dyDescent="0.45">
      <c r="A80" s="1">
        <v>398603</v>
      </c>
      <c r="B80" s="1">
        <v>4</v>
      </c>
      <c r="C80" s="1" t="s">
        <v>608</v>
      </c>
      <c r="D80">
        <v>1092</v>
      </c>
      <c r="E80" t="s">
        <v>602</v>
      </c>
      <c r="F80" t="s">
        <v>603</v>
      </c>
      <c r="G80" s="1" t="s">
        <v>609</v>
      </c>
      <c r="H80" t="s">
        <v>21704</v>
      </c>
    </row>
    <row r="81" spans="1:8" x14ac:dyDescent="0.45">
      <c r="A81" s="1">
        <v>398606</v>
      </c>
      <c r="B81" s="1">
        <v>4</v>
      </c>
      <c r="C81" s="1" t="s">
        <v>617</v>
      </c>
      <c r="D81">
        <v>1101</v>
      </c>
      <c r="E81" t="s">
        <v>618</v>
      </c>
      <c r="F81" t="s">
        <v>619</v>
      </c>
      <c r="G81" s="1" t="s">
        <v>620</v>
      </c>
      <c r="H81" t="s">
        <v>21705</v>
      </c>
    </row>
    <row r="82" spans="1:8" x14ac:dyDescent="0.45">
      <c r="A82" s="1">
        <v>398607</v>
      </c>
      <c r="B82" s="1">
        <v>4</v>
      </c>
      <c r="C82" s="1" t="s">
        <v>623</v>
      </c>
      <c r="D82">
        <v>1102</v>
      </c>
      <c r="E82" t="s">
        <v>624</v>
      </c>
      <c r="F82" t="s">
        <v>625</v>
      </c>
      <c r="G82" s="1" t="s">
        <v>626</v>
      </c>
      <c r="H82" t="s">
        <v>21706</v>
      </c>
    </row>
    <row r="83" spans="1:8" x14ac:dyDescent="0.45">
      <c r="A83" s="1">
        <v>398608</v>
      </c>
      <c r="B83" s="1">
        <v>4</v>
      </c>
      <c r="C83" s="1" t="s">
        <v>630</v>
      </c>
      <c r="D83">
        <v>1103</v>
      </c>
      <c r="E83" t="s">
        <v>624</v>
      </c>
      <c r="F83" t="s">
        <v>625</v>
      </c>
      <c r="G83" s="1" t="s">
        <v>631</v>
      </c>
      <c r="H83" t="s">
        <v>21707</v>
      </c>
    </row>
    <row r="84" spans="1:8" x14ac:dyDescent="0.45">
      <c r="A84" s="1">
        <v>398609</v>
      </c>
      <c r="B84" s="1">
        <v>4</v>
      </c>
      <c r="C84" s="1" t="s">
        <v>634</v>
      </c>
      <c r="D84">
        <v>1104</v>
      </c>
      <c r="E84" t="s">
        <v>624</v>
      </c>
      <c r="F84" t="s">
        <v>625</v>
      </c>
      <c r="G84" s="1" t="s">
        <v>635</v>
      </c>
      <c r="H84" t="s">
        <v>21708</v>
      </c>
    </row>
    <row r="85" spans="1:8" x14ac:dyDescent="0.45">
      <c r="A85" s="1">
        <v>398610</v>
      </c>
      <c r="B85" s="1">
        <v>4</v>
      </c>
      <c r="C85" s="1" t="s">
        <v>637</v>
      </c>
      <c r="D85">
        <v>1105</v>
      </c>
      <c r="E85" t="s">
        <v>638</v>
      </c>
      <c r="F85" t="s">
        <v>639</v>
      </c>
      <c r="G85" s="1" t="s">
        <v>640</v>
      </c>
      <c r="H85" t="s">
        <v>21709</v>
      </c>
    </row>
    <row r="86" spans="1:8" x14ac:dyDescent="0.45">
      <c r="A86" s="1">
        <v>398611</v>
      </c>
      <c r="B86" s="1">
        <v>4</v>
      </c>
      <c r="C86" s="1" t="s">
        <v>643</v>
      </c>
      <c r="D86">
        <v>1106</v>
      </c>
      <c r="E86" t="s">
        <v>638</v>
      </c>
      <c r="F86" t="s">
        <v>639</v>
      </c>
      <c r="G86" s="1" t="s">
        <v>644</v>
      </c>
      <c r="H86" t="s">
        <v>21710</v>
      </c>
    </row>
    <row r="87" spans="1:8" x14ac:dyDescent="0.45">
      <c r="A87" s="1">
        <v>398612</v>
      </c>
      <c r="B87" s="1">
        <v>4</v>
      </c>
      <c r="C87" s="1" t="s">
        <v>645</v>
      </c>
      <c r="D87">
        <v>1107</v>
      </c>
      <c r="E87" t="s">
        <v>646</v>
      </c>
      <c r="F87" t="s">
        <v>21427</v>
      </c>
      <c r="G87" s="1" t="s">
        <v>648</v>
      </c>
      <c r="H87" t="s">
        <v>21711</v>
      </c>
    </row>
    <row r="88" spans="1:8" x14ac:dyDescent="0.45">
      <c r="A88" s="1">
        <v>398615</v>
      </c>
      <c r="B88" s="1">
        <v>4</v>
      </c>
      <c r="C88" s="1" t="s">
        <v>656</v>
      </c>
      <c r="D88">
        <v>1200</v>
      </c>
      <c r="E88" t="s">
        <v>657</v>
      </c>
      <c r="F88" t="s">
        <v>21428</v>
      </c>
      <c r="G88" s="1" t="s">
        <v>652</v>
      </c>
      <c r="H88" t="s">
        <v>21712</v>
      </c>
    </row>
    <row r="89" spans="1:8" x14ac:dyDescent="0.45">
      <c r="A89" s="1">
        <v>398618</v>
      </c>
      <c r="B89" s="1">
        <v>4</v>
      </c>
      <c r="C89" s="1" t="s">
        <v>668</v>
      </c>
      <c r="D89">
        <v>1310</v>
      </c>
      <c r="E89" t="s">
        <v>669</v>
      </c>
      <c r="F89" t="s">
        <v>670</v>
      </c>
      <c r="G89" s="1" t="s">
        <v>667</v>
      </c>
      <c r="H89" t="s">
        <v>21713</v>
      </c>
    </row>
    <row r="90" spans="1:8" x14ac:dyDescent="0.45">
      <c r="A90" s="1">
        <v>398620</v>
      </c>
      <c r="B90" s="1">
        <v>4</v>
      </c>
      <c r="C90" s="1" t="s">
        <v>676</v>
      </c>
      <c r="D90">
        <v>1320</v>
      </c>
      <c r="E90" t="s">
        <v>677</v>
      </c>
      <c r="F90" t="s">
        <v>670</v>
      </c>
      <c r="G90" s="1" t="s">
        <v>675</v>
      </c>
      <c r="H90" t="s">
        <v>21714</v>
      </c>
    </row>
    <row r="91" spans="1:8" x14ac:dyDescent="0.45">
      <c r="A91" s="1">
        <v>398622</v>
      </c>
      <c r="B91" s="1">
        <v>4</v>
      </c>
      <c r="C91" s="1" t="s">
        <v>683</v>
      </c>
      <c r="D91">
        <v>1330</v>
      </c>
      <c r="E91" t="s">
        <v>684</v>
      </c>
      <c r="F91" t="s">
        <v>670</v>
      </c>
      <c r="G91" s="1" t="s">
        <v>682</v>
      </c>
      <c r="H91" t="s">
        <v>21715</v>
      </c>
    </row>
    <row r="92" spans="1:8" x14ac:dyDescent="0.45">
      <c r="A92" s="1">
        <v>398624</v>
      </c>
      <c r="B92" s="1">
        <v>4</v>
      </c>
      <c r="C92" s="1" t="s">
        <v>692</v>
      </c>
      <c r="D92">
        <v>1391</v>
      </c>
      <c r="E92" t="s">
        <v>693</v>
      </c>
      <c r="F92" t="s">
        <v>694</v>
      </c>
      <c r="G92" s="1" t="s">
        <v>695</v>
      </c>
      <c r="H92" t="s">
        <v>21716</v>
      </c>
    </row>
    <row r="93" spans="1:8" x14ac:dyDescent="0.45">
      <c r="A93" s="1">
        <v>398625</v>
      </c>
      <c r="B93" s="1">
        <v>4</v>
      </c>
      <c r="C93" s="1" t="s">
        <v>699</v>
      </c>
      <c r="D93">
        <v>1392</v>
      </c>
      <c r="E93" t="s">
        <v>700</v>
      </c>
      <c r="F93" t="s">
        <v>21429</v>
      </c>
      <c r="G93" s="1" t="s">
        <v>702</v>
      </c>
      <c r="H93" t="s">
        <v>21717</v>
      </c>
    </row>
    <row r="94" spans="1:8" x14ac:dyDescent="0.45">
      <c r="A94" s="1">
        <v>398626</v>
      </c>
      <c r="B94" s="1">
        <v>4</v>
      </c>
      <c r="C94" s="1" t="s">
        <v>706</v>
      </c>
      <c r="D94">
        <v>1393</v>
      </c>
      <c r="E94" t="s">
        <v>707</v>
      </c>
      <c r="F94" t="s">
        <v>708</v>
      </c>
      <c r="G94" s="1" t="s">
        <v>709</v>
      </c>
      <c r="H94" t="s">
        <v>21718</v>
      </c>
    </row>
    <row r="95" spans="1:8" x14ac:dyDescent="0.45">
      <c r="A95" s="1">
        <v>398627</v>
      </c>
      <c r="B95" s="1">
        <v>4</v>
      </c>
      <c r="C95" s="1" t="s">
        <v>713</v>
      </c>
      <c r="D95">
        <v>1394</v>
      </c>
      <c r="E95" t="s">
        <v>714</v>
      </c>
      <c r="F95" t="s">
        <v>715</v>
      </c>
      <c r="G95" s="1" t="s">
        <v>716</v>
      </c>
      <c r="H95" t="s">
        <v>21719</v>
      </c>
    </row>
    <row r="96" spans="1:8" x14ac:dyDescent="0.45">
      <c r="A96" s="1">
        <v>398628</v>
      </c>
      <c r="B96" s="1">
        <v>4</v>
      </c>
      <c r="C96" s="1" t="s">
        <v>719</v>
      </c>
      <c r="D96">
        <v>1395</v>
      </c>
      <c r="E96" t="s">
        <v>720</v>
      </c>
      <c r="F96" t="s">
        <v>721</v>
      </c>
      <c r="G96" s="1" t="s">
        <v>722</v>
      </c>
      <c r="H96" t="s">
        <v>21720</v>
      </c>
    </row>
    <row r="97" spans="1:8" x14ac:dyDescent="0.45">
      <c r="A97" s="1">
        <v>398629</v>
      </c>
      <c r="B97" s="1">
        <v>4</v>
      </c>
      <c r="C97" s="1" t="s">
        <v>724</v>
      </c>
      <c r="D97">
        <v>1396</v>
      </c>
      <c r="E97" t="s">
        <v>720</v>
      </c>
      <c r="F97" t="s">
        <v>721</v>
      </c>
      <c r="G97" s="1" t="s">
        <v>725</v>
      </c>
      <c r="H97" t="s">
        <v>21721</v>
      </c>
    </row>
    <row r="98" spans="1:8" x14ac:dyDescent="0.45">
      <c r="A98" s="1">
        <v>398630</v>
      </c>
      <c r="B98" s="1">
        <v>4</v>
      </c>
      <c r="C98" s="1" t="s">
        <v>728</v>
      </c>
      <c r="D98">
        <v>1399</v>
      </c>
      <c r="E98" t="s">
        <v>720</v>
      </c>
      <c r="F98" t="s">
        <v>721</v>
      </c>
      <c r="G98" s="1" t="s">
        <v>729</v>
      </c>
      <c r="H98" t="s">
        <v>21722</v>
      </c>
    </row>
    <row r="99" spans="1:8" x14ac:dyDescent="0.45">
      <c r="A99" s="1">
        <v>398633</v>
      </c>
      <c r="B99" s="1">
        <v>4</v>
      </c>
      <c r="C99" s="1" t="s">
        <v>740</v>
      </c>
      <c r="D99">
        <v>1411</v>
      </c>
      <c r="E99" t="s">
        <v>741</v>
      </c>
      <c r="F99" t="s">
        <v>21430</v>
      </c>
      <c r="G99" s="1" t="s">
        <v>743</v>
      </c>
      <c r="H99" t="s">
        <v>21723</v>
      </c>
    </row>
    <row r="100" spans="1:8" x14ac:dyDescent="0.45">
      <c r="A100" s="1">
        <v>398634</v>
      </c>
      <c r="B100" s="1">
        <v>4</v>
      </c>
      <c r="C100" s="1" t="s">
        <v>746</v>
      </c>
      <c r="D100">
        <v>1412</v>
      </c>
      <c r="E100" t="s">
        <v>741</v>
      </c>
      <c r="F100" t="s">
        <v>21430</v>
      </c>
      <c r="G100" s="1" t="s">
        <v>747</v>
      </c>
      <c r="H100" t="s">
        <v>21724</v>
      </c>
    </row>
    <row r="101" spans="1:8" x14ac:dyDescent="0.45">
      <c r="A101" s="1">
        <v>398635</v>
      </c>
      <c r="B101" s="1">
        <v>4</v>
      </c>
      <c r="C101" s="1" t="s">
        <v>749</v>
      </c>
      <c r="D101">
        <v>1413</v>
      </c>
      <c r="E101" t="s">
        <v>741</v>
      </c>
      <c r="F101" t="s">
        <v>21430</v>
      </c>
      <c r="G101" s="1" t="s">
        <v>750</v>
      </c>
      <c r="H101" t="s">
        <v>21725</v>
      </c>
    </row>
    <row r="102" spans="1:8" x14ac:dyDescent="0.45">
      <c r="A102" s="1">
        <v>398636</v>
      </c>
      <c r="B102" s="1">
        <v>4</v>
      </c>
      <c r="C102" s="1" t="s">
        <v>754</v>
      </c>
      <c r="D102">
        <v>1414</v>
      </c>
      <c r="E102" t="s">
        <v>741</v>
      </c>
      <c r="F102" t="s">
        <v>21430</v>
      </c>
      <c r="G102" s="1" t="s">
        <v>755</v>
      </c>
      <c r="H102" t="s">
        <v>21726</v>
      </c>
    </row>
    <row r="103" spans="1:8" x14ac:dyDescent="0.45">
      <c r="A103" s="1">
        <v>398637</v>
      </c>
      <c r="B103" s="1">
        <v>4</v>
      </c>
      <c r="C103" s="1" t="s">
        <v>758</v>
      </c>
      <c r="D103">
        <v>1419</v>
      </c>
      <c r="E103" t="s">
        <v>741</v>
      </c>
      <c r="F103" t="s">
        <v>21430</v>
      </c>
      <c r="G103" s="1" t="s">
        <v>759</v>
      </c>
      <c r="H103" t="s">
        <v>21727</v>
      </c>
    </row>
    <row r="104" spans="1:8" x14ac:dyDescent="0.45">
      <c r="A104" s="1">
        <v>398639</v>
      </c>
      <c r="B104" s="1">
        <v>4</v>
      </c>
      <c r="C104" s="1" t="s">
        <v>766</v>
      </c>
      <c r="D104">
        <v>1420</v>
      </c>
      <c r="E104" t="s">
        <v>767</v>
      </c>
      <c r="F104" t="s">
        <v>768</v>
      </c>
      <c r="G104" s="1" t="s">
        <v>765</v>
      </c>
      <c r="H104" t="s">
        <v>21728</v>
      </c>
    </row>
    <row r="105" spans="1:8" x14ac:dyDescent="0.45">
      <c r="A105" s="1">
        <v>398641</v>
      </c>
      <c r="B105" s="1">
        <v>4</v>
      </c>
      <c r="C105" s="1" t="s">
        <v>774</v>
      </c>
      <c r="D105">
        <v>1431</v>
      </c>
      <c r="E105" t="s">
        <v>775</v>
      </c>
      <c r="F105" t="s">
        <v>21431</v>
      </c>
      <c r="G105" s="1" t="s">
        <v>777</v>
      </c>
      <c r="H105" t="s">
        <v>21729</v>
      </c>
    </row>
    <row r="106" spans="1:8" x14ac:dyDescent="0.45">
      <c r="A106" s="1">
        <v>398642</v>
      </c>
      <c r="B106" s="1">
        <v>4</v>
      </c>
      <c r="C106" s="1" t="s">
        <v>779</v>
      </c>
      <c r="D106">
        <v>1439</v>
      </c>
      <c r="E106" t="s">
        <v>775</v>
      </c>
      <c r="F106" t="s">
        <v>21431</v>
      </c>
      <c r="G106" s="1" t="s">
        <v>780</v>
      </c>
      <c r="H106" t="s">
        <v>21730</v>
      </c>
    </row>
    <row r="107" spans="1:8" x14ac:dyDescent="0.45">
      <c r="A107" s="1">
        <v>398645</v>
      </c>
      <c r="B107" s="1">
        <v>4</v>
      </c>
      <c r="C107" s="1" t="s">
        <v>791</v>
      </c>
      <c r="D107">
        <v>1511</v>
      </c>
      <c r="E107" t="s">
        <v>792</v>
      </c>
      <c r="F107" t="s">
        <v>793</v>
      </c>
      <c r="G107" s="1" t="s">
        <v>794</v>
      </c>
      <c r="H107" t="s">
        <v>21731</v>
      </c>
    </row>
    <row r="108" spans="1:8" x14ac:dyDescent="0.45">
      <c r="A108" s="1">
        <v>398646</v>
      </c>
      <c r="B108" s="1">
        <v>4</v>
      </c>
      <c r="C108" s="1" t="s">
        <v>797</v>
      </c>
      <c r="D108">
        <v>1512</v>
      </c>
      <c r="E108" t="s">
        <v>798</v>
      </c>
      <c r="F108" t="s">
        <v>21432</v>
      </c>
      <c r="G108" s="1" t="s">
        <v>800</v>
      </c>
      <c r="H108" t="s">
        <v>21732</v>
      </c>
    </row>
    <row r="109" spans="1:8" x14ac:dyDescent="0.45">
      <c r="A109" s="1">
        <v>398648</v>
      </c>
      <c r="B109" s="1">
        <v>4</v>
      </c>
      <c r="C109" s="1" t="s">
        <v>806</v>
      </c>
      <c r="D109">
        <v>1520</v>
      </c>
      <c r="E109" t="s">
        <v>807</v>
      </c>
      <c r="F109" t="s">
        <v>808</v>
      </c>
      <c r="G109" s="1" t="s">
        <v>805</v>
      </c>
      <c r="H109" t="s">
        <v>21733</v>
      </c>
    </row>
    <row r="110" spans="1:8" x14ac:dyDescent="0.45">
      <c r="A110" s="1">
        <v>398651</v>
      </c>
      <c r="B110" s="1">
        <v>4</v>
      </c>
      <c r="C110" s="1" t="s">
        <v>818</v>
      </c>
      <c r="D110">
        <v>1610</v>
      </c>
      <c r="E110" t="s">
        <v>819</v>
      </c>
      <c r="F110" t="s">
        <v>21433</v>
      </c>
      <c r="G110" s="1" t="s">
        <v>817</v>
      </c>
      <c r="H110" t="s">
        <v>21734</v>
      </c>
    </row>
    <row r="111" spans="1:8" x14ac:dyDescent="0.45">
      <c r="A111" s="1">
        <v>398653</v>
      </c>
      <c r="B111" s="1">
        <v>4</v>
      </c>
      <c r="C111" s="1" t="s">
        <v>828</v>
      </c>
      <c r="D111">
        <v>1621</v>
      </c>
      <c r="E111" t="s">
        <v>829</v>
      </c>
      <c r="F111" t="s">
        <v>21434</v>
      </c>
      <c r="G111" s="1" t="s">
        <v>831</v>
      </c>
      <c r="H111" t="s">
        <v>21735</v>
      </c>
    </row>
    <row r="112" spans="1:8" x14ac:dyDescent="0.45">
      <c r="A112" s="1">
        <v>398654</v>
      </c>
      <c r="B112" s="1">
        <v>4</v>
      </c>
      <c r="C112" s="1" t="s">
        <v>833</v>
      </c>
      <c r="D112">
        <v>1622</v>
      </c>
      <c r="E112" t="s">
        <v>834</v>
      </c>
      <c r="F112" t="s">
        <v>21435</v>
      </c>
      <c r="G112" s="1" t="s">
        <v>836</v>
      </c>
      <c r="H112" t="s">
        <v>21736</v>
      </c>
    </row>
    <row r="113" spans="1:8" x14ac:dyDescent="0.45">
      <c r="A113" s="1">
        <v>398655</v>
      </c>
      <c r="B113" s="1">
        <v>4</v>
      </c>
      <c r="C113" s="1" t="s">
        <v>839</v>
      </c>
      <c r="D113">
        <v>1623</v>
      </c>
      <c r="E113" t="s">
        <v>834</v>
      </c>
      <c r="F113" t="s">
        <v>21435</v>
      </c>
      <c r="G113" s="1" t="s">
        <v>840</v>
      </c>
      <c r="H113" t="s">
        <v>21737</v>
      </c>
    </row>
    <row r="114" spans="1:8" x14ac:dyDescent="0.45">
      <c r="A114" s="1">
        <v>398656</v>
      </c>
      <c r="B114" s="1">
        <v>4</v>
      </c>
      <c r="C114" s="1" t="s">
        <v>843</v>
      </c>
      <c r="D114">
        <v>1624</v>
      </c>
      <c r="E114" t="s">
        <v>844</v>
      </c>
      <c r="F114" t="s">
        <v>845</v>
      </c>
      <c r="G114" s="1" t="s">
        <v>846</v>
      </c>
      <c r="H114" t="s">
        <v>21738</v>
      </c>
    </row>
    <row r="115" spans="1:8" x14ac:dyDescent="0.45">
      <c r="A115" s="1">
        <v>398657</v>
      </c>
      <c r="B115" s="1">
        <v>4</v>
      </c>
      <c r="C115" s="1" t="s">
        <v>849</v>
      </c>
      <c r="D115">
        <v>1629</v>
      </c>
      <c r="E115" t="s">
        <v>850</v>
      </c>
      <c r="F115" t="s">
        <v>21436</v>
      </c>
      <c r="G115" s="1" t="s">
        <v>852</v>
      </c>
      <c r="H115" t="s">
        <v>21739</v>
      </c>
    </row>
    <row r="116" spans="1:8" x14ac:dyDescent="0.45">
      <c r="A116" s="1">
        <v>398660</v>
      </c>
      <c r="B116" s="1">
        <v>4</v>
      </c>
      <c r="C116" s="1" t="s">
        <v>861</v>
      </c>
      <c r="D116">
        <v>1711</v>
      </c>
      <c r="E116" t="s">
        <v>862</v>
      </c>
      <c r="F116" t="s">
        <v>863</v>
      </c>
      <c r="G116" s="1" t="s">
        <v>864</v>
      </c>
      <c r="H116" t="s">
        <v>21740</v>
      </c>
    </row>
    <row r="117" spans="1:8" x14ac:dyDescent="0.45">
      <c r="A117" s="1">
        <v>398661</v>
      </c>
      <c r="B117" s="1">
        <v>4</v>
      </c>
      <c r="C117" s="1" t="s">
        <v>866</v>
      </c>
      <c r="D117">
        <v>1712</v>
      </c>
      <c r="E117" t="s">
        <v>862</v>
      </c>
      <c r="F117" t="s">
        <v>863</v>
      </c>
      <c r="G117" s="1" t="s">
        <v>867</v>
      </c>
      <c r="H117" t="s">
        <v>21741</v>
      </c>
    </row>
    <row r="118" spans="1:8" x14ac:dyDescent="0.45">
      <c r="A118" s="1">
        <v>398663</v>
      </c>
      <c r="B118" s="1">
        <v>4</v>
      </c>
      <c r="C118" s="1" t="s">
        <v>873</v>
      </c>
      <c r="D118">
        <v>1721</v>
      </c>
      <c r="E118" t="s">
        <v>874</v>
      </c>
      <c r="F118" t="s">
        <v>21437</v>
      </c>
      <c r="G118" s="1" t="s">
        <v>876</v>
      </c>
      <c r="H118" t="s">
        <v>21742</v>
      </c>
    </row>
    <row r="119" spans="1:8" x14ac:dyDescent="0.45">
      <c r="A119" s="1">
        <v>398664</v>
      </c>
      <c r="B119" s="1">
        <v>4</v>
      </c>
      <c r="C119" s="1" t="s">
        <v>879</v>
      </c>
      <c r="D119">
        <v>1722</v>
      </c>
      <c r="E119" t="s">
        <v>880</v>
      </c>
      <c r="F119" t="s">
        <v>21438</v>
      </c>
      <c r="G119" s="1" t="s">
        <v>882</v>
      </c>
      <c r="H119" t="s">
        <v>21743</v>
      </c>
    </row>
    <row r="120" spans="1:8" x14ac:dyDescent="0.45">
      <c r="A120" s="1">
        <v>398665</v>
      </c>
      <c r="B120" s="1">
        <v>4</v>
      </c>
      <c r="C120" s="1" t="s">
        <v>885</v>
      </c>
      <c r="D120">
        <v>1723</v>
      </c>
      <c r="E120" t="s">
        <v>880</v>
      </c>
      <c r="F120" t="s">
        <v>21438</v>
      </c>
      <c r="G120" s="1" t="s">
        <v>886</v>
      </c>
      <c r="H120" t="s">
        <v>21744</v>
      </c>
    </row>
    <row r="121" spans="1:8" x14ac:dyDescent="0.45">
      <c r="A121" s="1">
        <v>398666</v>
      </c>
      <c r="B121" s="1">
        <v>4</v>
      </c>
      <c r="C121" s="1" t="s">
        <v>889</v>
      </c>
      <c r="D121">
        <v>1724</v>
      </c>
      <c r="E121" t="s">
        <v>880</v>
      </c>
      <c r="F121" t="s">
        <v>21438</v>
      </c>
      <c r="G121" s="1" t="s">
        <v>890</v>
      </c>
      <c r="H121" t="s">
        <v>21745</v>
      </c>
    </row>
    <row r="122" spans="1:8" x14ac:dyDescent="0.45">
      <c r="A122" s="1">
        <v>398667</v>
      </c>
      <c r="B122" s="1">
        <v>4</v>
      </c>
      <c r="C122" s="1" t="s">
        <v>893</v>
      </c>
      <c r="D122">
        <v>1729</v>
      </c>
      <c r="E122" t="s">
        <v>880</v>
      </c>
      <c r="F122" t="s">
        <v>21438</v>
      </c>
      <c r="G122" s="1" t="s">
        <v>894</v>
      </c>
      <c r="H122" t="s">
        <v>21746</v>
      </c>
    </row>
    <row r="123" spans="1:8" x14ac:dyDescent="0.45">
      <c r="A123" s="1">
        <v>398670</v>
      </c>
      <c r="B123" s="1">
        <v>4</v>
      </c>
      <c r="C123" s="1" t="s">
        <v>906</v>
      </c>
      <c r="D123">
        <v>1811</v>
      </c>
      <c r="E123" t="s">
        <v>907</v>
      </c>
      <c r="F123" t="s">
        <v>21439</v>
      </c>
      <c r="G123" s="1" t="s">
        <v>909</v>
      </c>
      <c r="H123" t="s">
        <v>21747</v>
      </c>
    </row>
    <row r="124" spans="1:8" x14ac:dyDescent="0.45">
      <c r="A124" s="1">
        <v>398671</v>
      </c>
      <c r="B124" s="1">
        <v>4</v>
      </c>
      <c r="C124" s="1" t="s">
        <v>912</v>
      </c>
      <c r="D124">
        <v>1812</v>
      </c>
      <c r="E124" t="s">
        <v>907</v>
      </c>
      <c r="F124" t="s">
        <v>21439</v>
      </c>
      <c r="G124" s="1" t="s">
        <v>913</v>
      </c>
      <c r="H124" t="s">
        <v>21748</v>
      </c>
    </row>
    <row r="125" spans="1:8" x14ac:dyDescent="0.45">
      <c r="A125" s="1">
        <v>398672</v>
      </c>
      <c r="B125" s="1">
        <v>4</v>
      </c>
      <c r="C125" s="1" t="s">
        <v>917</v>
      </c>
      <c r="D125">
        <v>1813</v>
      </c>
      <c r="E125" t="s">
        <v>918</v>
      </c>
      <c r="F125" t="s">
        <v>21440</v>
      </c>
      <c r="G125" s="1" t="s">
        <v>920</v>
      </c>
      <c r="H125" t="s">
        <v>21749</v>
      </c>
    </row>
    <row r="126" spans="1:8" x14ac:dyDescent="0.45">
      <c r="A126" s="1">
        <v>398673</v>
      </c>
      <c r="B126" s="1">
        <v>4</v>
      </c>
      <c r="C126" s="1" t="s">
        <v>923</v>
      </c>
      <c r="D126">
        <v>1814</v>
      </c>
      <c r="E126" t="s">
        <v>918</v>
      </c>
      <c r="F126" t="s">
        <v>21440</v>
      </c>
      <c r="G126" s="1" t="s">
        <v>924</v>
      </c>
      <c r="H126" t="s">
        <v>21750</v>
      </c>
    </row>
    <row r="127" spans="1:8" x14ac:dyDescent="0.45">
      <c r="A127" s="1">
        <v>398675</v>
      </c>
      <c r="B127" s="1">
        <v>4</v>
      </c>
      <c r="C127" s="1" t="s">
        <v>929</v>
      </c>
      <c r="D127">
        <v>1820</v>
      </c>
      <c r="E127" t="s">
        <v>930</v>
      </c>
      <c r="F127" t="s">
        <v>931</v>
      </c>
      <c r="G127" s="1" t="s">
        <v>928</v>
      </c>
      <c r="H127" t="s">
        <v>21751</v>
      </c>
    </row>
    <row r="128" spans="1:8" x14ac:dyDescent="0.45">
      <c r="A128" s="1">
        <v>398678</v>
      </c>
      <c r="B128" s="1">
        <v>4</v>
      </c>
      <c r="C128" s="1" t="s">
        <v>942</v>
      </c>
      <c r="D128">
        <v>1910</v>
      </c>
      <c r="E128" t="s">
        <v>943</v>
      </c>
      <c r="F128" t="s">
        <v>944</v>
      </c>
      <c r="G128" s="1" t="s">
        <v>941</v>
      </c>
      <c r="H128" t="s">
        <v>21752</v>
      </c>
    </row>
    <row r="129" spans="1:8" x14ac:dyDescent="0.45">
      <c r="A129" s="1">
        <v>398680</v>
      </c>
      <c r="B129" s="1">
        <v>4</v>
      </c>
      <c r="C129" s="1" t="s">
        <v>950</v>
      </c>
      <c r="D129">
        <v>1920</v>
      </c>
      <c r="E129" t="s">
        <v>951</v>
      </c>
      <c r="F129" t="s">
        <v>21441</v>
      </c>
      <c r="G129" s="1" t="s">
        <v>949</v>
      </c>
      <c r="H129" t="s">
        <v>21753</v>
      </c>
    </row>
    <row r="130" spans="1:8" x14ac:dyDescent="0.45">
      <c r="A130" s="1">
        <v>398683</v>
      </c>
      <c r="B130" s="1">
        <v>4</v>
      </c>
      <c r="C130" s="1" t="s">
        <v>962</v>
      </c>
      <c r="D130">
        <v>2011</v>
      </c>
      <c r="E130" t="s">
        <v>963</v>
      </c>
      <c r="F130" t="s">
        <v>21442</v>
      </c>
      <c r="G130" s="1" t="s">
        <v>965</v>
      </c>
      <c r="H130" t="s">
        <v>21754</v>
      </c>
    </row>
    <row r="131" spans="1:8" x14ac:dyDescent="0.45">
      <c r="A131" s="1">
        <v>398684</v>
      </c>
      <c r="B131" s="1">
        <v>4</v>
      </c>
      <c r="C131" s="1" t="s">
        <v>969</v>
      </c>
      <c r="D131">
        <v>2012</v>
      </c>
      <c r="E131" t="s">
        <v>963</v>
      </c>
      <c r="F131" t="s">
        <v>21442</v>
      </c>
      <c r="G131" s="1" t="s">
        <v>970</v>
      </c>
      <c r="H131" t="s">
        <v>21755</v>
      </c>
    </row>
    <row r="132" spans="1:8" x14ac:dyDescent="0.45">
      <c r="A132" s="1">
        <v>398685</v>
      </c>
      <c r="B132" s="1">
        <v>4</v>
      </c>
      <c r="C132" s="1" t="s">
        <v>974</v>
      </c>
      <c r="D132">
        <v>2013</v>
      </c>
      <c r="E132" t="s">
        <v>963</v>
      </c>
      <c r="F132" t="s">
        <v>21442</v>
      </c>
      <c r="G132" s="1" t="s">
        <v>975</v>
      </c>
      <c r="H132" t="s">
        <v>21756</v>
      </c>
    </row>
    <row r="133" spans="1:8" x14ac:dyDescent="0.45">
      <c r="A133" s="1">
        <v>398686</v>
      </c>
      <c r="B133" s="1">
        <v>4</v>
      </c>
      <c r="C133" s="1" t="s">
        <v>979</v>
      </c>
      <c r="D133">
        <v>2014</v>
      </c>
      <c r="E133" t="s">
        <v>963</v>
      </c>
      <c r="F133" t="s">
        <v>21442</v>
      </c>
      <c r="G133" s="1" t="s">
        <v>980</v>
      </c>
      <c r="H133" t="s">
        <v>21757</v>
      </c>
    </row>
    <row r="134" spans="1:8" x14ac:dyDescent="0.45">
      <c r="A134" s="1">
        <v>398687</v>
      </c>
      <c r="B134" s="1">
        <v>4</v>
      </c>
      <c r="C134" s="1" t="s">
        <v>983</v>
      </c>
      <c r="D134">
        <v>2015</v>
      </c>
      <c r="E134" t="s">
        <v>984</v>
      </c>
      <c r="F134" t="s">
        <v>985</v>
      </c>
      <c r="G134" s="1" t="s">
        <v>986</v>
      </c>
      <c r="H134" t="s">
        <v>21758</v>
      </c>
    </row>
    <row r="135" spans="1:8" x14ac:dyDescent="0.45">
      <c r="A135" s="1">
        <v>398688</v>
      </c>
      <c r="B135" s="1">
        <v>4</v>
      </c>
      <c r="C135" s="1" t="s">
        <v>990</v>
      </c>
      <c r="D135">
        <v>2016</v>
      </c>
      <c r="E135" t="s">
        <v>991</v>
      </c>
      <c r="F135" t="s">
        <v>21443</v>
      </c>
      <c r="G135" s="1" t="s">
        <v>993</v>
      </c>
      <c r="H135" t="s">
        <v>21759</v>
      </c>
    </row>
    <row r="136" spans="1:8" x14ac:dyDescent="0.45">
      <c r="A136" s="1">
        <v>398689</v>
      </c>
      <c r="B136" s="1">
        <v>4</v>
      </c>
      <c r="C136" s="1" t="s">
        <v>997</v>
      </c>
      <c r="D136">
        <v>2017</v>
      </c>
      <c r="E136" t="s">
        <v>991</v>
      </c>
      <c r="F136" t="s">
        <v>21443</v>
      </c>
      <c r="G136" s="1" t="s">
        <v>998</v>
      </c>
      <c r="H136" t="s">
        <v>21760</v>
      </c>
    </row>
    <row r="137" spans="1:8" x14ac:dyDescent="0.45">
      <c r="A137" s="1">
        <v>398691</v>
      </c>
      <c r="B137" s="1">
        <v>4</v>
      </c>
      <c r="C137" s="1" t="s">
        <v>1003</v>
      </c>
      <c r="D137">
        <v>2020</v>
      </c>
      <c r="E137" t="s">
        <v>1004</v>
      </c>
      <c r="F137" t="s">
        <v>1005</v>
      </c>
      <c r="G137" s="1" t="s">
        <v>1002</v>
      </c>
      <c r="H137" t="s">
        <v>21761</v>
      </c>
    </row>
    <row r="138" spans="1:8" x14ac:dyDescent="0.45">
      <c r="A138" s="1">
        <v>398693</v>
      </c>
      <c r="B138" s="1">
        <v>4</v>
      </c>
      <c r="C138" s="1" t="s">
        <v>1010</v>
      </c>
      <c r="D138">
        <v>2030</v>
      </c>
      <c r="E138" t="s">
        <v>1011</v>
      </c>
      <c r="F138" t="s">
        <v>21444</v>
      </c>
      <c r="G138" s="1" t="s">
        <v>1009</v>
      </c>
      <c r="H138" t="s">
        <v>21762</v>
      </c>
    </row>
    <row r="139" spans="1:8" x14ac:dyDescent="0.45">
      <c r="A139" s="1">
        <v>398695</v>
      </c>
      <c r="B139" s="1">
        <v>4</v>
      </c>
      <c r="C139" s="1" t="s">
        <v>1017</v>
      </c>
      <c r="D139">
        <v>2041</v>
      </c>
      <c r="E139" t="s">
        <v>1018</v>
      </c>
      <c r="F139" t="s">
        <v>21445</v>
      </c>
      <c r="G139" s="1" t="s">
        <v>1020</v>
      </c>
      <c r="H139" t="s">
        <v>21763</v>
      </c>
    </row>
    <row r="140" spans="1:8" x14ac:dyDescent="0.45">
      <c r="A140" s="1">
        <v>398696</v>
      </c>
      <c r="B140" s="1">
        <v>4</v>
      </c>
      <c r="C140" s="1" t="s">
        <v>1024</v>
      </c>
      <c r="D140">
        <v>2042</v>
      </c>
      <c r="E140" t="s">
        <v>1018</v>
      </c>
      <c r="F140" t="s">
        <v>21445</v>
      </c>
      <c r="G140" s="1" t="s">
        <v>1025</v>
      </c>
      <c r="H140" t="s">
        <v>21764</v>
      </c>
    </row>
    <row r="141" spans="1:8" x14ac:dyDescent="0.45">
      <c r="A141" s="1">
        <v>398698</v>
      </c>
      <c r="B141" s="1">
        <v>4</v>
      </c>
      <c r="C141" s="1" t="s">
        <v>1032</v>
      </c>
      <c r="D141">
        <v>2051</v>
      </c>
      <c r="E141" t="s">
        <v>1033</v>
      </c>
      <c r="F141" t="s">
        <v>21446</v>
      </c>
      <c r="G141" s="1" t="s">
        <v>1035</v>
      </c>
      <c r="H141" t="s">
        <v>21765</v>
      </c>
    </row>
    <row r="142" spans="1:8" x14ac:dyDescent="0.45">
      <c r="A142" s="1">
        <v>398699</v>
      </c>
      <c r="B142" s="1">
        <v>4</v>
      </c>
      <c r="C142" s="1" t="s">
        <v>1038</v>
      </c>
      <c r="D142">
        <v>2052</v>
      </c>
      <c r="E142" t="s">
        <v>1033</v>
      </c>
      <c r="F142" t="s">
        <v>21446</v>
      </c>
      <c r="G142" s="1" t="s">
        <v>1039</v>
      </c>
      <c r="H142" t="s">
        <v>21766</v>
      </c>
    </row>
    <row r="143" spans="1:8" x14ac:dyDescent="0.45">
      <c r="A143" s="1">
        <v>398700</v>
      </c>
      <c r="B143" s="1">
        <v>4</v>
      </c>
      <c r="C143" s="1" t="s">
        <v>1042</v>
      </c>
      <c r="D143">
        <v>2053</v>
      </c>
      <c r="E143" t="s">
        <v>1033</v>
      </c>
      <c r="F143" t="s">
        <v>21446</v>
      </c>
      <c r="G143" s="1" t="s">
        <v>1043</v>
      </c>
      <c r="H143" t="s">
        <v>21767</v>
      </c>
    </row>
    <row r="144" spans="1:8" x14ac:dyDescent="0.45">
      <c r="A144" s="1">
        <v>398701</v>
      </c>
      <c r="B144" s="1">
        <v>4</v>
      </c>
      <c r="C144" s="1" t="s">
        <v>1046</v>
      </c>
      <c r="D144">
        <v>2059</v>
      </c>
      <c r="E144" t="s">
        <v>1033</v>
      </c>
      <c r="F144" t="s">
        <v>21446</v>
      </c>
      <c r="G144" s="1" t="s">
        <v>1047</v>
      </c>
      <c r="H144" t="s">
        <v>21768</v>
      </c>
    </row>
    <row r="145" spans="1:8" x14ac:dyDescent="0.45">
      <c r="A145" s="1">
        <v>398703</v>
      </c>
      <c r="B145" s="1">
        <v>4</v>
      </c>
      <c r="C145" s="1" t="s">
        <v>1054</v>
      </c>
      <c r="D145">
        <v>2060</v>
      </c>
      <c r="E145" t="s">
        <v>1055</v>
      </c>
      <c r="F145" t="s">
        <v>1056</v>
      </c>
      <c r="G145" s="1" t="s">
        <v>1053</v>
      </c>
      <c r="H145" t="s">
        <v>21769</v>
      </c>
    </row>
    <row r="146" spans="1:8" x14ac:dyDescent="0.45">
      <c r="A146" s="1">
        <v>398706</v>
      </c>
      <c r="B146" s="1">
        <v>4</v>
      </c>
      <c r="C146" s="1" t="s">
        <v>1066</v>
      </c>
      <c r="D146">
        <v>2110</v>
      </c>
      <c r="E146" t="s">
        <v>1067</v>
      </c>
      <c r="F146" t="s">
        <v>21447</v>
      </c>
      <c r="G146" s="1" t="s">
        <v>1065</v>
      </c>
      <c r="H146" t="s">
        <v>21770</v>
      </c>
    </row>
    <row r="147" spans="1:8" x14ac:dyDescent="0.45">
      <c r="A147" s="1">
        <v>398708</v>
      </c>
      <c r="B147" s="1">
        <v>4</v>
      </c>
      <c r="C147" s="1" t="s">
        <v>1074</v>
      </c>
      <c r="D147">
        <v>2120</v>
      </c>
      <c r="E147" t="s">
        <v>1067</v>
      </c>
      <c r="F147" t="s">
        <v>21447</v>
      </c>
      <c r="G147" s="1" t="s">
        <v>1073</v>
      </c>
      <c r="H147" t="s">
        <v>21771</v>
      </c>
    </row>
    <row r="148" spans="1:8" x14ac:dyDescent="0.45">
      <c r="A148" s="1">
        <v>398711</v>
      </c>
      <c r="B148" s="1">
        <v>4</v>
      </c>
      <c r="C148" s="1" t="s">
        <v>1085</v>
      </c>
      <c r="D148">
        <v>2211</v>
      </c>
      <c r="E148" t="s">
        <v>1086</v>
      </c>
      <c r="F148" t="s">
        <v>21448</v>
      </c>
      <c r="G148" s="1" t="s">
        <v>1088</v>
      </c>
      <c r="H148" t="s">
        <v>21772</v>
      </c>
    </row>
    <row r="149" spans="1:8" x14ac:dyDescent="0.45">
      <c r="A149" s="1">
        <v>398712</v>
      </c>
      <c r="B149" s="1">
        <v>4</v>
      </c>
      <c r="C149" s="1" t="s">
        <v>1091</v>
      </c>
      <c r="D149">
        <v>2219</v>
      </c>
      <c r="E149" t="s">
        <v>1092</v>
      </c>
      <c r="F149" t="s">
        <v>21449</v>
      </c>
      <c r="G149" s="1" t="s">
        <v>1094</v>
      </c>
      <c r="H149" t="s">
        <v>21773</v>
      </c>
    </row>
    <row r="150" spans="1:8" x14ac:dyDescent="0.45">
      <c r="A150" s="1">
        <v>398714</v>
      </c>
      <c r="B150" s="1">
        <v>4</v>
      </c>
      <c r="C150" s="1" t="s">
        <v>1103</v>
      </c>
      <c r="D150">
        <v>2221</v>
      </c>
      <c r="E150" t="s">
        <v>1104</v>
      </c>
      <c r="F150" t="s">
        <v>21450</v>
      </c>
      <c r="G150" s="1" t="s">
        <v>1106</v>
      </c>
      <c r="H150" t="s">
        <v>21774</v>
      </c>
    </row>
    <row r="151" spans="1:8" x14ac:dyDescent="0.45">
      <c r="A151" s="1">
        <v>398715</v>
      </c>
      <c r="B151" s="1">
        <v>4</v>
      </c>
      <c r="C151" s="1" t="s">
        <v>1109</v>
      </c>
      <c r="D151">
        <v>2222</v>
      </c>
      <c r="E151" t="s">
        <v>1104</v>
      </c>
      <c r="F151" t="s">
        <v>21450</v>
      </c>
      <c r="G151" s="1" t="s">
        <v>1110</v>
      </c>
      <c r="H151" t="s">
        <v>21775</v>
      </c>
    </row>
    <row r="152" spans="1:8" x14ac:dyDescent="0.45">
      <c r="A152" s="1">
        <v>398716</v>
      </c>
      <c r="B152" s="1">
        <v>4</v>
      </c>
      <c r="C152" s="1" t="s">
        <v>1113</v>
      </c>
      <c r="D152">
        <v>2223</v>
      </c>
      <c r="E152" t="s">
        <v>1104</v>
      </c>
      <c r="F152" t="s">
        <v>21450</v>
      </c>
      <c r="G152" s="1" t="s">
        <v>1114</v>
      </c>
      <c r="H152" t="s">
        <v>21776</v>
      </c>
    </row>
    <row r="153" spans="1:8" x14ac:dyDescent="0.45">
      <c r="A153" s="1">
        <v>398717</v>
      </c>
      <c r="B153" s="1">
        <v>4</v>
      </c>
      <c r="C153" s="1" t="s">
        <v>1116</v>
      </c>
      <c r="D153">
        <v>2229</v>
      </c>
      <c r="E153" t="s">
        <v>1104</v>
      </c>
      <c r="F153" t="s">
        <v>21450</v>
      </c>
      <c r="G153" s="1" t="s">
        <v>1117</v>
      </c>
      <c r="H153" t="s">
        <v>21777</v>
      </c>
    </row>
    <row r="154" spans="1:8" x14ac:dyDescent="0.45">
      <c r="A154" s="1">
        <v>398720</v>
      </c>
      <c r="B154" s="1">
        <v>4</v>
      </c>
      <c r="C154" s="1" t="s">
        <v>1129</v>
      </c>
      <c r="D154">
        <v>2311</v>
      </c>
      <c r="E154" t="s">
        <v>1130</v>
      </c>
      <c r="F154" t="s">
        <v>1131</v>
      </c>
      <c r="G154" s="1" t="s">
        <v>1132</v>
      </c>
      <c r="H154" t="s">
        <v>21778</v>
      </c>
    </row>
    <row r="155" spans="1:8" x14ac:dyDescent="0.45">
      <c r="A155" s="1">
        <v>398721</v>
      </c>
      <c r="B155" s="1">
        <v>4</v>
      </c>
      <c r="C155" s="1" t="s">
        <v>1134</v>
      </c>
      <c r="D155">
        <v>2312</v>
      </c>
      <c r="E155" t="s">
        <v>1130</v>
      </c>
      <c r="F155" t="s">
        <v>1131</v>
      </c>
      <c r="G155" s="1" t="s">
        <v>1135</v>
      </c>
      <c r="H155" t="s">
        <v>21779</v>
      </c>
    </row>
    <row r="156" spans="1:8" x14ac:dyDescent="0.45">
      <c r="A156" s="1">
        <v>398722</v>
      </c>
      <c r="B156" s="1">
        <v>4</v>
      </c>
      <c r="C156" s="1" t="s">
        <v>1137</v>
      </c>
      <c r="D156">
        <v>2313</v>
      </c>
      <c r="E156" t="s">
        <v>1130</v>
      </c>
      <c r="F156" t="s">
        <v>1131</v>
      </c>
      <c r="G156" s="1" t="s">
        <v>1138</v>
      </c>
      <c r="H156" t="s">
        <v>21780</v>
      </c>
    </row>
    <row r="157" spans="1:8" x14ac:dyDescent="0.45">
      <c r="A157" s="1">
        <v>398723</v>
      </c>
      <c r="B157" s="1">
        <v>4</v>
      </c>
      <c r="C157" s="1" t="s">
        <v>1141</v>
      </c>
      <c r="D157">
        <v>2314</v>
      </c>
      <c r="E157" t="s">
        <v>1130</v>
      </c>
      <c r="F157" t="s">
        <v>1131</v>
      </c>
      <c r="G157" s="1" t="s">
        <v>1142</v>
      </c>
      <c r="H157" t="s">
        <v>21781</v>
      </c>
    </row>
    <row r="158" spans="1:8" x14ac:dyDescent="0.45">
      <c r="A158" s="1">
        <v>398724</v>
      </c>
      <c r="B158" s="1">
        <v>4</v>
      </c>
      <c r="C158" s="1" t="s">
        <v>1145</v>
      </c>
      <c r="D158">
        <v>2319</v>
      </c>
      <c r="E158" t="s">
        <v>1130</v>
      </c>
      <c r="F158" t="s">
        <v>1131</v>
      </c>
      <c r="G158" s="1" t="s">
        <v>1146</v>
      </c>
      <c r="H158" t="s">
        <v>21782</v>
      </c>
    </row>
    <row r="159" spans="1:8" x14ac:dyDescent="0.45">
      <c r="A159" s="1">
        <v>398726</v>
      </c>
      <c r="B159" s="1">
        <v>4</v>
      </c>
      <c r="C159" s="1" t="s">
        <v>1152</v>
      </c>
      <c r="D159">
        <v>2320</v>
      </c>
      <c r="E159" t="s">
        <v>1153</v>
      </c>
      <c r="F159" t="s">
        <v>21451</v>
      </c>
      <c r="G159" s="1" t="s">
        <v>1151</v>
      </c>
      <c r="H159" t="s">
        <v>21783</v>
      </c>
    </row>
    <row r="160" spans="1:8" x14ac:dyDescent="0.45">
      <c r="A160" s="1">
        <v>398728</v>
      </c>
      <c r="B160" s="1">
        <v>4</v>
      </c>
      <c r="C160" s="1" t="s">
        <v>1159</v>
      </c>
      <c r="D160">
        <v>2331</v>
      </c>
      <c r="E160" t="s">
        <v>1160</v>
      </c>
      <c r="F160" t="s">
        <v>21452</v>
      </c>
      <c r="G160" s="1" t="s">
        <v>1162</v>
      </c>
      <c r="H160" t="s">
        <v>21784</v>
      </c>
    </row>
    <row r="161" spans="1:8" x14ac:dyDescent="0.45">
      <c r="A161" s="1">
        <v>398729</v>
      </c>
      <c r="B161" s="1">
        <v>4</v>
      </c>
      <c r="C161" s="1" t="s">
        <v>1165</v>
      </c>
      <c r="D161">
        <v>2332</v>
      </c>
      <c r="E161" t="s">
        <v>1160</v>
      </c>
      <c r="F161" t="s">
        <v>21452</v>
      </c>
      <c r="G161" s="1" t="s">
        <v>1166</v>
      </c>
      <c r="H161" t="s">
        <v>21785</v>
      </c>
    </row>
    <row r="162" spans="1:8" x14ac:dyDescent="0.45">
      <c r="A162" s="1">
        <v>398731</v>
      </c>
      <c r="B162" s="1">
        <v>4</v>
      </c>
      <c r="C162" s="1" t="s">
        <v>1172</v>
      </c>
      <c r="D162">
        <v>2341</v>
      </c>
      <c r="E162" t="s">
        <v>1173</v>
      </c>
      <c r="F162" t="s">
        <v>21453</v>
      </c>
      <c r="G162" s="1" t="s">
        <v>1175</v>
      </c>
      <c r="H162" t="s">
        <v>21786</v>
      </c>
    </row>
    <row r="163" spans="1:8" x14ac:dyDescent="0.45">
      <c r="A163" s="1">
        <v>398732</v>
      </c>
      <c r="B163" s="1">
        <v>4</v>
      </c>
      <c r="C163" s="1" t="s">
        <v>1178</v>
      </c>
      <c r="D163">
        <v>2342</v>
      </c>
      <c r="E163" t="s">
        <v>1173</v>
      </c>
      <c r="F163" t="s">
        <v>21453</v>
      </c>
      <c r="G163" s="1" t="s">
        <v>1179</v>
      </c>
      <c r="H163" t="s">
        <v>21787</v>
      </c>
    </row>
    <row r="164" spans="1:8" x14ac:dyDescent="0.45">
      <c r="A164" s="1">
        <v>398733</v>
      </c>
      <c r="B164" s="1">
        <v>4</v>
      </c>
      <c r="C164" s="1" t="s">
        <v>1182</v>
      </c>
      <c r="D164">
        <v>2343</v>
      </c>
      <c r="E164" t="s">
        <v>1173</v>
      </c>
      <c r="F164" t="s">
        <v>21453</v>
      </c>
      <c r="G164" s="1" t="s">
        <v>1183</v>
      </c>
      <c r="H164" t="s">
        <v>21788</v>
      </c>
    </row>
    <row r="165" spans="1:8" x14ac:dyDescent="0.45">
      <c r="A165" s="1">
        <v>398734</v>
      </c>
      <c r="B165" s="1">
        <v>4</v>
      </c>
      <c r="C165" s="1" t="s">
        <v>1186</v>
      </c>
      <c r="D165">
        <v>2344</v>
      </c>
      <c r="E165" t="s">
        <v>1173</v>
      </c>
      <c r="F165" t="s">
        <v>21453</v>
      </c>
      <c r="G165" s="1" t="s">
        <v>1187</v>
      </c>
      <c r="H165" t="s">
        <v>21789</v>
      </c>
    </row>
    <row r="166" spans="1:8" x14ac:dyDescent="0.45">
      <c r="A166" s="1">
        <v>398735</v>
      </c>
      <c r="B166" s="1">
        <v>4</v>
      </c>
      <c r="C166" s="1" t="s">
        <v>1190</v>
      </c>
      <c r="D166">
        <v>2349</v>
      </c>
      <c r="E166" t="s">
        <v>1173</v>
      </c>
      <c r="F166" t="s">
        <v>21453</v>
      </c>
      <c r="G166" s="1" t="s">
        <v>1191</v>
      </c>
      <c r="H166" t="s">
        <v>21790</v>
      </c>
    </row>
    <row r="167" spans="1:8" x14ac:dyDescent="0.45">
      <c r="A167" s="1">
        <v>398737</v>
      </c>
      <c r="B167" s="1">
        <v>4</v>
      </c>
      <c r="C167" s="1" t="s">
        <v>1196</v>
      </c>
      <c r="D167">
        <v>2351</v>
      </c>
      <c r="E167" t="s">
        <v>1197</v>
      </c>
      <c r="F167" t="s">
        <v>1198</v>
      </c>
      <c r="G167" s="1" t="s">
        <v>1199</v>
      </c>
      <c r="H167" t="s">
        <v>21791</v>
      </c>
    </row>
    <row r="168" spans="1:8" x14ac:dyDescent="0.45">
      <c r="A168" s="1">
        <v>398738</v>
      </c>
      <c r="B168" s="1">
        <v>4</v>
      </c>
      <c r="C168" s="1" t="s">
        <v>1202</v>
      </c>
      <c r="D168">
        <v>2352</v>
      </c>
      <c r="E168" t="s">
        <v>1197</v>
      </c>
      <c r="F168" t="s">
        <v>1198</v>
      </c>
      <c r="G168" s="1" t="s">
        <v>1203</v>
      </c>
      <c r="H168" t="s">
        <v>21792</v>
      </c>
    </row>
    <row r="169" spans="1:8" x14ac:dyDescent="0.45">
      <c r="A169" s="1">
        <v>398740</v>
      </c>
      <c r="B169" s="1">
        <v>4</v>
      </c>
      <c r="C169" s="1" t="s">
        <v>1209</v>
      </c>
      <c r="D169">
        <v>2361</v>
      </c>
      <c r="E169" t="s">
        <v>1210</v>
      </c>
      <c r="F169" t="s">
        <v>21454</v>
      </c>
      <c r="G169" s="1" t="s">
        <v>1212</v>
      </c>
      <c r="H169" t="s">
        <v>21793</v>
      </c>
    </row>
    <row r="170" spans="1:8" x14ac:dyDescent="0.45">
      <c r="A170" s="1">
        <v>398741</v>
      </c>
      <c r="B170" s="1">
        <v>4</v>
      </c>
      <c r="C170" s="1" t="s">
        <v>1214</v>
      </c>
      <c r="D170">
        <v>2362</v>
      </c>
      <c r="E170" t="s">
        <v>1210</v>
      </c>
      <c r="F170" t="s">
        <v>21454</v>
      </c>
      <c r="G170" s="1" t="s">
        <v>1215</v>
      </c>
      <c r="H170" t="s">
        <v>21794</v>
      </c>
    </row>
    <row r="171" spans="1:8" x14ac:dyDescent="0.45">
      <c r="A171" s="1">
        <v>398742</v>
      </c>
      <c r="B171" s="1">
        <v>4</v>
      </c>
      <c r="C171" s="1" t="s">
        <v>1217</v>
      </c>
      <c r="D171">
        <v>2363</v>
      </c>
      <c r="E171" t="s">
        <v>1210</v>
      </c>
      <c r="F171" t="s">
        <v>21454</v>
      </c>
      <c r="G171" s="1" t="s">
        <v>1218</v>
      </c>
      <c r="H171" t="s">
        <v>21795</v>
      </c>
    </row>
    <row r="172" spans="1:8" x14ac:dyDescent="0.45">
      <c r="A172" s="1">
        <v>398743</v>
      </c>
      <c r="B172" s="1">
        <v>4</v>
      </c>
      <c r="C172" s="1" t="s">
        <v>1221</v>
      </c>
      <c r="D172">
        <v>2364</v>
      </c>
      <c r="E172" t="s">
        <v>1210</v>
      </c>
      <c r="F172" t="s">
        <v>21454</v>
      </c>
      <c r="G172" s="1" t="s">
        <v>1222</v>
      </c>
      <c r="H172" t="s">
        <v>21796</v>
      </c>
    </row>
    <row r="173" spans="1:8" x14ac:dyDescent="0.45">
      <c r="A173" s="1">
        <v>398744</v>
      </c>
      <c r="B173" s="1">
        <v>4</v>
      </c>
      <c r="C173" s="1" t="s">
        <v>1225</v>
      </c>
      <c r="D173">
        <v>2365</v>
      </c>
      <c r="E173" t="s">
        <v>1210</v>
      </c>
      <c r="F173" t="s">
        <v>21454</v>
      </c>
      <c r="G173" s="1" t="s">
        <v>1226</v>
      </c>
      <c r="H173" t="s">
        <v>21797</v>
      </c>
    </row>
    <row r="174" spans="1:8" x14ac:dyDescent="0.45">
      <c r="A174" s="1">
        <v>398745</v>
      </c>
      <c r="B174" s="1">
        <v>4</v>
      </c>
      <c r="C174" s="1" t="s">
        <v>1228</v>
      </c>
      <c r="D174">
        <v>2369</v>
      </c>
      <c r="E174" t="s">
        <v>1210</v>
      </c>
      <c r="F174" t="s">
        <v>21454</v>
      </c>
      <c r="G174" s="1" t="s">
        <v>1229</v>
      </c>
      <c r="H174" t="s">
        <v>21798</v>
      </c>
    </row>
    <row r="175" spans="1:8" x14ac:dyDescent="0.45">
      <c r="A175" s="1">
        <v>398747</v>
      </c>
      <c r="B175" s="1">
        <v>4</v>
      </c>
      <c r="C175" s="1" t="s">
        <v>1233</v>
      </c>
      <c r="D175">
        <v>2370</v>
      </c>
      <c r="E175" t="s">
        <v>1234</v>
      </c>
      <c r="F175" t="s">
        <v>1235</v>
      </c>
      <c r="G175" s="1" t="s">
        <v>1232</v>
      </c>
      <c r="H175" t="s">
        <v>21799</v>
      </c>
    </row>
    <row r="176" spans="1:8" x14ac:dyDescent="0.45">
      <c r="A176" s="1">
        <v>398749</v>
      </c>
      <c r="B176" s="1">
        <v>4</v>
      </c>
      <c r="C176" s="1" t="s">
        <v>1241</v>
      </c>
      <c r="D176">
        <v>2391</v>
      </c>
      <c r="E176" t="s">
        <v>1242</v>
      </c>
      <c r="F176" t="s">
        <v>21455</v>
      </c>
      <c r="G176" s="1" t="s">
        <v>1244</v>
      </c>
      <c r="H176" t="s">
        <v>21800</v>
      </c>
    </row>
    <row r="177" spans="1:8" x14ac:dyDescent="0.45">
      <c r="A177" s="1">
        <v>398750</v>
      </c>
      <c r="B177" s="1">
        <v>4</v>
      </c>
      <c r="C177" s="1" t="s">
        <v>1246</v>
      </c>
      <c r="D177">
        <v>2399</v>
      </c>
      <c r="E177" t="s">
        <v>1242</v>
      </c>
      <c r="F177" t="s">
        <v>21455</v>
      </c>
      <c r="G177" s="1" t="s">
        <v>1247</v>
      </c>
      <c r="H177" t="s">
        <v>21801</v>
      </c>
    </row>
    <row r="178" spans="1:8" x14ac:dyDescent="0.45">
      <c r="A178" s="1">
        <v>398753</v>
      </c>
      <c r="B178" s="1">
        <v>4</v>
      </c>
      <c r="C178" s="1" t="s">
        <v>1259</v>
      </c>
      <c r="D178">
        <v>2410</v>
      </c>
      <c r="E178" t="s">
        <v>1260</v>
      </c>
      <c r="F178" t="s">
        <v>21456</v>
      </c>
      <c r="G178" s="1" t="s">
        <v>1262</v>
      </c>
      <c r="H178" t="s">
        <v>21802</v>
      </c>
    </row>
    <row r="179" spans="1:8" x14ac:dyDescent="0.45">
      <c r="A179" s="1">
        <v>398755</v>
      </c>
      <c r="B179" s="1">
        <v>4</v>
      </c>
      <c r="C179" s="1" t="s">
        <v>1267</v>
      </c>
      <c r="D179">
        <v>2420</v>
      </c>
      <c r="E179" t="s">
        <v>1260</v>
      </c>
      <c r="F179" t="s">
        <v>21456</v>
      </c>
      <c r="G179" s="1" t="s">
        <v>1266</v>
      </c>
      <c r="H179" t="s">
        <v>21803</v>
      </c>
    </row>
    <row r="180" spans="1:8" x14ac:dyDescent="0.45">
      <c r="A180" s="1">
        <v>398757</v>
      </c>
      <c r="B180" s="1">
        <v>4</v>
      </c>
      <c r="C180" s="1" t="s">
        <v>1273</v>
      </c>
      <c r="D180">
        <v>2431</v>
      </c>
      <c r="E180" t="s">
        <v>1260</v>
      </c>
      <c r="F180" t="s">
        <v>21456</v>
      </c>
      <c r="G180" s="1" t="s">
        <v>1274</v>
      </c>
      <c r="H180" t="s">
        <v>21804</v>
      </c>
    </row>
    <row r="181" spans="1:8" x14ac:dyDescent="0.45">
      <c r="A181" s="1">
        <v>398758</v>
      </c>
      <c r="B181" s="1">
        <v>4</v>
      </c>
      <c r="C181" s="1" t="s">
        <v>1277</v>
      </c>
      <c r="D181">
        <v>2432</v>
      </c>
      <c r="E181" t="s">
        <v>1260</v>
      </c>
      <c r="F181" t="s">
        <v>21456</v>
      </c>
      <c r="G181" s="1" t="s">
        <v>1278</v>
      </c>
      <c r="H181" t="s">
        <v>21805</v>
      </c>
    </row>
    <row r="182" spans="1:8" x14ac:dyDescent="0.45">
      <c r="A182" s="1">
        <v>398759</v>
      </c>
      <c r="B182" s="1">
        <v>4</v>
      </c>
      <c r="C182" s="1" t="s">
        <v>1280</v>
      </c>
      <c r="D182">
        <v>2433</v>
      </c>
      <c r="E182" t="s">
        <v>1260</v>
      </c>
      <c r="F182" t="s">
        <v>21456</v>
      </c>
      <c r="G182" s="1" t="s">
        <v>1281</v>
      </c>
      <c r="H182" t="s">
        <v>21806</v>
      </c>
    </row>
    <row r="183" spans="1:8" x14ac:dyDescent="0.45">
      <c r="A183" s="1">
        <v>398760</v>
      </c>
      <c r="B183" s="1">
        <v>4</v>
      </c>
      <c r="C183" s="1" t="s">
        <v>1283</v>
      </c>
      <c r="D183">
        <v>2434</v>
      </c>
      <c r="E183" t="s">
        <v>1260</v>
      </c>
      <c r="F183" t="s">
        <v>21456</v>
      </c>
      <c r="G183" s="1" t="s">
        <v>1284</v>
      </c>
      <c r="H183" t="s">
        <v>21807</v>
      </c>
    </row>
    <row r="184" spans="1:8" x14ac:dyDescent="0.45">
      <c r="A184" s="1">
        <v>398762</v>
      </c>
      <c r="B184" s="1">
        <v>4</v>
      </c>
      <c r="C184" s="1" t="s">
        <v>1290</v>
      </c>
      <c r="D184">
        <v>2441</v>
      </c>
      <c r="E184" t="s">
        <v>1291</v>
      </c>
      <c r="F184" t="s">
        <v>21457</v>
      </c>
      <c r="G184" s="1" t="s">
        <v>1293</v>
      </c>
      <c r="H184" t="s">
        <v>21808</v>
      </c>
    </row>
    <row r="185" spans="1:8" x14ac:dyDescent="0.45">
      <c r="A185" s="1">
        <v>398763</v>
      </c>
      <c r="B185" s="1">
        <v>4</v>
      </c>
      <c r="C185" s="1" t="s">
        <v>1298</v>
      </c>
      <c r="D185">
        <v>2442</v>
      </c>
      <c r="E185" t="s">
        <v>1291</v>
      </c>
      <c r="F185" t="s">
        <v>21457</v>
      </c>
      <c r="G185" s="1" t="s">
        <v>1299</v>
      </c>
      <c r="H185" t="s">
        <v>21809</v>
      </c>
    </row>
    <row r="186" spans="1:8" x14ac:dyDescent="0.45">
      <c r="A186" s="1">
        <v>398764</v>
      </c>
      <c r="B186" s="1">
        <v>4</v>
      </c>
      <c r="C186" s="1" t="s">
        <v>1303</v>
      </c>
      <c r="D186">
        <v>2443</v>
      </c>
      <c r="E186" t="s">
        <v>1291</v>
      </c>
      <c r="F186" t="s">
        <v>21457</v>
      </c>
      <c r="G186" s="1" t="s">
        <v>1304</v>
      </c>
      <c r="H186" t="s">
        <v>21810</v>
      </c>
    </row>
    <row r="187" spans="1:8" x14ac:dyDescent="0.45">
      <c r="A187" s="1">
        <v>398765</v>
      </c>
      <c r="B187" s="1">
        <v>4</v>
      </c>
      <c r="C187" s="1" t="s">
        <v>1307</v>
      </c>
      <c r="D187">
        <v>2444</v>
      </c>
      <c r="E187" t="s">
        <v>1291</v>
      </c>
      <c r="F187" t="s">
        <v>21457</v>
      </c>
      <c r="G187" s="1" t="s">
        <v>1308</v>
      </c>
      <c r="H187" t="s">
        <v>21811</v>
      </c>
    </row>
    <row r="188" spans="1:8" x14ac:dyDescent="0.45">
      <c r="A188" s="1">
        <v>398766</v>
      </c>
      <c r="B188" s="1">
        <v>4</v>
      </c>
      <c r="C188" s="1" t="s">
        <v>1311</v>
      </c>
      <c r="D188">
        <v>2445</v>
      </c>
      <c r="E188" t="s">
        <v>1291</v>
      </c>
      <c r="F188" t="s">
        <v>21457</v>
      </c>
      <c r="G188" s="1" t="s">
        <v>1312</v>
      </c>
      <c r="H188" t="s">
        <v>21812</v>
      </c>
    </row>
    <row r="189" spans="1:8" x14ac:dyDescent="0.45">
      <c r="A189" s="1">
        <v>398767</v>
      </c>
      <c r="B189" s="1">
        <v>4</v>
      </c>
      <c r="C189" s="1" t="s">
        <v>1314</v>
      </c>
      <c r="D189">
        <v>2446</v>
      </c>
      <c r="E189" t="s">
        <v>1291</v>
      </c>
      <c r="F189" t="s">
        <v>21457</v>
      </c>
      <c r="G189" s="1" t="s">
        <v>1315</v>
      </c>
      <c r="H189" t="s">
        <v>21813</v>
      </c>
    </row>
    <row r="190" spans="1:8" x14ac:dyDescent="0.45">
      <c r="A190" s="1">
        <v>398769</v>
      </c>
      <c r="B190" s="1">
        <v>4</v>
      </c>
      <c r="C190" s="1" t="s">
        <v>1322</v>
      </c>
      <c r="D190">
        <v>2451</v>
      </c>
      <c r="E190" t="s">
        <v>1323</v>
      </c>
      <c r="F190" t="s">
        <v>1324</v>
      </c>
      <c r="G190" s="1" t="s">
        <v>1325</v>
      </c>
      <c r="H190" t="s">
        <v>21814</v>
      </c>
    </row>
    <row r="191" spans="1:8" x14ac:dyDescent="0.45">
      <c r="A191" s="1">
        <v>398770</v>
      </c>
      <c r="B191" s="1">
        <v>4</v>
      </c>
      <c r="C191" s="1" t="s">
        <v>1327</v>
      </c>
      <c r="D191">
        <v>2452</v>
      </c>
      <c r="E191" t="s">
        <v>1323</v>
      </c>
      <c r="F191" t="s">
        <v>1324</v>
      </c>
      <c r="G191" s="1" t="s">
        <v>1328</v>
      </c>
      <c r="H191" t="s">
        <v>21815</v>
      </c>
    </row>
    <row r="192" spans="1:8" x14ac:dyDescent="0.45">
      <c r="A192" s="1">
        <v>398771</v>
      </c>
      <c r="B192" s="1">
        <v>4</v>
      </c>
      <c r="C192" s="1" t="s">
        <v>1330</v>
      </c>
      <c r="D192">
        <v>2453</v>
      </c>
      <c r="E192" t="s">
        <v>1331</v>
      </c>
      <c r="F192" t="s">
        <v>1332</v>
      </c>
      <c r="G192" s="1" t="s">
        <v>1333</v>
      </c>
      <c r="H192" t="s">
        <v>21816</v>
      </c>
    </row>
    <row r="193" spans="1:8" x14ac:dyDescent="0.45">
      <c r="A193" s="1">
        <v>398772</v>
      </c>
      <c r="B193" s="1">
        <v>4</v>
      </c>
      <c r="C193" s="1" t="s">
        <v>1335</v>
      </c>
      <c r="D193">
        <v>2454</v>
      </c>
      <c r="E193" t="s">
        <v>1331</v>
      </c>
      <c r="F193" t="s">
        <v>1332</v>
      </c>
      <c r="G193" s="1" t="s">
        <v>1336</v>
      </c>
      <c r="H193" t="s">
        <v>21817</v>
      </c>
    </row>
    <row r="194" spans="1:8" x14ac:dyDescent="0.45">
      <c r="A194" s="1">
        <v>398775</v>
      </c>
      <c r="B194" s="1">
        <v>4</v>
      </c>
      <c r="C194" s="1" t="s">
        <v>1347</v>
      </c>
      <c r="D194">
        <v>2511</v>
      </c>
      <c r="E194" t="s">
        <v>1348</v>
      </c>
      <c r="F194" t="s">
        <v>21458</v>
      </c>
      <c r="G194" s="1" t="s">
        <v>1350</v>
      </c>
      <c r="H194" t="s">
        <v>21818</v>
      </c>
    </row>
    <row r="195" spans="1:8" x14ac:dyDescent="0.45">
      <c r="A195" s="1">
        <v>398776</v>
      </c>
      <c r="B195" s="1">
        <v>4</v>
      </c>
      <c r="C195" s="1" t="s">
        <v>1353</v>
      </c>
      <c r="D195">
        <v>2512</v>
      </c>
      <c r="E195" t="s">
        <v>1348</v>
      </c>
      <c r="F195" t="s">
        <v>21458</v>
      </c>
      <c r="G195" s="1" t="s">
        <v>1354</v>
      </c>
      <c r="H195" t="s">
        <v>21819</v>
      </c>
    </row>
    <row r="196" spans="1:8" x14ac:dyDescent="0.45">
      <c r="A196" s="1">
        <v>398778</v>
      </c>
      <c r="B196" s="1">
        <v>4</v>
      </c>
      <c r="C196" s="1" t="s">
        <v>1359</v>
      </c>
      <c r="D196">
        <v>2521</v>
      </c>
      <c r="E196" t="s">
        <v>1360</v>
      </c>
      <c r="F196" t="s">
        <v>1361</v>
      </c>
      <c r="G196" s="1" t="s">
        <v>1362</v>
      </c>
      <c r="H196" t="s">
        <v>21820</v>
      </c>
    </row>
    <row r="197" spans="1:8" x14ac:dyDescent="0.45">
      <c r="A197" s="1">
        <v>398779</v>
      </c>
      <c r="B197" s="1">
        <v>4</v>
      </c>
      <c r="C197" s="1" t="s">
        <v>1364</v>
      </c>
      <c r="D197">
        <v>2529</v>
      </c>
      <c r="E197" t="s">
        <v>1360</v>
      </c>
      <c r="F197" t="s">
        <v>1361</v>
      </c>
      <c r="G197" s="1" t="s">
        <v>1365</v>
      </c>
      <c r="H197" t="s">
        <v>21821</v>
      </c>
    </row>
    <row r="198" spans="1:8" x14ac:dyDescent="0.45">
      <c r="A198" s="1">
        <v>398781</v>
      </c>
      <c r="B198" s="1">
        <v>4</v>
      </c>
      <c r="C198" s="1" t="s">
        <v>1371</v>
      </c>
      <c r="D198">
        <v>2530</v>
      </c>
      <c r="E198" t="s">
        <v>1372</v>
      </c>
      <c r="F198" t="s">
        <v>21459</v>
      </c>
      <c r="G198" s="1" t="s">
        <v>1369</v>
      </c>
      <c r="H198" t="s">
        <v>21822</v>
      </c>
    </row>
    <row r="199" spans="1:8" x14ac:dyDescent="0.45">
      <c r="A199" s="1">
        <v>398783</v>
      </c>
      <c r="B199" s="1">
        <v>4</v>
      </c>
      <c r="C199" s="1" t="s">
        <v>1380</v>
      </c>
      <c r="D199">
        <v>2540</v>
      </c>
      <c r="E199" t="s">
        <v>1381</v>
      </c>
      <c r="F199" t="s">
        <v>1382</v>
      </c>
      <c r="G199" s="1" t="s">
        <v>1379</v>
      </c>
      <c r="H199" t="s">
        <v>21823</v>
      </c>
    </row>
    <row r="200" spans="1:8" x14ac:dyDescent="0.45">
      <c r="A200" s="1">
        <v>398785</v>
      </c>
      <c r="B200" s="1">
        <v>4</v>
      </c>
      <c r="C200" s="1" t="s">
        <v>1390</v>
      </c>
      <c r="D200">
        <v>2550</v>
      </c>
      <c r="E200" t="s">
        <v>1391</v>
      </c>
      <c r="F200" t="s">
        <v>21460</v>
      </c>
      <c r="G200" s="1" t="s">
        <v>1388</v>
      </c>
      <c r="H200" t="s">
        <v>21824</v>
      </c>
    </row>
    <row r="201" spans="1:8" x14ac:dyDescent="0.45">
      <c r="A201" s="1">
        <v>398787</v>
      </c>
      <c r="B201" s="1">
        <v>4</v>
      </c>
      <c r="C201" s="1" t="s">
        <v>1397</v>
      </c>
      <c r="D201">
        <v>2561</v>
      </c>
      <c r="E201" t="s">
        <v>1398</v>
      </c>
      <c r="F201" t="s">
        <v>21461</v>
      </c>
      <c r="G201" s="1" t="s">
        <v>1400</v>
      </c>
      <c r="H201" t="s">
        <v>21825</v>
      </c>
    </row>
    <row r="202" spans="1:8" x14ac:dyDescent="0.45">
      <c r="A202" s="1">
        <v>398788</v>
      </c>
      <c r="B202" s="1">
        <v>4</v>
      </c>
      <c r="C202" s="1" t="s">
        <v>1403</v>
      </c>
      <c r="D202">
        <v>2562</v>
      </c>
      <c r="E202" t="s">
        <v>1398</v>
      </c>
      <c r="F202" t="s">
        <v>21461</v>
      </c>
      <c r="G202" s="1" t="s">
        <v>1404</v>
      </c>
      <c r="H202" t="s">
        <v>21826</v>
      </c>
    </row>
    <row r="203" spans="1:8" x14ac:dyDescent="0.45">
      <c r="A203" s="1">
        <v>398790</v>
      </c>
      <c r="B203" s="1">
        <v>4</v>
      </c>
      <c r="C203" s="1" t="s">
        <v>1410</v>
      </c>
      <c r="D203">
        <v>2571</v>
      </c>
      <c r="E203" t="s">
        <v>1411</v>
      </c>
      <c r="F203" t="s">
        <v>21462</v>
      </c>
      <c r="G203" s="1" t="s">
        <v>1413</v>
      </c>
      <c r="H203" t="s">
        <v>21827</v>
      </c>
    </row>
    <row r="204" spans="1:8" x14ac:dyDescent="0.45">
      <c r="A204" s="1">
        <v>398791</v>
      </c>
      <c r="B204" s="1">
        <v>4</v>
      </c>
      <c r="C204" s="1" t="s">
        <v>1416</v>
      </c>
      <c r="D204">
        <v>2572</v>
      </c>
      <c r="E204" t="s">
        <v>1411</v>
      </c>
      <c r="F204" t="s">
        <v>21462</v>
      </c>
      <c r="G204" s="1" t="s">
        <v>1417</v>
      </c>
      <c r="H204" t="s">
        <v>21828</v>
      </c>
    </row>
    <row r="205" spans="1:8" x14ac:dyDescent="0.45">
      <c r="A205" s="1">
        <v>398792</v>
      </c>
      <c r="B205" s="1">
        <v>4</v>
      </c>
      <c r="C205" s="1" t="s">
        <v>1419</v>
      </c>
      <c r="D205">
        <v>2573</v>
      </c>
      <c r="E205" t="s">
        <v>1411</v>
      </c>
      <c r="F205" t="s">
        <v>21462</v>
      </c>
      <c r="G205" s="1" t="s">
        <v>1420</v>
      </c>
      <c r="H205" t="s">
        <v>21829</v>
      </c>
    </row>
    <row r="206" spans="1:8" x14ac:dyDescent="0.45">
      <c r="A206" s="1">
        <v>398794</v>
      </c>
      <c r="B206" s="1">
        <v>4</v>
      </c>
      <c r="C206" s="1" t="s">
        <v>1426</v>
      </c>
      <c r="D206">
        <v>2591</v>
      </c>
      <c r="E206" t="s">
        <v>1427</v>
      </c>
      <c r="F206" t="s">
        <v>21463</v>
      </c>
      <c r="G206" s="1" t="s">
        <v>1429</v>
      </c>
      <c r="H206" t="s">
        <v>21830</v>
      </c>
    </row>
    <row r="207" spans="1:8" x14ac:dyDescent="0.45">
      <c r="A207" s="1">
        <v>398795</v>
      </c>
      <c r="B207" s="1">
        <v>4</v>
      </c>
      <c r="C207" s="1" t="s">
        <v>1432</v>
      </c>
      <c r="D207">
        <v>2592</v>
      </c>
      <c r="E207" t="s">
        <v>1427</v>
      </c>
      <c r="F207" t="s">
        <v>21463</v>
      </c>
      <c r="G207" s="1" t="s">
        <v>1433</v>
      </c>
      <c r="H207" t="s">
        <v>21831</v>
      </c>
    </row>
    <row r="208" spans="1:8" x14ac:dyDescent="0.45">
      <c r="A208" s="1">
        <v>398796</v>
      </c>
      <c r="B208" s="1">
        <v>4</v>
      </c>
      <c r="C208" s="1" t="s">
        <v>1435</v>
      </c>
      <c r="D208">
        <v>2593</v>
      </c>
      <c r="E208" t="s">
        <v>1427</v>
      </c>
      <c r="F208" t="s">
        <v>21463</v>
      </c>
      <c r="G208" s="1" t="s">
        <v>1436</v>
      </c>
      <c r="H208" t="s">
        <v>21832</v>
      </c>
    </row>
    <row r="209" spans="1:8" x14ac:dyDescent="0.45">
      <c r="A209" s="1">
        <v>398797</v>
      </c>
      <c r="B209" s="1">
        <v>4</v>
      </c>
      <c r="C209" s="1" t="s">
        <v>1439</v>
      </c>
      <c r="D209">
        <v>2594</v>
      </c>
      <c r="E209" t="s">
        <v>1427</v>
      </c>
      <c r="F209" t="s">
        <v>21463</v>
      </c>
      <c r="G209" s="1" t="s">
        <v>1440</v>
      </c>
      <c r="H209" t="s">
        <v>21833</v>
      </c>
    </row>
    <row r="210" spans="1:8" x14ac:dyDescent="0.45">
      <c r="A210" s="1">
        <v>398798</v>
      </c>
      <c r="B210" s="1">
        <v>4</v>
      </c>
      <c r="C210" s="1" t="s">
        <v>1442</v>
      </c>
      <c r="D210">
        <v>2599</v>
      </c>
      <c r="E210" t="s">
        <v>1427</v>
      </c>
      <c r="F210" t="s">
        <v>21463</v>
      </c>
      <c r="G210" s="1" t="s">
        <v>1443</v>
      </c>
      <c r="H210" t="s">
        <v>21834</v>
      </c>
    </row>
    <row r="211" spans="1:8" x14ac:dyDescent="0.45">
      <c r="A211" s="1">
        <v>398801</v>
      </c>
      <c r="B211" s="1">
        <v>4</v>
      </c>
      <c r="C211" s="1" t="s">
        <v>1453</v>
      </c>
      <c r="D211">
        <v>2611</v>
      </c>
      <c r="E211" t="s">
        <v>1454</v>
      </c>
      <c r="F211" t="s">
        <v>21464</v>
      </c>
      <c r="G211" s="1" t="s">
        <v>1456</v>
      </c>
      <c r="H211" t="s">
        <v>21835</v>
      </c>
    </row>
    <row r="212" spans="1:8" x14ac:dyDescent="0.45">
      <c r="A212" s="1">
        <v>398802</v>
      </c>
      <c r="B212" s="1">
        <v>4</v>
      </c>
      <c r="C212" s="1" t="s">
        <v>1460</v>
      </c>
      <c r="D212">
        <v>2612</v>
      </c>
      <c r="E212" t="s">
        <v>1454</v>
      </c>
      <c r="F212" t="s">
        <v>21464</v>
      </c>
      <c r="G212" s="1" t="s">
        <v>1461</v>
      </c>
      <c r="H212" t="s">
        <v>21836</v>
      </c>
    </row>
    <row r="213" spans="1:8" x14ac:dyDescent="0.45">
      <c r="A213" s="1">
        <v>398804</v>
      </c>
      <c r="B213" s="1">
        <v>4</v>
      </c>
      <c r="C213" s="1" t="s">
        <v>1467</v>
      </c>
      <c r="D213">
        <v>2620</v>
      </c>
      <c r="E213" t="s">
        <v>1468</v>
      </c>
      <c r="F213" t="s">
        <v>21465</v>
      </c>
      <c r="G213" s="1" t="s">
        <v>1466</v>
      </c>
      <c r="H213" t="s">
        <v>21837</v>
      </c>
    </row>
    <row r="214" spans="1:8" x14ac:dyDescent="0.45">
      <c r="A214" s="1">
        <v>398806</v>
      </c>
      <c r="B214" s="1">
        <v>4</v>
      </c>
      <c r="C214" s="1" t="s">
        <v>1477</v>
      </c>
      <c r="D214">
        <v>2630</v>
      </c>
      <c r="E214" t="s">
        <v>1478</v>
      </c>
      <c r="F214" t="s">
        <v>21466</v>
      </c>
      <c r="G214" s="1" t="s">
        <v>1476</v>
      </c>
      <c r="H214" t="s">
        <v>21838</v>
      </c>
    </row>
    <row r="215" spans="1:8" x14ac:dyDescent="0.45">
      <c r="A215" s="1">
        <v>398808</v>
      </c>
      <c r="B215" s="1">
        <v>4</v>
      </c>
      <c r="C215" s="1" t="s">
        <v>1486</v>
      </c>
      <c r="D215">
        <v>2640</v>
      </c>
      <c r="E215" t="s">
        <v>1487</v>
      </c>
      <c r="F215" t="s">
        <v>1488</v>
      </c>
      <c r="G215" s="1" t="s">
        <v>1485</v>
      </c>
      <c r="H215" t="s">
        <v>21839</v>
      </c>
    </row>
    <row r="216" spans="1:8" x14ac:dyDescent="0.45">
      <c r="A216" s="1">
        <v>398810</v>
      </c>
      <c r="B216" s="1">
        <v>4</v>
      </c>
      <c r="C216" s="1" t="s">
        <v>1495</v>
      </c>
      <c r="D216">
        <v>2651</v>
      </c>
      <c r="E216" t="s">
        <v>1496</v>
      </c>
      <c r="F216" t="s">
        <v>21467</v>
      </c>
      <c r="G216" s="1" t="s">
        <v>1498</v>
      </c>
      <c r="H216" t="s">
        <v>21840</v>
      </c>
    </row>
    <row r="217" spans="1:8" x14ac:dyDescent="0.45">
      <c r="A217" s="1">
        <v>398811</v>
      </c>
      <c r="B217" s="1">
        <v>4</v>
      </c>
      <c r="C217" s="1" t="s">
        <v>1501</v>
      </c>
      <c r="D217">
        <v>2652</v>
      </c>
      <c r="E217" t="s">
        <v>1502</v>
      </c>
      <c r="F217" t="s">
        <v>21468</v>
      </c>
      <c r="G217" s="1" t="s">
        <v>1504</v>
      </c>
      <c r="H217" t="s">
        <v>21841</v>
      </c>
    </row>
    <row r="218" spans="1:8" x14ac:dyDescent="0.45">
      <c r="A218" s="1">
        <v>398813</v>
      </c>
      <c r="B218" s="1">
        <v>4</v>
      </c>
      <c r="C218" s="1" t="s">
        <v>1510</v>
      </c>
      <c r="D218">
        <v>2660</v>
      </c>
      <c r="E218" t="s">
        <v>1511</v>
      </c>
      <c r="F218" t="s">
        <v>21469</v>
      </c>
      <c r="G218" s="1" t="s">
        <v>1509</v>
      </c>
      <c r="H218" t="s">
        <v>21842</v>
      </c>
    </row>
    <row r="219" spans="1:8" x14ac:dyDescent="0.45">
      <c r="A219" s="1">
        <v>398815</v>
      </c>
      <c r="B219" s="1">
        <v>4</v>
      </c>
      <c r="C219" s="1" t="s">
        <v>1519</v>
      </c>
      <c r="D219">
        <v>2670</v>
      </c>
      <c r="E219" t="s">
        <v>1520</v>
      </c>
      <c r="F219" t="s">
        <v>21470</v>
      </c>
      <c r="G219" s="1" t="s">
        <v>1518</v>
      </c>
      <c r="H219" t="s">
        <v>21843</v>
      </c>
    </row>
    <row r="220" spans="1:8" x14ac:dyDescent="0.45">
      <c r="A220" s="1">
        <v>398817</v>
      </c>
      <c r="B220" s="1">
        <v>4</v>
      </c>
      <c r="C220" s="1" t="s">
        <v>1527</v>
      </c>
      <c r="D220">
        <v>2680</v>
      </c>
      <c r="E220" t="s">
        <v>1528</v>
      </c>
      <c r="F220" t="s">
        <v>21471</v>
      </c>
      <c r="G220" s="1" t="s">
        <v>1526</v>
      </c>
      <c r="H220" t="s">
        <v>21844</v>
      </c>
    </row>
    <row r="221" spans="1:8" x14ac:dyDescent="0.45">
      <c r="A221" s="1">
        <v>398820</v>
      </c>
      <c r="B221" s="1">
        <v>4</v>
      </c>
      <c r="C221" s="1" t="s">
        <v>1541</v>
      </c>
      <c r="D221">
        <v>2711</v>
      </c>
      <c r="E221" t="s">
        <v>1542</v>
      </c>
      <c r="F221" t="s">
        <v>21472</v>
      </c>
      <c r="G221" s="1" t="s">
        <v>1544</v>
      </c>
      <c r="H221" t="s">
        <v>21845</v>
      </c>
    </row>
    <row r="222" spans="1:8" x14ac:dyDescent="0.45">
      <c r="A222" s="1">
        <v>398821</v>
      </c>
      <c r="B222" s="1">
        <v>4</v>
      </c>
      <c r="C222" s="1" t="s">
        <v>1548</v>
      </c>
      <c r="D222">
        <v>2712</v>
      </c>
      <c r="E222" t="s">
        <v>1542</v>
      </c>
      <c r="F222" t="s">
        <v>21472</v>
      </c>
      <c r="G222" s="1" t="s">
        <v>1549</v>
      </c>
      <c r="H222" t="s">
        <v>21846</v>
      </c>
    </row>
    <row r="223" spans="1:8" x14ac:dyDescent="0.45">
      <c r="A223" s="1">
        <v>398823</v>
      </c>
      <c r="B223" s="1">
        <v>4</v>
      </c>
      <c r="C223" s="1" t="s">
        <v>1555</v>
      </c>
      <c r="D223">
        <v>2720</v>
      </c>
      <c r="E223" t="s">
        <v>1556</v>
      </c>
      <c r="F223" t="s">
        <v>21473</v>
      </c>
      <c r="G223" s="1" t="s">
        <v>1554</v>
      </c>
      <c r="H223" t="s">
        <v>21847</v>
      </c>
    </row>
    <row r="224" spans="1:8" x14ac:dyDescent="0.45">
      <c r="A224" s="1">
        <v>398825</v>
      </c>
      <c r="B224" s="1">
        <v>4</v>
      </c>
      <c r="C224" s="1" t="s">
        <v>1564</v>
      </c>
      <c r="D224">
        <v>2731</v>
      </c>
      <c r="E224" t="s">
        <v>1565</v>
      </c>
      <c r="F224" t="s">
        <v>1566</v>
      </c>
      <c r="G224" s="1" t="s">
        <v>1567</v>
      </c>
      <c r="H224" t="s">
        <v>21848</v>
      </c>
    </row>
    <row r="225" spans="1:8" x14ac:dyDescent="0.45">
      <c r="A225" s="1">
        <v>398826</v>
      </c>
      <c r="B225" s="1">
        <v>4</v>
      </c>
      <c r="C225" s="1" t="s">
        <v>1570</v>
      </c>
      <c r="D225">
        <v>2732</v>
      </c>
      <c r="E225" t="s">
        <v>1571</v>
      </c>
      <c r="F225" t="s">
        <v>21474</v>
      </c>
      <c r="G225" s="1" t="s">
        <v>1572</v>
      </c>
      <c r="H225" t="s">
        <v>21849</v>
      </c>
    </row>
    <row r="226" spans="1:8" x14ac:dyDescent="0.45">
      <c r="A226" s="1">
        <v>398827</v>
      </c>
      <c r="B226" s="1">
        <v>4</v>
      </c>
      <c r="C226" s="1" t="s">
        <v>1575</v>
      </c>
      <c r="D226">
        <v>2733</v>
      </c>
      <c r="E226" t="s">
        <v>1576</v>
      </c>
      <c r="F226" t="s">
        <v>1577</v>
      </c>
      <c r="G226" s="1" t="s">
        <v>1578</v>
      </c>
      <c r="H226" t="s">
        <v>21850</v>
      </c>
    </row>
    <row r="227" spans="1:8" x14ac:dyDescent="0.45">
      <c r="A227" s="1">
        <v>398829</v>
      </c>
      <c r="B227" s="1">
        <v>4</v>
      </c>
      <c r="C227" s="1" t="s">
        <v>1584</v>
      </c>
      <c r="D227">
        <v>2740</v>
      </c>
      <c r="E227" t="s">
        <v>1585</v>
      </c>
      <c r="F227" t="s">
        <v>1586</v>
      </c>
      <c r="G227" s="1" t="s">
        <v>1583</v>
      </c>
      <c r="H227" t="s">
        <v>21851</v>
      </c>
    </row>
    <row r="228" spans="1:8" x14ac:dyDescent="0.45">
      <c r="A228" s="1">
        <v>398831</v>
      </c>
      <c r="B228" s="1">
        <v>4</v>
      </c>
      <c r="C228" s="1" t="s">
        <v>1594</v>
      </c>
      <c r="D228">
        <v>2751</v>
      </c>
      <c r="E228" t="s">
        <v>1595</v>
      </c>
      <c r="F228" t="s">
        <v>21475</v>
      </c>
      <c r="G228" s="1" t="s">
        <v>1597</v>
      </c>
      <c r="H228" t="s">
        <v>21852</v>
      </c>
    </row>
    <row r="229" spans="1:8" x14ac:dyDescent="0.45">
      <c r="A229" s="1">
        <v>398832</v>
      </c>
      <c r="B229" s="1">
        <v>4</v>
      </c>
      <c r="C229" s="1" t="s">
        <v>1600</v>
      </c>
      <c r="D229">
        <v>2752</v>
      </c>
      <c r="E229" t="s">
        <v>1595</v>
      </c>
      <c r="F229" t="s">
        <v>21475</v>
      </c>
      <c r="G229" s="1" t="s">
        <v>1601</v>
      </c>
      <c r="H229" t="s">
        <v>21853</v>
      </c>
    </row>
    <row r="230" spans="1:8" x14ac:dyDescent="0.45">
      <c r="A230" s="1">
        <v>398834</v>
      </c>
      <c r="B230" s="1">
        <v>4</v>
      </c>
      <c r="C230" s="1" t="s">
        <v>1606</v>
      </c>
      <c r="D230">
        <v>2790</v>
      </c>
      <c r="E230" t="s">
        <v>1607</v>
      </c>
      <c r="F230" t="s">
        <v>21476</v>
      </c>
      <c r="G230" s="1" t="s">
        <v>1605</v>
      </c>
      <c r="H230" t="s">
        <v>21854</v>
      </c>
    </row>
    <row r="231" spans="1:8" x14ac:dyDescent="0.45">
      <c r="A231" s="1">
        <v>398837</v>
      </c>
      <c r="B231" s="1">
        <v>4</v>
      </c>
      <c r="C231" s="1" t="s">
        <v>1619</v>
      </c>
      <c r="D231">
        <v>2811</v>
      </c>
      <c r="E231" t="s">
        <v>1620</v>
      </c>
      <c r="F231" t="s">
        <v>21477</v>
      </c>
      <c r="G231" s="1" t="s">
        <v>1622</v>
      </c>
      <c r="H231" t="s">
        <v>21855</v>
      </c>
    </row>
    <row r="232" spans="1:8" x14ac:dyDescent="0.45">
      <c r="A232" s="1">
        <v>398838</v>
      </c>
      <c r="B232" s="1">
        <v>4</v>
      </c>
      <c r="C232" s="1" t="s">
        <v>1625</v>
      </c>
      <c r="D232">
        <v>2812</v>
      </c>
      <c r="E232" t="s">
        <v>1626</v>
      </c>
      <c r="F232" t="s">
        <v>1627</v>
      </c>
      <c r="G232" s="1" t="s">
        <v>1628</v>
      </c>
      <c r="H232" t="s">
        <v>21856</v>
      </c>
    </row>
    <row r="233" spans="1:8" x14ac:dyDescent="0.45">
      <c r="A233" s="1">
        <v>398839</v>
      </c>
      <c r="B233" s="1">
        <v>4</v>
      </c>
      <c r="C233" s="1" t="s">
        <v>1631</v>
      </c>
      <c r="D233">
        <v>2813</v>
      </c>
      <c r="E233" t="s">
        <v>1632</v>
      </c>
      <c r="F233" t="s">
        <v>21478</v>
      </c>
      <c r="G233" s="1" t="s">
        <v>1634</v>
      </c>
      <c r="H233" t="s">
        <v>21857</v>
      </c>
    </row>
    <row r="234" spans="1:8" x14ac:dyDescent="0.45">
      <c r="A234" s="1">
        <v>398840</v>
      </c>
      <c r="B234" s="1">
        <v>4</v>
      </c>
      <c r="C234" s="1" t="s">
        <v>1638</v>
      </c>
      <c r="D234">
        <v>2814</v>
      </c>
      <c r="E234" t="s">
        <v>1632</v>
      </c>
      <c r="F234" t="s">
        <v>21478</v>
      </c>
      <c r="G234" s="1" t="s">
        <v>1639</v>
      </c>
      <c r="H234" t="s">
        <v>21858</v>
      </c>
    </row>
    <row r="235" spans="1:8" x14ac:dyDescent="0.45">
      <c r="A235" s="1">
        <v>398841</v>
      </c>
      <c r="B235" s="1">
        <v>4</v>
      </c>
      <c r="C235" s="1" t="s">
        <v>1642</v>
      </c>
      <c r="D235">
        <v>2815</v>
      </c>
      <c r="E235" t="s">
        <v>1643</v>
      </c>
      <c r="F235" t="s">
        <v>21479</v>
      </c>
      <c r="G235" s="1" t="s">
        <v>1645</v>
      </c>
      <c r="H235" t="s">
        <v>21859</v>
      </c>
    </row>
    <row r="236" spans="1:8" x14ac:dyDescent="0.45">
      <c r="A236" s="1">
        <v>398843</v>
      </c>
      <c r="B236" s="1">
        <v>4</v>
      </c>
      <c r="C236" s="1" t="s">
        <v>1650</v>
      </c>
      <c r="D236">
        <v>2821</v>
      </c>
      <c r="E236" t="s">
        <v>1651</v>
      </c>
      <c r="F236" t="s">
        <v>1652</v>
      </c>
      <c r="G236" s="1" t="s">
        <v>1653</v>
      </c>
      <c r="H236" t="s">
        <v>21860</v>
      </c>
    </row>
    <row r="237" spans="1:8" x14ac:dyDescent="0.45">
      <c r="A237" s="1">
        <v>398844</v>
      </c>
      <c r="B237" s="1">
        <v>4</v>
      </c>
      <c r="C237" s="1" t="s">
        <v>1658</v>
      </c>
      <c r="D237">
        <v>2822</v>
      </c>
      <c r="E237" t="s">
        <v>1659</v>
      </c>
      <c r="F237" t="s">
        <v>21480</v>
      </c>
      <c r="G237" s="1" t="s">
        <v>1661</v>
      </c>
      <c r="H237" t="s">
        <v>21861</v>
      </c>
    </row>
    <row r="238" spans="1:8" x14ac:dyDescent="0.45">
      <c r="A238" s="1">
        <v>398845</v>
      </c>
      <c r="B238" s="1">
        <v>4</v>
      </c>
      <c r="C238" s="1" t="s">
        <v>1664</v>
      </c>
      <c r="D238">
        <v>2823</v>
      </c>
      <c r="E238" t="s">
        <v>1665</v>
      </c>
      <c r="F238" t="s">
        <v>21481</v>
      </c>
      <c r="G238" s="1" t="s">
        <v>1667</v>
      </c>
      <c r="H238" t="s">
        <v>21862</v>
      </c>
    </row>
    <row r="239" spans="1:8" x14ac:dyDescent="0.45">
      <c r="A239" s="1">
        <v>398846</v>
      </c>
      <c r="B239" s="1">
        <v>4</v>
      </c>
      <c r="C239" s="1" t="s">
        <v>1670</v>
      </c>
      <c r="D239">
        <v>2824</v>
      </c>
      <c r="E239" t="s">
        <v>1671</v>
      </c>
      <c r="F239" t="s">
        <v>1672</v>
      </c>
      <c r="G239" s="1" t="s">
        <v>1673</v>
      </c>
      <c r="H239" t="s">
        <v>21863</v>
      </c>
    </row>
    <row r="240" spans="1:8" x14ac:dyDescent="0.45">
      <c r="A240" s="1">
        <v>398847</v>
      </c>
      <c r="B240" s="1">
        <v>4</v>
      </c>
      <c r="C240" s="1" t="s">
        <v>1676</v>
      </c>
      <c r="D240">
        <v>2825</v>
      </c>
      <c r="E240" t="s">
        <v>1677</v>
      </c>
      <c r="F240" t="s">
        <v>21482</v>
      </c>
      <c r="G240" s="1" t="s">
        <v>1679</v>
      </c>
      <c r="H240" t="s">
        <v>21864</v>
      </c>
    </row>
    <row r="241" spans="1:8" x14ac:dyDescent="0.45">
      <c r="A241" s="1">
        <v>398848</v>
      </c>
      <c r="B241" s="1">
        <v>4</v>
      </c>
      <c r="C241" s="1" t="s">
        <v>1682</v>
      </c>
      <c r="D241">
        <v>2829</v>
      </c>
      <c r="E241" t="s">
        <v>1677</v>
      </c>
      <c r="F241" t="s">
        <v>21482</v>
      </c>
      <c r="G241" s="1" t="s">
        <v>1683</v>
      </c>
      <c r="H241" t="s">
        <v>21865</v>
      </c>
    </row>
    <row r="242" spans="1:8" x14ac:dyDescent="0.45">
      <c r="A242" s="1">
        <v>398850</v>
      </c>
      <c r="B242" s="1">
        <v>4</v>
      </c>
      <c r="C242" s="1" t="s">
        <v>1689</v>
      </c>
      <c r="D242">
        <v>2830</v>
      </c>
      <c r="E242" t="s">
        <v>1690</v>
      </c>
      <c r="F242" t="s">
        <v>1691</v>
      </c>
      <c r="G242" s="1" t="s">
        <v>1688</v>
      </c>
      <c r="H242" t="s">
        <v>21866</v>
      </c>
    </row>
    <row r="243" spans="1:8" x14ac:dyDescent="0.45">
      <c r="A243" s="1">
        <v>398852</v>
      </c>
      <c r="B243" s="1">
        <v>4</v>
      </c>
      <c r="C243" s="1" t="s">
        <v>1697</v>
      </c>
      <c r="D243">
        <v>2841</v>
      </c>
      <c r="E243" t="s">
        <v>1698</v>
      </c>
      <c r="F243" t="s">
        <v>21483</v>
      </c>
      <c r="G243" s="1" t="s">
        <v>1700</v>
      </c>
      <c r="H243" t="s">
        <v>21867</v>
      </c>
    </row>
    <row r="244" spans="1:8" x14ac:dyDescent="0.45">
      <c r="A244" s="1">
        <v>398853</v>
      </c>
      <c r="B244" s="1">
        <v>4</v>
      </c>
      <c r="C244" s="1" t="s">
        <v>1703</v>
      </c>
      <c r="D244">
        <v>2849</v>
      </c>
      <c r="E244" t="s">
        <v>1698</v>
      </c>
      <c r="F244" t="s">
        <v>21483</v>
      </c>
      <c r="G244" s="1" t="s">
        <v>1704</v>
      </c>
      <c r="H244" t="s">
        <v>21868</v>
      </c>
    </row>
    <row r="245" spans="1:8" x14ac:dyDescent="0.45">
      <c r="A245" s="1">
        <v>398855</v>
      </c>
      <c r="B245" s="1">
        <v>4</v>
      </c>
      <c r="C245" s="1" t="s">
        <v>1712</v>
      </c>
      <c r="D245">
        <v>2891</v>
      </c>
      <c r="E245" t="s">
        <v>1713</v>
      </c>
      <c r="F245" t="s">
        <v>21483</v>
      </c>
      <c r="G245" s="1" t="s">
        <v>1714</v>
      </c>
      <c r="H245" t="s">
        <v>21869</v>
      </c>
    </row>
    <row r="246" spans="1:8" x14ac:dyDescent="0.45">
      <c r="A246" s="1">
        <v>398856</v>
      </c>
      <c r="B246" s="1">
        <v>4</v>
      </c>
      <c r="C246" s="1" t="s">
        <v>1717</v>
      </c>
      <c r="D246">
        <v>2892</v>
      </c>
      <c r="E246" t="s">
        <v>1718</v>
      </c>
      <c r="F246" t="s">
        <v>21484</v>
      </c>
      <c r="G246" s="1" t="s">
        <v>1720</v>
      </c>
      <c r="H246" t="s">
        <v>21870</v>
      </c>
    </row>
    <row r="247" spans="1:8" x14ac:dyDescent="0.45">
      <c r="A247" s="1">
        <v>398857</v>
      </c>
      <c r="B247" s="1">
        <v>4</v>
      </c>
      <c r="C247" s="1" t="s">
        <v>1723</v>
      </c>
      <c r="D247">
        <v>2893</v>
      </c>
      <c r="E247" t="s">
        <v>1724</v>
      </c>
      <c r="F247" t="s">
        <v>21485</v>
      </c>
      <c r="G247" s="1" t="s">
        <v>1726</v>
      </c>
      <c r="H247" t="s">
        <v>21871</v>
      </c>
    </row>
    <row r="248" spans="1:8" x14ac:dyDescent="0.45">
      <c r="A248" s="1">
        <v>398858</v>
      </c>
      <c r="B248" s="1">
        <v>4</v>
      </c>
      <c r="C248" s="1" t="s">
        <v>1729</v>
      </c>
      <c r="D248">
        <v>2894</v>
      </c>
      <c r="E248" t="s">
        <v>1730</v>
      </c>
      <c r="F248" t="s">
        <v>1731</v>
      </c>
      <c r="G248" s="1" t="s">
        <v>1732</v>
      </c>
      <c r="H248" t="s">
        <v>21872</v>
      </c>
    </row>
    <row r="249" spans="1:8" x14ac:dyDescent="0.45">
      <c r="A249" s="1">
        <v>398859</v>
      </c>
      <c r="B249" s="1">
        <v>4</v>
      </c>
      <c r="C249" s="1" t="s">
        <v>1735</v>
      </c>
      <c r="D249">
        <v>2895</v>
      </c>
      <c r="E249" t="s">
        <v>1736</v>
      </c>
      <c r="F249" t="s">
        <v>21486</v>
      </c>
      <c r="G249" s="1" t="s">
        <v>1738</v>
      </c>
      <c r="H249" t="s">
        <v>21873</v>
      </c>
    </row>
    <row r="250" spans="1:8" x14ac:dyDescent="0.45">
      <c r="A250" s="1">
        <v>398860</v>
      </c>
      <c r="B250" s="1">
        <v>4</v>
      </c>
      <c r="C250" s="1" t="s">
        <v>1740</v>
      </c>
      <c r="D250">
        <v>2896</v>
      </c>
      <c r="E250" t="s">
        <v>1736</v>
      </c>
      <c r="F250" t="s">
        <v>21486</v>
      </c>
      <c r="G250" s="1" t="s">
        <v>1741</v>
      </c>
      <c r="H250" t="s">
        <v>21874</v>
      </c>
    </row>
    <row r="251" spans="1:8" x14ac:dyDescent="0.45">
      <c r="A251" s="1">
        <v>398861</v>
      </c>
      <c r="B251" s="1">
        <v>4</v>
      </c>
      <c r="C251" s="1" t="s">
        <v>1743</v>
      </c>
      <c r="D251">
        <v>2899</v>
      </c>
      <c r="E251" t="s">
        <v>1736</v>
      </c>
      <c r="F251" t="s">
        <v>21486</v>
      </c>
      <c r="G251" s="1" t="s">
        <v>1744</v>
      </c>
      <c r="H251" t="s">
        <v>21875</v>
      </c>
    </row>
    <row r="252" spans="1:8" x14ac:dyDescent="0.45">
      <c r="A252" s="1">
        <v>398864</v>
      </c>
      <c r="B252" s="1">
        <v>4</v>
      </c>
      <c r="C252" s="1" t="s">
        <v>1754</v>
      </c>
      <c r="D252">
        <v>2910</v>
      </c>
      <c r="E252" t="s">
        <v>1755</v>
      </c>
      <c r="F252" t="s">
        <v>1756</v>
      </c>
      <c r="G252" s="1" t="s">
        <v>1753</v>
      </c>
      <c r="H252" t="s">
        <v>21876</v>
      </c>
    </row>
    <row r="253" spans="1:8" x14ac:dyDescent="0.45">
      <c r="A253" s="1">
        <v>398866</v>
      </c>
      <c r="B253" s="1">
        <v>4</v>
      </c>
      <c r="C253" s="1" t="s">
        <v>1764</v>
      </c>
      <c r="D253">
        <v>2920</v>
      </c>
      <c r="E253" t="s">
        <v>1765</v>
      </c>
      <c r="F253" t="s">
        <v>1766</v>
      </c>
      <c r="G253" s="1" t="s">
        <v>1763</v>
      </c>
      <c r="H253" t="s">
        <v>21877</v>
      </c>
    </row>
    <row r="254" spans="1:8" x14ac:dyDescent="0.45">
      <c r="A254" s="1">
        <v>398868</v>
      </c>
      <c r="B254" s="1">
        <v>4</v>
      </c>
      <c r="C254" s="1" t="s">
        <v>1773</v>
      </c>
      <c r="D254">
        <v>2931</v>
      </c>
      <c r="E254" t="s">
        <v>1774</v>
      </c>
      <c r="F254" t="s">
        <v>1775</v>
      </c>
      <c r="G254" s="1" t="s">
        <v>1776</v>
      </c>
      <c r="H254" t="s">
        <v>21878</v>
      </c>
    </row>
    <row r="255" spans="1:8" x14ac:dyDescent="0.45">
      <c r="A255" s="1">
        <v>398869</v>
      </c>
      <c r="B255" s="1">
        <v>4</v>
      </c>
      <c r="C255" s="1" t="s">
        <v>1779</v>
      </c>
      <c r="D255">
        <v>2932</v>
      </c>
      <c r="E255" t="s">
        <v>1774</v>
      </c>
      <c r="F255" t="s">
        <v>1775</v>
      </c>
      <c r="G255" s="1" t="s">
        <v>1780</v>
      </c>
      <c r="H255" t="s">
        <v>21879</v>
      </c>
    </row>
    <row r="256" spans="1:8" x14ac:dyDescent="0.45">
      <c r="A256" s="1">
        <v>398872</v>
      </c>
      <c r="B256" s="1">
        <v>4</v>
      </c>
      <c r="C256" s="1" t="s">
        <v>1791</v>
      </c>
      <c r="D256">
        <v>3011</v>
      </c>
      <c r="E256" t="s">
        <v>1792</v>
      </c>
      <c r="F256" t="s">
        <v>1793</v>
      </c>
      <c r="G256" s="1" t="s">
        <v>1794</v>
      </c>
      <c r="H256" t="s">
        <v>21880</v>
      </c>
    </row>
    <row r="257" spans="1:8" x14ac:dyDescent="0.45">
      <c r="A257" s="1">
        <v>398873</v>
      </c>
      <c r="B257" s="1">
        <v>4</v>
      </c>
      <c r="C257" s="1" t="s">
        <v>1798</v>
      </c>
      <c r="D257">
        <v>3012</v>
      </c>
      <c r="E257" t="s">
        <v>1799</v>
      </c>
      <c r="F257" t="s">
        <v>1800</v>
      </c>
      <c r="G257" s="1" t="s">
        <v>1801</v>
      </c>
      <c r="H257" t="s">
        <v>21881</v>
      </c>
    </row>
    <row r="258" spans="1:8" x14ac:dyDescent="0.45">
      <c r="A258" s="1">
        <v>398875</v>
      </c>
      <c r="B258" s="1">
        <v>4</v>
      </c>
      <c r="C258" s="1" t="s">
        <v>1807</v>
      </c>
      <c r="D258">
        <v>3020</v>
      </c>
      <c r="E258" t="s">
        <v>1808</v>
      </c>
      <c r="F258" t="s">
        <v>1809</v>
      </c>
      <c r="G258" s="1" t="s">
        <v>1806</v>
      </c>
      <c r="H258" t="s">
        <v>21882</v>
      </c>
    </row>
    <row r="259" spans="1:8" x14ac:dyDescent="0.45">
      <c r="A259" s="1">
        <v>398877</v>
      </c>
      <c r="B259" s="1">
        <v>4</v>
      </c>
      <c r="C259" s="1" t="s">
        <v>1817</v>
      </c>
      <c r="D259">
        <v>3030</v>
      </c>
      <c r="E259" t="s">
        <v>1818</v>
      </c>
      <c r="F259" t="s">
        <v>21487</v>
      </c>
      <c r="G259" s="1" t="s">
        <v>1816</v>
      </c>
      <c r="H259" t="s">
        <v>21883</v>
      </c>
    </row>
    <row r="260" spans="1:8" x14ac:dyDescent="0.45">
      <c r="A260" s="1">
        <v>398879</v>
      </c>
      <c r="B260" s="1">
        <v>4</v>
      </c>
      <c r="C260" s="1" t="s">
        <v>1826</v>
      </c>
      <c r="D260">
        <v>3040</v>
      </c>
      <c r="E260" t="s">
        <v>1827</v>
      </c>
      <c r="F260" t="s">
        <v>1828</v>
      </c>
      <c r="G260" s="1" t="s">
        <v>1825</v>
      </c>
      <c r="H260" t="s">
        <v>21884</v>
      </c>
    </row>
    <row r="261" spans="1:8" x14ac:dyDescent="0.45">
      <c r="A261" s="1">
        <v>398881</v>
      </c>
      <c r="B261" s="1">
        <v>4</v>
      </c>
      <c r="C261" s="1" t="s">
        <v>1835</v>
      </c>
      <c r="D261">
        <v>3091</v>
      </c>
      <c r="E261" t="s">
        <v>1836</v>
      </c>
      <c r="F261" t="s">
        <v>1837</v>
      </c>
      <c r="G261" s="1" t="s">
        <v>1838</v>
      </c>
      <c r="H261" t="s">
        <v>21885</v>
      </c>
    </row>
    <row r="262" spans="1:8" x14ac:dyDescent="0.45">
      <c r="A262" s="1">
        <v>398882</v>
      </c>
      <c r="B262" s="1">
        <v>4</v>
      </c>
      <c r="C262" s="1" t="s">
        <v>1841</v>
      </c>
      <c r="D262">
        <v>3092</v>
      </c>
      <c r="E262" t="s">
        <v>1842</v>
      </c>
      <c r="F262" t="s">
        <v>1843</v>
      </c>
      <c r="G262" s="1" t="s">
        <v>1844</v>
      </c>
      <c r="H262" t="s">
        <v>21886</v>
      </c>
    </row>
    <row r="263" spans="1:8" x14ac:dyDescent="0.45">
      <c r="A263" s="1">
        <v>398883</v>
      </c>
      <c r="B263" s="1">
        <v>4</v>
      </c>
      <c r="C263" s="1" t="s">
        <v>1847</v>
      </c>
      <c r="D263">
        <v>3099</v>
      </c>
      <c r="E263" t="s">
        <v>1848</v>
      </c>
      <c r="F263" t="s">
        <v>1849</v>
      </c>
      <c r="G263" s="1" t="s">
        <v>1850</v>
      </c>
      <c r="H263" t="s">
        <v>21887</v>
      </c>
    </row>
    <row r="264" spans="1:8" x14ac:dyDescent="0.45">
      <c r="A264" s="1">
        <v>398886</v>
      </c>
      <c r="B264" s="1">
        <v>4</v>
      </c>
      <c r="C264" s="1" t="s">
        <v>1858</v>
      </c>
      <c r="D264">
        <v>3101</v>
      </c>
      <c r="E264" t="s">
        <v>1859</v>
      </c>
      <c r="F264" t="s">
        <v>21488</v>
      </c>
      <c r="G264" s="1" t="s">
        <v>1861</v>
      </c>
      <c r="H264" t="s">
        <v>21888</v>
      </c>
    </row>
    <row r="265" spans="1:8" x14ac:dyDescent="0.45">
      <c r="A265" s="1">
        <v>398887</v>
      </c>
      <c r="B265" s="1">
        <v>4</v>
      </c>
      <c r="C265" s="1" t="s">
        <v>1865</v>
      </c>
      <c r="D265">
        <v>3102</v>
      </c>
      <c r="E265" t="s">
        <v>1859</v>
      </c>
      <c r="F265" t="s">
        <v>21488</v>
      </c>
      <c r="G265" s="1" t="s">
        <v>1866</v>
      </c>
      <c r="H265" t="s">
        <v>21889</v>
      </c>
    </row>
    <row r="266" spans="1:8" x14ac:dyDescent="0.45">
      <c r="A266" s="1">
        <v>398888</v>
      </c>
      <c r="B266" s="1">
        <v>4</v>
      </c>
      <c r="C266" s="1" t="s">
        <v>1868</v>
      </c>
      <c r="D266">
        <v>3103</v>
      </c>
      <c r="E266" t="s">
        <v>1859</v>
      </c>
      <c r="F266" t="s">
        <v>21488</v>
      </c>
      <c r="G266" s="1" t="s">
        <v>1869</v>
      </c>
      <c r="H266" t="s">
        <v>21890</v>
      </c>
    </row>
    <row r="267" spans="1:8" x14ac:dyDescent="0.45">
      <c r="A267" s="1">
        <v>398889</v>
      </c>
      <c r="B267" s="1">
        <v>4</v>
      </c>
      <c r="C267" s="1" t="s">
        <v>1872</v>
      </c>
      <c r="D267">
        <v>3109</v>
      </c>
      <c r="E267" t="s">
        <v>1859</v>
      </c>
      <c r="F267" t="s">
        <v>21488</v>
      </c>
      <c r="G267" s="1" t="s">
        <v>1873</v>
      </c>
      <c r="H267" t="s">
        <v>21891</v>
      </c>
    </row>
    <row r="268" spans="1:8" x14ac:dyDescent="0.45">
      <c r="A268" s="1">
        <v>398892</v>
      </c>
      <c r="B268" s="1">
        <v>4</v>
      </c>
      <c r="C268" s="1" t="s">
        <v>1884</v>
      </c>
      <c r="D268">
        <v>3211</v>
      </c>
      <c r="E268" t="s">
        <v>1885</v>
      </c>
      <c r="F268" t="s">
        <v>21489</v>
      </c>
      <c r="G268" s="1" t="s">
        <v>1887</v>
      </c>
      <c r="H268" t="s">
        <v>21892</v>
      </c>
    </row>
    <row r="269" spans="1:8" x14ac:dyDescent="0.45">
      <c r="A269" s="1">
        <v>398893</v>
      </c>
      <c r="B269" s="1">
        <v>4</v>
      </c>
      <c r="C269" s="1" t="s">
        <v>1889</v>
      </c>
      <c r="D269">
        <v>3212</v>
      </c>
      <c r="E269" t="s">
        <v>1885</v>
      </c>
      <c r="F269" t="s">
        <v>21489</v>
      </c>
      <c r="G269" s="1" t="s">
        <v>1890</v>
      </c>
      <c r="H269" t="s">
        <v>21893</v>
      </c>
    </row>
    <row r="270" spans="1:8" x14ac:dyDescent="0.45">
      <c r="A270" s="1">
        <v>398894</v>
      </c>
      <c r="B270" s="1">
        <v>4</v>
      </c>
      <c r="C270" s="1" t="s">
        <v>1894</v>
      </c>
      <c r="D270">
        <v>3213</v>
      </c>
      <c r="E270" t="s">
        <v>1895</v>
      </c>
      <c r="F270" t="s">
        <v>1896</v>
      </c>
      <c r="G270" s="1" t="s">
        <v>1897</v>
      </c>
      <c r="H270" t="s">
        <v>21894</v>
      </c>
    </row>
    <row r="271" spans="1:8" x14ac:dyDescent="0.45">
      <c r="A271" s="1">
        <v>398896</v>
      </c>
      <c r="B271" s="1">
        <v>4</v>
      </c>
      <c r="C271" s="1" t="s">
        <v>1903</v>
      </c>
      <c r="D271">
        <v>3220</v>
      </c>
      <c r="E271" t="s">
        <v>1904</v>
      </c>
      <c r="F271" t="s">
        <v>1905</v>
      </c>
      <c r="G271" s="1" t="s">
        <v>1902</v>
      </c>
      <c r="H271" t="s">
        <v>21895</v>
      </c>
    </row>
    <row r="272" spans="1:8" x14ac:dyDescent="0.45">
      <c r="A272" s="1">
        <v>398898</v>
      </c>
      <c r="B272" s="1">
        <v>4</v>
      </c>
      <c r="C272" s="1" t="s">
        <v>1912</v>
      </c>
      <c r="D272">
        <v>3230</v>
      </c>
      <c r="E272" t="s">
        <v>1913</v>
      </c>
      <c r="F272" t="s">
        <v>1914</v>
      </c>
      <c r="G272" s="1" t="s">
        <v>1911</v>
      </c>
      <c r="H272" t="s">
        <v>21896</v>
      </c>
    </row>
    <row r="273" spans="1:8" x14ac:dyDescent="0.45">
      <c r="A273" s="1">
        <v>398900</v>
      </c>
      <c r="B273" s="1">
        <v>4</v>
      </c>
      <c r="C273" s="1" t="s">
        <v>1920</v>
      </c>
      <c r="D273">
        <v>3240</v>
      </c>
      <c r="E273" t="s">
        <v>1921</v>
      </c>
      <c r="F273" t="s">
        <v>1922</v>
      </c>
      <c r="G273" s="1" t="s">
        <v>1919</v>
      </c>
      <c r="H273" t="s">
        <v>21897</v>
      </c>
    </row>
    <row r="274" spans="1:8" x14ac:dyDescent="0.45">
      <c r="A274" s="1">
        <v>398902</v>
      </c>
      <c r="B274" s="1">
        <v>4</v>
      </c>
      <c r="C274" s="1" t="s">
        <v>1929</v>
      </c>
      <c r="D274">
        <v>3250</v>
      </c>
      <c r="E274" t="s">
        <v>1930</v>
      </c>
      <c r="F274" t="s">
        <v>21490</v>
      </c>
      <c r="G274" s="1" t="s">
        <v>1928</v>
      </c>
      <c r="H274" t="s">
        <v>21898</v>
      </c>
    </row>
    <row r="275" spans="1:8" x14ac:dyDescent="0.45">
      <c r="A275" s="1">
        <v>398904</v>
      </c>
      <c r="B275" s="1">
        <v>4</v>
      </c>
      <c r="C275" s="1" t="s">
        <v>1938</v>
      </c>
      <c r="D275">
        <v>3291</v>
      </c>
      <c r="E275" t="s">
        <v>1939</v>
      </c>
      <c r="F275" t="s">
        <v>21491</v>
      </c>
      <c r="G275" s="1" t="s">
        <v>1941</v>
      </c>
      <c r="H275" t="s">
        <v>21899</v>
      </c>
    </row>
    <row r="276" spans="1:8" x14ac:dyDescent="0.45">
      <c r="A276" s="1">
        <v>398905</v>
      </c>
      <c r="B276" s="1">
        <v>4</v>
      </c>
      <c r="C276" s="1" t="s">
        <v>1943</v>
      </c>
      <c r="D276">
        <v>3299</v>
      </c>
      <c r="E276" t="s">
        <v>1939</v>
      </c>
      <c r="F276" t="s">
        <v>21491</v>
      </c>
      <c r="G276" s="1" t="s">
        <v>1944</v>
      </c>
      <c r="H276" t="s">
        <v>21900</v>
      </c>
    </row>
    <row r="277" spans="1:8" x14ac:dyDescent="0.45">
      <c r="A277" s="1">
        <v>398908</v>
      </c>
      <c r="B277" s="1">
        <v>4</v>
      </c>
      <c r="C277" s="1" t="s">
        <v>1958</v>
      </c>
      <c r="D277">
        <v>3311</v>
      </c>
      <c r="E277" t="s">
        <v>1959</v>
      </c>
      <c r="F277" t="s">
        <v>21492</v>
      </c>
      <c r="G277" s="1" t="s">
        <v>1961</v>
      </c>
      <c r="H277" t="s">
        <v>21901</v>
      </c>
    </row>
    <row r="278" spans="1:8" x14ac:dyDescent="0.45">
      <c r="A278" s="1">
        <v>398909</v>
      </c>
      <c r="B278" s="1">
        <v>4</v>
      </c>
      <c r="C278" s="1" t="s">
        <v>1964</v>
      </c>
      <c r="D278">
        <v>3312</v>
      </c>
      <c r="E278" t="s">
        <v>1965</v>
      </c>
      <c r="F278" t="s">
        <v>21493</v>
      </c>
      <c r="G278" s="1" t="s">
        <v>1966</v>
      </c>
      <c r="H278" t="s">
        <v>21902</v>
      </c>
    </row>
    <row r="279" spans="1:8" x14ac:dyDescent="0.45">
      <c r="A279" s="1">
        <v>398910</v>
      </c>
      <c r="B279" s="1">
        <v>4</v>
      </c>
      <c r="C279" s="1" t="s">
        <v>1969</v>
      </c>
      <c r="D279">
        <v>3313</v>
      </c>
      <c r="E279" t="s">
        <v>1970</v>
      </c>
      <c r="F279" t="s">
        <v>21494</v>
      </c>
      <c r="G279" s="1" t="s">
        <v>1971</v>
      </c>
      <c r="H279" t="s">
        <v>21903</v>
      </c>
    </row>
    <row r="280" spans="1:8" x14ac:dyDescent="0.45">
      <c r="A280" s="1">
        <v>398911</v>
      </c>
      <c r="B280" s="1">
        <v>4</v>
      </c>
      <c r="C280" s="1" t="s">
        <v>1974</v>
      </c>
      <c r="D280">
        <v>3314</v>
      </c>
      <c r="E280" t="s">
        <v>1975</v>
      </c>
      <c r="F280" t="s">
        <v>21495</v>
      </c>
      <c r="G280" s="1" t="s">
        <v>1976</v>
      </c>
      <c r="H280" t="s">
        <v>21904</v>
      </c>
    </row>
    <row r="281" spans="1:8" x14ac:dyDescent="0.45">
      <c r="A281" s="1">
        <v>398912</v>
      </c>
      <c r="B281" s="1">
        <v>4</v>
      </c>
      <c r="C281" s="1" t="s">
        <v>1979</v>
      </c>
      <c r="D281">
        <v>3315</v>
      </c>
      <c r="E281" t="s">
        <v>1980</v>
      </c>
      <c r="F281" t="s">
        <v>21496</v>
      </c>
      <c r="G281" s="1" t="s">
        <v>1981</v>
      </c>
      <c r="H281" t="s">
        <v>21905</v>
      </c>
    </row>
    <row r="282" spans="1:8" x14ac:dyDescent="0.45">
      <c r="A282" s="1">
        <v>398913</v>
      </c>
      <c r="B282" s="1">
        <v>4</v>
      </c>
      <c r="C282" s="1" t="s">
        <v>1985</v>
      </c>
      <c r="D282">
        <v>3316</v>
      </c>
      <c r="E282" t="s">
        <v>1980</v>
      </c>
      <c r="F282" t="s">
        <v>21496</v>
      </c>
      <c r="G282" s="1" t="s">
        <v>1986</v>
      </c>
      <c r="H282" t="s">
        <v>21906</v>
      </c>
    </row>
    <row r="283" spans="1:8" x14ac:dyDescent="0.45">
      <c r="A283" s="1">
        <v>398914</v>
      </c>
      <c r="B283" s="1">
        <v>4</v>
      </c>
      <c r="C283" s="1" t="s">
        <v>1989</v>
      </c>
      <c r="D283">
        <v>3317</v>
      </c>
      <c r="E283" t="s">
        <v>1980</v>
      </c>
      <c r="F283" t="s">
        <v>21496</v>
      </c>
      <c r="G283" s="1" t="s">
        <v>1990</v>
      </c>
      <c r="H283" t="s">
        <v>21907</v>
      </c>
    </row>
    <row r="284" spans="1:8" x14ac:dyDescent="0.45">
      <c r="A284" s="1">
        <v>398915</v>
      </c>
      <c r="B284" s="1">
        <v>4</v>
      </c>
      <c r="C284" s="1" t="s">
        <v>1993</v>
      </c>
      <c r="D284">
        <v>3319</v>
      </c>
      <c r="E284" t="s">
        <v>1994</v>
      </c>
      <c r="F284" t="s">
        <v>21497</v>
      </c>
      <c r="G284" s="1" t="s">
        <v>1996</v>
      </c>
      <c r="H284" t="s">
        <v>21908</v>
      </c>
    </row>
    <row r="285" spans="1:8" x14ac:dyDescent="0.45">
      <c r="A285" s="1">
        <v>398917</v>
      </c>
      <c r="B285" s="1">
        <v>4</v>
      </c>
      <c r="C285" s="1" t="s">
        <v>2003</v>
      </c>
      <c r="D285">
        <v>3320</v>
      </c>
      <c r="E285" t="s">
        <v>2004</v>
      </c>
      <c r="F285" t="s">
        <v>2005</v>
      </c>
      <c r="G285" s="1" t="s">
        <v>2002</v>
      </c>
      <c r="H285" t="s">
        <v>21909</v>
      </c>
    </row>
    <row r="286" spans="1:8" x14ac:dyDescent="0.45">
      <c r="A286" s="1">
        <v>398921</v>
      </c>
      <c r="B286" s="1">
        <v>4</v>
      </c>
      <c r="C286" s="1" t="s">
        <v>2019</v>
      </c>
      <c r="D286">
        <v>3511</v>
      </c>
      <c r="E286" t="s">
        <v>2020</v>
      </c>
      <c r="F286" t="s">
        <v>21498</v>
      </c>
      <c r="G286" s="1" t="s">
        <v>2022</v>
      </c>
      <c r="H286" t="s">
        <v>21910</v>
      </c>
    </row>
    <row r="287" spans="1:8" x14ac:dyDescent="0.45">
      <c r="A287" s="1">
        <v>398922</v>
      </c>
      <c r="B287" s="1">
        <v>4</v>
      </c>
      <c r="C287" s="1" t="s">
        <v>2025</v>
      </c>
      <c r="D287">
        <v>3512</v>
      </c>
      <c r="E287" t="s">
        <v>2020</v>
      </c>
      <c r="F287" t="s">
        <v>21498</v>
      </c>
      <c r="G287" s="1" t="s">
        <v>2026</v>
      </c>
      <c r="H287" t="s">
        <v>21911</v>
      </c>
    </row>
    <row r="288" spans="1:8" x14ac:dyDescent="0.45">
      <c r="A288" s="1">
        <v>398923</v>
      </c>
      <c r="B288" s="1">
        <v>4</v>
      </c>
      <c r="C288" s="1" t="s">
        <v>2028</v>
      </c>
      <c r="D288">
        <v>3513</v>
      </c>
      <c r="E288" t="s">
        <v>2020</v>
      </c>
      <c r="F288" t="s">
        <v>21498</v>
      </c>
      <c r="G288" s="1" t="s">
        <v>2029</v>
      </c>
      <c r="H288" t="s">
        <v>21912</v>
      </c>
    </row>
    <row r="289" spans="1:8" x14ac:dyDescent="0.45">
      <c r="A289" s="1">
        <v>398924</v>
      </c>
      <c r="B289" s="1">
        <v>4</v>
      </c>
      <c r="C289" s="1" t="s">
        <v>2031</v>
      </c>
      <c r="D289">
        <v>3514</v>
      </c>
      <c r="E289" t="s">
        <v>2020</v>
      </c>
      <c r="F289" t="s">
        <v>21498</v>
      </c>
      <c r="G289" s="1" t="s">
        <v>2032</v>
      </c>
      <c r="H289" t="s">
        <v>21913</v>
      </c>
    </row>
    <row r="290" spans="1:8" x14ac:dyDescent="0.45">
      <c r="A290" s="1">
        <v>398926</v>
      </c>
      <c r="B290" s="1">
        <v>4</v>
      </c>
      <c r="C290" s="1" t="s">
        <v>2039</v>
      </c>
      <c r="D290">
        <v>3521</v>
      </c>
      <c r="E290" t="s">
        <v>2040</v>
      </c>
      <c r="F290" t="s">
        <v>21499</v>
      </c>
      <c r="G290" s="1" t="s">
        <v>2042</v>
      </c>
      <c r="H290" t="s">
        <v>21914</v>
      </c>
    </row>
    <row r="291" spans="1:8" x14ac:dyDescent="0.45">
      <c r="A291" s="1">
        <v>398927</v>
      </c>
      <c r="B291" s="1">
        <v>4</v>
      </c>
      <c r="C291" s="1" t="s">
        <v>2046</v>
      </c>
      <c r="D291">
        <v>3522</v>
      </c>
      <c r="E291" t="s">
        <v>2040</v>
      </c>
      <c r="F291" t="s">
        <v>21499</v>
      </c>
      <c r="G291" s="1" t="s">
        <v>2047</v>
      </c>
      <c r="H291" t="s">
        <v>21915</v>
      </c>
    </row>
    <row r="292" spans="1:8" x14ac:dyDescent="0.45">
      <c r="A292" s="1">
        <v>398928</v>
      </c>
      <c r="B292" s="1">
        <v>4</v>
      </c>
      <c r="C292" s="1" t="s">
        <v>2050</v>
      </c>
      <c r="D292">
        <v>3523</v>
      </c>
      <c r="E292" t="s">
        <v>2040</v>
      </c>
      <c r="F292" t="s">
        <v>21499</v>
      </c>
      <c r="G292" s="1" t="s">
        <v>2051</v>
      </c>
      <c r="H292" t="s">
        <v>21916</v>
      </c>
    </row>
    <row r="293" spans="1:8" x14ac:dyDescent="0.45">
      <c r="A293" s="1">
        <v>398930</v>
      </c>
      <c r="B293" s="1">
        <v>4</v>
      </c>
      <c r="C293" s="1" t="s">
        <v>2057</v>
      </c>
      <c r="D293">
        <v>3530</v>
      </c>
      <c r="E293" t="s">
        <v>2058</v>
      </c>
      <c r="F293" t="s">
        <v>2059</v>
      </c>
      <c r="G293" s="1" t="s">
        <v>2056</v>
      </c>
      <c r="H293" t="s">
        <v>21917</v>
      </c>
    </row>
    <row r="294" spans="1:8" x14ac:dyDescent="0.45">
      <c r="A294" s="1">
        <v>398934</v>
      </c>
      <c r="B294" s="1">
        <v>4</v>
      </c>
      <c r="C294" s="1" t="s">
        <v>2070</v>
      </c>
      <c r="D294">
        <v>3600</v>
      </c>
      <c r="E294" t="s">
        <v>2071</v>
      </c>
      <c r="F294" t="s">
        <v>2072</v>
      </c>
      <c r="G294" s="1" t="s">
        <v>2066</v>
      </c>
      <c r="H294" t="s">
        <v>21918</v>
      </c>
    </row>
    <row r="295" spans="1:8" x14ac:dyDescent="0.45">
      <c r="A295" s="1">
        <v>398937</v>
      </c>
      <c r="B295" s="1">
        <v>4</v>
      </c>
      <c r="C295" s="1" t="s">
        <v>2081</v>
      </c>
      <c r="D295">
        <v>3700</v>
      </c>
      <c r="E295" t="s">
        <v>2082</v>
      </c>
      <c r="F295" t="s">
        <v>2083</v>
      </c>
      <c r="G295" s="1" t="s">
        <v>2077</v>
      </c>
      <c r="H295" t="s">
        <v>21919</v>
      </c>
    </row>
    <row r="296" spans="1:8" x14ac:dyDescent="0.45">
      <c r="A296" s="1">
        <v>398940</v>
      </c>
      <c r="B296" s="1">
        <v>4</v>
      </c>
      <c r="C296" s="1" t="s">
        <v>2094</v>
      </c>
      <c r="D296">
        <v>3811</v>
      </c>
      <c r="E296" t="s">
        <v>2095</v>
      </c>
      <c r="F296" t="s">
        <v>2096</v>
      </c>
      <c r="G296" s="1" t="s">
        <v>2097</v>
      </c>
      <c r="H296" t="s">
        <v>21920</v>
      </c>
    </row>
    <row r="297" spans="1:8" x14ac:dyDescent="0.45">
      <c r="A297" s="1">
        <v>398941</v>
      </c>
      <c r="B297" s="1">
        <v>4</v>
      </c>
      <c r="C297" s="1" t="s">
        <v>2102</v>
      </c>
      <c r="D297">
        <v>3812</v>
      </c>
      <c r="E297" t="s">
        <v>2103</v>
      </c>
      <c r="F297" t="s">
        <v>2096</v>
      </c>
      <c r="G297" s="1" t="s">
        <v>2104</v>
      </c>
      <c r="H297" t="s">
        <v>21921</v>
      </c>
    </row>
    <row r="298" spans="1:8" x14ac:dyDescent="0.45">
      <c r="A298" s="1">
        <v>398943</v>
      </c>
      <c r="B298" s="1">
        <v>4</v>
      </c>
      <c r="C298" s="1" t="s">
        <v>2112</v>
      </c>
      <c r="D298">
        <v>3821</v>
      </c>
      <c r="E298" t="s">
        <v>2113</v>
      </c>
      <c r="F298" t="s">
        <v>2114</v>
      </c>
      <c r="G298" s="1" t="s">
        <v>2115</v>
      </c>
      <c r="H298" t="s">
        <v>21922</v>
      </c>
    </row>
    <row r="299" spans="1:8" x14ac:dyDescent="0.45">
      <c r="A299" s="1">
        <v>398944</v>
      </c>
      <c r="B299" s="1">
        <v>4</v>
      </c>
      <c r="C299" s="1" t="s">
        <v>2118</v>
      </c>
      <c r="D299">
        <v>3822</v>
      </c>
      <c r="E299" t="s">
        <v>2119</v>
      </c>
      <c r="F299" t="s">
        <v>2114</v>
      </c>
      <c r="G299" s="1" t="s">
        <v>2120</v>
      </c>
      <c r="H299" t="s">
        <v>21923</v>
      </c>
    </row>
    <row r="300" spans="1:8" x14ac:dyDescent="0.45">
      <c r="A300" s="1">
        <v>398946</v>
      </c>
      <c r="B300" s="1">
        <v>4</v>
      </c>
      <c r="C300" s="1" t="s">
        <v>2126</v>
      </c>
      <c r="D300">
        <v>3831</v>
      </c>
      <c r="E300" t="s">
        <v>2127</v>
      </c>
      <c r="F300" t="s">
        <v>21500</v>
      </c>
      <c r="G300" s="1" t="s">
        <v>2129</v>
      </c>
      <c r="H300" t="s">
        <v>21924</v>
      </c>
    </row>
    <row r="301" spans="1:8" x14ac:dyDescent="0.45">
      <c r="A301" s="1">
        <v>398947</v>
      </c>
      <c r="B301" s="1">
        <v>4</v>
      </c>
      <c r="C301" s="1" t="s">
        <v>2132</v>
      </c>
      <c r="D301">
        <v>3832</v>
      </c>
      <c r="E301" t="s">
        <v>2127</v>
      </c>
      <c r="F301" t="s">
        <v>21500</v>
      </c>
      <c r="G301" s="1" t="s">
        <v>2133</v>
      </c>
      <c r="H301" t="s">
        <v>21925</v>
      </c>
    </row>
    <row r="302" spans="1:8" x14ac:dyDescent="0.45">
      <c r="A302" s="1">
        <v>398950</v>
      </c>
      <c r="B302" s="1">
        <v>4</v>
      </c>
      <c r="C302" s="1" t="s">
        <v>2143</v>
      </c>
      <c r="D302">
        <v>3900</v>
      </c>
      <c r="E302" t="s">
        <v>2144</v>
      </c>
      <c r="F302" t="s">
        <v>2114</v>
      </c>
      <c r="G302" s="1" t="s">
        <v>2139</v>
      </c>
      <c r="H302" t="s">
        <v>21926</v>
      </c>
    </row>
    <row r="303" spans="1:8" x14ac:dyDescent="0.45">
      <c r="A303" s="1">
        <v>398954</v>
      </c>
      <c r="B303" s="1">
        <v>4</v>
      </c>
      <c r="C303" s="1" t="s">
        <v>2158</v>
      </c>
      <c r="D303">
        <v>4110</v>
      </c>
      <c r="E303" t="s">
        <v>2159</v>
      </c>
      <c r="F303" t="s">
        <v>21501</v>
      </c>
      <c r="G303" s="1" t="s">
        <v>2157</v>
      </c>
      <c r="H303" t="s">
        <v>21927</v>
      </c>
    </row>
    <row r="304" spans="1:8" x14ac:dyDescent="0.45">
      <c r="A304" s="1">
        <v>398956</v>
      </c>
      <c r="B304" s="1">
        <v>4</v>
      </c>
      <c r="C304" s="1" t="s">
        <v>2167</v>
      </c>
      <c r="D304">
        <v>4120</v>
      </c>
      <c r="E304" t="s">
        <v>2159</v>
      </c>
      <c r="F304" t="s">
        <v>21501</v>
      </c>
      <c r="G304" s="1" t="s">
        <v>2165</v>
      </c>
      <c r="H304" t="s">
        <v>21928</v>
      </c>
    </row>
    <row r="305" spans="1:8" x14ac:dyDescent="0.45">
      <c r="A305" s="1">
        <v>398959</v>
      </c>
      <c r="B305" s="1">
        <v>4</v>
      </c>
      <c r="C305" s="1" t="s">
        <v>2178</v>
      </c>
      <c r="D305">
        <v>4211</v>
      </c>
      <c r="E305" t="s">
        <v>2179</v>
      </c>
      <c r="F305" t="s">
        <v>21502</v>
      </c>
      <c r="G305" s="1" t="s">
        <v>2181</v>
      </c>
      <c r="H305" t="s">
        <v>21929</v>
      </c>
    </row>
    <row r="306" spans="1:8" x14ac:dyDescent="0.45">
      <c r="A306" s="1">
        <v>398960</v>
      </c>
      <c r="B306" s="1">
        <v>4</v>
      </c>
      <c r="C306" s="1" t="s">
        <v>2184</v>
      </c>
      <c r="D306">
        <v>4212</v>
      </c>
      <c r="E306" t="s">
        <v>2179</v>
      </c>
      <c r="F306" t="s">
        <v>21502</v>
      </c>
      <c r="G306" s="1" t="s">
        <v>2185</v>
      </c>
      <c r="H306" t="s">
        <v>21930</v>
      </c>
    </row>
    <row r="307" spans="1:8" x14ac:dyDescent="0.45">
      <c r="A307" s="1">
        <v>398961</v>
      </c>
      <c r="B307" s="1">
        <v>4</v>
      </c>
      <c r="C307" s="1" t="s">
        <v>2188</v>
      </c>
      <c r="D307">
        <v>4213</v>
      </c>
      <c r="E307" t="s">
        <v>2179</v>
      </c>
      <c r="F307" t="s">
        <v>21502</v>
      </c>
      <c r="G307" s="1" t="s">
        <v>2189</v>
      </c>
      <c r="H307" t="s">
        <v>21931</v>
      </c>
    </row>
    <row r="308" spans="1:8" x14ac:dyDescent="0.45">
      <c r="A308" s="1">
        <v>398963</v>
      </c>
      <c r="B308" s="1">
        <v>4</v>
      </c>
      <c r="C308" s="1" t="s">
        <v>2194</v>
      </c>
      <c r="D308">
        <v>4221</v>
      </c>
      <c r="E308" t="s">
        <v>2195</v>
      </c>
      <c r="F308" t="s">
        <v>21503</v>
      </c>
      <c r="G308" s="1" t="s">
        <v>2197</v>
      </c>
      <c r="H308" t="s">
        <v>21932</v>
      </c>
    </row>
    <row r="309" spans="1:8" x14ac:dyDescent="0.45">
      <c r="A309" s="1">
        <v>398964</v>
      </c>
      <c r="B309" s="1">
        <v>4</v>
      </c>
      <c r="C309" s="1" t="s">
        <v>2201</v>
      </c>
      <c r="D309">
        <v>4222</v>
      </c>
      <c r="E309" t="s">
        <v>2195</v>
      </c>
      <c r="F309" t="s">
        <v>21503</v>
      </c>
      <c r="G309" s="1" t="s">
        <v>2202</v>
      </c>
      <c r="H309" t="s">
        <v>21933</v>
      </c>
    </row>
    <row r="310" spans="1:8" x14ac:dyDescent="0.45">
      <c r="A310" s="1">
        <v>398966</v>
      </c>
      <c r="B310" s="1">
        <v>4</v>
      </c>
      <c r="C310" s="1" t="s">
        <v>2208</v>
      </c>
      <c r="D310">
        <v>4291</v>
      </c>
      <c r="E310" t="s">
        <v>2209</v>
      </c>
      <c r="F310" t="s">
        <v>21504</v>
      </c>
      <c r="G310" s="1" t="s">
        <v>2211</v>
      </c>
      <c r="H310" t="s">
        <v>21934</v>
      </c>
    </row>
    <row r="311" spans="1:8" x14ac:dyDescent="0.45">
      <c r="A311" s="1">
        <v>398967</v>
      </c>
      <c r="B311" s="1">
        <v>4</v>
      </c>
      <c r="C311" s="1" t="s">
        <v>2213</v>
      </c>
      <c r="D311">
        <v>4299</v>
      </c>
      <c r="E311" t="s">
        <v>2209</v>
      </c>
      <c r="F311" t="s">
        <v>21504</v>
      </c>
      <c r="G311" s="1" t="s">
        <v>2214</v>
      </c>
      <c r="H311" t="s">
        <v>21935</v>
      </c>
    </row>
    <row r="312" spans="1:8" x14ac:dyDescent="0.45">
      <c r="A312" s="1">
        <v>398970</v>
      </c>
      <c r="B312" s="1">
        <v>4</v>
      </c>
      <c r="C312" s="1" t="s">
        <v>2227</v>
      </c>
      <c r="D312">
        <v>4311</v>
      </c>
      <c r="E312" t="s">
        <v>2228</v>
      </c>
      <c r="F312" t="s">
        <v>2229</v>
      </c>
      <c r="G312" s="1" t="s">
        <v>2230</v>
      </c>
      <c r="H312" t="s">
        <v>21936</v>
      </c>
    </row>
    <row r="313" spans="1:8" x14ac:dyDescent="0.45">
      <c r="A313" s="1">
        <v>398971</v>
      </c>
      <c r="B313" s="1">
        <v>4</v>
      </c>
      <c r="C313" s="1" t="s">
        <v>2232</v>
      </c>
      <c r="D313">
        <v>4312</v>
      </c>
      <c r="E313" t="s">
        <v>2233</v>
      </c>
      <c r="F313" t="s">
        <v>21505</v>
      </c>
      <c r="G313" s="1" t="s">
        <v>2235</v>
      </c>
      <c r="H313" t="s">
        <v>21937</v>
      </c>
    </row>
    <row r="314" spans="1:8" x14ac:dyDescent="0.45">
      <c r="A314" s="1">
        <v>398972</v>
      </c>
      <c r="B314" s="1">
        <v>4</v>
      </c>
      <c r="C314" s="1" t="s">
        <v>2239</v>
      </c>
      <c r="D314">
        <v>4313</v>
      </c>
      <c r="E314" t="s">
        <v>2233</v>
      </c>
      <c r="F314" t="s">
        <v>21505</v>
      </c>
      <c r="G314" s="1" t="s">
        <v>2240</v>
      </c>
      <c r="H314" t="s">
        <v>21938</v>
      </c>
    </row>
    <row r="315" spans="1:8" x14ac:dyDescent="0.45">
      <c r="A315" s="1">
        <v>398974</v>
      </c>
      <c r="B315" s="1">
        <v>4</v>
      </c>
      <c r="C315" s="1" t="s">
        <v>2247</v>
      </c>
      <c r="D315">
        <v>4321</v>
      </c>
      <c r="E315" t="s">
        <v>2248</v>
      </c>
      <c r="F315" t="s">
        <v>2249</v>
      </c>
      <c r="G315" s="1" t="s">
        <v>2250</v>
      </c>
      <c r="H315" t="s">
        <v>21939</v>
      </c>
    </row>
    <row r="316" spans="1:8" x14ac:dyDescent="0.45">
      <c r="A316" s="1">
        <v>398975</v>
      </c>
      <c r="B316" s="1">
        <v>4</v>
      </c>
      <c r="C316" s="1" t="s">
        <v>2255</v>
      </c>
      <c r="D316">
        <v>4322</v>
      </c>
      <c r="E316" t="s">
        <v>2256</v>
      </c>
      <c r="F316" t="s">
        <v>2257</v>
      </c>
      <c r="G316" s="1" t="s">
        <v>2258</v>
      </c>
      <c r="H316" t="s">
        <v>21940</v>
      </c>
    </row>
    <row r="317" spans="1:8" x14ac:dyDescent="0.45">
      <c r="A317" s="1">
        <v>398976</v>
      </c>
      <c r="B317" s="1">
        <v>4</v>
      </c>
      <c r="C317" s="1" t="s">
        <v>2262</v>
      </c>
      <c r="D317">
        <v>4329</v>
      </c>
      <c r="E317" t="s">
        <v>2263</v>
      </c>
      <c r="F317" t="s">
        <v>21506</v>
      </c>
      <c r="G317" s="1" t="s">
        <v>2265</v>
      </c>
      <c r="H317" t="s">
        <v>21941</v>
      </c>
    </row>
    <row r="318" spans="1:8" x14ac:dyDescent="0.45">
      <c r="A318" s="1">
        <v>398978</v>
      </c>
      <c r="B318" s="1">
        <v>4</v>
      </c>
      <c r="C318" s="1" t="s">
        <v>2271</v>
      </c>
      <c r="D318">
        <v>4331</v>
      </c>
      <c r="E318" t="s">
        <v>2272</v>
      </c>
      <c r="F318" t="s">
        <v>21507</v>
      </c>
      <c r="G318" s="1" t="s">
        <v>2274</v>
      </c>
      <c r="H318" t="s">
        <v>21942</v>
      </c>
    </row>
    <row r="319" spans="1:8" x14ac:dyDescent="0.45">
      <c r="A319" s="1">
        <v>398979</v>
      </c>
      <c r="B319" s="1">
        <v>4</v>
      </c>
      <c r="C319" s="1" t="s">
        <v>2276</v>
      </c>
      <c r="D319">
        <v>4332</v>
      </c>
      <c r="E319" t="s">
        <v>2272</v>
      </c>
      <c r="F319" t="s">
        <v>21507</v>
      </c>
      <c r="G319" s="1" t="s">
        <v>2277</v>
      </c>
      <c r="H319" t="s">
        <v>21943</v>
      </c>
    </row>
    <row r="320" spans="1:8" x14ac:dyDescent="0.45">
      <c r="A320" s="1">
        <v>398980</v>
      </c>
      <c r="B320" s="1">
        <v>4</v>
      </c>
      <c r="C320" s="1" t="s">
        <v>2280</v>
      </c>
      <c r="D320">
        <v>4333</v>
      </c>
      <c r="E320" t="s">
        <v>2272</v>
      </c>
      <c r="F320" t="s">
        <v>21507</v>
      </c>
      <c r="G320" s="1" t="s">
        <v>2281</v>
      </c>
      <c r="H320" t="s">
        <v>21944</v>
      </c>
    </row>
    <row r="321" spans="1:8" x14ac:dyDescent="0.45">
      <c r="A321" s="1">
        <v>398981</v>
      </c>
      <c r="B321" s="1">
        <v>4</v>
      </c>
      <c r="C321" s="1" t="s">
        <v>2283</v>
      </c>
      <c r="D321">
        <v>4334</v>
      </c>
      <c r="E321" t="s">
        <v>2272</v>
      </c>
      <c r="F321" t="s">
        <v>21507</v>
      </c>
      <c r="G321" s="1" t="s">
        <v>2284</v>
      </c>
      <c r="H321" t="s">
        <v>21945</v>
      </c>
    </row>
    <row r="322" spans="1:8" x14ac:dyDescent="0.45">
      <c r="A322" s="1">
        <v>398982</v>
      </c>
      <c r="B322" s="1">
        <v>4</v>
      </c>
      <c r="C322" s="1" t="s">
        <v>2288</v>
      </c>
      <c r="D322">
        <v>4339</v>
      </c>
      <c r="E322" t="s">
        <v>2272</v>
      </c>
      <c r="F322" t="s">
        <v>21507</v>
      </c>
      <c r="G322" s="1" t="s">
        <v>2289</v>
      </c>
      <c r="H322" t="s">
        <v>21946</v>
      </c>
    </row>
    <row r="323" spans="1:8" x14ac:dyDescent="0.45">
      <c r="A323" s="1">
        <v>398984</v>
      </c>
      <c r="B323" s="1">
        <v>4</v>
      </c>
      <c r="C323" s="1" t="s">
        <v>2296</v>
      </c>
      <c r="D323">
        <v>4391</v>
      </c>
      <c r="E323" t="s">
        <v>2297</v>
      </c>
      <c r="F323" t="s">
        <v>21508</v>
      </c>
      <c r="G323" s="1" t="s">
        <v>2299</v>
      </c>
      <c r="H323" t="s">
        <v>21947</v>
      </c>
    </row>
    <row r="324" spans="1:8" x14ac:dyDescent="0.45">
      <c r="A324" s="1">
        <v>398985</v>
      </c>
      <c r="B324" s="1">
        <v>4</v>
      </c>
      <c r="C324" s="1" t="s">
        <v>2302</v>
      </c>
      <c r="D324">
        <v>4399</v>
      </c>
      <c r="E324" t="s">
        <v>2297</v>
      </c>
      <c r="F324" t="s">
        <v>21508</v>
      </c>
      <c r="G324" s="1" t="s">
        <v>2303</v>
      </c>
      <c r="H324" t="s">
        <v>21948</v>
      </c>
    </row>
    <row r="325" spans="1:8" x14ac:dyDescent="0.45">
      <c r="A325" s="1">
        <v>398989</v>
      </c>
      <c r="B325" s="1">
        <v>4</v>
      </c>
      <c r="C325" s="1" t="s">
        <v>2316</v>
      </c>
      <c r="D325">
        <v>4511</v>
      </c>
      <c r="E325" t="s">
        <v>2317</v>
      </c>
      <c r="F325" t="s">
        <v>21509</v>
      </c>
      <c r="G325" s="1" t="s">
        <v>2319</v>
      </c>
      <c r="H325" t="s">
        <v>21949</v>
      </c>
    </row>
    <row r="326" spans="1:8" x14ac:dyDescent="0.45">
      <c r="A326" s="1">
        <v>398990</v>
      </c>
      <c r="B326" s="1">
        <v>4</v>
      </c>
      <c r="C326" s="1" t="s">
        <v>2324</v>
      </c>
      <c r="D326">
        <v>4519</v>
      </c>
      <c r="E326" t="s">
        <v>2317</v>
      </c>
      <c r="F326" t="s">
        <v>21509</v>
      </c>
      <c r="G326" s="1" t="s">
        <v>2325</v>
      </c>
      <c r="H326" t="s">
        <v>21950</v>
      </c>
    </row>
    <row r="327" spans="1:8" x14ac:dyDescent="0.45">
      <c r="A327" s="1">
        <v>398992</v>
      </c>
      <c r="B327" s="1">
        <v>4</v>
      </c>
      <c r="C327" s="1" t="s">
        <v>2332</v>
      </c>
      <c r="D327">
        <v>4520</v>
      </c>
      <c r="E327" t="s">
        <v>2333</v>
      </c>
      <c r="F327" t="s">
        <v>21510</v>
      </c>
      <c r="G327" s="1" t="s">
        <v>2331</v>
      </c>
      <c r="H327" t="s">
        <v>21951</v>
      </c>
    </row>
    <row r="328" spans="1:8" x14ac:dyDescent="0.45">
      <c r="A328" s="1">
        <v>398994</v>
      </c>
      <c r="B328" s="1">
        <v>4</v>
      </c>
      <c r="C328" s="1" t="s">
        <v>2342</v>
      </c>
      <c r="D328">
        <v>4531</v>
      </c>
      <c r="E328" t="s">
        <v>2343</v>
      </c>
      <c r="F328" t="s">
        <v>21511</v>
      </c>
      <c r="G328" s="1" t="s">
        <v>2345</v>
      </c>
      <c r="H328" t="s">
        <v>21952</v>
      </c>
    </row>
    <row r="329" spans="1:8" x14ac:dyDescent="0.45">
      <c r="A329" s="1">
        <v>398995</v>
      </c>
      <c r="B329" s="1">
        <v>4</v>
      </c>
      <c r="C329" s="1" t="s">
        <v>2346</v>
      </c>
      <c r="D329">
        <v>4532</v>
      </c>
      <c r="E329" t="s">
        <v>2343</v>
      </c>
      <c r="F329" t="s">
        <v>21511</v>
      </c>
      <c r="G329" s="1" t="s">
        <v>2347</v>
      </c>
      <c r="H329" t="s">
        <v>21953</v>
      </c>
    </row>
    <row r="330" spans="1:8" x14ac:dyDescent="0.45">
      <c r="A330" s="1">
        <v>398997</v>
      </c>
      <c r="B330" s="1">
        <v>4</v>
      </c>
      <c r="C330" s="1" t="s">
        <v>2352</v>
      </c>
      <c r="D330">
        <v>4540</v>
      </c>
      <c r="E330" t="s">
        <v>2353</v>
      </c>
      <c r="F330" t="s">
        <v>21512</v>
      </c>
      <c r="G330" s="1" t="s">
        <v>2351</v>
      </c>
      <c r="H330" t="s">
        <v>21954</v>
      </c>
    </row>
    <row r="331" spans="1:8" x14ac:dyDescent="0.45">
      <c r="A331" s="1">
        <v>399000</v>
      </c>
      <c r="B331" s="1">
        <v>4</v>
      </c>
      <c r="C331" s="1" t="s">
        <v>2367</v>
      </c>
      <c r="D331">
        <v>4611</v>
      </c>
      <c r="E331" t="s">
        <v>2368</v>
      </c>
      <c r="F331" t="s">
        <v>21513</v>
      </c>
      <c r="G331" s="1" t="s">
        <v>2370</v>
      </c>
      <c r="H331" t="s">
        <v>21955</v>
      </c>
    </row>
    <row r="332" spans="1:8" x14ac:dyDescent="0.45">
      <c r="A332" s="1">
        <v>399001</v>
      </c>
      <c r="B332" s="1">
        <v>4</v>
      </c>
      <c r="C332" s="1" t="s">
        <v>2372</v>
      </c>
      <c r="D332">
        <v>4612</v>
      </c>
      <c r="E332" t="s">
        <v>2368</v>
      </c>
      <c r="F332" t="s">
        <v>21513</v>
      </c>
      <c r="G332" s="1" t="s">
        <v>2373</v>
      </c>
      <c r="H332" t="s">
        <v>21956</v>
      </c>
    </row>
    <row r="333" spans="1:8" x14ac:dyDescent="0.45">
      <c r="A333" s="1">
        <v>399002</v>
      </c>
      <c r="B333" s="1">
        <v>4</v>
      </c>
      <c r="C333" s="1" t="s">
        <v>2375</v>
      </c>
      <c r="D333">
        <v>4613</v>
      </c>
      <c r="E333" t="s">
        <v>2368</v>
      </c>
      <c r="F333" t="s">
        <v>21513</v>
      </c>
      <c r="G333" s="1" t="s">
        <v>2376</v>
      </c>
      <c r="H333" t="s">
        <v>21957</v>
      </c>
    </row>
    <row r="334" spans="1:8" x14ac:dyDescent="0.45">
      <c r="A334" s="1">
        <v>399003</v>
      </c>
      <c r="B334" s="1">
        <v>4</v>
      </c>
      <c r="C334" s="1" t="s">
        <v>2377</v>
      </c>
      <c r="D334">
        <v>4614</v>
      </c>
      <c r="E334" t="s">
        <v>2368</v>
      </c>
      <c r="F334" t="s">
        <v>21513</v>
      </c>
      <c r="G334" s="1" t="s">
        <v>2378</v>
      </c>
      <c r="H334" t="s">
        <v>21958</v>
      </c>
    </row>
    <row r="335" spans="1:8" x14ac:dyDescent="0.45">
      <c r="A335" s="1">
        <v>399004</v>
      </c>
      <c r="B335" s="1">
        <v>4</v>
      </c>
      <c r="C335" s="1" t="s">
        <v>2381</v>
      </c>
      <c r="D335">
        <v>4615</v>
      </c>
      <c r="E335" t="s">
        <v>2368</v>
      </c>
      <c r="F335" t="s">
        <v>21513</v>
      </c>
      <c r="G335" s="1" t="s">
        <v>2382</v>
      </c>
      <c r="H335" t="s">
        <v>21959</v>
      </c>
    </row>
    <row r="336" spans="1:8" x14ac:dyDescent="0.45">
      <c r="A336" s="1">
        <v>399005</v>
      </c>
      <c r="B336" s="1">
        <v>4</v>
      </c>
      <c r="C336" s="1" t="s">
        <v>2383</v>
      </c>
      <c r="D336">
        <v>4616</v>
      </c>
      <c r="E336" t="s">
        <v>2368</v>
      </c>
      <c r="F336" t="s">
        <v>21513</v>
      </c>
      <c r="G336" s="1" t="s">
        <v>2384</v>
      </c>
      <c r="H336" t="s">
        <v>21960</v>
      </c>
    </row>
    <row r="337" spans="1:8" x14ac:dyDescent="0.45">
      <c r="A337" s="1">
        <v>399006</v>
      </c>
      <c r="B337" s="1">
        <v>4</v>
      </c>
      <c r="C337" s="1" t="s">
        <v>2385</v>
      </c>
      <c r="D337">
        <v>4617</v>
      </c>
      <c r="E337" t="s">
        <v>2368</v>
      </c>
      <c r="F337" t="s">
        <v>21513</v>
      </c>
      <c r="G337" s="1" t="s">
        <v>2386</v>
      </c>
      <c r="H337" t="s">
        <v>21961</v>
      </c>
    </row>
    <row r="338" spans="1:8" x14ac:dyDescent="0.45">
      <c r="A338" s="1">
        <v>399007</v>
      </c>
      <c r="B338" s="1">
        <v>4</v>
      </c>
      <c r="C338" s="1" t="s">
        <v>2387</v>
      </c>
      <c r="D338">
        <v>4618</v>
      </c>
      <c r="E338" t="s">
        <v>2368</v>
      </c>
      <c r="F338" t="s">
        <v>21513</v>
      </c>
      <c r="G338" s="1" t="s">
        <v>2388</v>
      </c>
      <c r="H338" t="s">
        <v>21962</v>
      </c>
    </row>
    <row r="339" spans="1:8" x14ac:dyDescent="0.45">
      <c r="A339" s="1">
        <v>399008</v>
      </c>
      <c r="B339" s="1">
        <v>4</v>
      </c>
      <c r="C339" s="1" t="s">
        <v>2390</v>
      </c>
      <c r="D339">
        <v>4619</v>
      </c>
      <c r="E339" t="s">
        <v>2368</v>
      </c>
      <c r="F339" t="s">
        <v>21513</v>
      </c>
      <c r="G339" s="1" t="s">
        <v>2391</v>
      </c>
      <c r="H339" t="s">
        <v>21963</v>
      </c>
    </row>
    <row r="340" spans="1:8" x14ac:dyDescent="0.45">
      <c r="A340" s="1">
        <v>399010</v>
      </c>
      <c r="B340" s="1">
        <v>4</v>
      </c>
      <c r="C340" s="1" t="s">
        <v>2395</v>
      </c>
      <c r="D340">
        <v>4621</v>
      </c>
      <c r="E340" t="s">
        <v>2396</v>
      </c>
      <c r="F340" t="s">
        <v>21514</v>
      </c>
      <c r="G340" s="1" t="s">
        <v>2398</v>
      </c>
      <c r="H340" t="s">
        <v>21964</v>
      </c>
    </row>
    <row r="341" spans="1:8" x14ac:dyDescent="0.45">
      <c r="A341" s="1">
        <v>399011</v>
      </c>
      <c r="B341" s="1">
        <v>4</v>
      </c>
      <c r="C341" s="1" t="s">
        <v>2401</v>
      </c>
      <c r="D341">
        <v>4622</v>
      </c>
      <c r="E341" t="s">
        <v>2396</v>
      </c>
      <c r="F341" t="s">
        <v>21514</v>
      </c>
      <c r="G341" s="1" t="s">
        <v>2402</v>
      </c>
      <c r="H341" t="s">
        <v>21965</v>
      </c>
    </row>
    <row r="342" spans="1:8" x14ac:dyDescent="0.45">
      <c r="A342" s="1">
        <v>399012</v>
      </c>
      <c r="B342" s="1">
        <v>4</v>
      </c>
      <c r="C342" s="1" t="s">
        <v>2404</v>
      </c>
      <c r="D342">
        <v>4623</v>
      </c>
      <c r="E342" t="s">
        <v>2396</v>
      </c>
      <c r="F342" t="s">
        <v>21514</v>
      </c>
      <c r="G342" s="1" t="s">
        <v>2405</v>
      </c>
      <c r="H342" t="s">
        <v>21966</v>
      </c>
    </row>
    <row r="343" spans="1:8" x14ac:dyDescent="0.45">
      <c r="A343" s="1">
        <v>399013</v>
      </c>
      <c r="B343" s="1">
        <v>4</v>
      </c>
      <c r="C343" s="1" t="s">
        <v>2406</v>
      </c>
      <c r="D343">
        <v>4624</v>
      </c>
      <c r="E343" t="s">
        <v>2396</v>
      </c>
      <c r="F343" t="s">
        <v>21514</v>
      </c>
      <c r="G343" s="1" t="s">
        <v>2407</v>
      </c>
      <c r="H343" t="s">
        <v>21967</v>
      </c>
    </row>
    <row r="344" spans="1:8" x14ac:dyDescent="0.45">
      <c r="A344" s="1">
        <v>399015</v>
      </c>
      <c r="B344" s="1">
        <v>4</v>
      </c>
      <c r="C344" s="1" t="s">
        <v>2411</v>
      </c>
      <c r="D344">
        <v>4631</v>
      </c>
      <c r="E344" t="s">
        <v>2412</v>
      </c>
      <c r="F344" t="s">
        <v>21515</v>
      </c>
      <c r="G344" s="1" t="s">
        <v>2414</v>
      </c>
      <c r="H344" t="s">
        <v>21968</v>
      </c>
    </row>
    <row r="345" spans="1:8" x14ac:dyDescent="0.45">
      <c r="A345" s="1">
        <v>399016</v>
      </c>
      <c r="B345" s="1">
        <v>4</v>
      </c>
      <c r="C345" s="1" t="s">
        <v>2416</v>
      </c>
      <c r="D345">
        <v>4632</v>
      </c>
      <c r="E345" t="s">
        <v>2412</v>
      </c>
      <c r="F345" t="s">
        <v>21515</v>
      </c>
      <c r="G345" s="1" t="s">
        <v>2417</v>
      </c>
      <c r="H345" t="s">
        <v>21969</v>
      </c>
    </row>
    <row r="346" spans="1:8" x14ac:dyDescent="0.45">
      <c r="A346" s="1">
        <v>399017</v>
      </c>
      <c r="B346" s="1">
        <v>4</v>
      </c>
      <c r="C346" s="1" t="s">
        <v>2418</v>
      </c>
      <c r="D346">
        <v>4633</v>
      </c>
      <c r="E346" t="s">
        <v>2412</v>
      </c>
      <c r="F346" t="s">
        <v>21515</v>
      </c>
      <c r="G346" s="1" t="s">
        <v>2419</v>
      </c>
      <c r="H346" t="s">
        <v>21970</v>
      </c>
    </row>
    <row r="347" spans="1:8" x14ac:dyDescent="0.45">
      <c r="A347" s="1">
        <v>399018</v>
      </c>
      <c r="B347" s="1">
        <v>4</v>
      </c>
      <c r="C347" s="1" t="s">
        <v>2421</v>
      </c>
      <c r="D347">
        <v>4634</v>
      </c>
      <c r="E347" t="s">
        <v>2412</v>
      </c>
      <c r="F347" t="s">
        <v>21515</v>
      </c>
      <c r="G347" s="1" t="s">
        <v>2422</v>
      </c>
      <c r="H347" t="s">
        <v>21971</v>
      </c>
    </row>
    <row r="348" spans="1:8" x14ac:dyDescent="0.45">
      <c r="A348" s="1">
        <v>399019</v>
      </c>
      <c r="B348" s="1">
        <v>4</v>
      </c>
      <c r="C348" s="1" t="s">
        <v>2426</v>
      </c>
      <c r="D348">
        <v>4635</v>
      </c>
      <c r="E348" t="s">
        <v>2412</v>
      </c>
      <c r="F348" t="s">
        <v>21515</v>
      </c>
      <c r="G348" s="1" t="s">
        <v>2427</v>
      </c>
      <c r="H348" t="s">
        <v>21972</v>
      </c>
    </row>
    <row r="349" spans="1:8" x14ac:dyDescent="0.45">
      <c r="A349" s="1">
        <v>399020</v>
      </c>
      <c r="B349" s="1">
        <v>4</v>
      </c>
      <c r="C349" s="1" t="s">
        <v>2428</v>
      </c>
      <c r="D349">
        <v>4636</v>
      </c>
      <c r="E349" t="s">
        <v>2412</v>
      </c>
      <c r="F349" t="s">
        <v>21515</v>
      </c>
      <c r="G349" s="1" t="s">
        <v>2429</v>
      </c>
      <c r="H349" t="s">
        <v>21973</v>
      </c>
    </row>
    <row r="350" spans="1:8" x14ac:dyDescent="0.45">
      <c r="A350" s="1">
        <v>399021</v>
      </c>
      <c r="B350" s="1">
        <v>4</v>
      </c>
      <c r="C350" s="1" t="s">
        <v>2432</v>
      </c>
      <c r="D350">
        <v>4637</v>
      </c>
      <c r="E350" t="s">
        <v>2412</v>
      </c>
      <c r="F350" t="s">
        <v>21515</v>
      </c>
      <c r="G350" s="1" t="s">
        <v>2433</v>
      </c>
      <c r="H350" t="s">
        <v>21974</v>
      </c>
    </row>
    <row r="351" spans="1:8" x14ac:dyDescent="0.45">
      <c r="A351" s="1">
        <v>399022</v>
      </c>
      <c r="B351" s="1">
        <v>4</v>
      </c>
      <c r="C351" s="1" t="s">
        <v>2434</v>
      </c>
      <c r="D351">
        <v>4638</v>
      </c>
      <c r="E351" t="s">
        <v>2412</v>
      </c>
      <c r="F351" t="s">
        <v>21515</v>
      </c>
      <c r="G351" s="1" t="s">
        <v>2435</v>
      </c>
      <c r="H351" t="s">
        <v>21975</v>
      </c>
    </row>
    <row r="352" spans="1:8" x14ac:dyDescent="0.45">
      <c r="A352" s="1">
        <v>399023</v>
      </c>
      <c r="B352" s="1">
        <v>4</v>
      </c>
      <c r="C352" s="1" t="s">
        <v>2437</v>
      </c>
      <c r="D352">
        <v>4639</v>
      </c>
      <c r="E352" t="s">
        <v>2412</v>
      </c>
      <c r="F352" t="s">
        <v>21515</v>
      </c>
      <c r="G352" s="1" t="s">
        <v>2438</v>
      </c>
      <c r="H352" t="s">
        <v>21976</v>
      </c>
    </row>
    <row r="353" spans="1:8" x14ac:dyDescent="0.45">
      <c r="A353" s="1">
        <v>399025</v>
      </c>
      <c r="B353" s="1">
        <v>4</v>
      </c>
      <c r="C353" s="1" t="s">
        <v>2443</v>
      </c>
      <c r="D353">
        <v>4641</v>
      </c>
      <c r="E353" t="s">
        <v>2444</v>
      </c>
      <c r="F353" t="s">
        <v>21516</v>
      </c>
      <c r="G353" s="1" t="s">
        <v>2446</v>
      </c>
      <c r="H353" t="s">
        <v>21977</v>
      </c>
    </row>
    <row r="354" spans="1:8" x14ac:dyDescent="0.45">
      <c r="A354" s="1">
        <v>399026</v>
      </c>
      <c r="B354" s="1">
        <v>4</v>
      </c>
      <c r="C354" s="1" t="s">
        <v>2448</v>
      </c>
      <c r="D354">
        <v>4642</v>
      </c>
      <c r="E354" t="s">
        <v>2444</v>
      </c>
      <c r="F354" t="s">
        <v>21516</v>
      </c>
      <c r="G354" s="1" t="s">
        <v>2449</v>
      </c>
      <c r="H354" t="s">
        <v>21978</v>
      </c>
    </row>
    <row r="355" spans="1:8" x14ac:dyDescent="0.45">
      <c r="A355" s="1">
        <v>399027</v>
      </c>
      <c r="B355" s="1">
        <v>4</v>
      </c>
      <c r="C355" s="1" t="s">
        <v>2452</v>
      </c>
      <c r="D355">
        <v>4643</v>
      </c>
      <c r="E355" t="s">
        <v>2453</v>
      </c>
      <c r="F355" t="s">
        <v>21517</v>
      </c>
      <c r="G355" s="1" t="s">
        <v>2455</v>
      </c>
      <c r="H355" t="s">
        <v>21979</v>
      </c>
    </row>
    <row r="356" spans="1:8" x14ac:dyDescent="0.45">
      <c r="A356" s="1">
        <v>399028</v>
      </c>
      <c r="B356" s="1">
        <v>4</v>
      </c>
      <c r="C356" s="1" t="s">
        <v>2458</v>
      </c>
      <c r="D356">
        <v>4644</v>
      </c>
      <c r="E356" t="s">
        <v>2453</v>
      </c>
      <c r="F356" t="s">
        <v>21517</v>
      </c>
      <c r="G356" s="1" t="s">
        <v>2459</v>
      </c>
      <c r="H356" t="s">
        <v>21980</v>
      </c>
    </row>
    <row r="357" spans="1:8" x14ac:dyDescent="0.45">
      <c r="A357" s="1">
        <v>399029</v>
      </c>
      <c r="B357" s="1">
        <v>4</v>
      </c>
      <c r="C357" s="1" t="s">
        <v>2461</v>
      </c>
      <c r="D357">
        <v>4645</v>
      </c>
      <c r="E357" t="s">
        <v>2453</v>
      </c>
      <c r="F357" t="s">
        <v>21517</v>
      </c>
      <c r="G357" s="1" t="s">
        <v>2462</v>
      </c>
      <c r="H357" t="s">
        <v>21981</v>
      </c>
    </row>
    <row r="358" spans="1:8" x14ac:dyDescent="0.45">
      <c r="A358" s="1">
        <v>399030</v>
      </c>
      <c r="B358" s="1">
        <v>4</v>
      </c>
      <c r="C358" s="1" t="s">
        <v>2464</v>
      </c>
      <c r="D358">
        <v>4646</v>
      </c>
      <c r="E358" t="s">
        <v>2453</v>
      </c>
      <c r="F358" t="s">
        <v>21517</v>
      </c>
      <c r="G358" s="1" t="s">
        <v>2465</v>
      </c>
      <c r="H358" t="s">
        <v>21982</v>
      </c>
    </row>
    <row r="359" spans="1:8" x14ac:dyDescent="0.45">
      <c r="A359" s="1">
        <v>399031</v>
      </c>
      <c r="B359" s="1">
        <v>4</v>
      </c>
      <c r="C359" s="1" t="s">
        <v>2467</v>
      </c>
      <c r="D359">
        <v>4647</v>
      </c>
      <c r="E359" t="s">
        <v>2453</v>
      </c>
      <c r="F359" t="s">
        <v>21517</v>
      </c>
      <c r="G359" s="1" t="s">
        <v>2468</v>
      </c>
      <c r="H359" t="s">
        <v>21983</v>
      </c>
    </row>
    <row r="360" spans="1:8" x14ac:dyDescent="0.45">
      <c r="A360" s="1">
        <v>399032</v>
      </c>
      <c r="B360" s="1">
        <v>4</v>
      </c>
      <c r="C360" s="1" t="s">
        <v>2471</v>
      </c>
      <c r="D360">
        <v>4648</v>
      </c>
      <c r="E360" t="s">
        <v>2453</v>
      </c>
      <c r="F360" t="s">
        <v>21517</v>
      </c>
      <c r="G360" s="1" t="s">
        <v>2472</v>
      </c>
      <c r="H360" t="s">
        <v>21984</v>
      </c>
    </row>
    <row r="361" spans="1:8" x14ac:dyDescent="0.45">
      <c r="A361" s="1">
        <v>399033</v>
      </c>
      <c r="B361" s="1">
        <v>4</v>
      </c>
      <c r="C361" s="1" t="s">
        <v>2473</v>
      </c>
      <c r="D361">
        <v>4649</v>
      </c>
      <c r="E361" t="s">
        <v>2453</v>
      </c>
      <c r="F361" t="s">
        <v>21517</v>
      </c>
      <c r="G361" s="1" t="s">
        <v>2474</v>
      </c>
      <c r="H361" t="s">
        <v>21985</v>
      </c>
    </row>
    <row r="362" spans="1:8" x14ac:dyDescent="0.45">
      <c r="A362" s="1">
        <v>399035</v>
      </c>
      <c r="B362" s="1">
        <v>4</v>
      </c>
      <c r="C362" s="1" t="s">
        <v>2481</v>
      </c>
      <c r="D362">
        <v>4651</v>
      </c>
      <c r="E362" t="s">
        <v>2482</v>
      </c>
      <c r="F362" t="s">
        <v>21518</v>
      </c>
      <c r="G362" s="1" t="s">
        <v>2484</v>
      </c>
      <c r="H362" t="s">
        <v>21986</v>
      </c>
    </row>
    <row r="363" spans="1:8" x14ac:dyDescent="0.45">
      <c r="A363" s="1">
        <v>399036</v>
      </c>
      <c r="B363" s="1">
        <v>4</v>
      </c>
      <c r="C363" s="1" t="s">
        <v>2488</v>
      </c>
      <c r="D363">
        <v>4652</v>
      </c>
      <c r="E363" t="s">
        <v>2489</v>
      </c>
      <c r="F363" t="s">
        <v>21519</v>
      </c>
      <c r="G363" s="1" t="s">
        <v>2491</v>
      </c>
      <c r="H363" t="s">
        <v>21987</v>
      </c>
    </row>
    <row r="364" spans="1:8" x14ac:dyDescent="0.45">
      <c r="A364" s="1">
        <v>399038</v>
      </c>
      <c r="B364" s="1">
        <v>4</v>
      </c>
      <c r="C364" s="1" t="s">
        <v>2498</v>
      </c>
      <c r="D364">
        <v>4661</v>
      </c>
      <c r="E364" t="s">
        <v>2499</v>
      </c>
      <c r="F364" t="s">
        <v>2500</v>
      </c>
      <c r="G364" s="1" t="s">
        <v>2501</v>
      </c>
      <c r="H364" t="s">
        <v>21988</v>
      </c>
    </row>
    <row r="365" spans="1:8" x14ac:dyDescent="0.45">
      <c r="A365" s="1">
        <v>399039</v>
      </c>
      <c r="B365" s="1">
        <v>4</v>
      </c>
      <c r="C365" s="1" t="s">
        <v>2504</v>
      </c>
      <c r="D365">
        <v>4662</v>
      </c>
      <c r="E365" t="s">
        <v>2505</v>
      </c>
      <c r="F365" t="s">
        <v>21520</v>
      </c>
      <c r="G365" s="1" t="s">
        <v>2507</v>
      </c>
      <c r="H365" t="s">
        <v>21989</v>
      </c>
    </row>
    <row r="366" spans="1:8" x14ac:dyDescent="0.45">
      <c r="A366" s="1">
        <v>399040</v>
      </c>
      <c r="B366" s="1">
        <v>4</v>
      </c>
      <c r="C366" s="1" t="s">
        <v>2510</v>
      </c>
      <c r="D366">
        <v>4663</v>
      </c>
      <c r="E366" t="s">
        <v>2505</v>
      </c>
      <c r="F366" t="s">
        <v>21520</v>
      </c>
      <c r="G366" s="1" t="s">
        <v>2511</v>
      </c>
      <c r="H366" t="s">
        <v>21990</v>
      </c>
    </row>
    <row r="367" spans="1:8" x14ac:dyDescent="0.45">
      <c r="A367" s="1">
        <v>399041</v>
      </c>
      <c r="B367" s="1">
        <v>4</v>
      </c>
      <c r="C367" s="1" t="s">
        <v>2512</v>
      </c>
      <c r="D367">
        <v>4664</v>
      </c>
      <c r="E367" t="s">
        <v>2505</v>
      </c>
      <c r="F367" t="s">
        <v>21520</v>
      </c>
      <c r="G367" s="1" t="s">
        <v>2513</v>
      </c>
      <c r="H367" t="s">
        <v>21991</v>
      </c>
    </row>
    <row r="368" spans="1:8" x14ac:dyDescent="0.45">
      <c r="A368" s="1">
        <v>399042</v>
      </c>
      <c r="B368" s="1">
        <v>4</v>
      </c>
      <c r="C368" s="1" t="s">
        <v>2515</v>
      </c>
      <c r="D368">
        <v>4665</v>
      </c>
      <c r="E368" t="s">
        <v>2505</v>
      </c>
      <c r="F368" t="s">
        <v>21520</v>
      </c>
      <c r="G368" s="1" t="s">
        <v>2516</v>
      </c>
      <c r="H368" t="s">
        <v>21992</v>
      </c>
    </row>
    <row r="369" spans="1:8" x14ac:dyDescent="0.45">
      <c r="A369" s="1">
        <v>399043</v>
      </c>
      <c r="B369" s="1">
        <v>4</v>
      </c>
      <c r="C369" s="1" t="s">
        <v>2518</v>
      </c>
      <c r="D369">
        <v>4666</v>
      </c>
      <c r="E369" t="s">
        <v>2505</v>
      </c>
      <c r="F369" t="s">
        <v>21520</v>
      </c>
      <c r="G369" s="1" t="s">
        <v>2519</v>
      </c>
      <c r="H369" t="s">
        <v>21993</v>
      </c>
    </row>
    <row r="370" spans="1:8" x14ac:dyDescent="0.45">
      <c r="A370" s="1">
        <v>399044</v>
      </c>
      <c r="B370" s="1">
        <v>4</v>
      </c>
      <c r="C370" s="1" t="s">
        <v>2522</v>
      </c>
      <c r="D370">
        <v>4669</v>
      </c>
      <c r="E370" t="s">
        <v>2505</v>
      </c>
      <c r="F370" t="s">
        <v>21520</v>
      </c>
      <c r="G370" s="1" t="s">
        <v>2523</v>
      </c>
      <c r="H370" t="s">
        <v>21994</v>
      </c>
    </row>
    <row r="371" spans="1:8" x14ac:dyDescent="0.45">
      <c r="A371" s="1">
        <v>399046</v>
      </c>
      <c r="B371" s="1">
        <v>4</v>
      </c>
      <c r="C371" s="1" t="s">
        <v>2531</v>
      </c>
      <c r="D371">
        <v>4671</v>
      </c>
      <c r="E371" t="s">
        <v>2532</v>
      </c>
      <c r="F371" t="s">
        <v>2533</v>
      </c>
      <c r="G371" s="1" t="s">
        <v>2534</v>
      </c>
      <c r="H371" t="s">
        <v>21995</v>
      </c>
    </row>
    <row r="372" spans="1:8" x14ac:dyDescent="0.45">
      <c r="A372" s="1">
        <v>399047</v>
      </c>
      <c r="B372" s="1">
        <v>4</v>
      </c>
      <c r="C372" s="1" t="s">
        <v>2536</v>
      </c>
      <c r="D372">
        <v>4672</v>
      </c>
      <c r="E372" t="s">
        <v>2537</v>
      </c>
      <c r="F372" t="s">
        <v>2538</v>
      </c>
      <c r="G372" s="1" t="s">
        <v>2539</v>
      </c>
      <c r="H372" t="s">
        <v>21996</v>
      </c>
    </row>
    <row r="373" spans="1:8" x14ac:dyDescent="0.45">
      <c r="A373" s="1">
        <v>399048</v>
      </c>
      <c r="B373" s="1">
        <v>4</v>
      </c>
      <c r="C373" s="1" t="s">
        <v>2543</v>
      </c>
      <c r="D373">
        <v>4673</v>
      </c>
      <c r="E373" t="s">
        <v>2544</v>
      </c>
      <c r="F373" t="s">
        <v>21521</v>
      </c>
      <c r="G373" s="1" t="s">
        <v>2546</v>
      </c>
      <c r="H373" t="s">
        <v>21997</v>
      </c>
    </row>
    <row r="374" spans="1:8" x14ac:dyDescent="0.45">
      <c r="A374" s="1">
        <v>399049</v>
      </c>
      <c r="B374" s="1">
        <v>4</v>
      </c>
      <c r="C374" s="1" t="s">
        <v>2548</v>
      </c>
      <c r="D374">
        <v>4674</v>
      </c>
      <c r="E374" t="s">
        <v>2544</v>
      </c>
      <c r="F374" t="s">
        <v>21521</v>
      </c>
      <c r="G374" s="1" t="s">
        <v>2549</v>
      </c>
      <c r="H374" t="s">
        <v>21998</v>
      </c>
    </row>
    <row r="375" spans="1:8" x14ac:dyDescent="0.45">
      <c r="A375" s="1">
        <v>399050</v>
      </c>
      <c r="B375" s="1">
        <v>4</v>
      </c>
      <c r="C375" s="1" t="s">
        <v>2551</v>
      </c>
      <c r="D375">
        <v>4675</v>
      </c>
      <c r="E375" t="s">
        <v>2552</v>
      </c>
      <c r="F375" t="s">
        <v>21522</v>
      </c>
      <c r="G375" s="1" t="s">
        <v>2554</v>
      </c>
      <c r="H375" t="s">
        <v>21999</v>
      </c>
    </row>
    <row r="376" spans="1:8" x14ac:dyDescent="0.45">
      <c r="A376" s="1">
        <v>399051</v>
      </c>
      <c r="B376" s="1">
        <v>4</v>
      </c>
      <c r="C376" s="1" t="s">
        <v>2556</v>
      </c>
      <c r="D376">
        <v>4676</v>
      </c>
      <c r="E376" t="s">
        <v>2552</v>
      </c>
      <c r="F376" t="s">
        <v>21522</v>
      </c>
      <c r="G376" s="1" t="s">
        <v>2557</v>
      </c>
      <c r="H376" t="s">
        <v>22000</v>
      </c>
    </row>
    <row r="377" spans="1:8" x14ac:dyDescent="0.45">
      <c r="A377" s="1">
        <v>399052</v>
      </c>
      <c r="B377" s="1">
        <v>4</v>
      </c>
      <c r="C377" s="1" t="s">
        <v>2559</v>
      </c>
      <c r="D377">
        <v>4677</v>
      </c>
      <c r="E377" t="s">
        <v>2552</v>
      </c>
      <c r="F377" t="s">
        <v>21522</v>
      </c>
      <c r="G377" s="1" t="s">
        <v>2560</v>
      </c>
      <c r="H377" t="s">
        <v>22001</v>
      </c>
    </row>
    <row r="378" spans="1:8" x14ac:dyDescent="0.45">
      <c r="A378" s="1">
        <v>399054</v>
      </c>
      <c r="B378" s="1">
        <v>4</v>
      </c>
      <c r="C378" s="1" t="s">
        <v>2567</v>
      </c>
      <c r="D378">
        <v>4690</v>
      </c>
      <c r="E378" t="s">
        <v>2568</v>
      </c>
      <c r="F378" t="s">
        <v>2569</v>
      </c>
      <c r="G378" s="1" t="s">
        <v>2566</v>
      </c>
      <c r="H378" t="s">
        <v>22002</v>
      </c>
    </row>
    <row r="379" spans="1:8" x14ac:dyDescent="0.45">
      <c r="A379" s="1">
        <v>399057</v>
      </c>
      <c r="B379" s="1">
        <v>4</v>
      </c>
      <c r="C379" s="1" t="s">
        <v>2580</v>
      </c>
      <c r="D379">
        <v>4711</v>
      </c>
      <c r="E379" t="s">
        <v>2581</v>
      </c>
      <c r="F379" t="s">
        <v>21523</v>
      </c>
      <c r="G379" s="1" t="s">
        <v>2583</v>
      </c>
      <c r="H379" t="s">
        <v>22003</v>
      </c>
    </row>
    <row r="380" spans="1:8" x14ac:dyDescent="0.45">
      <c r="A380" s="1">
        <v>399058</v>
      </c>
      <c r="B380" s="1">
        <v>4</v>
      </c>
      <c r="C380" s="1" t="s">
        <v>2585</v>
      </c>
      <c r="D380">
        <v>4719</v>
      </c>
      <c r="E380" t="s">
        <v>2586</v>
      </c>
      <c r="F380" t="s">
        <v>21524</v>
      </c>
      <c r="G380" s="1" t="s">
        <v>2587</v>
      </c>
      <c r="H380" t="s">
        <v>22004</v>
      </c>
    </row>
    <row r="381" spans="1:8" x14ac:dyDescent="0.45">
      <c r="A381" s="1">
        <v>399060</v>
      </c>
      <c r="B381" s="1">
        <v>4</v>
      </c>
      <c r="C381" s="1" t="s">
        <v>2592</v>
      </c>
      <c r="D381">
        <v>4721</v>
      </c>
      <c r="E381" t="s">
        <v>2593</v>
      </c>
      <c r="F381" t="s">
        <v>21525</v>
      </c>
      <c r="G381" s="1" t="s">
        <v>2595</v>
      </c>
      <c r="H381" t="s">
        <v>22005</v>
      </c>
    </row>
    <row r="382" spans="1:8" x14ac:dyDescent="0.45">
      <c r="A382" s="1">
        <v>399061</v>
      </c>
      <c r="B382" s="1">
        <v>4</v>
      </c>
      <c r="C382" s="1" t="s">
        <v>2597</v>
      </c>
      <c r="D382">
        <v>4722</v>
      </c>
      <c r="E382" t="s">
        <v>2593</v>
      </c>
      <c r="F382" t="s">
        <v>21525</v>
      </c>
      <c r="G382" s="1" t="s">
        <v>2598</v>
      </c>
      <c r="H382" t="s">
        <v>22006</v>
      </c>
    </row>
    <row r="383" spans="1:8" x14ac:dyDescent="0.45">
      <c r="A383" s="1">
        <v>399062</v>
      </c>
      <c r="B383" s="1">
        <v>4</v>
      </c>
      <c r="C383" s="1" t="s">
        <v>2600</v>
      </c>
      <c r="D383">
        <v>4723</v>
      </c>
      <c r="E383" t="s">
        <v>2593</v>
      </c>
      <c r="F383" t="s">
        <v>21525</v>
      </c>
      <c r="G383" s="1" t="s">
        <v>2601</v>
      </c>
      <c r="H383" t="s">
        <v>22007</v>
      </c>
    </row>
    <row r="384" spans="1:8" x14ac:dyDescent="0.45">
      <c r="A384" s="1">
        <v>399063</v>
      </c>
      <c r="B384" s="1">
        <v>4</v>
      </c>
      <c r="C384" s="1" t="s">
        <v>2603</v>
      </c>
      <c r="D384">
        <v>4724</v>
      </c>
      <c r="E384" t="s">
        <v>2593</v>
      </c>
      <c r="F384" t="s">
        <v>21525</v>
      </c>
      <c r="G384" s="1" t="s">
        <v>2604</v>
      </c>
      <c r="H384" t="s">
        <v>22008</v>
      </c>
    </row>
    <row r="385" spans="1:8" x14ac:dyDescent="0.45">
      <c r="A385" s="1">
        <v>399064</v>
      </c>
      <c r="B385" s="1">
        <v>4</v>
      </c>
      <c r="C385" s="1" t="s">
        <v>2606</v>
      </c>
      <c r="D385">
        <v>4725</v>
      </c>
      <c r="E385" t="s">
        <v>2607</v>
      </c>
      <c r="F385" t="s">
        <v>2608</v>
      </c>
      <c r="G385" s="1" t="s">
        <v>2609</v>
      </c>
      <c r="H385" t="s">
        <v>22009</v>
      </c>
    </row>
    <row r="386" spans="1:8" x14ac:dyDescent="0.45">
      <c r="A386" s="1">
        <v>399065</v>
      </c>
      <c r="B386" s="1">
        <v>4</v>
      </c>
      <c r="C386" s="1" t="s">
        <v>2611</v>
      </c>
      <c r="D386">
        <v>4726</v>
      </c>
      <c r="E386" t="s">
        <v>2612</v>
      </c>
      <c r="F386" t="s">
        <v>2613</v>
      </c>
      <c r="G386" s="1" t="s">
        <v>2614</v>
      </c>
      <c r="H386" t="s">
        <v>22010</v>
      </c>
    </row>
    <row r="387" spans="1:8" x14ac:dyDescent="0.45">
      <c r="A387" s="1">
        <v>399066</v>
      </c>
      <c r="B387" s="1">
        <v>4</v>
      </c>
      <c r="C387" s="1" t="s">
        <v>2616</v>
      </c>
      <c r="D387">
        <v>4729</v>
      </c>
      <c r="E387" t="s">
        <v>2593</v>
      </c>
      <c r="F387" t="s">
        <v>21525</v>
      </c>
      <c r="G387" s="1" t="s">
        <v>2617</v>
      </c>
      <c r="H387" t="s">
        <v>22011</v>
      </c>
    </row>
    <row r="388" spans="1:8" x14ac:dyDescent="0.45">
      <c r="A388" s="1">
        <v>399068</v>
      </c>
      <c r="B388" s="1">
        <v>4</v>
      </c>
      <c r="C388" s="1" t="s">
        <v>2622</v>
      </c>
      <c r="D388">
        <v>4730</v>
      </c>
      <c r="E388" t="s">
        <v>2623</v>
      </c>
      <c r="F388" t="s">
        <v>2624</v>
      </c>
      <c r="G388" s="1" t="s">
        <v>2621</v>
      </c>
      <c r="H388" t="s">
        <v>22012</v>
      </c>
    </row>
    <row r="389" spans="1:8" x14ac:dyDescent="0.45">
      <c r="A389" s="1">
        <v>399070</v>
      </c>
      <c r="B389" s="1">
        <v>4</v>
      </c>
      <c r="C389" s="1" t="s">
        <v>2632</v>
      </c>
      <c r="D389">
        <v>4741</v>
      </c>
      <c r="E389" t="s">
        <v>2633</v>
      </c>
      <c r="F389" t="s">
        <v>21526</v>
      </c>
      <c r="G389" s="1" t="s">
        <v>2635</v>
      </c>
      <c r="H389" t="s">
        <v>22013</v>
      </c>
    </row>
    <row r="390" spans="1:8" x14ac:dyDescent="0.45">
      <c r="A390" s="1">
        <v>399071</v>
      </c>
      <c r="B390" s="1">
        <v>4</v>
      </c>
      <c r="C390" s="1" t="s">
        <v>2638</v>
      </c>
      <c r="D390">
        <v>4742</v>
      </c>
      <c r="E390" t="s">
        <v>2633</v>
      </c>
      <c r="F390" t="s">
        <v>21526</v>
      </c>
      <c r="G390" s="1" t="s">
        <v>2639</v>
      </c>
      <c r="H390" t="s">
        <v>22014</v>
      </c>
    </row>
    <row r="391" spans="1:8" x14ac:dyDescent="0.45">
      <c r="A391" s="1">
        <v>399072</v>
      </c>
      <c r="B391" s="1">
        <v>4</v>
      </c>
      <c r="C391" s="1" t="s">
        <v>2640</v>
      </c>
      <c r="D391">
        <v>4743</v>
      </c>
      <c r="E391" t="s">
        <v>2641</v>
      </c>
      <c r="F391" t="s">
        <v>2642</v>
      </c>
      <c r="G391" s="1" t="s">
        <v>2643</v>
      </c>
      <c r="H391" t="s">
        <v>22015</v>
      </c>
    </row>
    <row r="392" spans="1:8" x14ac:dyDescent="0.45">
      <c r="A392" s="1">
        <v>399074</v>
      </c>
      <c r="B392" s="1">
        <v>4</v>
      </c>
      <c r="C392" s="1" t="s">
        <v>2649</v>
      </c>
      <c r="D392">
        <v>4751</v>
      </c>
      <c r="E392" t="s">
        <v>2650</v>
      </c>
      <c r="F392" t="s">
        <v>2651</v>
      </c>
      <c r="G392" s="1" t="s">
        <v>2652</v>
      </c>
      <c r="H392" t="s">
        <v>22016</v>
      </c>
    </row>
    <row r="393" spans="1:8" x14ac:dyDescent="0.45">
      <c r="A393" s="1">
        <v>399075</v>
      </c>
      <c r="B393" s="1">
        <v>4</v>
      </c>
      <c r="C393" s="1" t="s">
        <v>2655</v>
      </c>
      <c r="D393">
        <v>4752</v>
      </c>
      <c r="E393" t="s">
        <v>2656</v>
      </c>
      <c r="F393" t="s">
        <v>21527</v>
      </c>
      <c r="G393" s="1" t="s">
        <v>2658</v>
      </c>
      <c r="H393" t="s">
        <v>22017</v>
      </c>
    </row>
    <row r="394" spans="1:8" x14ac:dyDescent="0.45">
      <c r="A394" s="1">
        <v>399076</v>
      </c>
      <c r="B394" s="1">
        <v>4</v>
      </c>
      <c r="C394" s="1" t="s">
        <v>2662</v>
      </c>
      <c r="D394">
        <v>4753</v>
      </c>
      <c r="E394" t="s">
        <v>2663</v>
      </c>
      <c r="F394" t="s">
        <v>2664</v>
      </c>
      <c r="G394" s="1" t="s">
        <v>2665</v>
      </c>
      <c r="H394" t="s">
        <v>22018</v>
      </c>
    </row>
    <row r="395" spans="1:8" x14ac:dyDescent="0.45">
      <c r="A395" s="1">
        <v>399077</v>
      </c>
      <c r="B395" s="1">
        <v>4</v>
      </c>
      <c r="C395" s="1" t="s">
        <v>2668</v>
      </c>
      <c r="D395">
        <v>4754</v>
      </c>
      <c r="E395" t="s">
        <v>2669</v>
      </c>
      <c r="F395" t="s">
        <v>21528</v>
      </c>
      <c r="G395" s="1" t="s">
        <v>2671</v>
      </c>
      <c r="H395" t="s">
        <v>22019</v>
      </c>
    </row>
    <row r="396" spans="1:8" x14ac:dyDescent="0.45">
      <c r="A396" s="1">
        <v>399078</v>
      </c>
      <c r="B396" s="1">
        <v>4</v>
      </c>
      <c r="C396" s="1" t="s">
        <v>2673</v>
      </c>
      <c r="D396">
        <v>4759</v>
      </c>
      <c r="E396" t="s">
        <v>2669</v>
      </c>
      <c r="F396" t="s">
        <v>21528</v>
      </c>
      <c r="G396" s="1" t="s">
        <v>2674</v>
      </c>
      <c r="H396" t="s">
        <v>22020</v>
      </c>
    </row>
    <row r="397" spans="1:8" x14ac:dyDescent="0.45">
      <c r="A397" s="1">
        <v>399080</v>
      </c>
      <c r="B397" s="1">
        <v>4</v>
      </c>
      <c r="C397" s="1" t="s">
        <v>2681</v>
      </c>
      <c r="D397">
        <v>4761</v>
      </c>
      <c r="E397" t="s">
        <v>2682</v>
      </c>
      <c r="F397" t="s">
        <v>2683</v>
      </c>
      <c r="G397" s="1" t="s">
        <v>2684</v>
      </c>
      <c r="H397" t="s">
        <v>22021</v>
      </c>
    </row>
    <row r="398" spans="1:8" x14ac:dyDescent="0.45">
      <c r="A398" s="1">
        <v>399081</v>
      </c>
      <c r="B398" s="1">
        <v>4</v>
      </c>
      <c r="C398" s="1" t="s">
        <v>2687</v>
      </c>
      <c r="D398">
        <v>4762</v>
      </c>
      <c r="E398" t="s">
        <v>2682</v>
      </c>
      <c r="F398" t="s">
        <v>2683</v>
      </c>
      <c r="G398" s="1" t="s">
        <v>2688</v>
      </c>
      <c r="H398" t="s">
        <v>22022</v>
      </c>
    </row>
    <row r="399" spans="1:8" x14ac:dyDescent="0.45">
      <c r="A399" s="1">
        <v>399082</v>
      </c>
      <c r="B399" s="1">
        <v>4</v>
      </c>
      <c r="C399" s="1" t="s">
        <v>2690</v>
      </c>
      <c r="D399">
        <v>4763</v>
      </c>
      <c r="E399" t="s">
        <v>2691</v>
      </c>
      <c r="F399" t="s">
        <v>2692</v>
      </c>
      <c r="G399" s="1" t="s">
        <v>2693</v>
      </c>
      <c r="H399" t="s">
        <v>22023</v>
      </c>
    </row>
    <row r="400" spans="1:8" x14ac:dyDescent="0.45">
      <c r="A400" s="1">
        <v>399083</v>
      </c>
      <c r="B400" s="1">
        <v>4</v>
      </c>
      <c r="C400" s="1" t="s">
        <v>2696</v>
      </c>
      <c r="D400">
        <v>4764</v>
      </c>
      <c r="E400" t="s">
        <v>2697</v>
      </c>
      <c r="F400" t="s">
        <v>2698</v>
      </c>
      <c r="G400" s="1" t="s">
        <v>2699</v>
      </c>
      <c r="H400" t="s">
        <v>22024</v>
      </c>
    </row>
    <row r="401" spans="1:8" x14ac:dyDescent="0.45">
      <c r="A401" s="1">
        <v>399084</v>
      </c>
      <c r="B401" s="1">
        <v>4</v>
      </c>
      <c r="C401" s="1" t="s">
        <v>2701</v>
      </c>
      <c r="D401">
        <v>4765</v>
      </c>
      <c r="E401" t="s">
        <v>2702</v>
      </c>
      <c r="F401" t="s">
        <v>2703</v>
      </c>
      <c r="G401" s="1" t="s">
        <v>2704</v>
      </c>
      <c r="H401" t="s">
        <v>22025</v>
      </c>
    </row>
    <row r="402" spans="1:8" x14ac:dyDescent="0.45">
      <c r="A402" s="1">
        <v>399086</v>
      </c>
      <c r="B402" s="1">
        <v>4</v>
      </c>
      <c r="C402" s="1" t="s">
        <v>2712</v>
      </c>
      <c r="D402">
        <v>4771</v>
      </c>
      <c r="E402" t="s">
        <v>2713</v>
      </c>
      <c r="F402" t="s">
        <v>21529</v>
      </c>
      <c r="G402" s="1" t="s">
        <v>2715</v>
      </c>
      <c r="H402" t="s">
        <v>22026</v>
      </c>
    </row>
    <row r="403" spans="1:8" x14ac:dyDescent="0.45">
      <c r="A403" s="1">
        <v>399087</v>
      </c>
      <c r="B403" s="1">
        <v>4</v>
      </c>
      <c r="C403" s="1" t="s">
        <v>2718</v>
      </c>
      <c r="D403">
        <v>4772</v>
      </c>
      <c r="E403" t="s">
        <v>2713</v>
      </c>
      <c r="F403" t="s">
        <v>21529</v>
      </c>
      <c r="G403" s="1" t="s">
        <v>2719</v>
      </c>
      <c r="H403" t="s">
        <v>22027</v>
      </c>
    </row>
    <row r="404" spans="1:8" x14ac:dyDescent="0.45">
      <c r="A404" s="1">
        <v>399088</v>
      </c>
      <c r="B404" s="1">
        <v>4</v>
      </c>
      <c r="C404" s="1" t="s">
        <v>2722</v>
      </c>
      <c r="D404">
        <v>4773</v>
      </c>
      <c r="E404" t="s">
        <v>2723</v>
      </c>
      <c r="F404" t="s">
        <v>21530</v>
      </c>
      <c r="G404" s="1" t="s">
        <v>2725</v>
      </c>
      <c r="H404" t="s">
        <v>22028</v>
      </c>
    </row>
    <row r="405" spans="1:8" x14ac:dyDescent="0.45">
      <c r="A405" s="1">
        <v>399089</v>
      </c>
      <c r="B405" s="1">
        <v>4</v>
      </c>
      <c r="C405" s="1" t="s">
        <v>2727</v>
      </c>
      <c r="D405">
        <v>4774</v>
      </c>
      <c r="E405" t="s">
        <v>2723</v>
      </c>
      <c r="F405" t="s">
        <v>21530</v>
      </c>
      <c r="G405" s="1" t="s">
        <v>2728</v>
      </c>
      <c r="H405" t="s">
        <v>22029</v>
      </c>
    </row>
    <row r="406" spans="1:8" x14ac:dyDescent="0.45">
      <c r="A406" s="1">
        <v>399090</v>
      </c>
      <c r="B406" s="1">
        <v>4</v>
      </c>
      <c r="C406" s="1" t="s">
        <v>2729</v>
      </c>
      <c r="D406">
        <v>4775</v>
      </c>
      <c r="E406" t="s">
        <v>2723</v>
      </c>
      <c r="F406" t="s">
        <v>21530</v>
      </c>
      <c r="G406" s="1" t="s">
        <v>2730</v>
      </c>
      <c r="H406" t="s">
        <v>22030</v>
      </c>
    </row>
    <row r="407" spans="1:8" x14ac:dyDescent="0.45">
      <c r="A407" s="1">
        <v>399091</v>
      </c>
      <c r="B407" s="1">
        <v>4</v>
      </c>
      <c r="C407" s="1" t="s">
        <v>2732</v>
      </c>
      <c r="D407">
        <v>4776</v>
      </c>
      <c r="E407" t="s">
        <v>2733</v>
      </c>
      <c r="F407" t="s">
        <v>21531</v>
      </c>
      <c r="G407" s="1" t="s">
        <v>2735</v>
      </c>
      <c r="H407" t="s">
        <v>22031</v>
      </c>
    </row>
    <row r="408" spans="1:8" x14ac:dyDescent="0.45">
      <c r="A408" s="1">
        <v>399092</v>
      </c>
      <c r="B408" s="1">
        <v>4</v>
      </c>
      <c r="C408" s="1" t="s">
        <v>2736</v>
      </c>
      <c r="D408">
        <v>4777</v>
      </c>
      <c r="E408" t="s">
        <v>2733</v>
      </c>
      <c r="F408" t="s">
        <v>21531</v>
      </c>
      <c r="G408" s="1" t="s">
        <v>2737</v>
      </c>
      <c r="H408" t="s">
        <v>22032</v>
      </c>
    </row>
    <row r="409" spans="1:8" x14ac:dyDescent="0.45">
      <c r="A409" s="1">
        <v>399093</v>
      </c>
      <c r="B409" s="1">
        <v>4</v>
      </c>
      <c r="C409" s="1" t="s">
        <v>2738</v>
      </c>
      <c r="D409">
        <v>4778</v>
      </c>
      <c r="E409" t="s">
        <v>2733</v>
      </c>
      <c r="F409" t="s">
        <v>21531</v>
      </c>
      <c r="G409" s="1" t="s">
        <v>2739</v>
      </c>
      <c r="H409" t="s">
        <v>22033</v>
      </c>
    </row>
    <row r="410" spans="1:8" x14ac:dyDescent="0.45">
      <c r="A410" s="1">
        <v>399094</v>
      </c>
      <c r="B410" s="1">
        <v>4</v>
      </c>
      <c r="C410" s="1" t="s">
        <v>2741</v>
      </c>
      <c r="D410">
        <v>4779</v>
      </c>
      <c r="E410" t="s">
        <v>2742</v>
      </c>
      <c r="F410" t="s">
        <v>21532</v>
      </c>
      <c r="G410" s="1" t="s">
        <v>2743</v>
      </c>
      <c r="H410" t="s">
        <v>22034</v>
      </c>
    </row>
    <row r="411" spans="1:8" x14ac:dyDescent="0.45">
      <c r="A411" s="1">
        <v>399096</v>
      </c>
      <c r="B411" s="1">
        <v>4</v>
      </c>
      <c r="C411" s="1" t="s">
        <v>2751</v>
      </c>
      <c r="D411">
        <v>4781</v>
      </c>
      <c r="E411" t="s">
        <v>2752</v>
      </c>
      <c r="F411" t="s">
        <v>21533</v>
      </c>
      <c r="G411" s="1" t="s">
        <v>2754</v>
      </c>
      <c r="H411" t="s">
        <v>22035</v>
      </c>
    </row>
    <row r="412" spans="1:8" x14ac:dyDescent="0.45">
      <c r="A412" s="1">
        <v>399097</v>
      </c>
      <c r="B412" s="1">
        <v>4</v>
      </c>
      <c r="C412" s="1" t="s">
        <v>2756</v>
      </c>
      <c r="D412">
        <v>4782</v>
      </c>
      <c r="E412" t="s">
        <v>2757</v>
      </c>
      <c r="F412" t="s">
        <v>2758</v>
      </c>
      <c r="G412" s="1" t="s">
        <v>2759</v>
      </c>
      <c r="H412" t="s">
        <v>22036</v>
      </c>
    </row>
    <row r="413" spans="1:8" x14ac:dyDescent="0.45">
      <c r="A413" s="1">
        <v>399098</v>
      </c>
      <c r="B413" s="1">
        <v>4</v>
      </c>
      <c r="C413" s="1" t="s">
        <v>2760</v>
      </c>
      <c r="D413">
        <v>4789</v>
      </c>
      <c r="E413" t="s">
        <v>2761</v>
      </c>
      <c r="F413" t="s">
        <v>2758</v>
      </c>
      <c r="G413" s="1" t="s">
        <v>2762</v>
      </c>
      <c r="H413" t="s">
        <v>22037</v>
      </c>
    </row>
    <row r="414" spans="1:8" x14ac:dyDescent="0.45">
      <c r="A414" s="1">
        <v>399100</v>
      </c>
      <c r="B414" s="1">
        <v>4</v>
      </c>
      <c r="C414" s="1" t="s">
        <v>2768</v>
      </c>
      <c r="D414">
        <v>4791</v>
      </c>
      <c r="E414" t="s">
        <v>2769</v>
      </c>
      <c r="F414" t="s">
        <v>21534</v>
      </c>
      <c r="G414" s="1" t="s">
        <v>2770</v>
      </c>
      <c r="H414" t="s">
        <v>22038</v>
      </c>
    </row>
    <row r="415" spans="1:8" x14ac:dyDescent="0.45">
      <c r="A415" s="1">
        <v>399101</v>
      </c>
      <c r="B415" s="1">
        <v>4</v>
      </c>
      <c r="C415" s="1" t="s">
        <v>2775</v>
      </c>
      <c r="D415">
        <v>4799</v>
      </c>
      <c r="E415" t="s">
        <v>2776</v>
      </c>
      <c r="F415" t="s">
        <v>21534</v>
      </c>
      <c r="G415" s="1" t="s">
        <v>2777</v>
      </c>
      <c r="H415" t="s">
        <v>22039</v>
      </c>
    </row>
    <row r="416" spans="1:8" x14ac:dyDescent="0.45">
      <c r="A416" s="1">
        <v>399105</v>
      </c>
      <c r="B416" s="1">
        <v>4</v>
      </c>
      <c r="C416" s="1" t="s">
        <v>2790</v>
      </c>
      <c r="D416">
        <v>4910</v>
      </c>
      <c r="E416" t="s">
        <v>2791</v>
      </c>
      <c r="F416" t="s">
        <v>21535</v>
      </c>
      <c r="G416" s="1" t="s">
        <v>2789</v>
      </c>
      <c r="H416" t="s">
        <v>22040</v>
      </c>
    </row>
    <row r="417" spans="1:8" x14ac:dyDescent="0.45">
      <c r="A417" s="1">
        <v>399107</v>
      </c>
      <c r="B417" s="1">
        <v>4</v>
      </c>
      <c r="C417" s="1" t="s">
        <v>2797</v>
      </c>
      <c r="D417">
        <v>4920</v>
      </c>
      <c r="E417" t="s">
        <v>2798</v>
      </c>
      <c r="F417" t="s">
        <v>2792</v>
      </c>
      <c r="G417" s="1" t="s">
        <v>2796</v>
      </c>
      <c r="H417" t="s">
        <v>22041</v>
      </c>
    </row>
    <row r="418" spans="1:8" x14ac:dyDescent="0.45">
      <c r="A418" s="1">
        <v>399109</v>
      </c>
      <c r="B418" s="1">
        <v>4</v>
      </c>
      <c r="C418" s="1" t="s">
        <v>2805</v>
      </c>
      <c r="D418">
        <v>4931</v>
      </c>
      <c r="E418" t="s">
        <v>2806</v>
      </c>
      <c r="F418" t="s">
        <v>21536</v>
      </c>
      <c r="G418" s="1" t="s">
        <v>2808</v>
      </c>
      <c r="H418" t="s">
        <v>22042</v>
      </c>
    </row>
    <row r="419" spans="1:8" x14ac:dyDescent="0.45">
      <c r="A419" s="1">
        <v>399110</v>
      </c>
      <c r="B419" s="1">
        <v>4</v>
      </c>
      <c r="C419" s="1" t="s">
        <v>2812</v>
      </c>
      <c r="D419">
        <v>4932</v>
      </c>
      <c r="E419" t="s">
        <v>2813</v>
      </c>
      <c r="F419" t="s">
        <v>21537</v>
      </c>
      <c r="G419" s="1" t="s">
        <v>2815</v>
      </c>
      <c r="H419" t="s">
        <v>22043</v>
      </c>
    </row>
    <row r="420" spans="1:8" x14ac:dyDescent="0.45">
      <c r="A420" s="1">
        <v>399111</v>
      </c>
      <c r="B420" s="1">
        <v>4</v>
      </c>
      <c r="C420" s="1" t="s">
        <v>2818</v>
      </c>
      <c r="D420">
        <v>4939</v>
      </c>
      <c r="E420" t="s">
        <v>2813</v>
      </c>
      <c r="F420" t="s">
        <v>21537</v>
      </c>
      <c r="G420" s="1" t="s">
        <v>2819</v>
      </c>
      <c r="H420" t="s">
        <v>22044</v>
      </c>
    </row>
    <row r="421" spans="1:8" x14ac:dyDescent="0.45">
      <c r="A421" s="1">
        <v>399113</v>
      </c>
      <c r="B421" s="1">
        <v>4</v>
      </c>
      <c r="C421" s="1" t="s">
        <v>2827</v>
      </c>
      <c r="D421">
        <v>4941</v>
      </c>
      <c r="E421" t="s">
        <v>2828</v>
      </c>
      <c r="F421" t="s">
        <v>21538</v>
      </c>
      <c r="G421" s="1" t="s">
        <v>2830</v>
      </c>
      <c r="H421" t="s">
        <v>22045</v>
      </c>
    </row>
    <row r="422" spans="1:8" x14ac:dyDescent="0.45">
      <c r="A422" s="1">
        <v>399114</v>
      </c>
      <c r="B422" s="1">
        <v>4</v>
      </c>
      <c r="C422" s="1" t="s">
        <v>2835</v>
      </c>
      <c r="D422">
        <v>4942</v>
      </c>
      <c r="E422" t="s">
        <v>2828</v>
      </c>
      <c r="F422" t="s">
        <v>21538</v>
      </c>
      <c r="G422" s="1" t="s">
        <v>2836</v>
      </c>
      <c r="H422" t="s">
        <v>22046</v>
      </c>
    </row>
    <row r="423" spans="1:8" x14ac:dyDescent="0.45">
      <c r="A423" s="1">
        <v>399116</v>
      </c>
      <c r="B423" s="1">
        <v>4</v>
      </c>
      <c r="C423" s="1" t="s">
        <v>2841</v>
      </c>
      <c r="D423">
        <v>4950</v>
      </c>
      <c r="E423" t="s">
        <v>2842</v>
      </c>
      <c r="F423" t="s">
        <v>2843</v>
      </c>
      <c r="G423" s="1" t="s">
        <v>2840</v>
      </c>
      <c r="H423" t="s">
        <v>22047</v>
      </c>
    </row>
    <row r="424" spans="1:8" x14ac:dyDescent="0.45">
      <c r="A424" s="1">
        <v>399119</v>
      </c>
      <c r="B424" s="1">
        <v>4</v>
      </c>
      <c r="C424" s="1" t="s">
        <v>2856</v>
      </c>
      <c r="D424">
        <v>5010</v>
      </c>
      <c r="E424" t="s">
        <v>2857</v>
      </c>
      <c r="F424" t="s">
        <v>21539</v>
      </c>
      <c r="G424" s="1" t="s">
        <v>2853</v>
      </c>
      <c r="H424" t="s">
        <v>22048</v>
      </c>
    </row>
    <row r="425" spans="1:8" x14ac:dyDescent="0.45">
      <c r="A425" s="1">
        <v>399121</v>
      </c>
      <c r="B425" s="1">
        <v>4</v>
      </c>
      <c r="C425" s="1" t="s">
        <v>2867</v>
      </c>
      <c r="D425">
        <v>5020</v>
      </c>
      <c r="E425" t="s">
        <v>2868</v>
      </c>
      <c r="F425" t="s">
        <v>21540</v>
      </c>
      <c r="G425" s="1" t="s">
        <v>2864</v>
      </c>
      <c r="H425" t="s">
        <v>22049</v>
      </c>
    </row>
    <row r="426" spans="1:8" x14ac:dyDescent="0.45">
      <c r="A426" s="1">
        <v>399123</v>
      </c>
      <c r="B426" s="1">
        <v>4</v>
      </c>
      <c r="C426" s="1" t="s">
        <v>2878</v>
      </c>
      <c r="D426">
        <v>5030</v>
      </c>
      <c r="E426" t="s">
        <v>2879</v>
      </c>
      <c r="F426" t="s">
        <v>21541</v>
      </c>
      <c r="G426" s="1" t="s">
        <v>2876</v>
      </c>
      <c r="H426" t="s">
        <v>22050</v>
      </c>
    </row>
    <row r="427" spans="1:8" x14ac:dyDescent="0.45">
      <c r="A427" s="1">
        <v>399125</v>
      </c>
      <c r="B427" s="1">
        <v>4</v>
      </c>
      <c r="C427" s="1" t="s">
        <v>2887</v>
      </c>
      <c r="D427">
        <v>5040</v>
      </c>
      <c r="E427" t="s">
        <v>2888</v>
      </c>
      <c r="F427" t="s">
        <v>21542</v>
      </c>
      <c r="G427" s="1" t="s">
        <v>2885</v>
      </c>
      <c r="H427" t="s">
        <v>22051</v>
      </c>
    </row>
    <row r="428" spans="1:8" x14ac:dyDescent="0.45">
      <c r="A428" s="1">
        <v>399128</v>
      </c>
      <c r="B428" s="1">
        <v>4</v>
      </c>
      <c r="C428" s="1" t="s">
        <v>2899</v>
      </c>
      <c r="D428">
        <v>5110</v>
      </c>
      <c r="E428" t="s">
        <v>2900</v>
      </c>
      <c r="F428" t="s">
        <v>21543</v>
      </c>
      <c r="G428" s="1" t="s">
        <v>2898</v>
      </c>
      <c r="H428" t="s">
        <v>22052</v>
      </c>
    </row>
    <row r="429" spans="1:8" x14ac:dyDescent="0.45">
      <c r="A429" s="1">
        <v>399130</v>
      </c>
      <c r="B429" s="1">
        <v>4</v>
      </c>
      <c r="C429" s="1" t="s">
        <v>2908</v>
      </c>
      <c r="D429">
        <v>5121</v>
      </c>
      <c r="E429" t="s">
        <v>2909</v>
      </c>
      <c r="F429" t="s">
        <v>21544</v>
      </c>
      <c r="G429" s="1" t="s">
        <v>2911</v>
      </c>
      <c r="H429" t="s">
        <v>22053</v>
      </c>
    </row>
    <row r="430" spans="1:8" x14ac:dyDescent="0.45">
      <c r="A430" s="1">
        <v>399131</v>
      </c>
      <c r="B430" s="1">
        <v>4</v>
      </c>
      <c r="C430" s="1" t="s">
        <v>2914</v>
      </c>
      <c r="D430">
        <v>5122</v>
      </c>
      <c r="E430" t="s">
        <v>2909</v>
      </c>
      <c r="F430" t="s">
        <v>21544</v>
      </c>
      <c r="G430" s="1" t="s">
        <v>2915</v>
      </c>
      <c r="H430" t="s">
        <v>22054</v>
      </c>
    </row>
    <row r="431" spans="1:8" x14ac:dyDescent="0.45">
      <c r="A431" s="1">
        <v>399134</v>
      </c>
      <c r="B431" s="1">
        <v>4</v>
      </c>
      <c r="C431" s="1" t="s">
        <v>2923</v>
      </c>
      <c r="D431">
        <v>5210</v>
      </c>
      <c r="E431" t="s">
        <v>2924</v>
      </c>
      <c r="F431" t="s">
        <v>21545</v>
      </c>
      <c r="G431" s="1" t="s">
        <v>2922</v>
      </c>
      <c r="H431" t="s">
        <v>22055</v>
      </c>
    </row>
    <row r="432" spans="1:8" x14ac:dyDescent="0.45">
      <c r="A432" s="1">
        <v>399136</v>
      </c>
      <c r="B432" s="1">
        <v>4</v>
      </c>
      <c r="C432" s="1" t="s">
        <v>2934</v>
      </c>
      <c r="D432">
        <v>5221</v>
      </c>
      <c r="E432" t="s">
        <v>2935</v>
      </c>
      <c r="F432" t="s">
        <v>21546</v>
      </c>
      <c r="G432" s="1" t="s">
        <v>2936</v>
      </c>
      <c r="H432" t="s">
        <v>22056</v>
      </c>
    </row>
    <row r="433" spans="1:8" x14ac:dyDescent="0.45">
      <c r="A433" s="1">
        <v>399137</v>
      </c>
      <c r="B433" s="1">
        <v>4</v>
      </c>
      <c r="C433" s="1" t="s">
        <v>2941</v>
      </c>
      <c r="D433">
        <v>5222</v>
      </c>
      <c r="E433" t="s">
        <v>2942</v>
      </c>
      <c r="F433" t="s">
        <v>21547</v>
      </c>
      <c r="G433" s="1" t="s">
        <v>2944</v>
      </c>
      <c r="H433" t="s">
        <v>22057</v>
      </c>
    </row>
    <row r="434" spans="1:8" x14ac:dyDescent="0.45">
      <c r="A434" s="1">
        <v>399138</v>
      </c>
      <c r="B434" s="1">
        <v>4</v>
      </c>
      <c r="C434" s="1" t="s">
        <v>2948</v>
      </c>
      <c r="D434">
        <v>5223</v>
      </c>
      <c r="E434" t="s">
        <v>2949</v>
      </c>
      <c r="F434" t="s">
        <v>21548</v>
      </c>
      <c r="G434" s="1" t="s">
        <v>2951</v>
      </c>
      <c r="H434" t="s">
        <v>22058</v>
      </c>
    </row>
    <row r="435" spans="1:8" x14ac:dyDescent="0.45">
      <c r="A435" s="1">
        <v>399139</v>
      </c>
      <c r="B435" s="1">
        <v>4</v>
      </c>
      <c r="C435" s="1" t="s">
        <v>2956</v>
      </c>
      <c r="D435">
        <v>5224</v>
      </c>
      <c r="E435" t="s">
        <v>2957</v>
      </c>
      <c r="F435" t="s">
        <v>21549</v>
      </c>
      <c r="G435" s="1" t="s">
        <v>2959</v>
      </c>
      <c r="H435" t="s">
        <v>22059</v>
      </c>
    </row>
    <row r="436" spans="1:8" x14ac:dyDescent="0.45">
      <c r="A436" s="1">
        <v>399140</v>
      </c>
      <c r="B436" s="1">
        <v>4</v>
      </c>
      <c r="C436" s="1" t="s">
        <v>2963</v>
      </c>
      <c r="D436">
        <v>5229</v>
      </c>
      <c r="E436" t="s">
        <v>2964</v>
      </c>
      <c r="F436" t="s">
        <v>2965</v>
      </c>
      <c r="G436" s="1" t="s">
        <v>2966</v>
      </c>
      <c r="H436" t="s">
        <v>22060</v>
      </c>
    </row>
    <row r="437" spans="1:8" x14ac:dyDescent="0.45">
      <c r="A437" s="1">
        <v>399143</v>
      </c>
      <c r="B437" s="1">
        <v>4</v>
      </c>
      <c r="C437" s="1" t="s">
        <v>2976</v>
      </c>
      <c r="D437">
        <v>5310</v>
      </c>
      <c r="E437" t="s">
        <v>2977</v>
      </c>
      <c r="F437" t="s">
        <v>2978</v>
      </c>
      <c r="G437" s="1" t="s">
        <v>2975</v>
      </c>
      <c r="H437" t="s">
        <v>22061</v>
      </c>
    </row>
    <row r="438" spans="1:8" x14ac:dyDescent="0.45">
      <c r="A438" s="1">
        <v>399145</v>
      </c>
      <c r="B438" s="1">
        <v>4</v>
      </c>
      <c r="C438" s="1" t="s">
        <v>2984</v>
      </c>
      <c r="D438">
        <v>5320</v>
      </c>
      <c r="E438" t="s">
        <v>2985</v>
      </c>
      <c r="F438" t="s">
        <v>2986</v>
      </c>
      <c r="G438" s="1" t="s">
        <v>2983</v>
      </c>
      <c r="H438" t="s">
        <v>22062</v>
      </c>
    </row>
    <row r="439" spans="1:8" x14ac:dyDescent="0.45">
      <c r="A439" s="1">
        <v>399149</v>
      </c>
      <c r="B439" s="1">
        <v>4</v>
      </c>
      <c r="C439" s="1" t="s">
        <v>3002</v>
      </c>
      <c r="D439">
        <v>5510</v>
      </c>
      <c r="E439" t="s">
        <v>3003</v>
      </c>
      <c r="F439" t="s">
        <v>21550</v>
      </c>
      <c r="G439" s="1" t="s">
        <v>3001</v>
      </c>
      <c r="H439" t="s">
        <v>22063</v>
      </c>
    </row>
    <row r="440" spans="1:8" x14ac:dyDescent="0.45">
      <c r="A440" s="1">
        <v>399151</v>
      </c>
      <c r="B440" s="1">
        <v>4</v>
      </c>
      <c r="C440" s="1" t="s">
        <v>3010</v>
      </c>
      <c r="D440">
        <v>5520</v>
      </c>
      <c r="E440" t="s">
        <v>3003</v>
      </c>
      <c r="F440" t="s">
        <v>21550</v>
      </c>
      <c r="G440" s="1" t="s">
        <v>3009</v>
      </c>
      <c r="H440" t="s">
        <v>22064</v>
      </c>
    </row>
    <row r="441" spans="1:8" x14ac:dyDescent="0.45">
      <c r="A441" s="1">
        <v>399153</v>
      </c>
      <c r="B441" s="1">
        <v>4</v>
      </c>
      <c r="C441" s="1" t="s">
        <v>3017</v>
      </c>
      <c r="D441">
        <v>5530</v>
      </c>
      <c r="E441" t="s">
        <v>3018</v>
      </c>
      <c r="F441" t="s">
        <v>3019</v>
      </c>
      <c r="G441" s="1" t="s">
        <v>3016</v>
      </c>
      <c r="H441" t="s">
        <v>22065</v>
      </c>
    </row>
    <row r="442" spans="1:8" x14ac:dyDescent="0.45">
      <c r="A442" s="1">
        <v>399155</v>
      </c>
      <c r="B442" s="1">
        <v>4</v>
      </c>
      <c r="C442" s="1" t="s">
        <v>3026</v>
      </c>
      <c r="D442">
        <v>5590</v>
      </c>
      <c r="E442" t="s">
        <v>3027</v>
      </c>
      <c r="F442" t="s">
        <v>3019</v>
      </c>
      <c r="G442" s="1" t="s">
        <v>3025</v>
      </c>
      <c r="H442" t="s">
        <v>22066</v>
      </c>
    </row>
    <row r="443" spans="1:8" x14ac:dyDescent="0.45">
      <c r="A443" s="1">
        <v>399158</v>
      </c>
      <c r="B443" s="1">
        <v>4</v>
      </c>
      <c r="C443" s="1" t="s">
        <v>3036</v>
      </c>
      <c r="D443">
        <v>5610</v>
      </c>
      <c r="E443" t="s">
        <v>3037</v>
      </c>
      <c r="F443" t="s">
        <v>21551</v>
      </c>
      <c r="G443" s="1" t="s">
        <v>3035</v>
      </c>
      <c r="H443" t="s">
        <v>22067</v>
      </c>
    </row>
    <row r="444" spans="1:8" x14ac:dyDescent="0.45">
      <c r="A444" s="1">
        <v>399160</v>
      </c>
      <c r="B444" s="1">
        <v>4</v>
      </c>
      <c r="C444" s="1" t="s">
        <v>3047</v>
      </c>
      <c r="D444">
        <v>5621</v>
      </c>
      <c r="E444" t="s">
        <v>3048</v>
      </c>
      <c r="F444" t="s">
        <v>3049</v>
      </c>
      <c r="G444" s="1" t="s">
        <v>3050</v>
      </c>
      <c r="H444" t="s">
        <v>22068</v>
      </c>
    </row>
    <row r="445" spans="1:8" x14ac:dyDescent="0.45">
      <c r="A445" s="1">
        <v>399161</v>
      </c>
      <c r="B445" s="1">
        <v>4</v>
      </c>
      <c r="C445" s="1" t="s">
        <v>3053</v>
      </c>
      <c r="D445">
        <v>5629</v>
      </c>
      <c r="E445" t="s">
        <v>3054</v>
      </c>
      <c r="F445" t="s">
        <v>21552</v>
      </c>
      <c r="G445" s="1" t="s">
        <v>3056</v>
      </c>
      <c r="H445" t="s">
        <v>22069</v>
      </c>
    </row>
    <row r="446" spans="1:8" x14ac:dyDescent="0.45">
      <c r="A446" s="1">
        <v>399163</v>
      </c>
      <c r="B446" s="1">
        <v>4</v>
      </c>
      <c r="C446" s="1" t="s">
        <v>3061</v>
      </c>
      <c r="D446">
        <v>5630</v>
      </c>
      <c r="E446" t="s">
        <v>3062</v>
      </c>
      <c r="F446" t="s">
        <v>21553</v>
      </c>
      <c r="G446" s="1" t="s">
        <v>3060</v>
      </c>
      <c r="H446" t="s">
        <v>22070</v>
      </c>
    </row>
    <row r="447" spans="1:8" x14ac:dyDescent="0.45">
      <c r="A447" s="1">
        <v>399167</v>
      </c>
      <c r="B447" s="1">
        <v>4</v>
      </c>
      <c r="C447" s="1" t="s">
        <v>3077</v>
      </c>
      <c r="D447">
        <v>5811</v>
      </c>
      <c r="E447" t="s">
        <v>3078</v>
      </c>
      <c r="F447" t="s">
        <v>3079</v>
      </c>
      <c r="G447" s="1" t="s">
        <v>3080</v>
      </c>
      <c r="H447" t="s">
        <v>22071</v>
      </c>
    </row>
    <row r="448" spans="1:8" x14ac:dyDescent="0.45">
      <c r="A448" s="1">
        <v>399168</v>
      </c>
      <c r="B448" s="1">
        <v>4</v>
      </c>
      <c r="C448" s="1" t="s">
        <v>3083</v>
      </c>
      <c r="D448">
        <v>5812</v>
      </c>
      <c r="E448" t="s">
        <v>3084</v>
      </c>
      <c r="F448" t="s">
        <v>3085</v>
      </c>
      <c r="G448" s="1" t="s">
        <v>3086</v>
      </c>
      <c r="H448" t="s">
        <v>22072</v>
      </c>
    </row>
    <row r="449" spans="1:8" x14ac:dyDescent="0.45">
      <c r="A449" s="1">
        <v>399169</v>
      </c>
      <c r="B449" s="1">
        <v>4</v>
      </c>
      <c r="C449" s="1" t="s">
        <v>3088</v>
      </c>
      <c r="D449">
        <v>5813</v>
      </c>
      <c r="E449" t="s">
        <v>3089</v>
      </c>
      <c r="F449" t="s">
        <v>21554</v>
      </c>
      <c r="G449" s="1" t="s">
        <v>3091</v>
      </c>
      <c r="H449" t="s">
        <v>22073</v>
      </c>
    </row>
    <row r="450" spans="1:8" x14ac:dyDescent="0.45">
      <c r="A450" s="1">
        <v>399170</v>
      </c>
      <c r="B450" s="1">
        <v>4</v>
      </c>
      <c r="C450" s="1" t="s">
        <v>3094</v>
      </c>
      <c r="D450">
        <v>5814</v>
      </c>
      <c r="E450" t="s">
        <v>3089</v>
      </c>
      <c r="F450" t="s">
        <v>21554</v>
      </c>
      <c r="G450" s="1" t="s">
        <v>3095</v>
      </c>
      <c r="H450" t="s">
        <v>22074</v>
      </c>
    </row>
    <row r="451" spans="1:8" x14ac:dyDescent="0.45">
      <c r="A451" s="1">
        <v>399171</v>
      </c>
      <c r="B451" s="1">
        <v>4</v>
      </c>
      <c r="C451" s="1" t="s">
        <v>3097</v>
      </c>
      <c r="D451">
        <v>5819</v>
      </c>
      <c r="E451" t="s">
        <v>3098</v>
      </c>
      <c r="F451" t="s">
        <v>21555</v>
      </c>
      <c r="G451" s="1" t="s">
        <v>3100</v>
      </c>
      <c r="H451" t="s">
        <v>22075</v>
      </c>
    </row>
    <row r="452" spans="1:8" x14ac:dyDescent="0.45">
      <c r="A452" s="1">
        <v>399173</v>
      </c>
      <c r="B452" s="1">
        <v>4</v>
      </c>
      <c r="C452" s="1" t="s">
        <v>3107</v>
      </c>
      <c r="D452">
        <v>5821</v>
      </c>
      <c r="E452" t="s">
        <v>3108</v>
      </c>
      <c r="F452" t="s">
        <v>21556</v>
      </c>
      <c r="G452" s="1" t="s">
        <v>3110</v>
      </c>
      <c r="H452" t="s">
        <v>22076</v>
      </c>
    </row>
    <row r="453" spans="1:8" x14ac:dyDescent="0.45">
      <c r="A453" s="1">
        <v>399174</v>
      </c>
      <c r="B453" s="1">
        <v>4</v>
      </c>
      <c r="C453" s="1" t="s">
        <v>3113</v>
      </c>
      <c r="D453">
        <v>5829</v>
      </c>
      <c r="E453" t="s">
        <v>3108</v>
      </c>
      <c r="F453" t="s">
        <v>21556</v>
      </c>
      <c r="G453" s="1" t="s">
        <v>3114</v>
      </c>
      <c r="H453" t="s">
        <v>22077</v>
      </c>
    </row>
    <row r="454" spans="1:8" x14ac:dyDescent="0.45">
      <c r="A454" s="1">
        <v>399177</v>
      </c>
      <c r="B454" s="1">
        <v>4</v>
      </c>
      <c r="C454" s="1" t="s">
        <v>3127</v>
      </c>
      <c r="D454">
        <v>5911</v>
      </c>
      <c r="E454" t="s">
        <v>3128</v>
      </c>
      <c r="F454" t="s">
        <v>21557</v>
      </c>
      <c r="G454" s="1" t="s">
        <v>3130</v>
      </c>
      <c r="H454" t="s">
        <v>22078</v>
      </c>
    </row>
    <row r="455" spans="1:8" x14ac:dyDescent="0.45">
      <c r="A455" s="1">
        <v>399178</v>
      </c>
      <c r="B455" s="1">
        <v>4</v>
      </c>
      <c r="C455" s="1" t="s">
        <v>3133</v>
      </c>
      <c r="D455">
        <v>5912</v>
      </c>
      <c r="E455" t="s">
        <v>3134</v>
      </c>
      <c r="F455" t="s">
        <v>3135</v>
      </c>
      <c r="G455" s="1" t="s">
        <v>3136</v>
      </c>
      <c r="H455" t="s">
        <v>22079</v>
      </c>
    </row>
    <row r="456" spans="1:8" x14ac:dyDescent="0.45">
      <c r="A456" s="1">
        <v>399179</v>
      </c>
      <c r="B456" s="1">
        <v>4</v>
      </c>
      <c r="C456" s="1" t="s">
        <v>3140</v>
      </c>
      <c r="D456">
        <v>5913</v>
      </c>
      <c r="E456" t="s">
        <v>3141</v>
      </c>
      <c r="F456" t="s">
        <v>21558</v>
      </c>
      <c r="G456" s="1" t="s">
        <v>3143</v>
      </c>
      <c r="H456" t="s">
        <v>22080</v>
      </c>
    </row>
    <row r="457" spans="1:8" x14ac:dyDescent="0.45">
      <c r="A457" s="1">
        <v>399180</v>
      </c>
      <c r="B457" s="1">
        <v>4</v>
      </c>
      <c r="C457" s="1" t="s">
        <v>3147</v>
      </c>
      <c r="D457">
        <v>5914</v>
      </c>
      <c r="E457" t="s">
        <v>3148</v>
      </c>
      <c r="F457" t="s">
        <v>3149</v>
      </c>
      <c r="G457" s="1" t="s">
        <v>3150</v>
      </c>
      <c r="H457" t="s">
        <v>22081</v>
      </c>
    </row>
    <row r="458" spans="1:8" x14ac:dyDescent="0.45">
      <c r="A458" s="1">
        <v>399182</v>
      </c>
      <c r="B458" s="1">
        <v>4</v>
      </c>
      <c r="C458" s="1" t="s">
        <v>3155</v>
      </c>
      <c r="D458">
        <v>5920</v>
      </c>
      <c r="E458" t="s">
        <v>3156</v>
      </c>
      <c r="F458" t="s">
        <v>21559</v>
      </c>
      <c r="G458" s="1" t="s">
        <v>3154</v>
      </c>
      <c r="H458" t="s">
        <v>22082</v>
      </c>
    </row>
    <row r="459" spans="1:8" x14ac:dyDescent="0.45">
      <c r="A459" s="1">
        <v>399185</v>
      </c>
      <c r="B459" s="1">
        <v>4</v>
      </c>
      <c r="C459" s="1" t="s">
        <v>3167</v>
      </c>
      <c r="D459">
        <v>6010</v>
      </c>
      <c r="E459" t="s">
        <v>3168</v>
      </c>
      <c r="F459" t="s">
        <v>3169</v>
      </c>
      <c r="G459" s="1" t="s">
        <v>3166</v>
      </c>
      <c r="H459" t="s">
        <v>22083</v>
      </c>
    </row>
    <row r="460" spans="1:8" x14ac:dyDescent="0.45">
      <c r="A460" s="1">
        <v>399187</v>
      </c>
      <c r="B460" s="1">
        <v>4</v>
      </c>
      <c r="C460" s="1" t="s">
        <v>3176</v>
      </c>
      <c r="D460">
        <v>6020</v>
      </c>
      <c r="E460" t="s">
        <v>3177</v>
      </c>
      <c r="F460" t="s">
        <v>3178</v>
      </c>
      <c r="G460" s="1" t="s">
        <v>3175</v>
      </c>
      <c r="H460" t="s">
        <v>22084</v>
      </c>
    </row>
    <row r="461" spans="1:8" x14ac:dyDescent="0.45">
      <c r="A461" s="1">
        <v>399190</v>
      </c>
      <c r="B461" s="1">
        <v>4</v>
      </c>
      <c r="C461" s="1" t="s">
        <v>3189</v>
      </c>
      <c r="D461">
        <v>6110</v>
      </c>
      <c r="E461" t="s">
        <v>3190</v>
      </c>
      <c r="F461" t="s">
        <v>21560</v>
      </c>
      <c r="G461" s="1" t="s">
        <v>3188</v>
      </c>
      <c r="H461" t="s">
        <v>22085</v>
      </c>
    </row>
    <row r="462" spans="1:8" x14ac:dyDescent="0.45">
      <c r="A462" s="1">
        <v>399192</v>
      </c>
      <c r="B462" s="1">
        <v>4</v>
      </c>
      <c r="C462" s="1" t="s">
        <v>3198</v>
      </c>
      <c r="D462">
        <v>6120</v>
      </c>
      <c r="E462" t="s">
        <v>3199</v>
      </c>
      <c r="F462" t="s">
        <v>21561</v>
      </c>
      <c r="G462" s="1" t="s">
        <v>3197</v>
      </c>
      <c r="H462" t="s">
        <v>22086</v>
      </c>
    </row>
    <row r="463" spans="1:8" x14ac:dyDescent="0.45">
      <c r="A463" s="1">
        <v>399194</v>
      </c>
      <c r="B463" s="1">
        <v>4</v>
      </c>
      <c r="C463" s="1" t="s">
        <v>3206</v>
      </c>
      <c r="D463">
        <v>6130</v>
      </c>
      <c r="E463" t="s">
        <v>3207</v>
      </c>
      <c r="F463" t="s">
        <v>21562</v>
      </c>
      <c r="G463" s="1" t="s">
        <v>3205</v>
      </c>
      <c r="H463" t="s">
        <v>22087</v>
      </c>
    </row>
    <row r="464" spans="1:8" x14ac:dyDescent="0.45">
      <c r="A464" s="1">
        <v>399196</v>
      </c>
      <c r="B464" s="1">
        <v>4</v>
      </c>
      <c r="C464" s="1" t="s">
        <v>3214</v>
      </c>
      <c r="D464">
        <v>6190</v>
      </c>
      <c r="E464" t="s">
        <v>3215</v>
      </c>
      <c r="F464" t="s">
        <v>3216</v>
      </c>
      <c r="G464" s="1" t="s">
        <v>3213</v>
      </c>
      <c r="H464" t="s">
        <v>22088</v>
      </c>
    </row>
    <row r="465" spans="1:8" x14ac:dyDescent="0.45">
      <c r="A465" s="1">
        <v>399199</v>
      </c>
      <c r="B465" s="1">
        <v>4</v>
      </c>
      <c r="C465" s="1" t="s">
        <v>3225</v>
      </c>
      <c r="D465">
        <v>6201</v>
      </c>
      <c r="E465" t="s">
        <v>3226</v>
      </c>
      <c r="F465" t="s">
        <v>21563</v>
      </c>
      <c r="G465" s="1" t="s">
        <v>3228</v>
      </c>
      <c r="H465" t="s">
        <v>22089</v>
      </c>
    </row>
    <row r="466" spans="1:8" x14ac:dyDescent="0.45">
      <c r="A466" s="1">
        <v>399200</v>
      </c>
      <c r="B466" s="1">
        <v>4</v>
      </c>
      <c r="C466" s="1" t="s">
        <v>3231</v>
      </c>
      <c r="D466">
        <v>6202</v>
      </c>
      <c r="E466" t="s">
        <v>3232</v>
      </c>
      <c r="F466" t="s">
        <v>21564</v>
      </c>
      <c r="G466" s="1" t="s">
        <v>3234</v>
      </c>
      <c r="H466" t="s">
        <v>22090</v>
      </c>
    </row>
    <row r="467" spans="1:8" x14ac:dyDescent="0.45">
      <c r="A467" s="1">
        <v>399201</v>
      </c>
      <c r="B467" s="1">
        <v>4</v>
      </c>
      <c r="C467" s="1" t="s">
        <v>3237</v>
      </c>
      <c r="D467">
        <v>6203</v>
      </c>
      <c r="E467" t="s">
        <v>3232</v>
      </c>
      <c r="F467" t="s">
        <v>21564</v>
      </c>
      <c r="G467" s="1" t="s">
        <v>3238</v>
      </c>
      <c r="H467" t="s">
        <v>22091</v>
      </c>
    </row>
    <row r="468" spans="1:8" x14ac:dyDescent="0.45">
      <c r="A468" s="1">
        <v>399202</v>
      </c>
      <c r="B468" s="1">
        <v>4</v>
      </c>
      <c r="C468" s="1" t="s">
        <v>3240</v>
      </c>
      <c r="D468">
        <v>6209</v>
      </c>
      <c r="E468" t="s">
        <v>3241</v>
      </c>
      <c r="F468" t="s">
        <v>3242</v>
      </c>
      <c r="G468" s="1" t="s">
        <v>3243</v>
      </c>
      <c r="H468" t="s">
        <v>22092</v>
      </c>
    </row>
    <row r="469" spans="1:8" x14ac:dyDescent="0.45">
      <c r="A469" s="1">
        <v>399205</v>
      </c>
      <c r="B469" s="1">
        <v>4</v>
      </c>
      <c r="C469" s="1" t="s">
        <v>3253</v>
      </c>
      <c r="D469">
        <v>6311</v>
      </c>
      <c r="E469" t="s">
        <v>3254</v>
      </c>
      <c r="F469" t="s">
        <v>21565</v>
      </c>
      <c r="G469" s="1" t="s">
        <v>3256</v>
      </c>
      <c r="H469" t="s">
        <v>22093</v>
      </c>
    </row>
    <row r="470" spans="1:8" x14ac:dyDescent="0.45">
      <c r="A470" s="1">
        <v>399206</v>
      </c>
      <c r="B470" s="1">
        <v>4</v>
      </c>
      <c r="C470" s="1" t="s">
        <v>3259</v>
      </c>
      <c r="D470">
        <v>6312</v>
      </c>
      <c r="E470" t="s">
        <v>3260</v>
      </c>
      <c r="F470" t="s">
        <v>3261</v>
      </c>
      <c r="G470" s="1" t="s">
        <v>3262</v>
      </c>
      <c r="H470" t="s">
        <v>22094</v>
      </c>
    </row>
    <row r="471" spans="1:8" x14ac:dyDescent="0.45">
      <c r="A471" s="1">
        <v>399208</v>
      </c>
      <c r="B471" s="1">
        <v>4</v>
      </c>
      <c r="C471" s="1" t="s">
        <v>3270</v>
      </c>
      <c r="D471">
        <v>6391</v>
      </c>
      <c r="E471" t="s">
        <v>3271</v>
      </c>
      <c r="F471" t="s">
        <v>3272</v>
      </c>
      <c r="G471" s="1" t="s">
        <v>3273</v>
      </c>
      <c r="H471" t="s">
        <v>22095</v>
      </c>
    </row>
    <row r="472" spans="1:8" x14ac:dyDescent="0.45">
      <c r="A472" s="1">
        <v>399209</v>
      </c>
      <c r="B472" s="1">
        <v>4</v>
      </c>
      <c r="C472" s="1" t="s">
        <v>3276</v>
      </c>
      <c r="D472">
        <v>6399</v>
      </c>
      <c r="E472" t="s">
        <v>3277</v>
      </c>
      <c r="F472" t="s">
        <v>3278</v>
      </c>
      <c r="G472" s="1" t="s">
        <v>3279</v>
      </c>
      <c r="H472" t="s">
        <v>22096</v>
      </c>
    </row>
    <row r="473" spans="1:8" x14ac:dyDescent="0.45">
      <c r="A473" s="1">
        <v>399213</v>
      </c>
      <c r="B473" s="1">
        <v>4</v>
      </c>
      <c r="C473" s="1" t="s">
        <v>3294</v>
      </c>
      <c r="D473">
        <v>6411</v>
      </c>
      <c r="E473" t="s">
        <v>3295</v>
      </c>
      <c r="F473" t="s">
        <v>3296</v>
      </c>
      <c r="G473" s="1" t="s">
        <v>3297</v>
      </c>
      <c r="H473" t="s">
        <v>22097</v>
      </c>
    </row>
    <row r="474" spans="1:8" x14ac:dyDescent="0.45">
      <c r="A474" s="1">
        <v>399214</v>
      </c>
      <c r="B474" s="1">
        <v>4</v>
      </c>
      <c r="C474" s="1" t="s">
        <v>3299</v>
      </c>
      <c r="D474">
        <v>6419</v>
      </c>
      <c r="E474" t="s">
        <v>3300</v>
      </c>
      <c r="F474" t="s">
        <v>21566</v>
      </c>
      <c r="G474" s="1" t="s">
        <v>3302</v>
      </c>
      <c r="H474" t="s">
        <v>22098</v>
      </c>
    </row>
    <row r="475" spans="1:8" x14ac:dyDescent="0.45">
      <c r="A475" s="1">
        <v>399216</v>
      </c>
      <c r="B475" s="1">
        <v>4</v>
      </c>
      <c r="C475" s="1" t="s">
        <v>3310</v>
      </c>
      <c r="D475">
        <v>6420</v>
      </c>
      <c r="E475" t="s">
        <v>3311</v>
      </c>
      <c r="F475" t="s">
        <v>21567</v>
      </c>
      <c r="G475" s="1" t="s">
        <v>3309</v>
      </c>
      <c r="H475" t="s">
        <v>22099</v>
      </c>
    </row>
    <row r="476" spans="1:8" x14ac:dyDescent="0.45">
      <c r="A476" s="1">
        <v>399218</v>
      </c>
      <c r="B476" s="1">
        <v>4</v>
      </c>
      <c r="C476" s="1" t="s">
        <v>3318</v>
      </c>
      <c r="D476">
        <v>6430</v>
      </c>
      <c r="E476" t="s">
        <v>3319</v>
      </c>
      <c r="F476" t="s">
        <v>3320</v>
      </c>
      <c r="G476" s="1" t="s">
        <v>3317</v>
      </c>
      <c r="H476" t="s">
        <v>22100</v>
      </c>
    </row>
    <row r="477" spans="1:8" x14ac:dyDescent="0.45">
      <c r="A477" s="1">
        <v>399220</v>
      </c>
      <c r="B477" s="1">
        <v>4</v>
      </c>
      <c r="C477" s="1" t="s">
        <v>3328</v>
      </c>
      <c r="D477">
        <v>6491</v>
      </c>
      <c r="E477" t="s">
        <v>3329</v>
      </c>
      <c r="F477" t="s">
        <v>3330</v>
      </c>
      <c r="G477" s="1" t="s">
        <v>3331</v>
      </c>
      <c r="H477" t="s">
        <v>22101</v>
      </c>
    </row>
    <row r="478" spans="1:8" x14ac:dyDescent="0.45">
      <c r="A478" s="1">
        <v>399221</v>
      </c>
      <c r="B478" s="1">
        <v>4</v>
      </c>
      <c r="C478" s="1" t="s">
        <v>3334</v>
      </c>
      <c r="D478">
        <v>6492</v>
      </c>
      <c r="E478" t="s">
        <v>3335</v>
      </c>
      <c r="F478" t="s">
        <v>21568</v>
      </c>
      <c r="G478" s="1" t="s">
        <v>3337</v>
      </c>
      <c r="H478" t="s">
        <v>22102</v>
      </c>
    </row>
    <row r="479" spans="1:8" x14ac:dyDescent="0.45">
      <c r="A479" s="1">
        <v>399222</v>
      </c>
      <c r="B479" s="1">
        <v>4</v>
      </c>
      <c r="C479" s="1" t="s">
        <v>3340</v>
      </c>
      <c r="D479">
        <v>6499</v>
      </c>
      <c r="E479" t="s">
        <v>3341</v>
      </c>
      <c r="F479" t="s">
        <v>21569</v>
      </c>
      <c r="G479" s="1" t="s">
        <v>3343</v>
      </c>
      <c r="H479" t="s">
        <v>22103</v>
      </c>
    </row>
    <row r="480" spans="1:8" x14ac:dyDescent="0.45">
      <c r="A480" s="1">
        <v>399225</v>
      </c>
      <c r="B480" s="1">
        <v>4</v>
      </c>
      <c r="C480" s="1" t="s">
        <v>3354</v>
      </c>
      <c r="D480">
        <v>6511</v>
      </c>
      <c r="E480" t="s">
        <v>3355</v>
      </c>
      <c r="F480" t="s">
        <v>3356</v>
      </c>
      <c r="G480" s="1" t="s">
        <v>3357</v>
      </c>
      <c r="H480" t="s">
        <v>22104</v>
      </c>
    </row>
    <row r="481" spans="1:8" x14ac:dyDescent="0.45">
      <c r="A481" s="1">
        <v>399226</v>
      </c>
      <c r="B481" s="1">
        <v>4</v>
      </c>
      <c r="C481" s="1" t="s">
        <v>3360</v>
      </c>
      <c r="D481">
        <v>6512</v>
      </c>
      <c r="E481" t="s">
        <v>3361</v>
      </c>
      <c r="F481" t="s">
        <v>21570</v>
      </c>
      <c r="G481" s="1" t="s">
        <v>3363</v>
      </c>
      <c r="H481" t="s">
        <v>22105</v>
      </c>
    </row>
    <row r="482" spans="1:8" x14ac:dyDescent="0.45">
      <c r="A482" s="1">
        <v>399228</v>
      </c>
      <c r="B482" s="1">
        <v>4</v>
      </c>
      <c r="C482" s="1" t="s">
        <v>3369</v>
      </c>
      <c r="D482">
        <v>6520</v>
      </c>
      <c r="E482" t="s">
        <v>3370</v>
      </c>
      <c r="F482" t="s">
        <v>21571</v>
      </c>
      <c r="G482" s="1" t="s">
        <v>3368</v>
      </c>
      <c r="H482" t="s">
        <v>22106</v>
      </c>
    </row>
    <row r="483" spans="1:8" x14ac:dyDescent="0.45">
      <c r="A483" s="1">
        <v>399230</v>
      </c>
      <c r="B483" s="1">
        <v>4</v>
      </c>
      <c r="C483" s="1" t="s">
        <v>3376</v>
      </c>
      <c r="D483">
        <v>6530</v>
      </c>
      <c r="E483" t="s">
        <v>3377</v>
      </c>
      <c r="F483" t="s">
        <v>21572</v>
      </c>
      <c r="G483" s="1" t="s">
        <v>3375</v>
      </c>
      <c r="H483" t="s">
        <v>22107</v>
      </c>
    </row>
    <row r="484" spans="1:8" x14ac:dyDescent="0.45">
      <c r="A484" s="1">
        <v>399233</v>
      </c>
      <c r="B484" s="1">
        <v>4</v>
      </c>
      <c r="C484" s="1" t="s">
        <v>3389</v>
      </c>
      <c r="D484">
        <v>6611</v>
      </c>
      <c r="E484" t="s">
        <v>3390</v>
      </c>
      <c r="F484" t="s">
        <v>3391</v>
      </c>
      <c r="G484" s="1" t="s">
        <v>3392</v>
      </c>
      <c r="H484" t="s">
        <v>22108</v>
      </c>
    </row>
    <row r="485" spans="1:8" x14ac:dyDescent="0.45">
      <c r="A485" s="1">
        <v>399234</v>
      </c>
      <c r="B485" s="1">
        <v>4</v>
      </c>
      <c r="C485" s="1" t="s">
        <v>3394</v>
      </c>
      <c r="D485">
        <v>6612</v>
      </c>
      <c r="E485" t="s">
        <v>3395</v>
      </c>
      <c r="F485" t="s">
        <v>21573</v>
      </c>
      <c r="G485" s="1" t="s">
        <v>3397</v>
      </c>
      <c r="H485" t="s">
        <v>22109</v>
      </c>
    </row>
    <row r="486" spans="1:8" x14ac:dyDescent="0.45">
      <c r="A486" s="1">
        <v>399235</v>
      </c>
      <c r="B486" s="1">
        <v>4</v>
      </c>
      <c r="C486" s="1" t="s">
        <v>3401</v>
      </c>
      <c r="D486">
        <v>6619</v>
      </c>
      <c r="E486" t="s">
        <v>3402</v>
      </c>
      <c r="F486" t="s">
        <v>21574</v>
      </c>
      <c r="G486" s="1" t="s">
        <v>3404</v>
      </c>
      <c r="H486" t="s">
        <v>22110</v>
      </c>
    </row>
    <row r="487" spans="1:8" x14ac:dyDescent="0.45">
      <c r="A487" s="1">
        <v>399237</v>
      </c>
      <c r="B487" s="1">
        <v>4</v>
      </c>
      <c r="C487" s="1" t="s">
        <v>3413</v>
      </c>
      <c r="D487">
        <v>6621</v>
      </c>
      <c r="E487" t="s">
        <v>3414</v>
      </c>
      <c r="F487" t="s">
        <v>3415</v>
      </c>
      <c r="G487" s="1" t="s">
        <v>3416</v>
      </c>
      <c r="H487" t="s">
        <v>22111</v>
      </c>
    </row>
    <row r="488" spans="1:8" x14ac:dyDescent="0.45">
      <c r="A488" s="1">
        <v>399238</v>
      </c>
      <c r="B488" s="1">
        <v>4</v>
      </c>
      <c r="C488" s="1" t="s">
        <v>3420</v>
      </c>
      <c r="D488">
        <v>6622</v>
      </c>
      <c r="E488" t="s">
        <v>3421</v>
      </c>
      <c r="F488" t="s">
        <v>21575</v>
      </c>
      <c r="G488" s="1" t="s">
        <v>3423</v>
      </c>
      <c r="H488" t="s">
        <v>22112</v>
      </c>
    </row>
    <row r="489" spans="1:8" x14ac:dyDescent="0.45">
      <c r="A489" s="1">
        <v>399239</v>
      </c>
      <c r="B489" s="1">
        <v>4</v>
      </c>
      <c r="C489" s="1" t="s">
        <v>3426</v>
      </c>
      <c r="D489">
        <v>6629</v>
      </c>
      <c r="E489" t="s">
        <v>3427</v>
      </c>
      <c r="F489" t="s">
        <v>21576</v>
      </c>
      <c r="G489" s="1" t="s">
        <v>3429</v>
      </c>
      <c r="H489" t="s">
        <v>22113</v>
      </c>
    </row>
    <row r="490" spans="1:8" x14ac:dyDescent="0.45">
      <c r="A490" s="1">
        <v>399241</v>
      </c>
      <c r="B490" s="1">
        <v>4</v>
      </c>
      <c r="C490" s="1" t="s">
        <v>3436</v>
      </c>
      <c r="D490">
        <v>6630</v>
      </c>
      <c r="E490" t="s">
        <v>3437</v>
      </c>
      <c r="F490" t="s">
        <v>21577</v>
      </c>
      <c r="G490" s="1" t="s">
        <v>3435</v>
      </c>
      <c r="H490" t="s">
        <v>22114</v>
      </c>
    </row>
    <row r="491" spans="1:8" x14ac:dyDescent="0.45">
      <c r="A491" s="1">
        <v>399245</v>
      </c>
      <c r="B491" s="1">
        <v>4</v>
      </c>
      <c r="C491" s="1" t="s">
        <v>3449</v>
      </c>
      <c r="D491">
        <v>6810</v>
      </c>
      <c r="E491" t="s">
        <v>3450</v>
      </c>
      <c r="F491" t="s">
        <v>21578</v>
      </c>
      <c r="G491" s="1" t="s">
        <v>3448</v>
      </c>
      <c r="H491" t="s">
        <v>22115</v>
      </c>
    </row>
    <row r="492" spans="1:8" x14ac:dyDescent="0.45">
      <c r="A492" s="1">
        <v>399247</v>
      </c>
      <c r="B492" s="1">
        <v>4</v>
      </c>
      <c r="C492" s="1" t="s">
        <v>3457</v>
      </c>
      <c r="D492">
        <v>6820</v>
      </c>
      <c r="E492" t="s">
        <v>3450</v>
      </c>
      <c r="F492" t="s">
        <v>21578</v>
      </c>
      <c r="G492" s="1" t="s">
        <v>3456</v>
      </c>
      <c r="H492" t="s">
        <v>22116</v>
      </c>
    </row>
    <row r="493" spans="1:8" x14ac:dyDescent="0.45">
      <c r="A493" s="1">
        <v>399249</v>
      </c>
      <c r="B493" s="1">
        <v>4</v>
      </c>
      <c r="C493" s="1" t="s">
        <v>3465</v>
      </c>
      <c r="D493">
        <v>6831</v>
      </c>
      <c r="E493" t="s">
        <v>3466</v>
      </c>
      <c r="F493" t="s">
        <v>21579</v>
      </c>
      <c r="G493" s="1" t="s">
        <v>3468</v>
      </c>
      <c r="H493" t="s">
        <v>22117</v>
      </c>
    </row>
    <row r="494" spans="1:8" x14ac:dyDescent="0.45">
      <c r="A494" s="1">
        <v>399250</v>
      </c>
      <c r="B494" s="1">
        <v>4</v>
      </c>
      <c r="C494" s="1" t="s">
        <v>3471</v>
      </c>
      <c r="D494">
        <v>6832</v>
      </c>
      <c r="E494" t="s">
        <v>3466</v>
      </c>
      <c r="F494" t="s">
        <v>21579</v>
      </c>
      <c r="G494" s="1" t="s">
        <v>3472</v>
      </c>
      <c r="H494" t="s">
        <v>22118</v>
      </c>
    </row>
    <row r="495" spans="1:8" x14ac:dyDescent="0.45">
      <c r="A495" s="1">
        <v>399254</v>
      </c>
      <c r="B495" s="1">
        <v>4</v>
      </c>
      <c r="C495" s="1" t="s">
        <v>3486</v>
      </c>
      <c r="D495">
        <v>6910</v>
      </c>
      <c r="E495" t="s">
        <v>3487</v>
      </c>
      <c r="F495" t="s">
        <v>21580</v>
      </c>
      <c r="G495" s="1" t="s">
        <v>3485</v>
      </c>
      <c r="H495" t="s">
        <v>22119</v>
      </c>
    </row>
    <row r="496" spans="1:8" x14ac:dyDescent="0.45">
      <c r="A496" s="1">
        <v>399256</v>
      </c>
      <c r="B496" s="1">
        <v>4</v>
      </c>
      <c r="C496" s="1" t="s">
        <v>3494</v>
      </c>
      <c r="D496">
        <v>6920</v>
      </c>
      <c r="E496" t="s">
        <v>3495</v>
      </c>
      <c r="F496" t="s">
        <v>21581</v>
      </c>
      <c r="G496" s="1" t="s">
        <v>3493</v>
      </c>
      <c r="H496" t="s">
        <v>22120</v>
      </c>
    </row>
    <row r="497" spans="1:8" x14ac:dyDescent="0.45">
      <c r="A497" s="1">
        <v>399259</v>
      </c>
      <c r="B497" s="1">
        <v>4</v>
      </c>
      <c r="C497" s="1" t="s">
        <v>3506</v>
      </c>
      <c r="D497">
        <v>7010</v>
      </c>
      <c r="E497" t="s">
        <v>3507</v>
      </c>
      <c r="F497" t="s">
        <v>21582</v>
      </c>
      <c r="G497" s="1" t="s">
        <v>3505</v>
      </c>
      <c r="H497" t="s">
        <v>22121</v>
      </c>
    </row>
    <row r="498" spans="1:8" x14ac:dyDescent="0.45">
      <c r="A498" s="1">
        <v>399261</v>
      </c>
      <c r="B498" s="1">
        <v>4</v>
      </c>
      <c r="C498" s="1" t="s">
        <v>3514</v>
      </c>
      <c r="D498">
        <v>7021</v>
      </c>
      <c r="E498" t="s">
        <v>3515</v>
      </c>
      <c r="F498" t="s">
        <v>21583</v>
      </c>
      <c r="G498" s="1" t="s">
        <v>3517</v>
      </c>
      <c r="H498" t="s">
        <v>22122</v>
      </c>
    </row>
    <row r="499" spans="1:8" x14ac:dyDescent="0.45">
      <c r="A499" s="1">
        <v>399262</v>
      </c>
      <c r="B499" s="1">
        <v>4</v>
      </c>
      <c r="C499" s="1" t="s">
        <v>3520</v>
      </c>
      <c r="D499">
        <v>7022</v>
      </c>
      <c r="E499" t="s">
        <v>3515</v>
      </c>
      <c r="F499" t="s">
        <v>21583</v>
      </c>
      <c r="G499" s="1" t="s">
        <v>3521</v>
      </c>
      <c r="H499" t="s">
        <v>22123</v>
      </c>
    </row>
    <row r="500" spans="1:8" x14ac:dyDescent="0.45">
      <c r="A500" s="1">
        <v>399265</v>
      </c>
      <c r="B500" s="1">
        <v>4</v>
      </c>
      <c r="C500" s="1" t="s">
        <v>3533</v>
      </c>
      <c r="D500">
        <v>7111</v>
      </c>
      <c r="E500" t="s">
        <v>3534</v>
      </c>
      <c r="F500" t="s">
        <v>21584</v>
      </c>
      <c r="G500" s="1" t="s">
        <v>3536</v>
      </c>
      <c r="H500" t="s">
        <v>22124</v>
      </c>
    </row>
    <row r="501" spans="1:8" x14ac:dyDescent="0.45">
      <c r="A501" s="1">
        <v>399266</v>
      </c>
      <c r="B501" s="1">
        <v>4</v>
      </c>
      <c r="C501" s="1" t="s">
        <v>3539</v>
      </c>
      <c r="D501">
        <v>7112</v>
      </c>
      <c r="E501" t="s">
        <v>3534</v>
      </c>
      <c r="F501" t="s">
        <v>21584</v>
      </c>
      <c r="G501" s="1" t="s">
        <v>3540</v>
      </c>
      <c r="H501" t="s">
        <v>22125</v>
      </c>
    </row>
    <row r="502" spans="1:8" x14ac:dyDescent="0.45">
      <c r="A502" s="1">
        <v>399268</v>
      </c>
      <c r="B502" s="1">
        <v>4</v>
      </c>
      <c r="C502" s="1" t="s">
        <v>3547</v>
      </c>
      <c r="D502">
        <v>7120</v>
      </c>
      <c r="E502" t="s">
        <v>3548</v>
      </c>
      <c r="F502" t="s">
        <v>3549</v>
      </c>
      <c r="G502" s="1" t="s">
        <v>3546</v>
      </c>
      <c r="H502" t="s">
        <v>22126</v>
      </c>
    </row>
    <row r="503" spans="1:8" x14ac:dyDescent="0.45">
      <c r="A503" s="1">
        <v>399271</v>
      </c>
      <c r="B503" s="1">
        <v>4</v>
      </c>
      <c r="C503" s="1" t="s">
        <v>3561</v>
      </c>
      <c r="D503">
        <v>7211</v>
      </c>
      <c r="E503" t="s">
        <v>3562</v>
      </c>
      <c r="F503" t="s">
        <v>21585</v>
      </c>
      <c r="G503" s="1" t="s">
        <v>3564</v>
      </c>
      <c r="H503" t="s">
        <v>22127</v>
      </c>
    </row>
    <row r="504" spans="1:8" x14ac:dyDescent="0.45">
      <c r="A504" s="1">
        <v>399272</v>
      </c>
      <c r="B504" s="1">
        <v>4</v>
      </c>
      <c r="C504" s="1" t="s">
        <v>3566</v>
      </c>
      <c r="D504">
        <v>7219</v>
      </c>
      <c r="E504" t="s">
        <v>3562</v>
      </c>
      <c r="F504" t="s">
        <v>21585</v>
      </c>
      <c r="G504" s="1" t="s">
        <v>3567</v>
      </c>
      <c r="H504" t="s">
        <v>22128</v>
      </c>
    </row>
    <row r="505" spans="1:8" x14ac:dyDescent="0.45">
      <c r="A505" s="1">
        <v>399274</v>
      </c>
      <c r="B505" s="1">
        <v>4</v>
      </c>
      <c r="C505" s="1" t="s">
        <v>3572</v>
      </c>
      <c r="D505">
        <v>7220</v>
      </c>
      <c r="E505" t="s">
        <v>3573</v>
      </c>
      <c r="F505" t="s">
        <v>3574</v>
      </c>
      <c r="G505" s="1" t="s">
        <v>3571</v>
      </c>
      <c r="H505" t="s">
        <v>22129</v>
      </c>
    </row>
    <row r="506" spans="1:8" x14ac:dyDescent="0.45">
      <c r="A506" s="1">
        <v>399277</v>
      </c>
      <c r="B506" s="1">
        <v>4</v>
      </c>
      <c r="C506" s="1" t="s">
        <v>3584</v>
      </c>
      <c r="D506">
        <v>7311</v>
      </c>
      <c r="E506" t="s">
        <v>3585</v>
      </c>
      <c r="F506" t="s">
        <v>3586</v>
      </c>
      <c r="G506" s="1" t="s">
        <v>3587</v>
      </c>
      <c r="H506" t="s">
        <v>22130</v>
      </c>
    </row>
    <row r="507" spans="1:8" x14ac:dyDescent="0.45">
      <c r="A507" s="1">
        <v>399278</v>
      </c>
      <c r="B507" s="1">
        <v>4</v>
      </c>
      <c r="C507" s="1" t="s">
        <v>3590</v>
      </c>
      <c r="D507">
        <v>7312</v>
      </c>
      <c r="E507" t="s">
        <v>3585</v>
      </c>
      <c r="F507" t="s">
        <v>3586</v>
      </c>
      <c r="G507" s="1" t="s">
        <v>3591</v>
      </c>
      <c r="H507" t="s">
        <v>22131</v>
      </c>
    </row>
    <row r="508" spans="1:8" x14ac:dyDescent="0.45">
      <c r="A508" s="1">
        <v>399280</v>
      </c>
      <c r="B508" s="1">
        <v>4</v>
      </c>
      <c r="C508" s="1" t="s">
        <v>3598</v>
      </c>
      <c r="D508">
        <v>7320</v>
      </c>
      <c r="E508" t="s">
        <v>3599</v>
      </c>
      <c r="F508" t="s">
        <v>3600</v>
      </c>
      <c r="G508" s="1" t="s">
        <v>3597</v>
      </c>
      <c r="H508" t="s">
        <v>22132</v>
      </c>
    </row>
    <row r="509" spans="1:8" x14ac:dyDescent="0.45">
      <c r="A509" s="1">
        <v>399283</v>
      </c>
      <c r="B509" s="1">
        <v>4</v>
      </c>
      <c r="C509" s="1" t="s">
        <v>3609</v>
      </c>
      <c r="D509">
        <v>7410</v>
      </c>
      <c r="E509" t="s">
        <v>3610</v>
      </c>
      <c r="F509" t="s">
        <v>21586</v>
      </c>
      <c r="G509" s="1" t="s">
        <v>3608</v>
      </c>
      <c r="H509" t="s">
        <v>22133</v>
      </c>
    </row>
    <row r="510" spans="1:8" x14ac:dyDescent="0.45">
      <c r="A510" s="1">
        <v>399285</v>
      </c>
      <c r="B510" s="1">
        <v>4</v>
      </c>
      <c r="C510" s="1" t="s">
        <v>3618</v>
      </c>
      <c r="D510">
        <v>7420</v>
      </c>
      <c r="E510" t="s">
        <v>3619</v>
      </c>
      <c r="F510" t="s">
        <v>3620</v>
      </c>
      <c r="G510" s="1" t="s">
        <v>3617</v>
      </c>
      <c r="H510" t="s">
        <v>22134</v>
      </c>
    </row>
    <row r="511" spans="1:8" x14ac:dyDescent="0.45">
      <c r="A511" s="1">
        <v>399287</v>
      </c>
      <c r="B511" s="1">
        <v>4</v>
      </c>
      <c r="C511" s="1" t="s">
        <v>3628</v>
      </c>
      <c r="D511">
        <v>7430</v>
      </c>
      <c r="E511" t="s">
        <v>3629</v>
      </c>
      <c r="F511" t="s">
        <v>21587</v>
      </c>
      <c r="G511" s="1" t="s">
        <v>3627</v>
      </c>
      <c r="H511" t="s">
        <v>22135</v>
      </c>
    </row>
    <row r="512" spans="1:8" x14ac:dyDescent="0.45">
      <c r="A512" s="1">
        <v>399289</v>
      </c>
      <c r="B512" s="1">
        <v>4</v>
      </c>
      <c r="C512" s="1" t="s">
        <v>3634</v>
      </c>
      <c r="D512">
        <v>7490</v>
      </c>
      <c r="E512" t="s">
        <v>3629</v>
      </c>
      <c r="F512" t="s">
        <v>21587</v>
      </c>
      <c r="G512" s="1" t="s">
        <v>3633</v>
      </c>
      <c r="H512" t="s">
        <v>22136</v>
      </c>
    </row>
    <row r="513" spans="1:8" x14ac:dyDescent="0.45">
      <c r="A513" s="1">
        <v>399292</v>
      </c>
      <c r="B513" s="1">
        <v>4</v>
      </c>
      <c r="C513" s="1" t="s">
        <v>3644</v>
      </c>
      <c r="D513">
        <v>7500</v>
      </c>
      <c r="E513" t="s">
        <v>3645</v>
      </c>
      <c r="F513" t="s">
        <v>3646</v>
      </c>
      <c r="G513" s="1" t="s">
        <v>3639</v>
      </c>
      <c r="H513" t="s">
        <v>22137</v>
      </c>
    </row>
    <row r="514" spans="1:8" x14ac:dyDescent="0.45">
      <c r="A514" s="1">
        <v>399296</v>
      </c>
      <c r="B514" s="1">
        <v>4</v>
      </c>
      <c r="C514" s="1" t="s">
        <v>3661</v>
      </c>
      <c r="D514">
        <v>7711</v>
      </c>
      <c r="E514" t="s">
        <v>3662</v>
      </c>
      <c r="F514" t="s">
        <v>21588</v>
      </c>
      <c r="G514" s="1" t="s">
        <v>3663</v>
      </c>
      <c r="H514" t="s">
        <v>22138</v>
      </c>
    </row>
    <row r="515" spans="1:8" x14ac:dyDescent="0.45">
      <c r="A515" s="1">
        <v>399297</v>
      </c>
      <c r="B515" s="1">
        <v>4</v>
      </c>
      <c r="C515" s="1" t="s">
        <v>3666</v>
      </c>
      <c r="D515">
        <v>7712</v>
      </c>
      <c r="E515" t="s">
        <v>3662</v>
      </c>
      <c r="F515" t="s">
        <v>21588</v>
      </c>
      <c r="G515" s="1" t="s">
        <v>3667</v>
      </c>
      <c r="H515" t="s">
        <v>22139</v>
      </c>
    </row>
    <row r="516" spans="1:8" x14ac:dyDescent="0.45">
      <c r="A516" s="1">
        <v>399299</v>
      </c>
      <c r="B516" s="1">
        <v>4</v>
      </c>
      <c r="C516" s="1" t="s">
        <v>3674</v>
      </c>
      <c r="D516">
        <v>7721</v>
      </c>
      <c r="E516" t="s">
        <v>3675</v>
      </c>
      <c r="F516" t="s">
        <v>21589</v>
      </c>
      <c r="G516" s="1" t="s">
        <v>3677</v>
      </c>
      <c r="H516" t="s">
        <v>22140</v>
      </c>
    </row>
    <row r="517" spans="1:8" x14ac:dyDescent="0.45">
      <c r="A517" s="1">
        <v>399300</v>
      </c>
      <c r="B517" s="1">
        <v>4</v>
      </c>
      <c r="C517" s="1" t="s">
        <v>3681</v>
      </c>
      <c r="D517">
        <v>7722</v>
      </c>
      <c r="E517" t="s">
        <v>3682</v>
      </c>
      <c r="F517" t="s">
        <v>3683</v>
      </c>
      <c r="G517" s="1" t="s">
        <v>3684</v>
      </c>
      <c r="H517" t="s">
        <v>22141</v>
      </c>
    </row>
    <row r="518" spans="1:8" x14ac:dyDescent="0.45">
      <c r="A518" s="1">
        <v>399301</v>
      </c>
      <c r="B518" s="1">
        <v>4</v>
      </c>
      <c r="C518" s="1" t="s">
        <v>3686</v>
      </c>
      <c r="D518">
        <v>7729</v>
      </c>
      <c r="E518" t="s">
        <v>3687</v>
      </c>
      <c r="F518" t="s">
        <v>21590</v>
      </c>
      <c r="G518" s="1" t="s">
        <v>3688</v>
      </c>
      <c r="H518" t="s">
        <v>22142</v>
      </c>
    </row>
    <row r="519" spans="1:8" x14ac:dyDescent="0.45">
      <c r="A519" s="1">
        <v>399303</v>
      </c>
      <c r="B519" s="1">
        <v>4</v>
      </c>
      <c r="C519" s="1" t="s">
        <v>3694</v>
      </c>
      <c r="D519">
        <v>7731</v>
      </c>
      <c r="E519" t="s">
        <v>3695</v>
      </c>
      <c r="F519" t="s">
        <v>21591</v>
      </c>
      <c r="G519" s="1" t="s">
        <v>3696</v>
      </c>
      <c r="H519" t="s">
        <v>22143</v>
      </c>
    </row>
    <row r="520" spans="1:8" x14ac:dyDescent="0.45">
      <c r="A520" s="1">
        <v>399304</v>
      </c>
      <c r="B520" s="1">
        <v>4</v>
      </c>
      <c r="C520" s="1" t="s">
        <v>3699</v>
      </c>
      <c r="D520">
        <v>7732</v>
      </c>
      <c r="E520" t="s">
        <v>3695</v>
      </c>
      <c r="F520" t="s">
        <v>21591</v>
      </c>
      <c r="G520" s="1" t="s">
        <v>3700</v>
      </c>
      <c r="H520" t="s">
        <v>22144</v>
      </c>
    </row>
    <row r="521" spans="1:8" x14ac:dyDescent="0.45">
      <c r="A521" s="1">
        <v>399305</v>
      </c>
      <c r="B521" s="1">
        <v>4</v>
      </c>
      <c r="C521" s="1" t="s">
        <v>3703</v>
      </c>
      <c r="D521">
        <v>7733</v>
      </c>
      <c r="E521" t="s">
        <v>3695</v>
      </c>
      <c r="F521" t="s">
        <v>21591</v>
      </c>
      <c r="G521" s="1" t="s">
        <v>3704</v>
      </c>
      <c r="H521" t="s">
        <v>22145</v>
      </c>
    </row>
    <row r="522" spans="1:8" x14ac:dyDescent="0.45">
      <c r="A522" s="1">
        <v>399306</v>
      </c>
      <c r="B522" s="1">
        <v>4</v>
      </c>
      <c r="C522" s="1" t="s">
        <v>3706</v>
      </c>
      <c r="D522">
        <v>7734</v>
      </c>
      <c r="E522" t="s">
        <v>3695</v>
      </c>
      <c r="F522" t="s">
        <v>21591</v>
      </c>
      <c r="G522" s="1" t="s">
        <v>3707</v>
      </c>
      <c r="H522" t="s">
        <v>22146</v>
      </c>
    </row>
    <row r="523" spans="1:8" x14ac:dyDescent="0.45">
      <c r="A523" s="1">
        <v>399307</v>
      </c>
      <c r="B523" s="1">
        <v>4</v>
      </c>
      <c r="C523" s="1" t="s">
        <v>3710</v>
      </c>
      <c r="D523">
        <v>7735</v>
      </c>
      <c r="E523" t="s">
        <v>3695</v>
      </c>
      <c r="F523" t="s">
        <v>21591</v>
      </c>
      <c r="G523" s="1" t="s">
        <v>3711</v>
      </c>
      <c r="H523" t="s">
        <v>22147</v>
      </c>
    </row>
    <row r="524" spans="1:8" x14ac:dyDescent="0.45">
      <c r="A524" s="1">
        <v>399308</v>
      </c>
      <c r="B524" s="1">
        <v>4</v>
      </c>
      <c r="C524" s="1" t="s">
        <v>3714</v>
      </c>
      <c r="D524">
        <v>7739</v>
      </c>
      <c r="E524" t="s">
        <v>3695</v>
      </c>
      <c r="F524" t="s">
        <v>21591</v>
      </c>
      <c r="G524" s="1" t="s">
        <v>3715</v>
      </c>
      <c r="H524" t="s">
        <v>22148</v>
      </c>
    </row>
    <row r="525" spans="1:8" x14ac:dyDescent="0.45">
      <c r="A525" s="1">
        <v>399310</v>
      </c>
      <c r="B525" s="1">
        <v>4</v>
      </c>
      <c r="C525" s="1" t="s">
        <v>3722</v>
      </c>
      <c r="D525">
        <v>7740</v>
      </c>
      <c r="E525" t="s">
        <v>3723</v>
      </c>
      <c r="F525" t="s">
        <v>3724</v>
      </c>
      <c r="G525" s="1" t="s">
        <v>3721</v>
      </c>
      <c r="H525" t="s">
        <v>22149</v>
      </c>
    </row>
    <row r="526" spans="1:8" x14ac:dyDescent="0.45">
      <c r="A526" s="1">
        <v>399313</v>
      </c>
      <c r="B526" s="1">
        <v>4</v>
      </c>
      <c r="C526" s="1" t="s">
        <v>3735</v>
      </c>
      <c r="D526">
        <v>7810</v>
      </c>
      <c r="E526" t="s">
        <v>3736</v>
      </c>
      <c r="F526" t="s">
        <v>21592</v>
      </c>
      <c r="G526" s="1" t="s">
        <v>3734</v>
      </c>
      <c r="H526" t="s">
        <v>22150</v>
      </c>
    </row>
    <row r="527" spans="1:8" x14ac:dyDescent="0.45">
      <c r="A527" s="1">
        <v>399315</v>
      </c>
      <c r="B527" s="1">
        <v>4</v>
      </c>
      <c r="C527" s="1" t="s">
        <v>3743</v>
      </c>
      <c r="D527">
        <v>7820</v>
      </c>
      <c r="E527" t="s">
        <v>3744</v>
      </c>
      <c r="F527" t="s">
        <v>21593</v>
      </c>
      <c r="G527" s="1" t="s">
        <v>3742</v>
      </c>
      <c r="H527" t="s">
        <v>22151</v>
      </c>
    </row>
    <row r="528" spans="1:8" x14ac:dyDescent="0.45">
      <c r="A528" s="1">
        <v>399317</v>
      </c>
      <c r="B528" s="1">
        <v>4</v>
      </c>
      <c r="C528" s="1" t="s">
        <v>3749</v>
      </c>
      <c r="D528">
        <v>7830</v>
      </c>
      <c r="E528" t="s">
        <v>3750</v>
      </c>
      <c r="F528" t="s">
        <v>3751</v>
      </c>
      <c r="G528" s="1" t="s">
        <v>3748</v>
      </c>
      <c r="H528" t="s">
        <v>22152</v>
      </c>
    </row>
    <row r="529" spans="1:8" x14ac:dyDescent="0.45">
      <c r="A529" s="1">
        <v>399320</v>
      </c>
      <c r="B529" s="1">
        <v>4</v>
      </c>
      <c r="C529" s="1" t="s">
        <v>3762</v>
      </c>
      <c r="D529">
        <v>7911</v>
      </c>
      <c r="E529" t="s">
        <v>3763</v>
      </c>
      <c r="F529" t="s">
        <v>21594</v>
      </c>
      <c r="G529" s="1" t="s">
        <v>3765</v>
      </c>
      <c r="H529" t="s">
        <v>22153</v>
      </c>
    </row>
    <row r="530" spans="1:8" x14ac:dyDescent="0.45">
      <c r="A530" s="1">
        <v>399321</v>
      </c>
      <c r="B530" s="1">
        <v>4</v>
      </c>
      <c r="C530" s="1" t="s">
        <v>3767</v>
      </c>
      <c r="D530">
        <v>7912</v>
      </c>
      <c r="E530" t="s">
        <v>3768</v>
      </c>
      <c r="F530" t="s">
        <v>21594</v>
      </c>
      <c r="G530" s="1" t="s">
        <v>3769</v>
      </c>
      <c r="H530" t="s">
        <v>22154</v>
      </c>
    </row>
    <row r="531" spans="1:8" x14ac:dyDescent="0.45">
      <c r="A531" s="1">
        <v>399323</v>
      </c>
      <c r="B531" s="1">
        <v>4</v>
      </c>
      <c r="C531" s="1" t="s">
        <v>3774</v>
      </c>
      <c r="D531">
        <v>7990</v>
      </c>
      <c r="E531" t="s">
        <v>3775</v>
      </c>
      <c r="F531" t="s">
        <v>21595</v>
      </c>
      <c r="G531" s="1" t="s">
        <v>3773</v>
      </c>
      <c r="H531" t="s">
        <v>22155</v>
      </c>
    </row>
    <row r="532" spans="1:8" x14ac:dyDescent="0.45">
      <c r="A532" s="1">
        <v>399326</v>
      </c>
      <c r="B532" s="1">
        <v>4</v>
      </c>
      <c r="C532" s="1" t="s">
        <v>3784</v>
      </c>
      <c r="D532">
        <v>8010</v>
      </c>
      <c r="E532" t="s">
        <v>3785</v>
      </c>
      <c r="F532" t="s">
        <v>3786</v>
      </c>
      <c r="G532" s="1" t="s">
        <v>3783</v>
      </c>
      <c r="H532" t="s">
        <v>22156</v>
      </c>
    </row>
    <row r="533" spans="1:8" x14ac:dyDescent="0.45">
      <c r="A533" s="1">
        <v>399328</v>
      </c>
      <c r="B533" s="1">
        <v>4</v>
      </c>
      <c r="C533" s="1" t="s">
        <v>3793</v>
      </c>
      <c r="D533">
        <v>8020</v>
      </c>
      <c r="E533" t="s">
        <v>3794</v>
      </c>
      <c r="F533" t="s">
        <v>3786</v>
      </c>
      <c r="G533" s="1" t="s">
        <v>3792</v>
      </c>
      <c r="H533" t="s">
        <v>22157</v>
      </c>
    </row>
    <row r="534" spans="1:8" x14ac:dyDescent="0.45">
      <c r="A534" s="1">
        <v>399330</v>
      </c>
      <c r="B534" s="1">
        <v>4</v>
      </c>
      <c r="C534" s="1" t="s">
        <v>3800</v>
      </c>
      <c r="D534">
        <v>8030</v>
      </c>
      <c r="E534" t="s">
        <v>3801</v>
      </c>
      <c r="F534" t="s">
        <v>3802</v>
      </c>
      <c r="G534" s="1" t="s">
        <v>3799</v>
      </c>
      <c r="H534" t="s">
        <v>22158</v>
      </c>
    </row>
    <row r="535" spans="1:8" x14ac:dyDescent="0.45">
      <c r="A535" s="1">
        <v>399333</v>
      </c>
      <c r="B535" s="1">
        <v>4</v>
      </c>
      <c r="C535" s="1" t="s">
        <v>3810</v>
      </c>
      <c r="D535">
        <v>8110</v>
      </c>
      <c r="E535" t="s">
        <v>3811</v>
      </c>
      <c r="F535" t="s">
        <v>3812</v>
      </c>
      <c r="G535" s="1" t="s">
        <v>3809</v>
      </c>
      <c r="H535" t="s">
        <v>22159</v>
      </c>
    </row>
    <row r="536" spans="1:8" x14ac:dyDescent="0.45">
      <c r="A536" s="1">
        <v>399335</v>
      </c>
      <c r="B536" s="1">
        <v>4</v>
      </c>
      <c r="C536" s="1" t="s">
        <v>3820</v>
      </c>
      <c r="D536">
        <v>8121</v>
      </c>
      <c r="E536" t="s">
        <v>3821</v>
      </c>
      <c r="F536" t="s">
        <v>21596</v>
      </c>
      <c r="G536" s="1" t="s">
        <v>3822</v>
      </c>
      <c r="H536" t="s">
        <v>22160</v>
      </c>
    </row>
    <row r="537" spans="1:8" x14ac:dyDescent="0.45">
      <c r="A537" s="1">
        <v>399336</v>
      </c>
      <c r="B537" s="1">
        <v>4</v>
      </c>
      <c r="C537" s="1" t="s">
        <v>3825</v>
      </c>
      <c r="D537">
        <v>8122</v>
      </c>
      <c r="E537" t="s">
        <v>3826</v>
      </c>
      <c r="F537" t="s">
        <v>21597</v>
      </c>
      <c r="G537" s="1" t="s">
        <v>3827</v>
      </c>
      <c r="H537" t="s">
        <v>22161</v>
      </c>
    </row>
    <row r="538" spans="1:8" x14ac:dyDescent="0.45">
      <c r="A538" s="1">
        <v>399337</v>
      </c>
      <c r="B538" s="1">
        <v>4</v>
      </c>
      <c r="C538" s="1" t="s">
        <v>3831</v>
      </c>
      <c r="D538">
        <v>8129</v>
      </c>
      <c r="E538" t="s">
        <v>3826</v>
      </c>
      <c r="F538" t="s">
        <v>21597</v>
      </c>
      <c r="G538" s="1" t="s">
        <v>3832</v>
      </c>
      <c r="H538" t="s">
        <v>22162</v>
      </c>
    </row>
    <row r="539" spans="1:8" x14ac:dyDescent="0.45">
      <c r="A539" s="1">
        <v>399339</v>
      </c>
      <c r="B539" s="1">
        <v>4</v>
      </c>
      <c r="C539" s="1" t="s">
        <v>3838</v>
      </c>
      <c r="D539">
        <v>8130</v>
      </c>
      <c r="E539" t="s">
        <v>3839</v>
      </c>
      <c r="F539" t="s">
        <v>3840</v>
      </c>
      <c r="G539" s="1" t="s">
        <v>3837</v>
      </c>
      <c r="H539" t="s">
        <v>22163</v>
      </c>
    </row>
    <row r="540" spans="1:8" x14ac:dyDescent="0.45">
      <c r="A540" s="1">
        <v>399342</v>
      </c>
      <c r="B540" s="1">
        <v>4</v>
      </c>
      <c r="C540" s="1" t="s">
        <v>3854</v>
      </c>
      <c r="D540">
        <v>8211</v>
      </c>
      <c r="E540" t="s">
        <v>3855</v>
      </c>
      <c r="F540" t="s">
        <v>3856</v>
      </c>
      <c r="G540" s="1" t="s">
        <v>3857</v>
      </c>
      <c r="H540" t="s">
        <v>22164</v>
      </c>
    </row>
    <row r="541" spans="1:8" x14ac:dyDescent="0.45">
      <c r="A541" s="1">
        <v>399343</v>
      </c>
      <c r="B541" s="1">
        <v>4</v>
      </c>
      <c r="C541" s="1" t="s">
        <v>3860</v>
      </c>
      <c r="D541">
        <v>8219</v>
      </c>
      <c r="E541" t="s">
        <v>3861</v>
      </c>
      <c r="F541" t="s">
        <v>21598</v>
      </c>
      <c r="G541" s="1" t="s">
        <v>3863</v>
      </c>
      <c r="H541" t="s">
        <v>22165</v>
      </c>
    </row>
    <row r="542" spans="1:8" x14ac:dyDescent="0.45">
      <c r="A542" s="1">
        <v>399345</v>
      </c>
      <c r="B542" s="1">
        <v>4</v>
      </c>
      <c r="C542" s="1" t="s">
        <v>3870</v>
      </c>
      <c r="D542">
        <v>8220</v>
      </c>
      <c r="E542" t="s">
        <v>3871</v>
      </c>
      <c r="F542" t="s">
        <v>3872</v>
      </c>
      <c r="G542" s="1" t="s">
        <v>3869</v>
      </c>
      <c r="H542" t="s">
        <v>22166</v>
      </c>
    </row>
    <row r="543" spans="1:8" x14ac:dyDescent="0.45">
      <c r="A543" s="1">
        <v>399347</v>
      </c>
      <c r="B543" s="1">
        <v>4</v>
      </c>
      <c r="C543" s="1" t="s">
        <v>3877</v>
      </c>
      <c r="D543">
        <v>8230</v>
      </c>
      <c r="E543" t="s">
        <v>3878</v>
      </c>
      <c r="F543" t="s">
        <v>21599</v>
      </c>
      <c r="G543" s="1" t="s">
        <v>3876</v>
      </c>
      <c r="H543" t="s">
        <v>22167</v>
      </c>
    </row>
    <row r="544" spans="1:8" x14ac:dyDescent="0.45">
      <c r="A544" s="1">
        <v>399349</v>
      </c>
      <c r="B544" s="1">
        <v>4</v>
      </c>
      <c r="C544" s="1" t="s">
        <v>3885</v>
      </c>
      <c r="D544">
        <v>8291</v>
      </c>
      <c r="E544" t="s">
        <v>3886</v>
      </c>
      <c r="F544" t="s">
        <v>21600</v>
      </c>
      <c r="G544" s="1" t="s">
        <v>3888</v>
      </c>
      <c r="H544" t="s">
        <v>22168</v>
      </c>
    </row>
    <row r="545" spans="1:8" x14ac:dyDescent="0.45">
      <c r="A545" s="1">
        <v>399350</v>
      </c>
      <c r="B545" s="1">
        <v>4</v>
      </c>
      <c r="C545" s="1" t="s">
        <v>3891</v>
      </c>
      <c r="D545">
        <v>8292</v>
      </c>
      <c r="E545" t="s">
        <v>3892</v>
      </c>
      <c r="F545" t="s">
        <v>3893</v>
      </c>
      <c r="G545" s="1" t="s">
        <v>3894</v>
      </c>
      <c r="H545" t="s">
        <v>22169</v>
      </c>
    </row>
    <row r="546" spans="1:8" x14ac:dyDescent="0.45">
      <c r="A546" s="1">
        <v>399351</v>
      </c>
      <c r="B546" s="1">
        <v>4</v>
      </c>
      <c r="C546" s="1" t="s">
        <v>3898</v>
      </c>
      <c r="D546">
        <v>8299</v>
      </c>
      <c r="E546" t="s">
        <v>3899</v>
      </c>
      <c r="F546" t="s">
        <v>21601</v>
      </c>
      <c r="G546" s="1" t="s">
        <v>3901</v>
      </c>
      <c r="H546" t="s">
        <v>22170</v>
      </c>
    </row>
    <row r="547" spans="1:8" x14ac:dyDescent="0.45">
      <c r="A547" s="1">
        <v>399355</v>
      </c>
      <c r="B547" s="1">
        <v>4</v>
      </c>
      <c r="C547" s="1" t="s">
        <v>3915</v>
      </c>
      <c r="D547">
        <v>8411</v>
      </c>
      <c r="E547" t="s">
        <v>3916</v>
      </c>
      <c r="F547" t="s">
        <v>3917</v>
      </c>
      <c r="G547" s="1" t="s">
        <v>3918</v>
      </c>
      <c r="H547" t="s">
        <v>22171</v>
      </c>
    </row>
    <row r="548" spans="1:8" x14ac:dyDescent="0.45">
      <c r="A548" s="1">
        <v>399356</v>
      </c>
      <c r="B548" s="1">
        <v>4</v>
      </c>
      <c r="C548" s="1" t="s">
        <v>3921</v>
      </c>
      <c r="D548">
        <v>8412</v>
      </c>
      <c r="E548" t="s">
        <v>3922</v>
      </c>
      <c r="F548" t="s">
        <v>3923</v>
      </c>
      <c r="G548" s="1" t="s">
        <v>3924</v>
      </c>
      <c r="H548" t="s">
        <v>22172</v>
      </c>
    </row>
    <row r="549" spans="1:8" x14ac:dyDescent="0.45">
      <c r="A549" s="1">
        <v>399357</v>
      </c>
      <c r="B549" s="1">
        <v>4</v>
      </c>
      <c r="C549" s="1" t="s">
        <v>3928</v>
      </c>
      <c r="D549">
        <v>8413</v>
      </c>
      <c r="E549" t="s">
        <v>3929</v>
      </c>
      <c r="F549" t="s">
        <v>3923</v>
      </c>
      <c r="G549" s="1" t="s">
        <v>3930</v>
      </c>
      <c r="H549" t="s">
        <v>22173</v>
      </c>
    </row>
    <row r="550" spans="1:8" x14ac:dyDescent="0.45">
      <c r="A550" s="1">
        <v>399359</v>
      </c>
      <c r="B550" s="1">
        <v>4</v>
      </c>
      <c r="C550" s="1" t="s">
        <v>3937</v>
      </c>
      <c r="D550">
        <v>8421</v>
      </c>
      <c r="E550" t="s">
        <v>3938</v>
      </c>
      <c r="F550" t="s">
        <v>3939</v>
      </c>
      <c r="G550" s="1" t="s">
        <v>3940</v>
      </c>
      <c r="H550" t="s">
        <v>22174</v>
      </c>
    </row>
    <row r="551" spans="1:8" x14ac:dyDescent="0.45">
      <c r="A551" s="1">
        <v>399360</v>
      </c>
      <c r="B551" s="1">
        <v>4</v>
      </c>
      <c r="C551" s="1" t="s">
        <v>3943</v>
      </c>
      <c r="D551">
        <v>8422</v>
      </c>
      <c r="E551" t="s">
        <v>3944</v>
      </c>
      <c r="F551" t="s">
        <v>21602</v>
      </c>
      <c r="G551" s="1" t="s">
        <v>3946</v>
      </c>
      <c r="H551" t="s">
        <v>22175</v>
      </c>
    </row>
    <row r="552" spans="1:8" x14ac:dyDescent="0.45">
      <c r="A552" s="1">
        <v>399361</v>
      </c>
      <c r="B552" s="1">
        <v>4</v>
      </c>
      <c r="C552" s="1" t="s">
        <v>3949</v>
      </c>
      <c r="D552">
        <v>8423</v>
      </c>
      <c r="E552" t="s">
        <v>3950</v>
      </c>
      <c r="F552" t="s">
        <v>21603</v>
      </c>
      <c r="G552" s="1" t="s">
        <v>3952</v>
      </c>
      <c r="H552" t="s">
        <v>22176</v>
      </c>
    </row>
    <row r="553" spans="1:8" x14ac:dyDescent="0.45">
      <c r="A553" s="1">
        <v>399362</v>
      </c>
      <c r="B553" s="1">
        <v>4</v>
      </c>
      <c r="C553" s="1" t="s">
        <v>3955</v>
      </c>
      <c r="D553">
        <v>8424</v>
      </c>
      <c r="E553" t="s">
        <v>3950</v>
      </c>
      <c r="F553" t="s">
        <v>21603</v>
      </c>
      <c r="G553" s="1" t="s">
        <v>3956</v>
      </c>
      <c r="H553" t="s">
        <v>22177</v>
      </c>
    </row>
    <row r="554" spans="1:8" x14ac:dyDescent="0.45">
      <c r="A554" s="1">
        <v>399363</v>
      </c>
      <c r="B554" s="1">
        <v>4</v>
      </c>
      <c r="C554" s="1" t="s">
        <v>3959</v>
      </c>
      <c r="D554">
        <v>8425</v>
      </c>
      <c r="E554" t="s">
        <v>3950</v>
      </c>
      <c r="F554" t="s">
        <v>21603</v>
      </c>
      <c r="G554" s="1" t="s">
        <v>3960</v>
      </c>
      <c r="H554" t="s">
        <v>22178</v>
      </c>
    </row>
    <row r="555" spans="1:8" x14ac:dyDescent="0.45">
      <c r="A555" s="1">
        <v>399365</v>
      </c>
      <c r="B555" s="1">
        <v>4</v>
      </c>
      <c r="C555" s="1" t="s">
        <v>3966</v>
      </c>
      <c r="D555">
        <v>8430</v>
      </c>
      <c r="E555" t="s">
        <v>3967</v>
      </c>
      <c r="F555" t="s">
        <v>210</v>
      </c>
      <c r="G555" s="1" t="s">
        <v>3965</v>
      </c>
      <c r="H555" t="s">
        <v>22179</v>
      </c>
    </row>
    <row r="556" spans="1:8" x14ac:dyDescent="0.45">
      <c r="A556" s="1">
        <v>399369</v>
      </c>
      <c r="B556" s="1">
        <v>4</v>
      </c>
      <c r="C556" s="1" t="s">
        <v>3979</v>
      </c>
      <c r="D556">
        <v>8510</v>
      </c>
      <c r="E556" t="s">
        <v>3980</v>
      </c>
      <c r="F556" t="s">
        <v>21604</v>
      </c>
      <c r="G556" s="1" t="s">
        <v>3982</v>
      </c>
      <c r="H556" t="s">
        <v>22180</v>
      </c>
    </row>
    <row r="557" spans="1:8" x14ac:dyDescent="0.45">
      <c r="A557" s="1">
        <v>399371</v>
      </c>
      <c r="B557" s="1">
        <v>4</v>
      </c>
      <c r="C557" s="1" t="s">
        <v>3987</v>
      </c>
      <c r="D557">
        <v>8520</v>
      </c>
      <c r="E557" t="s">
        <v>3980</v>
      </c>
      <c r="F557" t="s">
        <v>21604</v>
      </c>
      <c r="G557" s="1" t="s">
        <v>3988</v>
      </c>
      <c r="H557" t="s">
        <v>22181</v>
      </c>
    </row>
    <row r="558" spans="1:8" x14ac:dyDescent="0.45">
      <c r="A558" s="1">
        <v>399373</v>
      </c>
      <c r="B558" s="1">
        <v>4</v>
      </c>
      <c r="C558" s="1" t="s">
        <v>3996</v>
      </c>
      <c r="D558">
        <v>8531</v>
      </c>
      <c r="E558" t="s">
        <v>3997</v>
      </c>
      <c r="F558" t="s">
        <v>21605</v>
      </c>
      <c r="G558" s="1" t="s">
        <v>3999</v>
      </c>
      <c r="H558" t="s">
        <v>22182</v>
      </c>
    </row>
    <row r="559" spans="1:8" x14ac:dyDescent="0.45">
      <c r="A559" s="1">
        <v>399374</v>
      </c>
      <c r="B559" s="1">
        <v>4</v>
      </c>
      <c r="C559" s="1" t="s">
        <v>4001</v>
      </c>
      <c r="D559">
        <v>8532</v>
      </c>
      <c r="E559" t="s">
        <v>4002</v>
      </c>
      <c r="F559" t="s">
        <v>4003</v>
      </c>
      <c r="G559" s="1" t="s">
        <v>4004</v>
      </c>
      <c r="H559" t="s">
        <v>22183</v>
      </c>
    </row>
    <row r="560" spans="1:8" x14ac:dyDescent="0.45">
      <c r="A560" s="1">
        <v>399376</v>
      </c>
      <c r="B560" s="1">
        <v>4</v>
      </c>
      <c r="C560" s="1" t="s">
        <v>4012</v>
      </c>
      <c r="D560">
        <v>8541</v>
      </c>
      <c r="E560" t="s">
        <v>4013</v>
      </c>
      <c r="F560" t="s">
        <v>21606</v>
      </c>
      <c r="G560" s="1" t="s">
        <v>4015</v>
      </c>
      <c r="H560" t="s">
        <v>22184</v>
      </c>
    </row>
    <row r="561" spans="1:8" x14ac:dyDescent="0.45">
      <c r="A561" s="1">
        <v>399377</v>
      </c>
      <c r="B561" s="1">
        <v>4</v>
      </c>
      <c r="C561" s="1" t="s">
        <v>4017</v>
      </c>
      <c r="D561">
        <v>8542</v>
      </c>
      <c r="E561" t="s">
        <v>4013</v>
      </c>
      <c r="F561" t="s">
        <v>21606</v>
      </c>
      <c r="G561" s="1" t="s">
        <v>4018</v>
      </c>
      <c r="H561" t="s">
        <v>22185</v>
      </c>
    </row>
    <row r="562" spans="1:8" x14ac:dyDescent="0.45">
      <c r="A562" s="1">
        <v>399379</v>
      </c>
      <c r="B562" s="1">
        <v>4</v>
      </c>
      <c r="C562" s="1" t="s">
        <v>4026</v>
      </c>
      <c r="D562">
        <v>8551</v>
      </c>
      <c r="E562" t="s">
        <v>4027</v>
      </c>
      <c r="F562" t="s">
        <v>4028</v>
      </c>
      <c r="G562" s="1" t="s">
        <v>4029</v>
      </c>
      <c r="H562" t="s">
        <v>22186</v>
      </c>
    </row>
    <row r="563" spans="1:8" x14ac:dyDescent="0.45">
      <c r="A563" s="1">
        <v>399380</v>
      </c>
      <c r="B563" s="1">
        <v>4</v>
      </c>
      <c r="C563" s="1" t="s">
        <v>4032</v>
      </c>
      <c r="D563">
        <v>8552</v>
      </c>
      <c r="E563" t="s">
        <v>4033</v>
      </c>
      <c r="F563" t="s">
        <v>4034</v>
      </c>
      <c r="G563" s="1" t="s">
        <v>4035</v>
      </c>
      <c r="H563" t="s">
        <v>22187</v>
      </c>
    </row>
    <row r="564" spans="1:8" x14ac:dyDescent="0.45">
      <c r="A564" s="1">
        <v>399381</v>
      </c>
      <c r="B564" s="1">
        <v>4</v>
      </c>
      <c r="C564" s="1" t="s">
        <v>4038</v>
      </c>
      <c r="D564">
        <v>8553</v>
      </c>
      <c r="E564" t="s">
        <v>4039</v>
      </c>
      <c r="F564" t="s">
        <v>21607</v>
      </c>
      <c r="G564" s="1" t="s">
        <v>4041</v>
      </c>
      <c r="H564" t="s">
        <v>22188</v>
      </c>
    </row>
    <row r="565" spans="1:8" x14ac:dyDescent="0.45">
      <c r="A565" s="1">
        <v>399382</v>
      </c>
      <c r="B565" s="1">
        <v>4</v>
      </c>
      <c r="C565" s="1" t="s">
        <v>4044</v>
      </c>
      <c r="D565">
        <v>8559</v>
      </c>
      <c r="E565" t="s">
        <v>4039</v>
      </c>
      <c r="F565" t="s">
        <v>21607</v>
      </c>
      <c r="G565" s="1" t="s">
        <v>4045</v>
      </c>
      <c r="H565" t="s">
        <v>22189</v>
      </c>
    </row>
    <row r="566" spans="1:8" x14ac:dyDescent="0.45">
      <c r="A566" s="1">
        <v>399384</v>
      </c>
      <c r="B566" s="1">
        <v>4</v>
      </c>
      <c r="C566" s="1" t="s">
        <v>4053</v>
      </c>
      <c r="D566">
        <v>8560</v>
      </c>
      <c r="E566" t="s">
        <v>4054</v>
      </c>
      <c r="F566" t="s">
        <v>21608</v>
      </c>
      <c r="G566" s="1" t="s">
        <v>4052</v>
      </c>
      <c r="H566" t="s">
        <v>22190</v>
      </c>
    </row>
    <row r="567" spans="1:8" x14ac:dyDescent="0.45">
      <c r="A567" s="1">
        <v>399388</v>
      </c>
      <c r="B567" s="1">
        <v>4</v>
      </c>
      <c r="C567" s="1" t="s">
        <v>4069</v>
      </c>
      <c r="D567">
        <v>8610</v>
      </c>
      <c r="E567" t="s">
        <v>4070</v>
      </c>
      <c r="F567" t="s">
        <v>21609</v>
      </c>
      <c r="G567" s="1" t="s">
        <v>4068</v>
      </c>
      <c r="H567" t="s">
        <v>22191</v>
      </c>
    </row>
    <row r="568" spans="1:8" x14ac:dyDescent="0.45">
      <c r="A568" s="1">
        <v>399390</v>
      </c>
      <c r="B568" s="1">
        <v>4</v>
      </c>
      <c r="C568" s="1" t="s">
        <v>4079</v>
      </c>
      <c r="D568">
        <v>8621</v>
      </c>
      <c r="E568" t="s">
        <v>4080</v>
      </c>
      <c r="F568" t="s">
        <v>21610</v>
      </c>
      <c r="G568" s="1" t="s">
        <v>4082</v>
      </c>
      <c r="H568" t="s">
        <v>22192</v>
      </c>
    </row>
    <row r="569" spans="1:8" x14ac:dyDescent="0.45">
      <c r="A569" s="1">
        <v>399391</v>
      </c>
      <c r="B569" s="1">
        <v>4</v>
      </c>
      <c r="C569" s="1" t="s">
        <v>4085</v>
      </c>
      <c r="D569">
        <v>8622</v>
      </c>
      <c r="E569" t="s">
        <v>4080</v>
      </c>
      <c r="F569" t="s">
        <v>21610</v>
      </c>
      <c r="G569" s="1" t="s">
        <v>4086</v>
      </c>
      <c r="H569" t="s">
        <v>22193</v>
      </c>
    </row>
    <row r="570" spans="1:8" x14ac:dyDescent="0.45">
      <c r="A570" s="1">
        <v>399392</v>
      </c>
      <c r="B570" s="1">
        <v>4</v>
      </c>
      <c r="C570" s="1" t="s">
        <v>4091</v>
      </c>
      <c r="D570">
        <v>8623</v>
      </c>
      <c r="E570" t="s">
        <v>4080</v>
      </c>
      <c r="F570" t="s">
        <v>21610</v>
      </c>
      <c r="G570" s="1" t="s">
        <v>4092</v>
      </c>
      <c r="H570" t="s">
        <v>22194</v>
      </c>
    </row>
    <row r="571" spans="1:8" x14ac:dyDescent="0.45">
      <c r="A571" s="1">
        <v>399394</v>
      </c>
      <c r="B571" s="1">
        <v>4</v>
      </c>
      <c r="C571" s="1" t="s">
        <v>4099</v>
      </c>
      <c r="D571">
        <v>8690</v>
      </c>
      <c r="E571" t="s">
        <v>4100</v>
      </c>
      <c r="F571" t="s">
        <v>21611</v>
      </c>
      <c r="G571" s="1" t="s">
        <v>4098</v>
      </c>
      <c r="H571" t="s">
        <v>22195</v>
      </c>
    </row>
    <row r="572" spans="1:8" x14ac:dyDescent="0.45">
      <c r="A572" s="1">
        <v>399397</v>
      </c>
      <c r="B572" s="1">
        <v>4</v>
      </c>
      <c r="C572" s="1" t="s">
        <v>4112</v>
      </c>
      <c r="D572">
        <v>8710</v>
      </c>
      <c r="E572" t="s">
        <v>4113</v>
      </c>
      <c r="F572" t="s">
        <v>4114</v>
      </c>
      <c r="G572" s="1" t="s">
        <v>4111</v>
      </c>
      <c r="H572" t="s">
        <v>22196</v>
      </c>
    </row>
    <row r="573" spans="1:8" x14ac:dyDescent="0.45">
      <c r="A573" s="1">
        <v>399399</v>
      </c>
      <c r="B573" s="1">
        <v>4</v>
      </c>
      <c r="C573" s="1" t="s">
        <v>4120</v>
      </c>
      <c r="D573">
        <v>8720</v>
      </c>
      <c r="E573" t="s">
        <v>4121</v>
      </c>
      <c r="F573" t="s">
        <v>4122</v>
      </c>
      <c r="G573" s="1" t="s">
        <v>4119</v>
      </c>
      <c r="H573" t="s">
        <v>22197</v>
      </c>
    </row>
    <row r="574" spans="1:8" x14ac:dyDescent="0.45">
      <c r="A574" s="1">
        <v>399401</v>
      </c>
      <c r="B574" s="1">
        <v>4</v>
      </c>
      <c r="C574" s="1" t="s">
        <v>4129</v>
      </c>
      <c r="D574">
        <v>8730</v>
      </c>
      <c r="E574" t="s">
        <v>4130</v>
      </c>
      <c r="F574" t="s">
        <v>4131</v>
      </c>
      <c r="G574" s="1" t="s">
        <v>4128</v>
      </c>
      <c r="H574" t="s">
        <v>22198</v>
      </c>
    </row>
    <row r="575" spans="1:8" x14ac:dyDescent="0.45">
      <c r="A575" s="1">
        <v>399403</v>
      </c>
      <c r="B575" s="1">
        <v>4</v>
      </c>
      <c r="C575" s="1" t="s">
        <v>4137</v>
      </c>
      <c r="D575">
        <v>8790</v>
      </c>
      <c r="E575" t="s">
        <v>4138</v>
      </c>
      <c r="F575" t="s">
        <v>21612</v>
      </c>
      <c r="G575" s="1" t="s">
        <v>4136</v>
      </c>
      <c r="H575" t="s">
        <v>22199</v>
      </c>
    </row>
    <row r="576" spans="1:8" x14ac:dyDescent="0.45">
      <c r="A576" s="1">
        <v>399406</v>
      </c>
      <c r="B576" s="1">
        <v>4</v>
      </c>
      <c r="C576" s="1" t="s">
        <v>4149</v>
      </c>
      <c r="D576">
        <v>8810</v>
      </c>
      <c r="E576" t="s">
        <v>4150</v>
      </c>
      <c r="F576" t="s">
        <v>21613</v>
      </c>
      <c r="G576" s="1" t="s">
        <v>4148</v>
      </c>
      <c r="H576" t="s">
        <v>22200</v>
      </c>
    </row>
    <row r="577" spans="1:8" x14ac:dyDescent="0.45">
      <c r="A577" s="1">
        <v>399408</v>
      </c>
      <c r="B577" s="1">
        <v>4</v>
      </c>
      <c r="C577" s="1" t="s">
        <v>4157</v>
      </c>
      <c r="D577">
        <v>8891</v>
      </c>
      <c r="E577" t="s">
        <v>4158</v>
      </c>
      <c r="F577" t="s">
        <v>21614</v>
      </c>
      <c r="G577" s="1" t="s">
        <v>4160</v>
      </c>
      <c r="H577" t="s">
        <v>22201</v>
      </c>
    </row>
    <row r="578" spans="1:8" x14ac:dyDescent="0.45">
      <c r="A578" s="1">
        <v>399409</v>
      </c>
      <c r="B578" s="1">
        <v>4</v>
      </c>
      <c r="C578" s="1" t="s">
        <v>4162</v>
      </c>
      <c r="D578">
        <v>8899</v>
      </c>
      <c r="E578" t="s">
        <v>4158</v>
      </c>
      <c r="F578" t="s">
        <v>21614</v>
      </c>
      <c r="G578" s="1" t="s">
        <v>4163</v>
      </c>
      <c r="H578" t="s">
        <v>22202</v>
      </c>
    </row>
    <row r="579" spans="1:8" x14ac:dyDescent="0.45">
      <c r="A579" s="1">
        <v>399413</v>
      </c>
      <c r="B579" s="1">
        <v>4</v>
      </c>
      <c r="C579" s="1" t="s">
        <v>4177</v>
      </c>
      <c r="D579">
        <v>9001</v>
      </c>
      <c r="E579" t="s">
        <v>4178</v>
      </c>
      <c r="F579" t="s">
        <v>21615</v>
      </c>
      <c r="G579" s="1" t="s">
        <v>4180</v>
      </c>
      <c r="H579" t="s">
        <v>22203</v>
      </c>
    </row>
    <row r="580" spans="1:8" x14ac:dyDescent="0.45">
      <c r="A580" s="1">
        <v>399414</v>
      </c>
      <c r="B580" s="1">
        <v>4</v>
      </c>
      <c r="C580" s="1" t="s">
        <v>4184</v>
      </c>
      <c r="D580">
        <v>9002</v>
      </c>
      <c r="E580" t="s">
        <v>4178</v>
      </c>
      <c r="F580" t="s">
        <v>21615</v>
      </c>
      <c r="G580" s="1" t="s">
        <v>4185</v>
      </c>
      <c r="H580" t="s">
        <v>22204</v>
      </c>
    </row>
    <row r="581" spans="1:8" x14ac:dyDescent="0.45">
      <c r="A581" s="1">
        <v>399415</v>
      </c>
      <c r="B581" s="1">
        <v>4</v>
      </c>
      <c r="C581" s="1" t="s">
        <v>4189</v>
      </c>
      <c r="D581">
        <v>9003</v>
      </c>
      <c r="E581" t="s">
        <v>4178</v>
      </c>
      <c r="F581" t="s">
        <v>21615</v>
      </c>
      <c r="G581" s="1" t="s">
        <v>4190</v>
      </c>
      <c r="H581" t="s">
        <v>22205</v>
      </c>
    </row>
    <row r="582" spans="1:8" x14ac:dyDescent="0.45">
      <c r="A582" s="1">
        <v>399416</v>
      </c>
      <c r="B582" s="1">
        <v>4</v>
      </c>
      <c r="C582" s="1" t="s">
        <v>4194</v>
      </c>
      <c r="D582">
        <v>9004</v>
      </c>
      <c r="E582" t="s">
        <v>4178</v>
      </c>
      <c r="F582" t="s">
        <v>21615</v>
      </c>
      <c r="G582" s="1" t="s">
        <v>4195</v>
      </c>
      <c r="H582" t="s">
        <v>22206</v>
      </c>
    </row>
    <row r="583" spans="1:8" x14ac:dyDescent="0.45">
      <c r="A583" s="1">
        <v>399419</v>
      </c>
      <c r="B583" s="1">
        <v>4</v>
      </c>
      <c r="C583" s="1" t="s">
        <v>4205</v>
      </c>
      <c r="D583">
        <v>9101</v>
      </c>
      <c r="E583" t="s">
        <v>4206</v>
      </c>
      <c r="F583" t="s">
        <v>4207</v>
      </c>
      <c r="G583" s="1" t="s">
        <v>4208</v>
      </c>
      <c r="H583" t="s">
        <v>22207</v>
      </c>
    </row>
    <row r="584" spans="1:8" x14ac:dyDescent="0.45">
      <c r="A584" s="1">
        <v>399420</v>
      </c>
      <c r="B584" s="1">
        <v>4</v>
      </c>
      <c r="C584" s="1" t="s">
        <v>4210</v>
      </c>
      <c r="D584">
        <v>9102</v>
      </c>
      <c r="E584" t="s">
        <v>4211</v>
      </c>
      <c r="F584" t="s">
        <v>21616</v>
      </c>
      <c r="G584" s="1" t="s">
        <v>4213</v>
      </c>
      <c r="H584" t="s">
        <v>22208</v>
      </c>
    </row>
    <row r="585" spans="1:8" x14ac:dyDescent="0.45">
      <c r="A585" s="1">
        <v>399421</v>
      </c>
      <c r="B585" s="1">
        <v>4</v>
      </c>
      <c r="C585" s="1" t="s">
        <v>4216</v>
      </c>
      <c r="D585">
        <v>9103</v>
      </c>
      <c r="E585" t="s">
        <v>4211</v>
      </c>
      <c r="F585" t="s">
        <v>21616</v>
      </c>
      <c r="G585" s="1" t="s">
        <v>4217</v>
      </c>
      <c r="H585" t="s">
        <v>22209</v>
      </c>
    </row>
    <row r="586" spans="1:8" x14ac:dyDescent="0.45">
      <c r="A586" s="1">
        <v>399422</v>
      </c>
      <c r="B586" s="1">
        <v>4</v>
      </c>
      <c r="C586" s="1" t="s">
        <v>4220</v>
      </c>
      <c r="D586">
        <v>9104</v>
      </c>
      <c r="E586" t="s">
        <v>4221</v>
      </c>
      <c r="F586" t="s">
        <v>4222</v>
      </c>
      <c r="G586" s="1" t="s">
        <v>4223</v>
      </c>
      <c r="H586" t="s">
        <v>22210</v>
      </c>
    </row>
    <row r="587" spans="1:8" x14ac:dyDescent="0.45">
      <c r="A587" s="1">
        <v>399425</v>
      </c>
      <c r="B587" s="1">
        <v>4</v>
      </c>
      <c r="C587" s="1" t="s">
        <v>4231</v>
      </c>
      <c r="D587">
        <v>9200</v>
      </c>
      <c r="E587" t="s">
        <v>4232</v>
      </c>
      <c r="F587" t="s">
        <v>21617</v>
      </c>
      <c r="G587" s="1" t="s">
        <v>4227</v>
      </c>
      <c r="H587" t="s">
        <v>22211</v>
      </c>
    </row>
    <row r="588" spans="1:8" x14ac:dyDescent="0.45">
      <c r="A588" s="1">
        <v>399428</v>
      </c>
      <c r="B588" s="1">
        <v>4</v>
      </c>
      <c r="C588" s="1" t="s">
        <v>4244</v>
      </c>
      <c r="D588">
        <v>9311</v>
      </c>
      <c r="E588" t="s">
        <v>4245</v>
      </c>
      <c r="F588" t="s">
        <v>21618</v>
      </c>
      <c r="G588" s="1" t="s">
        <v>4247</v>
      </c>
      <c r="H588" t="s">
        <v>22212</v>
      </c>
    </row>
    <row r="589" spans="1:8" x14ac:dyDescent="0.45">
      <c r="A589" s="1">
        <v>399429</v>
      </c>
      <c r="B589" s="1">
        <v>4</v>
      </c>
      <c r="C589" s="1" t="s">
        <v>4252</v>
      </c>
      <c r="D589">
        <v>9312</v>
      </c>
      <c r="E589" t="s">
        <v>4253</v>
      </c>
      <c r="F589" t="s">
        <v>4254</v>
      </c>
      <c r="G589" s="1" t="s">
        <v>4255</v>
      </c>
      <c r="H589" t="s">
        <v>22213</v>
      </c>
    </row>
    <row r="590" spans="1:8" x14ac:dyDescent="0.45">
      <c r="A590" s="1">
        <v>399430</v>
      </c>
      <c r="B590" s="1">
        <v>4</v>
      </c>
      <c r="C590" s="1" t="s">
        <v>4259</v>
      </c>
      <c r="D590">
        <v>9313</v>
      </c>
      <c r="E590" t="s">
        <v>4245</v>
      </c>
      <c r="F590" t="s">
        <v>21618</v>
      </c>
      <c r="G590" s="1" t="s">
        <v>4260</v>
      </c>
      <c r="H590" t="s">
        <v>22214</v>
      </c>
    </row>
    <row r="591" spans="1:8" x14ac:dyDescent="0.45">
      <c r="A591" s="1">
        <v>399431</v>
      </c>
      <c r="B591" s="1">
        <v>4</v>
      </c>
      <c r="C591" s="1" t="s">
        <v>4263</v>
      </c>
      <c r="D591">
        <v>9319</v>
      </c>
      <c r="E591" t="s">
        <v>4264</v>
      </c>
      <c r="F591" t="s">
        <v>4254</v>
      </c>
      <c r="G591" s="1" t="s">
        <v>4265</v>
      </c>
      <c r="H591" t="s">
        <v>22215</v>
      </c>
    </row>
    <row r="592" spans="1:8" x14ac:dyDescent="0.45">
      <c r="A592" s="1">
        <v>399433</v>
      </c>
      <c r="B592" s="1">
        <v>4</v>
      </c>
      <c r="C592" s="1" t="s">
        <v>4274</v>
      </c>
      <c r="D592">
        <v>9321</v>
      </c>
      <c r="E592" t="s">
        <v>4275</v>
      </c>
      <c r="F592" t="s">
        <v>4276</v>
      </c>
      <c r="G592" s="1" t="s">
        <v>4277</v>
      </c>
      <c r="H592" t="s">
        <v>22216</v>
      </c>
    </row>
    <row r="593" spans="1:8" x14ac:dyDescent="0.45">
      <c r="A593" s="1">
        <v>399434</v>
      </c>
      <c r="B593" s="1">
        <v>4</v>
      </c>
      <c r="C593" s="1" t="s">
        <v>4280</v>
      </c>
      <c r="D593">
        <v>9329</v>
      </c>
      <c r="E593" t="s">
        <v>4281</v>
      </c>
      <c r="F593" t="s">
        <v>21619</v>
      </c>
      <c r="G593" s="1" t="s">
        <v>4283</v>
      </c>
      <c r="H593" t="s">
        <v>22217</v>
      </c>
    </row>
    <row r="594" spans="1:8" x14ac:dyDescent="0.45">
      <c r="A594" s="1">
        <v>399438</v>
      </c>
      <c r="B594" s="1">
        <v>4</v>
      </c>
      <c r="C594" s="1" t="s">
        <v>4299</v>
      </c>
      <c r="D594">
        <v>9411</v>
      </c>
      <c r="E594" t="s">
        <v>4300</v>
      </c>
      <c r="F594" t="s">
        <v>4301</v>
      </c>
      <c r="G594" s="1" t="s">
        <v>4302</v>
      </c>
      <c r="H594" t="s">
        <v>22218</v>
      </c>
    </row>
    <row r="595" spans="1:8" x14ac:dyDescent="0.45">
      <c r="A595" s="1">
        <v>399439</v>
      </c>
      <c r="B595" s="1">
        <v>4</v>
      </c>
      <c r="C595" s="1" t="s">
        <v>4305</v>
      </c>
      <c r="D595">
        <v>9412</v>
      </c>
      <c r="E595" t="s">
        <v>4306</v>
      </c>
      <c r="F595" t="s">
        <v>4307</v>
      </c>
      <c r="G595" s="1" t="s">
        <v>4308</v>
      </c>
      <c r="H595" t="s">
        <v>22219</v>
      </c>
    </row>
    <row r="596" spans="1:8" x14ac:dyDescent="0.45">
      <c r="A596" s="1">
        <v>399441</v>
      </c>
      <c r="B596" s="1">
        <v>4</v>
      </c>
      <c r="C596" s="1" t="s">
        <v>4315</v>
      </c>
      <c r="D596">
        <v>9420</v>
      </c>
      <c r="E596" t="s">
        <v>4316</v>
      </c>
      <c r="F596" t="s">
        <v>4317</v>
      </c>
      <c r="G596" s="1" t="s">
        <v>4314</v>
      </c>
      <c r="H596" t="s">
        <v>22220</v>
      </c>
    </row>
    <row r="597" spans="1:8" x14ac:dyDescent="0.45">
      <c r="A597" s="1">
        <v>399443</v>
      </c>
      <c r="B597" s="1">
        <v>4</v>
      </c>
      <c r="C597" s="1" t="s">
        <v>4325</v>
      </c>
      <c r="D597">
        <v>9491</v>
      </c>
      <c r="E597" t="s">
        <v>4326</v>
      </c>
      <c r="F597" t="s">
        <v>21620</v>
      </c>
      <c r="G597" s="1" t="s">
        <v>4328</v>
      </c>
      <c r="H597" t="s">
        <v>22221</v>
      </c>
    </row>
    <row r="598" spans="1:8" x14ac:dyDescent="0.45">
      <c r="A598" s="1">
        <v>399444</v>
      </c>
      <c r="B598" s="1">
        <v>4</v>
      </c>
      <c r="C598" s="1" t="s">
        <v>4332</v>
      </c>
      <c r="D598">
        <v>9492</v>
      </c>
      <c r="E598" t="s">
        <v>4333</v>
      </c>
      <c r="F598" t="s">
        <v>4334</v>
      </c>
      <c r="G598" s="1" t="s">
        <v>4335</v>
      </c>
      <c r="H598" t="s">
        <v>22222</v>
      </c>
    </row>
    <row r="599" spans="1:8" x14ac:dyDescent="0.45">
      <c r="A599" s="1">
        <v>399445</v>
      </c>
      <c r="B599" s="1">
        <v>4</v>
      </c>
      <c r="C599" s="1" t="s">
        <v>4337</v>
      </c>
      <c r="D599">
        <v>9499</v>
      </c>
      <c r="E599" t="s">
        <v>4338</v>
      </c>
      <c r="F599" t="s">
        <v>21621</v>
      </c>
      <c r="G599" s="1" t="s">
        <v>4340</v>
      </c>
      <c r="H599" t="s">
        <v>22223</v>
      </c>
    </row>
    <row r="600" spans="1:8" x14ac:dyDescent="0.45">
      <c r="A600" s="1">
        <v>399448</v>
      </c>
      <c r="B600" s="1">
        <v>4</v>
      </c>
      <c r="C600" s="1" t="s">
        <v>4353</v>
      </c>
      <c r="D600">
        <v>9511</v>
      </c>
      <c r="E600" t="s">
        <v>4354</v>
      </c>
      <c r="F600" t="s">
        <v>4355</v>
      </c>
      <c r="G600" s="1" t="s">
        <v>4356</v>
      </c>
      <c r="H600" t="s">
        <v>22224</v>
      </c>
    </row>
    <row r="601" spans="1:8" x14ac:dyDescent="0.45">
      <c r="A601" s="1">
        <v>399449</v>
      </c>
      <c r="B601" s="1">
        <v>4</v>
      </c>
      <c r="C601" s="1" t="s">
        <v>4361</v>
      </c>
      <c r="D601">
        <v>9512</v>
      </c>
      <c r="E601" t="s">
        <v>4362</v>
      </c>
      <c r="F601" t="s">
        <v>4363</v>
      </c>
      <c r="G601" s="1" t="s">
        <v>4364</v>
      </c>
      <c r="H601" t="s">
        <v>22225</v>
      </c>
    </row>
    <row r="602" spans="1:8" x14ac:dyDescent="0.45">
      <c r="A602" s="1">
        <v>399451</v>
      </c>
      <c r="B602" s="1">
        <v>4</v>
      </c>
      <c r="C602" s="1" t="s">
        <v>4370</v>
      </c>
      <c r="D602">
        <v>9521</v>
      </c>
      <c r="E602" t="s">
        <v>4371</v>
      </c>
      <c r="F602" t="s">
        <v>4372</v>
      </c>
      <c r="G602" s="1" t="s">
        <v>4373</v>
      </c>
      <c r="H602" t="s">
        <v>22226</v>
      </c>
    </row>
    <row r="603" spans="1:8" x14ac:dyDescent="0.45">
      <c r="A603" s="1">
        <v>399452</v>
      </c>
      <c r="B603" s="1">
        <v>4</v>
      </c>
      <c r="C603" s="1" t="s">
        <v>4375</v>
      </c>
      <c r="D603">
        <v>9522</v>
      </c>
      <c r="E603" t="s">
        <v>4376</v>
      </c>
      <c r="F603" t="s">
        <v>4377</v>
      </c>
      <c r="G603" s="1" t="s">
        <v>4378</v>
      </c>
      <c r="H603" t="s">
        <v>22227</v>
      </c>
    </row>
    <row r="604" spans="1:8" x14ac:dyDescent="0.45">
      <c r="A604" s="1">
        <v>399453</v>
      </c>
      <c r="B604" s="1">
        <v>4</v>
      </c>
      <c r="C604" s="1" t="s">
        <v>4381</v>
      </c>
      <c r="D604">
        <v>9523</v>
      </c>
      <c r="E604" t="s">
        <v>4382</v>
      </c>
      <c r="F604" t="s">
        <v>4383</v>
      </c>
      <c r="G604" s="1" t="s">
        <v>4384</v>
      </c>
      <c r="H604" t="s">
        <v>22228</v>
      </c>
    </row>
    <row r="605" spans="1:8" x14ac:dyDescent="0.45">
      <c r="A605" s="1">
        <v>399454</v>
      </c>
      <c r="B605" s="1">
        <v>4</v>
      </c>
      <c r="C605" s="1" t="s">
        <v>4386</v>
      </c>
      <c r="D605">
        <v>9524</v>
      </c>
      <c r="E605" t="s">
        <v>4387</v>
      </c>
      <c r="F605" t="s">
        <v>4388</v>
      </c>
      <c r="G605" s="1" t="s">
        <v>4389</v>
      </c>
      <c r="H605" t="s">
        <v>22229</v>
      </c>
    </row>
    <row r="606" spans="1:8" x14ac:dyDescent="0.45">
      <c r="A606" s="1">
        <v>399455</v>
      </c>
      <c r="B606" s="1">
        <v>4</v>
      </c>
      <c r="C606" s="1" t="s">
        <v>4391</v>
      </c>
      <c r="D606">
        <v>9525</v>
      </c>
      <c r="E606" t="s">
        <v>4392</v>
      </c>
      <c r="F606" t="s">
        <v>21622</v>
      </c>
      <c r="G606" s="1" t="s">
        <v>4393</v>
      </c>
      <c r="H606" t="s">
        <v>22230</v>
      </c>
    </row>
    <row r="607" spans="1:8" x14ac:dyDescent="0.45">
      <c r="A607" s="1">
        <v>399456</v>
      </c>
      <c r="B607" s="1">
        <v>4</v>
      </c>
      <c r="C607" s="1" t="s">
        <v>4396</v>
      </c>
      <c r="D607">
        <v>9529</v>
      </c>
      <c r="E607" t="s">
        <v>4392</v>
      </c>
      <c r="F607" t="s">
        <v>21622</v>
      </c>
      <c r="G607" s="1" t="s">
        <v>4397</v>
      </c>
      <c r="H607" t="s">
        <v>22231</v>
      </c>
    </row>
    <row r="608" spans="1:8" x14ac:dyDescent="0.45">
      <c r="A608" s="1">
        <v>399459</v>
      </c>
      <c r="B608" s="1">
        <v>4</v>
      </c>
      <c r="C608" s="1" t="s">
        <v>4405</v>
      </c>
      <c r="D608">
        <v>9601</v>
      </c>
      <c r="E608" t="s">
        <v>4406</v>
      </c>
      <c r="F608" t="s">
        <v>21623</v>
      </c>
      <c r="G608" s="1" t="s">
        <v>4408</v>
      </c>
      <c r="H608" t="s">
        <v>22232</v>
      </c>
    </row>
    <row r="609" spans="1:8" x14ac:dyDescent="0.45">
      <c r="A609" s="1">
        <v>399460</v>
      </c>
      <c r="B609" s="1">
        <v>4</v>
      </c>
      <c r="C609" s="1" t="s">
        <v>4411</v>
      </c>
      <c r="D609">
        <v>9602</v>
      </c>
      <c r="E609" t="s">
        <v>4412</v>
      </c>
      <c r="F609" t="s">
        <v>4413</v>
      </c>
      <c r="G609" s="1" t="s">
        <v>4414</v>
      </c>
      <c r="H609" t="s">
        <v>22233</v>
      </c>
    </row>
    <row r="610" spans="1:8" x14ac:dyDescent="0.45">
      <c r="A610" s="1">
        <v>399461</v>
      </c>
      <c r="B610" s="1">
        <v>4</v>
      </c>
      <c r="C610" s="1" t="s">
        <v>4418</v>
      </c>
      <c r="D610">
        <v>9603</v>
      </c>
      <c r="E610" t="s">
        <v>4419</v>
      </c>
      <c r="F610" t="s">
        <v>4420</v>
      </c>
      <c r="G610" s="1" t="s">
        <v>4421</v>
      </c>
      <c r="H610" t="s">
        <v>22234</v>
      </c>
    </row>
    <row r="611" spans="1:8" x14ac:dyDescent="0.45">
      <c r="A611" s="1">
        <v>399462</v>
      </c>
      <c r="B611" s="1">
        <v>4</v>
      </c>
      <c r="C611" s="1" t="s">
        <v>4424</v>
      </c>
      <c r="D611">
        <v>9604</v>
      </c>
      <c r="E611" t="s">
        <v>4425</v>
      </c>
      <c r="F611" t="s">
        <v>21624</v>
      </c>
      <c r="G611" s="1" t="s">
        <v>4426</v>
      </c>
      <c r="H611" t="s">
        <v>22235</v>
      </c>
    </row>
    <row r="612" spans="1:8" x14ac:dyDescent="0.45">
      <c r="A612" s="1">
        <v>399463</v>
      </c>
      <c r="B612" s="1">
        <v>4</v>
      </c>
      <c r="C612" s="1" t="s">
        <v>4429</v>
      </c>
      <c r="D612">
        <v>9609</v>
      </c>
      <c r="E612" t="s">
        <v>4425</v>
      </c>
      <c r="F612" t="s">
        <v>21624</v>
      </c>
      <c r="G612" s="1" t="s">
        <v>4430</v>
      </c>
      <c r="H612" t="s">
        <v>22236</v>
      </c>
    </row>
    <row r="613" spans="1:8" x14ac:dyDescent="0.45">
      <c r="A613" s="1">
        <v>399467</v>
      </c>
      <c r="B613" s="1">
        <v>4</v>
      </c>
      <c r="C613" s="1" t="s">
        <v>4440</v>
      </c>
      <c r="D613">
        <v>9700</v>
      </c>
      <c r="E613" t="s">
        <v>4441</v>
      </c>
      <c r="F613" t="s">
        <v>21625</v>
      </c>
      <c r="G613" s="1" t="s">
        <v>4437</v>
      </c>
      <c r="H613" t="s">
        <v>22237</v>
      </c>
    </row>
    <row r="614" spans="1:8" x14ac:dyDescent="0.45">
      <c r="A614" s="1">
        <v>399470</v>
      </c>
      <c r="B614" s="1">
        <v>4</v>
      </c>
      <c r="C614" s="1" t="s">
        <v>4451</v>
      </c>
      <c r="D614">
        <v>9810</v>
      </c>
      <c r="E614" t="s">
        <v>4452</v>
      </c>
      <c r="F614" t="s">
        <v>210</v>
      </c>
      <c r="G614" s="1" t="s">
        <v>4450</v>
      </c>
      <c r="H614" t="s">
        <v>22238</v>
      </c>
    </row>
    <row r="615" spans="1:8" x14ac:dyDescent="0.45">
      <c r="A615" s="1">
        <v>399472</v>
      </c>
      <c r="B615" s="1">
        <v>4</v>
      </c>
      <c r="C615" s="1" t="s">
        <v>4457</v>
      </c>
      <c r="D615">
        <v>9820</v>
      </c>
      <c r="E615" t="s">
        <v>4458</v>
      </c>
      <c r="F615" t="s">
        <v>210</v>
      </c>
      <c r="G615" s="1" t="s">
        <v>4456</v>
      </c>
      <c r="H615" t="s">
        <v>22239</v>
      </c>
    </row>
    <row r="616" spans="1:8" x14ac:dyDescent="0.45">
      <c r="A616" s="1">
        <v>399476</v>
      </c>
      <c r="B616" s="1">
        <v>4</v>
      </c>
      <c r="C616" s="1" t="s">
        <v>4466</v>
      </c>
      <c r="D616">
        <v>9900</v>
      </c>
      <c r="E616" t="s">
        <v>4467</v>
      </c>
      <c r="F616" t="s">
        <v>21626</v>
      </c>
      <c r="G616" s="1" t="s">
        <v>4463</v>
      </c>
      <c r="H616" t="s">
        <v>22240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91DB-3017-47BE-948D-771485EA0602}">
  <dimension ref="A1:Q997"/>
  <sheetViews>
    <sheetView workbookViewId="0">
      <selection activeCell="H11" sqref="H11"/>
    </sheetView>
  </sheetViews>
  <sheetFormatPr defaultColWidth="10.73046875" defaultRowHeight="14.25" x14ac:dyDescent="0.45"/>
  <cols>
    <col min="1" max="1" width="10.73046875" style="1" customWidth="1"/>
    <col min="2" max="2" width="10.73046875" style="1"/>
    <col min="3" max="3" width="10.73046875" style="1" customWidth="1"/>
    <col min="4" max="6" width="10.73046875" bestFit="1" customWidth="1"/>
    <col min="7" max="7" width="10.73046875" style="1" hidden="1" customWidth="1"/>
    <col min="8" max="8" width="90.06640625" style="1" customWidth="1"/>
    <col min="9" max="11" width="49.06640625" hidden="1" customWidth="1"/>
    <col min="12" max="12" width="102.796875" customWidth="1"/>
    <col min="13" max="13" width="39.73046875" style="1" hidden="1" customWidth="1"/>
    <col min="14" max="14" width="18.33203125" style="1" hidden="1" customWidth="1"/>
    <col min="15" max="15" width="23.73046875" style="1" hidden="1" customWidth="1"/>
    <col min="16" max="16" width="28.06640625" style="1" hidden="1" customWidth="1"/>
    <col min="17" max="17" width="11.33203125" customWidth="1"/>
    <col min="18" max="16384" width="10.73046875" style="1"/>
  </cols>
  <sheetData>
    <row r="1" spans="1:16" x14ac:dyDescent="0.45">
      <c r="A1" s="1" t="s">
        <v>0</v>
      </c>
      <c r="B1" s="1" t="s">
        <v>1</v>
      </c>
      <c r="C1" s="1" t="s">
        <v>2</v>
      </c>
      <c r="D1" t="s">
        <v>3</v>
      </c>
      <c r="E1" t="s">
        <v>4</v>
      </c>
      <c r="F1" t="s">
        <v>5</v>
      </c>
      <c r="G1" s="1" t="s">
        <v>6</v>
      </c>
      <c r="H1" s="1" t="s">
        <v>7</v>
      </c>
      <c r="I1" t="s">
        <v>8</v>
      </c>
      <c r="J1" t="s">
        <v>9</v>
      </c>
      <c r="K1" t="s">
        <v>10</v>
      </c>
      <c r="L1" t="s">
        <v>11</v>
      </c>
      <c r="M1" s="1" t="s">
        <v>12</v>
      </c>
      <c r="N1" s="1" t="s">
        <v>13</v>
      </c>
      <c r="O1" s="1" t="s">
        <v>14</v>
      </c>
      <c r="P1" s="1" t="s">
        <v>15</v>
      </c>
    </row>
    <row r="2" spans="1:16" x14ac:dyDescent="0.45">
      <c r="A2" s="1">
        <v>398481</v>
      </c>
      <c r="B2" s="1">
        <v>1</v>
      </c>
      <c r="C2" s="1" t="s">
        <v>16</v>
      </c>
      <c r="D2" t="s">
        <v>16</v>
      </c>
      <c r="E2" t="s">
        <v>16</v>
      </c>
      <c r="G2" s="1" t="s">
        <v>17</v>
      </c>
      <c r="H2" s="1" t="s">
        <v>18</v>
      </c>
      <c r="M2" s="1" t="s">
        <v>19</v>
      </c>
      <c r="N2" s="1" t="s">
        <v>17</v>
      </c>
      <c r="O2" s="1" t="s">
        <v>17</v>
      </c>
      <c r="P2" s="1" t="s">
        <v>17</v>
      </c>
    </row>
    <row r="3" spans="1:16" x14ac:dyDescent="0.45">
      <c r="A3" s="1">
        <v>398482</v>
      </c>
      <c r="B3" s="1">
        <v>2</v>
      </c>
      <c r="C3" s="1" t="s">
        <v>20</v>
      </c>
      <c r="D3" t="s">
        <v>20</v>
      </c>
      <c r="E3" t="s">
        <v>20</v>
      </c>
      <c r="G3" s="1" t="s">
        <v>16</v>
      </c>
      <c r="H3" s="1" t="s">
        <v>21</v>
      </c>
      <c r="M3" s="1" t="s">
        <v>22</v>
      </c>
      <c r="N3" s="1" t="s">
        <v>23</v>
      </c>
      <c r="O3" s="1" t="s">
        <v>17</v>
      </c>
      <c r="P3" s="1" t="s">
        <v>24</v>
      </c>
    </row>
    <row r="4" spans="1:16" x14ac:dyDescent="0.45">
      <c r="A4" s="1">
        <v>398483</v>
      </c>
      <c r="B4" s="1">
        <v>3</v>
      </c>
      <c r="C4" s="1" t="s">
        <v>25</v>
      </c>
      <c r="D4" t="s">
        <v>26</v>
      </c>
      <c r="E4" t="s">
        <v>26</v>
      </c>
      <c r="G4" s="1" t="s">
        <v>20</v>
      </c>
      <c r="H4" s="1" t="s">
        <v>27</v>
      </c>
      <c r="M4" s="1" t="s">
        <v>28</v>
      </c>
      <c r="N4" s="1" t="s">
        <v>17</v>
      </c>
      <c r="O4" s="1" t="s">
        <v>17</v>
      </c>
      <c r="P4" s="1" t="s">
        <v>17</v>
      </c>
    </row>
    <row r="5" spans="1:16" x14ac:dyDescent="0.45">
      <c r="A5" s="1">
        <v>398484</v>
      </c>
      <c r="B5" s="1">
        <v>4</v>
      </c>
      <c r="C5" s="1" t="s">
        <v>29</v>
      </c>
      <c r="D5" t="s">
        <v>30</v>
      </c>
      <c r="E5" t="s">
        <v>30</v>
      </c>
      <c r="F5" t="s">
        <v>31</v>
      </c>
      <c r="G5" s="1" t="s">
        <v>25</v>
      </c>
      <c r="H5" s="1" t="s">
        <v>32</v>
      </c>
      <c r="I5" t="s">
        <v>27</v>
      </c>
      <c r="J5" t="s">
        <v>21</v>
      </c>
      <c r="K5" t="s">
        <v>18</v>
      </c>
      <c r="L5" t="str">
        <f>K5&amp;" - "&amp;J5&amp;" - "&amp;I5&amp;" - "&amp;H5</f>
        <v>AGRICULTURE, FORESTRY AND FISHING - Crop and animal production, hunting and related service activities - Growing of non-perennial crops - Growing of cereals (except rice), leguminous crops and oil seeds</v>
      </c>
      <c r="M5" s="1" t="s">
        <v>33</v>
      </c>
      <c r="N5" s="1" t="s">
        <v>17</v>
      </c>
      <c r="O5" s="1" t="s">
        <v>17</v>
      </c>
      <c r="P5" s="1" t="s">
        <v>34</v>
      </c>
    </row>
    <row r="6" spans="1:16" x14ac:dyDescent="0.45">
      <c r="A6" s="1">
        <v>398485</v>
      </c>
      <c r="B6" s="1">
        <v>4</v>
      </c>
      <c r="C6" s="1" t="s">
        <v>35</v>
      </c>
      <c r="D6" t="s">
        <v>36</v>
      </c>
      <c r="E6" t="s">
        <v>36</v>
      </c>
      <c r="F6" t="s">
        <v>31</v>
      </c>
      <c r="G6" s="1" t="s">
        <v>25</v>
      </c>
      <c r="H6" s="1" t="s">
        <v>37</v>
      </c>
      <c r="I6" t="s">
        <v>27</v>
      </c>
      <c r="J6" t="s">
        <v>21</v>
      </c>
      <c r="K6" t="s">
        <v>18</v>
      </c>
      <c r="L6" t="str">
        <f t="shared" ref="L6:L11" si="0">K6&amp;" - "&amp;J6&amp;" - "&amp;I6&amp;" - "&amp;H6</f>
        <v>AGRICULTURE, FORESTRY AND FISHING - Crop and animal production, hunting and related service activities - Growing of non-perennial crops - Growing of rice</v>
      </c>
      <c r="M6" s="1" t="s">
        <v>38</v>
      </c>
      <c r="N6" s="1" t="s">
        <v>17</v>
      </c>
      <c r="O6" s="1" t="s">
        <v>17</v>
      </c>
      <c r="P6" s="1" t="s">
        <v>17</v>
      </c>
    </row>
    <row r="7" spans="1:16" x14ac:dyDescent="0.45">
      <c r="A7" s="1">
        <v>398486</v>
      </c>
      <c r="B7" s="1">
        <v>4</v>
      </c>
      <c r="C7" s="1" t="s">
        <v>39</v>
      </c>
      <c r="D7" t="s">
        <v>40</v>
      </c>
      <c r="E7" t="s">
        <v>40</v>
      </c>
      <c r="F7" t="s">
        <v>41</v>
      </c>
      <c r="G7" s="1" t="s">
        <v>25</v>
      </c>
      <c r="H7" s="1" t="s">
        <v>42</v>
      </c>
      <c r="I7" t="s">
        <v>27</v>
      </c>
      <c r="J7" t="s">
        <v>21</v>
      </c>
      <c r="K7" t="s">
        <v>18</v>
      </c>
      <c r="L7" t="str">
        <f t="shared" si="0"/>
        <v>AGRICULTURE, FORESTRY AND FISHING - Crop and animal production, hunting and related service activities - Growing of non-perennial crops - Growing of vegetables and melons, roots and tubers</v>
      </c>
      <c r="M7" s="1" t="s">
        <v>43</v>
      </c>
      <c r="N7" s="1" t="s">
        <v>17</v>
      </c>
      <c r="O7" s="1" t="s">
        <v>17</v>
      </c>
      <c r="P7" s="1" t="s">
        <v>44</v>
      </c>
    </row>
    <row r="8" spans="1:16" x14ac:dyDescent="0.45">
      <c r="A8" s="1">
        <v>398487</v>
      </c>
      <c r="B8" s="1">
        <v>4</v>
      </c>
      <c r="C8" s="1" t="s">
        <v>45</v>
      </c>
      <c r="D8" t="s">
        <v>46</v>
      </c>
      <c r="E8" t="s">
        <v>46</v>
      </c>
      <c r="F8" t="s">
        <v>47</v>
      </c>
      <c r="G8" s="1" t="s">
        <v>25</v>
      </c>
      <c r="H8" s="1" t="s">
        <v>48</v>
      </c>
      <c r="I8" t="s">
        <v>27</v>
      </c>
      <c r="J8" t="s">
        <v>21</v>
      </c>
      <c r="K8" t="s">
        <v>18</v>
      </c>
      <c r="L8" t="str">
        <f t="shared" si="0"/>
        <v>AGRICULTURE, FORESTRY AND FISHING - Crop and animal production, hunting and related service activities - Growing of non-perennial crops - Growing of sugar cane</v>
      </c>
      <c r="M8" s="1" t="s">
        <v>17</v>
      </c>
      <c r="N8" s="1" t="s">
        <v>17</v>
      </c>
      <c r="O8" s="1" t="s">
        <v>17</v>
      </c>
      <c r="P8" s="1" t="s">
        <v>49</v>
      </c>
    </row>
    <row r="9" spans="1:16" x14ac:dyDescent="0.45">
      <c r="A9" s="1">
        <v>398488</v>
      </c>
      <c r="B9" s="1">
        <v>4</v>
      </c>
      <c r="C9" s="1" t="s">
        <v>50</v>
      </c>
      <c r="D9" t="s">
        <v>51</v>
      </c>
      <c r="E9" t="s">
        <v>51</v>
      </c>
      <c r="F9" t="s">
        <v>47</v>
      </c>
      <c r="G9" s="1" t="s">
        <v>25</v>
      </c>
      <c r="H9" s="1" t="s">
        <v>52</v>
      </c>
      <c r="I9" t="s">
        <v>27</v>
      </c>
      <c r="J9" t="s">
        <v>21</v>
      </c>
      <c r="K9" t="s">
        <v>18</v>
      </c>
      <c r="L9" t="str">
        <f t="shared" si="0"/>
        <v>AGRICULTURE, FORESTRY AND FISHING - Crop and animal production, hunting and related service activities - Growing of non-perennial crops - Growing of tobacco</v>
      </c>
      <c r="M9" s="1" t="s">
        <v>53</v>
      </c>
      <c r="N9" s="1" t="s">
        <v>17</v>
      </c>
      <c r="O9" s="1" t="s">
        <v>17</v>
      </c>
      <c r="P9" s="1" t="s">
        <v>54</v>
      </c>
    </row>
    <row r="10" spans="1:16" x14ac:dyDescent="0.45">
      <c r="A10" s="1">
        <v>398489</v>
      </c>
      <c r="B10" s="1">
        <v>4</v>
      </c>
      <c r="C10" s="1" t="s">
        <v>55</v>
      </c>
      <c r="D10" t="s">
        <v>56</v>
      </c>
      <c r="E10" t="s">
        <v>56</v>
      </c>
      <c r="F10" t="s">
        <v>47</v>
      </c>
      <c r="G10" s="1" t="s">
        <v>25</v>
      </c>
      <c r="H10" s="1" t="s">
        <v>57</v>
      </c>
      <c r="I10" t="s">
        <v>27</v>
      </c>
      <c r="J10" t="s">
        <v>21</v>
      </c>
      <c r="K10" t="s">
        <v>18</v>
      </c>
      <c r="L10" t="str">
        <f t="shared" si="0"/>
        <v>AGRICULTURE, FORESTRY AND FISHING - Crop and animal production, hunting and related service activities - Growing of non-perennial crops - Growing of fibre crops</v>
      </c>
      <c r="M10" s="1" t="s">
        <v>58</v>
      </c>
      <c r="N10" s="1" t="s">
        <v>17</v>
      </c>
      <c r="O10" s="1" t="s">
        <v>17</v>
      </c>
      <c r="P10" s="1" t="s">
        <v>17</v>
      </c>
    </row>
    <row r="11" spans="1:16" x14ac:dyDescent="0.45">
      <c r="A11" s="1">
        <v>398490</v>
      </c>
      <c r="B11" s="1">
        <v>4</v>
      </c>
      <c r="C11" s="1" t="s">
        <v>59</v>
      </c>
      <c r="D11" t="s">
        <v>60</v>
      </c>
      <c r="E11" t="s">
        <v>60</v>
      </c>
      <c r="F11" t="s">
        <v>47</v>
      </c>
      <c r="G11" s="1" t="s">
        <v>25</v>
      </c>
      <c r="H11" s="1" t="s">
        <v>61</v>
      </c>
      <c r="I11" t="s">
        <v>27</v>
      </c>
      <c r="J11" t="s">
        <v>21</v>
      </c>
      <c r="K11" t="s">
        <v>18</v>
      </c>
      <c r="L11" t="str">
        <f t="shared" si="0"/>
        <v>AGRICULTURE, FORESTRY AND FISHING - Crop and animal production, hunting and related service activities - Growing of non-perennial crops - Growing of other non-perennial crops</v>
      </c>
      <c r="M11" s="1" t="s">
        <v>62</v>
      </c>
      <c r="N11" s="1" t="s">
        <v>17</v>
      </c>
      <c r="O11" s="1" t="s">
        <v>17</v>
      </c>
      <c r="P11" s="1" t="s">
        <v>63</v>
      </c>
    </row>
    <row r="12" spans="1:16" x14ac:dyDescent="0.45">
      <c r="A12" s="1">
        <v>398491</v>
      </c>
      <c r="B12" s="1">
        <v>3</v>
      </c>
      <c r="C12" s="1" t="s">
        <v>64</v>
      </c>
      <c r="D12" t="s">
        <v>65</v>
      </c>
      <c r="E12" t="s">
        <v>65</v>
      </c>
      <c r="G12" s="1" t="s">
        <v>20</v>
      </c>
      <c r="H12" s="1" t="s">
        <v>66</v>
      </c>
      <c r="M12" s="1" t="s">
        <v>67</v>
      </c>
      <c r="N12" s="1" t="s">
        <v>17</v>
      </c>
      <c r="O12" s="1" t="s">
        <v>17</v>
      </c>
      <c r="P12" s="1" t="s">
        <v>17</v>
      </c>
    </row>
    <row r="13" spans="1:16" x14ac:dyDescent="0.45">
      <c r="A13" s="1">
        <v>398492</v>
      </c>
      <c r="B13" s="1">
        <v>4</v>
      </c>
      <c r="C13" s="1" t="s">
        <v>68</v>
      </c>
      <c r="D13" t="s">
        <v>69</v>
      </c>
      <c r="E13" t="s">
        <v>69</v>
      </c>
      <c r="F13" t="s">
        <v>70</v>
      </c>
      <c r="G13" s="1" t="s">
        <v>64</v>
      </c>
      <c r="H13" s="1" t="s">
        <v>71</v>
      </c>
      <c r="I13" t="s">
        <v>66</v>
      </c>
      <c r="J13" t="s">
        <v>21</v>
      </c>
      <c r="K13" t="s">
        <v>18</v>
      </c>
      <c r="L13" t="str">
        <f t="shared" ref="L13:L21" si="1">K13&amp;" - "&amp;J13&amp;" - "&amp;I13&amp;" - "&amp;H13</f>
        <v>AGRICULTURE, FORESTRY AND FISHING - Crop and animal production, hunting and related service activities - Growing of perennial crops - Growing of grapes</v>
      </c>
      <c r="M13" s="1" t="s">
        <v>72</v>
      </c>
      <c r="N13" s="1" t="s">
        <v>17</v>
      </c>
      <c r="O13" s="1" t="s">
        <v>17</v>
      </c>
      <c r="P13" s="1" t="s">
        <v>73</v>
      </c>
    </row>
    <row r="14" spans="1:16" x14ac:dyDescent="0.45">
      <c r="A14" s="1">
        <v>398493</v>
      </c>
      <c r="B14" s="1">
        <v>4</v>
      </c>
      <c r="C14" s="1" t="s">
        <v>74</v>
      </c>
      <c r="D14" t="s">
        <v>75</v>
      </c>
      <c r="E14" t="s">
        <v>75</v>
      </c>
      <c r="F14" t="s">
        <v>70</v>
      </c>
      <c r="G14" s="1" t="s">
        <v>64</v>
      </c>
      <c r="H14" s="1" t="s">
        <v>76</v>
      </c>
      <c r="I14" t="s">
        <v>66</v>
      </c>
      <c r="J14" t="s">
        <v>21</v>
      </c>
      <c r="K14" t="s">
        <v>18</v>
      </c>
      <c r="L14" t="str">
        <f t="shared" si="1"/>
        <v>AGRICULTURE, FORESTRY AND FISHING - Crop and animal production, hunting and related service activities - Growing of perennial crops - Growing of tropical and subtropical fruits</v>
      </c>
      <c r="M14" s="1" t="s">
        <v>77</v>
      </c>
      <c r="N14" s="1" t="s">
        <v>17</v>
      </c>
      <c r="O14" s="1" t="s">
        <v>17</v>
      </c>
      <c r="P14" s="1" t="s">
        <v>17</v>
      </c>
    </row>
    <row r="15" spans="1:16" x14ac:dyDescent="0.45">
      <c r="A15" s="1">
        <v>398494</v>
      </c>
      <c r="B15" s="1">
        <v>4</v>
      </c>
      <c r="C15" s="1" t="s">
        <v>78</v>
      </c>
      <c r="D15" t="s">
        <v>79</v>
      </c>
      <c r="E15" t="s">
        <v>79</v>
      </c>
      <c r="F15" t="s">
        <v>70</v>
      </c>
      <c r="G15" s="1" t="s">
        <v>64</v>
      </c>
      <c r="H15" s="1" t="s">
        <v>80</v>
      </c>
      <c r="I15" t="s">
        <v>66</v>
      </c>
      <c r="J15" t="s">
        <v>21</v>
      </c>
      <c r="K15" t="s">
        <v>18</v>
      </c>
      <c r="L15" t="str">
        <f t="shared" si="1"/>
        <v>AGRICULTURE, FORESTRY AND FISHING - Crop and animal production, hunting and related service activities - Growing of perennial crops - Growing of citrus fruits</v>
      </c>
      <c r="M15" s="1" t="s">
        <v>81</v>
      </c>
      <c r="N15" s="1" t="s">
        <v>17</v>
      </c>
      <c r="O15" s="1" t="s">
        <v>17</v>
      </c>
      <c r="P15" s="1" t="s">
        <v>17</v>
      </c>
    </row>
    <row r="16" spans="1:16" x14ac:dyDescent="0.45">
      <c r="A16" s="1">
        <v>398495</v>
      </c>
      <c r="B16" s="1">
        <v>4</v>
      </c>
      <c r="C16" s="1" t="s">
        <v>82</v>
      </c>
      <c r="D16" t="s">
        <v>83</v>
      </c>
      <c r="E16" t="s">
        <v>83</v>
      </c>
      <c r="F16" t="s">
        <v>70</v>
      </c>
      <c r="G16" s="1" t="s">
        <v>64</v>
      </c>
      <c r="H16" s="1" t="s">
        <v>84</v>
      </c>
      <c r="I16" t="s">
        <v>66</v>
      </c>
      <c r="J16" t="s">
        <v>21</v>
      </c>
      <c r="K16" t="s">
        <v>18</v>
      </c>
      <c r="L16" t="str">
        <f t="shared" si="1"/>
        <v>AGRICULTURE, FORESTRY AND FISHING - Crop and animal production, hunting and related service activities - Growing of perennial crops - Growing of pome fruits and stone fruits</v>
      </c>
      <c r="M16" s="1" t="s">
        <v>85</v>
      </c>
      <c r="N16" s="1" t="s">
        <v>17</v>
      </c>
      <c r="O16" s="1" t="s">
        <v>17</v>
      </c>
      <c r="P16" s="1" t="s">
        <v>17</v>
      </c>
    </row>
    <row r="17" spans="1:16" x14ac:dyDescent="0.45">
      <c r="A17" s="1">
        <v>398496</v>
      </c>
      <c r="B17" s="1">
        <v>4</v>
      </c>
      <c r="C17" s="1" t="s">
        <v>86</v>
      </c>
      <c r="D17" t="s">
        <v>87</v>
      </c>
      <c r="E17" t="s">
        <v>87</v>
      </c>
      <c r="F17" t="s">
        <v>70</v>
      </c>
      <c r="G17" s="1" t="s">
        <v>64</v>
      </c>
      <c r="H17" s="1" t="s">
        <v>88</v>
      </c>
      <c r="I17" t="s">
        <v>66</v>
      </c>
      <c r="J17" t="s">
        <v>21</v>
      </c>
      <c r="K17" t="s">
        <v>18</v>
      </c>
      <c r="L17" t="str">
        <f t="shared" si="1"/>
        <v>AGRICULTURE, FORESTRY AND FISHING - Crop and animal production, hunting and related service activities - Growing of perennial crops - Growing of other tree and bush fruits and nuts</v>
      </c>
      <c r="M17" s="1" t="s">
        <v>89</v>
      </c>
      <c r="N17" s="1" t="s">
        <v>17</v>
      </c>
      <c r="O17" s="1" t="s">
        <v>17</v>
      </c>
      <c r="P17" s="1" t="s">
        <v>90</v>
      </c>
    </row>
    <row r="18" spans="1:16" x14ac:dyDescent="0.45">
      <c r="A18" s="1">
        <v>398497</v>
      </c>
      <c r="B18" s="1">
        <v>4</v>
      </c>
      <c r="C18" s="1" t="s">
        <v>91</v>
      </c>
      <c r="D18" t="s">
        <v>92</v>
      </c>
      <c r="E18" t="s">
        <v>92</v>
      </c>
      <c r="F18" t="s">
        <v>47</v>
      </c>
      <c r="G18" s="1" t="s">
        <v>64</v>
      </c>
      <c r="H18" s="1" t="s">
        <v>93</v>
      </c>
      <c r="I18" t="s">
        <v>66</v>
      </c>
      <c r="J18" t="s">
        <v>21</v>
      </c>
      <c r="K18" t="s">
        <v>18</v>
      </c>
      <c r="L18" t="str">
        <f t="shared" si="1"/>
        <v>AGRICULTURE, FORESTRY AND FISHING - Crop and animal production, hunting and related service activities - Growing of perennial crops - Growing of oleaginous fruits</v>
      </c>
      <c r="M18" s="1" t="s">
        <v>94</v>
      </c>
      <c r="N18" s="1" t="s">
        <v>17</v>
      </c>
      <c r="O18" s="1" t="s">
        <v>17</v>
      </c>
      <c r="P18" s="1" t="s">
        <v>95</v>
      </c>
    </row>
    <row r="19" spans="1:16" x14ac:dyDescent="0.45">
      <c r="A19" s="1">
        <v>398498</v>
      </c>
      <c r="B19" s="1">
        <v>4</v>
      </c>
      <c r="C19" s="1" t="s">
        <v>96</v>
      </c>
      <c r="D19" t="s">
        <v>97</v>
      </c>
      <c r="E19" t="s">
        <v>97</v>
      </c>
      <c r="F19" t="s">
        <v>47</v>
      </c>
      <c r="G19" s="1" t="s">
        <v>64</v>
      </c>
      <c r="H19" s="1" t="s">
        <v>98</v>
      </c>
      <c r="I19" t="s">
        <v>66</v>
      </c>
      <c r="J19" t="s">
        <v>21</v>
      </c>
      <c r="K19" t="s">
        <v>18</v>
      </c>
      <c r="L19" t="str">
        <f t="shared" si="1"/>
        <v>AGRICULTURE, FORESTRY AND FISHING - Crop and animal production, hunting and related service activities - Growing of perennial crops - Growing of beverage crops</v>
      </c>
      <c r="M19" s="1" t="s">
        <v>99</v>
      </c>
      <c r="N19" s="1" t="s">
        <v>17</v>
      </c>
      <c r="O19" s="1" t="s">
        <v>17</v>
      </c>
      <c r="P19" s="1" t="s">
        <v>17</v>
      </c>
    </row>
    <row r="20" spans="1:16" x14ac:dyDescent="0.45">
      <c r="A20" s="1">
        <v>398499</v>
      </c>
      <c r="B20" s="1">
        <v>4</v>
      </c>
      <c r="C20" s="1" t="s">
        <v>100</v>
      </c>
      <c r="D20" t="s">
        <v>101</v>
      </c>
      <c r="E20" t="s">
        <v>101</v>
      </c>
      <c r="F20" t="s">
        <v>47</v>
      </c>
      <c r="G20" s="1" t="s">
        <v>64</v>
      </c>
      <c r="H20" s="1" t="s">
        <v>102</v>
      </c>
      <c r="I20" t="s">
        <v>66</v>
      </c>
      <c r="J20" t="s">
        <v>21</v>
      </c>
      <c r="K20" t="s">
        <v>18</v>
      </c>
      <c r="L20" t="str">
        <f t="shared" si="1"/>
        <v>AGRICULTURE, FORESTRY AND FISHING - Crop and animal production, hunting and related service activities - Growing of perennial crops - Growing of spices, aromatic, drug and pharmaceutical crops</v>
      </c>
      <c r="M20" s="1" t="s">
        <v>103</v>
      </c>
      <c r="N20" s="1" t="s">
        <v>17</v>
      </c>
      <c r="O20" s="1" t="s">
        <v>17</v>
      </c>
      <c r="P20" s="1" t="s">
        <v>17</v>
      </c>
    </row>
    <row r="21" spans="1:16" x14ac:dyDescent="0.45">
      <c r="A21" s="1">
        <v>398500</v>
      </c>
      <c r="B21" s="1">
        <v>4</v>
      </c>
      <c r="C21" s="1" t="s">
        <v>104</v>
      </c>
      <c r="D21" t="s">
        <v>105</v>
      </c>
      <c r="E21" t="s">
        <v>105</v>
      </c>
      <c r="F21" t="s">
        <v>47</v>
      </c>
      <c r="G21" s="1" t="s">
        <v>64</v>
      </c>
      <c r="H21" s="1" t="s">
        <v>106</v>
      </c>
      <c r="I21" t="s">
        <v>66</v>
      </c>
      <c r="J21" t="s">
        <v>21</v>
      </c>
      <c r="K21" t="s">
        <v>18</v>
      </c>
      <c r="L21" t="str">
        <f t="shared" si="1"/>
        <v>AGRICULTURE, FORESTRY AND FISHING - Crop and animal production, hunting and related service activities - Growing of perennial crops - Growing of other perennial crops</v>
      </c>
      <c r="M21" s="1" t="s">
        <v>107</v>
      </c>
      <c r="N21" s="1" t="s">
        <v>17</v>
      </c>
      <c r="O21" s="1" t="s">
        <v>17</v>
      </c>
      <c r="P21" s="1" t="s">
        <v>108</v>
      </c>
    </row>
    <row r="22" spans="1:16" x14ac:dyDescent="0.45">
      <c r="A22" s="1">
        <v>398501</v>
      </c>
      <c r="B22" s="1">
        <v>3</v>
      </c>
      <c r="C22" s="1" t="s">
        <v>109</v>
      </c>
      <c r="D22" t="s">
        <v>110</v>
      </c>
      <c r="E22" t="s">
        <v>110</v>
      </c>
      <c r="G22" s="1" t="s">
        <v>20</v>
      </c>
      <c r="H22" s="1" t="s">
        <v>111</v>
      </c>
      <c r="M22" s="1" t="s">
        <v>17</v>
      </c>
      <c r="N22" s="1" t="s">
        <v>17</v>
      </c>
      <c r="O22" s="1" t="s">
        <v>17</v>
      </c>
      <c r="P22" s="1" t="s">
        <v>17</v>
      </c>
    </row>
    <row r="23" spans="1:16" x14ac:dyDescent="0.45">
      <c r="A23" s="1">
        <v>398502</v>
      </c>
      <c r="B23" s="1">
        <v>4</v>
      </c>
      <c r="C23" s="1" t="s">
        <v>112</v>
      </c>
      <c r="D23" t="s">
        <v>113</v>
      </c>
      <c r="E23" t="s">
        <v>113</v>
      </c>
      <c r="F23" t="s">
        <v>114</v>
      </c>
      <c r="G23" s="1" t="s">
        <v>109</v>
      </c>
      <c r="H23" s="1" t="s">
        <v>111</v>
      </c>
      <c r="I23" t="s">
        <v>111</v>
      </c>
      <c r="J23" t="s">
        <v>21</v>
      </c>
      <c r="K23" t="s">
        <v>18</v>
      </c>
      <c r="L23" t="str">
        <f>K23&amp;" - "&amp;J23&amp;" - "&amp;I23&amp;" - "&amp;H23</f>
        <v>AGRICULTURE, FORESTRY AND FISHING - Crop and animal production, hunting and related service activities - Plant propagation - Plant propagation</v>
      </c>
      <c r="M23" s="1" t="s">
        <v>115</v>
      </c>
      <c r="N23" s="1" t="s">
        <v>17</v>
      </c>
      <c r="O23" s="1" t="s">
        <v>116</v>
      </c>
      <c r="P23" s="1" t="s">
        <v>117</v>
      </c>
    </row>
    <row r="24" spans="1:16" x14ac:dyDescent="0.45">
      <c r="A24" s="1">
        <v>398503</v>
      </c>
      <c r="B24" s="1">
        <v>3</v>
      </c>
      <c r="C24" s="1" t="s">
        <v>118</v>
      </c>
      <c r="D24" t="s">
        <v>119</v>
      </c>
      <c r="E24" t="s">
        <v>119</v>
      </c>
      <c r="G24" s="1" t="s">
        <v>20</v>
      </c>
      <c r="H24" s="1" t="s">
        <v>120</v>
      </c>
      <c r="M24" s="1" t="s">
        <v>121</v>
      </c>
      <c r="N24" s="1" t="s">
        <v>17</v>
      </c>
      <c r="O24" s="1" t="s">
        <v>17</v>
      </c>
      <c r="P24" s="1" t="s">
        <v>122</v>
      </c>
    </row>
    <row r="25" spans="1:16" x14ac:dyDescent="0.45">
      <c r="A25" s="1">
        <v>398504</v>
      </c>
      <c r="B25" s="1">
        <v>4</v>
      </c>
      <c r="C25" s="1" t="s">
        <v>123</v>
      </c>
      <c r="D25" t="s">
        <v>124</v>
      </c>
      <c r="E25" t="s">
        <v>124</v>
      </c>
      <c r="F25" t="s">
        <v>125</v>
      </c>
      <c r="G25" s="1" t="s">
        <v>118</v>
      </c>
      <c r="H25" s="1" t="s">
        <v>126</v>
      </c>
      <c r="I25" t="s">
        <v>120</v>
      </c>
      <c r="J25" t="s">
        <v>21</v>
      </c>
      <c r="K25" t="s">
        <v>18</v>
      </c>
      <c r="L25" t="str">
        <f t="shared" ref="L25:L32" si="2">K25&amp;" - "&amp;J25&amp;" - "&amp;I25&amp;" - "&amp;H25</f>
        <v>AGRICULTURE, FORESTRY AND FISHING - Crop and animal production, hunting and related service activities - Animal production - Raising of dairy cattle</v>
      </c>
      <c r="M25" s="1" t="s">
        <v>127</v>
      </c>
      <c r="N25" s="1" t="s">
        <v>17</v>
      </c>
      <c r="O25" s="1" t="s">
        <v>17</v>
      </c>
      <c r="P25" s="1" t="s">
        <v>128</v>
      </c>
    </row>
    <row r="26" spans="1:16" x14ac:dyDescent="0.45">
      <c r="A26" s="1">
        <v>398505</v>
      </c>
      <c r="B26" s="1">
        <v>4</v>
      </c>
      <c r="C26" s="1" t="s">
        <v>129</v>
      </c>
      <c r="D26" t="s">
        <v>130</v>
      </c>
      <c r="E26" t="s">
        <v>124</v>
      </c>
      <c r="F26" t="s">
        <v>125</v>
      </c>
      <c r="G26" s="1" t="s">
        <v>118</v>
      </c>
      <c r="H26" s="1" t="s">
        <v>131</v>
      </c>
      <c r="I26" t="s">
        <v>120</v>
      </c>
      <c r="J26" t="s">
        <v>21</v>
      </c>
      <c r="K26" t="s">
        <v>18</v>
      </c>
      <c r="L26" t="str">
        <f t="shared" si="2"/>
        <v>AGRICULTURE, FORESTRY AND FISHING - Crop and animal production, hunting and related service activities - Animal production - Raising of other cattle and buffaloes</v>
      </c>
      <c r="M26" s="1" t="s">
        <v>132</v>
      </c>
      <c r="N26" s="1" t="s">
        <v>17</v>
      </c>
      <c r="O26" s="1" t="s">
        <v>17</v>
      </c>
      <c r="P26" s="1" t="s">
        <v>17</v>
      </c>
    </row>
    <row r="27" spans="1:16" x14ac:dyDescent="0.45">
      <c r="A27" s="1">
        <v>398506</v>
      </c>
      <c r="B27" s="1">
        <v>4</v>
      </c>
      <c r="C27" s="1" t="s">
        <v>133</v>
      </c>
      <c r="D27" t="s">
        <v>134</v>
      </c>
      <c r="E27" t="s">
        <v>130</v>
      </c>
      <c r="F27" t="s">
        <v>135</v>
      </c>
      <c r="G27" s="1" t="s">
        <v>118</v>
      </c>
      <c r="H27" s="1" t="s">
        <v>136</v>
      </c>
      <c r="I27" t="s">
        <v>120</v>
      </c>
      <c r="J27" t="s">
        <v>21</v>
      </c>
      <c r="K27" t="s">
        <v>18</v>
      </c>
      <c r="L27" t="str">
        <f t="shared" si="2"/>
        <v>AGRICULTURE, FORESTRY AND FISHING - Crop and animal production, hunting and related service activities - Animal production - Raising of horses and other equines</v>
      </c>
      <c r="M27" s="1" t="s">
        <v>137</v>
      </c>
      <c r="N27" s="1" t="s">
        <v>17</v>
      </c>
      <c r="O27" s="1" t="s">
        <v>17</v>
      </c>
      <c r="P27" s="1" t="s">
        <v>138</v>
      </c>
    </row>
    <row r="28" spans="1:16" x14ac:dyDescent="0.45">
      <c r="A28" s="1">
        <v>398507</v>
      </c>
      <c r="B28" s="1">
        <v>4</v>
      </c>
      <c r="C28" s="1" t="s">
        <v>139</v>
      </c>
      <c r="D28" t="s">
        <v>140</v>
      </c>
      <c r="E28" t="s">
        <v>134</v>
      </c>
      <c r="F28" t="s">
        <v>135</v>
      </c>
      <c r="G28" s="1" t="s">
        <v>118</v>
      </c>
      <c r="H28" s="1" t="s">
        <v>141</v>
      </c>
      <c r="I28" t="s">
        <v>120</v>
      </c>
      <c r="J28" t="s">
        <v>21</v>
      </c>
      <c r="K28" t="s">
        <v>18</v>
      </c>
      <c r="L28" t="str">
        <f t="shared" si="2"/>
        <v>AGRICULTURE, FORESTRY AND FISHING - Crop and animal production, hunting and related service activities - Animal production - Raising of camels and camelids</v>
      </c>
      <c r="M28" s="1" t="s">
        <v>142</v>
      </c>
      <c r="N28" s="1" t="s">
        <v>17</v>
      </c>
      <c r="O28" s="1" t="s">
        <v>17</v>
      </c>
      <c r="P28" s="1" t="s">
        <v>17</v>
      </c>
    </row>
    <row r="29" spans="1:16" x14ac:dyDescent="0.45">
      <c r="A29" s="1">
        <v>398508</v>
      </c>
      <c r="B29" s="1">
        <v>4</v>
      </c>
      <c r="C29" s="1" t="s">
        <v>143</v>
      </c>
      <c r="D29" t="s">
        <v>144</v>
      </c>
      <c r="E29" t="s">
        <v>140</v>
      </c>
      <c r="F29" t="s">
        <v>145</v>
      </c>
      <c r="G29" s="1" t="s">
        <v>118</v>
      </c>
      <c r="H29" s="1" t="s">
        <v>146</v>
      </c>
      <c r="I29" t="s">
        <v>120</v>
      </c>
      <c r="J29" t="s">
        <v>21</v>
      </c>
      <c r="K29" t="s">
        <v>18</v>
      </c>
      <c r="L29" t="str">
        <f t="shared" si="2"/>
        <v>AGRICULTURE, FORESTRY AND FISHING - Crop and animal production, hunting and related service activities - Animal production - Raising of sheep and goats</v>
      </c>
      <c r="M29" s="1" t="s">
        <v>147</v>
      </c>
      <c r="N29" s="1" t="s">
        <v>17</v>
      </c>
      <c r="O29" s="1" t="s">
        <v>17</v>
      </c>
      <c r="P29" s="1" t="s">
        <v>148</v>
      </c>
    </row>
    <row r="30" spans="1:16" x14ac:dyDescent="0.45">
      <c r="A30" s="1">
        <v>398509</v>
      </c>
      <c r="B30" s="1">
        <v>4</v>
      </c>
      <c r="C30" s="1" t="s">
        <v>149</v>
      </c>
      <c r="D30" t="s">
        <v>150</v>
      </c>
      <c r="E30" t="s">
        <v>144</v>
      </c>
      <c r="F30" t="s">
        <v>151</v>
      </c>
      <c r="G30" s="1" t="s">
        <v>118</v>
      </c>
      <c r="H30" s="1" t="s">
        <v>152</v>
      </c>
      <c r="I30" t="s">
        <v>120</v>
      </c>
      <c r="J30" t="s">
        <v>21</v>
      </c>
      <c r="K30" t="s">
        <v>18</v>
      </c>
      <c r="L30" t="str">
        <f t="shared" si="2"/>
        <v>AGRICULTURE, FORESTRY AND FISHING - Crop and animal production, hunting and related service activities - Animal production - Raising of swine/pigs</v>
      </c>
      <c r="M30" s="1" t="s">
        <v>153</v>
      </c>
      <c r="N30" s="1" t="s">
        <v>17</v>
      </c>
      <c r="O30" s="1" t="s">
        <v>17</v>
      </c>
      <c r="P30" s="1" t="s">
        <v>17</v>
      </c>
    </row>
    <row r="31" spans="1:16" x14ac:dyDescent="0.45">
      <c r="A31" s="1">
        <v>398510</v>
      </c>
      <c r="B31" s="1">
        <v>4</v>
      </c>
      <c r="C31" s="1" t="s">
        <v>154</v>
      </c>
      <c r="D31" t="s">
        <v>155</v>
      </c>
      <c r="E31" t="s">
        <v>150</v>
      </c>
      <c r="F31" t="s">
        <v>156</v>
      </c>
      <c r="G31" s="1" t="s">
        <v>118</v>
      </c>
      <c r="H31" s="1" t="s">
        <v>157</v>
      </c>
      <c r="I31" t="s">
        <v>120</v>
      </c>
      <c r="J31" t="s">
        <v>21</v>
      </c>
      <c r="K31" t="s">
        <v>18</v>
      </c>
      <c r="L31" t="str">
        <f t="shared" si="2"/>
        <v>AGRICULTURE, FORESTRY AND FISHING - Crop and animal production, hunting and related service activities - Animal production - Raising of poultry</v>
      </c>
      <c r="M31" s="1" t="s">
        <v>158</v>
      </c>
      <c r="N31" s="1" t="s">
        <v>17</v>
      </c>
      <c r="O31" s="1" t="s">
        <v>17</v>
      </c>
      <c r="P31" s="1" t="s">
        <v>159</v>
      </c>
    </row>
    <row r="32" spans="1:16" x14ac:dyDescent="0.45">
      <c r="A32" s="1">
        <v>398511</v>
      </c>
      <c r="B32" s="1">
        <v>4</v>
      </c>
      <c r="C32" s="1" t="s">
        <v>160</v>
      </c>
      <c r="D32" t="s">
        <v>161</v>
      </c>
      <c r="E32" t="s">
        <v>161</v>
      </c>
      <c r="F32" t="s">
        <v>162</v>
      </c>
      <c r="G32" s="1" t="s">
        <v>118</v>
      </c>
      <c r="H32" s="1" t="s">
        <v>163</v>
      </c>
      <c r="I32" t="s">
        <v>120</v>
      </c>
      <c r="J32" t="s">
        <v>21</v>
      </c>
      <c r="K32" t="s">
        <v>18</v>
      </c>
      <c r="L32" t="str">
        <f t="shared" si="2"/>
        <v>AGRICULTURE, FORESTRY AND FISHING - Crop and animal production, hunting and related service activities - Animal production - Raising of other animals</v>
      </c>
      <c r="M32" s="1" t="s">
        <v>164</v>
      </c>
      <c r="N32" s="1" t="s">
        <v>17</v>
      </c>
      <c r="O32" s="1" t="s">
        <v>165</v>
      </c>
      <c r="P32" s="1" t="s">
        <v>166</v>
      </c>
    </row>
    <row r="33" spans="1:16" x14ac:dyDescent="0.45">
      <c r="A33" s="1">
        <v>398512</v>
      </c>
      <c r="B33" s="1">
        <v>3</v>
      </c>
      <c r="C33" s="1" t="s">
        <v>167</v>
      </c>
      <c r="D33" t="s">
        <v>168</v>
      </c>
      <c r="E33" t="s">
        <v>168</v>
      </c>
      <c r="G33" s="1" t="s">
        <v>20</v>
      </c>
      <c r="H33" s="1" t="s">
        <v>169</v>
      </c>
      <c r="M33" s="1" t="s">
        <v>17</v>
      </c>
      <c r="N33" s="1" t="s">
        <v>17</v>
      </c>
      <c r="O33" s="1" t="s">
        <v>17</v>
      </c>
      <c r="P33" s="1" t="s">
        <v>17</v>
      </c>
    </row>
    <row r="34" spans="1:16" x14ac:dyDescent="0.45">
      <c r="A34" s="1">
        <v>398513</v>
      </c>
      <c r="B34" s="1">
        <v>4</v>
      </c>
      <c r="C34" s="1" t="s">
        <v>170</v>
      </c>
      <c r="D34" t="s">
        <v>171</v>
      </c>
      <c r="E34" t="s">
        <v>171</v>
      </c>
      <c r="F34" t="s">
        <v>172</v>
      </c>
      <c r="G34" s="1" t="s">
        <v>167</v>
      </c>
      <c r="H34" s="1" t="s">
        <v>169</v>
      </c>
      <c r="I34" t="s">
        <v>169</v>
      </c>
      <c r="J34" t="s">
        <v>21</v>
      </c>
      <c r="K34" t="s">
        <v>18</v>
      </c>
      <c r="L34" t="str">
        <f>K34&amp;" - "&amp;J34&amp;" - "&amp;I34&amp;" - "&amp;H34</f>
        <v>AGRICULTURE, FORESTRY AND FISHING - Crop and animal production, hunting and related service activities - Mixed farming - Mixed farming</v>
      </c>
      <c r="M34" s="1" t="s">
        <v>173</v>
      </c>
      <c r="N34" s="1" t="s">
        <v>17</v>
      </c>
      <c r="O34" s="1" t="s">
        <v>17</v>
      </c>
      <c r="P34" s="1" t="s">
        <v>174</v>
      </c>
    </row>
    <row r="35" spans="1:16" x14ac:dyDescent="0.45">
      <c r="A35" s="1">
        <v>398514</v>
      </c>
      <c r="B35" s="1">
        <v>3</v>
      </c>
      <c r="C35" s="1" t="s">
        <v>175</v>
      </c>
      <c r="D35" t="s">
        <v>176</v>
      </c>
      <c r="E35" t="s">
        <v>176</v>
      </c>
      <c r="G35" s="1" t="s">
        <v>20</v>
      </c>
      <c r="H35" s="1" t="s">
        <v>177</v>
      </c>
      <c r="M35" s="1" t="s">
        <v>178</v>
      </c>
      <c r="N35" s="1" t="s">
        <v>179</v>
      </c>
      <c r="O35" s="1" t="s">
        <v>17</v>
      </c>
      <c r="P35" s="1" t="s">
        <v>17</v>
      </c>
    </row>
    <row r="36" spans="1:16" x14ac:dyDescent="0.45">
      <c r="A36" s="1">
        <v>398515</v>
      </c>
      <c r="B36" s="1">
        <v>4</v>
      </c>
      <c r="C36" s="1" t="s">
        <v>180</v>
      </c>
      <c r="D36" t="s">
        <v>181</v>
      </c>
      <c r="E36" t="s">
        <v>181</v>
      </c>
      <c r="F36" t="s">
        <v>182</v>
      </c>
      <c r="G36" s="1" t="s">
        <v>175</v>
      </c>
      <c r="H36" s="1" t="s">
        <v>183</v>
      </c>
      <c r="I36" t="s">
        <v>177</v>
      </c>
      <c r="J36" t="s">
        <v>21</v>
      </c>
      <c r="K36" t="s">
        <v>18</v>
      </c>
      <c r="L36" t="str">
        <f t="shared" ref="L36:L39" si="3">K36&amp;" - "&amp;J36&amp;" - "&amp;I36&amp;" - "&amp;H36</f>
        <v>AGRICULTURE, FORESTRY AND FISHING - Crop and animal production, hunting and related service activities - Support activities to agriculture and post-harvest crop activities - Support activities for crop production</v>
      </c>
      <c r="M36" s="1" t="s">
        <v>184</v>
      </c>
      <c r="N36" s="1" t="s">
        <v>185</v>
      </c>
      <c r="O36" s="1" t="s">
        <v>17</v>
      </c>
      <c r="P36" s="1" t="s">
        <v>186</v>
      </c>
    </row>
    <row r="37" spans="1:16" x14ac:dyDescent="0.45">
      <c r="A37" s="1">
        <v>398516</v>
      </c>
      <c r="B37" s="1">
        <v>4</v>
      </c>
      <c r="C37" s="1" t="s">
        <v>187</v>
      </c>
      <c r="D37" t="s">
        <v>188</v>
      </c>
      <c r="E37" t="s">
        <v>188</v>
      </c>
      <c r="F37" t="s">
        <v>182</v>
      </c>
      <c r="G37" s="1" t="s">
        <v>175</v>
      </c>
      <c r="H37" s="1" t="s">
        <v>189</v>
      </c>
      <c r="I37" t="s">
        <v>177</v>
      </c>
      <c r="J37" t="s">
        <v>21</v>
      </c>
      <c r="K37" t="s">
        <v>18</v>
      </c>
      <c r="L37" t="str">
        <f t="shared" si="3"/>
        <v>AGRICULTURE, FORESTRY AND FISHING - Crop and animal production, hunting and related service activities - Support activities to agriculture and post-harvest crop activities - Support activities for animal production</v>
      </c>
      <c r="M37" s="1" t="s">
        <v>190</v>
      </c>
      <c r="N37" s="1" t="s">
        <v>191</v>
      </c>
      <c r="O37" s="1" t="s">
        <v>192</v>
      </c>
      <c r="P37" s="1" t="s">
        <v>193</v>
      </c>
    </row>
    <row r="38" spans="1:16" x14ac:dyDescent="0.45">
      <c r="A38" s="1">
        <v>398517</v>
      </c>
      <c r="B38" s="1">
        <v>4</v>
      </c>
      <c r="C38" s="1" t="s">
        <v>194</v>
      </c>
      <c r="D38" t="s">
        <v>195</v>
      </c>
      <c r="E38" t="s">
        <v>195</v>
      </c>
      <c r="F38" t="s">
        <v>182</v>
      </c>
      <c r="G38" s="1" t="s">
        <v>175</v>
      </c>
      <c r="H38" s="1" t="s">
        <v>196</v>
      </c>
      <c r="I38" t="s">
        <v>177</v>
      </c>
      <c r="J38" t="s">
        <v>21</v>
      </c>
      <c r="K38" t="s">
        <v>18</v>
      </c>
      <c r="L38" t="str">
        <f t="shared" si="3"/>
        <v>AGRICULTURE, FORESTRY AND FISHING - Crop and animal production, hunting and related service activities - Support activities to agriculture and post-harvest crop activities - Post-harvest crop activities</v>
      </c>
      <c r="M38" s="1" t="s">
        <v>197</v>
      </c>
      <c r="N38" s="1" t="s">
        <v>17</v>
      </c>
      <c r="O38" s="1" t="s">
        <v>198</v>
      </c>
      <c r="P38" s="1" t="s">
        <v>199</v>
      </c>
    </row>
    <row r="39" spans="1:16" x14ac:dyDescent="0.45">
      <c r="A39" s="1">
        <v>398518</v>
      </c>
      <c r="B39" s="1">
        <v>4</v>
      </c>
      <c r="C39" s="1" t="s">
        <v>200</v>
      </c>
      <c r="D39" t="s">
        <v>201</v>
      </c>
      <c r="E39" t="s">
        <v>201</v>
      </c>
      <c r="F39" t="s">
        <v>182</v>
      </c>
      <c r="G39" s="1" t="s">
        <v>175</v>
      </c>
      <c r="H39" s="1" t="s">
        <v>202</v>
      </c>
      <c r="I39" t="s">
        <v>177</v>
      </c>
      <c r="J39" t="s">
        <v>21</v>
      </c>
      <c r="K39" t="s">
        <v>18</v>
      </c>
      <c r="L39" t="str">
        <f t="shared" si="3"/>
        <v>AGRICULTURE, FORESTRY AND FISHING - Crop and animal production, hunting and related service activities - Support activities to agriculture and post-harvest crop activities - Seed processing for propagation</v>
      </c>
      <c r="M39" s="1" t="s">
        <v>203</v>
      </c>
      <c r="N39" s="1" t="s">
        <v>17</v>
      </c>
      <c r="O39" s="1" t="s">
        <v>17</v>
      </c>
      <c r="P39" s="1" t="s">
        <v>204</v>
      </c>
    </row>
    <row r="40" spans="1:16" x14ac:dyDescent="0.45">
      <c r="A40" s="1">
        <v>398519</v>
      </c>
      <c r="B40" s="1">
        <v>3</v>
      </c>
      <c r="C40" s="1" t="s">
        <v>205</v>
      </c>
      <c r="D40" t="s">
        <v>206</v>
      </c>
      <c r="E40" t="s">
        <v>206</v>
      </c>
      <c r="G40" s="1" t="s">
        <v>20</v>
      </c>
      <c r="H40" s="1" t="s">
        <v>207</v>
      </c>
      <c r="M40" s="1" t="s">
        <v>17</v>
      </c>
      <c r="N40" s="1" t="s">
        <v>17</v>
      </c>
      <c r="O40" s="1" t="s">
        <v>17</v>
      </c>
      <c r="P40" s="1" t="s">
        <v>17</v>
      </c>
    </row>
    <row r="41" spans="1:16" x14ac:dyDescent="0.45">
      <c r="A41" s="1">
        <v>398520</v>
      </c>
      <c r="B41" s="1">
        <v>4</v>
      </c>
      <c r="C41" s="1" t="s">
        <v>208</v>
      </c>
      <c r="D41" t="s">
        <v>209</v>
      </c>
      <c r="E41" t="s">
        <v>209</v>
      </c>
      <c r="F41" t="s">
        <v>210</v>
      </c>
      <c r="G41" s="1" t="s">
        <v>205</v>
      </c>
      <c r="H41" s="1" t="s">
        <v>207</v>
      </c>
      <c r="I41" t="s">
        <v>207</v>
      </c>
      <c r="J41" t="s">
        <v>21</v>
      </c>
      <c r="K41" t="s">
        <v>18</v>
      </c>
      <c r="L41" t="str">
        <f>K41&amp;" - "&amp;J41&amp;" - "&amp;I41&amp;" - "&amp;H41</f>
        <v>AGRICULTURE, FORESTRY AND FISHING - Crop and animal production, hunting and related service activities - Hunting, trapping and related service activities - Hunting, trapping and related service activities</v>
      </c>
      <c r="M41" s="1" t="s">
        <v>211</v>
      </c>
      <c r="N41" s="1" t="s">
        <v>212</v>
      </c>
      <c r="O41" s="1" t="s">
        <v>213</v>
      </c>
      <c r="P41" s="1" t="s">
        <v>214</v>
      </c>
    </row>
    <row r="42" spans="1:16" x14ac:dyDescent="0.45">
      <c r="A42" s="1">
        <v>398521</v>
      </c>
      <c r="B42" s="1">
        <v>2</v>
      </c>
      <c r="C42" s="1" t="s">
        <v>215</v>
      </c>
      <c r="D42" t="s">
        <v>216</v>
      </c>
      <c r="E42" t="s">
        <v>215</v>
      </c>
      <c r="G42" s="1" t="s">
        <v>16</v>
      </c>
      <c r="H42" s="1" t="s">
        <v>217</v>
      </c>
      <c r="M42" s="1" t="s">
        <v>218</v>
      </c>
      <c r="N42" s="1" t="s">
        <v>17</v>
      </c>
      <c r="O42" s="1" t="s">
        <v>17</v>
      </c>
      <c r="P42" s="1" t="s">
        <v>219</v>
      </c>
    </row>
    <row r="43" spans="1:16" x14ac:dyDescent="0.45">
      <c r="A43" s="1">
        <v>398522</v>
      </c>
      <c r="B43" s="1">
        <v>3</v>
      </c>
      <c r="C43" s="1" t="s">
        <v>220</v>
      </c>
      <c r="D43" t="s">
        <v>221</v>
      </c>
      <c r="E43" t="s">
        <v>221</v>
      </c>
      <c r="G43" s="1" t="s">
        <v>215</v>
      </c>
      <c r="H43" s="1" t="s">
        <v>222</v>
      </c>
      <c r="M43" s="1" t="s">
        <v>17</v>
      </c>
      <c r="N43" s="1" t="s">
        <v>17</v>
      </c>
      <c r="O43" s="1" t="s">
        <v>17</v>
      </c>
      <c r="P43" s="1" t="s">
        <v>17</v>
      </c>
    </row>
    <row r="44" spans="1:16" x14ac:dyDescent="0.45">
      <c r="A44" s="1">
        <v>398523</v>
      </c>
      <c r="B44" s="1">
        <v>4</v>
      </c>
      <c r="C44" s="1" t="s">
        <v>223</v>
      </c>
      <c r="D44" t="s">
        <v>224</v>
      </c>
      <c r="E44" t="s">
        <v>224</v>
      </c>
      <c r="F44" t="s">
        <v>225</v>
      </c>
      <c r="G44" s="1" t="s">
        <v>220</v>
      </c>
      <c r="H44" s="1" t="s">
        <v>222</v>
      </c>
      <c r="I44" t="s">
        <v>222</v>
      </c>
      <c r="J44" t="s">
        <v>217</v>
      </c>
      <c r="K44" t="s">
        <v>18</v>
      </c>
      <c r="L44" t="str">
        <f>K44&amp;" - "&amp;J44&amp;" - "&amp;I44&amp;" - "&amp;H44</f>
        <v>AGRICULTURE, FORESTRY AND FISHING - Forestry and logging - Silviculture and other forestry activities - Silviculture and other forestry activities</v>
      </c>
      <c r="M44" s="1" t="s">
        <v>226</v>
      </c>
      <c r="N44" s="1" t="s">
        <v>17</v>
      </c>
      <c r="O44" s="1" t="s">
        <v>227</v>
      </c>
      <c r="P44" s="1" t="s">
        <v>228</v>
      </c>
    </row>
    <row r="45" spans="1:16" x14ac:dyDescent="0.45">
      <c r="A45" s="1">
        <v>398524</v>
      </c>
      <c r="B45" s="1">
        <v>3</v>
      </c>
      <c r="C45" s="1" t="s">
        <v>229</v>
      </c>
      <c r="D45" t="s">
        <v>230</v>
      </c>
      <c r="E45" t="s">
        <v>230</v>
      </c>
      <c r="G45" s="1" t="s">
        <v>215</v>
      </c>
      <c r="H45" s="1" t="s">
        <v>231</v>
      </c>
      <c r="M45" s="1" t="s">
        <v>17</v>
      </c>
      <c r="N45" s="1" t="s">
        <v>17</v>
      </c>
      <c r="O45" s="1" t="s">
        <v>17</v>
      </c>
      <c r="P45" s="1" t="s">
        <v>17</v>
      </c>
    </row>
    <row r="46" spans="1:16" x14ac:dyDescent="0.45">
      <c r="A46" s="1">
        <v>398525</v>
      </c>
      <c r="B46" s="1">
        <v>4</v>
      </c>
      <c r="C46" s="1" t="s">
        <v>232</v>
      </c>
      <c r="D46" t="s">
        <v>233</v>
      </c>
      <c r="E46" t="s">
        <v>233</v>
      </c>
      <c r="F46" t="s">
        <v>225</v>
      </c>
      <c r="G46" s="1" t="s">
        <v>229</v>
      </c>
      <c r="H46" s="1" t="s">
        <v>231</v>
      </c>
      <c r="I46" t="s">
        <v>231</v>
      </c>
      <c r="J46" t="s">
        <v>217</v>
      </c>
      <c r="K46" t="s">
        <v>18</v>
      </c>
      <c r="L46" t="str">
        <f>K46&amp;" - "&amp;J46&amp;" - "&amp;I46&amp;" - "&amp;H46</f>
        <v>AGRICULTURE, FORESTRY AND FISHING - Forestry and logging - Logging - Logging</v>
      </c>
      <c r="M46" s="1" t="s">
        <v>234</v>
      </c>
      <c r="N46" s="1" t="s">
        <v>17</v>
      </c>
      <c r="O46" s="1" t="s">
        <v>17</v>
      </c>
      <c r="P46" s="1" t="s">
        <v>235</v>
      </c>
    </row>
    <row r="47" spans="1:16" x14ac:dyDescent="0.45">
      <c r="A47" s="1">
        <v>398526</v>
      </c>
      <c r="B47" s="1">
        <v>3</v>
      </c>
      <c r="C47" s="1" t="s">
        <v>236</v>
      </c>
      <c r="D47" t="s">
        <v>237</v>
      </c>
      <c r="E47" t="s">
        <v>237</v>
      </c>
      <c r="G47" s="1" t="s">
        <v>215</v>
      </c>
      <c r="H47" s="1" t="s">
        <v>238</v>
      </c>
      <c r="M47" s="1" t="s">
        <v>17</v>
      </c>
      <c r="N47" s="1" t="s">
        <v>17</v>
      </c>
      <c r="O47" s="1" t="s">
        <v>17</v>
      </c>
      <c r="P47" s="1" t="s">
        <v>17</v>
      </c>
    </row>
    <row r="48" spans="1:16" x14ac:dyDescent="0.45">
      <c r="A48" s="1">
        <v>398527</v>
      </c>
      <c r="B48" s="1">
        <v>4</v>
      </c>
      <c r="C48" s="1" t="s">
        <v>239</v>
      </c>
      <c r="D48" t="s">
        <v>240</v>
      </c>
      <c r="E48" t="s">
        <v>240</v>
      </c>
      <c r="F48" t="s">
        <v>225</v>
      </c>
      <c r="G48" s="1" t="s">
        <v>236</v>
      </c>
      <c r="H48" s="1" t="s">
        <v>238</v>
      </c>
      <c r="I48" t="s">
        <v>238</v>
      </c>
      <c r="J48" t="s">
        <v>217</v>
      </c>
      <c r="K48" t="s">
        <v>18</v>
      </c>
      <c r="L48" t="str">
        <f>K48&amp;" - "&amp;J48&amp;" - "&amp;I48&amp;" - "&amp;H48</f>
        <v>AGRICULTURE, FORESTRY AND FISHING - Forestry and logging - Gathering of wild growing non-wood products - Gathering of wild growing non-wood products</v>
      </c>
      <c r="M48" s="1" t="s">
        <v>241</v>
      </c>
      <c r="N48" s="1" t="s">
        <v>17</v>
      </c>
      <c r="O48" s="1" t="s">
        <v>17</v>
      </c>
      <c r="P48" s="1" t="s">
        <v>242</v>
      </c>
    </row>
    <row r="49" spans="1:16" x14ac:dyDescent="0.45">
      <c r="A49" s="1">
        <v>398528</v>
      </c>
      <c r="B49" s="1">
        <v>3</v>
      </c>
      <c r="C49" s="1" t="s">
        <v>243</v>
      </c>
      <c r="D49" t="s">
        <v>244</v>
      </c>
      <c r="E49" t="s">
        <v>244</v>
      </c>
      <c r="G49" s="1" t="s">
        <v>215</v>
      </c>
      <c r="H49" s="1" t="s">
        <v>245</v>
      </c>
      <c r="M49" s="1" t="s">
        <v>17</v>
      </c>
      <c r="N49" s="1" t="s">
        <v>17</v>
      </c>
      <c r="O49" s="1" t="s">
        <v>17</v>
      </c>
      <c r="P49" s="1" t="s">
        <v>17</v>
      </c>
    </row>
    <row r="50" spans="1:16" x14ac:dyDescent="0.45">
      <c r="A50" s="1">
        <v>398529</v>
      </c>
      <c r="B50" s="1">
        <v>4</v>
      </c>
      <c r="C50" s="1" t="s">
        <v>246</v>
      </c>
      <c r="D50" t="s">
        <v>247</v>
      </c>
      <c r="E50" t="s">
        <v>247</v>
      </c>
      <c r="F50" t="s">
        <v>225</v>
      </c>
      <c r="G50" s="1" t="s">
        <v>243</v>
      </c>
      <c r="H50" s="1" t="s">
        <v>245</v>
      </c>
      <c r="I50" t="s">
        <v>245</v>
      </c>
      <c r="J50" t="s">
        <v>217</v>
      </c>
      <c r="K50" t="s">
        <v>18</v>
      </c>
      <c r="L50" t="str">
        <f>K50&amp;" - "&amp;J50&amp;" - "&amp;I50&amp;" - "&amp;H50</f>
        <v>AGRICULTURE, FORESTRY AND FISHING - Forestry and logging - Support services to forestry - Support services to forestry</v>
      </c>
      <c r="M50" s="1" t="s">
        <v>248</v>
      </c>
      <c r="N50" s="1" t="s">
        <v>17</v>
      </c>
      <c r="O50" s="1" t="s">
        <v>17</v>
      </c>
      <c r="P50" s="1" t="s">
        <v>249</v>
      </c>
    </row>
    <row r="51" spans="1:16" x14ac:dyDescent="0.45">
      <c r="A51" s="1">
        <v>398530</v>
      </c>
      <c r="B51" s="1">
        <v>2</v>
      </c>
      <c r="C51" s="1" t="s">
        <v>250</v>
      </c>
      <c r="D51" t="s">
        <v>251</v>
      </c>
      <c r="E51" t="s">
        <v>250</v>
      </c>
      <c r="G51" s="1" t="s">
        <v>16</v>
      </c>
      <c r="H51" s="1" t="s">
        <v>252</v>
      </c>
      <c r="M51" s="1" t="s">
        <v>253</v>
      </c>
      <c r="N51" s="1" t="s">
        <v>254</v>
      </c>
      <c r="O51" s="1" t="s">
        <v>17</v>
      </c>
      <c r="P51" s="1" t="s">
        <v>255</v>
      </c>
    </row>
    <row r="52" spans="1:16" x14ac:dyDescent="0.45">
      <c r="A52" s="1">
        <v>398531</v>
      </c>
      <c r="B52" s="1">
        <v>3</v>
      </c>
      <c r="C52" s="1" t="s">
        <v>256</v>
      </c>
      <c r="D52" t="s">
        <v>257</v>
      </c>
      <c r="E52" t="s">
        <v>257</v>
      </c>
      <c r="G52" s="1" t="s">
        <v>250</v>
      </c>
      <c r="H52" s="1" t="s">
        <v>258</v>
      </c>
      <c r="M52" s="1" t="s">
        <v>259</v>
      </c>
      <c r="N52" s="1" t="s">
        <v>17</v>
      </c>
      <c r="O52" s="1" t="s">
        <v>17</v>
      </c>
      <c r="P52" s="1" t="s">
        <v>17</v>
      </c>
    </row>
    <row r="53" spans="1:16" x14ac:dyDescent="0.45">
      <c r="A53" s="1">
        <v>398532</v>
      </c>
      <c r="B53" s="1">
        <v>4</v>
      </c>
      <c r="C53" s="1" t="s">
        <v>260</v>
      </c>
      <c r="D53" t="s">
        <v>261</v>
      </c>
      <c r="E53" t="s">
        <v>261</v>
      </c>
      <c r="F53" t="s">
        <v>262</v>
      </c>
      <c r="G53" s="1" t="s">
        <v>256</v>
      </c>
      <c r="H53" s="1" t="s">
        <v>263</v>
      </c>
      <c r="I53" t="s">
        <v>258</v>
      </c>
      <c r="J53" t="s">
        <v>252</v>
      </c>
      <c r="K53" t="s">
        <v>18</v>
      </c>
      <c r="L53" t="str">
        <f t="shared" ref="L53:L54" si="4">K53&amp;" - "&amp;J53&amp;" - "&amp;I53&amp;" - "&amp;H53</f>
        <v>AGRICULTURE, FORESTRY AND FISHING - Fishing and aquaculture - Fishing - Marine fishing</v>
      </c>
      <c r="M53" s="1" t="s">
        <v>264</v>
      </c>
      <c r="N53" s="1" t="s">
        <v>265</v>
      </c>
      <c r="O53" s="1" t="s">
        <v>17</v>
      </c>
      <c r="P53" s="1" t="s">
        <v>266</v>
      </c>
    </row>
    <row r="54" spans="1:16" x14ac:dyDescent="0.45">
      <c r="A54" s="1">
        <v>398533</v>
      </c>
      <c r="B54" s="1">
        <v>4</v>
      </c>
      <c r="C54" s="1" t="s">
        <v>267</v>
      </c>
      <c r="D54" t="s">
        <v>268</v>
      </c>
      <c r="E54" t="s">
        <v>268</v>
      </c>
      <c r="F54" t="s">
        <v>262</v>
      </c>
      <c r="G54" s="1" t="s">
        <v>256</v>
      </c>
      <c r="H54" s="1" t="s">
        <v>269</v>
      </c>
      <c r="I54" t="s">
        <v>258</v>
      </c>
      <c r="J54" t="s">
        <v>252</v>
      </c>
      <c r="K54" t="s">
        <v>18</v>
      </c>
      <c r="L54" t="str">
        <f t="shared" si="4"/>
        <v>AGRICULTURE, FORESTRY AND FISHING - Fishing and aquaculture - Fishing - Freshwater fishing</v>
      </c>
      <c r="M54" s="1" t="s">
        <v>270</v>
      </c>
      <c r="N54" s="1" t="s">
        <v>271</v>
      </c>
      <c r="O54" s="1" t="s">
        <v>17</v>
      </c>
      <c r="P54" s="1" t="s">
        <v>272</v>
      </c>
    </row>
    <row r="55" spans="1:16" x14ac:dyDescent="0.45">
      <c r="A55" s="1">
        <v>398534</v>
      </c>
      <c r="B55" s="1">
        <v>3</v>
      </c>
      <c r="C55" s="1" t="s">
        <v>273</v>
      </c>
      <c r="D55" t="s">
        <v>274</v>
      </c>
      <c r="E55" t="s">
        <v>274</v>
      </c>
      <c r="G55" s="1" t="s">
        <v>250</v>
      </c>
      <c r="H55" s="1" t="s">
        <v>275</v>
      </c>
      <c r="M55" s="1" t="s">
        <v>276</v>
      </c>
      <c r="N55" s="1" t="s">
        <v>277</v>
      </c>
      <c r="O55" s="1" t="s">
        <v>17</v>
      </c>
      <c r="P55" s="1" t="s">
        <v>17</v>
      </c>
    </row>
    <row r="56" spans="1:16" x14ac:dyDescent="0.45">
      <c r="A56" s="1">
        <v>398535</v>
      </c>
      <c r="B56" s="1">
        <v>4</v>
      </c>
      <c r="C56" s="1" t="s">
        <v>278</v>
      </c>
      <c r="D56" t="s">
        <v>279</v>
      </c>
      <c r="E56" t="s">
        <v>279</v>
      </c>
      <c r="F56" t="s">
        <v>280</v>
      </c>
      <c r="G56" s="1" t="s">
        <v>273</v>
      </c>
      <c r="H56" s="1" t="s">
        <v>281</v>
      </c>
      <c r="I56" t="s">
        <v>275</v>
      </c>
      <c r="J56" t="s">
        <v>252</v>
      </c>
      <c r="K56" t="s">
        <v>18</v>
      </c>
      <c r="L56" t="str">
        <f t="shared" ref="L56:L57" si="5">K56&amp;" - "&amp;J56&amp;" - "&amp;I56&amp;" - "&amp;H56</f>
        <v>AGRICULTURE, FORESTRY AND FISHING - Fishing and aquaculture - Aquaculture - Marine aquaculture</v>
      </c>
      <c r="M56" s="1" t="s">
        <v>282</v>
      </c>
      <c r="N56" s="1" t="s">
        <v>283</v>
      </c>
      <c r="O56" s="1" t="s">
        <v>17</v>
      </c>
      <c r="P56" s="1" t="s">
        <v>284</v>
      </c>
    </row>
    <row r="57" spans="1:16" x14ac:dyDescent="0.45">
      <c r="A57" s="1">
        <v>398536</v>
      </c>
      <c r="B57" s="1">
        <v>4</v>
      </c>
      <c r="C57" s="1" t="s">
        <v>285</v>
      </c>
      <c r="D57" t="s">
        <v>286</v>
      </c>
      <c r="E57" t="s">
        <v>286</v>
      </c>
      <c r="F57" t="s">
        <v>287</v>
      </c>
      <c r="G57" s="1" t="s">
        <v>273</v>
      </c>
      <c r="H57" s="1" t="s">
        <v>288</v>
      </c>
      <c r="I57" t="s">
        <v>275</v>
      </c>
      <c r="J57" t="s">
        <v>252</v>
      </c>
      <c r="K57" t="s">
        <v>18</v>
      </c>
      <c r="L57" t="str">
        <f t="shared" si="5"/>
        <v>AGRICULTURE, FORESTRY AND FISHING - Fishing and aquaculture - Aquaculture - Freshwater aquaculture</v>
      </c>
      <c r="M57" s="1" t="s">
        <v>289</v>
      </c>
      <c r="N57" s="1" t="s">
        <v>17</v>
      </c>
      <c r="O57" s="1" t="s">
        <v>290</v>
      </c>
      <c r="P57" s="1" t="s">
        <v>291</v>
      </c>
    </row>
    <row r="58" spans="1:16" x14ac:dyDescent="0.45">
      <c r="A58" s="1">
        <v>398537</v>
      </c>
      <c r="B58" s="1">
        <v>1</v>
      </c>
      <c r="C58" s="1" t="s">
        <v>292</v>
      </c>
      <c r="D58" t="s">
        <v>292</v>
      </c>
      <c r="E58" t="s">
        <v>292</v>
      </c>
      <c r="G58" s="1" t="s">
        <v>17</v>
      </c>
      <c r="H58" s="1" t="s">
        <v>293</v>
      </c>
      <c r="M58" s="1" t="s">
        <v>294</v>
      </c>
      <c r="N58" s="1" t="s">
        <v>17</v>
      </c>
      <c r="O58" s="1" t="s">
        <v>17</v>
      </c>
      <c r="P58" s="1" t="s">
        <v>295</v>
      </c>
    </row>
    <row r="59" spans="1:16" x14ac:dyDescent="0.45">
      <c r="A59" s="1">
        <v>398538</v>
      </c>
      <c r="B59" s="1">
        <v>2</v>
      </c>
      <c r="C59" s="1" t="s">
        <v>296</v>
      </c>
      <c r="D59" t="s">
        <v>297</v>
      </c>
      <c r="E59" t="s">
        <v>296</v>
      </c>
      <c r="G59" s="1" t="s">
        <v>292</v>
      </c>
      <c r="H59" s="1" t="s">
        <v>298</v>
      </c>
      <c r="M59" s="1" t="s">
        <v>299</v>
      </c>
      <c r="N59" s="1" t="s">
        <v>17</v>
      </c>
      <c r="O59" s="1" t="s">
        <v>17</v>
      </c>
      <c r="P59" s="1" t="s">
        <v>300</v>
      </c>
    </row>
    <row r="60" spans="1:16" x14ac:dyDescent="0.45">
      <c r="A60" s="1">
        <v>398539</v>
      </c>
      <c r="B60" s="1">
        <v>3</v>
      </c>
      <c r="C60" s="1" t="s">
        <v>301</v>
      </c>
      <c r="D60" t="s">
        <v>302</v>
      </c>
      <c r="E60" t="s">
        <v>302</v>
      </c>
      <c r="G60" s="1" t="s">
        <v>296</v>
      </c>
      <c r="H60" s="1" t="s">
        <v>303</v>
      </c>
      <c r="M60" s="1" t="s">
        <v>17</v>
      </c>
      <c r="N60" s="1" t="s">
        <v>17</v>
      </c>
      <c r="O60" s="1" t="s">
        <v>17</v>
      </c>
      <c r="P60" s="1" t="s">
        <v>17</v>
      </c>
    </row>
    <row r="61" spans="1:16" x14ac:dyDescent="0.45">
      <c r="A61" s="1">
        <v>398540</v>
      </c>
      <c r="B61" s="1">
        <v>4</v>
      </c>
      <c r="C61" s="1" t="s">
        <v>304</v>
      </c>
      <c r="D61" t="s">
        <v>305</v>
      </c>
      <c r="E61" t="s">
        <v>305</v>
      </c>
      <c r="F61" t="s">
        <v>306</v>
      </c>
      <c r="G61" s="1" t="s">
        <v>301</v>
      </c>
      <c r="H61" s="1" t="s">
        <v>303</v>
      </c>
      <c r="I61" t="s">
        <v>303</v>
      </c>
      <c r="J61" t="s">
        <v>298</v>
      </c>
      <c r="K61" t="s">
        <v>293</v>
      </c>
      <c r="L61" t="str">
        <f>K61&amp;" - "&amp;J61&amp;" - "&amp;I61&amp;" - "&amp;H61</f>
        <v>MINING AND QUARRYING - Mining of coal and lignite - Mining of hard coal - Mining of hard coal</v>
      </c>
      <c r="M61" s="1" t="s">
        <v>307</v>
      </c>
      <c r="N61" s="1" t="s">
        <v>308</v>
      </c>
      <c r="O61" s="1" t="s">
        <v>17</v>
      </c>
      <c r="P61" s="1" t="s">
        <v>309</v>
      </c>
    </row>
    <row r="62" spans="1:16" x14ac:dyDescent="0.45">
      <c r="A62" s="1">
        <v>398541</v>
      </c>
      <c r="B62" s="1">
        <v>3</v>
      </c>
      <c r="C62" s="1" t="s">
        <v>310</v>
      </c>
      <c r="D62" t="s">
        <v>311</v>
      </c>
      <c r="E62" t="s">
        <v>311</v>
      </c>
      <c r="G62" s="1" t="s">
        <v>296</v>
      </c>
      <c r="H62" s="1" t="s">
        <v>312</v>
      </c>
      <c r="M62" s="1" t="s">
        <v>17</v>
      </c>
      <c r="N62" s="1" t="s">
        <v>17</v>
      </c>
      <c r="O62" s="1" t="s">
        <v>17</v>
      </c>
      <c r="P62" s="1" t="s">
        <v>17</v>
      </c>
    </row>
    <row r="63" spans="1:16" x14ac:dyDescent="0.45">
      <c r="A63" s="1">
        <v>398542</v>
      </c>
      <c r="B63" s="1">
        <v>4</v>
      </c>
      <c r="C63" s="1" t="s">
        <v>313</v>
      </c>
      <c r="D63" t="s">
        <v>314</v>
      </c>
      <c r="E63" t="s">
        <v>314</v>
      </c>
      <c r="F63" t="s">
        <v>306</v>
      </c>
      <c r="G63" s="1" t="s">
        <v>310</v>
      </c>
      <c r="H63" s="1" t="s">
        <v>312</v>
      </c>
      <c r="I63" t="s">
        <v>312</v>
      </c>
      <c r="J63" t="s">
        <v>298</v>
      </c>
      <c r="K63" t="s">
        <v>293</v>
      </c>
      <c r="L63" t="str">
        <f>K63&amp;" - "&amp;J63&amp;" - "&amp;I63&amp;" - "&amp;H63</f>
        <v>MINING AND QUARRYING - Mining of coal and lignite - Mining of lignite - Mining of lignite</v>
      </c>
      <c r="M63" s="1" t="s">
        <v>315</v>
      </c>
      <c r="N63" s="1" t="s">
        <v>17</v>
      </c>
      <c r="O63" s="1" t="s">
        <v>17</v>
      </c>
      <c r="P63" s="1" t="s">
        <v>316</v>
      </c>
    </row>
    <row r="64" spans="1:16" x14ac:dyDescent="0.45">
      <c r="A64" s="1">
        <v>398543</v>
      </c>
      <c r="B64" s="1">
        <v>2</v>
      </c>
      <c r="C64" s="1" t="s">
        <v>317</v>
      </c>
      <c r="D64" t="s">
        <v>318</v>
      </c>
      <c r="E64" t="s">
        <v>317</v>
      </c>
      <c r="G64" s="1" t="s">
        <v>292</v>
      </c>
      <c r="H64" s="1" t="s">
        <v>319</v>
      </c>
      <c r="M64" s="1" t="s">
        <v>320</v>
      </c>
      <c r="N64" s="1" t="s">
        <v>17</v>
      </c>
      <c r="O64" s="1" t="s">
        <v>17</v>
      </c>
      <c r="P64" s="1" t="s">
        <v>321</v>
      </c>
    </row>
    <row r="65" spans="1:16" x14ac:dyDescent="0.45">
      <c r="A65" s="1">
        <v>398544</v>
      </c>
      <c r="B65" s="1">
        <v>3</v>
      </c>
      <c r="C65" s="1" t="s">
        <v>322</v>
      </c>
      <c r="D65" t="s">
        <v>323</v>
      </c>
      <c r="E65" t="s">
        <v>323</v>
      </c>
      <c r="G65" s="1" t="s">
        <v>317</v>
      </c>
      <c r="H65" s="1" t="s">
        <v>324</v>
      </c>
      <c r="M65" s="1" t="s">
        <v>17</v>
      </c>
      <c r="N65" s="1" t="s">
        <v>17</v>
      </c>
      <c r="O65" s="1" t="s">
        <v>17</v>
      </c>
      <c r="P65" s="1" t="s">
        <v>17</v>
      </c>
    </row>
    <row r="66" spans="1:16" x14ac:dyDescent="0.45">
      <c r="A66" s="1">
        <v>398545</v>
      </c>
      <c r="B66" s="1">
        <v>4</v>
      </c>
      <c r="C66" s="1" t="s">
        <v>325</v>
      </c>
      <c r="D66" t="s">
        <v>326</v>
      </c>
      <c r="E66" t="s">
        <v>326</v>
      </c>
      <c r="F66" t="s">
        <v>327</v>
      </c>
      <c r="G66" s="1" t="s">
        <v>322</v>
      </c>
      <c r="H66" s="1" t="s">
        <v>324</v>
      </c>
      <c r="I66" t="s">
        <v>324</v>
      </c>
      <c r="J66" t="s">
        <v>319</v>
      </c>
      <c r="K66" t="s">
        <v>293</v>
      </c>
      <c r="L66" t="str">
        <f>K66&amp;" - "&amp;J66&amp;" - "&amp;I66&amp;" - "&amp;H66</f>
        <v>MINING AND QUARRYING - Extraction of crude petroleum and natural gas - Extraction of crude petroleum - Extraction of crude petroleum</v>
      </c>
      <c r="M66" s="1" t="s">
        <v>328</v>
      </c>
      <c r="N66" s="1" t="s">
        <v>329</v>
      </c>
      <c r="O66" s="1" t="s">
        <v>17</v>
      </c>
      <c r="P66" s="1" t="s">
        <v>330</v>
      </c>
    </row>
    <row r="67" spans="1:16" x14ac:dyDescent="0.45">
      <c r="A67" s="1">
        <v>398546</v>
      </c>
      <c r="B67" s="1">
        <v>3</v>
      </c>
      <c r="C67" s="1" t="s">
        <v>331</v>
      </c>
      <c r="D67" t="s">
        <v>332</v>
      </c>
      <c r="E67" t="s">
        <v>332</v>
      </c>
      <c r="G67" s="1" t="s">
        <v>317</v>
      </c>
      <c r="H67" s="1" t="s">
        <v>333</v>
      </c>
      <c r="M67" s="1" t="s">
        <v>17</v>
      </c>
      <c r="N67" s="1" t="s">
        <v>17</v>
      </c>
      <c r="O67" s="1" t="s">
        <v>17</v>
      </c>
      <c r="P67" s="1" t="s">
        <v>17</v>
      </c>
    </row>
    <row r="68" spans="1:16" x14ac:dyDescent="0.45">
      <c r="A68" s="1">
        <v>398547</v>
      </c>
      <c r="B68" s="1">
        <v>4</v>
      </c>
      <c r="C68" s="1" t="s">
        <v>334</v>
      </c>
      <c r="D68" t="s">
        <v>335</v>
      </c>
      <c r="E68" t="s">
        <v>335</v>
      </c>
      <c r="F68" t="s">
        <v>327</v>
      </c>
      <c r="G68" s="1" t="s">
        <v>331</v>
      </c>
      <c r="H68" s="1" t="s">
        <v>333</v>
      </c>
      <c r="I68" t="s">
        <v>333</v>
      </c>
      <c r="J68" t="s">
        <v>319</v>
      </c>
      <c r="K68" t="s">
        <v>293</v>
      </c>
      <c r="L68" t="str">
        <f>K68&amp;" - "&amp;J68&amp;" - "&amp;I68&amp;" - "&amp;H68</f>
        <v>MINING AND QUARRYING - Extraction of crude petroleum and natural gas - Extraction of natural gas - Extraction of natural gas</v>
      </c>
      <c r="M68" s="1" t="s">
        <v>336</v>
      </c>
      <c r="N68" s="1" t="s">
        <v>337</v>
      </c>
      <c r="O68" s="1" t="s">
        <v>338</v>
      </c>
      <c r="P68" s="1" t="s">
        <v>339</v>
      </c>
    </row>
    <row r="69" spans="1:16" x14ac:dyDescent="0.45">
      <c r="A69" s="1">
        <v>398548</v>
      </c>
      <c r="B69" s="1">
        <v>2</v>
      </c>
      <c r="C69" s="1" t="s">
        <v>340</v>
      </c>
      <c r="D69" t="s">
        <v>341</v>
      </c>
      <c r="E69" t="s">
        <v>340</v>
      </c>
      <c r="G69" s="1" t="s">
        <v>292</v>
      </c>
      <c r="H69" s="1" t="s">
        <v>342</v>
      </c>
      <c r="M69" s="1" t="s">
        <v>343</v>
      </c>
      <c r="N69" s="1" t="s">
        <v>344</v>
      </c>
      <c r="O69" s="1" t="s">
        <v>17</v>
      </c>
      <c r="P69" s="1" t="s">
        <v>345</v>
      </c>
    </row>
    <row r="70" spans="1:16" x14ac:dyDescent="0.45">
      <c r="A70" s="1">
        <v>398549</v>
      </c>
      <c r="B70" s="1">
        <v>3</v>
      </c>
      <c r="C70" s="1" t="s">
        <v>346</v>
      </c>
      <c r="D70" t="s">
        <v>347</v>
      </c>
      <c r="E70" t="s">
        <v>347</v>
      </c>
      <c r="G70" s="1" t="s">
        <v>340</v>
      </c>
      <c r="H70" s="1" t="s">
        <v>348</v>
      </c>
      <c r="M70" s="1" t="s">
        <v>17</v>
      </c>
      <c r="N70" s="1" t="s">
        <v>17</v>
      </c>
      <c r="O70" s="1" t="s">
        <v>17</v>
      </c>
      <c r="P70" s="1" t="s">
        <v>17</v>
      </c>
    </row>
    <row r="71" spans="1:16" x14ac:dyDescent="0.45">
      <c r="A71" s="1">
        <v>398550</v>
      </c>
      <c r="B71" s="1">
        <v>4</v>
      </c>
      <c r="C71" s="1" t="s">
        <v>349</v>
      </c>
      <c r="D71" t="s">
        <v>350</v>
      </c>
      <c r="E71" t="s">
        <v>350</v>
      </c>
      <c r="F71" t="s">
        <v>306</v>
      </c>
      <c r="G71" s="1" t="s">
        <v>346</v>
      </c>
      <c r="H71" s="1" t="s">
        <v>348</v>
      </c>
      <c r="I71" t="s">
        <v>348</v>
      </c>
      <c r="J71" t="s">
        <v>342</v>
      </c>
      <c r="K71" t="s">
        <v>293</v>
      </c>
      <c r="L71" t="str">
        <f>K71&amp;" - "&amp;J71&amp;" - "&amp;I71&amp;" - "&amp;H71</f>
        <v>MINING AND QUARRYING - Mining of metal ores - Mining of iron ores - Mining of iron ores</v>
      </c>
      <c r="M71" s="1" t="s">
        <v>351</v>
      </c>
      <c r="N71" s="1" t="s">
        <v>17</v>
      </c>
      <c r="O71" s="1" t="s">
        <v>17</v>
      </c>
      <c r="P71" s="1" t="s">
        <v>352</v>
      </c>
    </row>
    <row r="72" spans="1:16" x14ac:dyDescent="0.45">
      <c r="A72" s="1">
        <v>398551</v>
      </c>
      <c r="B72" s="1">
        <v>3</v>
      </c>
      <c r="C72" s="1" t="s">
        <v>353</v>
      </c>
      <c r="D72" t="s">
        <v>354</v>
      </c>
      <c r="E72" t="s">
        <v>354</v>
      </c>
      <c r="G72" s="1" t="s">
        <v>340</v>
      </c>
      <c r="H72" s="1" t="s">
        <v>355</v>
      </c>
      <c r="M72" s="1" t="s">
        <v>356</v>
      </c>
      <c r="N72" s="1" t="s">
        <v>17</v>
      </c>
      <c r="O72" s="1" t="s">
        <v>17</v>
      </c>
      <c r="P72" s="1" t="s">
        <v>17</v>
      </c>
    </row>
    <row r="73" spans="1:16" x14ac:dyDescent="0.45">
      <c r="A73" s="1">
        <v>398552</v>
      </c>
      <c r="B73" s="1">
        <v>4</v>
      </c>
      <c r="C73" s="1" t="s">
        <v>357</v>
      </c>
      <c r="D73" t="s">
        <v>358</v>
      </c>
      <c r="E73" t="s">
        <v>358</v>
      </c>
      <c r="F73" t="s">
        <v>306</v>
      </c>
      <c r="G73" s="1" t="s">
        <v>353</v>
      </c>
      <c r="H73" s="1" t="s">
        <v>359</v>
      </c>
      <c r="I73" t="s">
        <v>355</v>
      </c>
      <c r="J73" t="s">
        <v>342</v>
      </c>
      <c r="K73" t="s">
        <v>293</v>
      </c>
      <c r="L73" t="str">
        <f t="shared" ref="L73:L74" si="6">K73&amp;" - "&amp;J73&amp;" - "&amp;I73&amp;" - "&amp;H73</f>
        <v>MINING AND QUARRYING - Mining of metal ores - Mining of non-ferrous metal ores - Mining of uranium and thorium ores</v>
      </c>
      <c r="M73" s="1" t="s">
        <v>360</v>
      </c>
      <c r="N73" s="1" t="s">
        <v>17</v>
      </c>
      <c r="O73" s="1" t="s">
        <v>17</v>
      </c>
      <c r="P73" s="1" t="s">
        <v>361</v>
      </c>
    </row>
    <row r="74" spans="1:16" x14ac:dyDescent="0.45">
      <c r="A74" s="1">
        <v>398553</v>
      </c>
      <c r="B74" s="1">
        <v>4</v>
      </c>
      <c r="C74" s="1" t="s">
        <v>362</v>
      </c>
      <c r="D74" t="s">
        <v>363</v>
      </c>
      <c r="E74" t="s">
        <v>363</v>
      </c>
      <c r="F74" t="s">
        <v>306</v>
      </c>
      <c r="G74" s="1" t="s">
        <v>353</v>
      </c>
      <c r="H74" s="1" t="s">
        <v>364</v>
      </c>
      <c r="I74" t="s">
        <v>355</v>
      </c>
      <c r="J74" t="s">
        <v>342</v>
      </c>
      <c r="K74" t="s">
        <v>293</v>
      </c>
      <c r="L74" t="str">
        <f t="shared" si="6"/>
        <v>MINING AND QUARRYING - Mining of metal ores - Mining of non-ferrous metal ores - Mining of other non-ferrous metal ores</v>
      </c>
      <c r="M74" s="1" t="s">
        <v>365</v>
      </c>
      <c r="N74" s="1" t="s">
        <v>17</v>
      </c>
      <c r="O74" s="1" t="s">
        <v>17</v>
      </c>
      <c r="P74" s="1" t="s">
        <v>366</v>
      </c>
    </row>
    <row r="75" spans="1:16" x14ac:dyDescent="0.45">
      <c r="A75" s="1">
        <v>398554</v>
      </c>
      <c r="B75" s="1">
        <v>2</v>
      </c>
      <c r="C75" s="1" t="s">
        <v>367</v>
      </c>
      <c r="D75" t="s">
        <v>368</v>
      </c>
      <c r="E75" t="s">
        <v>367</v>
      </c>
      <c r="G75" s="1" t="s">
        <v>292</v>
      </c>
      <c r="H75" s="1" t="s">
        <v>369</v>
      </c>
      <c r="M75" s="1" t="s">
        <v>370</v>
      </c>
      <c r="N75" s="1" t="s">
        <v>17</v>
      </c>
      <c r="O75" s="1" t="s">
        <v>17</v>
      </c>
      <c r="P75" s="1" t="s">
        <v>371</v>
      </c>
    </row>
    <row r="76" spans="1:16" x14ac:dyDescent="0.45">
      <c r="A76" s="1">
        <v>398555</v>
      </c>
      <c r="B76" s="1">
        <v>3</v>
      </c>
      <c r="C76" s="1" t="s">
        <v>372</v>
      </c>
      <c r="D76" t="s">
        <v>373</v>
      </c>
      <c r="E76" t="s">
        <v>373</v>
      </c>
      <c r="G76" s="1" t="s">
        <v>367</v>
      </c>
      <c r="H76" s="1" t="s">
        <v>374</v>
      </c>
      <c r="M76" s="1" t="s">
        <v>17</v>
      </c>
      <c r="N76" s="1" t="s">
        <v>17</v>
      </c>
      <c r="O76" s="1" t="s">
        <v>17</v>
      </c>
      <c r="P76" s="1" t="s">
        <v>17</v>
      </c>
    </row>
    <row r="77" spans="1:16" x14ac:dyDescent="0.45">
      <c r="A77" s="1">
        <v>398556</v>
      </c>
      <c r="B77" s="1">
        <v>4</v>
      </c>
      <c r="C77" s="1" t="s">
        <v>375</v>
      </c>
      <c r="D77" t="s">
        <v>376</v>
      </c>
      <c r="E77" t="s">
        <v>377</v>
      </c>
      <c r="F77" t="s">
        <v>378</v>
      </c>
      <c r="G77" s="1" t="s">
        <v>372</v>
      </c>
      <c r="H77" s="1" t="s">
        <v>379</v>
      </c>
      <c r="I77" t="s">
        <v>374</v>
      </c>
      <c r="J77" t="s">
        <v>369</v>
      </c>
      <c r="K77" t="s">
        <v>293</v>
      </c>
      <c r="L77" t="str">
        <f t="shared" ref="L77:L78" si="7">K77&amp;" - "&amp;J77&amp;" - "&amp;I77&amp;" - "&amp;H77</f>
        <v>MINING AND QUARRYING - Other mining and quarrying - Quarrying of stone, sand and clay - Quarrying of ornamental and building stone, limestone, gypsum, chalk and slate</v>
      </c>
      <c r="M77" s="1" t="s">
        <v>380</v>
      </c>
      <c r="N77" s="1" t="s">
        <v>17</v>
      </c>
      <c r="O77" s="1" t="s">
        <v>17</v>
      </c>
      <c r="P77" s="1" t="s">
        <v>381</v>
      </c>
    </row>
    <row r="78" spans="1:16" x14ac:dyDescent="0.45">
      <c r="A78" s="1">
        <v>398557</v>
      </c>
      <c r="B78" s="1">
        <v>4</v>
      </c>
      <c r="C78" s="1" t="s">
        <v>382</v>
      </c>
      <c r="D78" t="s">
        <v>383</v>
      </c>
      <c r="E78" t="s">
        <v>377</v>
      </c>
      <c r="F78" t="s">
        <v>378</v>
      </c>
      <c r="G78" s="1" t="s">
        <v>372</v>
      </c>
      <c r="H78" s="1" t="s">
        <v>384</v>
      </c>
      <c r="I78" t="s">
        <v>374</v>
      </c>
      <c r="J78" t="s">
        <v>369</v>
      </c>
      <c r="K78" t="s">
        <v>293</v>
      </c>
      <c r="L78" t="str">
        <f t="shared" si="7"/>
        <v>MINING AND QUARRYING - Other mining and quarrying - Quarrying of stone, sand and clay - Operation of gravel and sand pits; mining of clays and kaolin</v>
      </c>
      <c r="M78" s="1" t="s">
        <v>385</v>
      </c>
      <c r="N78" s="1" t="s">
        <v>17</v>
      </c>
      <c r="O78" s="1" t="s">
        <v>386</v>
      </c>
      <c r="P78" s="1" t="s">
        <v>387</v>
      </c>
    </row>
    <row r="79" spans="1:16" x14ac:dyDescent="0.45">
      <c r="A79" s="1">
        <v>398558</v>
      </c>
      <c r="B79" s="1">
        <v>3</v>
      </c>
      <c r="C79" s="1" t="s">
        <v>388</v>
      </c>
      <c r="D79" t="s">
        <v>389</v>
      </c>
      <c r="E79" t="s">
        <v>389</v>
      </c>
      <c r="G79" s="1" t="s">
        <v>367</v>
      </c>
      <c r="H79" s="1" t="s">
        <v>390</v>
      </c>
      <c r="M79" s="1" t="s">
        <v>17</v>
      </c>
      <c r="N79" s="1" t="s">
        <v>17</v>
      </c>
      <c r="O79" s="1" t="s">
        <v>17</v>
      </c>
      <c r="P79" s="1" t="s">
        <v>17</v>
      </c>
    </row>
    <row r="80" spans="1:16" x14ac:dyDescent="0.45">
      <c r="A80" s="1">
        <v>398559</v>
      </c>
      <c r="B80" s="1">
        <v>4</v>
      </c>
      <c r="C80" s="1" t="s">
        <v>391</v>
      </c>
      <c r="D80" t="s">
        <v>392</v>
      </c>
      <c r="E80" t="s">
        <v>392</v>
      </c>
      <c r="F80" t="s">
        <v>306</v>
      </c>
      <c r="G80" s="1" t="s">
        <v>388</v>
      </c>
      <c r="H80" s="1" t="s">
        <v>393</v>
      </c>
      <c r="I80" t="s">
        <v>390</v>
      </c>
      <c r="J80" t="s">
        <v>369</v>
      </c>
      <c r="K80" t="s">
        <v>293</v>
      </c>
      <c r="L80" t="str">
        <f t="shared" ref="L80:L83" si="8">K80&amp;" - "&amp;J80&amp;" - "&amp;I80&amp;" - "&amp;H80</f>
        <v>MINING AND QUARRYING - Other mining and quarrying - Mining and quarrying n.e.c. - Mining of chemical and fertiliser minerals</v>
      </c>
      <c r="M80" s="1" t="s">
        <v>394</v>
      </c>
      <c r="N80" s="1" t="s">
        <v>395</v>
      </c>
      <c r="O80" s="1" t="s">
        <v>17</v>
      </c>
      <c r="P80" s="1" t="s">
        <v>396</v>
      </c>
    </row>
    <row r="81" spans="1:16" x14ac:dyDescent="0.45">
      <c r="A81" s="1">
        <v>398560</v>
      </c>
      <c r="B81" s="1">
        <v>4</v>
      </c>
      <c r="C81" s="1" t="s">
        <v>397</v>
      </c>
      <c r="D81" t="s">
        <v>398</v>
      </c>
      <c r="E81" t="s">
        <v>398</v>
      </c>
      <c r="F81" t="s">
        <v>306</v>
      </c>
      <c r="G81" s="1" t="s">
        <v>388</v>
      </c>
      <c r="H81" s="1" t="s">
        <v>399</v>
      </c>
      <c r="I81" t="s">
        <v>390</v>
      </c>
      <c r="J81" t="s">
        <v>369</v>
      </c>
      <c r="K81" t="s">
        <v>293</v>
      </c>
      <c r="L81" t="str">
        <f t="shared" si="8"/>
        <v>MINING AND QUARRYING - Other mining and quarrying - Mining and quarrying n.e.c. - Extraction of peat</v>
      </c>
      <c r="M81" s="1" t="s">
        <v>400</v>
      </c>
      <c r="N81" s="1" t="s">
        <v>17</v>
      </c>
      <c r="O81" s="1" t="s">
        <v>17</v>
      </c>
      <c r="P81" s="1" t="s">
        <v>401</v>
      </c>
    </row>
    <row r="82" spans="1:16" x14ac:dyDescent="0.45">
      <c r="A82" s="1">
        <v>398561</v>
      </c>
      <c r="B82" s="1">
        <v>4</v>
      </c>
      <c r="C82" s="1" t="s">
        <v>402</v>
      </c>
      <c r="D82" t="s">
        <v>403</v>
      </c>
      <c r="E82" t="s">
        <v>403</v>
      </c>
      <c r="F82" t="s">
        <v>306</v>
      </c>
      <c r="G82" s="1" t="s">
        <v>388</v>
      </c>
      <c r="H82" s="1" t="s">
        <v>404</v>
      </c>
      <c r="I82" t="s">
        <v>390</v>
      </c>
      <c r="J82" t="s">
        <v>369</v>
      </c>
      <c r="K82" t="s">
        <v>293</v>
      </c>
      <c r="L82" t="str">
        <f t="shared" si="8"/>
        <v>MINING AND QUARRYING - Other mining and quarrying - Mining and quarrying n.e.c. - Extraction of salt</v>
      </c>
      <c r="M82" s="1" t="s">
        <v>405</v>
      </c>
      <c r="N82" s="1" t="s">
        <v>17</v>
      </c>
      <c r="O82" s="1" t="s">
        <v>17</v>
      </c>
      <c r="P82" s="1" t="s">
        <v>406</v>
      </c>
    </row>
    <row r="83" spans="1:16" x14ac:dyDescent="0.45">
      <c r="A83" s="1">
        <v>398562</v>
      </c>
      <c r="B83" s="1">
        <v>4</v>
      </c>
      <c r="C83" s="1" t="s">
        <v>407</v>
      </c>
      <c r="D83" t="s">
        <v>408</v>
      </c>
      <c r="E83" t="s">
        <v>408</v>
      </c>
      <c r="F83" t="s">
        <v>306</v>
      </c>
      <c r="G83" s="1" t="s">
        <v>388</v>
      </c>
      <c r="H83" s="1" t="s">
        <v>409</v>
      </c>
      <c r="I83" t="s">
        <v>390</v>
      </c>
      <c r="J83" t="s">
        <v>369</v>
      </c>
      <c r="K83" t="s">
        <v>293</v>
      </c>
      <c r="L83" t="str">
        <f t="shared" si="8"/>
        <v>MINING AND QUARRYING - Other mining and quarrying - Mining and quarrying n.e.c. - Other mining and quarrying n.e.c.</v>
      </c>
      <c r="M83" s="1" t="s">
        <v>410</v>
      </c>
      <c r="N83" s="1" t="s">
        <v>17</v>
      </c>
      <c r="O83" s="1" t="s">
        <v>17</v>
      </c>
      <c r="P83" s="1" t="s">
        <v>17</v>
      </c>
    </row>
    <row r="84" spans="1:16" x14ac:dyDescent="0.45">
      <c r="A84" s="1">
        <v>398563</v>
      </c>
      <c r="B84" s="1">
        <v>2</v>
      </c>
      <c r="C84" s="1" t="s">
        <v>411</v>
      </c>
      <c r="D84" t="s">
        <v>412</v>
      </c>
      <c r="E84" t="s">
        <v>411</v>
      </c>
      <c r="G84" s="1" t="s">
        <v>292</v>
      </c>
      <c r="H84" s="1" t="s">
        <v>413</v>
      </c>
      <c r="M84" s="1" t="s">
        <v>414</v>
      </c>
      <c r="N84" s="1" t="s">
        <v>17</v>
      </c>
      <c r="O84" s="1" t="s">
        <v>17</v>
      </c>
      <c r="P84" s="1" t="s">
        <v>17</v>
      </c>
    </row>
    <row r="85" spans="1:16" x14ac:dyDescent="0.45">
      <c r="A85" s="1">
        <v>398564</v>
      </c>
      <c r="B85" s="1">
        <v>3</v>
      </c>
      <c r="C85" s="1" t="s">
        <v>415</v>
      </c>
      <c r="D85" t="s">
        <v>416</v>
      </c>
      <c r="E85" t="s">
        <v>416</v>
      </c>
      <c r="G85" s="1" t="s">
        <v>411</v>
      </c>
      <c r="H85" s="1" t="s">
        <v>417</v>
      </c>
      <c r="M85" s="1" t="s">
        <v>17</v>
      </c>
      <c r="N85" s="1" t="s">
        <v>17</v>
      </c>
      <c r="O85" s="1" t="s">
        <v>17</v>
      </c>
      <c r="P85" s="1" t="s">
        <v>17</v>
      </c>
    </row>
    <row r="86" spans="1:16" x14ac:dyDescent="0.45">
      <c r="A86" s="1">
        <v>398565</v>
      </c>
      <c r="B86" s="1">
        <v>4</v>
      </c>
      <c r="C86" s="1" t="s">
        <v>418</v>
      </c>
      <c r="D86" t="s">
        <v>419</v>
      </c>
      <c r="E86" t="s">
        <v>419</v>
      </c>
      <c r="F86" t="s">
        <v>420</v>
      </c>
      <c r="G86" s="1" t="s">
        <v>415</v>
      </c>
      <c r="H86" s="1" t="s">
        <v>417</v>
      </c>
      <c r="I86" t="s">
        <v>417</v>
      </c>
      <c r="J86" t="s">
        <v>413</v>
      </c>
      <c r="K86" t="s">
        <v>293</v>
      </c>
      <c r="L86" t="str">
        <f>K86&amp;" - "&amp;J86&amp;" - "&amp;I86&amp;" - "&amp;H86</f>
        <v>MINING AND QUARRYING - Mining support service activities - Support activities for petroleum and natural gas extraction - Support activities for petroleum and natural gas extraction</v>
      </c>
      <c r="M86" s="1" t="s">
        <v>421</v>
      </c>
      <c r="N86" s="1" t="s">
        <v>422</v>
      </c>
      <c r="O86" s="1" t="s">
        <v>17</v>
      </c>
      <c r="P86" s="1" t="s">
        <v>423</v>
      </c>
    </row>
    <row r="87" spans="1:16" x14ac:dyDescent="0.45">
      <c r="A87" s="1">
        <v>398566</v>
      </c>
      <c r="B87" s="1">
        <v>3</v>
      </c>
      <c r="C87" s="1" t="s">
        <v>424</v>
      </c>
      <c r="D87" t="s">
        <v>425</v>
      </c>
      <c r="E87" t="s">
        <v>425</v>
      </c>
      <c r="G87" s="1" t="s">
        <v>411</v>
      </c>
      <c r="H87" s="1" t="s">
        <v>426</v>
      </c>
      <c r="M87" s="1" t="s">
        <v>17</v>
      </c>
      <c r="N87" s="1" t="s">
        <v>17</v>
      </c>
      <c r="O87" s="1" t="s">
        <v>17</v>
      </c>
      <c r="P87" s="1" t="s">
        <v>17</v>
      </c>
    </row>
    <row r="88" spans="1:16" x14ac:dyDescent="0.45">
      <c r="A88" s="1">
        <v>398567</v>
      </c>
      <c r="B88" s="1">
        <v>4</v>
      </c>
      <c r="C88" s="1" t="s">
        <v>427</v>
      </c>
      <c r="D88" t="s">
        <v>428</v>
      </c>
      <c r="E88" t="s">
        <v>428</v>
      </c>
      <c r="F88" t="s">
        <v>420</v>
      </c>
      <c r="G88" s="1" t="s">
        <v>424</v>
      </c>
      <c r="H88" s="1" t="s">
        <v>426</v>
      </c>
      <c r="I88" t="s">
        <v>426</v>
      </c>
      <c r="J88" t="s">
        <v>413</v>
      </c>
      <c r="K88" t="s">
        <v>293</v>
      </c>
      <c r="L88" t="str">
        <f>K88&amp;" - "&amp;J88&amp;" - "&amp;I88&amp;" - "&amp;H88</f>
        <v>MINING AND QUARRYING - Mining support service activities - Support activities for other mining and quarrying - Support activities for other mining and quarrying</v>
      </c>
      <c r="M88" s="1" t="s">
        <v>429</v>
      </c>
      <c r="N88" s="1" t="s">
        <v>17</v>
      </c>
      <c r="O88" s="1" t="s">
        <v>430</v>
      </c>
      <c r="P88" s="1" t="s">
        <v>431</v>
      </c>
    </row>
    <row r="89" spans="1:16" x14ac:dyDescent="0.45">
      <c r="A89" s="1">
        <v>398568</v>
      </c>
      <c r="B89" s="1">
        <v>1</v>
      </c>
      <c r="C89" s="1" t="s">
        <v>432</v>
      </c>
      <c r="D89" t="s">
        <v>432</v>
      </c>
      <c r="E89" t="s">
        <v>432</v>
      </c>
      <c r="G89" s="1" t="s">
        <v>17</v>
      </c>
      <c r="H89" s="1" t="s">
        <v>433</v>
      </c>
      <c r="M89" s="1" t="s">
        <v>434</v>
      </c>
      <c r="N89" s="1" t="s">
        <v>17</v>
      </c>
      <c r="O89" s="1" t="s">
        <v>17</v>
      </c>
      <c r="P89" s="1" t="s">
        <v>17</v>
      </c>
    </row>
    <row r="90" spans="1:16" x14ac:dyDescent="0.45">
      <c r="A90" s="1">
        <v>398569</v>
      </c>
      <c r="B90" s="1">
        <v>2</v>
      </c>
      <c r="C90" s="1" t="s">
        <v>435</v>
      </c>
      <c r="D90" t="s">
        <v>435</v>
      </c>
      <c r="E90" t="s">
        <v>435</v>
      </c>
      <c r="G90" s="1" t="s">
        <v>432</v>
      </c>
      <c r="H90" s="1" t="s">
        <v>436</v>
      </c>
      <c r="M90" s="1" t="s">
        <v>437</v>
      </c>
      <c r="N90" s="1" t="s">
        <v>17</v>
      </c>
      <c r="O90" s="1" t="s">
        <v>17</v>
      </c>
      <c r="P90" s="1" t="s">
        <v>438</v>
      </c>
    </row>
    <row r="91" spans="1:16" x14ac:dyDescent="0.45">
      <c r="A91" s="1">
        <v>398570</v>
      </c>
      <c r="B91" s="1">
        <v>3</v>
      </c>
      <c r="C91" s="1" t="s">
        <v>439</v>
      </c>
      <c r="D91">
        <v>101</v>
      </c>
      <c r="E91" t="s">
        <v>440</v>
      </c>
      <c r="G91" s="1" t="s">
        <v>435</v>
      </c>
      <c r="H91" s="1" t="s">
        <v>441</v>
      </c>
      <c r="M91" s="1" t="s">
        <v>17</v>
      </c>
      <c r="N91" s="1" t="s">
        <v>17</v>
      </c>
      <c r="O91" s="1" t="s">
        <v>17</v>
      </c>
      <c r="P91" s="1" t="s">
        <v>17</v>
      </c>
    </row>
    <row r="92" spans="1:16" x14ac:dyDescent="0.45">
      <c r="A92" s="1">
        <v>398571</v>
      </c>
      <c r="B92" s="1">
        <v>4</v>
      </c>
      <c r="C92" s="1" t="s">
        <v>442</v>
      </c>
      <c r="D92">
        <v>1011</v>
      </c>
      <c r="E92" t="s">
        <v>443</v>
      </c>
      <c r="F92" t="s">
        <v>444</v>
      </c>
      <c r="G92" s="1" t="s">
        <v>439</v>
      </c>
      <c r="H92" s="1" t="s">
        <v>445</v>
      </c>
      <c r="I92" t="s">
        <v>441</v>
      </c>
      <c r="J92" t="s">
        <v>436</v>
      </c>
      <c r="K92" t="s">
        <v>433</v>
      </c>
      <c r="L92" t="str">
        <f t="shared" ref="L92:L94" si="9">K92&amp;" - "&amp;J92&amp;" - "&amp;I92&amp;" - "&amp;H92</f>
        <v>MANUFACTURING - Manufacture of food products - Processing and preserving of meat and production of meat products - Processing and preserving of meat</v>
      </c>
      <c r="M92" s="1" t="s">
        <v>446</v>
      </c>
      <c r="N92" s="1" t="s">
        <v>447</v>
      </c>
      <c r="O92" s="1" t="s">
        <v>448</v>
      </c>
      <c r="P92" s="1" t="s">
        <v>449</v>
      </c>
    </row>
    <row r="93" spans="1:16" x14ac:dyDescent="0.45">
      <c r="A93" s="1">
        <v>398572</v>
      </c>
      <c r="B93" s="1">
        <v>4</v>
      </c>
      <c r="C93" s="1" t="s">
        <v>450</v>
      </c>
      <c r="D93">
        <v>1012</v>
      </c>
      <c r="E93" t="s">
        <v>443</v>
      </c>
      <c r="F93" t="s">
        <v>444</v>
      </c>
      <c r="G93" s="1" t="s">
        <v>439</v>
      </c>
      <c r="H93" s="1" t="s">
        <v>445</v>
      </c>
      <c r="I93" t="s">
        <v>441</v>
      </c>
      <c r="J93" t="s">
        <v>436</v>
      </c>
      <c r="K93" t="s">
        <v>433</v>
      </c>
      <c r="L93" t="str">
        <f t="shared" si="9"/>
        <v>MANUFACTURING - Manufacture of food products - Processing and preserving of meat and production of meat products - Processing and preserving of meat</v>
      </c>
      <c r="M93" s="1" t="s">
        <v>451</v>
      </c>
      <c r="N93" s="1" t="s">
        <v>452</v>
      </c>
      <c r="O93" s="1" t="s">
        <v>17</v>
      </c>
      <c r="P93" s="1" t="s">
        <v>453</v>
      </c>
    </row>
    <row r="94" spans="1:16" x14ac:dyDescent="0.45">
      <c r="A94" s="1">
        <v>398573</v>
      </c>
      <c r="B94" s="1">
        <v>4</v>
      </c>
      <c r="C94" s="1" t="s">
        <v>454</v>
      </c>
      <c r="D94">
        <v>1013</v>
      </c>
      <c r="E94" t="s">
        <v>443</v>
      </c>
      <c r="F94" t="s">
        <v>444</v>
      </c>
      <c r="G94" s="1" t="s">
        <v>439</v>
      </c>
      <c r="H94" s="1" t="s">
        <v>455</v>
      </c>
      <c r="I94" t="s">
        <v>441</v>
      </c>
      <c r="J94" t="s">
        <v>436</v>
      </c>
      <c r="K94" t="s">
        <v>433</v>
      </c>
      <c r="L94" t="str">
        <f t="shared" si="9"/>
        <v>MANUFACTURING - Manufacture of food products - Processing and preserving of meat and production of meat products - Production of meat and poultry meat products</v>
      </c>
      <c r="M94" s="1" t="s">
        <v>456</v>
      </c>
      <c r="N94" s="1" t="s">
        <v>17</v>
      </c>
      <c r="O94" s="1" t="s">
        <v>17</v>
      </c>
      <c r="P94" s="1" t="s">
        <v>457</v>
      </c>
    </row>
    <row r="95" spans="1:16" x14ac:dyDescent="0.45">
      <c r="A95" s="1">
        <v>398574</v>
      </c>
      <c r="B95" s="1">
        <v>3</v>
      </c>
      <c r="C95" s="1" t="s">
        <v>458</v>
      </c>
      <c r="D95">
        <v>102</v>
      </c>
      <c r="E95" t="s">
        <v>459</v>
      </c>
      <c r="G95" s="1" t="s">
        <v>435</v>
      </c>
      <c r="H95" s="1" t="s">
        <v>460</v>
      </c>
      <c r="M95" s="1" t="s">
        <v>17</v>
      </c>
      <c r="N95" s="1" t="s">
        <v>17</v>
      </c>
      <c r="O95" s="1" t="s">
        <v>17</v>
      </c>
      <c r="P95" s="1" t="s">
        <v>17</v>
      </c>
    </row>
    <row r="96" spans="1:16" x14ac:dyDescent="0.45">
      <c r="A96" s="1">
        <v>398575</v>
      </c>
      <c r="B96" s="1">
        <v>4</v>
      </c>
      <c r="C96" s="1" t="s">
        <v>461</v>
      </c>
      <c r="D96">
        <v>1020</v>
      </c>
      <c r="E96" t="s">
        <v>462</v>
      </c>
      <c r="F96" t="s">
        <v>463</v>
      </c>
      <c r="G96" s="1" t="s">
        <v>458</v>
      </c>
      <c r="H96" s="1" t="s">
        <v>460</v>
      </c>
      <c r="I96" t="s">
        <v>460</v>
      </c>
      <c r="J96" t="s">
        <v>436</v>
      </c>
      <c r="K96" t="s">
        <v>433</v>
      </c>
      <c r="L96" t="str">
        <f>K96&amp;" - "&amp;J96&amp;" - "&amp;I96&amp;" - "&amp;H96</f>
        <v>MANUFACTURING - Manufacture of food products - Processing and preserving of fish, crustaceans and molluscs - Processing and preserving of fish, crustaceans and molluscs</v>
      </c>
      <c r="M96" s="1" t="s">
        <v>464</v>
      </c>
      <c r="N96" s="1" t="s">
        <v>465</v>
      </c>
      <c r="O96" s="1" t="s">
        <v>466</v>
      </c>
      <c r="P96" s="1" t="s">
        <v>467</v>
      </c>
    </row>
    <row r="97" spans="1:16" x14ac:dyDescent="0.45">
      <c r="A97" s="1">
        <v>398576</v>
      </c>
      <c r="B97" s="1">
        <v>3</v>
      </c>
      <c r="C97" s="1" t="s">
        <v>468</v>
      </c>
      <c r="D97">
        <v>103</v>
      </c>
      <c r="E97" t="s">
        <v>469</v>
      </c>
      <c r="G97" s="1" t="s">
        <v>435</v>
      </c>
      <c r="H97" s="1" t="s">
        <v>470</v>
      </c>
      <c r="M97" s="1" t="s">
        <v>17</v>
      </c>
      <c r="N97" s="1" t="s">
        <v>17</v>
      </c>
      <c r="O97" s="1" t="s">
        <v>17</v>
      </c>
      <c r="P97" s="1" t="s">
        <v>17</v>
      </c>
    </row>
    <row r="98" spans="1:16" x14ac:dyDescent="0.45">
      <c r="A98" s="1">
        <v>398577</v>
      </c>
      <c r="B98" s="1">
        <v>4</v>
      </c>
      <c r="C98" s="1" t="s">
        <v>471</v>
      </c>
      <c r="D98">
        <v>1031</v>
      </c>
      <c r="E98" t="s">
        <v>472</v>
      </c>
      <c r="F98" t="s">
        <v>473</v>
      </c>
      <c r="G98" s="1" t="s">
        <v>468</v>
      </c>
      <c r="H98" s="1" t="s">
        <v>474</v>
      </c>
      <c r="I98" t="s">
        <v>470</v>
      </c>
      <c r="J98" t="s">
        <v>436</v>
      </c>
      <c r="K98" t="s">
        <v>433</v>
      </c>
      <c r="L98" t="str">
        <f t="shared" ref="L98:L100" si="10">K98&amp;" - "&amp;J98&amp;" - "&amp;I98&amp;" - "&amp;H98</f>
        <v>MANUFACTURING - Manufacture of food products - Processing and preserving of fruit and vegetables - Processing and preserving of potatoes</v>
      </c>
      <c r="M98" s="1" t="s">
        <v>475</v>
      </c>
      <c r="N98" s="1" t="s">
        <v>476</v>
      </c>
      <c r="O98" s="1" t="s">
        <v>477</v>
      </c>
      <c r="P98" s="1" t="s">
        <v>17</v>
      </c>
    </row>
    <row r="99" spans="1:16" x14ac:dyDescent="0.45">
      <c r="A99" s="1">
        <v>398578</v>
      </c>
      <c r="B99" s="1">
        <v>4</v>
      </c>
      <c r="C99" s="1" t="s">
        <v>478</v>
      </c>
      <c r="D99">
        <v>1032</v>
      </c>
      <c r="E99" t="s">
        <v>472</v>
      </c>
      <c r="F99" t="s">
        <v>473</v>
      </c>
      <c r="G99" s="1" t="s">
        <v>468</v>
      </c>
      <c r="H99" s="1" t="s">
        <v>479</v>
      </c>
      <c r="I99" t="s">
        <v>470</v>
      </c>
      <c r="J99" t="s">
        <v>436</v>
      </c>
      <c r="K99" t="s">
        <v>433</v>
      </c>
      <c r="L99" t="str">
        <f t="shared" si="10"/>
        <v>MANUFACTURING - Manufacture of food products - Processing and preserving of fruit and vegetables - Manufacture of fruit and vegetable juice</v>
      </c>
      <c r="M99" s="1" t="s">
        <v>480</v>
      </c>
      <c r="N99" s="1" t="s">
        <v>481</v>
      </c>
      <c r="O99" s="1" t="s">
        <v>17</v>
      </c>
      <c r="P99" s="1" t="s">
        <v>17</v>
      </c>
    </row>
    <row r="100" spans="1:16" x14ac:dyDescent="0.45">
      <c r="A100" s="1">
        <v>398579</v>
      </c>
      <c r="B100" s="1">
        <v>4</v>
      </c>
      <c r="C100" s="1" t="s">
        <v>482</v>
      </c>
      <c r="D100">
        <v>1039</v>
      </c>
      <c r="E100" t="s">
        <v>472</v>
      </c>
      <c r="F100" t="s">
        <v>473</v>
      </c>
      <c r="G100" s="1" t="s">
        <v>468</v>
      </c>
      <c r="H100" s="1" t="s">
        <v>483</v>
      </c>
      <c r="I100" t="s">
        <v>470</v>
      </c>
      <c r="J100" t="s">
        <v>436</v>
      </c>
      <c r="K100" t="s">
        <v>433</v>
      </c>
      <c r="L100" t="str">
        <f t="shared" si="10"/>
        <v>MANUFACTURING - Manufacture of food products - Processing and preserving of fruit and vegetables - Other processing and preserving of fruit and vegetables</v>
      </c>
      <c r="M100" s="1" t="s">
        <v>484</v>
      </c>
      <c r="N100" s="1" t="s">
        <v>485</v>
      </c>
      <c r="O100" s="1" t="s">
        <v>486</v>
      </c>
      <c r="P100" s="1" t="s">
        <v>487</v>
      </c>
    </row>
    <row r="101" spans="1:16" x14ac:dyDescent="0.45">
      <c r="A101" s="1">
        <v>398580</v>
      </c>
      <c r="B101" s="1">
        <v>3</v>
      </c>
      <c r="C101" s="1" t="s">
        <v>488</v>
      </c>
      <c r="D101">
        <v>104</v>
      </c>
      <c r="E101" t="s">
        <v>489</v>
      </c>
      <c r="G101" s="1" t="s">
        <v>435</v>
      </c>
      <c r="H101" s="1" t="s">
        <v>490</v>
      </c>
      <c r="M101" s="1" t="s">
        <v>491</v>
      </c>
      <c r="N101" s="1" t="s">
        <v>17</v>
      </c>
      <c r="O101" s="1" t="s">
        <v>17</v>
      </c>
      <c r="P101" s="1" t="s">
        <v>17</v>
      </c>
    </row>
    <row r="102" spans="1:16" x14ac:dyDescent="0.45">
      <c r="A102" s="1">
        <v>398581</v>
      </c>
      <c r="B102" s="1">
        <v>4</v>
      </c>
      <c r="C102" s="1" t="s">
        <v>492</v>
      </c>
      <c r="D102">
        <v>1041</v>
      </c>
      <c r="E102" t="s">
        <v>493</v>
      </c>
      <c r="F102" t="s">
        <v>494</v>
      </c>
      <c r="G102" s="1" t="s">
        <v>488</v>
      </c>
      <c r="H102" s="1" t="s">
        <v>495</v>
      </c>
      <c r="I102" t="s">
        <v>490</v>
      </c>
      <c r="J102" t="s">
        <v>436</v>
      </c>
      <c r="K102" t="s">
        <v>433</v>
      </c>
      <c r="L102" t="str">
        <f t="shared" ref="L102:L103" si="11">K102&amp;" - "&amp;J102&amp;" - "&amp;I102&amp;" - "&amp;H102</f>
        <v>MANUFACTURING - Manufacture of food products - Manufacture of vegetable and animal oils and fats - Manufacture of oils and fats</v>
      </c>
      <c r="M102" s="1" t="s">
        <v>496</v>
      </c>
      <c r="N102" s="1" t="s">
        <v>497</v>
      </c>
      <c r="O102" s="1" t="s">
        <v>17</v>
      </c>
      <c r="P102" s="1" t="s">
        <v>498</v>
      </c>
    </row>
    <row r="103" spans="1:16" x14ac:dyDescent="0.45">
      <c r="A103" s="1">
        <v>398582</v>
      </c>
      <c r="B103" s="1">
        <v>4</v>
      </c>
      <c r="C103" s="1" t="s">
        <v>499</v>
      </c>
      <c r="D103">
        <v>1042</v>
      </c>
      <c r="E103" t="s">
        <v>493</v>
      </c>
      <c r="F103" t="s">
        <v>494</v>
      </c>
      <c r="G103" s="1" t="s">
        <v>488</v>
      </c>
      <c r="H103" s="1" t="s">
        <v>500</v>
      </c>
      <c r="I103" t="s">
        <v>490</v>
      </c>
      <c r="J103" t="s">
        <v>436</v>
      </c>
      <c r="K103" t="s">
        <v>433</v>
      </c>
      <c r="L103" t="str">
        <f t="shared" si="11"/>
        <v>MANUFACTURING - Manufacture of food products - Manufacture of vegetable and animal oils and fats - Manufacture of margarine and similar edible fats</v>
      </c>
      <c r="M103" s="1" t="s">
        <v>501</v>
      </c>
      <c r="N103" s="1" t="s">
        <v>17</v>
      </c>
      <c r="O103" s="1" t="s">
        <v>17</v>
      </c>
      <c r="P103" s="1" t="s">
        <v>17</v>
      </c>
    </row>
    <row r="104" spans="1:16" x14ac:dyDescent="0.45">
      <c r="A104" s="1">
        <v>398583</v>
      </c>
      <c r="B104" s="1">
        <v>3</v>
      </c>
      <c r="C104" s="1" t="s">
        <v>502</v>
      </c>
      <c r="D104">
        <v>105</v>
      </c>
      <c r="E104" t="s">
        <v>503</v>
      </c>
      <c r="G104" s="1" t="s">
        <v>435</v>
      </c>
      <c r="H104" s="1" t="s">
        <v>504</v>
      </c>
      <c r="M104" s="1" t="s">
        <v>17</v>
      </c>
      <c r="N104" s="1" t="s">
        <v>17</v>
      </c>
      <c r="O104" s="1" t="s">
        <v>17</v>
      </c>
      <c r="P104" s="1" t="s">
        <v>17</v>
      </c>
    </row>
    <row r="105" spans="1:16" x14ac:dyDescent="0.45">
      <c r="A105" s="1">
        <v>398584</v>
      </c>
      <c r="B105" s="1">
        <v>4</v>
      </c>
      <c r="C105" s="1" t="s">
        <v>505</v>
      </c>
      <c r="D105">
        <v>1051</v>
      </c>
      <c r="E105" t="s">
        <v>506</v>
      </c>
      <c r="F105" t="s">
        <v>507</v>
      </c>
      <c r="G105" s="1" t="s">
        <v>502</v>
      </c>
      <c r="H105" s="1" t="s">
        <v>508</v>
      </c>
      <c r="I105" t="s">
        <v>504</v>
      </c>
      <c r="J105" t="s">
        <v>436</v>
      </c>
      <c r="K105" t="s">
        <v>433</v>
      </c>
      <c r="L105" t="str">
        <f t="shared" ref="L105:L106" si="12">K105&amp;" - "&amp;J105&amp;" - "&amp;I105&amp;" - "&amp;H105</f>
        <v>MANUFACTURING - Manufacture of food products - Manufacture of dairy products - Operation of dairies and cheese making</v>
      </c>
      <c r="M105" s="1" t="s">
        <v>509</v>
      </c>
      <c r="N105" s="1" t="s">
        <v>17</v>
      </c>
      <c r="O105" s="1" t="s">
        <v>17</v>
      </c>
      <c r="P105" s="1" t="s">
        <v>510</v>
      </c>
    </row>
    <row r="106" spans="1:16" x14ac:dyDescent="0.45">
      <c r="A106" s="1">
        <v>398585</v>
      </c>
      <c r="B106" s="1">
        <v>4</v>
      </c>
      <c r="C106" s="1" t="s">
        <v>511</v>
      </c>
      <c r="D106">
        <v>1052</v>
      </c>
      <c r="E106" t="s">
        <v>506</v>
      </c>
      <c r="F106" t="s">
        <v>507</v>
      </c>
      <c r="G106" s="1" t="s">
        <v>502</v>
      </c>
      <c r="H106" s="1" t="s">
        <v>512</v>
      </c>
      <c r="I106" t="s">
        <v>504</v>
      </c>
      <c r="J106" t="s">
        <v>436</v>
      </c>
      <c r="K106" t="s">
        <v>433</v>
      </c>
      <c r="L106" t="str">
        <f t="shared" si="12"/>
        <v>MANUFACTURING - Manufacture of food products - Manufacture of dairy products - Manufacture of ice cream</v>
      </c>
      <c r="M106" s="1" t="s">
        <v>513</v>
      </c>
      <c r="N106" s="1" t="s">
        <v>17</v>
      </c>
      <c r="O106" s="1" t="s">
        <v>17</v>
      </c>
      <c r="P106" s="1" t="s">
        <v>514</v>
      </c>
    </row>
    <row r="107" spans="1:16" x14ac:dyDescent="0.45">
      <c r="A107" s="1">
        <v>398586</v>
      </c>
      <c r="B107" s="1">
        <v>3</v>
      </c>
      <c r="C107" s="1" t="s">
        <v>515</v>
      </c>
      <c r="D107">
        <v>106</v>
      </c>
      <c r="E107" t="s">
        <v>516</v>
      </c>
      <c r="G107" s="1" t="s">
        <v>435</v>
      </c>
      <c r="H107" s="1" t="s">
        <v>517</v>
      </c>
      <c r="M107" s="1" t="s">
        <v>518</v>
      </c>
      <c r="N107" s="1" t="s">
        <v>519</v>
      </c>
      <c r="O107" s="1" t="s">
        <v>17</v>
      </c>
      <c r="P107" s="1" t="s">
        <v>17</v>
      </c>
    </row>
    <row r="108" spans="1:16" x14ac:dyDescent="0.45">
      <c r="A108" s="1">
        <v>398587</v>
      </c>
      <c r="B108" s="1">
        <v>4</v>
      </c>
      <c r="C108" s="1" t="s">
        <v>520</v>
      </c>
      <c r="D108">
        <v>1061</v>
      </c>
      <c r="E108" t="s">
        <v>521</v>
      </c>
      <c r="F108" t="s">
        <v>522</v>
      </c>
      <c r="G108" s="1" t="s">
        <v>515</v>
      </c>
      <c r="H108" s="1" t="s">
        <v>523</v>
      </c>
      <c r="I108" t="s">
        <v>517</v>
      </c>
      <c r="J108" t="s">
        <v>436</v>
      </c>
      <c r="K108" t="s">
        <v>433</v>
      </c>
      <c r="L108" t="str">
        <f t="shared" ref="L108:L109" si="13">K108&amp;" - "&amp;J108&amp;" - "&amp;I108&amp;" - "&amp;H108</f>
        <v>MANUFACTURING - Manufacture of food products - Manufacture of grain mill products, starches and starch products - Manufacture of grain mill products</v>
      </c>
      <c r="M108" s="1" t="s">
        <v>524</v>
      </c>
      <c r="N108" s="1" t="s">
        <v>17</v>
      </c>
      <c r="O108" s="1" t="s">
        <v>17</v>
      </c>
      <c r="P108" s="1" t="s">
        <v>525</v>
      </c>
    </row>
    <row r="109" spans="1:16" x14ac:dyDescent="0.45">
      <c r="A109" s="1">
        <v>398588</v>
      </c>
      <c r="B109" s="1">
        <v>4</v>
      </c>
      <c r="C109" s="1" t="s">
        <v>526</v>
      </c>
      <c r="D109">
        <v>1062</v>
      </c>
      <c r="E109" t="s">
        <v>527</v>
      </c>
      <c r="F109" t="s">
        <v>528</v>
      </c>
      <c r="G109" s="1" t="s">
        <v>515</v>
      </c>
      <c r="H109" s="1" t="s">
        <v>529</v>
      </c>
      <c r="I109" t="s">
        <v>517</v>
      </c>
      <c r="J109" t="s">
        <v>436</v>
      </c>
      <c r="K109" t="s">
        <v>433</v>
      </c>
      <c r="L109" t="str">
        <f t="shared" si="13"/>
        <v>MANUFACTURING - Manufacture of food products - Manufacture of grain mill products, starches and starch products - Manufacture of starches and starch products</v>
      </c>
      <c r="M109" s="1" t="s">
        <v>530</v>
      </c>
      <c r="N109" s="1" t="s">
        <v>17</v>
      </c>
      <c r="O109" s="1" t="s">
        <v>17</v>
      </c>
      <c r="P109" s="1" t="s">
        <v>531</v>
      </c>
    </row>
    <row r="110" spans="1:16" x14ac:dyDescent="0.45">
      <c r="A110" s="1">
        <v>398589</v>
      </c>
      <c r="B110" s="1">
        <v>3</v>
      </c>
      <c r="C110" s="1" t="s">
        <v>532</v>
      </c>
      <c r="D110">
        <v>107</v>
      </c>
      <c r="E110" t="s">
        <v>533</v>
      </c>
      <c r="G110" s="1" t="s">
        <v>435</v>
      </c>
      <c r="H110" s="1" t="s">
        <v>534</v>
      </c>
      <c r="M110" s="1" t="s">
        <v>535</v>
      </c>
      <c r="N110" s="1" t="s">
        <v>17</v>
      </c>
      <c r="O110" s="1" t="s">
        <v>17</v>
      </c>
      <c r="P110" s="1" t="s">
        <v>17</v>
      </c>
    </row>
    <row r="111" spans="1:16" x14ac:dyDescent="0.45">
      <c r="A111" s="1">
        <v>398590</v>
      </c>
      <c r="B111" s="1">
        <v>4</v>
      </c>
      <c r="C111" s="1" t="s">
        <v>536</v>
      </c>
      <c r="D111">
        <v>1071</v>
      </c>
      <c r="E111" t="s">
        <v>537</v>
      </c>
      <c r="F111" t="s">
        <v>538</v>
      </c>
      <c r="G111" s="1" t="s">
        <v>532</v>
      </c>
      <c r="H111" s="1" t="s">
        <v>539</v>
      </c>
      <c r="I111" t="s">
        <v>534</v>
      </c>
      <c r="J111" t="s">
        <v>436</v>
      </c>
      <c r="K111" t="s">
        <v>433</v>
      </c>
      <c r="L111" t="str">
        <f t="shared" ref="L111:L113" si="14">K111&amp;" - "&amp;J111&amp;" - "&amp;I111&amp;" - "&amp;H111</f>
        <v>MANUFACTURING - Manufacture of food products - Manufacture of bakery and farinaceous products - Manufacture of bread; manufacture of fresh pastry goods and cakes</v>
      </c>
      <c r="M111" s="1" t="s">
        <v>540</v>
      </c>
      <c r="N111" s="1" t="s">
        <v>17</v>
      </c>
      <c r="O111" s="1" t="s">
        <v>17</v>
      </c>
      <c r="P111" s="1" t="s">
        <v>541</v>
      </c>
    </row>
    <row r="112" spans="1:16" x14ac:dyDescent="0.45">
      <c r="A112" s="1">
        <v>398591</v>
      </c>
      <c r="B112" s="1">
        <v>4</v>
      </c>
      <c r="C112" s="1" t="s">
        <v>542</v>
      </c>
      <c r="D112">
        <v>1072</v>
      </c>
      <c r="E112" t="s">
        <v>537</v>
      </c>
      <c r="F112" t="s">
        <v>538</v>
      </c>
      <c r="G112" s="1" t="s">
        <v>532</v>
      </c>
      <c r="H112" s="1" t="s">
        <v>543</v>
      </c>
      <c r="I112" t="s">
        <v>534</v>
      </c>
      <c r="J112" t="s">
        <v>436</v>
      </c>
      <c r="K112" t="s">
        <v>433</v>
      </c>
      <c r="L112" t="str">
        <f t="shared" si="14"/>
        <v>MANUFACTURING - Manufacture of food products - Manufacture of bakery and farinaceous products - Manufacture of rusks and biscuits; manufacture of preserved pastry goods and cakes</v>
      </c>
      <c r="M112" s="1" t="s">
        <v>544</v>
      </c>
      <c r="N112" s="1" t="s">
        <v>17</v>
      </c>
      <c r="O112" s="1" t="s">
        <v>17</v>
      </c>
      <c r="P112" s="1" t="s">
        <v>545</v>
      </c>
    </row>
    <row r="113" spans="1:16" x14ac:dyDescent="0.45">
      <c r="A113" s="1">
        <v>398592</v>
      </c>
      <c r="B113" s="1">
        <v>4</v>
      </c>
      <c r="C113" s="1" t="s">
        <v>546</v>
      </c>
      <c r="D113">
        <v>1073</v>
      </c>
      <c r="E113" t="s">
        <v>547</v>
      </c>
      <c r="F113" t="s">
        <v>548</v>
      </c>
      <c r="G113" s="1" t="s">
        <v>532</v>
      </c>
      <c r="H113" s="1" t="s">
        <v>549</v>
      </c>
      <c r="I113" t="s">
        <v>534</v>
      </c>
      <c r="J113" t="s">
        <v>436</v>
      </c>
      <c r="K113" t="s">
        <v>433</v>
      </c>
      <c r="L113" t="str">
        <f t="shared" si="14"/>
        <v>MANUFACTURING - Manufacture of food products - Manufacture of bakery and farinaceous products - Manufacture of macaroni, noodles, couscous and similar farinaceous products</v>
      </c>
      <c r="M113" s="1" t="s">
        <v>550</v>
      </c>
      <c r="N113" s="1" t="s">
        <v>17</v>
      </c>
      <c r="O113" s="1" t="s">
        <v>17</v>
      </c>
      <c r="P113" s="1" t="s">
        <v>551</v>
      </c>
    </row>
    <row r="114" spans="1:16" x14ac:dyDescent="0.45">
      <c r="A114" s="1">
        <v>398593</v>
      </c>
      <c r="B114" s="1">
        <v>3</v>
      </c>
      <c r="C114" s="1" t="s">
        <v>552</v>
      </c>
      <c r="D114">
        <v>108</v>
      </c>
      <c r="E114" t="s">
        <v>533</v>
      </c>
      <c r="G114" s="1" t="s">
        <v>435</v>
      </c>
      <c r="H114" s="1" t="s">
        <v>553</v>
      </c>
      <c r="M114" s="1" t="s">
        <v>554</v>
      </c>
      <c r="N114" s="1" t="s">
        <v>17</v>
      </c>
      <c r="O114" s="1" t="s">
        <v>17</v>
      </c>
      <c r="P114" s="1" t="s">
        <v>17</v>
      </c>
    </row>
    <row r="115" spans="1:16" x14ac:dyDescent="0.45">
      <c r="A115" s="1">
        <v>398594</v>
      </c>
      <c r="B115" s="1">
        <v>4</v>
      </c>
      <c r="C115" s="1" t="s">
        <v>555</v>
      </c>
      <c r="D115">
        <v>1081</v>
      </c>
      <c r="E115" t="s">
        <v>556</v>
      </c>
      <c r="F115" t="s">
        <v>557</v>
      </c>
      <c r="G115" s="1" t="s">
        <v>552</v>
      </c>
      <c r="H115" s="1" t="s">
        <v>558</v>
      </c>
      <c r="I115" t="s">
        <v>553</v>
      </c>
      <c r="J115" t="s">
        <v>436</v>
      </c>
      <c r="K115" t="s">
        <v>433</v>
      </c>
      <c r="L115" t="str">
        <f t="shared" ref="L115:L121" si="15">K115&amp;" - "&amp;J115&amp;" - "&amp;I115&amp;" - "&amp;H115</f>
        <v>MANUFACTURING - Manufacture of food products - Manufacture of other food products - Manufacture of sugar</v>
      </c>
      <c r="M115" s="1" t="s">
        <v>559</v>
      </c>
      <c r="N115" s="1" t="s">
        <v>17</v>
      </c>
      <c r="O115" s="1" t="s">
        <v>17</v>
      </c>
      <c r="P115" s="1" t="s">
        <v>560</v>
      </c>
    </row>
    <row r="116" spans="1:16" x14ac:dyDescent="0.45">
      <c r="A116" s="1">
        <v>398595</v>
      </c>
      <c r="B116" s="1">
        <v>4</v>
      </c>
      <c r="C116" s="1" t="s">
        <v>561</v>
      </c>
      <c r="D116">
        <v>1082</v>
      </c>
      <c r="E116" t="s">
        <v>562</v>
      </c>
      <c r="F116" t="s">
        <v>563</v>
      </c>
      <c r="G116" s="1" t="s">
        <v>552</v>
      </c>
      <c r="H116" s="1" t="s">
        <v>564</v>
      </c>
      <c r="I116" t="s">
        <v>553</v>
      </c>
      <c r="J116" t="s">
        <v>436</v>
      </c>
      <c r="K116" t="s">
        <v>433</v>
      </c>
      <c r="L116" t="str">
        <f t="shared" si="15"/>
        <v>MANUFACTURING - Manufacture of food products - Manufacture of other food products - Manufacture of cocoa, chocolate and sugar confectionery</v>
      </c>
      <c r="M116" s="1" t="s">
        <v>565</v>
      </c>
      <c r="N116" s="1" t="s">
        <v>17</v>
      </c>
      <c r="O116" s="1" t="s">
        <v>17</v>
      </c>
      <c r="P116" s="1" t="s">
        <v>566</v>
      </c>
    </row>
    <row r="117" spans="1:16" x14ac:dyDescent="0.45">
      <c r="A117" s="1">
        <v>398596</v>
      </c>
      <c r="B117" s="1">
        <v>4</v>
      </c>
      <c r="C117" s="1" t="s">
        <v>567</v>
      </c>
      <c r="D117">
        <v>1083</v>
      </c>
      <c r="E117" t="s">
        <v>568</v>
      </c>
      <c r="F117" t="s">
        <v>569</v>
      </c>
      <c r="G117" s="1" t="s">
        <v>552</v>
      </c>
      <c r="H117" s="1" t="s">
        <v>570</v>
      </c>
      <c r="I117" t="s">
        <v>553</v>
      </c>
      <c r="J117" t="s">
        <v>436</v>
      </c>
      <c r="K117" t="s">
        <v>433</v>
      </c>
      <c r="L117" t="str">
        <f t="shared" si="15"/>
        <v>MANUFACTURING - Manufacture of food products - Manufacture of other food products - Processing of tea and coffee</v>
      </c>
      <c r="M117" s="1" t="s">
        <v>571</v>
      </c>
      <c r="N117" s="1" t="s">
        <v>572</v>
      </c>
      <c r="O117" s="1" t="s">
        <v>573</v>
      </c>
      <c r="P117" s="1" t="s">
        <v>574</v>
      </c>
    </row>
    <row r="118" spans="1:16" x14ac:dyDescent="0.45">
      <c r="A118" s="1">
        <v>398597</v>
      </c>
      <c r="B118" s="1">
        <v>4</v>
      </c>
      <c r="C118" s="1" t="s">
        <v>575</v>
      </c>
      <c r="D118">
        <v>1084</v>
      </c>
      <c r="E118" t="s">
        <v>568</v>
      </c>
      <c r="F118" t="s">
        <v>569</v>
      </c>
      <c r="G118" s="1" t="s">
        <v>552</v>
      </c>
      <c r="H118" s="1" t="s">
        <v>576</v>
      </c>
      <c r="I118" t="s">
        <v>553</v>
      </c>
      <c r="J118" t="s">
        <v>436</v>
      </c>
      <c r="K118" t="s">
        <v>433</v>
      </c>
      <c r="L118" t="str">
        <f t="shared" si="15"/>
        <v>MANUFACTURING - Manufacture of food products - Manufacture of other food products - Manufacture of condiments and seasonings</v>
      </c>
      <c r="M118" s="1" t="s">
        <v>577</v>
      </c>
      <c r="N118" s="1" t="s">
        <v>578</v>
      </c>
      <c r="O118" s="1" t="s">
        <v>579</v>
      </c>
      <c r="P118" s="1" t="s">
        <v>580</v>
      </c>
    </row>
    <row r="119" spans="1:16" x14ac:dyDescent="0.45">
      <c r="A119" s="1">
        <v>398598</v>
      </c>
      <c r="B119" s="1">
        <v>4</v>
      </c>
      <c r="C119" s="1" t="s">
        <v>581</v>
      </c>
      <c r="D119">
        <v>1085</v>
      </c>
      <c r="E119" t="s">
        <v>582</v>
      </c>
      <c r="F119" t="s">
        <v>583</v>
      </c>
      <c r="G119" s="1" t="s">
        <v>552</v>
      </c>
      <c r="H119" s="1" t="s">
        <v>584</v>
      </c>
      <c r="I119" t="s">
        <v>553</v>
      </c>
      <c r="J119" t="s">
        <v>436</v>
      </c>
      <c r="K119" t="s">
        <v>433</v>
      </c>
      <c r="L119" t="str">
        <f t="shared" si="15"/>
        <v>MANUFACTURING - Manufacture of food products - Manufacture of other food products - Manufacture of prepared meals and dishes</v>
      </c>
      <c r="M119" s="1" t="s">
        <v>585</v>
      </c>
      <c r="N119" s="1" t="s">
        <v>586</v>
      </c>
      <c r="O119" s="1" t="s">
        <v>17</v>
      </c>
      <c r="P119" s="1" t="s">
        <v>587</v>
      </c>
    </row>
    <row r="120" spans="1:16" x14ac:dyDescent="0.45">
      <c r="A120" s="1">
        <v>398599</v>
      </c>
      <c r="B120" s="1">
        <v>4</v>
      </c>
      <c r="C120" s="1" t="s">
        <v>588</v>
      </c>
      <c r="D120">
        <v>1086</v>
      </c>
      <c r="E120" t="s">
        <v>568</v>
      </c>
      <c r="F120" t="s">
        <v>569</v>
      </c>
      <c r="G120" s="1" t="s">
        <v>552</v>
      </c>
      <c r="H120" s="1" t="s">
        <v>589</v>
      </c>
      <c r="I120" t="s">
        <v>553</v>
      </c>
      <c r="J120" t="s">
        <v>436</v>
      </c>
      <c r="K120" t="s">
        <v>433</v>
      </c>
      <c r="L120" t="str">
        <f t="shared" si="15"/>
        <v>MANUFACTURING - Manufacture of food products - Manufacture of other food products - Manufacture of homogenised food preparations and dietetic food</v>
      </c>
      <c r="M120" s="1" t="s">
        <v>590</v>
      </c>
      <c r="N120" s="1" t="s">
        <v>17</v>
      </c>
      <c r="O120" s="1" t="s">
        <v>591</v>
      </c>
      <c r="P120" s="1" t="s">
        <v>17</v>
      </c>
    </row>
    <row r="121" spans="1:16" x14ac:dyDescent="0.45">
      <c r="A121" s="1">
        <v>398600</v>
      </c>
      <c r="B121" s="1">
        <v>4</v>
      </c>
      <c r="C121" s="1" t="s">
        <v>592</v>
      </c>
      <c r="D121">
        <v>1089</v>
      </c>
      <c r="E121" t="s">
        <v>568</v>
      </c>
      <c r="F121" t="s">
        <v>569</v>
      </c>
      <c r="G121" s="1" t="s">
        <v>552</v>
      </c>
      <c r="H121" s="1" t="s">
        <v>593</v>
      </c>
      <c r="I121" t="s">
        <v>553</v>
      </c>
      <c r="J121" t="s">
        <v>436</v>
      </c>
      <c r="K121" t="s">
        <v>433</v>
      </c>
      <c r="L121" t="str">
        <f t="shared" si="15"/>
        <v>MANUFACTURING - Manufacture of food products - Manufacture of other food products - Manufacture of other food products n.e.c.</v>
      </c>
      <c r="M121" s="1" t="s">
        <v>594</v>
      </c>
      <c r="N121" s="1" t="s">
        <v>595</v>
      </c>
      <c r="O121" s="1" t="s">
        <v>596</v>
      </c>
      <c r="P121" s="1" t="s">
        <v>597</v>
      </c>
    </row>
    <row r="122" spans="1:16" x14ac:dyDescent="0.45">
      <c r="A122" s="1">
        <v>398601</v>
      </c>
      <c r="B122" s="1">
        <v>3</v>
      </c>
      <c r="C122" s="1" t="s">
        <v>598</v>
      </c>
      <c r="D122">
        <v>109</v>
      </c>
      <c r="E122" t="s">
        <v>599</v>
      </c>
      <c r="G122" s="1" t="s">
        <v>435</v>
      </c>
      <c r="H122" s="1" t="s">
        <v>600</v>
      </c>
      <c r="M122" s="1" t="s">
        <v>17</v>
      </c>
      <c r="N122" s="1" t="s">
        <v>17</v>
      </c>
      <c r="O122" s="1" t="s">
        <v>17</v>
      </c>
      <c r="P122" s="1" t="s">
        <v>17</v>
      </c>
    </row>
    <row r="123" spans="1:16" x14ac:dyDescent="0.45">
      <c r="A123" s="1">
        <v>398602</v>
      </c>
      <c r="B123" s="1">
        <v>4</v>
      </c>
      <c r="C123" s="1" t="s">
        <v>601</v>
      </c>
      <c r="D123">
        <v>1091</v>
      </c>
      <c r="E123" t="s">
        <v>602</v>
      </c>
      <c r="F123" t="s">
        <v>603</v>
      </c>
      <c r="G123" s="1" t="s">
        <v>598</v>
      </c>
      <c r="H123" s="1" t="s">
        <v>604</v>
      </c>
      <c r="I123" t="s">
        <v>600</v>
      </c>
      <c r="J123" t="s">
        <v>436</v>
      </c>
      <c r="K123" t="s">
        <v>433</v>
      </c>
      <c r="L123" t="str">
        <f t="shared" ref="L123:L124" si="16">K123&amp;" - "&amp;J123&amp;" - "&amp;I123&amp;" - "&amp;H123</f>
        <v>MANUFACTURING - Manufacture of food products - Manufacture of prepared animal feeds - Manufacture of prepared feeds for farm animals</v>
      </c>
      <c r="M123" s="1" t="s">
        <v>605</v>
      </c>
      <c r="N123" s="1" t="s">
        <v>606</v>
      </c>
      <c r="O123" s="1" t="s">
        <v>17</v>
      </c>
      <c r="P123" s="1" t="s">
        <v>607</v>
      </c>
    </row>
    <row r="124" spans="1:16" x14ac:dyDescent="0.45">
      <c r="A124" s="1">
        <v>398603</v>
      </c>
      <c r="B124" s="1">
        <v>4</v>
      </c>
      <c r="C124" s="1" t="s">
        <v>608</v>
      </c>
      <c r="D124">
        <v>1092</v>
      </c>
      <c r="E124" t="s">
        <v>602</v>
      </c>
      <c r="F124" t="s">
        <v>603</v>
      </c>
      <c r="G124" s="1" t="s">
        <v>598</v>
      </c>
      <c r="H124" s="1" t="s">
        <v>609</v>
      </c>
      <c r="I124" t="s">
        <v>600</v>
      </c>
      <c r="J124" t="s">
        <v>436</v>
      </c>
      <c r="K124" t="s">
        <v>433</v>
      </c>
      <c r="L124" t="str">
        <f t="shared" si="16"/>
        <v>MANUFACTURING - Manufacture of food products - Manufacture of prepared animal feeds - Manufacture of prepared pet foods</v>
      </c>
      <c r="M124" s="1" t="s">
        <v>610</v>
      </c>
      <c r="N124" s="1" t="s">
        <v>606</v>
      </c>
      <c r="O124" s="1" t="s">
        <v>17</v>
      </c>
      <c r="P124" s="1" t="s">
        <v>607</v>
      </c>
    </row>
    <row r="125" spans="1:16" x14ac:dyDescent="0.45">
      <c r="A125" s="1">
        <v>398604</v>
      </c>
      <c r="B125" s="1">
        <v>2</v>
      </c>
      <c r="C125" s="1" t="s">
        <v>611</v>
      </c>
      <c r="D125" t="s">
        <v>611</v>
      </c>
      <c r="E125" t="s">
        <v>611</v>
      </c>
      <c r="G125" s="1" t="s">
        <v>432</v>
      </c>
      <c r="H125" s="1" t="s">
        <v>612</v>
      </c>
      <c r="M125" s="1" t="s">
        <v>613</v>
      </c>
      <c r="N125" s="1" t="s">
        <v>17</v>
      </c>
      <c r="O125" s="1" t="s">
        <v>17</v>
      </c>
      <c r="P125" s="1" t="s">
        <v>614</v>
      </c>
    </row>
    <row r="126" spans="1:16" x14ac:dyDescent="0.45">
      <c r="A126" s="1">
        <v>398605</v>
      </c>
      <c r="B126" s="1">
        <v>3</v>
      </c>
      <c r="C126" s="1" t="s">
        <v>615</v>
      </c>
      <c r="D126">
        <v>110</v>
      </c>
      <c r="E126" t="s">
        <v>616</v>
      </c>
      <c r="G126" s="1" t="s">
        <v>611</v>
      </c>
      <c r="H126" s="1" t="s">
        <v>612</v>
      </c>
      <c r="M126" s="1" t="s">
        <v>17</v>
      </c>
      <c r="N126" s="1" t="s">
        <v>17</v>
      </c>
      <c r="O126" s="1" t="s">
        <v>17</v>
      </c>
      <c r="P126" s="1" t="s">
        <v>17</v>
      </c>
    </row>
    <row r="127" spans="1:16" x14ac:dyDescent="0.45">
      <c r="A127" s="1">
        <v>398606</v>
      </c>
      <c r="B127" s="1">
        <v>4</v>
      </c>
      <c r="C127" s="1" t="s">
        <v>617</v>
      </c>
      <c r="D127">
        <v>1101</v>
      </c>
      <c r="E127" t="s">
        <v>618</v>
      </c>
      <c r="F127" t="s">
        <v>619</v>
      </c>
      <c r="G127" s="1" t="s">
        <v>615</v>
      </c>
      <c r="H127" s="1" t="s">
        <v>620</v>
      </c>
      <c r="I127" t="s">
        <v>612</v>
      </c>
      <c r="J127" t="s">
        <v>612</v>
      </c>
      <c r="K127" t="s">
        <v>433</v>
      </c>
      <c r="L127" t="str">
        <f t="shared" ref="L127:L133" si="17">K127&amp;" - "&amp;J127&amp;" - "&amp;I127&amp;" - "&amp;H127</f>
        <v>MANUFACTURING - Manufacture of beverages - Manufacture of beverages - Distilling, rectifying and blending of spirits</v>
      </c>
      <c r="M127" s="1" t="s">
        <v>621</v>
      </c>
      <c r="N127" s="1" t="s">
        <v>17</v>
      </c>
      <c r="O127" s="1" t="s">
        <v>17</v>
      </c>
      <c r="P127" s="1" t="s">
        <v>622</v>
      </c>
    </row>
    <row r="128" spans="1:16" x14ac:dyDescent="0.45">
      <c r="A128" s="1">
        <v>398607</v>
      </c>
      <c r="B128" s="1">
        <v>4</v>
      </c>
      <c r="C128" s="1" t="s">
        <v>623</v>
      </c>
      <c r="D128">
        <v>1102</v>
      </c>
      <c r="E128" t="s">
        <v>624</v>
      </c>
      <c r="F128" t="s">
        <v>625</v>
      </c>
      <c r="G128" s="1" t="s">
        <v>615</v>
      </c>
      <c r="H128" s="1" t="s">
        <v>626</v>
      </c>
      <c r="I128" t="s">
        <v>612</v>
      </c>
      <c r="J128" t="s">
        <v>612</v>
      </c>
      <c r="K128" t="s">
        <v>433</v>
      </c>
      <c r="L128" t="str">
        <f t="shared" si="17"/>
        <v>MANUFACTURING - Manufacture of beverages - Manufacture of beverages - Manufacture of wine from grape</v>
      </c>
      <c r="M128" s="1" t="s">
        <v>627</v>
      </c>
      <c r="N128" s="1" t="s">
        <v>628</v>
      </c>
      <c r="O128" s="1" t="s">
        <v>17</v>
      </c>
      <c r="P128" s="1" t="s">
        <v>629</v>
      </c>
    </row>
    <row r="129" spans="1:16" x14ac:dyDescent="0.45">
      <c r="A129" s="1">
        <v>398608</v>
      </c>
      <c r="B129" s="1">
        <v>4</v>
      </c>
      <c r="C129" s="1" t="s">
        <v>630</v>
      </c>
      <c r="D129">
        <v>1103</v>
      </c>
      <c r="E129" t="s">
        <v>624</v>
      </c>
      <c r="F129" t="s">
        <v>625</v>
      </c>
      <c r="G129" s="1" t="s">
        <v>615</v>
      </c>
      <c r="H129" s="1" t="s">
        <v>631</v>
      </c>
      <c r="I129" t="s">
        <v>612</v>
      </c>
      <c r="J129" t="s">
        <v>612</v>
      </c>
      <c r="K129" t="s">
        <v>433</v>
      </c>
      <c r="L129" t="str">
        <f t="shared" si="17"/>
        <v>MANUFACTURING - Manufacture of beverages - Manufacture of beverages - Manufacture of cider and other fruit wines</v>
      </c>
      <c r="M129" s="1" t="s">
        <v>632</v>
      </c>
      <c r="N129" s="1" t="s">
        <v>633</v>
      </c>
      <c r="O129" s="1" t="s">
        <v>17</v>
      </c>
      <c r="P129" s="1" t="s">
        <v>629</v>
      </c>
    </row>
    <row r="130" spans="1:16" x14ac:dyDescent="0.45">
      <c r="A130" s="1">
        <v>398609</v>
      </c>
      <c r="B130" s="1">
        <v>4</v>
      </c>
      <c r="C130" s="1" t="s">
        <v>634</v>
      </c>
      <c r="D130">
        <v>1104</v>
      </c>
      <c r="E130" t="s">
        <v>624</v>
      </c>
      <c r="F130" t="s">
        <v>625</v>
      </c>
      <c r="G130" s="1" t="s">
        <v>615</v>
      </c>
      <c r="H130" s="1" t="s">
        <v>635</v>
      </c>
      <c r="I130" t="s">
        <v>612</v>
      </c>
      <c r="J130" t="s">
        <v>612</v>
      </c>
      <c r="K130" t="s">
        <v>433</v>
      </c>
      <c r="L130" t="str">
        <f t="shared" si="17"/>
        <v>MANUFACTURING - Manufacture of beverages - Manufacture of beverages - Manufacture of other non-distilled fermented beverages</v>
      </c>
      <c r="M130" s="1" t="s">
        <v>636</v>
      </c>
      <c r="N130" s="1" t="s">
        <v>17</v>
      </c>
      <c r="O130" s="1" t="s">
        <v>17</v>
      </c>
      <c r="P130" s="1" t="s">
        <v>629</v>
      </c>
    </row>
    <row r="131" spans="1:16" x14ac:dyDescent="0.45">
      <c r="A131" s="1">
        <v>398610</v>
      </c>
      <c r="B131" s="1">
        <v>4</v>
      </c>
      <c r="C131" s="1" t="s">
        <v>637</v>
      </c>
      <c r="D131">
        <v>1105</v>
      </c>
      <c r="E131" t="s">
        <v>638</v>
      </c>
      <c r="F131" t="s">
        <v>639</v>
      </c>
      <c r="G131" s="1" t="s">
        <v>615</v>
      </c>
      <c r="H131" s="1" t="s">
        <v>640</v>
      </c>
      <c r="I131" t="s">
        <v>612</v>
      </c>
      <c r="J131" t="s">
        <v>612</v>
      </c>
      <c r="K131" t="s">
        <v>433</v>
      </c>
      <c r="L131" t="str">
        <f t="shared" si="17"/>
        <v>MANUFACTURING - Manufacture of beverages - Manufacture of beverages - Manufacture of beer</v>
      </c>
      <c r="M131" s="1" t="s">
        <v>641</v>
      </c>
      <c r="N131" s="1" t="s">
        <v>642</v>
      </c>
      <c r="O131" s="1" t="s">
        <v>17</v>
      </c>
      <c r="P131" s="1" t="s">
        <v>17</v>
      </c>
    </row>
    <row r="132" spans="1:16" x14ac:dyDescent="0.45">
      <c r="A132" s="1">
        <v>398611</v>
      </c>
      <c r="B132" s="1">
        <v>4</v>
      </c>
      <c r="C132" s="1" t="s">
        <v>643</v>
      </c>
      <c r="D132">
        <v>1106</v>
      </c>
      <c r="E132" t="s">
        <v>638</v>
      </c>
      <c r="F132" t="s">
        <v>639</v>
      </c>
      <c r="G132" s="1" t="s">
        <v>615</v>
      </c>
      <c r="H132" s="1" t="s">
        <v>644</v>
      </c>
      <c r="I132" t="s">
        <v>612</v>
      </c>
      <c r="J132" t="s">
        <v>612</v>
      </c>
      <c r="K132" t="s">
        <v>433</v>
      </c>
      <c r="L132" t="str">
        <f t="shared" si="17"/>
        <v>MANUFACTURING - Manufacture of beverages - Manufacture of beverages - Manufacture of malt</v>
      </c>
      <c r="M132" s="1" t="s">
        <v>17</v>
      </c>
      <c r="N132" s="1" t="s">
        <v>17</v>
      </c>
      <c r="O132" s="1" t="s">
        <v>17</v>
      </c>
      <c r="P132" s="1" t="s">
        <v>17</v>
      </c>
    </row>
    <row r="133" spans="1:16" x14ac:dyDescent="0.45">
      <c r="A133" s="1">
        <v>398612</v>
      </c>
      <c r="B133" s="1">
        <v>4</v>
      </c>
      <c r="C133" s="1" t="s">
        <v>645</v>
      </c>
      <c r="D133">
        <v>1107</v>
      </c>
      <c r="E133" t="s">
        <v>646</v>
      </c>
      <c r="F133" t="s">
        <v>647</v>
      </c>
      <c r="G133" s="1" t="s">
        <v>615</v>
      </c>
      <c r="H133" s="1" t="s">
        <v>648</v>
      </c>
      <c r="I133" t="s">
        <v>612</v>
      </c>
      <c r="J133" t="s">
        <v>612</v>
      </c>
      <c r="K133" t="s">
        <v>433</v>
      </c>
      <c r="L133" t="str">
        <f t="shared" si="17"/>
        <v>MANUFACTURING - Manufacture of beverages - Manufacture of beverages - Manufacture of soft drinks; production of mineral waters and other bottled waters</v>
      </c>
      <c r="M133" s="1" t="s">
        <v>649</v>
      </c>
      <c r="N133" s="1" t="s">
        <v>17</v>
      </c>
      <c r="O133" s="1" t="s">
        <v>17</v>
      </c>
      <c r="P133" s="1" t="s">
        <v>650</v>
      </c>
    </row>
    <row r="134" spans="1:16" x14ac:dyDescent="0.45">
      <c r="A134" s="1">
        <v>398613</v>
      </c>
      <c r="B134" s="1">
        <v>2</v>
      </c>
      <c r="C134" s="1" t="s">
        <v>651</v>
      </c>
      <c r="D134" t="s">
        <v>651</v>
      </c>
      <c r="E134" t="s">
        <v>651</v>
      </c>
      <c r="G134" s="1" t="s">
        <v>432</v>
      </c>
      <c r="H134" s="1" t="s">
        <v>652</v>
      </c>
      <c r="M134" s="1" t="s">
        <v>653</v>
      </c>
      <c r="N134" s="1" t="s">
        <v>17</v>
      </c>
      <c r="O134" s="1" t="s">
        <v>17</v>
      </c>
      <c r="P134" s="1" t="s">
        <v>17</v>
      </c>
    </row>
    <row r="135" spans="1:16" x14ac:dyDescent="0.45">
      <c r="A135" s="1">
        <v>398614</v>
      </c>
      <c r="B135" s="1">
        <v>3</v>
      </c>
      <c r="C135" s="1" t="s">
        <v>654</v>
      </c>
      <c r="D135">
        <v>120</v>
      </c>
      <c r="E135" t="s">
        <v>655</v>
      </c>
      <c r="G135" s="1" t="s">
        <v>651</v>
      </c>
      <c r="H135" s="1" t="s">
        <v>652</v>
      </c>
      <c r="M135" s="1" t="s">
        <v>17</v>
      </c>
      <c r="N135" s="1" t="s">
        <v>17</v>
      </c>
      <c r="O135" s="1" t="s">
        <v>17</v>
      </c>
      <c r="P135" s="1" t="s">
        <v>17</v>
      </c>
    </row>
    <row r="136" spans="1:16" x14ac:dyDescent="0.45">
      <c r="A136" s="1">
        <v>398615</v>
      </c>
      <c r="B136" s="1">
        <v>4</v>
      </c>
      <c r="C136" s="1" t="s">
        <v>656</v>
      </c>
      <c r="D136">
        <v>1200</v>
      </c>
      <c r="E136" t="s">
        <v>657</v>
      </c>
      <c r="F136" t="s">
        <v>658</v>
      </c>
      <c r="G136" s="1" t="s">
        <v>654</v>
      </c>
      <c r="H136" s="1" t="s">
        <v>652</v>
      </c>
      <c r="I136" t="s">
        <v>652</v>
      </c>
      <c r="J136" t="s">
        <v>652</v>
      </c>
      <c r="K136" t="s">
        <v>433</v>
      </c>
      <c r="L136" t="str">
        <f>K136&amp;" - "&amp;J136&amp;" - "&amp;I136&amp;" - "&amp;H136</f>
        <v>MANUFACTURING - Manufacture of tobacco products - Manufacture of tobacco products - Manufacture of tobacco products</v>
      </c>
      <c r="M136" s="1" t="s">
        <v>659</v>
      </c>
      <c r="N136" s="1" t="s">
        <v>660</v>
      </c>
      <c r="O136" s="1" t="s">
        <v>17</v>
      </c>
      <c r="P136" s="1" t="s">
        <v>661</v>
      </c>
    </row>
    <row r="137" spans="1:16" x14ac:dyDescent="0.45">
      <c r="A137" s="1">
        <v>398616</v>
      </c>
      <c r="B137" s="1">
        <v>2</v>
      </c>
      <c r="C137" s="1" t="s">
        <v>662</v>
      </c>
      <c r="D137" t="s">
        <v>662</v>
      </c>
      <c r="E137" t="s">
        <v>662</v>
      </c>
      <c r="G137" s="1" t="s">
        <v>432</v>
      </c>
      <c r="H137" s="1" t="s">
        <v>663</v>
      </c>
      <c r="M137" s="1" t="s">
        <v>664</v>
      </c>
      <c r="N137" s="1" t="s">
        <v>17</v>
      </c>
      <c r="O137" s="1" t="s">
        <v>17</v>
      </c>
      <c r="P137" s="1" t="s">
        <v>17</v>
      </c>
    </row>
    <row r="138" spans="1:16" x14ac:dyDescent="0.45">
      <c r="A138" s="1">
        <v>398617</v>
      </c>
      <c r="B138" s="1">
        <v>3</v>
      </c>
      <c r="C138" s="1" t="s">
        <v>665</v>
      </c>
      <c r="D138">
        <v>131</v>
      </c>
      <c r="E138" t="s">
        <v>666</v>
      </c>
      <c r="G138" s="1" t="s">
        <v>662</v>
      </c>
      <c r="H138" s="1" t="s">
        <v>667</v>
      </c>
      <c r="M138" s="1" t="s">
        <v>17</v>
      </c>
      <c r="N138" s="1" t="s">
        <v>17</v>
      </c>
      <c r="O138" s="1" t="s">
        <v>17</v>
      </c>
      <c r="P138" s="1" t="s">
        <v>17</v>
      </c>
    </row>
    <row r="139" spans="1:16" x14ac:dyDescent="0.45">
      <c r="A139" s="1">
        <v>398618</v>
      </c>
      <c r="B139" s="1">
        <v>4</v>
      </c>
      <c r="C139" s="1" t="s">
        <v>668</v>
      </c>
      <c r="D139">
        <v>1310</v>
      </c>
      <c r="E139" t="s">
        <v>669</v>
      </c>
      <c r="F139" t="s">
        <v>670</v>
      </c>
      <c r="G139" s="1" t="s">
        <v>665</v>
      </c>
      <c r="H139" s="1" t="s">
        <v>667</v>
      </c>
      <c r="I139" t="s">
        <v>667</v>
      </c>
      <c r="J139" t="s">
        <v>663</v>
      </c>
      <c r="K139" t="s">
        <v>433</v>
      </c>
      <c r="L139" t="str">
        <f>K139&amp;" - "&amp;J139&amp;" - "&amp;I139&amp;" - "&amp;H139</f>
        <v>MANUFACTURING - Manufacture of textiles - Preparation and spinning of textile fibres - Preparation and spinning of textile fibres</v>
      </c>
      <c r="M139" s="1" t="s">
        <v>671</v>
      </c>
      <c r="N139" s="1" t="s">
        <v>672</v>
      </c>
      <c r="O139" s="1" t="s">
        <v>17</v>
      </c>
      <c r="P139" s="1" t="s">
        <v>673</v>
      </c>
    </row>
    <row r="140" spans="1:16" x14ac:dyDescent="0.45">
      <c r="A140" s="1">
        <v>398619</v>
      </c>
      <c r="B140" s="1">
        <v>3</v>
      </c>
      <c r="C140" s="1" t="s">
        <v>674</v>
      </c>
      <c r="D140">
        <v>132</v>
      </c>
      <c r="E140" t="s">
        <v>666</v>
      </c>
      <c r="G140" s="1" t="s">
        <v>662</v>
      </c>
      <c r="H140" s="1" t="s">
        <v>675</v>
      </c>
      <c r="M140" s="1" t="s">
        <v>17</v>
      </c>
      <c r="N140" s="1" t="s">
        <v>17</v>
      </c>
      <c r="O140" s="1" t="s">
        <v>17</v>
      </c>
      <c r="P140" s="1" t="s">
        <v>17</v>
      </c>
    </row>
    <row r="141" spans="1:16" x14ac:dyDescent="0.45">
      <c r="A141" s="1">
        <v>398620</v>
      </c>
      <c r="B141" s="1">
        <v>4</v>
      </c>
      <c r="C141" s="1" t="s">
        <v>676</v>
      </c>
      <c r="D141">
        <v>1320</v>
      </c>
      <c r="E141" t="s">
        <v>677</v>
      </c>
      <c r="F141" t="s">
        <v>670</v>
      </c>
      <c r="G141" s="1" t="s">
        <v>674</v>
      </c>
      <c r="H141" s="1" t="s">
        <v>675</v>
      </c>
      <c r="I141" t="s">
        <v>675</v>
      </c>
      <c r="J141" t="s">
        <v>663</v>
      </c>
      <c r="K141" t="s">
        <v>433</v>
      </c>
      <c r="L141" t="str">
        <f>K141&amp;" - "&amp;J141&amp;" - "&amp;I141&amp;" - "&amp;H141</f>
        <v>MANUFACTURING - Manufacture of textiles - Weaving of textiles - Weaving of textiles</v>
      </c>
      <c r="M141" s="1" t="s">
        <v>678</v>
      </c>
      <c r="N141" s="1" t="s">
        <v>679</v>
      </c>
      <c r="O141" s="1" t="s">
        <v>17</v>
      </c>
      <c r="P141" s="1" t="s">
        <v>680</v>
      </c>
    </row>
    <row r="142" spans="1:16" x14ac:dyDescent="0.45">
      <c r="A142" s="1">
        <v>398621</v>
      </c>
      <c r="B142" s="1">
        <v>3</v>
      </c>
      <c r="C142" s="1" t="s">
        <v>681</v>
      </c>
      <c r="D142">
        <v>133</v>
      </c>
      <c r="E142" t="s">
        <v>666</v>
      </c>
      <c r="G142" s="1" t="s">
        <v>662</v>
      </c>
      <c r="H142" s="1" t="s">
        <v>682</v>
      </c>
      <c r="M142" s="1" t="s">
        <v>17</v>
      </c>
      <c r="N142" s="1" t="s">
        <v>17</v>
      </c>
      <c r="O142" s="1" t="s">
        <v>17</v>
      </c>
      <c r="P142" s="1" t="s">
        <v>17</v>
      </c>
    </row>
    <row r="143" spans="1:16" x14ac:dyDescent="0.45">
      <c r="A143" s="1">
        <v>398622</v>
      </c>
      <c r="B143" s="1">
        <v>4</v>
      </c>
      <c r="C143" s="1" t="s">
        <v>683</v>
      </c>
      <c r="D143">
        <v>1330</v>
      </c>
      <c r="E143" t="s">
        <v>684</v>
      </c>
      <c r="F143" t="s">
        <v>670</v>
      </c>
      <c r="G143" s="1" t="s">
        <v>681</v>
      </c>
      <c r="H143" s="1" t="s">
        <v>682</v>
      </c>
      <c r="I143" t="s">
        <v>682</v>
      </c>
      <c r="J143" t="s">
        <v>663</v>
      </c>
      <c r="K143" t="s">
        <v>433</v>
      </c>
      <c r="L143" t="str">
        <f>K143&amp;" - "&amp;J143&amp;" - "&amp;I143&amp;" - "&amp;H143</f>
        <v>MANUFACTURING - Manufacture of textiles - Finishing of textiles - Finishing of textiles</v>
      </c>
      <c r="M143" s="1" t="s">
        <v>685</v>
      </c>
      <c r="N143" s="1" t="s">
        <v>686</v>
      </c>
      <c r="O143" s="1" t="s">
        <v>17</v>
      </c>
      <c r="P143" s="1" t="s">
        <v>687</v>
      </c>
    </row>
    <row r="144" spans="1:16" x14ac:dyDescent="0.45">
      <c r="A144" s="1">
        <v>398623</v>
      </c>
      <c r="B144" s="1">
        <v>3</v>
      </c>
      <c r="C144" s="1" t="s">
        <v>688</v>
      </c>
      <c r="D144">
        <v>139</v>
      </c>
      <c r="E144" t="s">
        <v>689</v>
      </c>
      <c r="G144" s="1" t="s">
        <v>662</v>
      </c>
      <c r="H144" s="1" t="s">
        <v>690</v>
      </c>
      <c r="M144" s="1" t="s">
        <v>691</v>
      </c>
      <c r="N144" s="1" t="s">
        <v>17</v>
      </c>
      <c r="O144" s="1" t="s">
        <v>17</v>
      </c>
      <c r="P144" s="1" t="s">
        <v>17</v>
      </c>
    </row>
    <row r="145" spans="1:16" x14ac:dyDescent="0.45">
      <c r="A145" s="1">
        <v>398624</v>
      </c>
      <c r="B145" s="1">
        <v>4</v>
      </c>
      <c r="C145" s="1" t="s">
        <v>692</v>
      </c>
      <c r="D145">
        <v>1391</v>
      </c>
      <c r="E145" t="s">
        <v>693</v>
      </c>
      <c r="F145" t="s">
        <v>694</v>
      </c>
      <c r="G145" s="1" t="s">
        <v>688</v>
      </c>
      <c r="H145" s="1" t="s">
        <v>695</v>
      </c>
      <c r="I145" t="s">
        <v>690</v>
      </c>
      <c r="J145" t="s">
        <v>663</v>
      </c>
      <c r="K145" t="s">
        <v>433</v>
      </c>
      <c r="L145" t="str">
        <f t="shared" ref="L145:L151" si="18">K145&amp;" - "&amp;J145&amp;" - "&amp;I145&amp;" - "&amp;H145</f>
        <v>MANUFACTURING - Manufacture of textiles - Manufacture of other textiles - Manufacture of knitted and crocheted fabrics</v>
      </c>
      <c r="M145" s="1" t="s">
        <v>696</v>
      </c>
      <c r="N145" s="1" t="s">
        <v>697</v>
      </c>
      <c r="O145" s="1" t="s">
        <v>17</v>
      </c>
      <c r="P145" s="1" t="s">
        <v>698</v>
      </c>
    </row>
    <row r="146" spans="1:16" x14ac:dyDescent="0.45">
      <c r="A146" s="1">
        <v>398625</v>
      </c>
      <c r="B146" s="1">
        <v>4</v>
      </c>
      <c r="C146" s="1" t="s">
        <v>699</v>
      </c>
      <c r="D146">
        <v>1392</v>
      </c>
      <c r="E146" t="s">
        <v>700</v>
      </c>
      <c r="F146" t="s">
        <v>701</v>
      </c>
      <c r="G146" s="1" t="s">
        <v>688</v>
      </c>
      <c r="H146" s="1" t="s">
        <v>702</v>
      </c>
      <c r="I146" t="s">
        <v>690</v>
      </c>
      <c r="J146" t="s">
        <v>663</v>
      </c>
      <c r="K146" t="s">
        <v>433</v>
      </c>
      <c r="L146" t="str">
        <f t="shared" si="18"/>
        <v>MANUFACTURING - Manufacture of textiles - Manufacture of other textiles - Manufacture of made-up textile articles, except apparel</v>
      </c>
      <c r="M146" s="1" t="s">
        <v>703</v>
      </c>
      <c r="N146" s="1" t="s">
        <v>704</v>
      </c>
      <c r="O146" s="1" t="s">
        <v>17</v>
      </c>
      <c r="P146" s="1" t="s">
        <v>705</v>
      </c>
    </row>
    <row r="147" spans="1:16" x14ac:dyDescent="0.45">
      <c r="A147" s="1">
        <v>398626</v>
      </c>
      <c r="B147" s="1">
        <v>4</v>
      </c>
      <c r="C147" s="1" t="s">
        <v>706</v>
      </c>
      <c r="D147">
        <v>1393</v>
      </c>
      <c r="E147" t="s">
        <v>707</v>
      </c>
      <c r="F147" t="s">
        <v>708</v>
      </c>
      <c r="G147" s="1" t="s">
        <v>688</v>
      </c>
      <c r="H147" s="1" t="s">
        <v>709</v>
      </c>
      <c r="I147" t="s">
        <v>690</v>
      </c>
      <c r="J147" t="s">
        <v>663</v>
      </c>
      <c r="K147" t="s">
        <v>433</v>
      </c>
      <c r="L147" t="str">
        <f t="shared" si="18"/>
        <v>MANUFACTURING - Manufacture of textiles - Manufacture of other textiles - Manufacture of carpets and rugs</v>
      </c>
      <c r="M147" s="1" t="s">
        <v>710</v>
      </c>
      <c r="N147" s="1" t="s">
        <v>711</v>
      </c>
      <c r="O147" s="1" t="s">
        <v>17</v>
      </c>
      <c r="P147" s="1" t="s">
        <v>712</v>
      </c>
    </row>
    <row r="148" spans="1:16" x14ac:dyDescent="0.45">
      <c r="A148" s="1">
        <v>398627</v>
      </c>
      <c r="B148" s="1">
        <v>4</v>
      </c>
      <c r="C148" s="1" t="s">
        <v>713</v>
      </c>
      <c r="D148">
        <v>1394</v>
      </c>
      <c r="E148" t="s">
        <v>714</v>
      </c>
      <c r="F148" t="s">
        <v>715</v>
      </c>
      <c r="G148" s="1" t="s">
        <v>688</v>
      </c>
      <c r="H148" s="1" t="s">
        <v>716</v>
      </c>
      <c r="I148" t="s">
        <v>690</v>
      </c>
      <c r="J148" t="s">
        <v>663</v>
      </c>
      <c r="K148" t="s">
        <v>433</v>
      </c>
      <c r="L148" t="str">
        <f t="shared" si="18"/>
        <v>MANUFACTURING - Manufacture of textiles - Manufacture of other textiles - Manufacture of cordage, rope, twine and netting</v>
      </c>
      <c r="M148" s="1" t="s">
        <v>717</v>
      </c>
      <c r="N148" s="1" t="s">
        <v>17</v>
      </c>
      <c r="O148" s="1" t="s">
        <v>17</v>
      </c>
      <c r="P148" s="1" t="s">
        <v>718</v>
      </c>
    </row>
    <row r="149" spans="1:16" x14ac:dyDescent="0.45">
      <c r="A149" s="1">
        <v>398628</v>
      </c>
      <c r="B149" s="1">
        <v>4</v>
      </c>
      <c r="C149" s="1" t="s">
        <v>719</v>
      </c>
      <c r="D149">
        <v>1395</v>
      </c>
      <c r="E149" t="s">
        <v>720</v>
      </c>
      <c r="F149" t="s">
        <v>721</v>
      </c>
      <c r="G149" s="1" t="s">
        <v>688</v>
      </c>
      <c r="H149" s="1" t="s">
        <v>722</v>
      </c>
      <c r="I149" t="s">
        <v>690</v>
      </c>
      <c r="J149" t="s">
        <v>663</v>
      </c>
      <c r="K149" t="s">
        <v>433</v>
      </c>
      <c r="L149" t="str">
        <f t="shared" si="18"/>
        <v>MANUFACTURING - Manufacture of textiles - Manufacture of other textiles - Manufacture of non-wovens and articles made from non-wovens, except apparel</v>
      </c>
      <c r="M149" s="1" t="s">
        <v>723</v>
      </c>
      <c r="N149" s="1" t="s">
        <v>17</v>
      </c>
      <c r="O149" s="1" t="s">
        <v>17</v>
      </c>
      <c r="P149" s="1" t="s">
        <v>17</v>
      </c>
    </row>
    <row r="150" spans="1:16" x14ac:dyDescent="0.45">
      <c r="A150" s="1">
        <v>398629</v>
      </c>
      <c r="B150" s="1">
        <v>4</v>
      </c>
      <c r="C150" s="1" t="s">
        <v>724</v>
      </c>
      <c r="D150">
        <v>1396</v>
      </c>
      <c r="E150" t="s">
        <v>720</v>
      </c>
      <c r="F150" t="s">
        <v>721</v>
      </c>
      <c r="G150" s="1" t="s">
        <v>688</v>
      </c>
      <c r="H150" s="1" t="s">
        <v>725</v>
      </c>
      <c r="I150" t="s">
        <v>690</v>
      </c>
      <c r="J150" t="s">
        <v>663</v>
      </c>
      <c r="K150" t="s">
        <v>433</v>
      </c>
      <c r="L150" t="str">
        <f t="shared" si="18"/>
        <v>MANUFACTURING - Manufacture of textiles - Manufacture of other textiles - Manufacture of other technical and industrial textiles</v>
      </c>
      <c r="M150" s="1" t="s">
        <v>726</v>
      </c>
      <c r="N150" s="1" t="s">
        <v>17</v>
      </c>
      <c r="O150" s="1" t="s">
        <v>17</v>
      </c>
      <c r="P150" s="1" t="s">
        <v>727</v>
      </c>
    </row>
    <row r="151" spans="1:16" x14ac:dyDescent="0.45">
      <c r="A151" s="1">
        <v>398630</v>
      </c>
      <c r="B151" s="1">
        <v>4</v>
      </c>
      <c r="C151" s="1" t="s">
        <v>728</v>
      </c>
      <c r="D151">
        <v>1399</v>
      </c>
      <c r="E151" t="s">
        <v>720</v>
      </c>
      <c r="F151" t="s">
        <v>721</v>
      </c>
      <c r="G151" s="1" t="s">
        <v>688</v>
      </c>
      <c r="H151" s="1" t="s">
        <v>729</v>
      </c>
      <c r="I151" t="s">
        <v>690</v>
      </c>
      <c r="J151" t="s">
        <v>663</v>
      </c>
      <c r="K151" t="s">
        <v>433</v>
      </c>
      <c r="L151" t="str">
        <f t="shared" si="18"/>
        <v>MANUFACTURING - Manufacture of textiles - Manufacture of other textiles - Manufacture of other textiles n.e.c.</v>
      </c>
      <c r="M151" s="1" t="s">
        <v>730</v>
      </c>
      <c r="N151" s="1" t="s">
        <v>17</v>
      </c>
      <c r="O151" s="1" t="s">
        <v>17</v>
      </c>
      <c r="P151" s="1" t="s">
        <v>731</v>
      </c>
    </row>
    <row r="152" spans="1:16" x14ac:dyDescent="0.45">
      <c r="A152" s="1">
        <v>398631</v>
      </c>
      <c r="B152" s="1">
        <v>2</v>
      </c>
      <c r="C152" s="1" t="s">
        <v>732</v>
      </c>
      <c r="D152" t="s">
        <v>732</v>
      </c>
      <c r="E152" t="s">
        <v>732</v>
      </c>
      <c r="G152" s="1" t="s">
        <v>432</v>
      </c>
      <c r="H152" s="1" t="s">
        <v>733</v>
      </c>
      <c r="M152" s="1" t="s">
        <v>734</v>
      </c>
      <c r="N152" s="1" t="s">
        <v>735</v>
      </c>
      <c r="O152" s="1" t="s">
        <v>17</v>
      </c>
      <c r="P152" s="1" t="s">
        <v>17</v>
      </c>
    </row>
    <row r="153" spans="1:16" x14ac:dyDescent="0.45">
      <c r="A153" s="1">
        <v>398632</v>
      </c>
      <c r="B153" s="1">
        <v>3</v>
      </c>
      <c r="C153" s="1" t="s">
        <v>736</v>
      </c>
      <c r="D153">
        <v>141</v>
      </c>
      <c r="E153" t="s">
        <v>737</v>
      </c>
      <c r="G153" s="1" t="s">
        <v>732</v>
      </c>
      <c r="H153" s="1" t="s">
        <v>738</v>
      </c>
      <c r="M153" s="1" t="s">
        <v>739</v>
      </c>
      <c r="N153" s="1" t="s">
        <v>17</v>
      </c>
      <c r="O153" s="1" t="s">
        <v>17</v>
      </c>
      <c r="P153" s="1" t="s">
        <v>17</v>
      </c>
    </row>
    <row r="154" spans="1:16" x14ac:dyDescent="0.45">
      <c r="A154" s="1">
        <v>398633</v>
      </c>
      <c r="B154" s="1">
        <v>4</v>
      </c>
      <c r="C154" s="1" t="s">
        <v>740</v>
      </c>
      <c r="D154">
        <v>1411</v>
      </c>
      <c r="E154" t="s">
        <v>741</v>
      </c>
      <c r="F154" t="s">
        <v>742</v>
      </c>
      <c r="G154" s="1" t="s">
        <v>736</v>
      </c>
      <c r="H154" s="1" t="s">
        <v>743</v>
      </c>
      <c r="I154" t="s">
        <v>738</v>
      </c>
      <c r="J154" t="s">
        <v>733</v>
      </c>
      <c r="K154" t="s">
        <v>433</v>
      </c>
      <c r="L154" t="str">
        <f t="shared" ref="L154:L158" si="19">K154&amp;" - "&amp;J154&amp;" - "&amp;I154&amp;" - "&amp;H154</f>
        <v>MANUFACTURING - Manufacture of wearing apparel - Manufacture of wearing apparel, except fur apparel - Manufacture of leather clothes</v>
      </c>
      <c r="M154" s="1" t="s">
        <v>744</v>
      </c>
      <c r="N154" s="1" t="s">
        <v>17</v>
      </c>
      <c r="O154" s="1" t="s">
        <v>17</v>
      </c>
      <c r="P154" s="1" t="s">
        <v>745</v>
      </c>
    </row>
    <row r="155" spans="1:16" x14ac:dyDescent="0.45">
      <c r="A155" s="1">
        <v>398634</v>
      </c>
      <c r="B155" s="1">
        <v>4</v>
      </c>
      <c r="C155" s="1" t="s">
        <v>746</v>
      </c>
      <c r="D155">
        <v>1412</v>
      </c>
      <c r="E155" t="s">
        <v>741</v>
      </c>
      <c r="F155" t="s">
        <v>742</v>
      </c>
      <c r="G155" s="1" t="s">
        <v>736</v>
      </c>
      <c r="H155" s="1" t="s">
        <v>747</v>
      </c>
      <c r="I155" t="s">
        <v>738</v>
      </c>
      <c r="J155" t="s">
        <v>733</v>
      </c>
      <c r="K155" t="s">
        <v>433</v>
      </c>
      <c r="L155" t="str">
        <f t="shared" si="19"/>
        <v>MANUFACTURING - Manufacture of wearing apparel - Manufacture of wearing apparel, except fur apparel - Manufacture of workwear</v>
      </c>
      <c r="M155" s="1" t="s">
        <v>17</v>
      </c>
      <c r="N155" s="1" t="s">
        <v>17</v>
      </c>
      <c r="O155" s="1" t="s">
        <v>17</v>
      </c>
      <c r="P155" s="1" t="s">
        <v>748</v>
      </c>
    </row>
    <row r="156" spans="1:16" x14ac:dyDescent="0.45">
      <c r="A156" s="1">
        <v>398635</v>
      </c>
      <c r="B156" s="1">
        <v>4</v>
      </c>
      <c r="C156" s="1" t="s">
        <v>749</v>
      </c>
      <c r="D156">
        <v>1413</v>
      </c>
      <c r="E156" t="s">
        <v>741</v>
      </c>
      <c r="F156" t="s">
        <v>742</v>
      </c>
      <c r="G156" s="1" t="s">
        <v>736</v>
      </c>
      <c r="H156" s="1" t="s">
        <v>750</v>
      </c>
      <c r="I156" t="s">
        <v>738</v>
      </c>
      <c r="J156" t="s">
        <v>733</v>
      </c>
      <c r="K156" t="s">
        <v>433</v>
      </c>
      <c r="L156" t="str">
        <f t="shared" si="19"/>
        <v>MANUFACTURING - Manufacture of wearing apparel - Manufacture of wearing apparel, except fur apparel - Manufacture of other outerwear</v>
      </c>
      <c r="M156" s="1" t="s">
        <v>751</v>
      </c>
      <c r="N156" s="1" t="s">
        <v>752</v>
      </c>
      <c r="O156" s="1" t="s">
        <v>17</v>
      </c>
      <c r="P156" s="1" t="s">
        <v>753</v>
      </c>
    </row>
    <row r="157" spans="1:16" x14ac:dyDescent="0.45">
      <c r="A157" s="1">
        <v>398636</v>
      </c>
      <c r="B157" s="1">
        <v>4</v>
      </c>
      <c r="C157" s="1" t="s">
        <v>754</v>
      </c>
      <c r="D157">
        <v>1414</v>
      </c>
      <c r="E157" t="s">
        <v>741</v>
      </c>
      <c r="F157" t="s">
        <v>742</v>
      </c>
      <c r="G157" s="1" t="s">
        <v>736</v>
      </c>
      <c r="H157" s="1" t="s">
        <v>755</v>
      </c>
      <c r="I157" t="s">
        <v>738</v>
      </c>
      <c r="J157" t="s">
        <v>733</v>
      </c>
      <c r="K157" t="s">
        <v>433</v>
      </c>
      <c r="L157" t="str">
        <f t="shared" si="19"/>
        <v>MANUFACTURING - Manufacture of wearing apparel - Manufacture of wearing apparel, except fur apparel - Manufacture of underwear</v>
      </c>
      <c r="M157" s="1" t="s">
        <v>756</v>
      </c>
      <c r="N157" s="1" t="s">
        <v>17</v>
      </c>
      <c r="O157" s="1" t="s">
        <v>17</v>
      </c>
      <c r="P157" s="1" t="s">
        <v>757</v>
      </c>
    </row>
    <row r="158" spans="1:16" x14ac:dyDescent="0.45">
      <c r="A158" s="1">
        <v>398637</v>
      </c>
      <c r="B158" s="1">
        <v>4</v>
      </c>
      <c r="C158" s="1" t="s">
        <v>758</v>
      </c>
      <c r="D158">
        <v>1419</v>
      </c>
      <c r="E158" t="s">
        <v>741</v>
      </c>
      <c r="F158" t="s">
        <v>742</v>
      </c>
      <c r="G158" s="1" t="s">
        <v>736</v>
      </c>
      <c r="H158" s="1" t="s">
        <v>759</v>
      </c>
      <c r="I158" t="s">
        <v>738</v>
      </c>
      <c r="J158" t="s">
        <v>733</v>
      </c>
      <c r="K158" t="s">
        <v>433</v>
      </c>
      <c r="L158" t="str">
        <f t="shared" si="19"/>
        <v>MANUFACTURING - Manufacture of wearing apparel - Manufacture of wearing apparel, except fur apparel - Manufacture of other wearing apparel and accessories</v>
      </c>
      <c r="M158" s="1" t="s">
        <v>760</v>
      </c>
      <c r="N158" s="1" t="s">
        <v>761</v>
      </c>
      <c r="O158" s="1" t="s">
        <v>17</v>
      </c>
      <c r="P158" s="1" t="s">
        <v>762</v>
      </c>
    </row>
    <row r="159" spans="1:16" x14ac:dyDescent="0.45">
      <c r="A159" s="1">
        <v>398638</v>
      </c>
      <c r="B159" s="1">
        <v>3</v>
      </c>
      <c r="C159" s="1" t="s">
        <v>763</v>
      </c>
      <c r="D159">
        <v>142</v>
      </c>
      <c r="E159" t="s">
        <v>764</v>
      </c>
      <c r="G159" s="1" t="s">
        <v>732</v>
      </c>
      <c r="H159" s="1" t="s">
        <v>765</v>
      </c>
      <c r="M159" s="1" t="s">
        <v>17</v>
      </c>
      <c r="N159" s="1" t="s">
        <v>17</v>
      </c>
      <c r="O159" s="1" t="s">
        <v>17</v>
      </c>
      <c r="P159" s="1" t="s">
        <v>17</v>
      </c>
    </row>
    <row r="160" spans="1:16" x14ac:dyDescent="0.45">
      <c r="A160" s="1">
        <v>398639</v>
      </c>
      <c r="B160" s="1">
        <v>4</v>
      </c>
      <c r="C160" s="1" t="s">
        <v>766</v>
      </c>
      <c r="D160">
        <v>1420</v>
      </c>
      <c r="E160" t="s">
        <v>767</v>
      </c>
      <c r="F160" t="s">
        <v>768</v>
      </c>
      <c r="G160" s="1" t="s">
        <v>763</v>
      </c>
      <c r="H160" s="1" t="s">
        <v>765</v>
      </c>
      <c r="I160" t="s">
        <v>765</v>
      </c>
      <c r="J160" t="s">
        <v>733</v>
      </c>
      <c r="K160" t="s">
        <v>433</v>
      </c>
      <c r="L160" t="str">
        <f>K160&amp;" - "&amp;J160&amp;" - "&amp;I160&amp;" - "&amp;H160</f>
        <v>MANUFACTURING - Manufacture of wearing apparel - Manufacture of articles of fur - Manufacture of articles of fur</v>
      </c>
      <c r="M160" s="1" t="s">
        <v>769</v>
      </c>
      <c r="N160" s="1" t="s">
        <v>17</v>
      </c>
      <c r="O160" s="1" t="s">
        <v>17</v>
      </c>
      <c r="P160" s="1" t="s">
        <v>770</v>
      </c>
    </row>
    <row r="161" spans="1:16" x14ac:dyDescent="0.45">
      <c r="A161" s="1">
        <v>398640</v>
      </c>
      <c r="B161" s="1">
        <v>3</v>
      </c>
      <c r="C161" s="1" t="s">
        <v>771</v>
      </c>
      <c r="D161">
        <v>143</v>
      </c>
      <c r="E161" t="s">
        <v>772</v>
      </c>
      <c r="G161" s="1" t="s">
        <v>732</v>
      </c>
      <c r="H161" s="1" t="s">
        <v>773</v>
      </c>
      <c r="M161" s="1" t="s">
        <v>17</v>
      </c>
      <c r="N161" s="1" t="s">
        <v>17</v>
      </c>
      <c r="O161" s="1" t="s">
        <v>17</v>
      </c>
      <c r="P161" s="1" t="s">
        <v>17</v>
      </c>
    </row>
    <row r="162" spans="1:16" x14ac:dyDescent="0.45">
      <c r="A162" s="1">
        <v>398641</v>
      </c>
      <c r="B162" s="1">
        <v>4</v>
      </c>
      <c r="C162" s="1" t="s">
        <v>774</v>
      </c>
      <c r="D162">
        <v>1431</v>
      </c>
      <c r="E162" t="s">
        <v>775</v>
      </c>
      <c r="F162" t="s">
        <v>776</v>
      </c>
      <c r="G162" s="1" t="s">
        <v>771</v>
      </c>
      <c r="H162" s="1" t="s">
        <v>777</v>
      </c>
      <c r="I162" t="s">
        <v>773</v>
      </c>
      <c r="J162" t="s">
        <v>733</v>
      </c>
      <c r="K162" t="s">
        <v>433</v>
      </c>
      <c r="L162" t="str">
        <f t="shared" ref="L162:L163" si="20">K162&amp;" - "&amp;J162&amp;" - "&amp;I162&amp;" - "&amp;H162</f>
        <v>MANUFACTURING - Manufacture of wearing apparel - Manufacture of knitted and crocheted apparel - Manufacture of knitted and crocheted hosiery</v>
      </c>
      <c r="M162" s="1" t="s">
        <v>778</v>
      </c>
      <c r="N162" s="1" t="s">
        <v>17</v>
      </c>
      <c r="O162" s="1" t="s">
        <v>17</v>
      </c>
      <c r="P162" s="1" t="s">
        <v>17</v>
      </c>
    </row>
    <row r="163" spans="1:16" x14ac:dyDescent="0.45">
      <c r="A163" s="1">
        <v>398642</v>
      </c>
      <c r="B163" s="1">
        <v>4</v>
      </c>
      <c r="C163" s="1" t="s">
        <v>779</v>
      </c>
      <c r="D163">
        <v>1439</v>
      </c>
      <c r="E163" t="s">
        <v>775</v>
      </c>
      <c r="F163" t="s">
        <v>776</v>
      </c>
      <c r="G163" s="1" t="s">
        <v>771</v>
      </c>
      <c r="H163" s="1" t="s">
        <v>780</v>
      </c>
      <c r="I163" t="s">
        <v>773</v>
      </c>
      <c r="J163" t="s">
        <v>733</v>
      </c>
      <c r="K163" t="s">
        <v>433</v>
      </c>
      <c r="L163" t="str">
        <f t="shared" si="20"/>
        <v>MANUFACTURING - Manufacture of wearing apparel - Manufacture of knitted and crocheted apparel - Manufacture of other knitted and crocheted apparel</v>
      </c>
      <c r="M163" s="1" t="s">
        <v>781</v>
      </c>
      <c r="N163" s="1" t="s">
        <v>17</v>
      </c>
      <c r="O163" s="1" t="s">
        <v>17</v>
      </c>
      <c r="P163" s="1" t="s">
        <v>782</v>
      </c>
    </row>
    <row r="164" spans="1:16" x14ac:dyDescent="0.45">
      <c r="A164" s="1">
        <v>398643</v>
      </c>
      <c r="B164" s="1">
        <v>2</v>
      </c>
      <c r="C164" s="1" t="s">
        <v>783</v>
      </c>
      <c r="D164" t="s">
        <v>783</v>
      </c>
      <c r="E164" t="s">
        <v>783</v>
      </c>
      <c r="G164" s="1" t="s">
        <v>432</v>
      </c>
      <c r="H164" s="1" t="s">
        <v>784</v>
      </c>
      <c r="M164" s="1" t="s">
        <v>785</v>
      </c>
      <c r="N164" s="1" t="s">
        <v>786</v>
      </c>
      <c r="O164" s="1" t="s">
        <v>17</v>
      </c>
      <c r="P164" s="1" t="s">
        <v>17</v>
      </c>
    </row>
    <row r="165" spans="1:16" x14ac:dyDescent="0.45">
      <c r="A165" s="1">
        <v>398644</v>
      </c>
      <c r="B165" s="1">
        <v>3</v>
      </c>
      <c r="C165" s="1" t="s">
        <v>787</v>
      </c>
      <c r="D165">
        <v>151</v>
      </c>
      <c r="E165" t="s">
        <v>788</v>
      </c>
      <c r="G165" s="1" t="s">
        <v>783</v>
      </c>
      <c r="H165" s="1" t="s">
        <v>789</v>
      </c>
      <c r="M165" s="1" t="s">
        <v>790</v>
      </c>
      <c r="N165" s="1" t="s">
        <v>17</v>
      </c>
      <c r="O165" s="1" t="s">
        <v>17</v>
      </c>
      <c r="P165" s="1" t="s">
        <v>17</v>
      </c>
    </row>
    <row r="166" spans="1:16" x14ac:dyDescent="0.45">
      <c r="A166" s="1">
        <v>398645</v>
      </c>
      <c r="B166" s="1">
        <v>4</v>
      </c>
      <c r="C166" s="1" t="s">
        <v>791</v>
      </c>
      <c r="D166">
        <v>1511</v>
      </c>
      <c r="E166" t="s">
        <v>792</v>
      </c>
      <c r="F166" t="s">
        <v>793</v>
      </c>
      <c r="G166" s="1" t="s">
        <v>787</v>
      </c>
      <c r="H166" s="1" t="s">
        <v>794</v>
      </c>
      <c r="I166" t="s">
        <v>789</v>
      </c>
      <c r="J166" t="s">
        <v>784</v>
      </c>
      <c r="K166" t="s">
        <v>433</v>
      </c>
      <c r="L166" t="str">
        <f t="shared" ref="L166:L167" si="21">K166&amp;" - "&amp;J166&amp;" - "&amp;I166&amp;" - "&amp;H166</f>
        <v>MANUFACTURING - Manufacture of leather and related products - Tanning and dressing of leather; manufacture of luggage, handbags, saddlery and harness; dressing and dyeing of fur - Tanning and dressing of leather; dressing and dyeing of fur</v>
      </c>
      <c r="M166" s="1" t="s">
        <v>795</v>
      </c>
      <c r="N166" s="1" t="s">
        <v>17</v>
      </c>
      <c r="O166" s="1" t="s">
        <v>17</v>
      </c>
      <c r="P166" s="1" t="s">
        <v>796</v>
      </c>
    </row>
    <row r="167" spans="1:16" x14ac:dyDescent="0.45">
      <c r="A167" s="1">
        <v>398646</v>
      </c>
      <c r="B167" s="1">
        <v>4</v>
      </c>
      <c r="C167" s="1" t="s">
        <v>797</v>
      </c>
      <c r="D167">
        <v>1512</v>
      </c>
      <c r="E167" t="s">
        <v>798</v>
      </c>
      <c r="F167" t="s">
        <v>799</v>
      </c>
      <c r="G167" s="1" t="s">
        <v>787</v>
      </c>
      <c r="H167" s="1" t="s">
        <v>800</v>
      </c>
      <c r="I167" t="s">
        <v>789</v>
      </c>
      <c r="J167" t="s">
        <v>784</v>
      </c>
      <c r="K167" t="s">
        <v>433</v>
      </c>
      <c r="L167" t="str">
        <f t="shared" si="21"/>
        <v>MANUFACTURING - Manufacture of leather and related products - Tanning and dressing of leather; manufacture of luggage, handbags, saddlery and harness; dressing and dyeing of fur - Manufacture of luggage, handbags and the like, saddlery and harness</v>
      </c>
      <c r="M167" s="1" t="s">
        <v>801</v>
      </c>
      <c r="N167" s="1" t="s">
        <v>17</v>
      </c>
      <c r="O167" s="1" t="s">
        <v>17</v>
      </c>
      <c r="P167" s="1" t="s">
        <v>802</v>
      </c>
    </row>
    <row r="168" spans="1:16" x14ac:dyDescent="0.45">
      <c r="A168" s="1">
        <v>398647</v>
      </c>
      <c r="B168" s="1">
        <v>3</v>
      </c>
      <c r="C168" s="1" t="s">
        <v>803</v>
      </c>
      <c r="D168">
        <v>152</v>
      </c>
      <c r="E168" t="s">
        <v>804</v>
      </c>
      <c r="G168" s="1" t="s">
        <v>783</v>
      </c>
      <c r="H168" s="1" t="s">
        <v>805</v>
      </c>
      <c r="M168" s="1" t="s">
        <v>17</v>
      </c>
      <c r="N168" s="1" t="s">
        <v>17</v>
      </c>
      <c r="O168" s="1" t="s">
        <v>17</v>
      </c>
      <c r="P168" s="1" t="s">
        <v>17</v>
      </c>
    </row>
    <row r="169" spans="1:16" x14ac:dyDescent="0.45">
      <c r="A169" s="1">
        <v>398648</v>
      </c>
      <c r="B169" s="1">
        <v>4</v>
      </c>
      <c r="C169" s="1" t="s">
        <v>806</v>
      </c>
      <c r="D169">
        <v>1520</v>
      </c>
      <c r="E169" t="s">
        <v>807</v>
      </c>
      <c r="F169" t="s">
        <v>808</v>
      </c>
      <c r="G169" s="1" t="s">
        <v>803</v>
      </c>
      <c r="H169" s="1" t="s">
        <v>805</v>
      </c>
      <c r="I169" t="s">
        <v>805</v>
      </c>
      <c r="J169" t="s">
        <v>784</v>
      </c>
      <c r="K169" t="s">
        <v>433</v>
      </c>
      <c r="L169" t="str">
        <f>K169&amp;" - "&amp;J169&amp;" - "&amp;I169&amp;" - "&amp;H169</f>
        <v>MANUFACTURING - Manufacture of leather and related products - Manufacture of footwear - Manufacture of footwear</v>
      </c>
      <c r="M169" s="1" t="s">
        <v>809</v>
      </c>
      <c r="N169" s="1" t="s">
        <v>17</v>
      </c>
      <c r="O169" s="1" t="s">
        <v>17</v>
      </c>
      <c r="P169" s="1" t="s">
        <v>810</v>
      </c>
    </row>
    <row r="170" spans="1:16" x14ac:dyDescent="0.45">
      <c r="A170" s="1">
        <v>398649</v>
      </c>
      <c r="B170" s="1">
        <v>2</v>
      </c>
      <c r="C170" s="1" t="s">
        <v>811</v>
      </c>
      <c r="D170" t="s">
        <v>811</v>
      </c>
      <c r="E170" t="s">
        <v>811</v>
      </c>
      <c r="G170" s="1" t="s">
        <v>432</v>
      </c>
      <c r="H170" s="1" t="s">
        <v>812</v>
      </c>
      <c r="M170" s="1" t="s">
        <v>813</v>
      </c>
      <c r="N170" s="1" t="s">
        <v>17</v>
      </c>
      <c r="O170" s="1" t="s">
        <v>17</v>
      </c>
      <c r="P170" s="1" t="s">
        <v>814</v>
      </c>
    </row>
    <row r="171" spans="1:16" x14ac:dyDescent="0.45">
      <c r="A171" s="1">
        <v>398650</v>
      </c>
      <c r="B171" s="1">
        <v>3</v>
      </c>
      <c r="C171" s="1" t="s">
        <v>815</v>
      </c>
      <c r="D171">
        <v>161</v>
      </c>
      <c r="E171" t="s">
        <v>816</v>
      </c>
      <c r="G171" s="1" t="s">
        <v>811</v>
      </c>
      <c r="H171" s="1" t="s">
        <v>817</v>
      </c>
      <c r="M171" s="1" t="s">
        <v>17</v>
      </c>
      <c r="N171" s="1" t="s">
        <v>17</v>
      </c>
      <c r="O171" s="1" t="s">
        <v>17</v>
      </c>
      <c r="P171" s="1" t="s">
        <v>17</v>
      </c>
    </row>
    <row r="172" spans="1:16" x14ac:dyDescent="0.45">
      <c r="A172" s="1">
        <v>398651</v>
      </c>
      <c r="B172" s="1">
        <v>4</v>
      </c>
      <c r="C172" s="1" t="s">
        <v>818</v>
      </c>
      <c r="D172">
        <v>1610</v>
      </c>
      <c r="E172" t="s">
        <v>819</v>
      </c>
      <c r="F172" t="s">
        <v>820</v>
      </c>
      <c r="G172" s="1" t="s">
        <v>815</v>
      </c>
      <c r="H172" s="1" t="s">
        <v>817</v>
      </c>
      <c r="I172" t="s">
        <v>817</v>
      </c>
      <c r="J172" t="s">
        <v>812</v>
      </c>
      <c r="K172" t="s">
        <v>433</v>
      </c>
      <c r="L172" t="str">
        <f>K172&amp;" - "&amp;J172&amp;" - "&amp;I172&amp;" - "&amp;H172</f>
        <v>MANUFACTURING - Manufacture of wood and of products of wood and cork, except furniture; manufacture of articles of straw and plaiting materials - Sawmilling and planing of wood - Sawmilling and planing of wood</v>
      </c>
      <c r="M172" s="1" t="s">
        <v>821</v>
      </c>
      <c r="N172" s="1" t="s">
        <v>822</v>
      </c>
      <c r="O172" s="1" t="s">
        <v>17</v>
      </c>
      <c r="P172" s="1" t="s">
        <v>823</v>
      </c>
    </row>
    <row r="173" spans="1:16" x14ac:dyDescent="0.45">
      <c r="A173" s="1">
        <v>398652</v>
      </c>
      <c r="B173" s="1">
        <v>3</v>
      </c>
      <c r="C173" s="1" t="s">
        <v>824</v>
      </c>
      <c r="D173">
        <v>162</v>
      </c>
      <c r="E173" t="s">
        <v>825</v>
      </c>
      <c r="G173" s="1" t="s">
        <v>811</v>
      </c>
      <c r="H173" s="1" t="s">
        <v>826</v>
      </c>
      <c r="M173" s="1" t="s">
        <v>827</v>
      </c>
      <c r="N173" s="1" t="s">
        <v>17</v>
      </c>
      <c r="O173" s="1" t="s">
        <v>17</v>
      </c>
      <c r="P173" s="1" t="s">
        <v>17</v>
      </c>
    </row>
    <row r="174" spans="1:16" x14ac:dyDescent="0.45">
      <c r="A174" s="1">
        <v>398653</v>
      </c>
      <c r="B174" s="1">
        <v>4</v>
      </c>
      <c r="C174" s="1" t="s">
        <v>828</v>
      </c>
      <c r="D174">
        <v>1621</v>
      </c>
      <c r="E174" t="s">
        <v>829</v>
      </c>
      <c r="F174" t="s">
        <v>830</v>
      </c>
      <c r="G174" s="1" t="s">
        <v>824</v>
      </c>
      <c r="H174" s="1" t="s">
        <v>831</v>
      </c>
      <c r="I174" t="s">
        <v>826</v>
      </c>
      <c r="J174" t="s">
        <v>812</v>
      </c>
      <c r="K174" t="s">
        <v>433</v>
      </c>
      <c r="L174" t="str">
        <f t="shared" ref="L174:L178" si="22">K174&amp;" - "&amp;J174&amp;" - "&amp;I174&amp;" - "&amp;H174</f>
        <v>MANUFACTURING - Manufacture of wood and of products of wood and cork, except furniture; manufacture of articles of straw and plaiting materials - Manufacture of products of wood, cork, straw and plaiting materials - Manufacture of veneer sheets and wood-based panels</v>
      </c>
      <c r="M174" s="1" t="s">
        <v>832</v>
      </c>
      <c r="N174" s="1" t="s">
        <v>17</v>
      </c>
      <c r="O174" s="1" t="s">
        <v>17</v>
      </c>
      <c r="P174" s="1" t="s">
        <v>17</v>
      </c>
    </row>
    <row r="175" spans="1:16" x14ac:dyDescent="0.45">
      <c r="A175" s="1">
        <v>398654</v>
      </c>
      <c r="B175" s="1">
        <v>4</v>
      </c>
      <c r="C175" s="1" t="s">
        <v>833</v>
      </c>
      <c r="D175">
        <v>1622</v>
      </c>
      <c r="E175" t="s">
        <v>834</v>
      </c>
      <c r="F175" t="s">
        <v>835</v>
      </c>
      <c r="G175" s="1" t="s">
        <v>824</v>
      </c>
      <c r="H175" s="1" t="s">
        <v>836</v>
      </c>
      <c r="I175" t="s">
        <v>826</v>
      </c>
      <c r="J175" t="s">
        <v>812</v>
      </c>
      <c r="K175" t="s">
        <v>433</v>
      </c>
      <c r="L175" t="str">
        <f t="shared" si="22"/>
        <v>MANUFACTURING - Manufacture of wood and of products of wood and cork, except furniture; manufacture of articles of straw and plaiting materials - Manufacture of products of wood, cork, straw and plaiting materials - Manufacture of assembled parquet floors</v>
      </c>
      <c r="M175" s="1" t="s">
        <v>837</v>
      </c>
      <c r="N175" s="1" t="s">
        <v>17</v>
      </c>
      <c r="O175" s="1" t="s">
        <v>17</v>
      </c>
      <c r="P175" s="1" t="s">
        <v>838</v>
      </c>
    </row>
    <row r="176" spans="1:16" x14ac:dyDescent="0.45">
      <c r="A176" s="1">
        <v>398655</v>
      </c>
      <c r="B176" s="1">
        <v>4</v>
      </c>
      <c r="C176" s="1" t="s">
        <v>839</v>
      </c>
      <c r="D176">
        <v>1623</v>
      </c>
      <c r="E176" t="s">
        <v>834</v>
      </c>
      <c r="F176" t="s">
        <v>835</v>
      </c>
      <c r="G176" s="1" t="s">
        <v>824</v>
      </c>
      <c r="H176" s="1" t="s">
        <v>840</v>
      </c>
      <c r="I176" t="s">
        <v>826</v>
      </c>
      <c r="J176" t="s">
        <v>812</v>
      </c>
      <c r="K176" t="s">
        <v>433</v>
      </c>
      <c r="L176" t="str">
        <f t="shared" si="22"/>
        <v>MANUFACTURING - Manufacture of wood and of products of wood and cork, except furniture; manufacture of articles of straw and plaiting materials - Manufacture of products of wood, cork, straw and plaiting materials - Manufacture of other builders' carpentry and joinery</v>
      </c>
      <c r="M176" s="1" t="s">
        <v>841</v>
      </c>
      <c r="N176" s="1" t="s">
        <v>17</v>
      </c>
      <c r="O176" s="1" t="s">
        <v>17</v>
      </c>
      <c r="P176" s="1" t="s">
        <v>842</v>
      </c>
    </row>
    <row r="177" spans="1:16" x14ac:dyDescent="0.45">
      <c r="A177" s="1">
        <v>398656</v>
      </c>
      <c r="B177" s="1">
        <v>4</v>
      </c>
      <c r="C177" s="1" t="s">
        <v>843</v>
      </c>
      <c r="D177">
        <v>1624</v>
      </c>
      <c r="E177" t="s">
        <v>844</v>
      </c>
      <c r="F177" t="s">
        <v>845</v>
      </c>
      <c r="G177" s="1" t="s">
        <v>824</v>
      </c>
      <c r="H177" s="1" t="s">
        <v>846</v>
      </c>
      <c r="I177" t="s">
        <v>826</v>
      </c>
      <c r="J177" t="s">
        <v>812</v>
      </c>
      <c r="K177" t="s">
        <v>433</v>
      </c>
      <c r="L177" t="str">
        <f t="shared" si="22"/>
        <v>MANUFACTURING - Manufacture of wood and of products of wood and cork, except furniture; manufacture of articles of straw and plaiting materials - Manufacture of products of wood, cork, straw and plaiting materials - Manufacture of wooden containers</v>
      </c>
      <c r="M177" s="1" t="s">
        <v>847</v>
      </c>
      <c r="N177" s="1" t="s">
        <v>17</v>
      </c>
      <c r="O177" s="1" t="s">
        <v>17</v>
      </c>
      <c r="P177" s="1" t="s">
        <v>848</v>
      </c>
    </row>
    <row r="178" spans="1:16" x14ac:dyDescent="0.45">
      <c r="A178" s="1">
        <v>398657</v>
      </c>
      <c r="B178" s="1">
        <v>4</v>
      </c>
      <c r="C178" s="1" t="s">
        <v>849</v>
      </c>
      <c r="D178">
        <v>1629</v>
      </c>
      <c r="E178" t="s">
        <v>850</v>
      </c>
      <c r="F178" t="s">
        <v>851</v>
      </c>
      <c r="G178" s="1" t="s">
        <v>824</v>
      </c>
      <c r="H178" s="1" t="s">
        <v>852</v>
      </c>
      <c r="I178" t="s">
        <v>826</v>
      </c>
      <c r="J178" t="s">
        <v>812</v>
      </c>
      <c r="K178" t="s">
        <v>433</v>
      </c>
      <c r="L178" t="str">
        <f t="shared" si="22"/>
        <v>MANUFACTURING - Manufacture of wood and of products of wood and cork, except furniture; manufacture of articles of straw and plaiting materials - Manufacture of products of wood, cork, straw and plaiting materials - Manufacture of other products of wood; manufacture of articles of cork, straw and plaiting materials</v>
      </c>
      <c r="M178" s="1" t="s">
        <v>853</v>
      </c>
      <c r="N178" s="1" t="s">
        <v>17</v>
      </c>
      <c r="O178" s="1" t="s">
        <v>17</v>
      </c>
      <c r="P178" s="1" t="s">
        <v>854</v>
      </c>
    </row>
    <row r="179" spans="1:16" x14ac:dyDescent="0.45">
      <c r="A179" s="1">
        <v>398658</v>
      </c>
      <c r="B179" s="1">
        <v>2</v>
      </c>
      <c r="C179" s="1" t="s">
        <v>855</v>
      </c>
      <c r="D179" t="s">
        <v>855</v>
      </c>
      <c r="E179" t="s">
        <v>855</v>
      </c>
      <c r="G179" s="1" t="s">
        <v>432</v>
      </c>
      <c r="H179" s="1" t="s">
        <v>856</v>
      </c>
      <c r="M179" s="1" t="s">
        <v>857</v>
      </c>
      <c r="N179" s="1" t="s">
        <v>17</v>
      </c>
      <c r="O179" s="1" t="s">
        <v>17</v>
      </c>
      <c r="P179" s="1" t="s">
        <v>17</v>
      </c>
    </row>
    <row r="180" spans="1:16" x14ac:dyDescent="0.45">
      <c r="A180" s="1">
        <v>398659</v>
      </c>
      <c r="B180" s="1">
        <v>3</v>
      </c>
      <c r="C180" s="1" t="s">
        <v>858</v>
      </c>
      <c r="D180">
        <v>171</v>
      </c>
      <c r="E180" t="s">
        <v>859</v>
      </c>
      <c r="G180" s="1" t="s">
        <v>855</v>
      </c>
      <c r="H180" s="1" t="s">
        <v>860</v>
      </c>
      <c r="M180" s="1" t="s">
        <v>17</v>
      </c>
      <c r="N180" s="1" t="s">
        <v>17</v>
      </c>
      <c r="O180" s="1" t="s">
        <v>17</v>
      </c>
      <c r="P180" s="1" t="s">
        <v>17</v>
      </c>
    </row>
    <row r="181" spans="1:16" x14ac:dyDescent="0.45">
      <c r="A181" s="1">
        <v>398660</v>
      </c>
      <c r="B181" s="1">
        <v>4</v>
      </c>
      <c r="C181" s="1" t="s">
        <v>861</v>
      </c>
      <c r="D181">
        <v>1711</v>
      </c>
      <c r="E181" t="s">
        <v>862</v>
      </c>
      <c r="F181" t="s">
        <v>863</v>
      </c>
      <c r="G181" s="1" t="s">
        <v>858</v>
      </c>
      <c r="H181" s="1" t="s">
        <v>864</v>
      </c>
      <c r="I181" t="s">
        <v>860</v>
      </c>
      <c r="J181" t="s">
        <v>856</v>
      </c>
      <c r="K181" t="s">
        <v>433</v>
      </c>
      <c r="L181" t="str">
        <f t="shared" ref="L181:L182" si="23">K181&amp;" - "&amp;J181&amp;" - "&amp;I181&amp;" - "&amp;H181</f>
        <v>MANUFACTURING - Manufacture of paper and paper products - Manufacture of pulp, paper and paperboard - Manufacture of pulp</v>
      </c>
      <c r="M181" s="1" t="s">
        <v>865</v>
      </c>
      <c r="N181" s="1" t="s">
        <v>17</v>
      </c>
      <c r="O181" s="1" t="s">
        <v>17</v>
      </c>
      <c r="P181" s="1" t="s">
        <v>17</v>
      </c>
    </row>
    <row r="182" spans="1:16" x14ac:dyDescent="0.45">
      <c r="A182" s="1">
        <v>398661</v>
      </c>
      <c r="B182" s="1">
        <v>4</v>
      </c>
      <c r="C182" s="1" t="s">
        <v>866</v>
      </c>
      <c r="D182">
        <v>1712</v>
      </c>
      <c r="E182" t="s">
        <v>862</v>
      </c>
      <c r="F182" t="s">
        <v>863</v>
      </c>
      <c r="G182" s="1" t="s">
        <v>858</v>
      </c>
      <c r="H182" s="1" t="s">
        <v>867</v>
      </c>
      <c r="I182" t="s">
        <v>860</v>
      </c>
      <c r="J182" t="s">
        <v>856</v>
      </c>
      <c r="K182" t="s">
        <v>433</v>
      </c>
      <c r="L182" t="str">
        <f t="shared" si="23"/>
        <v>MANUFACTURING - Manufacture of paper and paper products - Manufacture of pulp, paper and paperboard - Manufacture of paper and paperboard</v>
      </c>
      <c r="M182" s="1" t="s">
        <v>868</v>
      </c>
      <c r="N182" s="1" t="s">
        <v>869</v>
      </c>
      <c r="O182" s="1" t="s">
        <v>17</v>
      </c>
      <c r="P182" s="1" t="s">
        <v>870</v>
      </c>
    </row>
    <row r="183" spans="1:16" x14ac:dyDescent="0.45">
      <c r="A183" s="1">
        <v>398662</v>
      </c>
      <c r="B183" s="1">
        <v>3</v>
      </c>
      <c r="C183" s="1" t="s">
        <v>871</v>
      </c>
      <c r="D183">
        <v>172</v>
      </c>
      <c r="E183" t="s">
        <v>859</v>
      </c>
      <c r="G183" s="1" t="s">
        <v>855</v>
      </c>
      <c r="H183" s="1" t="s">
        <v>872</v>
      </c>
      <c r="M183" s="1" t="s">
        <v>17</v>
      </c>
      <c r="N183" s="1" t="s">
        <v>17</v>
      </c>
      <c r="O183" s="1" t="s">
        <v>17</v>
      </c>
      <c r="P183" s="1" t="s">
        <v>17</v>
      </c>
    </row>
    <row r="184" spans="1:16" x14ac:dyDescent="0.45">
      <c r="A184" s="1">
        <v>398663</v>
      </c>
      <c r="B184" s="1">
        <v>4</v>
      </c>
      <c r="C184" s="1" t="s">
        <v>873</v>
      </c>
      <c r="D184">
        <v>1721</v>
      </c>
      <c r="E184" t="s">
        <v>874</v>
      </c>
      <c r="F184" t="s">
        <v>875</v>
      </c>
      <c r="G184" s="1" t="s">
        <v>871</v>
      </c>
      <c r="H184" s="1" t="s">
        <v>876</v>
      </c>
      <c r="I184" t="s">
        <v>872</v>
      </c>
      <c r="J184" t="s">
        <v>856</v>
      </c>
      <c r="K184" t="s">
        <v>433</v>
      </c>
      <c r="L184" t="str">
        <f t="shared" ref="L184:L188" si="24">K184&amp;" - "&amp;J184&amp;" - "&amp;I184&amp;" - "&amp;H184</f>
        <v>MANUFACTURING - Manufacture of paper and paper products - Manufacture of articles of paper and paperboard  - Manufacture of corrugated paper and paperboard and of containers of paper and paperboard</v>
      </c>
      <c r="M184" s="1" t="s">
        <v>877</v>
      </c>
      <c r="N184" s="1" t="s">
        <v>17</v>
      </c>
      <c r="O184" s="1" t="s">
        <v>17</v>
      </c>
      <c r="P184" s="1" t="s">
        <v>878</v>
      </c>
    </row>
    <row r="185" spans="1:16" x14ac:dyDescent="0.45">
      <c r="A185" s="1">
        <v>398664</v>
      </c>
      <c r="B185" s="1">
        <v>4</v>
      </c>
      <c r="C185" s="1" t="s">
        <v>879</v>
      </c>
      <c r="D185">
        <v>1722</v>
      </c>
      <c r="E185" t="s">
        <v>880</v>
      </c>
      <c r="F185" t="s">
        <v>881</v>
      </c>
      <c r="G185" s="1" t="s">
        <v>871</v>
      </c>
      <c r="H185" s="1" t="s">
        <v>882</v>
      </c>
      <c r="I185" t="s">
        <v>872</v>
      </c>
      <c r="J185" t="s">
        <v>856</v>
      </c>
      <c r="K185" t="s">
        <v>433</v>
      </c>
      <c r="L185" t="str">
        <f t="shared" si="24"/>
        <v>MANUFACTURING - Manufacture of paper and paper products - Manufacture of articles of paper and paperboard  - Manufacture of household and sanitary goods and of toilet requisites</v>
      </c>
      <c r="M185" s="1" t="s">
        <v>883</v>
      </c>
      <c r="N185" s="1" t="s">
        <v>17</v>
      </c>
      <c r="O185" s="1" t="s">
        <v>17</v>
      </c>
      <c r="P185" s="1" t="s">
        <v>884</v>
      </c>
    </row>
    <row r="186" spans="1:16" x14ac:dyDescent="0.45">
      <c r="A186" s="1">
        <v>398665</v>
      </c>
      <c r="B186" s="1">
        <v>4</v>
      </c>
      <c r="C186" s="1" t="s">
        <v>885</v>
      </c>
      <c r="D186">
        <v>1723</v>
      </c>
      <c r="E186" t="s">
        <v>880</v>
      </c>
      <c r="F186" t="s">
        <v>881</v>
      </c>
      <c r="G186" s="1" t="s">
        <v>871</v>
      </c>
      <c r="H186" s="1" t="s">
        <v>886</v>
      </c>
      <c r="I186" t="s">
        <v>872</v>
      </c>
      <c r="J186" t="s">
        <v>856</v>
      </c>
      <c r="K186" t="s">
        <v>433</v>
      </c>
      <c r="L186" t="str">
        <f t="shared" si="24"/>
        <v>MANUFACTURING - Manufacture of paper and paper products - Manufacture of articles of paper and paperboard  - Manufacture of paper stationery</v>
      </c>
      <c r="M186" s="1" t="s">
        <v>887</v>
      </c>
      <c r="N186" s="1" t="s">
        <v>17</v>
      </c>
      <c r="O186" s="1" t="s">
        <v>17</v>
      </c>
      <c r="P186" s="1" t="s">
        <v>888</v>
      </c>
    </row>
    <row r="187" spans="1:16" x14ac:dyDescent="0.45">
      <c r="A187" s="1">
        <v>398666</v>
      </c>
      <c r="B187" s="1">
        <v>4</v>
      </c>
      <c r="C187" s="1" t="s">
        <v>889</v>
      </c>
      <c r="D187">
        <v>1724</v>
      </c>
      <c r="E187" t="s">
        <v>880</v>
      </c>
      <c r="F187" t="s">
        <v>881</v>
      </c>
      <c r="G187" s="1" t="s">
        <v>871</v>
      </c>
      <c r="H187" s="1" t="s">
        <v>890</v>
      </c>
      <c r="I187" t="s">
        <v>872</v>
      </c>
      <c r="J187" t="s">
        <v>856</v>
      </c>
      <c r="K187" t="s">
        <v>433</v>
      </c>
      <c r="L187" t="str">
        <f t="shared" si="24"/>
        <v>MANUFACTURING - Manufacture of paper and paper products - Manufacture of articles of paper and paperboard  - Manufacture of wallpaper</v>
      </c>
      <c r="M187" s="1" t="s">
        <v>891</v>
      </c>
      <c r="N187" s="1" t="s">
        <v>17</v>
      </c>
      <c r="O187" s="1" t="s">
        <v>17</v>
      </c>
      <c r="P187" s="1" t="s">
        <v>892</v>
      </c>
    </row>
    <row r="188" spans="1:16" x14ac:dyDescent="0.45">
      <c r="A188" s="1">
        <v>398667</v>
      </c>
      <c r="B188" s="1">
        <v>4</v>
      </c>
      <c r="C188" s="1" t="s">
        <v>893</v>
      </c>
      <c r="D188">
        <v>1729</v>
      </c>
      <c r="E188" t="s">
        <v>880</v>
      </c>
      <c r="F188" t="s">
        <v>881</v>
      </c>
      <c r="G188" s="1" t="s">
        <v>871</v>
      </c>
      <c r="H188" s="1" t="s">
        <v>894</v>
      </c>
      <c r="I188" t="s">
        <v>872</v>
      </c>
      <c r="J188" t="s">
        <v>856</v>
      </c>
      <c r="K188" t="s">
        <v>433</v>
      </c>
      <c r="L188" t="str">
        <f t="shared" si="24"/>
        <v>MANUFACTURING - Manufacture of paper and paper products - Manufacture of articles of paper and paperboard  - Manufacture of other articles of paper and paperboard</v>
      </c>
      <c r="M188" s="1" t="s">
        <v>895</v>
      </c>
      <c r="N188" s="1" t="s">
        <v>17</v>
      </c>
      <c r="O188" s="1" t="s">
        <v>17</v>
      </c>
      <c r="P188" s="1" t="s">
        <v>896</v>
      </c>
    </row>
    <row r="189" spans="1:16" x14ac:dyDescent="0.45">
      <c r="A189" s="1">
        <v>398668</v>
      </c>
      <c r="B189" s="1">
        <v>2</v>
      </c>
      <c r="C189" s="1" t="s">
        <v>897</v>
      </c>
      <c r="D189" t="s">
        <v>897</v>
      </c>
      <c r="E189" t="s">
        <v>897</v>
      </c>
      <c r="G189" s="1" t="s">
        <v>432</v>
      </c>
      <c r="H189" s="1" t="s">
        <v>898</v>
      </c>
      <c r="M189" s="1" t="s">
        <v>899</v>
      </c>
      <c r="N189" s="1" t="s">
        <v>900</v>
      </c>
      <c r="O189" s="1" t="s">
        <v>17</v>
      </c>
      <c r="P189" s="1" t="s">
        <v>901</v>
      </c>
    </row>
    <row r="190" spans="1:16" x14ac:dyDescent="0.45">
      <c r="A190" s="1">
        <v>398669</v>
      </c>
      <c r="B190" s="1">
        <v>3</v>
      </c>
      <c r="C190" s="1" t="s">
        <v>902</v>
      </c>
      <c r="D190">
        <v>181</v>
      </c>
      <c r="E190" t="s">
        <v>903</v>
      </c>
      <c r="G190" s="1" t="s">
        <v>897</v>
      </c>
      <c r="H190" s="1" t="s">
        <v>904</v>
      </c>
      <c r="M190" s="1" t="s">
        <v>905</v>
      </c>
      <c r="N190" s="1" t="s">
        <v>17</v>
      </c>
      <c r="O190" s="1" t="s">
        <v>17</v>
      </c>
      <c r="P190" s="1" t="s">
        <v>17</v>
      </c>
    </row>
    <row r="191" spans="1:16" x14ac:dyDescent="0.45">
      <c r="A191" s="1">
        <v>398670</v>
      </c>
      <c r="B191" s="1">
        <v>4</v>
      </c>
      <c r="C191" s="1" t="s">
        <v>906</v>
      </c>
      <c r="D191">
        <v>1811</v>
      </c>
      <c r="E191" t="s">
        <v>907</v>
      </c>
      <c r="F191" t="s">
        <v>908</v>
      </c>
      <c r="G191" s="1" t="s">
        <v>902</v>
      </c>
      <c r="H191" s="1" t="s">
        <v>909</v>
      </c>
      <c r="I191" t="s">
        <v>904</v>
      </c>
      <c r="J191" t="s">
        <v>898</v>
      </c>
      <c r="K191" t="s">
        <v>433</v>
      </c>
      <c r="L191" t="str">
        <f t="shared" ref="L191:L194" si="25">K191&amp;" - "&amp;J191&amp;" - "&amp;I191&amp;" - "&amp;H191</f>
        <v>MANUFACTURING - Printing and reproduction of recorded media - Printing and service activities related to printing - Printing of newspapers</v>
      </c>
      <c r="M191" s="1" t="s">
        <v>17</v>
      </c>
      <c r="N191" s="1" t="s">
        <v>910</v>
      </c>
      <c r="O191" s="1" t="s">
        <v>17</v>
      </c>
      <c r="P191" s="1" t="s">
        <v>911</v>
      </c>
    </row>
    <row r="192" spans="1:16" x14ac:dyDescent="0.45">
      <c r="A192" s="1">
        <v>398671</v>
      </c>
      <c r="B192" s="1">
        <v>4</v>
      </c>
      <c r="C192" s="1" t="s">
        <v>912</v>
      </c>
      <c r="D192">
        <v>1812</v>
      </c>
      <c r="E192" t="s">
        <v>907</v>
      </c>
      <c r="F192" t="s">
        <v>908</v>
      </c>
      <c r="G192" s="1" t="s">
        <v>902</v>
      </c>
      <c r="H192" s="1" t="s">
        <v>913</v>
      </c>
      <c r="I192" t="s">
        <v>904</v>
      </c>
      <c r="J192" t="s">
        <v>898</v>
      </c>
      <c r="K192" t="s">
        <v>433</v>
      </c>
      <c r="L192" t="str">
        <f t="shared" si="25"/>
        <v>MANUFACTURING - Printing and reproduction of recorded media - Printing and service activities related to printing - Other printing</v>
      </c>
      <c r="M192" s="1" t="s">
        <v>914</v>
      </c>
      <c r="N192" s="1" t="s">
        <v>915</v>
      </c>
      <c r="O192" s="1" t="s">
        <v>17</v>
      </c>
      <c r="P192" s="1" t="s">
        <v>916</v>
      </c>
    </row>
    <row r="193" spans="1:16" x14ac:dyDescent="0.45">
      <c r="A193" s="1">
        <v>398672</v>
      </c>
      <c r="B193" s="1">
        <v>4</v>
      </c>
      <c r="C193" s="1" t="s">
        <v>917</v>
      </c>
      <c r="D193">
        <v>1813</v>
      </c>
      <c r="E193" t="s">
        <v>918</v>
      </c>
      <c r="F193" t="s">
        <v>919</v>
      </c>
      <c r="G193" s="1" t="s">
        <v>902</v>
      </c>
      <c r="H193" s="1" t="s">
        <v>920</v>
      </c>
      <c r="I193" t="s">
        <v>904</v>
      </c>
      <c r="J193" t="s">
        <v>898</v>
      </c>
      <c r="K193" t="s">
        <v>433</v>
      </c>
      <c r="L193" t="str">
        <f t="shared" si="25"/>
        <v>MANUFACTURING - Printing and reproduction of recorded media - Printing and service activities related to printing - Pre-press and pre-media services</v>
      </c>
      <c r="M193" s="1" t="s">
        <v>921</v>
      </c>
      <c r="N193" s="1" t="s">
        <v>17</v>
      </c>
      <c r="O193" s="1" t="s">
        <v>17</v>
      </c>
      <c r="P193" s="1" t="s">
        <v>922</v>
      </c>
    </row>
    <row r="194" spans="1:16" x14ac:dyDescent="0.45">
      <c r="A194" s="1">
        <v>398673</v>
      </c>
      <c r="B194" s="1">
        <v>4</v>
      </c>
      <c r="C194" s="1" t="s">
        <v>923</v>
      </c>
      <c r="D194">
        <v>1814</v>
      </c>
      <c r="E194" t="s">
        <v>918</v>
      </c>
      <c r="F194" t="s">
        <v>919</v>
      </c>
      <c r="G194" s="1" t="s">
        <v>902</v>
      </c>
      <c r="H194" s="1" t="s">
        <v>924</v>
      </c>
      <c r="I194" t="s">
        <v>904</v>
      </c>
      <c r="J194" t="s">
        <v>898</v>
      </c>
      <c r="K194" t="s">
        <v>433</v>
      </c>
      <c r="L194" t="str">
        <f t="shared" si="25"/>
        <v>MANUFACTURING - Printing and reproduction of recorded media - Printing and service activities related to printing - Binding and related services</v>
      </c>
      <c r="M194" s="1" t="s">
        <v>925</v>
      </c>
      <c r="N194" s="1" t="s">
        <v>17</v>
      </c>
      <c r="O194" s="1" t="s">
        <v>17</v>
      </c>
      <c r="P194" s="1" t="s">
        <v>17</v>
      </c>
    </row>
    <row r="195" spans="1:16" x14ac:dyDescent="0.45">
      <c r="A195" s="1">
        <v>398674</v>
      </c>
      <c r="B195" s="1">
        <v>3</v>
      </c>
      <c r="C195" s="1" t="s">
        <v>926</v>
      </c>
      <c r="D195">
        <v>182</v>
      </c>
      <c r="E195" t="s">
        <v>927</v>
      </c>
      <c r="G195" s="1" t="s">
        <v>897</v>
      </c>
      <c r="H195" s="1" t="s">
        <v>928</v>
      </c>
      <c r="M195" s="1" t="s">
        <v>17</v>
      </c>
      <c r="N195" s="1" t="s">
        <v>17</v>
      </c>
      <c r="O195" s="1" t="s">
        <v>17</v>
      </c>
      <c r="P195" s="1" t="s">
        <v>17</v>
      </c>
    </row>
    <row r="196" spans="1:16" x14ac:dyDescent="0.45">
      <c r="A196" s="1">
        <v>398675</v>
      </c>
      <c r="B196" s="1">
        <v>4</v>
      </c>
      <c r="C196" s="1" t="s">
        <v>929</v>
      </c>
      <c r="D196">
        <v>1820</v>
      </c>
      <c r="E196" t="s">
        <v>930</v>
      </c>
      <c r="F196" t="s">
        <v>931</v>
      </c>
      <c r="G196" s="1" t="s">
        <v>926</v>
      </c>
      <c r="H196" s="1" t="s">
        <v>928</v>
      </c>
      <c r="I196" t="s">
        <v>928</v>
      </c>
      <c r="J196" t="s">
        <v>898</v>
      </c>
      <c r="K196" t="s">
        <v>433</v>
      </c>
      <c r="L196" t="str">
        <f>K196&amp;" - "&amp;J196&amp;" - "&amp;I196&amp;" - "&amp;H196</f>
        <v>MANUFACTURING - Printing and reproduction of recorded media - Reproduction of recorded media - Reproduction of recorded media</v>
      </c>
      <c r="M196" s="1" t="s">
        <v>932</v>
      </c>
      <c r="N196" s="1" t="s">
        <v>17</v>
      </c>
      <c r="O196" s="1" t="s">
        <v>17</v>
      </c>
      <c r="P196" s="1" t="s">
        <v>933</v>
      </c>
    </row>
    <row r="197" spans="1:16" x14ac:dyDescent="0.45">
      <c r="A197" s="1">
        <v>398676</v>
      </c>
      <c r="B197" s="1">
        <v>2</v>
      </c>
      <c r="C197" s="1" t="s">
        <v>934</v>
      </c>
      <c r="D197" t="s">
        <v>934</v>
      </c>
      <c r="E197" t="s">
        <v>934</v>
      </c>
      <c r="G197" s="1" t="s">
        <v>432</v>
      </c>
      <c r="H197" s="1" t="s">
        <v>935</v>
      </c>
      <c r="M197" s="1" t="s">
        <v>936</v>
      </c>
      <c r="N197" s="1" t="s">
        <v>937</v>
      </c>
      <c r="O197" s="1" t="s">
        <v>17</v>
      </c>
      <c r="P197" s="1" t="s">
        <v>938</v>
      </c>
    </row>
    <row r="198" spans="1:16" x14ac:dyDescent="0.45">
      <c r="A198" s="1">
        <v>398677</v>
      </c>
      <c r="B198" s="1">
        <v>3</v>
      </c>
      <c r="C198" s="1" t="s">
        <v>939</v>
      </c>
      <c r="D198">
        <v>191</v>
      </c>
      <c r="E198" t="s">
        <v>940</v>
      </c>
      <c r="G198" s="1" t="s">
        <v>934</v>
      </c>
      <c r="H198" s="1" t="s">
        <v>941</v>
      </c>
      <c r="M198" s="1" t="s">
        <v>17</v>
      </c>
      <c r="N198" s="1" t="s">
        <v>17</v>
      </c>
      <c r="O198" s="1" t="s">
        <v>17</v>
      </c>
      <c r="P198" s="1" t="s">
        <v>17</v>
      </c>
    </row>
    <row r="199" spans="1:16" x14ac:dyDescent="0.45">
      <c r="A199" s="1">
        <v>398678</v>
      </c>
      <c r="B199" s="1">
        <v>4</v>
      </c>
      <c r="C199" s="1" t="s">
        <v>942</v>
      </c>
      <c r="D199">
        <v>1910</v>
      </c>
      <c r="E199" t="s">
        <v>943</v>
      </c>
      <c r="F199" t="s">
        <v>944</v>
      </c>
      <c r="G199" s="1" t="s">
        <v>939</v>
      </c>
      <c r="H199" s="1" t="s">
        <v>941</v>
      </c>
      <c r="I199" t="s">
        <v>941</v>
      </c>
      <c r="J199" t="s">
        <v>935</v>
      </c>
      <c r="K199" t="s">
        <v>433</v>
      </c>
      <c r="L199" t="str">
        <f>K199&amp;" - "&amp;J199&amp;" - "&amp;I199&amp;" - "&amp;H199</f>
        <v>MANUFACTURING - Manufacture of coke and refined petroleum products - Manufacture of coke oven products - Manufacture of coke oven products</v>
      </c>
      <c r="M199" s="1" t="s">
        <v>945</v>
      </c>
      <c r="N199" s="1" t="s">
        <v>17</v>
      </c>
      <c r="O199" s="1" t="s">
        <v>17</v>
      </c>
      <c r="P199" s="1" t="s">
        <v>946</v>
      </c>
    </row>
    <row r="200" spans="1:16" x14ac:dyDescent="0.45">
      <c r="A200" s="1">
        <v>398679</v>
      </c>
      <c r="B200" s="1">
        <v>3</v>
      </c>
      <c r="C200" s="1" t="s">
        <v>947</v>
      </c>
      <c r="D200">
        <v>192</v>
      </c>
      <c r="E200" t="s">
        <v>948</v>
      </c>
      <c r="G200" s="1" t="s">
        <v>934</v>
      </c>
      <c r="H200" s="1" t="s">
        <v>949</v>
      </c>
      <c r="M200" s="1" t="s">
        <v>17</v>
      </c>
      <c r="N200" s="1" t="s">
        <v>17</v>
      </c>
      <c r="O200" s="1" t="s">
        <v>17</v>
      </c>
      <c r="P200" s="1" t="s">
        <v>17</v>
      </c>
    </row>
    <row r="201" spans="1:16" x14ac:dyDescent="0.45">
      <c r="A201" s="1">
        <v>398680</v>
      </c>
      <c r="B201" s="1">
        <v>4</v>
      </c>
      <c r="C201" s="1" t="s">
        <v>950</v>
      </c>
      <c r="D201">
        <v>1920</v>
      </c>
      <c r="E201" t="s">
        <v>951</v>
      </c>
      <c r="F201" t="s">
        <v>952</v>
      </c>
      <c r="G201" s="1" t="s">
        <v>947</v>
      </c>
      <c r="H201" s="1" t="s">
        <v>949</v>
      </c>
      <c r="I201" t="s">
        <v>949</v>
      </c>
      <c r="J201" t="s">
        <v>935</v>
      </c>
      <c r="K201" t="s">
        <v>433</v>
      </c>
      <c r="L201" t="str">
        <f>K201&amp;" - "&amp;J201&amp;" - "&amp;I201&amp;" - "&amp;H201</f>
        <v>MANUFACTURING - Manufacture of coke and refined petroleum products - Manufacture of refined petroleum products - Manufacture of refined petroleum products</v>
      </c>
      <c r="M201" s="1" t="s">
        <v>953</v>
      </c>
      <c r="N201" s="1" t="s">
        <v>954</v>
      </c>
      <c r="O201" s="1" t="s">
        <v>17</v>
      </c>
      <c r="P201" s="1" t="s">
        <v>17</v>
      </c>
    </row>
    <row r="202" spans="1:16" x14ac:dyDescent="0.45">
      <c r="A202" s="1">
        <v>398681</v>
      </c>
      <c r="B202" s="1">
        <v>2</v>
      </c>
      <c r="C202" s="1" t="s">
        <v>955</v>
      </c>
      <c r="D202" t="s">
        <v>955</v>
      </c>
      <c r="E202" t="s">
        <v>955</v>
      </c>
      <c r="G202" s="1" t="s">
        <v>432</v>
      </c>
      <c r="H202" s="1" t="s">
        <v>956</v>
      </c>
      <c r="M202" s="1" t="s">
        <v>957</v>
      </c>
      <c r="N202" s="1" t="s">
        <v>17</v>
      </c>
      <c r="O202" s="1" t="s">
        <v>17</v>
      </c>
      <c r="P202" s="1" t="s">
        <v>17</v>
      </c>
    </row>
    <row r="203" spans="1:16" x14ac:dyDescent="0.45">
      <c r="A203" s="1">
        <v>398682</v>
      </c>
      <c r="B203" s="1">
        <v>3</v>
      </c>
      <c r="C203" s="1" t="s">
        <v>958</v>
      </c>
      <c r="D203">
        <v>201</v>
      </c>
      <c r="E203" t="s">
        <v>959</v>
      </c>
      <c r="G203" s="1" t="s">
        <v>955</v>
      </c>
      <c r="H203" s="1" t="s">
        <v>960</v>
      </c>
      <c r="M203" s="1" t="s">
        <v>961</v>
      </c>
      <c r="N203" s="1" t="s">
        <v>17</v>
      </c>
      <c r="O203" s="1" t="s">
        <v>17</v>
      </c>
      <c r="P203" s="1" t="s">
        <v>17</v>
      </c>
    </row>
    <row r="204" spans="1:16" x14ac:dyDescent="0.45">
      <c r="A204" s="1">
        <v>398683</v>
      </c>
      <c r="B204" s="1">
        <v>4</v>
      </c>
      <c r="C204" s="1" t="s">
        <v>962</v>
      </c>
      <c r="D204">
        <v>2011</v>
      </c>
      <c r="E204" t="s">
        <v>963</v>
      </c>
      <c r="F204" t="s">
        <v>964</v>
      </c>
      <c r="G204" s="1" t="s">
        <v>958</v>
      </c>
      <c r="H204" s="1" t="s">
        <v>965</v>
      </c>
      <c r="I204" t="s">
        <v>960</v>
      </c>
      <c r="J204" t="s">
        <v>956</v>
      </c>
      <c r="K204" t="s">
        <v>433</v>
      </c>
      <c r="L204" t="str">
        <f t="shared" ref="L204:L210" si="26">K204&amp;" - "&amp;J204&amp;" - "&amp;I204&amp;" - "&amp;H204</f>
        <v>MANUFACTURING - Manufacture of chemicals and chemical products - Manufacture of basic chemicals, fertilisers and nitrogen compounds, plastics and synthetic rubber in primary forms - Manufacture of industrial gases</v>
      </c>
      <c r="M204" s="1" t="s">
        <v>966</v>
      </c>
      <c r="N204" s="1" t="s">
        <v>17</v>
      </c>
      <c r="O204" s="1" t="s">
        <v>967</v>
      </c>
      <c r="P204" s="1" t="s">
        <v>968</v>
      </c>
    </row>
    <row r="205" spans="1:16" x14ac:dyDescent="0.45">
      <c r="A205" s="1">
        <v>398684</v>
      </c>
      <c r="B205" s="1">
        <v>4</v>
      </c>
      <c r="C205" s="1" t="s">
        <v>969</v>
      </c>
      <c r="D205">
        <v>2012</v>
      </c>
      <c r="E205" t="s">
        <v>963</v>
      </c>
      <c r="F205" t="s">
        <v>964</v>
      </c>
      <c r="G205" s="1" t="s">
        <v>958</v>
      </c>
      <c r="H205" s="1" t="s">
        <v>970</v>
      </c>
      <c r="I205" t="s">
        <v>960</v>
      </c>
      <c r="J205" t="s">
        <v>956</v>
      </c>
      <c r="K205" t="s">
        <v>433</v>
      </c>
      <c r="L205" t="str">
        <f t="shared" si="26"/>
        <v>MANUFACTURING - Manufacture of chemicals and chemical products - Manufacture of basic chemicals, fertilisers and nitrogen compounds, plastics and synthetic rubber in primary forms - Manufacture of dyes and pigments</v>
      </c>
      <c r="M205" s="1" t="s">
        <v>971</v>
      </c>
      <c r="N205" s="1" t="s">
        <v>972</v>
      </c>
      <c r="O205" s="1" t="s">
        <v>17</v>
      </c>
      <c r="P205" s="1" t="s">
        <v>973</v>
      </c>
    </row>
    <row r="206" spans="1:16" x14ac:dyDescent="0.45">
      <c r="A206" s="1">
        <v>398685</v>
      </c>
      <c r="B206" s="1">
        <v>4</v>
      </c>
      <c r="C206" s="1" t="s">
        <v>974</v>
      </c>
      <c r="D206">
        <v>2013</v>
      </c>
      <c r="E206" t="s">
        <v>963</v>
      </c>
      <c r="F206" t="s">
        <v>964</v>
      </c>
      <c r="G206" s="1" t="s">
        <v>958</v>
      </c>
      <c r="H206" s="1" t="s">
        <v>975</v>
      </c>
      <c r="I206" t="s">
        <v>960</v>
      </c>
      <c r="J206" t="s">
        <v>956</v>
      </c>
      <c r="K206" t="s">
        <v>433</v>
      </c>
      <c r="L206" t="str">
        <f t="shared" si="26"/>
        <v>MANUFACTURING - Manufacture of chemicals and chemical products - Manufacture of basic chemicals, fertilisers and nitrogen compounds, plastics and synthetic rubber in primary forms - Manufacture of other inorganic basic chemicals</v>
      </c>
      <c r="M206" s="1" t="s">
        <v>976</v>
      </c>
      <c r="N206" s="1" t="s">
        <v>977</v>
      </c>
      <c r="O206" s="1" t="s">
        <v>17</v>
      </c>
      <c r="P206" s="1" t="s">
        <v>978</v>
      </c>
    </row>
    <row r="207" spans="1:16" x14ac:dyDescent="0.45">
      <c r="A207" s="1">
        <v>398686</v>
      </c>
      <c r="B207" s="1">
        <v>4</v>
      </c>
      <c r="C207" s="1" t="s">
        <v>979</v>
      </c>
      <c r="D207">
        <v>2014</v>
      </c>
      <c r="E207" t="s">
        <v>963</v>
      </c>
      <c r="F207" t="s">
        <v>964</v>
      </c>
      <c r="G207" s="1" t="s">
        <v>958</v>
      </c>
      <c r="H207" s="1" t="s">
        <v>980</v>
      </c>
      <c r="I207" t="s">
        <v>960</v>
      </c>
      <c r="J207" t="s">
        <v>956</v>
      </c>
      <c r="K207" t="s">
        <v>433</v>
      </c>
      <c r="L207" t="str">
        <f t="shared" si="26"/>
        <v>MANUFACTURING - Manufacture of chemicals and chemical products - Manufacture of basic chemicals, fertilisers and nitrogen compounds, plastics and synthetic rubber in primary forms - Manufacture of other organic basic chemicals</v>
      </c>
      <c r="M207" s="1" t="s">
        <v>981</v>
      </c>
      <c r="N207" s="1" t="s">
        <v>17</v>
      </c>
      <c r="O207" s="1" t="s">
        <v>17</v>
      </c>
      <c r="P207" s="1" t="s">
        <v>982</v>
      </c>
    </row>
    <row r="208" spans="1:16" x14ac:dyDescent="0.45">
      <c r="A208" s="1">
        <v>398687</v>
      </c>
      <c r="B208" s="1">
        <v>4</v>
      </c>
      <c r="C208" s="1" t="s">
        <v>983</v>
      </c>
      <c r="D208">
        <v>2015</v>
      </c>
      <c r="E208" t="s">
        <v>984</v>
      </c>
      <c r="F208" t="s">
        <v>985</v>
      </c>
      <c r="G208" s="1" t="s">
        <v>958</v>
      </c>
      <c r="H208" s="1" t="s">
        <v>986</v>
      </c>
      <c r="I208" t="s">
        <v>960</v>
      </c>
      <c r="J208" t="s">
        <v>956</v>
      </c>
      <c r="K208" t="s">
        <v>433</v>
      </c>
      <c r="L208" t="str">
        <f t="shared" si="26"/>
        <v>MANUFACTURING - Manufacture of chemicals and chemical products - Manufacture of basic chemicals, fertilisers and nitrogen compounds, plastics and synthetic rubber in primary forms - Manufacture of fertilisers and nitrogen compounds</v>
      </c>
      <c r="M208" s="1" t="s">
        <v>987</v>
      </c>
      <c r="N208" s="1" t="s">
        <v>988</v>
      </c>
      <c r="O208" s="1" t="s">
        <v>17</v>
      </c>
      <c r="P208" s="1" t="s">
        <v>989</v>
      </c>
    </row>
    <row r="209" spans="1:16" x14ac:dyDescent="0.45">
      <c r="A209" s="1">
        <v>398688</v>
      </c>
      <c r="B209" s="1">
        <v>4</v>
      </c>
      <c r="C209" s="1" t="s">
        <v>990</v>
      </c>
      <c r="D209">
        <v>2016</v>
      </c>
      <c r="E209" t="s">
        <v>991</v>
      </c>
      <c r="F209" t="s">
        <v>992</v>
      </c>
      <c r="G209" s="1" t="s">
        <v>958</v>
      </c>
      <c r="H209" s="1" t="s">
        <v>993</v>
      </c>
      <c r="I209" t="s">
        <v>960</v>
      </c>
      <c r="J209" t="s">
        <v>956</v>
      </c>
      <c r="K209" t="s">
        <v>433</v>
      </c>
      <c r="L209" t="str">
        <f t="shared" si="26"/>
        <v>MANUFACTURING - Manufacture of chemicals and chemical products - Manufacture of basic chemicals, fertilisers and nitrogen compounds, plastics and synthetic rubber in primary forms - Manufacture of plastics in primary forms</v>
      </c>
      <c r="M209" s="1" t="s">
        <v>994</v>
      </c>
      <c r="N209" s="1" t="s">
        <v>995</v>
      </c>
      <c r="O209" s="1" t="s">
        <v>17</v>
      </c>
      <c r="P209" s="1" t="s">
        <v>996</v>
      </c>
    </row>
    <row r="210" spans="1:16" x14ac:dyDescent="0.45">
      <c r="A210" s="1">
        <v>398689</v>
      </c>
      <c r="B210" s="1">
        <v>4</v>
      </c>
      <c r="C210" s="1" t="s">
        <v>997</v>
      </c>
      <c r="D210">
        <v>2017</v>
      </c>
      <c r="E210" t="s">
        <v>991</v>
      </c>
      <c r="F210" t="s">
        <v>992</v>
      </c>
      <c r="G210" s="1" t="s">
        <v>958</v>
      </c>
      <c r="H210" s="1" t="s">
        <v>998</v>
      </c>
      <c r="I210" t="s">
        <v>960</v>
      </c>
      <c r="J210" t="s">
        <v>956</v>
      </c>
      <c r="K210" t="s">
        <v>433</v>
      </c>
      <c r="L210" t="str">
        <f t="shared" si="26"/>
        <v>MANUFACTURING - Manufacture of chemicals and chemical products - Manufacture of basic chemicals, fertilisers and nitrogen compounds, plastics and synthetic rubber in primary forms - Manufacture of synthetic rubber in primary forms</v>
      </c>
      <c r="M210" s="1" t="s">
        <v>999</v>
      </c>
      <c r="N210" s="1" t="s">
        <v>17</v>
      </c>
      <c r="O210" s="1" t="s">
        <v>17</v>
      </c>
      <c r="P210" s="1" t="s">
        <v>17</v>
      </c>
    </row>
    <row r="211" spans="1:16" x14ac:dyDescent="0.45">
      <c r="A211" s="1">
        <v>398690</v>
      </c>
      <c r="B211" s="1">
        <v>3</v>
      </c>
      <c r="C211" s="1" t="s">
        <v>1000</v>
      </c>
      <c r="D211">
        <v>202</v>
      </c>
      <c r="E211" t="s">
        <v>1001</v>
      </c>
      <c r="G211" s="1" t="s">
        <v>955</v>
      </c>
      <c r="H211" s="1" t="s">
        <v>1002</v>
      </c>
      <c r="M211" s="1" t="s">
        <v>17</v>
      </c>
      <c r="N211" s="1" t="s">
        <v>17</v>
      </c>
      <c r="O211" s="1" t="s">
        <v>17</v>
      </c>
      <c r="P211" s="1" t="s">
        <v>17</v>
      </c>
    </row>
    <row r="212" spans="1:16" x14ac:dyDescent="0.45">
      <c r="A212" s="1">
        <v>398691</v>
      </c>
      <c r="B212" s="1">
        <v>4</v>
      </c>
      <c r="C212" s="1" t="s">
        <v>1003</v>
      </c>
      <c r="D212">
        <v>2020</v>
      </c>
      <c r="E212" t="s">
        <v>1004</v>
      </c>
      <c r="F212" t="s">
        <v>1005</v>
      </c>
      <c r="G212" s="1" t="s">
        <v>1000</v>
      </c>
      <c r="H212" s="1" t="s">
        <v>1002</v>
      </c>
      <c r="I212" t="s">
        <v>1002</v>
      </c>
      <c r="J212" t="s">
        <v>956</v>
      </c>
      <c r="K212" t="s">
        <v>433</v>
      </c>
      <c r="L212" t="str">
        <f>K212&amp;" - "&amp;J212&amp;" - "&amp;I212&amp;" - "&amp;H212</f>
        <v>MANUFACTURING - Manufacture of chemicals and chemical products - Manufacture of pesticides and other agrochemical products - Manufacture of pesticides and other agrochemical products</v>
      </c>
      <c r="M212" s="1" t="s">
        <v>1006</v>
      </c>
      <c r="N212" s="1" t="s">
        <v>17</v>
      </c>
      <c r="O212" s="1" t="s">
        <v>17</v>
      </c>
      <c r="P212" s="1" t="s">
        <v>1007</v>
      </c>
    </row>
    <row r="213" spans="1:16" x14ac:dyDescent="0.45">
      <c r="A213" s="1">
        <v>398692</v>
      </c>
      <c r="B213" s="1">
        <v>3</v>
      </c>
      <c r="C213" s="1" t="s">
        <v>1008</v>
      </c>
      <c r="D213">
        <v>203</v>
      </c>
      <c r="E213" t="s">
        <v>1001</v>
      </c>
      <c r="G213" s="1" t="s">
        <v>955</v>
      </c>
      <c r="H213" s="1" t="s">
        <v>1009</v>
      </c>
      <c r="M213" s="1" t="s">
        <v>17</v>
      </c>
      <c r="N213" s="1" t="s">
        <v>17</v>
      </c>
      <c r="O213" s="1" t="s">
        <v>17</v>
      </c>
      <c r="P213" s="1" t="s">
        <v>17</v>
      </c>
    </row>
    <row r="214" spans="1:16" x14ac:dyDescent="0.45">
      <c r="A214" s="1">
        <v>398693</v>
      </c>
      <c r="B214" s="1">
        <v>4</v>
      </c>
      <c r="C214" s="1" t="s">
        <v>1010</v>
      </c>
      <c r="D214">
        <v>2030</v>
      </c>
      <c r="E214" t="s">
        <v>1011</v>
      </c>
      <c r="F214" t="s">
        <v>1012</v>
      </c>
      <c r="G214" s="1" t="s">
        <v>1008</v>
      </c>
      <c r="H214" s="1" t="s">
        <v>1009</v>
      </c>
      <c r="I214" t="s">
        <v>1009</v>
      </c>
      <c r="J214" t="s">
        <v>956</v>
      </c>
      <c r="K214" t="s">
        <v>433</v>
      </c>
      <c r="L214" t="str">
        <f>K214&amp;" - "&amp;J214&amp;" - "&amp;I214&amp;" - "&amp;H214</f>
        <v>MANUFACTURING - Manufacture of chemicals and chemical products - Manufacture of paints, varnishes and similar coatings, printing ink and mastics - Manufacture of paints, varnishes and similar coatings, printing ink and mastics</v>
      </c>
      <c r="M214" s="1" t="s">
        <v>1013</v>
      </c>
      <c r="N214" s="1" t="s">
        <v>17</v>
      </c>
      <c r="O214" s="1" t="s">
        <v>17</v>
      </c>
      <c r="P214" s="1" t="s">
        <v>1014</v>
      </c>
    </row>
    <row r="215" spans="1:16" x14ac:dyDescent="0.45">
      <c r="A215" s="1">
        <v>398694</v>
      </c>
      <c r="B215" s="1">
        <v>3</v>
      </c>
      <c r="C215" s="1" t="s">
        <v>1015</v>
      </c>
      <c r="D215">
        <v>204</v>
      </c>
      <c r="E215" t="s">
        <v>1001</v>
      </c>
      <c r="G215" s="1" t="s">
        <v>955</v>
      </c>
      <c r="H215" s="1" t="s">
        <v>1016</v>
      </c>
      <c r="M215" s="1" t="s">
        <v>17</v>
      </c>
      <c r="N215" s="1" t="s">
        <v>17</v>
      </c>
      <c r="O215" s="1" t="s">
        <v>17</v>
      </c>
      <c r="P215" s="1" t="s">
        <v>17</v>
      </c>
    </row>
    <row r="216" spans="1:16" x14ac:dyDescent="0.45">
      <c r="A216" s="1">
        <v>398695</v>
      </c>
      <c r="B216" s="1">
        <v>4</v>
      </c>
      <c r="C216" s="1" t="s">
        <v>1017</v>
      </c>
      <c r="D216">
        <v>2041</v>
      </c>
      <c r="E216" t="s">
        <v>1018</v>
      </c>
      <c r="F216" t="s">
        <v>1019</v>
      </c>
      <c r="G216" s="1" t="s">
        <v>1015</v>
      </c>
      <c r="H216" s="1" t="s">
        <v>1020</v>
      </c>
      <c r="I216" t="s">
        <v>1016</v>
      </c>
      <c r="J216" t="s">
        <v>956</v>
      </c>
      <c r="K216" t="s">
        <v>433</v>
      </c>
      <c r="L216" t="str">
        <f t="shared" ref="L216:L217" si="27">K216&amp;" - "&amp;J216&amp;" - "&amp;I216&amp;" - "&amp;H216</f>
        <v>MANUFACTURING - Manufacture of chemicals and chemical products - Manufacture of soap and detergents, cleaning and polishing preparations, perfumes and toilet preparations - Manufacture of soap and detergents, cleaning and polishing preparations</v>
      </c>
      <c r="M216" s="1" t="s">
        <v>1021</v>
      </c>
      <c r="N216" s="1" t="s">
        <v>17</v>
      </c>
      <c r="O216" s="1" t="s">
        <v>1022</v>
      </c>
      <c r="P216" s="1" t="s">
        <v>1023</v>
      </c>
    </row>
    <row r="217" spans="1:16" x14ac:dyDescent="0.45">
      <c r="A217" s="1">
        <v>398696</v>
      </c>
      <c r="B217" s="1">
        <v>4</v>
      </c>
      <c r="C217" s="1" t="s">
        <v>1024</v>
      </c>
      <c r="D217">
        <v>2042</v>
      </c>
      <c r="E217" t="s">
        <v>1018</v>
      </c>
      <c r="F217" t="s">
        <v>1019</v>
      </c>
      <c r="G217" s="1" t="s">
        <v>1015</v>
      </c>
      <c r="H217" s="1" t="s">
        <v>1025</v>
      </c>
      <c r="I217" t="s">
        <v>1016</v>
      </c>
      <c r="J217" t="s">
        <v>956</v>
      </c>
      <c r="K217" t="s">
        <v>433</v>
      </c>
      <c r="L217" t="str">
        <f t="shared" si="27"/>
        <v>MANUFACTURING - Manufacture of chemicals and chemical products - Manufacture of soap and detergents, cleaning and polishing preparations, perfumes and toilet preparations - Manufacture of perfumes and toilet preparations</v>
      </c>
      <c r="M217" s="1" t="s">
        <v>1026</v>
      </c>
      <c r="N217" s="1" t="s">
        <v>17</v>
      </c>
      <c r="O217" s="1" t="s">
        <v>1027</v>
      </c>
      <c r="P217" s="1" t="s">
        <v>1028</v>
      </c>
    </row>
    <row r="218" spans="1:16" x14ac:dyDescent="0.45">
      <c r="A218" s="1">
        <v>398697</v>
      </c>
      <c r="B218" s="1">
        <v>3</v>
      </c>
      <c r="C218" s="1" t="s">
        <v>1029</v>
      </c>
      <c r="D218">
        <v>205</v>
      </c>
      <c r="E218" t="s">
        <v>1001</v>
      </c>
      <c r="G218" s="1" t="s">
        <v>955</v>
      </c>
      <c r="H218" s="1" t="s">
        <v>1030</v>
      </c>
      <c r="M218" s="1" t="s">
        <v>1031</v>
      </c>
      <c r="N218" s="1" t="s">
        <v>17</v>
      </c>
      <c r="O218" s="1" t="s">
        <v>17</v>
      </c>
      <c r="P218" s="1" t="s">
        <v>17</v>
      </c>
    </row>
    <row r="219" spans="1:16" x14ac:dyDescent="0.45">
      <c r="A219" s="1">
        <v>398698</v>
      </c>
      <c r="B219" s="1">
        <v>4</v>
      </c>
      <c r="C219" s="1" t="s">
        <v>1032</v>
      </c>
      <c r="D219">
        <v>2051</v>
      </c>
      <c r="E219" t="s">
        <v>1033</v>
      </c>
      <c r="F219" t="s">
        <v>1034</v>
      </c>
      <c r="G219" s="1" t="s">
        <v>1029</v>
      </c>
      <c r="H219" s="1" t="s">
        <v>1035</v>
      </c>
      <c r="I219" t="s">
        <v>1030</v>
      </c>
      <c r="J219" t="s">
        <v>956</v>
      </c>
      <c r="K219" t="s">
        <v>433</v>
      </c>
      <c r="L219" t="str">
        <f t="shared" ref="L219:L222" si="28">K219&amp;" - "&amp;J219&amp;" - "&amp;I219&amp;" - "&amp;H219</f>
        <v>MANUFACTURING - Manufacture of chemicals and chemical products - Manufacture of other chemical products - Manufacture of explosives</v>
      </c>
      <c r="M219" s="1" t="s">
        <v>1036</v>
      </c>
      <c r="N219" s="1" t="s">
        <v>1037</v>
      </c>
      <c r="O219" s="1" t="s">
        <v>17</v>
      </c>
      <c r="P219" s="1" t="s">
        <v>17</v>
      </c>
    </row>
    <row r="220" spans="1:16" x14ac:dyDescent="0.45">
      <c r="A220" s="1">
        <v>398699</v>
      </c>
      <c r="B220" s="1">
        <v>4</v>
      </c>
      <c r="C220" s="1" t="s">
        <v>1038</v>
      </c>
      <c r="D220">
        <v>2052</v>
      </c>
      <c r="E220" t="s">
        <v>1033</v>
      </c>
      <c r="F220" t="s">
        <v>1034</v>
      </c>
      <c r="G220" s="1" t="s">
        <v>1029</v>
      </c>
      <c r="H220" s="1" t="s">
        <v>1039</v>
      </c>
      <c r="I220" t="s">
        <v>1030</v>
      </c>
      <c r="J220" t="s">
        <v>956</v>
      </c>
      <c r="K220" t="s">
        <v>433</v>
      </c>
      <c r="L220" t="str">
        <f t="shared" si="28"/>
        <v>MANUFACTURING - Manufacture of chemicals and chemical products - Manufacture of other chemical products - Manufacture of glues</v>
      </c>
      <c r="M220" s="1" t="s">
        <v>1040</v>
      </c>
      <c r="N220" s="1" t="s">
        <v>17</v>
      </c>
      <c r="O220" s="1" t="s">
        <v>17</v>
      </c>
      <c r="P220" s="1" t="s">
        <v>1041</v>
      </c>
    </row>
    <row r="221" spans="1:16" x14ac:dyDescent="0.45">
      <c r="A221" s="1">
        <v>398700</v>
      </c>
      <c r="B221" s="1">
        <v>4</v>
      </c>
      <c r="C221" s="1" t="s">
        <v>1042</v>
      </c>
      <c r="D221">
        <v>2053</v>
      </c>
      <c r="E221" t="s">
        <v>1033</v>
      </c>
      <c r="F221" t="s">
        <v>1034</v>
      </c>
      <c r="G221" s="1" t="s">
        <v>1029</v>
      </c>
      <c r="H221" s="1" t="s">
        <v>1043</v>
      </c>
      <c r="I221" t="s">
        <v>1030</v>
      </c>
      <c r="J221" t="s">
        <v>956</v>
      </c>
      <c r="K221" t="s">
        <v>433</v>
      </c>
      <c r="L221" t="str">
        <f t="shared" si="28"/>
        <v>MANUFACTURING - Manufacture of chemicals and chemical products - Manufacture of other chemical products - Manufacture of essential oils</v>
      </c>
      <c r="M221" s="1" t="s">
        <v>1044</v>
      </c>
      <c r="N221" s="1" t="s">
        <v>17</v>
      </c>
      <c r="O221" s="1" t="s">
        <v>17</v>
      </c>
      <c r="P221" s="1" t="s">
        <v>1045</v>
      </c>
    </row>
    <row r="222" spans="1:16" x14ac:dyDescent="0.45">
      <c r="A222" s="1">
        <v>398701</v>
      </c>
      <c r="B222" s="1">
        <v>4</v>
      </c>
      <c r="C222" s="1" t="s">
        <v>1046</v>
      </c>
      <c r="D222">
        <v>2059</v>
      </c>
      <c r="E222" t="s">
        <v>1033</v>
      </c>
      <c r="F222" t="s">
        <v>1034</v>
      </c>
      <c r="G222" s="1" t="s">
        <v>1029</v>
      </c>
      <c r="H222" s="1" t="s">
        <v>1047</v>
      </c>
      <c r="I222" t="s">
        <v>1030</v>
      </c>
      <c r="J222" t="s">
        <v>956</v>
      </c>
      <c r="K222" t="s">
        <v>433</v>
      </c>
      <c r="L222" t="str">
        <f t="shared" si="28"/>
        <v>MANUFACTURING - Manufacture of chemicals and chemical products - Manufacture of other chemical products - Manufacture of other chemical products n.e.c.</v>
      </c>
      <c r="M222" s="1" t="s">
        <v>1048</v>
      </c>
      <c r="N222" s="1" t="s">
        <v>1049</v>
      </c>
      <c r="O222" s="1" t="s">
        <v>17</v>
      </c>
      <c r="P222" s="1" t="s">
        <v>1050</v>
      </c>
    </row>
    <row r="223" spans="1:16" x14ac:dyDescent="0.45">
      <c r="A223" s="1">
        <v>398702</v>
      </c>
      <c r="B223" s="1">
        <v>3</v>
      </c>
      <c r="C223" s="1" t="s">
        <v>1051</v>
      </c>
      <c r="D223">
        <v>206</v>
      </c>
      <c r="E223" t="s">
        <v>1052</v>
      </c>
      <c r="G223" s="1" t="s">
        <v>955</v>
      </c>
      <c r="H223" s="1" t="s">
        <v>1053</v>
      </c>
      <c r="M223" s="1" t="s">
        <v>17</v>
      </c>
      <c r="N223" s="1" t="s">
        <v>17</v>
      </c>
      <c r="O223" s="1" t="s">
        <v>17</v>
      </c>
      <c r="P223" s="1" t="s">
        <v>17</v>
      </c>
    </row>
    <row r="224" spans="1:16" x14ac:dyDescent="0.45">
      <c r="A224" s="1">
        <v>398703</v>
      </c>
      <c r="B224" s="1">
        <v>4</v>
      </c>
      <c r="C224" s="1" t="s">
        <v>1054</v>
      </c>
      <c r="D224">
        <v>2060</v>
      </c>
      <c r="E224" t="s">
        <v>1055</v>
      </c>
      <c r="F224" t="s">
        <v>1056</v>
      </c>
      <c r="G224" s="1" t="s">
        <v>1051</v>
      </c>
      <c r="H224" s="1" t="s">
        <v>1053</v>
      </c>
      <c r="I224" t="s">
        <v>1053</v>
      </c>
      <c r="J224" t="s">
        <v>956</v>
      </c>
      <c r="K224" t="s">
        <v>433</v>
      </c>
      <c r="L224" t="str">
        <f>K224&amp;" - "&amp;J224&amp;" - "&amp;I224&amp;" - "&amp;H224</f>
        <v>MANUFACTURING - Manufacture of chemicals and chemical products - Manufacture of man-made fibres - Manufacture of man-made fibres</v>
      </c>
      <c r="M224" s="1" t="s">
        <v>1057</v>
      </c>
      <c r="N224" s="1" t="s">
        <v>17</v>
      </c>
      <c r="O224" s="1" t="s">
        <v>17</v>
      </c>
      <c r="P224" s="1" t="s">
        <v>1058</v>
      </c>
    </row>
    <row r="225" spans="1:16" x14ac:dyDescent="0.45">
      <c r="A225" s="1">
        <v>398704</v>
      </c>
      <c r="B225" s="1">
        <v>2</v>
      </c>
      <c r="C225" s="1" t="s">
        <v>1059</v>
      </c>
      <c r="D225" t="s">
        <v>1059</v>
      </c>
      <c r="E225" t="s">
        <v>1059</v>
      </c>
      <c r="G225" s="1" t="s">
        <v>432</v>
      </c>
      <c r="H225" s="1" t="s">
        <v>1060</v>
      </c>
      <c r="M225" s="1" t="s">
        <v>1061</v>
      </c>
      <c r="N225" s="1" t="s">
        <v>1062</v>
      </c>
      <c r="O225" s="1" t="s">
        <v>17</v>
      </c>
      <c r="P225" s="1" t="s">
        <v>17</v>
      </c>
    </row>
    <row r="226" spans="1:16" x14ac:dyDescent="0.45">
      <c r="A226" s="1">
        <v>398705</v>
      </c>
      <c r="B226" s="1">
        <v>3</v>
      </c>
      <c r="C226" s="1" t="s">
        <v>1063</v>
      </c>
      <c r="D226">
        <v>211</v>
      </c>
      <c r="E226" t="s">
        <v>1064</v>
      </c>
      <c r="G226" s="1" t="s">
        <v>1059</v>
      </c>
      <c r="H226" s="1" t="s">
        <v>1065</v>
      </c>
      <c r="M226" s="1" t="s">
        <v>17</v>
      </c>
      <c r="N226" s="1" t="s">
        <v>17</v>
      </c>
      <c r="O226" s="1" t="s">
        <v>17</v>
      </c>
      <c r="P226" s="1" t="s">
        <v>17</v>
      </c>
    </row>
    <row r="227" spans="1:16" x14ac:dyDescent="0.45">
      <c r="A227" s="1">
        <v>398706</v>
      </c>
      <c r="B227" s="1">
        <v>4</v>
      </c>
      <c r="C227" s="1" t="s">
        <v>1066</v>
      </c>
      <c r="D227">
        <v>2110</v>
      </c>
      <c r="E227" t="s">
        <v>1067</v>
      </c>
      <c r="F227" t="s">
        <v>1068</v>
      </c>
      <c r="G227" s="1" t="s">
        <v>1063</v>
      </c>
      <c r="H227" s="1" t="s">
        <v>1065</v>
      </c>
      <c r="I227" t="s">
        <v>1065</v>
      </c>
      <c r="J227" t="s">
        <v>1060</v>
      </c>
      <c r="K227" t="s">
        <v>433</v>
      </c>
      <c r="L227" t="str">
        <f>K227&amp;" - "&amp;J227&amp;" - "&amp;I227&amp;" - "&amp;H227</f>
        <v>MANUFACTURING - Manufacture of basic pharmaceutical products and pharmaceutical preparations - Manufacture of basic pharmaceutical products - Manufacture of basic pharmaceutical products</v>
      </c>
      <c r="M227" s="1" t="s">
        <v>1069</v>
      </c>
      <c r="N227" s="1" t="s">
        <v>1070</v>
      </c>
      <c r="O227" s="1" t="s">
        <v>1071</v>
      </c>
      <c r="P227" s="1" t="s">
        <v>17</v>
      </c>
    </row>
    <row r="228" spans="1:16" x14ac:dyDescent="0.45">
      <c r="A228" s="1">
        <v>398707</v>
      </c>
      <c r="B228" s="1">
        <v>3</v>
      </c>
      <c r="C228" s="1" t="s">
        <v>1072</v>
      </c>
      <c r="D228">
        <v>212</v>
      </c>
      <c r="E228" t="s">
        <v>1064</v>
      </c>
      <c r="G228" s="1" t="s">
        <v>1059</v>
      </c>
      <c r="H228" s="1" t="s">
        <v>1073</v>
      </c>
      <c r="M228" s="1" t="s">
        <v>17</v>
      </c>
      <c r="N228" s="1" t="s">
        <v>17</v>
      </c>
      <c r="O228" s="1" t="s">
        <v>17</v>
      </c>
      <c r="P228" s="1" t="s">
        <v>17</v>
      </c>
    </row>
    <row r="229" spans="1:16" x14ac:dyDescent="0.45">
      <c r="A229" s="1">
        <v>398708</v>
      </c>
      <c r="B229" s="1">
        <v>4</v>
      </c>
      <c r="C229" s="1" t="s">
        <v>1074</v>
      </c>
      <c r="D229">
        <v>2120</v>
      </c>
      <c r="E229" t="s">
        <v>1067</v>
      </c>
      <c r="F229" t="s">
        <v>1068</v>
      </c>
      <c r="G229" s="1" t="s">
        <v>1072</v>
      </c>
      <c r="H229" s="1" t="s">
        <v>1073</v>
      </c>
      <c r="I229" t="s">
        <v>1073</v>
      </c>
      <c r="J229" t="s">
        <v>1060</v>
      </c>
      <c r="K229" t="s">
        <v>433</v>
      </c>
      <c r="L229" t="str">
        <f>K229&amp;" - "&amp;J229&amp;" - "&amp;I229&amp;" - "&amp;H229</f>
        <v>MANUFACTURING - Manufacture of basic pharmaceutical products and pharmaceutical preparations - Manufacture of pharmaceutical preparations - Manufacture of pharmaceutical preparations</v>
      </c>
      <c r="M229" s="1" t="s">
        <v>1075</v>
      </c>
      <c r="N229" s="1" t="s">
        <v>1076</v>
      </c>
      <c r="O229" s="1" t="s">
        <v>17</v>
      </c>
      <c r="P229" s="1" t="s">
        <v>1077</v>
      </c>
    </row>
    <row r="230" spans="1:16" x14ac:dyDescent="0.45">
      <c r="A230" s="1">
        <v>398709</v>
      </c>
      <c r="B230" s="1">
        <v>2</v>
      </c>
      <c r="C230" s="1" t="s">
        <v>1078</v>
      </c>
      <c r="D230" t="s">
        <v>1078</v>
      </c>
      <c r="E230" t="s">
        <v>1078</v>
      </c>
      <c r="G230" s="1" t="s">
        <v>432</v>
      </c>
      <c r="H230" s="1" t="s">
        <v>1079</v>
      </c>
      <c r="M230" s="1" t="s">
        <v>1080</v>
      </c>
      <c r="N230" s="1" t="s">
        <v>17</v>
      </c>
      <c r="O230" s="1" t="s">
        <v>17</v>
      </c>
      <c r="P230" s="1" t="s">
        <v>17</v>
      </c>
    </row>
    <row r="231" spans="1:16" x14ac:dyDescent="0.45">
      <c r="A231" s="1">
        <v>398710</v>
      </c>
      <c r="B231" s="1">
        <v>3</v>
      </c>
      <c r="C231" s="1" t="s">
        <v>1081</v>
      </c>
      <c r="D231">
        <v>221</v>
      </c>
      <c r="E231" t="s">
        <v>1082</v>
      </c>
      <c r="G231" s="1" t="s">
        <v>1078</v>
      </c>
      <c r="H231" s="1" t="s">
        <v>1083</v>
      </c>
      <c r="M231" s="1" t="s">
        <v>1084</v>
      </c>
      <c r="N231" s="1" t="s">
        <v>17</v>
      </c>
      <c r="O231" s="1" t="s">
        <v>17</v>
      </c>
      <c r="P231" s="1" t="s">
        <v>17</v>
      </c>
    </row>
    <row r="232" spans="1:16" x14ac:dyDescent="0.45">
      <c r="A232" s="1">
        <v>398711</v>
      </c>
      <c r="B232" s="1">
        <v>4</v>
      </c>
      <c r="C232" s="1" t="s">
        <v>1085</v>
      </c>
      <c r="D232">
        <v>2211</v>
      </c>
      <c r="E232" t="s">
        <v>1086</v>
      </c>
      <c r="F232" t="s">
        <v>1087</v>
      </c>
      <c r="G232" s="1" t="s">
        <v>1081</v>
      </c>
      <c r="H232" s="1" t="s">
        <v>1088</v>
      </c>
      <c r="I232" t="s">
        <v>1083</v>
      </c>
      <c r="J232" t="s">
        <v>1079</v>
      </c>
      <c r="K232" t="s">
        <v>433</v>
      </c>
      <c r="L232" t="str">
        <f t="shared" ref="L232:L233" si="29">K232&amp;" - "&amp;J232&amp;" - "&amp;I232&amp;" - "&amp;H232</f>
        <v>MANUFACTURING - Manufacture of rubber and plastic products - Manufacture of rubber products - Manufacture of rubber tyres and tubes; retreading and rebuilding of rubber tyres</v>
      </c>
      <c r="M232" s="1" t="s">
        <v>1089</v>
      </c>
      <c r="N232" s="1" t="s">
        <v>17</v>
      </c>
      <c r="O232" s="1" t="s">
        <v>17</v>
      </c>
      <c r="P232" s="1" t="s">
        <v>1090</v>
      </c>
    </row>
    <row r="233" spans="1:16" x14ac:dyDescent="0.45">
      <c r="A233" s="1">
        <v>398712</v>
      </c>
      <c r="B233" s="1">
        <v>4</v>
      </c>
      <c r="C233" s="1" t="s">
        <v>1091</v>
      </c>
      <c r="D233">
        <v>2219</v>
      </c>
      <c r="E233" t="s">
        <v>1092</v>
      </c>
      <c r="F233" t="s">
        <v>1093</v>
      </c>
      <c r="G233" s="1" t="s">
        <v>1081</v>
      </c>
      <c r="H233" s="1" t="s">
        <v>1094</v>
      </c>
      <c r="I233" t="s">
        <v>1083</v>
      </c>
      <c r="J233" t="s">
        <v>1079</v>
      </c>
      <c r="K233" t="s">
        <v>433</v>
      </c>
      <c r="L233" t="str">
        <f t="shared" si="29"/>
        <v>MANUFACTURING - Manufacture of rubber and plastic products - Manufacture of rubber products - Manufacture of other rubber products</v>
      </c>
      <c r="M233" s="1" t="s">
        <v>1095</v>
      </c>
      <c r="N233" s="1" t="s">
        <v>1096</v>
      </c>
      <c r="O233" s="1" t="s">
        <v>1097</v>
      </c>
      <c r="P233" s="1" t="s">
        <v>1098</v>
      </c>
    </row>
    <row r="234" spans="1:16" x14ac:dyDescent="0.45">
      <c r="A234" s="1">
        <v>398713</v>
      </c>
      <c r="B234" s="1">
        <v>3</v>
      </c>
      <c r="C234" s="1" t="s">
        <v>1099</v>
      </c>
      <c r="D234">
        <v>222</v>
      </c>
      <c r="E234" t="s">
        <v>1100</v>
      </c>
      <c r="G234" s="1" t="s">
        <v>1078</v>
      </c>
      <c r="H234" s="1" t="s">
        <v>1101</v>
      </c>
      <c r="M234" s="1" t="s">
        <v>1102</v>
      </c>
      <c r="N234" s="1" t="s">
        <v>17</v>
      </c>
      <c r="O234" s="1" t="s">
        <v>17</v>
      </c>
      <c r="P234" s="1" t="s">
        <v>17</v>
      </c>
    </row>
    <row r="235" spans="1:16" x14ac:dyDescent="0.45">
      <c r="A235" s="1">
        <v>398714</v>
      </c>
      <c r="B235" s="1">
        <v>4</v>
      </c>
      <c r="C235" s="1" t="s">
        <v>1103</v>
      </c>
      <c r="D235">
        <v>2221</v>
      </c>
      <c r="E235" t="s">
        <v>1104</v>
      </c>
      <c r="F235" t="s">
        <v>1105</v>
      </c>
      <c r="G235" s="1" t="s">
        <v>1099</v>
      </c>
      <c r="H235" s="1" t="s">
        <v>1106</v>
      </c>
      <c r="I235" t="s">
        <v>1101</v>
      </c>
      <c r="J235" t="s">
        <v>1079</v>
      </c>
      <c r="K235" t="s">
        <v>433</v>
      </c>
      <c r="L235" t="str">
        <f t="shared" ref="L235:L238" si="30">K235&amp;" - "&amp;J235&amp;" - "&amp;I235&amp;" - "&amp;H235</f>
        <v>MANUFACTURING - Manufacture of rubber and plastic products - Manufacture of plastic products - Manufacture of plastic plates, sheets, tubes and profiles</v>
      </c>
      <c r="M235" s="1" t="s">
        <v>1107</v>
      </c>
      <c r="N235" s="1" t="s">
        <v>17</v>
      </c>
      <c r="O235" s="1" t="s">
        <v>17</v>
      </c>
      <c r="P235" s="1" t="s">
        <v>1108</v>
      </c>
    </row>
    <row r="236" spans="1:16" x14ac:dyDescent="0.45">
      <c r="A236" s="1">
        <v>398715</v>
      </c>
      <c r="B236" s="1">
        <v>4</v>
      </c>
      <c r="C236" s="1" t="s">
        <v>1109</v>
      </c>
      <c r="D236">
        <v>2222</v>
      </c>
      <c r="E236" t="s">
        <v>1104</v>
      </c>
      <c r="F236" t="s">
        <v>1105</v>
      </c>
      <c r="G236" s="1" t="s">
        <v>1099</v>
      </c>
      <c r="H236" s="1" t="s">
        <v>1110</v>
      </c>
      <c r="I236" t="s">
        <v>1101</v>
      </c>
      <c r="J236" t="s">
        <v>1079</v>
      </c>
      <c r="K236" t="s">
        <v>433</v>
      </c>
      <c r="L236" t="str">
        <f t="shared" si="30"/>
        <v>MANUFACTURING - Manufacture of rubber and plastic products - Manufacture of plastic products - Manufacture of plastic packing goods</v>
      </c>
      <c r="M236" s="1" t="s">
        <v>1111</v>
      </c>
      <c r="N236" s="1" t="s">
        <v>17</v>
      </c>
      <c r="O236" s="1" t="s">
        <v>17</v>
      </c>
      <c r="P236" s="1" t="s">
        <v>1112</v>
      </c>
    </row>
    <row r="237" spans="1:16" x14ac:dyDescent="0.45">
      <c r="A237" s="1">
        <v>398716</v>
      </c>
      <c r="B237" s="1">
        <v>4</v>
      </c>
      <c r="C237" s="1" t="s">
        <v>1113</v>
      </c>
      <c r="D237">
        <v>2223</v>
      </c>
      <c r="E237" t="s">
        <v>1104</v>
      </c>
      <c r="F237" t="s">
        <v>1105</v>
      </c>
      <c r="G237" s="1" t="s">
        <v>1099</v>
      </c>
      <c r="H237" s="1" t="s">
        <v>1114</v>
      </c>
      <c r="I237" t="s">
        <v>1101</v>
      </c>
      <c r="J237" t="s">
        <v>1079</v>
      </c>
      <c r="K237" t="s">
        <v>433</v>
      </c>
      <c r="L237" t="str">
        <f t="shared" si="30"/>
        <v>MANUFACTURING - Manufacture of rubber and plastic products - Manufacture of plastic products - Manufacture of builders’ ware of plastic</v>
      </c>
      <c r="M237" s="1" t="s">
        <v>1115</v>
      </c>
      <c r="N237" s="1" t="s">
        <v>17</v>
      </c>
      <c r="O237" s="1" t="s">
        <v>17</v>
      </c>
      <c r="P237" s="1" t="s">
        <v>17</v>
      </c>
    </row>
    <row r="238" spans="1:16" x14ac:dyDescent="0.45">
      <c r="A238" s="1">
        <v>398717</v>
      </c>
      <c r="B238" s="1">
        <v>4</v>
      </c>
      <c r="C238" s="1" t="s">
        <v>1116</v>
      </c>
      <c r="D238">
        <v>2229</v>
      </c>
      <c r="E238" t="s">
        <v>1104</v>
      </c>
      <c r="F238" t="s">
        <v>1105</v>
      </c>
      <c r="G238" s="1" t="s">
        <v>1099</v>
      </c>
      <c r="H238" s="1" t="s">
        <v>1117</v>
      </c>
      <c r="I238" t="s">
        <v>1101</v>
      </c>
      <c r="J238" t="s">
        <v>1079</v>
      </c>
      <c r="K238" t="s">
        <v>433</v>
      </c>
      <c r="L238" t="str">
        <f t="shared" si="30"/>
        <v>MANUFACTURING - Manufacture of rubber and plastic products - Manufacture of plastic products - Manufacture of other plastic products</v>
      </c>
      <c r="M238" s="1" t="s">
        <v>1118</v>
      </c>
      <c r="N238" s="1" t="s">
        <v>17</v>
      </c>
      <c r="O238" s="1" t="s">
        <v>1119</v>
      </c>
      <c r="P238" s="1" t="s">
        <v>1120</v>
      </c>
    </row>
    <row r="239" spans="1:16" x14ac:dyDescent="0.45">
      <c r="A239" s="1">
        <v>398718</v>
      </c>
      <c r="B239" s="1">
        <v>2</v>
      </c>
      <c r="C239" s="1" t="s">
        <v>1121</v>
      </c>
      <c r="D239" t="s">
        <v>1121</v>
      </c>
      <c r="E239" t="s">
        <v>1121</v>
      </c>
      <c r="G239" s="1" t="s">
        <v>432</v>
      </c>
      <c r="H239" s="1" t="s">
        <v>1122</v>
      </c>
      <c r="M239" s="1" t="s">
        <v>1123</v>
      </c>
      <c r="N239" s="1" t="s">
        <v>1124</v>
      </c>
      <c r="O239" s="1" t="s">
        <v>17</v>
      </c>
      <c r="P239" s="1" t="s">
        <v>17</v>
      </c>
    </row>
    <row r="240" spans="1:16" x14ac:dyDescent="0.45">
      <c r="A240" s="1">
        <v>398719</v>
      </c>
      <c r="B240" s="1">
        <v>3</v>
      </c>
      <c r="C240" s="1" t="s">
        <v>1125</v>
      </c>
      <c r="D240">
        <v>231</v>
      </c>
      <c r="E240" t="s">
        <v>1126</v>
      </c>
      <c r="G240" s="1" t="s">
        <v>1121</v>
      </c>
      <c r="H240" s="1" t="s">
        <v>1127</v>
      </c>
      <c r="M240" s="1" t="s">
        <v>1128</v>
      </c>
      <c r="N240" s="1" t="s">
        <v>17</v>
      </c>
      <c r="O240" s="1" t="s">
        <v>17</v>
      </c>
      <c r="P240" s="1" t="s">
        <v>17</v>
      </c>
    </row>
    <row r="241" spans="1:16" x14ac:dyDescent="0.45">
      <c r="A241" s="1">
        <v>398720</v>
      </c>
      <c r="B241" s="1">
        <v>4</v>
      </c>
      <c r="C241" s="1" t="s">
        <v>1129</v>
      </c>
      <c r="D241">
        <v>2311</v>
      </c>
      <c r="E241" t="s">
        <v>1130</v>
      </c>
      <c r="F241" t="s">
        <v>1131</v>
      </c>
      <c r="G241" s="1" t="s">
        <v>1125</v>
      </c>
      <c r="H241" s="1" t="s">
        <v>1132</v>
      </c>
      <c r="I241" t="s">
        <v>1127</v>
      </c>
      <c r="J241" t="s">
        <v>1122</v>
      </c>
      <c r="K241" t="s">
        <v>433</v>
      </c>
      <c r="L241" t="str">
        <f t="shared" ref="L241:L245" si="31">K241&amp;" - "&amp;J241&amp;" - "&amp;I241&amp;" - "&amp;H241</f>
        <v>MANUFACTURING - Manufacture of other non-metallic mineral products - Manufacture of glass and glass products - Manufacture of flat glass</v>
      </c>
      <c r="M241" s="1" t="s">
        <v>1133</v>
      </c>
      <c r="N241" s="1" t="s">
        <v>17</v>
      </c>
      <c r="O241" s="1" t="s">
        <v>17</v>
      </c>
      <c r="P241" s="1" t="s">
        <v>17</v>
      </c>
    </row>
    <row r="242" spans="1:16" x14ac:dyDescent="0.45">
      <c r="A242" s="1">
        <v>398721</v>
      </c>
      <c r="B242" s="1">
        <v>4</v>
      </c>
      <c r="C242" s="1" t="s">
        <v>1134</v>
      </c>
      <c r="D242">
        <v>2312</v>
      </c>
      <c r="E242" t="s">
        <v>1130</v>
      </c>
      <c r="F242" t="s">
        <v>1131</v>
      </c>
      <c r="G242" s="1" t="s">
        <v>1125</v>
      </c>
      <c r="H242" s="1" t="s">
        <v>1135</v>
      </c>
      <c r="I242" t="s">
        <v>1127</v>
      </c>
      <c r="J242" t="s">
        <v>1122</v>
      </c>
      <c r="K242" t="s">
        <v>433</v>
      </c>
      <c r="L242" t="str">
        <f t="shared" si="31"/>
        <v>MANUFACTURING - Manufacture of other non-metallic mineral products - Manufacture of glass and glass products - Shaping and processing of flat glass</v>
      </c>
      <c r="M242" s="1" t="s">
        <v>1136</v>
      </c>
      <c r="N242" s="1" t="s">
        <v>17</v>
      </c>
      <c r="O242" s="1" t="s">
        <v>17</v>
      </c>
      <c r="P242" s="1" t="s">
        <v>17</v>
      </c>
    </row>
    <row r="243" spans="1:16" x14ac:dyDescent="0.45">
      <c r="A243" s="1">
        <v>398722</v>
      </c>
      <c r="B243" s="1">
        <v>4</v>
      </c>
      <c r="C243" s="1" t="s">
        <v>1137</v>
      </c>
      <c r="D243">
        <v>2313</v>
      </c>
      <c r="E243" t="s">
        <v>1130</v>
      </c>
      <c r="F243" t="s">
        <v>1131</v>
      </c>
      <c r="G243" s="1" t="s">
        <v>1125</v>
      </c>
      <c r="H243" s="1" t="s">
        <v>1138</v>
      </c>
      <c r="I243" t="s">
        <v>1127</v>
      </c>
      <c r="J243" t="s">
        <v>1122</v>
      </c>
      <c r="K243" t="s">
        <v>433</v>
      </c>
      <c r="L243" t="str">
        <f t="shared" si="31"/>
        <v>MANUFACTURING - Manufacture of other non-metallic mineral products - Manufacture of glass and glass products - Manufacture of hollow glass</v>
      </c>
      <c r="M243" s="1" t="s">
        <v>1139</v>
      </c>
      <c r="N243" s="1" t="s">
        <v>17</v>
      </c>
      <c r="O243" s="1" t="s">
        <v>17</v>
      </c>
      <c r="P243" s="1" t="s">
        <v>1140</v>
      </c>
    </row>
    <row r="244" spans="1:16" x14ac:dyDescent="0.45">
      <c r="A244" s="1">
        <v>398723</v>
      </c>
      <c r="B244" s="1">
        <v>4</v>
      </c>
      <c r="C244" s="1" t="s">
        <v>1141</v>
      </c>
      <c r="D244">
        <v>2314</v>
      </c>
      <c r="E244" t="s">
        <v>1130</v>
      </c>
      <c r="F244" t="s">
        <v>1131</v>
      </c>
      <c r="G244" s="1" t="s">
        <v>1125</v>
      </c>
      <c r="H244" s="1" t="s">
        <v>1142</v>
      </c>
      <c r="I244" t="s">
        <v>1127</v>
      </c>
      <c r="J244" t="s">
        <v>1122</v>
      </c>
      <c r="K244" t="s">
        <v>433</v>
      </c>
      <c r="L244" t="str">
        <f t="shared" si="31"/>
        <v>MANUFACTURING - Manufacture of other non-metallic mineral products - Manufacture of glass and glass products - Manufacture of glass fibres</v>
      </c>
      <c r="M244" s="1" t="s">
        <v>1143</v>
      </c>
      <c r="N244" s="1" t="s">
        <v>17</v>
      </c>
      <c r="O244" s="1" t="s">
        <v>17</v>
      </c>
      <c r="P244" s="1" t="s">
        <v>1144</v>
      </c>
    </row>
    <row r="245" spans="1:16" x14ac:dyDescent="0.45">
      <c r="A245" s="1">
        <v>398724</v>
      </c>
      <c r="B245" s="1">
        <v>4</v>
      </c>
      <c r="C245" s="1" t="s">
        <v>1145</v>
      </c>
      <c r="D245">
        <v>2319</v>
      </c>
      <c r="E245" t="s">
        <v>1130</v>
      </c>
      <c r="F245" t="s">
        <v>1131</v>
      </c>
      <c r="G245" s="1" t="s">
        <v>1125</v>
      </c>
      <c r="H245" s="1" t="s">
        <v>1146</v>
      </c>
      <c r="I245" t="s">
        <v>1127</v>
      </c>
      <c r="J245" t="s">
        <v>1122</v>
      </c>
      <c r="K245" t="s">
        <v>433</v>
      </c>
      <c r="L245" t="str">
        <f t="shared" si="31"/>
        <v>MANUFACTURING - Manufacture of other non-metallic mineral products - Manufacture of glass and glass products - Manufacture and processing of other glass, including technical glassware</v>
      </c>
      <c r="M245" s="1" t="s">
        <v>1147</v>
      </c>
      <c r="N245" s="1" t="s">
        <v>17</v>
      </c>
      <c r="O245" s="1" t="s">
        <v>17</v>
      </c>
      <c r="P245" s="1" t="s">
        <v>1148</v>
      </c>
    </row>
    <row r="246" spans="1:16" x14ac:dyDescent="0.45">
      <c r="A246" s="1">
        <v>398725</v>
      </c>
      <c r="B246" s="1">
        <v>3</v>
      </c>
      <c r="C246" s="1" t="s">
        <v>1149</v>
      </c>
      <c r="D246">
        <v>232</v>
      </c>
      <c r="E246" t="s">
        <v>1150</v>
      </c>
      <c r="G246" s="1" t="s">
        <v>1121</v>
      </c>
      <c r="H246" s="1" t="s">
        <v>1151</v>
      </c>
      <c r="M246" s="1" t="s">
        <v>17</v>
      </c>
      <c r="N246" s="1" t="s">
        <v>17</v>
      </c>
      <c r="O246" s="1" t="s">
        <v>17</v>
      </c>
      <c r="P246" s="1" t="s">
        <v>17</v>
      </c>
    </row>
    <row r="247" spans="1:16" x14ac:dyDescent="0.45">
      <c r="A247" s="1">
        <v>398726</v>
      </c>
      <c r="B247" s="1">
        <v>4</v>
      </c>
      <c r="C247" s="1" t="s">
        <v>1152</v>
      </c>
      <c r="D247">
        <v>2320</v>
      </c>
      <c r="E247" t="s">
        <v>1153</v>
      </c>
      <c r="F247" t="s">
        <v>1154</v>
      </c>
      <c r="G247" s="1" t="s">
        <v>1149</v>
      </c>
      <c r="H247" s="1" t="s">
        <v>1151</v>
      </c>
      <c r="I247" t="s">
        <v>1151</v>
      </c>
      <c r="J247" t="s">
        <v>1122</v>
      </c>
      <c r="K247" t="s">
        <v>433</v>
      </c>
      <c r="L247" t="str">
        <f>K247&amp;" - "&amp;J247&amp;" - "&amp;I247&amp;" - "&amp;H247</f>
        <v>MANUFACTURING - Manufacture of other non-metallic mineral products - Manufacture of refractory products - Manufacture of refractory products</v>
      </c>
      <c r="M247" s="1" t="s">
        <v>1155</v>
      </c>
      <c r="N247" s="1" t="s">
        <v>1156</v>
      </c>
      <c r="O247" s="1" t="s">
        <v>17</v>
      </c>
      <c r="P247" s="1" t="s">
        <v>17</v>
      </c>
    </row>
    <row r="248" spans="1:16" x14ac:dyDescent="0.45">
      <c r="A248" s="1">
        <v>398727</v>
      </c>
      <c r="B248" s="1">
        <v>3</v>
      </c>
      <c r="C248" s="1" t="s">
        <v>1157</v>
      </c>
      <c r="D248">
        <v>233</v>
      </c>
      <c r="E248" t="s">
        <v>1150</v>
      </c>
      <c r="G248" s="1" t="s">
        <v>1121</v>
      </c>
      <c r="H248" s="1" t="s">
        <v>1158</v>
      </c>
      <c r="M248" s="1" t="s">
        <v>17</v>
      </c>
      <c r="N248" s="1" t="s">
        <v>17</v>
      </c>
      <c r="O248" s="1" t="s">
        <v>17</v>
      </c>
      <c r="P248" s="1" t="s">
        <v>17</v>
      </c>
    </row>
    <row r="249" spans="1:16" x14ac:dyDescent="0.45">
      <c r="A249" s="1">
        <v>398728</v>
      </c>
      <c r="B249" s="1">
        <v>4</v>
      </c>
      <c r="C249" s="1" t="s">
        <v>1159</v>
      </c>
      <c r="D249">
        <v>2331</v>
      </c>
      <c r="E249" t="s">
        <v>1160</v>
      </c>
      <c r="F249" t="s">
        <v>1161</v>
      </c>
      <c r="G249" s="1" t="s">
        <v>1157</v>
      </c>
      <c r="H249" s="1" t="s">
        <v>1162</v>
      </c>
      <c r="I249" t="s">
        <v>1158</v>
      </c>
      <c r="J249" t="s">
        <v>1122</v>
      </c>
      <c r="K249" t="s">
        <v>433</v>
      </c>
      <c r="L249" t="str">
        <f t="shared" ref="L249:L250" si="32">K249&amp;" - "&amp;J249&amp;" - "&amp;I249&amp;" - "&amp;H249</f>
        <v>MANUFACTURING - Manufacture of other non-metallic mineral products - Manufacture of clay building materials - Manufacture of ceramic tiles and flags</v>
      </c>
      <c r="M249" s="1" t="s">
        <v>1163</v>
      </c>
      <c r="N249" s="1" t="s">
        <v>17</v>
      </c>
      <c r="O249" s="1" t="s">
        <v>17</v>
      </c>
      <c r="P249" s="1" t="s">
        <v>1164</v>
      </c>
    </row>
    <row r="250" spans="1:16" x14ac:dyDescent="0.45">
      <c r="A250" s="1">
        <v>398729</v>
      </c>
      <c r="B250" s="1">
        <v>4</v>
      </c>
      <c r="C250" s="1" t="s">
        <v>1165</v>
      </c>
      <c r="D250">
        <v>2332</v>
      </c>
      <c r="E250" t="s">
        <v>1160</v>
      </c>
      <c r="F250" t="s">
        <v>1161</v>
      </c>
      <c r="G250" s="1" t="s">
        <v>1157</v>
      </c>
      <c r="H250" s="1" t="s">
        <v>1166</v>
      </c>
      <c r="I250" t="s">
        <v>1158</v>
      </c>
      <c r="J250" t="s">
        <v>1122</v>
      </c>
      <c r="K250" t="s">
        <v>433</v>
      </c>
      <c r="L250" t="str">
        <f t="shared" si="32"/>
        <v>MANUFACTURING - Manufacture of other non-metallic mineral products - Manufacture of clay building materials - Manufacture of bricks, tiles and construction products, in baked clay</v>
      </c>
      <c r="M250" s="1" t="s">
        <v>1167</v>
      </c>
      <c r="N250" s="1" t="s">
        <v>17</v>
      </c>
      <c r="O250" s="1" t="s">
        <v>17</v>
      </c>
      <c r="P250" s="1" t="s">
        <v>1168</v>
      </c>
    </row>
    <row r="251" spans="1:16" x14ac:dyDescent="0.45">
      <c r="A251" s="1">
        <v>398730</v>
      </c>
      <c r="B251" s="1">
        <v>3</v>
      </c>
      <c r="C251" s="1" t="s">
        <v>1169</v>
      </c>
      <c r="D251">
        <v>234</v>
      </c>
      <c r="E251" t="s">
        <v>1150</v>
      </c>
      <c r="G251" s="1" t="s">
        <v>1121</v>
      </c>
      <c r="H251" s="1" t="s">
        <v>1170</v>
      </c>
      <c r="M251" s="1" t="s">
        <v>1171</v>
      </c>
      <c r="N251" s="1" t="s">
        <v>17</v>
      </c>
      <c r="O251" s="1" t="s">
        <v>17</v>
      </c>
      <c r="P251" s="1" t="s">
        <v>17</v>
      </c>
    </row>
    <row r="252" spans="1:16" x14ac:dyDescent="0.45">
      <c r="A252" s="1">
        <v>398731</v>
      </c>
      <c r="B252" s="1">
        <v>4</v>
      </c>
      <c r="C252" s="1" t="s">
        <v>1172</v>
      </c>
      <c r="D252">
        <v>2341</v>
      </c>
      <c r="E252" t="s">
        <v>1173</v>
      </c>
      <c r="F252" t="s">
        <v>1174</v>
      </c>
      <c r="G252" s="1" t="s">
        <v>1169</v>
      </c>
      <c r="H252" s="1" t="s">
        <v>1175</v>
      </c>
      <c r="I252" t="s">
        <v>1170</v>
      </c>
      <c r="J252" t="s">
        <v>1122</v>
      </c>
      <c r="K252" t="s">
        <v>433</v>
      </c>
      <c r="L252" t="str">
        <f t="shared" ref="L252:L256" si="33">K252&amp;" - "&amp;J252&amp;" - "&amp;I252&amp;" - "&amp;H252</f>
        <v>MANUFACTURING - Manufacture of other non-metallic mineral products - Manufacture of other porcelain and ceramic products - Manufacture of ceramic household and ornamental articles</v>
      </c>
      <c r="M252" s="1" t="s">
        <v>1176</v>
      </c>
      <c r="N252" s="1" t="s">
        <v>17</v>
      </c>
      <c r="O252" s="1" t="s">
        <v>17</v>
      </c>
      <c r="P252" s="1" t="s">
        <v>1177</v>
      </c>
    </row>
    <row r="253" spans="1:16" x14ac:dyDescent="0.45">
      <c r="A253" s="1">
        <v>398732</v>
      </c>
      <c r="B253" s="1">
        <v>4</v>
      </c>
      <c r="C253" s="1" t="s">
        <v>1178</v>
      </c>
      <c r="D253">
        <v>2342</v>
      </c>
      <c r="E253" t="s">
        <v>1173</v>
      </c>
      <c r="F253" t="s">
        <v>1174</v>
      </c>
      <c r="G253" s="1" t="s">
        <v>1169</v>
      </c>
      <c r="H253" s="1" t="s">
        <v>1179</v>
      </c>
      <c r="I253" t="s">
        <v>1170</v>
      </c>
      <c r="J253" t="s">
        <v>1122</v>
      </c>
      <c r="K253" t="s">
        <v>433</v>
      </c>
      <c r="L253" t="str">
        <f t="shared" si="33"/>
        <v>MANUFACTURING - Manufacture of other non-metallic mineral products - Manufacture of other porcelain and ceramic products - Manufacture of ceramic sanitary fixtures</v>
      </c>
      <c r="M253" s="1" t="s">
        <v>1180</v>
      </c>
      <c r="N253" s="1" t="s">
        <v>17</v>
      </c>
      <c r="O253" s="1" t="s">
        <v>17</v>
      </c>
      <c r="P253" s="1" t="s">
        <v>1181</v>
      </c>
    </row>
    <row r="254" spans="1:16" x14ac:dyDescent="0.45">
      <c r="A254" s="1">
        <v>398733</v>
      </c>
      <c r="B254" s="1">
        <v>4</v>
      </c>
      <c r="C254" s="1" t="s">
        <v>1182</v>
      </c>
      <c r="D254">
        <v>2343</v>
      </c>
      <c r="E254" t="s">
        <v>1173</v>
      </c>
      <c r="F254" t="s">
        <v>1174</v>
      </c>
      <c r="G254" s="1" t="s">
        <v>1169</v>
      </c>
      <c r="H254" s="1" t="s">
        <v>1183</v>
      </c>
      <c r="I254" t="s">
        <v>1170</v>
      </c>
      <c r="J254" t="s">
        <v>1122</v>
      </c>
      <c r="K254" t="s">
        <v>433</v>
      </c>
      <c r="L254" t="str">
        <f t="shared" si="33"/>
        <v>MANUFACTURING - Manufacture of other non-metallic mineral products - Manufacture of other porcelain and ceramic products - Manufacture of ceramic insulators and insulating fittings</v>
      </c>
      <c r="M254" s="1" t="s">
        <v>1184</v>
      </c>
      <c r="N254" s="1" t="s">
        <v>17</v>
      </c>
      <c r="O254" s="1" t="s">
        <v>17</v>
      </c>
      <c r="P254" s="1" t="s">
        <v>1185</v>
      </c>
    </row>
    <row r="255" spans="1:16" x14ac:dyDescent="0.45">
      <c r="A255" s="1">
        <v>398734</v>
      </c>
      <c r="B255" s="1">
        <v>4</v>
      </c>
      <c r="C255" s="1" t="s">
        <v>1186</v>
      </c>
      <c r="D255">
        <v>2344</v>
      </c>
      <c r="E255" t="s">
        <v>1173</v>
      </c>
      <c r="F255" t="s">
        <v>1174</v>
      </c>
      <c r="G255" s="1" t="s">
        <v>1169</v>
      </c>
      <c r="H255" s="1" t="s">
        <v>1187</v>
      </c>
      <c r="I255" t="s">
        <v>1170</v>
      </c>
      <c r="J255" t="s">
        <v>1122</v>
      </c>
      <c r="K255" t="s">
        <v>433</v>
      </c>
      <c r="L255" t="str">
        <f t="shared" si="33"/>
        <v>MANUFACTURING - Manufacture of other non-metallic mineral products - Manufacture of other porcelain and ceramic products - Manufacture of other technical ceramic products</v>
      </c>
      <c r="M255" s="1" t="s">
        <v>1188</v>
      </c>
      <c r="N255" s="1" t="s">
        <v>17</v>
      </c>
      <c r="O255" s="1" t="s">
        <v>17</v>
      </c>
      <c r="P255" s="1" t="s">
        <v>1189</v>
      </c>
    </row>
    <row r="256" spans="1:16" x14ac:dyDescent="0.45">
      <c r="A256" s="1">
        <v>398735</v>
      </c>
      <c r="B256" s="1">
        <v>4</v>
      </c>
      <c r="C256" s="1" t="s">
        <v>1190</v>
      </c>
      <c r="D256">
        <v>2349</v>
      </c>
      <c r="E256" t="s">
        <v>1173</v>
      </c>
      <c r="F256" t="s">
        <v>1174</v>
      </c>
      <c r="G256" s="1" t="s">
        <v>1169</v>
      </c>
      <c r="H256" s="1" t="s">
        <v>1191</v>
      </c>
      <c r="I256" t="s">
        <v>1170</v>
      </c>
      <c r="J256" t="s">
        <v>1122</v>
      </c>
      <c r="K256" t="s">
        <v>433</v>
      </c>
      <c r="L256" t="str">
        <f t="shared" si="33"/>
        <v>MANUFACTURING - Manufacture of other non-metallic mineral products - Manufacture of other porcelain and ceramic products - Manufacture of other ceramic products</v>
      </c>
      <c r="M256" s="1" t="s">
        <v>1192</v>
      </c>
      <c r="N256" s="1" t="s">
        <v>17</v>
      </c>
      <c r="O256" s="1" t="s">
        <v>17</v>
      </c>
      <c r="P256" s="1" t="s">
        <v>1193</v>
      </c>
    </row>
    <row r="257" spans="1:16" x14ac:dyDescent="0.45">
      <c r="A257" s="1">
        <v>398736</v>
      </c>
      <c r="B257" s="1">
        <v>3</v>
      </c>
      <c r="C257" s="1" t="s">
        <v>1194</v>
      </c>
      <c r="D257">
        <v>235</v>
      </c>
      <c r="E257" t="s">
        <v>1150</v>
      </c>
      <c r="G257" s="1" t="s">
        <v>1121</v>
      </c>
      <c r="H257" s="1" t="s">
        <v>1195</v>
      </c>
      <c r="M257" s="1" t="s">
        <v>17</v>
      </c>
      <c r="N257" s="1" t="s">
        <v>17</v>
      </c>
      <c r="O257" s="1" t="s">
        <v>17</v>
      </c>
      <c r="P257" s="1" t="s">
        <v>17</v>
      </c>
    </row>
    <row r="258" spans="1:16" x14ac:dyDescent="0.45">
      <c r="A258" s="1">
        <v>398737</v>
      </c>
      <c r="B258" s="1">
        <v>4</v>
      </c>
      <c r="C258" s="1" t="s">
        <v>1196</v>
      </c>
      <c r="D258">
        <v>2351</v>
      </c>
      <c r="E258" t="s">
        <v>1197</v>
      </c>
      <c r="F258" t="s">
        <v>1198</v>
      </c>
      <c r="G258" s="1" t="s">
        <v>1194</v>
      </c>
      <c r="H258" s="1" t="s">
        <v>1199</v>
      </c>
      <c r="I258" t="s">
        <v>1195</v>
      </c>
      <c r="J258" t="s">
        <v>1122</v>
      </c>
      <c r="K258" t="s">
        <v>433</v>
      </c>
      <c r="L258" t="str">
        <f t="shared" ref="L258:L259" si="34">K258&amp;" - "&amp;J258&amp;" - "&amp;I258&amp;" - "&amp;H258</f>
        <v>MANUFACTURING - Manufacture of other non-metallic mineral products - Manufacture of cement, lime and plaster - Manufacture of cement</v>
      </c>
      <c r="M258" s="1" t="s">
        <v>1200</v>
      </c>
      <c r="N258" s="1" t="s">
        <v>17</v>
      </c>
      <c r="O258" s="1" t="s">
        <v>17</v>
      </c>
      <c r="P258" s="1" t="s">
        <v>1201</v>
      </c>
    </row>
    <row r="259" spans="1:16" x14ac:dyDescent="0.45">
      <c r="A259" s="1">
        <v>398738</v>
      </c>
      <c r="B259" s="1">
        <v>4</v>
      </c>
      <c r="C259" s="1" t="s">
        <v>1202</v>
      </c>
      <c r="D259">
        <v>2352</v>
      </c>
      <c r="E259" t="s">
        <v>1197</v>
      </c>
      <c r="F259" t="s">
        <v>1198</v>
      </c>
      <c r="G259" s="1" t="s">
        <v>1194</v>
      </c>
      <c r="H259" s="1" t="s">
        <v>1203</v>
      </c>
      <c r="I259" t="s">
        <v>1195</v>
      </c>
      <c r="J259" t="s">
        <v>1122</v>
      </c>
      <c r="K259" t="s">
        <v>433</v>
      </c>
      <c r="L259" t="str">
        <f t="shared" si="34"/>
        <v>MANUFACTURING - Manufacture of other non-metallic mineral products - Manufacture of cement, lime and plaster - Manufacture of lime and plaster</v>
      </c>
      <c r="M259" s="1" t="s">
        <v>1204</v>
      </c>
      <c r="N259" s="1" t="s">
        <v>1205</v>
      </c>
      <c r="O259" s="1" t="s">
        <v>17</v>
      </c>
      <c r="P259" s="1" t="s">
        <v>1206</v>
      </c>
    </row>
    <row r="260" spans="1:16" x14ac:dyDescent="0.45">
      <c r="A260" s="1">
        <v>398739</v>
      </c>
      <c r="B260" s="1">
        <v>3</v>
      </c>
      <c r="C260" s="1" t="s">
        <v>1207</v>
      </c>
      <c r="D260">
        <v>236</v>
      </c>
      <c r="E260" t="s">
        <v>1150</v>
      </c>
      <c r="G260" s="1" t="s">
        <v>1121</v>
      </c>
      <c r="H260" s="1" t="s">
        <v>1208</v>
      </c>
      <c r="M260" s="1" t="s">
        <v>17</v>
      </c>
      <c r="N260" s="1" t="s">
        <v>17</v>
      </c>
      <c r="O260" s="1" t="s">
        <v>17</v>
      </c>
      <c r="P260" s="1" t="s">
        <v>17</v>
      </c>
    </row>
    <row r="261" spans="1:16" x14ac:dyDescent="0.45">
      <c r="A261" s="1">
        <v>398740</v>
      </c>
      <c r="B261" s="1">
        <v>4</v>
      </c>
      <c r="C261" s="1" t="s">
        <v>1209</v>
      </c>
      <c r="D261">
        <v>2361</v>
      </c>
      <c r="E261" t="s">
        <v>1210</v>
      </c>
      <c r="F261" t="s">
        <v>1211</v>
      </c>
      <c r="G261" s="1" t="s">
        <v>1207</v>
      </c>
      <c r="H261" s="1" t="s">
        <v>1212</v>
      </c>
      <c r="I261" t="s">
        <v>1208</v>
      </c>
      <c r="J261" t="s">
        <v>1122</v>
      </c>
      <c r="K261" t="s">
        <v>433</v>
      </c>
      <c r="L261" t="str">
        <f t="shared" ref="L261:L266" si="35">K261&amp;" - "&amp;J261&amp;" - "&amp;I261&amp;" - "&amp;H261</f>
        <v>MANUFACTURING - Manufacture of other non-metallic mineral products - Manufacture of articles of concrete, cement and plaster - Manufacture of concrete products for construction purposes</v>
      </c>
      <c r="M261" s="1" t="s">
        <v>1213</v>
      </c>
      <c r="N261" s="1" t="s">
        <v>17</v>
      </c>
      <c r="O261" s="1" t="s">
        <v>17</v>
      </c>
      <c r="P261" s="1" t="s">
        <v>17</v>
      </c>
    </row>
    <row r="262" spans="1:16" x14ac:dyDescent="0.45">
      <c r="A262" s="1">
        <v>398741</v>
      </c>
      <c r="B262" s="1">
        <v>4</v>
      </c>
      <c r="C262" s="1" t="s">
        <v>1214</v>
      </c>
      <c r="D262">
        <v>2362</v>
      </c>
      <c r="E262" t="s">
        <v>1210</v>
      </c>
      <c r="F262" t="s">
        <v>1211</v>
      </c>
      <c r="G262" s="1" t="s">
        <v>1207</v>
      </c>
      <c r="H262" s="1" t="s">
        <v>1215</v>
      </c>
      <c r="I262" t="s">
        <v>1208</v>
      </c>
      <c r="J262" t="s">
        <v>1122</v>
      </c>
      <c r="K262" t="s">
        <v>433</v>
      </c>
      <c r="L262" t="str">
        <f t="shared" si="35"/>
        <v>MANUFACTURING - Manufacture of other non-metallic mineral products - Manufacture of articles of concrete, cement and plaster - Manufacture of plaster products for construction purposes</v>
      </c>
      <c r="M262" s="1" t="s">
        <v>1216</v>
      </c>
      <c r="N262" s="1" t="s">
        <v>17</v>
      </c>
      <c r="O262" s="1" t="s">
        <v>17</v>
      </c>
      <c r="P262" s="1" t="s">
        <v>17</v>
      </c>
    </row>
    <row r="263" spans="1:16" x14ac:dyDescent="0.45">
      <c r="A263" s="1">
        <v>398742</v>
      </c>
      <c r="B263" s="1">
        <v>4</v>
      </c>
      <c r="C263" s="1" t="s">
        <v>1217</v>
      </c>
      <c r="D263">
        <v>2363</v>
      </c>
      <c r="E263" t="s">
        <v>1210</v>
      </c>
      <c r="F263" t="s">
        <v>1211</v>
      </c>
      <c r="G263" s="1" t="s">
        <v>1207</v>
      </c>
      <c r="H263" s="1" t="s">
        <v>1218</v>
      </c>
      <c r="I263" t="s">
        <v>1208</v>
      </c>
      <c r="J263" t="s">
        <v>1122</v>
      </c>
      <c r="K263" t="s">
        <v>433</v>
      </c>
      <c r="L263" t="str">
        <f t="shared" si="35"/>
        <v>MANUFACTURING - Manufacture of other non-metallic mineral products - Manufacture of articles of concrete, cement and plaster - Manufacture of ready-mixed concrete</v>
      </c>
      <c r="M263" s="1" t="s">
        <v>1219</v>
      </c>
      <c r="N263" s="1" t="s">
        <v>17</v>
      </c>
      <c r="O263" s="1" t="s">
        <v>17</v>
      </c>
      <c r="P263" s="1" t="s">
        <v>1220</v>
      </c>
    </row>
    <row r="264" spans="1:16" x14ac:dyDescent="0.45">
      <c r="A264" s="1">
        <v>398743</v>
      </c>
      <c r="B264" s="1">
        <v>4</v>
      </c>
      <c r="C264" s="1" t="s">
        <v>1221</v>
      </c>
      <c r="D264">
        <v>2364</v>
      </c>
      <c r="E264" t="s">
        <v>1210</v>
      </c>
      <c r="F264" t="s">
        <v>1211</v>
      </c>
      <c r="G264" s="1" t="s">
        <v>1207</v>
      </c>
      <c r="H264" s="1" t="s">
        <v>1222</v>
      </c>
      <c r="I264" t="s">
        <v>1208</v>
      </c>
      <c r="J264" t="s">
        <v>1122</v>
      </c>
      <c r="K264" t="s">
        <v>433</v>
      </c>
      <c r="L264" t="str">
        <f t="shared" si="35"/>
        <v>MANUFACTURING - Manufacture of other non-metallic mineral products - Manufacture of articles of concrete, cement and plaster - Manufacture of mortars</v>
      </c>
      <c r="M264" s="1" t="s">
        <v>1223</v>
      </c>
      <c r="N264" s="1" t="s">
        <v>17</v>
      </c>
      <c r="O264" s="1" t="s">
        <v>17</v>
      </c>
      <c r="P264" s="1" t="s">
        <v>1224</v>
      </c>
    </row>
    <row r="265" spans="1:16" x14ac:dyDescent="0.45">
      <c r="A265" s="1">
        <v>398744</v>
      </c>
      <c r="B265" s="1">
        <v>4</v>
      </c>
      <c r="C265" s="1" t="s">
        <v>1225</v>
      </c>
      <c r="D265">
        <v>2365</v>
      </c>
      <c r="E265" t="s">
        <v>1210</v>
      </c>
      <c r="F265" t="s">
        <v>1211</v>
      </c>
      <c r="G265" s="1" t="s">
        <v>1207</v>
      </c>
      <c r="H265" s="1" t="s">
        <v>1226</v>
      </c>
      <c r="I265" t="s">
        <v>1208</v>
      </c>
      <c r="J265" t="s">
        <v>1122</v>
      </c>
      <c r="K265" t="s">
        <v>433</v>
      </c>
      <c r="L265" t="str">
        <f t="shared" si="35"/>
        <v>MANUFACTURING - Manufacture of other non-metallic mineral products - Manufacture of articles of concrete, cement and plaster - Manufacture of fibre cement</v>
      </c>
      <c r="M265" s="1" t="s">
        <v>1227</v>
      </c>
      <c r="N265" s="1" t="s">
        <v>17</v>
      </c>
      <c r="O265" s="1" t="s">
        <v>17</v>
      </c>
      <c r="P265" s="1" t="s">
        <v>17</v>
      </c>
    </row>
    <row r="266" spans="1:16" x14ac:dyDescent="0.45">
      <c r="A266" s="1">
        <v>398745</v>
      </c>
      <c r="B266" s="1">
        <v>4</v>
      </c>
      <c r="C266" s="1" t="s">
        <v>1228</v>
      </c>
      <c r="D266">
        <v>2369</v>
      </c>
      <c r="E266" t="s">
        <v>1210</v>
      </c>
      <c r="F266" t="s">
        <v>1211</v>
      </c>
      <c r="G266" s="1" t="s">
        <v>1207</v>
      </c>
      <c r="H266" s="1" t="s">
        <v>1229</v>
      </c>
      <c r="I266" t="s">
        <v>1208</v>
      </c>
      <c r="J266" t="s">
        <v>1122</v>
      </c>
      <c r="K266" t="s">
        <v>433</v>
      </c>
      <c r="L266" t="str">
        <f t="shared" si="35"/>
        <v>MANUFACTURING - Manufacture of other non-metallic mineral products - Manufacture of articles of concrete, cement and plaster - Manufacture of other articles of concrete, plaster and cement</v>
      </c>
      <c r="M266" s="1" t="s">
        <v>1230</v>
      </c>
      <c r="N266" s="1" t="s">
        <v>17</v>
      </c>
      <c r="O266" s="1" t="s">
        <v>17</v>
      </c>
      <c r="P266" s="1" t="s">
        <v>17</v>
      </c>
    </row>
    <row r="267" spans="1:16" x14ac:dyDescent="0.45">
      <c r="A267" s="1">
        <v>398746</v>
      </c>
      <c r="B267" s="1">
        <v>3</v>
      </c>
      <c r="C267" s="1" t="s">
        <v>1231</v>
      </c>
      <c r="D267">
        <v>237</v>
      </c>
      <c r="E267" t="s">
        <v>1150</v>
      </c>
      <c r="G267" s="1" t="s">
        <v>1121</v>
      </c>
      <c r="H267" s="1" t="s">
        <v>1232</v>
      </c>
      <c r="M267" s="1" t="s">
        <v>17</v>
      </c>
      <c r="N267" s="1" t="s">
        <v>17</v>
      </c>
      <c r="O267" s="1" t="s">
        <v>17</v>
      </c>
      <c r="P267" s="1" t="s">
        <v>17</v>
      </c>
    </row>
    <row r="268" spans="1:16" x14ac:dyDescent="0.45">
      <c r="A268" s="1">
        <v>398747</v>
      </c>
      <c r="B268" s="1">
        <v>4</v>
      </c>
      <c r="C268" s="1" t="s">
        <v>1233</v>
      </c>
      <c r="D268">
        <v>2370</v>
      </c>
      <c r="E268" t="s">
        <v>1234</v>
      </c>
      <c r="F268" t="s">
        <v>1235</v>
      </c>
      <c r="G268" s="1" t="s">
        <v>1231</v>
      </c>
      <c r="H268" s="1" t="s">
        <v>1232</v>
      </c>
      <c r="I268" t="s">
        <v>1232</v>
      </c>
      <c r="J268" t="s">
        <v>1122</v>
      </c>
      <c r="K268" t="s">
        <v>433</v>
      </c>
      <c r="L268" t="str">
        <f>K268&amp;" - "&amp;J268&amp;" - "&amp;I268&amp;" - "&amp;H268</f>
        <v>MANUFACTURING - Manufacture of other non-metallic mineral products - Cutting, shaping and finishing of stone - Cutting, shaping and finishing of stone</v>
      </c>
      <c r="M268" s="1" t="s">
        <v>1236</v>
      </c>
      <c r="N268" s="1" t="s">
        <v>17</v>
      </c>
      <c r="O268" s="1" t="s">
        <v>17</v>
      </c>
      <c r="P268" s="1" t="s">
        <v>1237</v>
      </c>
    </row>
    <row r="269" spans="1:16" x14ac:dyDescent="0.45">
      <c r="A269" s="1">
        <v>398748</v>
      </c>
      <c r="B269" s="1">
        <v>3</v>
      </c>
      <c r="C269" s="1" t="s">
        <v>1238</v>
      </c>
      <c r="D269">
        <v>239</v>
      </c>
      <c r="E269" t="s">
        <v>1150</v>
      </c>
      <c r="G269" s="1" t="s">
        <v>1121</v>
      </c>
      <c r="H269" s="1" t="s">
        <v>1239</v>
      </c>
      <c r="M269" s="1" t="s">
        <v>1240</v>
      </c>
      <c r="N269" s="1" t="s">
        <v>17</v>
      </c>
      <c r="O269" s="1" t="s">
        <v>17</v>
      </c>
      <c r="P269" s="1" t="s">
        <v>17</v>
      </c>
    </row>
    <row r="270" spans="1:16" x14ac:dyDescent="0.45">
      <c r="A270" s="1">
        <v>398749</v>
      </c>
      <c r="B270" s="1">
        <v>4</v>
      </c>
      <c r="C270" s="1" t="s">
        <v>1241</v>
      </c>
      <c r="D270">
        <v>2391</v>
      </c>
      <c r="E270" t="s">
        <v>1242</v>
      </c>
      <c r="F270" t="s">
        <v>1243</v>
      </c>
      <c r="G270" s="1" t="s">
        <v>1238</v>
      </c>
      <c r="H270" s="1" t="s">
        <v>1244</v>
      </c>
      <c r="I270" t="s">
        <v>1239</v>
      </c>
      <c r="J270" t="s">
        <v>1122</v>
      </c>
      <c r="K270" t="s">
        <v>433</v>
      </c>
      <c r="L270" t="str">
        <f t="shared" ref="L270:L271" si="36">K270&amp;" - "&amp;J270&amp;" - "&amp;I270&amp;" - "&amp;H270</f>
        <v>MANUFACTURING - Manufacture of other non-metallic mineral products - Manufacture of abrasive products and non-metallic mineral products n.e.c. - Production of abrasive products</v>
      </c>
      <c r="M270" s="1" t="s">
        <v>1245</v>
      </c>
      <c r="N270" s="1" t="s">
        <v>17</v>
      </c>
      <c r="O270" s="1" t="s">
        <v>17</v>
      </c>
      <c r="P270" s="1" t="s">
        <v>17</v>
      </c>
    </row>
    <row r="271" spans="1:16" x14ac:dyDescent="0.45">
      <c r="A271" s="1">
        <v>398750</v>
      </c>
      <c r="B271" s="1">
        <v>4</v>
      </c>
      <c r="C271" s="1" t="s">
        <v>1246</v>
      </c>
      <c r="D271">
        <v>2399</v>
      </c>
      <c r="E271" t="s">
        <v>1242</v>
      </c>
      <c r="F271" t="s">
        <v>1243</v>
      </c>
      <c r="G271" s="1" t="s">
        <v>1238</v>
      </c>
      <c r="H271" s="1" t="s">
        <v>1247</v>
      </c>
      <c r="I271" t="s">
        <v>1239</v>
      </c>
      <c r="J271" t="s">
        <v>1122</v>
      </c>
      <c r="K271" t="s">
        <v>433</v>
      </c>
      <c r="L271" t="str">
        <f t="shared" si="36"/>
        <v>MANUFACTURING - Manufacture of other non-metallic mineral products - Manufacture of abrasive products and non-metallic mineral products n.e.c. - Manufacture of other non-metallic mineral products n.e.c.</v>
      </c>
      <c r="M271" s="1" t="s">
        <v>1248</v>
      </c>
      <c r="N271" s="1" t="s">
        <v>17</v>
      </c>
      <c r="O271" s="1" t="s">
        <v>1249</v>
      </c>
      <c r="P271" s="1" t="s">
        <v>1250</v>
      </c>
    </row>
    <row r="272" spans="1:16" x14ac:dyDescent="0.45">
      <c r="A272" s="1">
        <v>398751</v>
      </c>
      <c r="B272" s="1">
        <v>2</v>
      </c>
      <c r="C272" s="1" t="s">
        <v>1251</v>
      </c>
      <c r="D272" t="s">
        <v>1251</v>
      </c>
      <c r="E272" t="s">
        <v>1251</v>
      </c>
      <c r="G272" s="1" t="s">
        <v>432</v>
      </c>
      <c r="H272" s="1" t="s">
        <v>1252</v>
      </c>
      <c r="M272" s="1" t="s">
        <v>1253</v>
      </c>
      <c r="N272" s="1" t="s">
        <v>1254</v>
      </c>
      <c r="O272" s="1" t="s">
        <v>17</v>
      </c>
      <c r="P272" s="1" t="s">
        <v>17</v>
      </c>
    </row>
    <row r="273" spans="1:16" x14ac:dyDescent="0.45">
      <c r="A273" s="1">
        <v>398752</v>
      </c>
      <c r="B273" s="1">
        <v>3</v>
      </c>
      <c r="C273" s="1" t="s">
        <v>1255</v>
      </c>
      <c r="D273">
        <v>241</v>
      </c>
      <c r="E273" t="s">
        <v>1256</v>
      </c>
      <c r="G273" s="1" t="s">
        <v>1251</v>
      </c>
      <c r="H273" s="1" t="s">
        <v>1257</v>
      </c>
      <c r="M273" s="1" t="s">
        <v>1258</v>
      </c>
      <c r="N273" s="1" t="s">
        <v>17</v>
      </c>
      <c r="O273" s="1" t="s">
        <v>17</v>
      </c>
      <c r="P273" s="1" t="s">
        <v>17</v>
      </c>
    </row>
    <row r="274" spans="1:16" x14ac:dyDescent="0.45">
      <c r="A274" s="1">
        <v>398753</v>
      </c>
      <c r="B274" s="1">
        <v>4</v>
      </c>
      <c r="C274" s="1" t="s">
        <v>1259</v>
      </c>
      <c r="D274">
        <v>2410</v>
      </c>
      <c r="E274" t="s">
        <v>1260</v>
      </c>
      <c r="F274" t="s">
        <v>1261</v>
      </c>
      <c r="G274" s="1" t="s">
        <v>1255</v>
      </c>
      <c r="H274" s="1" t="s">
        <v>1262</v>
      </c>
      <c r="I274" t="s">
        <v>1257</v>
      </c>
      <c r="J274" t="s">
        <v>1252</v>
      </c>
      <c r="K274" t="s">
        <v>433</v>
      </c>
      <c r="L274" t="str">
        <f>K274&amp;" - "&amp;J274&amp;" - "&amp;I274&amp;" - "&amp;H274</f>
        <v xml:space="preserve">MANUFACTURING - Manufacture of basic metals - Manufacture of basic iron and steel and of ferro-alloys - Manufacture of basic iron and steel and of ferro-alloys </v>
      </c>
      <c r="M274" s="1" t="s">
        <v>1263</v>
      </c>
      <c r="N274" s="1" t="s">
        <v>17</v>
      </c>
      <c r="O274" s="1" t="s">
        <v>17</v>
      </c>
      <c r="P274" s="1" t="s">
        <v>1264</v>
      </c>
    </row>
    <row r="275" spans="1:16" x14ac:dyDescent="0.45">
      <c r="A275" s="1">
        <v>398754</v>
      </c>
      <c r="B275" s="1">
        <v>3</v>
      </c>
      <c r="C275" s="1" t="s">
        <v>1265</v>
      </c>
      <c r="D275">
        <v>242</v>
      </c>
      <c r="E275" t="s">
        <v>1256</v>
      </c>
      <c r="G275" s="1" t="s">
        <v>1251</v>
      </c>
      <c r="H275" s="1" t="s">
        <v>1266</v>
      </c>
      <c r="M275" s="1" t="s">
        <v>17</v>
      </c>
      <c r="N275" s="1" t="s">
        <v>17</v>
      </c>
      <c r="O275" s="1" t="s">
        <v>17</v>
      </c>
      <c r="P275" s="1" t="s">
        <v>17</v>
      </c>
    </row>
    <row r="276" spans="1:16" x14ac:dyDescent="0.45">
      <c r="A276" s="1">
        <v>398755</v>
      </c>
      <c r="B276" s="1">
        <v>4</v>
      </c>
      <c r="C276" s="1" t="s">
        <v>1267</v>
      </c>
      <c r="D276">
        <v>2420</v>
      </c>
      <c r="E276" t="s">
        <v>1260</v>
      </c>
      <c r="F276" t="s">
        <v>1261</v>
      </c>
      <c r="G276" s="1" t="s">
        <v>1265</v>
      </c>
      <c r="H276" s="1" t="s">
        <v>1266</v>
      </c>
      <c r="I276" t="s">
        <v>1266</v>
      </c>
      <c r="J276" t="s">
        <v>1252</v>
      </c>
      <c r="K276" t="s">
        <v>433</v>
      </c>
      <c r="L276" t="str">
        <f>K276&amp;" - "&amp;J276&amp;" - "&amp;I276&amp;" - "&amp;H276</f>
        <v>MANUFACTURING - Manufacture of basic metals - Manufacture of tubes, pipes, hollow profiles and related fittings, of steel - Manufacture of tubes, pipes, hollow profiles and related fittings, of steel</v>
      </c>
      <c r="M276" s="1" t="s">
        <v>1268</v>
      </c>
      <c r="N276" s="1" t="s">
        <v>17</v>
      </c>
      <c r="O276" s="1" t="s">
        <v>17</v>
      </c>
      <c r="P276" s="1" t="s">
        <v>1269</v>
      </c>
    </row>
    <row r="277" spans="1:16" x14ac:dyDescent="0.45">
      <c r="A277" s="1">
        <v>398756</v>
      </c>
      <c r="B277" s="1">
        <v>3</v>
      </c>
      <c r="C277" s="1" t="s">
        <v>1270</v>
      </c>
      <c r="D277">
        <v>243</v>
      </c>
      <c r="E277" t="s">
        <v>1256</v>
      </c>
      <c r="G277" s="1" t="s">
        <v>1251</v>
      </c>
      <c r="H277" s="1" t="s">
        <v>1271</v>
      </c>
      <c r="M277" s="1" t="s">
        <v>1272</v>
      </c>
      <c r="N277" s="1" t="s">
        <v>17</v>
      </c>
      <c r="O277" s="1" t="s">
        <v>17</v>
      </c>
      <c r="P277" s="1" t="s">
        <v>17</v>
      </c>
    </row>
    <row r="278" spans="1:16" x14ac:dyDescent="0.45">
      <c r="A278" s="1">
        <v>398757</v>
      </c>
      <c r="B278" s="1">
        <v>4</v>
      </c>
      <c r="C278" s="1" t="s">
        <v>1273</v>
      </c>
      <c r="D278">
        <v>2431</v>
      </c>
      <c r="E278" t="s">
        <v>1260</v>
      </c>
      <c r="F278" t="s">
        <v>1261</v>
      </c>
      <c r="G278" s="1" t="s">
        <v>1270</v>
      </c>
      <c r="H278" s="1" t="s">
        <v>1274</v>
      </c>
      <c r="I278" t="s">
        <v>1271</v>
      </c>
      <c r="J278" t="s">
        <v>1252</v>
      </c>
      <c r="K278" t="s">
        <v>433</v>
      </c>
      <c r="L278" t="str">
        <f t="shared" ref="L278:L281" si="37">K278&amp;" - "&amp;J278&amp;" - "&amp;I278&amp;" - "&amp;H278</f>
        <v>MANUFACTURING - Manufacture of basic metals - Manufacture of other products of first processing of steel - Cold drawing of bars</v>
      </c>
      <c r="M278" s="1" t="s">
        <v>1275</v>
      </c>
      <c r="N278" s="1" t="s">
        <v>17</v>
      </c>
      <c r="O278" s="1" t="s">
        <v>17</v>
      </c>
      <c r="P278" s="1" t="s">
        <v>1276</v>
      </c>
    </row>
    <row r="279" spans="1:16" x14ac:dyDescent="0.45">
      <c r="A279" s="1">
        <v>398758</v>
      </c>
      <c r="B279" s="1">
        <v>4</v>
      </c>
      <c r="C279" s="1" t="s">
        <v>1277</v>
      </c>
      <c r="D279">
        <v>2432</v>
      </c>
      <c r="E279" t="s">
        <v>1260</v>
      </c>
      <c r="F279" t="s">
        <v>1261</v>
      </c>
      <c r="G279" s="1" t="s">
        <v>1270</v>
      </c>
      <c r="H279" s="1" t="s">
        <v>1278</v>
      </c>
      <c r="I279" t="s">
        <v>1271</v>
      </c>
      <c r="J279" t="s">
        <v>1252</v>
      </c>
      <c r="K279" t="s">
        <v>433</v>
      </c>
      <c r="L279" t="str">
        <f t="shared" si="37"/>
        <v>MANUFACTURING - Manufacture of basic metals - Manufacture of other products of first processing of steel - Cold rolling of narrow strip</v>
      </c>
      <c r="M279" s="1" t="s">
        <v>1279</v>
      </c>
      <c r="N279" s="1" t="s">
        <v>17</v>
      </c>
      <c r="O279" s="1" t="s">
        <v>17</v>
      </c>
      <c r="P279" s="1" t="s">
        <v>17</v>
      </c>
    </row>
    <row r="280" spans="1:16" x14ac:dyDescent="0.45">
      <c r="A280" s="1">
        <v>398759</v>
      </c>
      <c r="B280" s="1">
        <v>4</v>
      </c>
      <c r="C280" s="1" t="s">
        <v>1280</v>
      </c>
      <c r="D280">
        <v>2433</v>
      </c>
      <c r="E280" t="s">
        <v>1260</v>
      </c>
      <c r="F280" t="s">
        <v>1261</v>
      </c>
      <c r="G280" s="1" t="s">
        <v>1270</v>
      </c>
      <c r="H280" s="1" t="s">
        <v>1281</v>
      </c>
      <c r="I280" t="s">
        <v>1271</v>
      </c>
      <c r="J280" t="s">
        <v>1252</v>
      </c>
      <c r="K280" t="s">
        <v>433</v>
      </c>
      <c r="L280" t="str">
        <f t="shared" si="37"/>
        <v>MANUFACTURING - Manufacture of basic metals - Manufacture of other products of first processing of steel - Cold forming or folding</v>
      </c>
      <c r="M280" s="1" t="s">
        <v>1282</v>
      </c>
      <c r="N280" s="1" t="s">
        <v>17</v>
      </c>
      <c r="O280" s="1" t="s">
        <v>17</v>
      </c>
      <c r="P280" s="1" t="s">
        <v>17</v>
      </c>
    </row>
    <row r="281" spans="1:16" x14ac:dyDescent="0.45">
      <c r="A281" s="1">
        <v>398760</v>
      </c>
      <c r="B281" s="1">
        <v>4</v>
      </c>
      <c r="C281" s="1" t="s">
        <v>1283</v>
      </c>
      <c r="D281">
        <v>2434</v>
      </c>
      <c r="E281" t="s">
        <v>1260</v>
      </c>
      <c r="F281" t="s">
        <v>1261</v>
      </c>
      <c r="G281" s="1" t="s">
        <v>1270</v>
      </c>
      <c r="H281" s="1" t="s">
        <v>1284</v>
      </c>
      <c r="I281" t="s">
        <v>1271</v>
      </c>
      <c r="J281" t="s">
        <v>1252</v>
      </c>
      <c r="K281" t="s">
        <v>433</v>
      </c>
      <c r="L281" t="str">
        <f t="shared" si="37"/>
        <v>MANUFACTURING - Manufacture of basic metals - Manufacture of other products of first processing of steel - Cold drawing of wire</v>
      </c>
      <c r="M281" s="1" t="s">
        <v>1285</v>
      </c>
      <c r="N281" s="1" t="s">
        <v>17</v>
      </c>
      <c r="O281" s="1" t="s">
        <v>17</v>
      </c>
      <c r="P281" s="1" t="s">
        <v>1286</v>
      </c>
    </row>
    <row r="282" spans="1:16" x14ac:dyDescent="0.45">
      <c r="A282" s="1">
        <v>398761</v>
      </c>
      <c r="B282" s="1">
        <v>3</v>
      </c>
      <c r="C282" s="1" t="s">
        <v>1287</v>
      </c>
      <c r="D282">
        <v>244</v>
      </c>
      <c r="E282" t="s">
        <v>1288</v>
      </c>
      <c r="G282" s="1" t="s">
        <v>1251</v>
      </c>
      <c r="H282" s="1" t="s">
        <v>1289</v>
      </c>
      <c r="M282" s="1" t="s">
        <v>17</v>
      </c>
      <c r="N282" s="1" t="s">
        <v>17</v>
      </c>
      <c r="O282" s="1" t="s">
        <v>17</v>
      </c>
      <c r="P282" s="1" t="s">
        <v>17</v>
      </c>
    </row>
    <row r="283" spans="1:16" x14ac:dyDescent="0.45">
      <c r="A283" s="1">
        <v>398762</v>
      </c>
      <c r="B283" s="1">
        <v>4</v>
      </c>
      <c r="C283" s="1" t="s">
        <v>1290</v>
      </c>
      <c r="D283">
        <v>2441</v>
      </c>
      <c r="E283" t="s">
        <v>1291</v>
      </c>
      <c r="F283" t="s">
        <v>1292</v>
      </c>
      <c r="G283" s="1" t="s">
        <v>1287</v>
      </c>
      <c r="H283" s="1" t="s">
        <v>1293</v>
      </c>
      <c r="I283" t="s">
        <v>1289</v>
      </c>
      <c r="J283" t="s">
        <v>1252</v>
      </c>
      <c r="K283" t="s">
        <v>433</v>
      </c>
      <c r="L283" t="str">
        <f t="shared" ref="L283:L288" si="38">K283&amp;" - "&amp;J283&amp;" - "&amp;I283&amp;" - "&amp;H283</f>
        <v>MANUFACTURING - Manufacture of basic metals - Manufacture of basic precious and other non-ferrous metals - Precious metals production</v>
      </c>
      <c r="M283" s="1" t="s">
        <v>1294</v>
      </c>
      <c r="N283" s="1" t="s">
        <v>1295</v>
      </c>
      <c r="O283" s="1" t="s">
        <v>1296</v>
      </c>
      <c r="P283" s="1" t="s">
        <v>1297</v>
      </c>
    </row>
    <row r="284" spans="1:16" x14ac:dyDescent="0.45">
      <c r="A284" s="1">
        <v>398763</v>
      </c>
      <c r="B284" s="1">
        <v>4</v>
      </c>
      <c r="C284" s="1" t="s">
        <v>1298</v>
      </c>
      <c r="D284">
        <v>2442</v>
      </c>
      <c r="E284" t="s">
        <v>1291</v>
      </c>
      <c r="F284" t="s">
        <v>1292</v>
      </c>
      <c r="G284" s="1" t="s">
        <v>1287</v>
      </c>
      <c r="H284" s="1" t="s">
        <v>1299</v>
      </c>
      <c r="I284" t="s">
        <v>1289</v>
      </c>
      <c r="J284" t="s">
        <v>1252</v>
      </c>
      <c r="K284" t="s">
        <v>433</v>
      </c>
      <c r="L284" t="str">
        <f t="shared" si="38"/>
        <v>MANUFACTURING - Manufacture of basic metals - Manufacture of basic precious and other non-ferrous metals - Aluminium production</v>
      </c>
      <c r="M284" s="1" t="s">
        <v>1300</v>
      </c>
      <c r="N284" s="1" t="s">
        <v>1301</v>
      </c>
      <c r="O284" s="1" t="s">
        <v>17</v>
      </c>
      <c r="P284" s="1" t="s">
        <v>1302</v>
      </c>
    </row>
    <row r="285" spans="1:16" x14ac:dyDescent="0.45">
      <c r="A285" s="1">
        <v>398764</v>
      </c>
      <c r="B285" s="1">
        <v>4</v>
      </c>
      <c r="C285" s="1" t="s">
        <v>1303</v>
      </c>
      <c r="D285">
        <v>2443</v>
      </c>
      <c r="E285" t="s">
        <v>1291</v>
      </c>
      <c r="F285" t="s">
        <v>1292</v>
      </c>
      <c r="G285" s="1" t="s">
        <v>1287</v>
      </c>
      <c r="H285" s="1" t="s">
        <v>1304</v>
      </c>
      <c r="I285" t="s">
        <v>1289</v>
      </c>
      <c r="J285" t="s">
        <v>1252</v>
      </c>
      <c r="K285" t="s">
        <v>433</v>
      </c>
      <c r="L285" t="str">
        <f t="shared" si="38"/>
        <v>MANUFACTURING - Manufacture of basic metals - Manufacture of basic precious and other non-ferrous metals - Lead, zinc and tin production</v>
      </c>
      <c r="M285" s="1" t="s">
        <v>1305</v>
      </c>
      <c r="N285" s="1" t="s">
        <v>1306</v>
      </c>
      <c r="O285" s="1" t="s">
        <v>17</v>
      </c>
      <c r="P285" s="1" t="s">
        <v>1302</v>
      </c>
    </row>
    <row r="286" spans="1:16" x14ac:dyDescent="0.45">
      <c r="A286" s="1">
        <v>398765</v>
      </c>
      <c r="B286" s="1">
        <v>4</v>
      </c>
      <c r="C286" s="1" t="s">
        <v>1307</v>
      </c>
      <c r="D286">
        <v>2444</v>
      </c>
      <c r="E286" t="s">
        <v>1291</v>
      </c>
      <c r="F286" t="s">
        <v>1292</v>
      </c>
      <c r="G286" s="1" t="s">
        <v>1287</v>
      </c>
      <c r="H286" s="1" t="s">
        <v>1308</v>
      </c>
      <c r="I286" t="s">
        <v>1289</v>
      </c>
      <c r="J286" t="s">
        <v>1252</v>
      </c>
      <c r="K286" t="s">
        <v>433</v>
      </c>
      <c r="L286" t="str">
        <f t="shared" si="38"/>
        <v>MANUFACTURING - Manufacture of basic metals - Manufacture of basic precious and other non-ferrous metals - Copper production</v>
      </c>
      <c r="M286" s="1" t="s">
        <v>1309</v>
      </c>
      <c r="N286" s="1" t="s">
        <v>1310</v>
      </c>
      <c r="O286" s="1" t="s">
        <v>17</v>
      </c>
      <c r="P286" s="1" t="s">
        <v>1302</v>
      </c>
    </row>
    <row r="287" spans="1:16" x14ac:dyDescent="0.45">
      <c r="A287" s="1">
        <v>398766</v>
      </c>
      <c r="B287" s="1">
        <v>4</v>
      </c>
      <c r="C287" s="1" t="s">
        <v>1311</v>
      </c>
      <c r="D287">
        <v>2445</v>
      </c>
      <c r="E287" t="s">
        <v>1291</v>
      </c>
      <c r="F287" t="s">
        <v>1292</v>
      </c>
      <c r="G287" s="1" t="s">
        <v>1287</v>
      </c>
      <c r="H287" s="1" t="s">
        <v>1312</v>
      </c>
      <c r="I287" t="s">
        <v>1289</v>
      </c>
      <c r="J287" t="s">
        <v>1252</v>
      </c>
      <c r="K287" t="s">
        <v>433</v>
      </c>
      <c r="L287" t="str">
        <f t="shared" si="38"/>
        <v>MANUFACTURING - Manufacture of basic metals - Manufacture of basic precious and other non-ferrous metals - Other non-ferrous metal production</v>
      </c>
      <c r="M287" s="1" t="s">
        <v>1313</v>
      </c>
      <c r="N287" s="1" t="s">
        <v>1310</v>
      </c>
      <c r="O287" s="1" t="s">
        <v>17</v>
      </c>
      <c r="P287" s="1" t="s">
        <v>1302</v>
      </c>
    </row>
    <row r="288" spans="1:16" x14ac:dyDescent="0.45">
      <c r="A288" s="1">
        <v>398767</v>
      </c>
      <c r="B288" s="1">
        <v>4</v>
      </c>
      <c r="C288" s="1" t="s">
        <v>1314</v>
      </c>
      <c r="D288">
        <v>2446</v>
      </c>
      <c r="E288" t="s">
        <v>1291</v>
      </c>
      <c r="F288" t="s">
        <v>1292</v>
      </c>
      <c r="G288" s="1" t="s">
        <v>1287</v>
      </c>
      <c r="H288" s="1" t="s">
        <v>1315</v>
      </c>
      <c r="I288" t="s">
        <v>1289</v>
      </c>
      <c r="J288" t="s">
        <v>1252</v>
      </c>
      <c r="K288" t="s">
        <v>433</v>
      </c>
      <c r="L288" t="str">
        <f t="shared" si="38"/>
        <v xml:space="preserve">MANUFACTURING - Manufacture of basic metals - Manufacture of basic precious and other non-ferrous metals - Processing of nuclear fuel </v>
      </c>
      <c r="M288" s="1" t="s">
        <v>1316</v>
      </c>
      <c r="N288" s="1" t="s">
        <v>17</v>
      </c>
      <c r="O288" s="1" t="s">
        <v>17</v>
      </c>
      <c r="P288" s="1" t="s">
        <v>17</v>
      </c>
    </row>
    <row r="289" spans="1:16" x14ac:dyDescent="0.45">
      <c r="A289" s="1">
        <v>398768</v>
      </c>
      <c r="B289" s="1">
        <v>3</v>
      </c>
      <c r="C289" s="1" t="s">
        <v>1317</v>
      </c>
      <c r="D289">
        <v>245</v>
      </c>
      <c r="E289" t="s">
        <v>1318</v>
      </c>
      <c r="G289" s="1" t="s">
        <v>1251</v>
      </c>
      <c r="H289" s="1" t="s">
        <v>1319</v>
      </c>
      <c r="M289" s="1" t="s">
        <v>1320</v>
      </c>
      <c r="N289" s="1" t="s">
        <v>17</v>
      </c>
      <c r="O289" s="1" t="s">
        <v>17</v>
      </c>
      <c r="P289" s="1" t="s">
        <v>1321</v>
      </c>
    </row>
    <row r="290" spans="1:16" x14ac:dyDescent="0.45">
      <c r="A290" s="1">
        <v>398769</v>
      </c>
      <c r="B290" s="1">
        <v>4</v>
      </c>
      <c r="C290" s="1" t="s">
        <v>1322</v>
      </c>
      <c r="D290">
        <v>2451</v>
      </c>
      <c r="E290" t="s">
        <v>1323</v>
      </c>
      <c r="F290" t="s">
        <v>1324</v>
      </c>
      <c r="G290" s="1" t="s">
        <v>1317</v>
      </c>
      <c r="H290" s="1" t="s">
        <v>1325</v>
      </c>
      <c r="I290" t="s">
        <v>1319</v>
      </c>
      <c r="J290" t="s">
        <v>1252</v>
      </c>
      <c r="K290" t="s">
        <v>433</v>
      </c>
      <c r="L290" t="str">
        <f t="shared" ref="L290:L293" si="39">K290&amp;" - "&amp;J290&amp;" - "&amp;I290&amp;" - "&amp;H290</f>
        <v>MANUFACTURING - Manufacture of basic metals - Casting of metals - Casting of iron</v>
      </c>
      <c r="M290" s="1" t="s">
        <v>1326</v>
      </c>
      <c r="N290" s="1" t="s">
        <v>17</v>
      </c>
      <c r="O290" s="1" t="s">
        <v>17</v>
      </c>
      <c r="P290" s="1" t="s">
        <v>17</v>
      </c>
    </row>
    <row r="291" spans="1:16" x14ac:dyDescent="0.45">
      <c r="A291" s="1">
        <v>398770</v>
      </c>
      <c r="B291" s="1">
        <v>4</v>
      </c>
      <c r="C291" s="1" t="s">
        <v>1327</v>
      </c>
      <c r="D291">
        <v>2452</v>
      </c>
      <c r="E291" t="s">
        <v>1323</v>
      </c>
      <c r="F291" t="s">
        <v>1324</v>
      </c>
      <c r="G291" s="1" t="s">
        <v>1317</v>
      </c>
      <c r="H291" s="1" t="s">
        <v>1328</v>
      </c>
      <c r="I291" t="s">
        <v>1319</v>
      </c>
      <c r="J291" t="s">
        <v>1252</v>
      </c>
      <c r="K291" t="s">
        <v>433</v>
      </c>
      <c r="L291" t="str">
        <f t="shared" si="39"/>
        <v>MANUFACTURING - Manufacture of basic metals - Casting of metals - Casting of steel</v>
      </c>
      <c r="M291" s="1" t="s">
        <v>1329</v>
      </c>
      <c r="N291" s="1" t="s">
        <v>17</v>
      </c>
      <c r="O291" s="1" t="s">
        <v>17</v>
      </c>
      <c r="P291" s="1" t="s">
        <v>17</v>
      </c>
    </row>
    <row r="292" spans="1:16" x14ac:dyDescent="0.45">
      <c r="A292" s="1">
        <v>398771</v>
      </c>
      <c r="B292" s="1">
        <v>4</v>
      </c>
      <c r="C292" s="1" t="s">
        <v>1330</v>
      </c>
      <c r="D292">
        <v>2453</v>
      </c>
      <c r="E292" t="s">
        <v>1331</v>
      </c>
      <c r="F292" t="s">
        <v>1332</v>
      </c>
      <c r="G292" s="1" t="s">
        <v>1317</v>
      </c>
      <c r="H292" s="1" t="s">
        <v>1333</v>
      </c>
      <c r="I292" t="s">
        <v>1319</v>
      </c>
      <c r="J292" t="s">
        <v>1252</v>
      </c>
      <c r="K292" t="s">
        <v>433</v>
      </c>
      <c r="L292" t="str">
        <f t="shared" si="39"/>
        <v>MANUFACTURING - Manufacture of basic metals - Casting of metals - Casting of light metals</v>
      </c>
      <c r="M292" s="1" t="s">
        <v>1334</v>
      </c>
      <c r="N292" s="1" t="s">
        <v>17</v>
      </c>
      <c r="O292" s="1" t="s">
        <v>17</v>
      </c>
      <c r="P292" s="1" t="s">
        <v>17</v>
      </c>
    </row>
    <row r="293" spans="1:16" x14ac:dyDescent="0.45">
      <c r="A293" s="1">
        <v>398772</v>
      </c>
      <c r="B293" s="1">
        <v>4</v>
      </c>
      <c r="C293" s="1" t="s">
        <v>1335</v>
      </c>
      <c r="D293">
        <v>2454</v>
      </c>
      <c r="E293" t="s">
        <v>1331</v>
      </c>
      <c r="F293" t="s">
        <v>1332</v>
      </c>
      <c r="G293" s="1" t="s">
        <v>1317</v>
      </c>
      <c r="H293" s="1" t="s">
        <v>1336</v>
      </c>
      <c r="I293" t="s">
        <v>1319</v>
      </c>
      <c r="J293" t="s">
        <v>1252</v>
      </c>
      <c r="K293" t="s">
        <v>433</v>
      </c>
      <c r="L293" t="str">
        <f t="shared" si="39"/>
        <v>MANUFACTURING - Manufacture of basic metals - Casting of metals - Casting of other non-ferrous metals</v>
      </c>
      <c r="M293" s="1" t="s">
        <v>1337</v>
      </c>
      <c r="N293" s="1" t="s">
        <v>17</v>
      </c>
      <c r="O293" s="1" t="s">
        <v>17</v>
      </c>
      <c r="P293" s="1" t="s">
        <v>17</v>
      </c>
    </row>
    <row r="294" spans="1:16" x14ac:dyDescent="0.45">
      <c r="A294" s="1">
        <v>398773</v>
      </c>
      <c r="B294" s="1">
        <v>2</v>
      </c>
      <c r="C294" s="1" t="s">
        <v>1338</v>
      </c>
      <c r="D294" t="s">
        <v>1338</v>
      </c>
      <c r="E294" t="s">
        <v>1338</v>
      </c>
      <c r="G294" s="1" t="s">
        <v>432</v>
      </c>
      <c r="H294" s="1" t="s">
        <v>1339</v>
      </c>
      <c r="M294" s="1" t="s">
        <v>1340</v>
      </c>
      <c r="N294" s="1" t="s">
        <v>1341</v>
      </c>
      <c r="O294" s="1" t="s">
        <v>17</v>
      </c>
      <c r="P294" s="1" t="s">
        <v>1342</v>
      </c>
    </row>
    <row r="295" spans="1:16" x14ac:dyDescent="0.45">
      <c r="A295" s="1">
        <v>398774</v>
      </c>
      <c r="B295" s="1">
        <v>3</v>
      </c>
      <c r="C295" s="1" t="s">
        <v>1343</v>
      </c>
      <c r="D295">
        <v>251</v>
      </c>
      <c r="E295" t="s">
        <v>1344</v>
      </c>
      <c r="G295" s="1" t="s">
        <v>1338</v>
      </c>
      <c r="H295" s="1" t="s">
        <v>1345</v>
      </c>
      <c r="M295" s="1" t="s">
        <v>1346</v>
      </c>
      <c r="N295" s="1" t="s">
        <v>17</v>
      </c>
      <c r="O295" s="1" t="s">
        <v>17</v>
      </c>
      <c r="P295" s="1" t="s">
        <v>17</v>
      </c>
    </row>
    <row r="296" spans="1:16" x14ac:dyDescent="0.45">
      <c r="A296" s="1">
        <v>398775</v>
      </c>
      <c r="B296" s="1">
        <v>4</v>
      </c>
      <c r="C296" s="1" t="s">
        <v>1347</v>
      </c>
      <c r="D296">
        <v>2511</v>
      </c>
      <c r="E296" t="s">
        <v>1348</v>
      </c>
      <c r="F296" t="s">
        <v>1349</v>
      </c>
      <c r="G296" s="1" t="s">
        <v>1343</v>
      </c>
      <c r="H296" s="1" t="s">
        <v>1350</v>
      </c>
      <c r="I296" t="s">
        <v>1345</v>
      </c>
      <c r="J296" t="s">
        <v>1339</v>
      </c>
      <c r="K296" t="s">
        <v>433</v>
      </c>
      <c r="L296" t="str">
        <f t="shared" ref="L296:L297" si="40">K296&amp;" - "&amp;J296&amp;" - "&amp;I296&amp;" - "&amp;H296</f>
        <v>MANUFACTURING - Manufacture of fabricated metal products, except machinery and equipment - Manufacture of structural metal products - Manufacture of metal structures and parts of structures</v>
      </c>
      <c r="M296" s="1" t="s">
        <v>1351</v>
      </c>
      <c r="N296" s="1" t="s">
        <v>17</v>
      </c>
      <c r="O296" s="1" t="s">
        <v>17</v>
      </c>
      <c r="P296" s="1" t="s">
        <v>1352</v>
      </c>
    </row>
    <row r="297" spans="1:16" x14ac:dyDescent="0.45">
      <c r="A297" s="1">
        <v>398776</v>
      </c>
      <c r="B297" s="1">
        <v>4</v>
      </c>
      <c r="C297" s="1" t="s">
        <v>1353</v>
      </c>
      <c r="D297">
        <v>2512</v>
      </c>
      <c r="E297" t="s">
        <v>1348</v>
      </c>
      <c r="F297" t="s">
        <v>1349</v>
      </c>
      <c r="G297" s="1" t="s">
        <v>1343</v>
      </c>
      <c r="H297" s="1" t="s">
        <v>1354</v>
      </c>
      <c r="I297" t="s">
        <v>1345</v>
      </c>
      <c r="J297" t="s">
        <v>1339</v>
      </c>
      <c r="K297" t="s">
        <v>433</v>
      </c>
      <c r="L297" t="str">
        <f t="shared" si="40"/>
        <v>MANUFACTURING - Manufacture of fabricated metal products, except machinery and equipment - Manufacture of structural metal products - Manufacture of doors and windows of metal</v>
      </c>
      <c r="M297" s="1" t="s">
        <v>1355</v>
      </c>
      <c r="N297" s="1" t="s">
        <v>17</v>
      </c>
      <c r="O297" s="1" t="s">
        <v>17</v>
      </c>
      <c r="P297" s="1" t="s">
        <v>17</v>
      </c>
    </row>
    <row r="298" spans="1:16" x14ac:dyDescent="0.45">
      <c r="A298" s="1">
        <v>398777</v>
      </c>
      <c r="B298" s="1">
        <v>3</v>
      </c>
      <c r="C298" s="1" t="s">
        <v>1356</v>
      </c>
      <c r="D298">
        <v>252</v>
      </c>
      <c r="E298" t="s">
        <v>1344</v>
      </c>
      <c r="G298" s="1" t="s">
        <v>1338</v>
      </c>
      <c r="H298" s="1" t="s">
        <v>1357</v>
      </c>
      <c r="M298" s="1" t="s">
        <v>1358</v>
      </c>
      <c r="N298" s="1" t="s">
        <v>17</v>
      </c>
      <c r="O298" s="1" t="s">
        <v>17</v>
      </c>
      <c r="P298" s="1" t="s">
        <v>17</v>
      </c>
    </row>
    <row r="299" spans="1:16" x14ac:dyDescent="0.45">
      <c r="A299" s="1">
        <v>398778</v>
      </c>
      <c r="B299" s="1">
        <v>4</v>
      </c>
      <c r="C299" s="1" t="s">
        <v>1359</v>
      </c>
      <c r="D299">
        <v>2521</v>
      </c>
      <c r="E299" t="s">
        <v>1360</v>
      </c>
      <c r="F299" t="s">
        <v>1361</v>
      </c>
      <c r="G299" s="1" t="s">
        <v>1356</v>
      </c>
      <c r="H299" s="1" t="s">
        <v>1362</v>
      </c>
      <c r="I299" t="s">
        <v>1357</v>
      </c>
      <c r="J299" t="s">
        <v>1339</v>
      </c>
      <c r="K299" t="s">
        <v>433</v>
      </c>
      <c r="L299" t="str">
        <f t="shared" ref="L299:L300" si="41">K299&amp;" - "&amp;J299&amp;" - "&amp;I299&amp;" - "&amp;H299</f>
        <v>MANUFACTURING - Manufacture of fabricated metal products, except machinery and equipment - Manufacture of tanks, reservoirs and containers of metal - Manufacture of central heating radiators and boilers</v>
      </c>
      <c r="M299" s="1" t="s">
        <v>17</v>
      </c>
      <c r="N299" s="1" t="s">
        <v>17</v>
      </c>
      <c r="O299" s="1" t="s">
        <v>17</v>
      </c>
      <c r="P299" s="1" t="s">
        <v>1363</v>
      </c>
    </row>
    <row r="300" spans="1:16" x14ac:dyDescent="0.45">
      <c r="A300" s="1">
        <v>398779</v>
      </c>
      <c r="B300" s="1">
        <v>4</v>
      </c>
      <c r="C300" s="1" t="s">
        <v>1364</v>
      </c>
      <c r="D300">
        <v>2529</v>
      </c>
      <c r="E300" t="s">
        <v>1360</v>
      </c>
      <c r="F300" t="s">
        <v>1361</v>
      </c>
      <c r="G300" s="1" t="s">
        <v>1356</v>
      </c>
      <c r="H300" s="1" t="s">
        <v>1365</v>
      </c>
      <c r="I300" t="s">
        <v>1357</v>
      </c>
      <c r="J300" t="s">
        <v>1339</v>
      </c>
      <c r="K300" t="s">
        <v>433</v>
      </c>
      <c r="L300" t="str">
        <f t="shared" si="41"/>
        <v>MANUFACTURING - Manufacture of fabricated metal products, except machinery and equipment - Manufacture of tanks, reservoirs and containers of metal - Manufacture of other tanks, reservoirs and containers of metal</v>
      </c>
      <c r="M300" s="1" t="s">
        <v>1366</v>
      </c>
      <c r="N300" s="1" t="s">
        <v>17</v>
      </c>
      <c r="O300" s="1" t="s">
        <v>17</v>
      </c>
      <c r="P300" s="1" t="s">
        <v>1367</v>
      </c>
    </row>
    <row r="301" spans="1:16" x14ac:dyDescent="0.45">
      <c r="A301" s="1">
        <v>398780</v>
      </c>
      <c r="B301" s="1">
        <v>3</v>
      </c>
      <c r="C301" s="1" t="s">
        <v>1368</v>
      </c>
      <c r="D301">
        <v>253</v>
      </c>
      <c r="E301" t="s">
        <v>1344</v>
      </c>
      <c r="G301" s="1" t="s">
        <v>1338</v>
      </c>
      <c r="H301" s="1" t="s">
        <v>1369</v>
      </c>
      <c r="M301" s="1" t="s">
        <v>1370</v>
      </c>
      <c r="N301" s="1" t="s">
        <v>17</v>
      </c>
      <c r="O301" s="1" t="s">
        <v>17</v>
      </c>
      <c r="P301" s="1" t="s">
        <v>17</v>
      </c>
    </row>
    <row r="302" spans="1:16" x14ac:dyDescent="0.45">
      <c r="A302" s="1">
        <v>398781</v>
      </c>
      <c r="B302" s="1">
        <v>4</v>
      </c>
      <c r="C302" s="1" t="s">
        <v>1371</v>
      </c>
      <c r="D302">
        <v>2530</v>
      </c>
      <c r="E302" t="s">
        <v>1372</v>
      </c>
      <c r="F302" t="s">
        <v>1373</v>
      </c>
      <c r="G302" s="1" t="s">
        <v>1368</v>
      </c>
      <c r="H302" s="1" t="s">
        <v>1369</v>
      </c>
      <c r="I302" t="s">
        <v>1369</v>
      </c>
      <c r="J302" t="s">
        <v>1339</v>
      </c>
      <c r="K302" t="s">
        <v>433</v>
      </c>
      <c r="L302" t="str">
        <f>K302&amp;" - "&amp;J302&amp;" - "&amp;I302&amp;" - "&amp;H302</f>
        <v>MANUFACTURING - Manufacture of fabricated metal products, except machinery and equipment - Manufacture of steam generators, except central heating hot water boilers - Manufacture of steam generators, except central heating hot water boilers</v>
      </c>
      <c r="M302" s="1" t="s">
        <v>1374</v>
      </c>
      <c r="N302" s="1" t="s">
        <v>1375</v>
      </c>
      <c r="O302" s="1" t="s">
        <v>17</v>
      </c>
      <c r="P302" s="1" t="s">
        <v>1376</v>
      </c>
    </row>
    <row r="303" spans="1:16" x14ac:dyDescent="0.45">
      <c r="A303" s="1">
        <v>398782</v>
      </c>
      <c r="B303" s="1">
        <v>3</v>
      </c>
      <c r="C303" s="1" t="s">
        <v>1377</v>
      </c>
      <c r="D303">
        <v>254</v>
      </c>
      <c r="E303" t="s">
        <v>1378</v>
      </c>
      <c r="G303" s="1" t="s">
        <v>1338</v>
      </c>
      <c r="H303" s="1" t="s">
        <v>1379</v>
      </c>
      <c r="M303" s="1" t="s">
        <v>17</v>
      </c>
      <c r="N303" s="1" t="s">
        <v>17</v>
      </c>
      <c r="O303" s="1" t="s">
        <v>17</v>
      </c>
      <c r="P303" s="1" t="s">
        <v>17</v>
      </c>
    </row>
    <row r="304" spans="1:16" x14ac:dyDescent="0.45">
      <c r="A304" s="1">
        <v>398783</v>
      </c>
      <c r="B304" s="1">
        <v>4</v>
      </c>
      <c r="C304" s="1" t="s">
        <v>1380</v>
      </c>
      <c r="D304">
        <v>2540</v>
      </c>
      <c r="E304" t="s">
        <v>1381</v>
      </c>
      <c r="F304" t="s">
        <v>1382</v>
      </c>
      <c r="G304" s="1" t="s">
        <v>1377</v>
      </c>
      <c r="H304" s="1" t="s">
        <v>1379</v>
      </c>
      <c r="I304" t="s">
        <v>1379</v>
      </c>
      <c r="J304" t="s">
        <v>1339</v>
      </c>
      <c r="K304" t="s">
        <v>433</v>
      </c>
      <c r="L304" t="str">
        <f>K304&amp;" - "&amp;J304&amp;" - "&amp;I304&amp;" - "&amp;H304</f>
        <v>MANUFACTURING - Manufacture of fabricated metal products, except machinery and equipment - Manufacture of weapons and ammunition - Manufacture of weapons and ammunition</v>
      </c>
      <c r="M304" s="1" t="s">
        <v>1383</v>
      </c>
      <c r="N304" s="1" t="s">
        <v>1384</v>
      </c>
      <c r="O304" s="1" t="s">
        <v>17</v>
      </c>
      <c r="P304" s="1" t="s">
        <v>1385</v>
      </c>
    </row>
    <row r="305" spans="1:16" x14ac:dyDescent="0.45">
      <c r="A305" s="1">
        <v>398784</v>
      </c>
      <c r="B305" s="1">
        <v>3</v>
      </c>
      <c r="C305" s="1" t="s">
        <v>1386</v>
      </c>
      <c r="D305">
        <v>255</v>
      </c>
      <c r="E305" t="s">
        <v>1387</v>
      </c>
      <c r="G305" s="1" t="s">
        <v>1338</v>
      </c>
      <c r="H305" s="1" t="s">
        <v>1388</v>
      </c>
      <c r="M305" s="1" t="s">
        <v>1389</v>
      </c>
      <c r="N305" s="1" t="s">
        <v>17</v>
      </c>
      <c r="O305" s="1" t="s">
        <v>17</v>
      </c>
      <c r="P305" s="1" t="s">
        <v>17</v>
      </c>
    </row>
    <row r="306" spans="1:16" x14ac:dyDescent="0.45">
      <c r="A306" s="1">
        <v>398785</v>
      </c>
      <c r="B306" s="1">
        <v>4</v>
      </c>
      <c r="C306" s="1" t="s">
        <v>1390</v>
      </c>
      <c r="D306">
        <v>2550</v>
      </c>
      <c r="E306" t="s">
        <v>1391</v>
      </c>
      <c r="F306" t="s">
        <v>1324</v>
      </c>
      <c r="G306" s="1" t="s">
        <v>1386</v>
      </c>
      <c r="H306" s="1" t="s">
        <v>1388</v>
      </c>
      <c r="I306" t="s">
        <v>1388</v>
      </c>
      <c r="J306" t="s">
        <v>1339</v>
      </c>
      <c r="K306" t="s">
        <v>433</v>
      </c>
      <c r="L306" t="str">
        <f>K306&amp;" - "&amp;J306&amp;" - "&amp;I306&amp;" - "&amp;H306</f>
        <v>MANUFACTURING - Manufacture of fabricated metal products, except machinery and equipment - Forging, pressing, stamping and roll-forming of metal; powder metallurgy - Forging, pressing, stamping and roll-forming of metal; powder metallurgy</v>
      </c>
      <c r="M306" s="1" t="s">
        <v>1392</v>
      </c>
      <c r="N306" s="1" t="s">
        <v>17</v>
      </c>
      <c r="O306" s="1" t="s">
        <v>17</v>
      </c>
      <c r="P306" s="1" t="s">
        <v>1393</v>
      </c>
    </row>
    <row r="307" spans="1:16" x14ac:dyDescent="0.45">
      <c r="A307" s="1">
        <v>398786</v>
      </c>
      <c r="B307" s="1">
        <v>3</v>
      </c>
      <c r="C307" s="1" t="s">
        <v>1394</v>
      </c>
      <c r="D307">
        <v>256</v>
      </c>
      <c r="E307" t="s">
        <v>1387</v>
      </c>
      <c r="G307" s="1" t="s">
        <v>1338</v>
      </c>
      <c r="H307" s="1" t="s">
        <v>1395</v>
      </c>
      <c r="M307" s="1" t="s">
        <v>1396</v>
      </c>
      <c r="N307" s="1" t="s">
        <v>17</v>
      </c>
      <c r="O307" s="1" t="s">
        <v>17</v>
      </c>
      <c r="P307" s="1" t="s">
        <v>17</v>
      </c>
    </row>
    <row r="308" spans="1:16" x14ac:dyDescent="0.45">
      <c r="A308" s="1">
        <v>398787</v>
      </c>
      <c r="B308" s="1">
        <v>4</v>
      </c>
      <c r="C308" s="1" t="s">
        <v>1397</v>
      </c>
      <c r="D308">
        <v>2561</v>
      </c>
      <c r="E308" t="s">
        <v>1398</v>
      </c>
      <c r="F308" t="s">
        <v>1399</v>
      </c>
      <c r="G308" s="1" t="s">
        <v>1394</v>
      </c>
      <c r="H308" s="1" t="s">
        <v>1400</v>
      </c>
      <c r="I308" t="s">
        <v>1395</v>
      </c>
      <c r="J308" t="s">
        <v>1339</v>
      </c>
      <c r="K308" t="s">
        <v>433</v>
      </c>
      <c r="L308" t="str">
        <f t="shared" ref="L308:L309" si="42">K308&amp;" - "&amp;J308&amp;" - "&amp;I308&amp;" - "&amp;H308</f>
        <v>MANUFACTURING - Manufacture of fabricated metal products, except machinery and equipment - Treatment and coating of metals; machining - Treatment and coating of metals</v>
      </c>
      <c r="M308" s="1" t="s">
        <v>1401</v>
      </c>
      <c r="N308" s="1" t="s">
        <v>17</v>
      </c>
      <c r="O308" s="1" t="s">
        <v>17</v>
      </c>
      <c r="P308" s="1" t="s">
        <v>1402</v>
      </c>
    </row>
    <row r="309" spans="1:16" x14ac:dyDescent="0.45">
      <c r="A309" s="1">
        <v>398788</v>
      </c>
      <c r="B309" s="1">
        <v>4</v>
      </c>
      <c r="C309" s="1" t="s">
        <v>1403</v>
      </c>
      <c r="D309">
        <v>2562</v>
      </c>
      <c r="E309" t="s">
        <v>1398</v>
      </c>
      <c r="F309" t="s">
        <v>1399</v>
      </c>
      <c r="G309" s="1" t="s">
        <v>1394</v>
      </c>
      <c r="H309" s="1" t="s">
        <v>1404</v>
      </c>
      <c r="I309" t="s">
        <v>1395</v>
      </c>
      <c r="J309" t="s">
        <v>1339</v>
      </c>
      <c r="K309" t="s">
        <v>433</v>
      </c>
      <c r="L309" t="str">
        <f t="shared" si="42"/>
        <v>MANUFACTURING - Manufacture of fabricated metal products, except machinery and equipment - Treatment and coating of metals; machining - Machining</v>
      </c>
      <c r="M309" s="1" t="s">
        <v>1405</v>
      </c>
      <c r="N309" s="1" t="s">
        <v>17</v>
      </c>
      <c r="O309" s="1" t="s">
        <v>17</v>
      </c>
      <c r="P309" s="1" t="s">
        <v>1406</v>
      </c>
    </row>
    <row r="310" spans="1:16" x14ac:dyDescent="0.45">
      <c r="A310" s="1">
        <v>398789</v>
      </c>
      <c r="B310" s="1">
        <v>3</v>
      </c>
      <c r="C310" s="1" t="s">
        <v>1407</v>
      </c>
      <c r="D310">
        <v>257</v>
      </c>
      <c r="E310" t="s">
        <v>1387</v>
      </c>
      <c r="G310" s="1" t="s">
        <v>1338</v>
      </c>
      <c r="H310" s="1" t="s">
        <v>1408</v>
      </c>
      <c r="M310" s="1" t="s">
        <v>1409</v>
      </c>
      <c r="N310" s="1" t="s">
        <v>17</v>
      </c>
      <c r="O310" s="1" t="s">
        <v>17</v>
      </c>
      <c r="P310" s="1" t="s">
        <v>17</v>
      </c>
    </row>
    <row r="311" spans="1:16" x14ac:dyDescent="0.45">
      <c r="A311" s="1">
        <v>398790</v>
      </c>
      <c r="B311" s="1">
        <v>4</v>
      </c>
      <c r="C311" s="1" t="s">
        <v>1410</v>
      </c>
      <c r="D311">
        <v>2571</v>
      </c>
      <c r="E311" t="s">
        <v>1411</v>
      </c>
      <c r="F311" t="s">
        <v>1412</v>
      </c>
      <c r="G311" s="1" t="s">
        <v>1407</v>
      </c>
      <c r="H311" s="1" t="s">
        <v>1413</v>
      </c>
      <c r="I311" t="s">
        <v>1408</v>
      </c>
      <c r="J311" t="s">
        <v>1339</v>
      </c>
      <c r="K311" t="s">
        <v>433</v>
      </c>
      <c r="L311" t="str">
        <f t="shared" ref="L311:L313" si="43">K311&amp;" - "&amp;J311&amp;" - "&amp;I311&amp;" - "&amp;H311</f>
        <v>MANUFACTURING - Manufacture of fabricated metal products, except machinery and equipment - Manufacture of cutlery, tools and general hardware - Manufacture of cutlery</v>
      </c>
      <c r="M311" s="1" t="s">
        <v>1414</v>
      </c>
      <c r="N311" s="1" t="s">
        <v>17</v>
      </c>
      <c r="O311" s="1" t="s">
        <v>17</v>
      </c>
      <c r="P311" s="1" t="s">
        <v>1415</v>
      </c>
    </row>
    <row r="312" spans="1:16" x14ac:dyDescent="0.45">
      <c r="A312" s="1">
        <v>398791</v>
      </c>
      <c r="B312" s="1">
        <v>4</v>
      </c>
      <c r="C312" s="1" t="s">
        <v>1416</v>
      </c>
      <c r="D312">
        <v>2572</v>
      </c>
      <c r="E312" t="s">
        <v>1411</v>
      </c>
      <c r="F312" t="s">
        <v>1412</v>
      </c>
      <c r="G312" s="1" t="s">
        <v>1407</v>
      </c>
      <c r="H312" s="1" t="s">
        <v>1417</v>
      </c>
      <c r="I312" t="s">
        <v>1408</v>
      </c>
      <c r="J312" t="s">
        <v>1339</v>
      </c>
      <c r="K312" t="s">
        <v>433</v>
      </c>
      <c r="L312" t="str">
        <f t="shared" si="43"/>
        <v>MANUFACTURING - Manufacture of fabricated metal products, except machinery and equipment - Manufacture of cutlery, tools and general hardware - Manufacture of locks and hinges</v>
      </c>
      <c r="M312" s="1" t="s">
        <v>1418</v>
      </c>
      <c r="N312" s="1" t="s">
        <v>17</v>
      </c>
      <c r="O312" s="1" t="s">
        <v>17</v>
      </c>
      <c r="P312" s="1" t="s">
        <v>17</v>
      </c>
    </row>
    <row r="313" spans="1:16" x14ac:dyDescent="0.45">
      <c r="A313" s="1">
        <v>398792</v>
      </c>
      <c r="B313" s="1">
        <v>4</v>
      </c>
      <c r="C313" s="1" t="s">
        <v>1419</v>
      </c>
      <c r="D313">
        <v>2573</v>
      </c>
      <c r="E313" t="s">
        <v>1411</v>
      </c>
      <c r="F313" t="s">
        <v>1412</v>
      </c>
      <c r="G313" s="1" t="s">
        <v>1407</v>
      </c>
      <c r="H313" s="1" t="s">
        <v>1420</v>
      </c>
      <c r="I313" t="s">
        <v>1408</v>
      </c>
      <c r="J313" t="s">
        <v>1339</v>
      </c>
      <c r="K313" t="s">
        <v>433</v>
      </c>
      <c r="L313" t="str">
        <f t="shared" si="43"/>
        <v>MANUFACTURING - Manufacture of fabricated metal products, except machinery and equipment - Manufacture of cutlery, tools and general hardware - Manufacture of tools</v>
      </c>
      <c r="M313" s="1" t="s">
        <v>1421</v>
      </c>
      <c r="N313" s="1" t="s">
        <v>17</v>
      </c>
      <c r="O313" s="1" t="s">
        <v>17</v>
      </c>
      <c r="P313" s="1" t="s">
        <v>1422</v>
      </c>
    </row>
    <row r="314" spans="1:16" x14ac:dyDescent="0.45">
      <c r="A314" s="1">
        <v>398793</v>
      </c>
      <c r="B314" s="1">
        <v>3</v>
      </c>
      <c r="C314" s="1" t="s">
        <v>1423</v>
      </c>
      <c r="D314">
        <v>259</v>
      </c>
      <c r="E314" t="s">
        <v>1387</v>
      </c>
      <c r="G314" s="1" t="s">
        <v>1338</v>
      </c>
      <c r="H314" s="1" t="s">
        <v>1424</v>
      </c>
      <c r="M314" s="1" t="s">
        <v>1425</v>
      </c>
      <c r="N314" s="1" t="s">
        <v>17</v>
      </c>
      <c r="O314" s="1" t="s">
        <v>17</v>
      </c>
      <c r="P314" s="1" t="s">
        <v>17</v>
      </c>
    </row>
    <row r="315" spans="1:16" x14ac:dyDescent="0.45">
      <c r="A315" s="1">
        <v>398794</v>
      </c>
      <c r="B315" s="1">
        <v>4</v>
      </c>
      <c r="C315" s="1" t="s">
        <v>1426</v>
      </c>
      <c r="D315">
        <v>2591</v>
      </c>
      <c r="E315" t="s">
        <v>1427</v>
      </c>
      <c r="F315" t="s">
        <v>1428</v>
      </c>
      <c r="G315" s="1" t="s">
        <v>1423</v>
      </c>
      <c r="H315" s="1" t="s">
        <v>1429</v>
      </c>
      <c r="I315" t="s">
        <v>1424</v>
      </c>
      <c r="J315" t="s">
        <v>1339</v>
      </c>
      <c r="K315" t="s">
        <v>433</v>
      </c>
      <c r="L315" t="str">
        <f t="shared" ref="L315:L319" si="44">K315&amp;" - "&amp;J315&amp;" - "&amp;I315&amp;" - "&amp;H315</f>
        <v>MANUFACTURING - Manufacture of fabricated metal products, except machinery and equipment - Manufacture of other fabricated metal products - Manufacture of steel drums and similar containers</v>
      </c>
      <c r="M315" s="1" t="s">
        <v>1430</v>
      </c>
      <c r="N315" s="1" t="s">
        <v>17</v>
      </c>
      <c r="O315" s="1" t="s">
        <v>17</v>
      </c>
      <c r="P315" s="1" t="s">
        <v>1431</v>
      </c>
    </row>
    <row r="316" spans="1:16" x14ac:dyDescent="0.45">
      <c r="A316" s="1">
        <v>398795</v>
      </c>
      <c r="B316" s="1">
        <v>4</v>
      </c>
      <c r="C316" s="1" t="s">
        <v>1432</v>
      </c>
      <c r="D316">
        <v>2592</v>
      </c>
      <c r="E316" t="s">
        <v>1427</v>
      </c>
      <c r="F316" t="s">
        <v>1428</v>
      </c>
      <c r="G316" s="1" t="s">
        <v>1423</v>
      </c>
      <c r="H316" s="1" t="s">
        <v>1433</v>
      </c>
      <c r="I316" t="s">
        <v>1424</v>
      </c>
      <c r="J316" t="s">
        <v>1339</v>
      </c>
      <c r="K316" t="s">
        <v>433</v>
      </c>
      <c r="L316" t="str">
        <f t="shared" si="44"/>
        <v xml:space="preserve">MANUFACTURING - Manufacture of fabricated metal products, except machinery and equipment - Manufacture of other fabricated metal products - Manufacture of light metal packaging </v>
      </c>
      <c r="M316" s="1" t="s">
        <v>1434</v>
      </c>
      <c r="N316" s="1" t="s">
        <v>17</v>
      </c>
      <c r="O316" s="1" t="s">
        <v>17</v>
      </c>
      <c r="P316" s="1" t="s">
        <v>17</v>
      </c>
    </row>
    <row r="317" spans="1:16" x14ac:dyDescent="0.45">
      <c r="A317" s="1">
        <v>398796</v>
      </c>
      <c r="B317" s="1">
        <v>4</v>
      </c>
      <c r="C317" s="1" t="s">
        <v>1435</v>
      </c>
      <c r="D317">
        <v>2593</v>
      </c>
      <c r="E317" t="s">
        <v>1427</v>
      </c>
      <c r="F317" t="s">
        <v>1428</v>
      </c>
      <c r="G317" s="1" t="s">
        <v>1423</v>
      </c>
      <c r="H317" s="1" t="s">
        <v>1436</v>
      </c>
      <c r="I317" t="s">
        <v>1424</v>
      </c>
      <c r="J317" t="s">
        <v>1339</v>
      </c>
      <c r="K317" t="s">
        <v>433</v>
      </c>
      <c r="L317" t="str">
        <f t="shared" si="44"/>
        <v>MANUFACTURING - Manufacture of fabricated metal products, except machinery and equipment - Manufacture of other fabricated metal products - Manufacture of wire products, chain and springs</v>
      </c>
      <c r="M317" s="1" t="s">
        <v>1437</v>
      </c>
      <c r="N317" s="1" t="s">
        <v>17</v>
      </c>
      <c r="O317" s="1" t="s">
        <v>17</v>
      </c>
      <c r="P317" s="1" t="s">
        <v>1438</v>
      </c>
    </row>
    <row r="318" spans="1:16" x14ac:dyDescent="0.45">
      <c r="A318" s="1">
        <v>398797</v>
      </c>
      <c r="B318" s="1">
        <v>4</v>
      </c>
      <c r="C318" s="1" t="s">
        <v>1439</v>
      </c>
      <c r="D318">
        <v>2594</v>
      </c>
      <c r="E318" t="s">
        <v>1427</v>
      </c>
      <c r="F318" t="s">
        <v>1428</v>
      </c>
      <c r="G318" s="1" t="s">
        <v>1423</v>
      </c>
      <c r="H318" s="1" t="s">
        <v>1440</v>
      </c>
      <c r="I318" t="s">
        <v>1424</v>
      </c>
      <c r="J318" t="s">
        <v>1339</v>
      </c>
      <c r="K318" t="s">
        <v>433</v>
      </c>
      <c r="L318" t="str">
        <f t="shared" si="44"/>
        <v>MANUFACTURING - Manufacture of fabricated metal products, except machinery and equipment - Manufacture of other fabricated metal products - Manufacture of fasteners and screw machine products</v>
      </c>
      <c r="M318" s="1" t="s">
        <v>1441</v>
      </c>
      <c r="N318" s="1" t="s">
        <v>17</v>
      </c>
      <c r="O318" s="1" t="s">
        <v>17</v>
      </c>
      <c r="P318" s="1" t="s">
        <v>17</v>
      </c>
    </row>
    <row r="319" spans="1:16" x14ac:dyDescent="0.45">
      <c r="A319" s="1">
        <v>398798</v>
      </c>
      <c r="B319" s="1">
        <v>4</v>
      </c>
      <c r="C319" s="1" t="s">
        <v>1442</v>
      </c>
      <c r="D319">
        <v>2599</v>
      </c>
      <c r="E319" t="s">
        <v>1427</v>
      </c>
      <c r="F319" t="s">
        <v>1428</v>
      </c>
      <c r="G319" s="1" t="s">
        <v>1423</v>
      </c>
      <c r="H319" s="1" t="s">
        <v>1443</v>
      </c>
      <c r="I319" t="s">
        <v>1424</v>
      </c>
      <c r="J319" t="s">
        <v>1339</v>
      </c>
      <c r="K319" t="s">
        <v>433</v>
      </c>
      <c r="L319" t="str">
        <f t="shared" si="44"/>
        <v>MANUFACTURING - Manufacture of fabricated metal products, except machinery and equipment - Manufacture of other fabricated metal products - Manufacture of other fabricated metal products n.e.c.</v>
      </c>
      <c r="M319" s="1" t="s">
        <v>1444</v>
      </c>
      <c r="N319" s="1" t="s">
        <v>17</v>
      </c>
      <c r="O319" s="1" t="s">
        <v>17</v>
      </c>
      <c r="P319" s="1" t="s">
        <v>1445</v>
      </c>
    </row>
    <row r="320" spans="1:16" x14ac:dyDescent="0.45">
      <c r="A320" s="1">
        <v>398799</v>
      </c>
      <c r="B320" s="1">
        <v>2</v>
      </c>
      <c r="C320" s="1" t="s">
        <v>1446</v>
      </c>
      <c r="D320" t="s">
        <v>1446</v>
      </c>
      <c r="E320" t="s">
        <v>1446</v>
      </c>
      <c r="G320" s="1" t="s">
        <v>432</v>
      </c>
      <c r="H320" s="1" t="s">
        <v>1447</v>
      </c>
      <c r="M320" s="1" t="s">
        <v>1448</v>
      </c>
      <c r="N320" s="1" t="s">
        <v>1449</v>
      </c>
      <c r="O320" s="1" t="s">
        <v>17</v>
      </c>
      <c r="P320" s="1" t="s">
        <v>17</v>
      </c>
    </row>
    <row r="321" spans="1:16" x14ac:dyDescent="0.45">
      <c r="A321" s="1">
        <v>398800</v>
      </c>
      <c r="B321" s="1">
        <v>3</v>
      </c>
      <c r="C321" s="1" t="s">
        <v>1450</v>
      </c>
      <c r="D321">
        <v>261</v>
      </c>
      <c r="E321" t="s">
        <v>1451</v>
      </c>
      <c r="G321" s="1" t="s">
        <v>1446</v>
      </c>
      <c r="H321" s="1" t="s">
        <v>1452</v>
      </c>
      <c r="M321" s="1" t="s">
        <v>17</v>
      </c>
      <c r="N321" s="1" t="s">
        <v>17</v>
      </c>
      <c r="O321" s="1" t="s">
        <v>17</v>
      </c>
      <c r="P321" s="1" t="s">
        <v>17</v>
      </c>
    </row>
    <row r="322" spans="1:16" x14ac:dyDescent="0.45">
      <c r="A322" s="1">
        <v>398801</v>
      </c>
      <c r="B322" s="1">
        <v>4</v>
      </c>
      <c r="C322" s="1" t="s">
        <v>1453</v>
      </c>
      <c r="D322">
        <v>2611</v>
      </c>
      <c r="E322" t="s">
        <v>1454</v>
      </c>
      <c r="F322" t="s">
        <v>1455</v>
      </c>
      <c r="G322" s="1" t="s">
        <v>1450</v>
      </c>
      <c r="H322" s="1" t="s">
        <v>1456</v>
      </c>
      <c r="I322" t="s">
        <v>1452</v>
      </c>
      <c r="J322" t="s">
        <v>1447</v>
      </c>
      <c r="K322" t="s">
        <v>433</v>
      </c>
      <c r="L322" t="str">
        <f t="shared" ref="L322:L323" si="45">K322&amp;" - "&amp;J322&amp;" - "&amp;I322&amp;" - "&amp;H322</f>
        <v>MANUFACTURING - Manufacture of computer, electronic and optical products - Manufacture of electronic components and boards - Manufacture of electronic components</v>
      </c>
      <c r="M322" s="1" t="s">
        <v>1457</v>
      </c>
      <c r="N322" s="1" t="s">
        <v>1458</v>
      </c>
      <c r="O322" s="1" t="s">
        <v>17</v>
      </c>
      <c r="P322" s="1" t="s">
        <v>1459</v>
      </c>
    </row>
    <row r="323" spans="1:16" x14ac:dyDescent="0.45">
      <c r="A323" s="1">
        <v>398802</v>
      </c>
      <c r="B323" s="1">
        <v>4</v>
      </c>
      <c r="C323" s="1" t="s">
        <v>1460</v>
      </c>
      <c r="D323">
        <v>2612</v>
      </c>
      <c r="E323" t="s">
        <v>1454</v>
      </c>
      <c r="F323" t="s">
        <v>1455</v>
      </c>
      <c r="G323" s="1" t="s">
        <v>1450</v>
      </c>
      <c r="H323" s="1" t="s">
        <v>1461</v>
      </c>
      <c r="I323" t="s">
        <v>1452</v>
      </c>
      <c r="J323" t="s">
        <v>1447</v>
      </c>
      <c r="K323" t="s">
        <v>433</v>
      </c>
      <c r="L323" t="str">
        <f t="shared" si="45"/>
        <v>MANUFACTURING - Manufacture of computer, electronic and optical products - Manufacture of electronic components and boards - Manufacture of loaded electronic boards</v>
      </c>
      <c r="M323" s="1" t="s">
        <v>1462</v>
      </c>
      <c r="N323" s="1" t="s">
        <v>17</v>
      </c>
      <c r="O323" s="1" t="s">
        <v>17</v>
      </c>
      <c r="P323" s="1" t="s">
        <v>1463</v>
      </c>
    </row>
    <row r="324" spans="1:16" x14ac:dyDescent="0.45">
      <c r="A324" s="1">
        <v>398803</v>
      </c>
      <c r="B324" s="1">
        <v>3</v>
      </c>
      <c r="C324" s="1" t="s">
        <v>1464</v>
      </c>
      <c r="D324">
        <v>262</v>
      </c>
      <c r="E324" t="s">
        <v>1465</v>
      </c>
      <c r="G324" s="1" t="s">
        <v>1446</v>
      </c>
      <c r="H324" s="1" t="s">
        <v>1466</v>
      </c>
      <c r="M324" s="1" t="s">
        <v>17</v>
      </c>
      <c r="N324" s="1" t="s">
        <v>17</v>
      </c>
      <c r="O324" s="1" t="s">
        <v>17</v>
      </c>
      <c r="P324" s="1" t="s">
        <v>17</v>
      </c>
    </row>
    <row r="325" spans="1:16" x14ac:dyDescent="0.45">
      <c r="A325" s="1">
        <v>398804</v>
      </c>
      <c r="B325" s="1">
        <v>4</v>
      </c>
      <c r="C325" s="1" t="s">
        <v>1467</v>
      </c>
      <c r="D325">
        <v>2620</v>
      </c>
      <c r="E325" t="s">
        <v>1468</v>
      </c>
      <c r="F325" t="s">
        <v>1469</v>
      </c>
      <c r="G325" s="1" t="s">
        <v>1464</v>
      </c>
      <c r="H325" s="1" t="s">
        <v>1466</v>
      </c>
      <c r="I325" t="s">
        <v>1466</v>
      </c>
      <c r="J325" t="s">
        <v>1447</v>
      </c>
      <c r="K325" t="s">
        <v>433</v>
      </c>
      <c r="L325" t="str">
        <f>K325&amp;" - "&amp;J325&amp;" - "&amp;I325&amp;" - "&amp;H325</f>
        <v>MANUFACTURING - Manufacture of computer, electronic and optical products - Manufacture of computers and peripheral equipment - Manufacture of computers and peripheral equipment</v>
      </c>
      <c r="M325" s="1" t="s">
        <v>1470</v>
      </c>
      <c r="N325" s="1" t="s">
        <v>1471</v>
      </c>
      <c r="O325" s="1" t="s">
        <v>1472</v>
      </c>
      <c r="P325" s="1" t="s">
        <v>1473</v>
      </c>
    </row>
    <row r="326" spans="1:16" x14ac:dyDescent="0.45">
      <c r="A326" s="1">
        <v>398805</v>
      </c>
      <c r="B326" s="1">
        <v>3</v>
      </c>
      <c r="C326" s="1" t="s">
        <v>1474</v>
      </c>
      <c r="D326">
        <v>263</v>
      </c>
      <c r="E326" t="s">
        <v>1475</v>
      </c>
      <c r="G326" s="1" t="s">
        <v>1446</v>
      </c>
      <c r="H326" s="1" t="s">
        <v>1476</v>
      </c>
      <c r="M326" s="1" t="s">
        <v>17</v>
      </c>
      <c r="N326" s="1" t="s">
        <v>17</v>
      </c>
      <c r="O326" s="1" t="s">
        <v>17</v>
      </c>
      <c r="P326" s="1" t="s">
        <v>17</v>
      </c>
    </row>
    <row r="327" spans="1:16" x14ac:dyDescent="0.45">
      <c r="A327" s="1">
        <v>398806</v>
      </c>
      <c r="B327" s="1">
        <v>4</v>
      </c>
      <c r="C327" s="1" t="s">
        <v>1477</v>
      </c>
      <c r="D327">
        <v>2630</v>
      </c>
      <c r="E327" t="s">
        <v>1478</v>
      </c>
      <c r="F327" t="s">
        <v>1479</v>
      </c>
      <c r="G327" s="1" t="s">
        <v>1474</v>
      </c>
      <c r="H327" s="1" t="s">
        <v>1476</v>
      </c>
      <c r="I327" t="s">
        <v>1476</v>
      </c>
      <c r="J327" t="s">
        <v>1447</v>
      </c>
      <c r="K327" t="s">
        <v>433</v>
      </c>
      <c r="L327" t="str">
        <f>K327&amp;" - "&amp;J327&amp;" - "&amp;I327&amp;" - "&amp;H327</f>
        <v>MANUFACTURING - Manufacture of computer, electronic and optical products - Manufacture of communication equipment - Manufacture of communication equipment</v>
      </c>
      <c r="M327" s="1" t="s">
        <v>1480</v>
      </c>
      <c r="N327" s="1" t="s">
        <v>17</v>
      </c>
      <c r="O327" s="1" t="s">
        <v>1481</v>
      </c>
      <c r="P327" s="1" t="s">
        <v>1482</v>
      </c>
    </row>
    <row r="328" spans="1:16" x14ac:dyDescent="0.45">
      <c r="A328" s="1">
        <v>398807</v>
      </c>
      <c r="B328" s="1">
        <v>3</v>
      </c>
      <c r="C328" s="1" t="s">
        <v>1483</v>
      </c>
      <c r="D328">
        <v>264</v>
      </c>
      <c r="E328" t="s">
        <v>1484</v>
      </c>
      <c r="G328" s="1" t="s">
        <v>1446</v>
      </c>
      <c r="H328" s="1" t="s">
        <v>1485</v>
      </c>
      <c r="M328" s="1" t="s">
        <v>17</v>
      </c>
      <c r="N328" s="1" t="s">
        <v>17</v>
      </c>
      <c r="O328" s="1" t="s">
        <v>17</v>
      </c>
      <c r="P328" s="1" t="s">
        <v>17</v>
      </c>
    </row>
    <row r="329" spans="1:16" x14ac:dyDescent="0.45">
      <c r="A329" s="1">
        <v>398808</v>
      </c>
      <c r="B329" s="1">
        <v>4</v>
      </c>
      <c r="C329" s="1" t="s">
        <v>1486</v>
      </c>
      <c r="D329">
        <v>2640</v>
      </c>
      <c r="E329" t="s">
        <v>1487</v>
      </c>
      <c r="F329" t="s">
        <v>1488</v>
      </c>
      <c r="G329" s="1" t="s">
        <v>1483</v>
      </c>
      <c r="H329" s="1" t="s">
        <v>1485</v>
      </c>
      <c r="I329" t="s">
        <v>1485</v>
      </c>
      <c r="J329" t="s">
        <v>1447</v>
      </c>
      <c r="K329" t="s">
        <v>433</v>
      </c>
      <c r="L329" t="str">
        <f>K329&amp;" - "&amp;J329&amp;" - "&amp;I329&amp;" - "&amp;H329</f>
        <v>MANUFACTURING - Manufacture of computer, electronic and optical products - Manufacture of consumer electronics - Manufacture of consumer electronics</v>
      </c>
      <c r="M329" s="1" t="s">
        <v>1489</v>
      </c>
      <c r="N329" s="1" t="s">
        <v>17</v>
      </c>
      <c r="O329" s="1" t="s">
        <v>17</v>
      </c>
      <c r="P329" s="1" t="s">
        <v>1490</v>
      </c>
    </row>
    <row r="330" spans="1:16" x14ac:dyDescent="0.45">
      <c r="A330" s="1">
        <v>398809</v>
      </c>
      <c r="B330" s="1">
        <v>3</v>
      </c>
      <c r="C330" s="1" t="s">
        <v>1491</v>
      </c>
      <c r="D330">
        <v>265</v>
      </c>
      <c r="E330" t="s">
        <v>1492</v>
      </c>
      <c r="G330" s="1" t="s">
        <v>1446</v>
      </c>
      <c r="H330" s="1" t="s">
        <v>1493</v>
      </c>
      <c r="M330" s="1" t="s">
        <v>1494</v>
      </c>
      <c r="N330" s="1" t="s">
        <v>17</v>
      </c>
      <c r="O330" s="1" t="s">
        <v>17</v>
      </c>
      <c r="P330" s="1" t="s">
        <v>17</v>
      </c>
    </row>
    <row r="331" spans="1:16" x14ac:dyDescent="0.45">
      <c r="A331" s="1">
        <v>398810</v>
      </c>
      <c r="B331" s="1">
        <v>4</v>
      </c>
      <c r="C331" s="1" t="s">
        <v>1495</v>
      </c>
      <c r="D331">
        <v>2651</v>
      </c>
      <c r="E331" t="s">
        <v>1496</v>
      </c>
      <c r="F331" t="s">
        <v>1497</v>
      </c>
      <c r="G331" s="1" t="s">
        <v>1491</v>
      </c>
      <c r="H331" s="1" t="s">
        <v>1498</v>
      </c>
      <c r="I331" t="s">
        <v>1493</v>
      </c>
      <c r="J331" t="s">
        <v>1447</v>
      </c>
      <c r="K331" t="s">
        <v>433</v>
      </c>
      <c r="L331" t="str">
        <f t="shared" ref="L331:L332" si="46">K331&amp;" - "&amp;J331&amp;" - "&amp;I331&amp;" - "&amp;H331</f>
        <v>MANUFACTURING - Manufacture of computer, electronic and optical products - Manufacture of instruments and appliances for measuring, testing and navigation; watches and clocks - Manufacture of instruments and appliances for measuring, testing and navigation</v>
      </c>
      <c r="M331" s="1" t="s">
        <v>1499</v>
      </c>
      <c r="N331" s="1" t="s">
        <v>17</v>
      </c>
      <c r="O331" s="1" t="s">
        <v>17</v>
      </c>
      <c r="P331" s="1" t="s">
        <v>1500</v>
      </c>
    </row>
    <row r="332" spans="1:16" x14ac:dyDescent="0.45">
      <c r="A332" s="1">
        <v>398811</v>
      </c>
      <c r="B332" s="1">
        <v>4</v>
      </c>
      <c r="C332" s="1" t="s">
        <v>1501</v>
      </c>
      <c r="D332">
        <v>2652</v>
      </c>
      <c r="E332" t="s">
        <v>1502</v>
      </c>
      <c r="F332" t="s">
        <v>1503</v>
      </c>
      <c r="G332" s="1" t="s">
        <v>1491</v>
      </c>
      <c r="H332" s="1" t="s">
        <v>1504</v>
      </c>
      <c r="I332" t="s">
        <v>1493</v>
      </c>
      <c r="J332" t="s">
        <v>1447</v>
      </c>
      <c r="K332" t="s">
        <v>433</v>
      </c>
      <c r="L332" t="str">
        <f t="shared" si="46"/>
        <v>MANUFACTURING - Manufacture of computer, electronic and optical products - Manufacture of instruments and appliances for measuring, testing and navigation; watches and clocks - Manufacture of watches and clocks</v>
      </c>
      <c r="M332" s="1" t="s">
        <v>1505</v>
      </c>
      <c r="N332" s="1" t="s">
        <v>17</v>
      </c>
      <c r="O332" s="1" t="s">
        <v>17</v>
      </c>
      <c r="P332" s="1" t="s">
        <v>1506</v>
      </c>
    </row>
    <row r="333" spans="1:16" x14ac:dyDescent="0.45">
      <c r="A333" s="1">
        <v>398812</v>
      </c>
      <c r="B333" s="1">
        <v>3</v>
      </c>
      <c r="C333" s="1" t="s">
        <v>1507</v>
      </c>
      <c r="D333">
        <v>266</v>
      </c>
      <c r="E333" t="s">
        <v>1508</v>
      </c>
      <c r="G333" s="1" t="s">
        <v>1446</v>
      </c>
      <c r="H333" s="1" t="s">
        <v>1509</v>
      </c>
      <c r="M333" s="1" t="s">
        <v>17</v>
      </c>
      <c r="N333" s="1" t="s">
        <v>17</v>
      </c>
      <c r="O333" s="1" t="s">
        <v>17</v>
      </c>
      <c r="P333" s="1" t="s">
        <v>17</v>
      </c>
    </row>
    <row r="334" spans="1:16" x14ac:dyDescent="0.45">
      <c r="A334" s="1">
        <v>398813</v>
      </c>
      <c r="B334" s="1">
        <v>4</v>
      </c>
      <c r="C334" s="1" t="s">
        <v>1510</v>
      </c>
      <c r="D334">
        <v>2660</v>
      </c>
      <c r="E334" t="s">
        <v>1511</v>
      </c>
      <c r="F334" t="s">
        <v>1512</v>
      </c>
      <c r="G334" s="1" t="s">
        <v>1507</v>
      </c>
      <c r="H334" s="1" t="s">
        <v>1509</v>
      </c>
      <c r="I334" t="s">
        <v>1509</v>
      </c>
      <c r="J334" t="s">
        <v>1447</v>
      </c>
      <c r="K334" t="s">
        <v>433</v>
      </c>
      <c r="L334" t="str">
        <f>K334&amp;" - "&amp;J334&amp;" - "&amp;I334&amp;" - "&amp;H334</f>
        <v>MANUFACTURING - Manufacture of computer, electronic and optical products - Manufacture of irradiation, electromedical and electrotherapeutic equipment - Manufacture of irradiation, electromedical and electrotherapeutic equipment</v>
      </c>
      <c r="M334" s="1" t="s">
        <v>1513</v>
      </c>
      <c r="N334" s="1" t="s">
        <v>1514</v>
      </c>
      <c r="O334" s="1" t="s">
        <v>17</v>
      </c>
      <c r="P334" s="1" t="s">
        <v>1515</v>
      </c>
    </row>
    <row r="335" spans="1:16" x14ac:dyDescent="0.45">
      <c r="A335" s="1">
        <v>398814</v>
      </c>
      <c r="B335" s="1">
        <v>3</v>
      </c>
      <c r="C335" s="1" t="s">
        <v>1516</v>
      </c>
      <c r="D335">
        <v>267</v>
      </c>
      <c r="E335" t="s">
        <v>1517</v>
      </c>
      <c r="G335" s="1" t="s">
        <v>1446</v>
      </c>
      <c r="H335" s="1" t="s">
        <v>1518</v>
      </c>
      <c r="M335" s="1" t="s">
        <v>17</v>
      </c>
      <c r="N335" s="1" t="s">
        <v>17</v>
      </c>
      <c r="O335" s="1" t="s">
        <v>17</v>
      </c>
      <c r="P335" s="1" t="s">
        <v>17</v>
      </c>
    </row>
    <row r="336" spans="1:16" x14ac:dyDescent="0.45">
      <c r="A336" s="1">
        <v>398815</v>
      </c>
      <c r="B336" s="1">
        <v>4</v>
      </c>
      <c r="C336" s="1" t="s">
        <v>1519</v>
      </c>
      <c r="D336">
        <v>2670</v>
      </c>
      <c r="E336" t="s">
        <v>1520</v>
      </c>
      <c r="F336" t="s">
        <v>1521</v>
      </c>
      <c r="G336" s="1" t="s">
        <v>1516</v>
      </c>
      <c r="H336" s="1" t="s">
        <v>1518</v>
      </c>
      <c r="I336" t="s">
        <v>1518</v>
      </c>
      <c r="J336" t="s">
        <v>1447</v>
      </c>
      <c r="K336" t="s">
        <v>433</v>
      </c>
      <c r="L336" t="str">
        <f>K336&amp;" - "&amp;J336&amp;" - "&amp;I336&amp;" - "&amp;H336</f>
        <v>MANUFACTURING - Manufacture of computer, electronic and optical products - Manufacture of optical instruments and photographic equipment - Manufacture of optical instruments and photographic equipment</v>
      </c>
      <c r="M336" s="1" t="s">
        <v>1522</v>
      </c>
      <c r="N336" s="1" t="s">
        <v>17</v>
      </c>
      <c r="O336" s="1" t="s">
        <v>17</v>
      </c>
      <c r="P336" s="1" t="s">
        <v>1523</v>
      </c>
    </row>
    <row r="337" spans="1:16" x14ac:dyDescent="0.45">
      <c r="A337" s="1">
        <v>398816</v>
      </c>
      <c r="B337" s="1">
        <v>3</v>
      </c>
      <c r="C337" s="1" t="s">
        <v>1524</v>
      </c>
      <c r="D337">
        <v>268</v>
      </c>
      <c r="E337" t="s">
        <v>1525</v>
      </c>
      <c r="G337" s="1" t="s">
        <v>1446</v>
      </c>
      <c r="H337" s="1" t="s">
        <v>1526</v>
      </c>
      <c r="M337" s="1" t="s">
        <v>17</v>
      </c>
      <c r="N337" s="1" t="s">
        <v>17</v>
      </c>
      <c r="O337" s="1" t="s">
        <v>17</v>
      </c>
      <c r="P337" s="1" t="s">
        <v>17</v>
      </c>
    </row>
    <row r="338" spans="1:16" x14ac:dyDescent="0.45">
      <c r="A338" s="1">
        <v>398817</v>
      </c>
      <c r="B338" s="1">
        <v>4</v>
      </c>
      <c r="C338" s="1" t="s">
        <v>1527</v>
      </c>
      <c r="D338">
        <v>2680</v>
      </c>
      <c r="E338" t="s">
        <v>1528</v>
      </c>
      <c r="F338" t="s">
        <v>1529</v>
      </c>
      <c r="G338" s="1" t="s">
        <v>1524</v>
      </c>
      <c r="H338" s="1" t="s">
        <v>1526</v>
      </c>
      <c r="I338" t="s">
        <v>1526</v>
      </c>
      <c r="J338" t="s">
        <v>1447</v>
      </c>
      <c r="K338" t="s">
        <v>433</v>
      </c>
      <c r="L338" t="str">
        <f>K338&amp;" - "&amp;J338&amp;" - "&amp;I338&amp;" - "&amp;H338</f>
        <v>MANUFACTURING - Manufacture of computer, electronic and optical products - Manufacture of magnetic and optical media - Manufacture of magnetic and optical media</v>
      </c>
      <c r="M338" s="1" t="s">
        <v>1530</v>
      </c>
      <c r="N338" s="1" t="s">
        <v>17</v>
      </c>
      <c r="O338" s="1" t="s">
        <v>17</v>
      </c>
      <c r="P338" s="1" t="s">
        <v>1531</v>
      </c>
    </row>
    <row r="339" spans="1:16" x14ac:dyDescent="0.45">
      <c r="A339" s="1">
        <v>398818</v>
      </c>
      <c r="B339" s="1">
        <v>2</v>
      </c>
      <c r="C339" s="1" t="s">
        <v>1532</v>
      </c>
      <c r="D339" t="s">
        <v>1532</v>
      </c>
      <c r="E339" t="s">
        <v>1532</v>
      </c>
      <c r="G339" s="1" t="s">
        <v>432</v>
      </c>
      <c r="H339" s="1" t="s">
        <v>1533</v>
      </c>
      <c r="M339" s="1" t="s">
        <v>1534</v>
      </c>
      <c r="N339" s="1" t="s">
        <v>1535</v>
      </c>
      <c r="O339" s="1" t="s">
        <v>17</v>
      </c>
      <c r="P339" s="1" t="s">
        <v>1536</v>
      </c>
    </row>
    <row r="340" spans="1:16" x14ac:dyDescent="0.45">
      <c r="A340" s="1">
        <v>398819</v>
      </c>
      <c r="B340" s="1">
        <v>3</v>
      </c>
      <c r="C340" s="1" t="s">
        <v>1537</v>
      </c>
      <c r="D340">
        <v>271</v>
      </c>
      <c r="E340" t="s">
        <v>1538</v>
      </c>
      <c r="G340" s="1" t="s">
        <v>1532</v>
      </c>
      <c r="H340" s="1" t="s">
        <v>1539</v>
      </c>
      <c r="M340" s="1" t="s">
        <v>1540</v>
      </c>
      <c r="N340" s="1" t="s">
        <v>17</v>
      </c>
      <c r="O340" s="1" t="s">
        <v>17</v>
      </c>
      <c r="P340" s="1" t="s">
        <v>17</v>
      </c>
    </row>
    <row r="341" spans="1:16" x14ac:dyDescent="0.45">
      <c r="A341" s="1">
        <v>398820</v>
      </c>
      <c r="B341" s="1">
        <v>4</v>
      </c>
      <c r="C341" s="1" t="s">
        <v>1541</v>
      </c>
      <c r="D341">
        <v>2711</v>
      </c>
      <c r="E341" t="s">
        <v>1542</v>
      </c>
      <c r="F341" t="s">
        <v>1543</v>
      </c>
      <c r="G341" s="1" t="s">
        <v>1537</v>
      </c>
      <c r="H341" s="1" t="s">
        <v>1544</v>
      </c>
      <c r="I341" t="s">
        <v>1539</v>
      </c>
      <c r="J341" t="s">
        <v>1533</v>
      </c>
      <c r="K341" t="s">
        <v>433</v>
      </c>
      <c r="L341" t="str">
        <f t="shared" ref="L341:L342" si="47">K341&amp;" - "&amp;J341&amp;" - "&amp;I341&amp;" - "&amp;H341</f>
        <v>MANUFACTURING - Manufacture of electrical equipment - Manufacture of electric motors, generators, transformers and electricity distribution and control apparatus - Manufacture of electric motors, generators and transformers</v>
      </c>
      <c r="M341" s="1" t="s">
        <v>1545</v>
      </c>
      <c r="N341" s="1" t="s">
        <v>17</v>
      </c>
      <c r="O341" s="1" t="s">
        <v>1546</v>
      </c>
      <c r="P341" s="1" t="s">
        <v>1547</v>
      </c>
    </row>
    <row r="342" spans="1:16" x14ac:dyDescent="0.45">
      <c r="A342" s="1">
        <v>398821</v>
      </c>
      <c r="B342" s="1">
        <v>4</v>
      </c>
      <c r="C342" s="1" t="s">
        <v>1548</v>
      </c>
      <c r="D342">
        <v>2712</v>
      </c>
      <c r="E342" t="s">
        <v>1542</v>
      </c>
      <c r="F342" t="s">
        <v>1543</v>
      </c>
      <c r="G342" s="1" t="s">
        <v>1537</v>
      </c>
      <c r="H342" s="1" t="s">
        <v>1549</v>
      </c>
      <c r="I342" t="s">
        <v>1539</v>
      </c>
      <c r="J342" t="s">
        <v>1533</v>
      </c>
      <c r="K342" t="s">
        <v>433</v>
      </c>
      <c r="L342" t="str">
        <f t="shared" si="47"/>
        <v>MANUFACTURING - Manufacture of electrical equipment - Manufacture of electric motors, generators, transformers and electricity distribution and control apparatus - Manufacture of electricity distribution and control apparatus</v>
      </c>
      <c r="M342" s="1" t="s">
        <v>1550</v>
      </c>
      <c r="N342" s="1" t="s">
        <v>17</v>
      </c>
      <c r="O342" s="1" t="s">
        <v>17</v>
      </c>
      <c r="P342" s="1" t="s">
        <v>1551</v>
      </c>
    </row>
    <row r="343" spans="1:16" x14ac:dyDescent="0.45">
      <c r="A343" s="1">
        <v>398822</v>
      </c>
      <c r="B343" s="1">
        <v>3</v>
      </c>
      <c r="C343" s="1" t="s">
        <v>1552</v>
      </c>
      <c r="D343">
        <v>272</v>
      </c>
      <c r="E343" t="s">
        <v>1553</v>
      </c>
      <c r="G343" s="1" t="s">
        <v>1532</v>
      </c>
      <c r="H343" s="1" t="s">
        <v>1554</v>
      </c>
      <c r="M343" s="1" t="s">
        <v>17</v>
      </c>
      <c r="N343" s="1" t="s">
        <v>17</v>
      </c>
      <c r="O343" s="1" t="s">
        <v>17</v>
      </c>
      <c r="P343" s="1" t="s">
        <v>17</v>
      </c>
    </row>
    <row r="344" spans="1:16" x14ac:dyDescent="0.45">
      <c r="A344" s="1">
        <v>398823</v>
      </c>
      <c r="B344" s="1">
        <v>4</v>
      </c>
      <c r="C344" s="1" t="s">
        <v>1555</v>
      </c>
      <c r="D344">
        <v>2720</v>
      </c>
      <c r="E344" t="s">
        <v>1556</v>
      </c>
      <c r="F344" t="s">
        <v>1557</v>
      </c>
      <c r="G344" s="1" t="s">
        <v>1552</v>
      </c>
      <c r="H344" s="1" t="s">
        <v>1554</v>
      </c>
      <c r="I344" t="s">
        <v>1554</v>
      </c>
      <c r="J344" t="s">
        <v>1533</v>
      </c>
      <c r="K344" t="s">
        <v>433</v>
      </c>
      <c r="L344" t="str">
        <f>K344&amp;" - "&amp;J344&amp;" - "&amp;I344&amp;" - "&amp;H344</f>
        <v>MANUFACTURING - Manufacture of electrical equipment - Manufacture of batteries and accumulators - Manufacture of batteries and accumulators</v>
      </c>
      <c r="M344" s="1" t="s">
        <v>1558</v>
      </c>
      <c r="N344" s="1" t="s">
        <v>17</v>
      </c>
      <c r="O344" s="1" t="s">
        <v>17</v>
      </c>
      <c r="P344" s="1" t="s">
        <v>17</v>
      </c>
    </row>
    <row r="345" spans="1:16" x14ac:dyDescent="0.45">
      <c r="A345" s="1">
        <v>398824</v>
      </c>
      <c r="B345" s="1">
        <v>3</v>
      </c>
      <c r="C345" s="1" t="s">
        <v>1559</v>
      </c>
      <c r="D345">
        <v>273</v>
      </c>
      <c r="E345" t="s">
        <v>1560</v>
      </c>
      <c r="G345" s="1" t="s">
        <v>1532</v>
      </c>
      <c r="H345" s="1" t="s">
        <v>1561</v>
      </c>
      <c r="M345" s="1" t="s">
        <v>1562</v>
      </c>
      <c r="N345" s="1" t="s">
        <v>1563</v>
      </c>
      <c r="O345" s="1" t="s">
        <v>17</v>
      </c>
      <c r="P345" s="1" t="s">
        <v>17</v>
      </c>
    </row>
    <row r="346" spans="1:16" x14ac:dyDescent="0.45">
      <c r="A346" s="1">
        <v>398825</v>
      </c>
      <c r="B346" s="1">
        <v>4</v>
      </c>
      <c r="C346" s="1" t="s">
        <v>1564</v>
      </c>
      <c r="D346">
        <v>2731</v>
      </c>
      <c r="E346" t="s">
        <v>1565</v>
      </c>
      <c r="F346" t="s">
        <v>1566</v>
      </c>
      <c r="G346" s="1" t="s">
        <v>1559</v>
      </c>
      <c r="H346" s="1" t="s">
        <v>1567</v>
      </c>
      <c r="I346" t="s">
        <v>1561</v>
      </c>
      <c r="J346" t="s">
        <v>1533</v>
      </c>
      <c r="K346" t="s">
        <v>433</v>
      </c>
      <c r="L346" t="str">
        <f t="shared" ref="L346:L348" si="48">K346&amp;" - "&amp;J346&amp;" - "&amp;I346&amp;" - "&amp;H346</f>
        <v>MANUFACTURING - Manufacture of electrical equipment - Manufacture of wiring and wiring devices - Manufacture of fibre optic cables</v>
      </c>
      <c r="M346" s="1" t="s">
        <v>1568</v>
      </c>
      <c r="N346" s="1" t="s">
        <v>17</v>
      </c>
      <c r="O346" s="1" t="s">
        <v>17</v>
      </c>
      <c r="P346" s="1" t="s">
        <v>1569</v>
      </c>
    </row>
    <row r="347" spans="1:16" x14ac:dyDescent="0.45">
      <c r="A347" s="1">
        <v>398826</v>
      </c>
      <c r="B347" s="1">
        <v>4</v>
      </c>
      <c r="C347" s="1" t="s">
        <v>1570</v>
      </c>
      <c r="D347">
        <v>2732</v>
      </c>
      <c r="E347" t="s">
        <v>1571</v>
      </c>
      <c r="F347" t="s">
        <v>1566</v>
      </c>
      <c r="G347" s="1" t="s">
        <v>1559</v>
      </c>
      <c r="H347" s="1" t="s">
        <v>1572</v>
      </c>
      <c r="I347" t="s">
        <v>1561</v>
      </c>
      <c r="J347" t="s">
        <v>1533</v>
      </c>
      <c r="K347" t="s">
        <v>433</v>
      </c>
      <c r="L347" t="str">
        <f t="shared" si="48"/>
        <v>MANUFACTURING - Manufacture of electrical equipment - Manufacture of wiring and wiring devices - Manufacture of other electronic and electric wires and cables</v>
      </c>
      <c r="M347" s="1" t="s">
        <v>1573</v>
      </c>
      <c r="N347" s="1" t="s">
        <v>17</v>
      </c>
      <c r="O347" s="1" t="s">
        <v>17</v>
      </c>
      <c r="P347" s="1" t="s">
        <v>1574</v>
      </c>
    </row>
    <row r="348" spans="1:16" x14ac:dyDescent="0.45">
      <c r="A348" s="1">
        <v>398827</v>
      </c>
      <c r="B348" s="1">
        <v>4</v>
      </c>
      <c r="C348" s="1" t="s">
        <v>1575</v>
      </c>
      <c r="D348">
        <v>2733</v>
      </c>
      <c r="E348" t="s">
        <v>1576</v>
      </c>
      <c r="F348" t="s">
        <v>1577</v>
      </c>
      <c r="G348" s="1" t="s">
        <v>1559</v>
      </c>
      <c r="H348" s="1" t="s">
        <v>1578</v>
      </c>
      <c r="I348" t="s">
        <v>1561</v>
      </c>
      <c r="J348" t="s">
        <v>1533</v>
      </c>
      <c r="K348" t="s">
        <v>433</v>
      </c>
      <c r="L348" t="str">
        <f t="shared" si="48"/>
        <v>MANUFACTURING - Manufacture of electrical equipment - Manufacture of wiring and wiring devices - Manufacture of wiring devices</v>
      </c>
      <c r="M348" s="1" t="s">
        <v>1579</v>
      </c>
      <c r="N348" s="1" t="s">
        <v>17</v>
      </c>
      <c r="O348" s="1" t="s">
        <v>17</v>
      </c>
      <c r="P348" s="1" t="s">
        <v>1580</v>
      </c>
    </row>
    <row r="349" spans="1:16" x14ac:dyDescent="0.45">
      <c r="A349" s="1">
        <v>398828</v>
      </c>
      <c r="B349" s="1">
        <v>3</v>
      </c>
      <c r="C349" s="1" t="s">
        <v>1581</v>
      </c>
      <c r="D349">
        <v>274</v>
      </c>
      <c r="E349" t="s">
        <v>1582</v>
      </c>
      <c r="G349" s="1" t="s">
        <v>1532</v>
      </c>
      <c r="H349" s="1" t="s">
        <v>1583</v>
      </c>
      <c r="M349" s="1" t="s">
        <v>17</v>
      </c>
      <c r="N349" s="1" t="s">
        <v>17</v>
      </c>
      <c r="O349" s="1" t="s">
        <v>17</v>
      </c>
      <c r="P349" s="1" t="s">
        <v>17</v>
      </c>
    </row>
    <row r="350" spans="1:16" x14ac:dyDescent="0.45">
      <c r="A350" s="1">
        <v>398829</v>
      </c>
      <c r="B350" s="1">
        <v>4</v>
      </c>
      <c r="C350" s="1" t="s">
        <v>1584</v>
      </c>
      <c r="D350">
        <v>2740</v>
      </c>
      <c r="E350" t="s">
        <v>1585</v>
      </c>
      <c r="F350" t="s">
        <v>1586</v>
      </c>
      <c r="G350" s="1" t="s">
        <v>1581</v>
      </c>
      <c r="H350" s="1" t="s">
        <v>1583</v>
      </c>
      <c r="I350" t="s">
        <v>1583</v>
      </c>
      <c r="J350" t="s">
        <v>1533</v>
      </c>
      <c r="K350" t="s">
        <v>433</v>
      </c>
      <c r="L350" t="str">
        <f>K350&amp;" - "&amp;J350&amp;" - "&amp;I350&amp;" - "&amp;H350</f>
        <v>MANUFACTURING - Manufacture of electrical equipment - Manufacture of electric lighting equipment - Manufacture of electric lighting equipment</v>
      </c>
      <c r="M350" s="1" t="s">
        <v>1587</v>
      </c>
      <c r="N350" s="1" t="s">
        <v>1588</v>
      </c>
      <c r="O350" s="1" t="s">
        <v>17</v>
      </c>
      <c r="P350" s="1" t="s">
        <v>1589</v>
      </c>
    </row>
    <row r="351" spans="1:16" x14ac:dyDescent="0.45">
      <c r="A351" s="1">
        <v>398830</v>
      </c>
      <c r="B351" s="1">
        <v>3</v>
      </c>
      <c r="C351" s="1" t="s">
        <v>1590</v>
      </c>
      <c r="D351">
        <v>275</v>
      </c>
      <c r="E351" t="s">
        <v>1591</v>
      </c>
      <c r="G351" s="1" t="s">
        <v>1532</v>
      </c>
      <c r="H351" s="1" t="s">
        <v>1592</v>
      </c>
      <c r="M351" s="1" t="s">
        <v>1593</v>
      </c>
      <c r="N351" s="1" t="s">
        <v>17</v>
      </c>
      <c r="O351" s="1" t="s">
        <v>17</v>
      </c>
      <c r="P351" s="1" t="s">
        <v>17</v>
      </c>
    </row>
    <row r="352" spans="1:16" x14ac:dyDescent="0.45">
      <c r="A352" s="1">
        <v>398831</v>
      </c>
      <c r="B352" s="1">
        <v>4</v>
      </c>
      <c r="C352" s="1" t="s">
        <v>1594</v>
      </c>
      <c r="D352">
        <v>2751</v>
      </c>
      <c r="E352" t="s">
        <v>1595</v>
      </c>
      <c r="F352" t="s">
        <v>1596</v>
      </c>
      <c r="G352" s="1" t="s">
        <v>1590</v>
      </c>
      <c r="H352" s="1" t="s">
        <v>1597</v>
      </c>
      <c r="I352" t="s">
        <v>1592</v>
      </c>
      <c r="J352" t="s">
        <v>1533</v>
      </c>
      <c r="K352" t="s">
        <v>433</v>
      </c>
      <c r="L352" t="str">
        <f t="shared" ref="L352:L353" si="49">K352&amp;" - "&amp;J352&amp;" - "&amp;I352&amp;" - "&amp;H352</f>
        <v>MANUFACTURING - Manufacture of electrical equipment - Manufacture of domestic appliances - Manufacture of electric domestic appliances</v>
      </c>
      <c r="M352" s="1" t="s">
        <v>1598</v>
      </c>
      <c r="N352" s="1" t="s">
        <v>17</v>
      </c>
      <c r="O352" s="1" t="s">
        <v>17</v>
      </c>
      <c r="P352" s="1" t="s">
        <v>1599</v>
      </c>
    </row>
    <row r="353" spans="1:16" x14ac:dyDescent="0.45">
      <c r="A353" s="1">
        <v>398832</v>
      </c>
      <c r="B353" s="1">
        <v>4</v>
      </c>
      <c r="C353" s="1" t="s">
        <v>1600</v>
      </c>
      <c r="D353">
        <v>2752</v>
      </c>
      <c r="E353" t="s">
        <v>1595</v>
      </c>
      <c r="F353" t="s">
        <v>1596</v>
      </c>
      <c r="G353" s="1" t="s">
        <v>1590</v>
      </c>
      <c r="H353" s="1" t="s">
        <v>1601</v>
      </c>
      <c r="I353" t="s">
        <v>1592</v>
      </c>
      <c r="J353" t="s">
        <v>1533</v>
      </c>
      <c r="K353" t="s">
        <v>433</v>
      </c>
      <c r="L353" t="str">
        <f t="shared" si="49"/>
        <v>MANUFACTURING - Manufacture of electrical equipment - Manufacture of domestic appliances - Manufacture of non-electric domestic appliances</v>
      </c>
      <c r="M353" s="1" t="s">
        <v>1602</v>
      </c>
      <c r="N353" s="1" t="s">
        <v>17</v>
      </c>
      <c r="O353" s="1" t="s">
        <v>17</v>
      </c>
      <c r="P353" s="1" t="s">
        <v>17</v>
      </c>
    </row>
    <row r="354" spans="1:16" x14ac:dyDescent="0.45">
      <c r="A354" s="1">
        <v>398833</v>
      </c>
      <c r="B354" s="1">
        <v>3</v>
      </c>
      <c r="C354" s="1" t="s">
        <v>1603</v>
      </c>
      <c r="D354">
        <v>279</v>
      </c>
      <c r="E354" t="s">
        <v>1604</v>
      </c>
      <c r="G354" s="1" t="s">
        <v>1532</v>
      </c>
      <c r="H354" s="1" t="s">
        <v>1605</v>
      </c>
      <c r="M354" s="1" t="s">
        <v>17</v>
      </c>
      <c r="N354" s="1" t="s">
        <v>17</v>
      </c>
      <c r="O354" s="1" t="s">
        <v>17</v>
      </c>
      <c r="P354" s="1" t="s">
        <v>17</v>
      </c>
    </row>
    <row r="355" spans="1:16" x14ac:dyDescent="0.45">
      <c r="A355" s="1">
        <v>398834</v>
      </c>
      <c r="B355" s="1">
        <v>4</v>
      </c>
      <c r="C355" s="1" t="s">
        <v>1606</v>
      </c>
      <c r="D355">
        <v>2790</v>
      </c>
      <c r="E355" t="s">
        <v>1607</v>
      </c>
      <c r="F355" t="s">
        <v>1608</v>
      </c>
      <c r="G355" s="1" t="s">
        <v>1603</v>
      </c>
      <c r="H355" s="1" t="s">
        <v>1605</v>
      </c>
      <c r="I355" t="s">
        <v>1605</v>
      </c>
      <c r="J355" t="s">
        <v>1533</v>
      </c>
      <c r="K355" t="s">
        <v>433</v>
      </c>
      <c r="L355" t="str">
        <f>K355&amp;" - "&amp;J355&amp;" - "&amp;I355&amp;" - "&amp;H355</f>
        <v>MANUFACTURING - Manufacture of electrical equipment - Manufacture of other electrical equipment - Manufacture of other electrical equipment</v>
      </c>
      <c r="M355" s="1" t="s">
        <v>1609</v>
      </c>
      <c r="N355" s="1" t="s">
        <v>17</v>
      </c>
      <c r="O355" s="1" t="s">
        <v>17</v>
      </c>
      <c r="P355" s="1" t="s">
        <v>1610</v>
      </c>
    </row>
    <row r="356" spans="1:16" x14ac:dyDescent="0.45">
      <c r="A356" s="1">
        <v>398835</v>
      </c>
      <c r="B356" s="1">
        <v>2</v>
      </c>
      <c r="C356" s="1" t="s">
        <v>1611</v>
      </c>
      <c r="D356" t="s">
        <v>1611</v>
      </c>
      <c r="E356" t="s">
        <v>1611</v>
      </c>
      <c r="G356" s="1" t="s">
        <v>432</v>
      </c>
      <c r="H356" s="1" t="s">
        <v>1612</v>
      </c>
      <c r="M356" s="1" t="s">
        <v>1613</v>
      </c>
      <c r="N356" s="1" t="s">
        <v>1614</v>
      </c>
      <c r="O356" s="1" t="s">
        <v>17</v>
      </c>
      <c r="P356" s="1" t="s">
        <v>1615</v>
      </c>
    </row>
    <row r="357" spans="1:16" x14ac:dyDescent="0.45">
      <c r="A357" s="1">
        <v>398836</v>
      </c>
      <c r="B357" s="1">
        <v>3</v>
      </c>
      <c r="C357" s="1" t="s">
        <v>1616</v>
      </c>
      <c r="D357">
        <v>281</v>
      </c>
      <c r="E357" t="s">
        <v>1617</v>
      </c>
      <c r="G357" s="1" t="s">
        <v>1611</v>
      </c>
      <c r="H357" s="1" t="s">
        <v>1618</v>
      </c>
      <c r="M357" s="1" t="s">
        <v>17</v>
      </c>
      <c r="N357" s="1" t="s">
        <v>17</v>
      </c>
      <c r="O357" s="1" t="s">
        <v>17</v>
      </c>
      <c r="P357" s="1" t="s">
        <v>17</v>
      </c>
    </row>
    <row r="358" spans="1:16" x14ac:dyDescent="0.45">
      <c r="A358" s="1">
        <v>398837</v>
      </c>
      <c r="B358" s="1">
        <v>4</v>
      </c>
      <c r="C358" s="1" t="s">
        <v>1619</v>
      </c>
      <c r="D358">
        <v>2811</v>
      </c>
      <c r="E358" t="s">
        <v>1620</v>
      </c>
      <c r="F358" t="s">
        <v>1621</v>
      </c>
      <c r="G358" s="1" t="s">
        <v>1616</v>
      </c>
      <c r="H358" s="1" t="s">
        <v>1622</v>
      </c>
      <c r="I358" t="s">
        <v>1618</v>
      </c>
      <c r="J358" t="s">
        <v>1612</v>
      </c>
      <c r="K358" t="s">
        <v>433</v>
      </c>
      <c r="L358" t="str">
        <f t="shared" ref="L358:L362" si="50">K358&amp;" - "&amp;J358&amp;" - "&amp;I358&amp;" - "&amp;H358</f>
        <v>MANUFACTURING - Manufacture of machinery and equipment n.e.c. - Manufacture of general-purpose machinery - Manufacture of engines and turbines, except aircraft, vehicle and cycle engines</v>
      </c>
      <c r="M358" s="1" t="s">
        <v>1623</v>
      </c>
      <c r="N358" s="1" t="s">
        <v>17</v>
      </c>
      <c r="O358" s="1" t="s">
        <v>17</v>
      </c>
      <c r="P358" s="1" t="s">
        <v>1624</v>
      </c>
    </row>
    <row r="359" spans="1:16" x14ac:dyDescent="0.45">
      <c r="A359" s="1">
        <v>398838</v>
      </c>
      <c r="B359" s="1">
        <v>4</v>
      </c>
      <c r="C359" s="1" t="s">
        <v>1625</v>
      </c>
      <c r="D359">
        <v>2812</v>
      </c>
      <c r="E359" t="s">
        <v>1626</v>
      </c>
      <c r="F359" t="s">
        <v>1627</v>
      </c>
      <c r="G359" s="1" t="s">
        <v>1616</v>
      </c>
      <c r="H359" s="1" t="s">
        <v>1628</v>
      </c>
      <c r="I359" t="s">
        <v>1618</v>
      </c>
      <c r="J359" t="s">
        <v>1612</v>
      </c>
      <c r="K359" t="s">
        <v>433</v>
      </c>
      <c r="L359" t="str">
        <f t="shared" si="50"/>
        <v>MANUFACTURING - Manufacture of machinery and equipment n.e.c. - Manufacture of general-purpose machinery - Manufacture of fluid power equipment</v>
      </c>
      <c r="M359" s="1" t="s">
        <v>1629</v>
      </c>
      <c r="N359" s="1" t="s">
        <v>17</v>
      </c>
      <c r="O359" s="1" t="s">
        <v>17</v>
      </c>
      <c r="P359" s="1" t="s">
        <v>1630</v>
      </c>
    </row>
    <row r="360" spans="1:16" x14ac:dyDescent="0.45">
      <c r="A360" s="1">
        <v>398839</v>
      </c>
      <c r="B360" s="1">
        <v>4</v>
      </c>
      <c r="C360" s="1" t="s">
        <v>1631</v>
      </c>
      <c r="D360">
        <v>2813</v>
      </c>
      <c r="E360" t="s">
        <v>1632</v>
      </c>
      <c r="F360" t="s">
        <v>1633</v>
      </c>
      <c r="G360" s="1" t="s">
        <v>1616</v>
      </c>
      <c r="H360" s="1" t="s">
        <v>1634</v>
      </c>
      <c r="I360" t="s">
        <v>1618</v>
      </c>
      <c r="J360" t="s">
        <v>1612</v>
      </c>
      <c r="K360" t="s">
        <v>433</v>
      </c>
      <c r="L360" t="str">
        <f t="shared" si="50"/>
        <v>MANUFACTURING - Manufacture of machinery and equipment n.e.c. - Manufacture of general-purpose machinery - Manufacture of other pumps and compressors</v>
      </c>
      <c r="M360" s="1" t="s">
        <v>1635</v>
      </c>
      <c r="N360" s="1" t="s">
        <v>1636</v>
      </c>
      <c r="O360" s="1" t="s">
        <v>17</v>
      </c>
      <c r="P360" s="1" t="s">
        <v>1637</v>
      </c>
    </row>
    <row r="361" spans="1:16" x14ac:dyDescent="0.45">
      <c r="A361" s="1">
        <v>398840</v>
      </c>
      <c r="B361" s="1">
        <v>4</v>
      </c>
      <c r="C361" s="1" t="s">
        <v>1638</v>
      </c>
      <c r="D361">
        <v>2814</v>
      </c>
      <c r="E361" t="s">
        <v>1632</v>
      </c>
      <c r="F361" t="s">
        <v>1633</v>
      </c>
      <c r="G361" s="1" t="s">
        <v>1616</v>
      </c>
      <c r="H361" s="1" t="s">
        <v>1639</v>
      </c>
      <c r="I361" t="s">
        <v>1618</v>
      </c>
      <c r="J361" t="s">
        <v>1612</v>
      </c>
      <c r="K361" t="s">
        <v>433</v>
      </c>
      <c r="L361" t="str">
        <f t="shared" si="50"/>
        <v>MANUFACTURING - Manufacture of machinery and equipment n.e.c. - Manufacture of general-purpose machinery - Manufacture of other taps and valves</v>
      </c>
      <c r="M361" s="1" t="s">
        <v>1640</v>
      </c>
      <c r="N361" s="1" t="s">
        <v>17</v>
      </c>
      <c r="O361" s="1" t="s">
        <v>17</v>
      </c>
      <c r="P361" s="1" t="s">
        <v>1641</v>
      </c>
    </row>
    <row r="362" spans="1:16" x14ac:dyDescent="0.45">
      <c r="A362" s="1">
        <v>398841</v>
      </c>
      <c r="B362" s="1">
        <v>4</v>
      </c>
      <c r="C362" s="1" t="s">
        <v>1642</v>
      </c>
      <c r="D362">
        <v>2815</v>
      </c>
      <c r="E362" t="s">
        <v>1643</v>
      </c>
      <c r="F362" t="s">
        <v>1644</v>
      </c>
      <c r="G362" s="1" t="s">
        <v>1616</v>
      </c>
      <c r="H362" s="1" t="s">
        <v>1645</v>
      </c>
      <c r="I362" t="s">
        <v>1618</v>
      </c>
      <c r="J362" t="s">
        <v>1612</v>
      </c>
      <c r="K362" t="s">
        <v>433</v>
      </c>
      <c r="L362" t="str">
        <f t="shared" si="50"/>
        <v>MANUFACTURING - Manufacture of machinery and equipment n.e.c. - Manufacture of general-purpose machinery - Manufacture of bearings, gears, gearing and driving elements</v>
      </c>
      <c r="M362" s="1" t="s">
        <v>1646</v>
      </c>
      <c r="N362" s="1" t="s">
        <v>17</v>
      </c>
      <c r="O362" s="1" t="s">
        <v>17</v>
      </c>
      <c r="P362" s="1" t="s">
        <v>1647</v>
      </c>
    </row>
    <row r="363" spans="1:16" x14ac:dyDescent="0.45">
      <c r="A363" s="1">
        <v>398842</v>
      </c>
      <c r="B363" s="1">
        <v>3</v>
      </c>
      <c r="C363" s="1" t="s">
        <v>1648</v>
      </c>
      <c r="D363">
        <v>282</v>
      </c>
      <c r="E363" t="s">
        <v>1617</v>
      </c>
      <c r="G363" s="1" t="s">
        <v>1611</v>
      </c>
      <c r="H363" s="1" t="s">
        <v>1649</v>
      </c>
      <c r="M363" s="1" t="s">
        <v>17</v>
      </c>
      <c r="N363" s="1" t="s">
        <v>17</v>
      </c>
      <c r="O363" s="1" t="s">
        <v>17</v>
      </c>
      <c r="P363" s="1" t="s">
        <v>17</v>
      </c>
    </row>
    <row r="364" spans="1:16" x14ac:dyDescent="0.45">
      <c r="A364" s="1">
        <v>398843</v>
      </c>
      <c r="B364" s="1">
        <v>4</v>
      </c>
      <c r="C364" s="1" t="s">
        <v>1650</v>
      </c>
      <c r="D364">
        <v>2821</v>
      </c>
      <c r="E364" t="s">
        <v>1651</v>
      </c>
      <c r="F364" t="s">
        <v>1652</v>
      </c>
      <c r="G364" s="1" t="s">
        <v>1648</v>
      </c>
      <c r="H364" s="1" t="s">
        <v>1653</v>
      </c>
      <c r="I364" t="s">
        <v>1649</v>
      </c>
      <c r="J364" t="s">
        <v>1612</v>
      </c>
      <c r="K364" t="s">
        <v>433</v>
      </c>
      <c r="L364" t="str">
        <f t="shared" ref="L364:L369" si="51">K364&amp;" - "&amp;J364&amp;" - "&amp;I364&amp;" - "&amp;H364</f>
        <v>MANUFACTURING - Manufacture of machinery and equipment n.e.c. - Manufacture of other general-purpose machinery - Manufacture of ovens, furnaces and furnace burners</v>
      </c>
      <c r="M364" s="1" t="s">
        <v>1654</v>
      </c>
      <c r="N364" s="1" t="s">
        <v>1655</v>
      </c>
      <c r="O364" s="1" t="s">
        <v>1656</v>
      </c>
      <c r="P364" s="1" t="s">
        <v>1657</v>
      </c>
    </row>
    <row r="365" spans="1:16" x14ac:dyDescent="0.45">
      <c r="A365" s="1">
        <v>398844</v>
      </c>
      <c r="B365" s="1">
        <v>4</v>
      </c>
      <c r="C365" s="1" t="s">
        <v>1658</v>
      </c>
      <c r="D365">
        <v>2822</v>
      </c>
      <c r="E365" t="s">
        <v>1659</v>
      </c>
      <c r="F365" t="s">
        <v>1660</v>
      </c>
      <c r="G365" s="1" t="s">
        <v>1648</v>
      </c>
      <c r="H365" s="1" t="s">
        <v>1661</v>
      </c>
      <c r="I365" t="s">
        <v>1649</v>
      </c>
      <c r="J365" t="s">
        <v>1612</v>
      </c>
      <c r="K365" t="s">
        <v>433</v>
      </c>
      <c r="L365" t="str">
        <f t="shared" si="51"/>
        <v>MANUFACTURING - Manufacture of machinery and equipment n.e.c. - Manufacture of other general-purpose machinery - Manufacture of lifting and handling equipment</v>
      </c>
      <c r="M365" s="1" t="s">
        <v>1662</v>
      </c>
      <c r="N365" s="1" t="s">
        <v>17</v>
      </c>
      <c r="O365" s="1" t="s">
        <v>17</v>
      </c>
      <c r="P365" s="1" t="s">
        <v>1663</v>
      </c>
    </row>
    <row r="366" spans="1:16" x14ac:dyDescent="0.45">
      <c r="A366" s="1">
        <v>398845</v>
      </c>
      <c r="B366" s="1">
        <v>4</v>
      </c>
      <c r="C366" s="1" t="s">
        <v>1664</v>
      </c>
      <c r="D366">
        <v>2823</v>
      </c>
      <c r="E366" t="s">
        <v>1665</v>
      </c>
      <c r="F366" t="s">
        <v>1666</v>
      </c>
      <c r="G366" s="1" t="s">
        <v>1648</v>
      </c>
      <c r="H366" s="1" t="s">
        <v>1667</v>
      </c>
      <c r="I366" t="s">
        <v>1649</v>
      </c>
      <c r="J366" t="s">
        <v>1612</v>
      </c>
      <c r="K366" t="s">
        <v>433</v>
      </c>
      <c r="L366" t="str">
        <f t="shared" si="51"/>
        <v>MANUFACTURING - Manufacture of machinery and equipment n.e.c. - Manufacture of other general-purpose machinery - Manufacture of office machinery and equipment (except computers and peripheral equipment)</v>
      </c>
      <c r="M366" s="1" t="s">
        <v>1668</v>
      </c>
      <c r="N366" s="1" t="s">
        <v>17</v>
      </c>
      <c r="O366" s="1" t="s">
        <v>17</v>
      </c>
      <c r="P366" s="1" t="s">
        <v>1669</v>
      </c>
    </row>
    <row r="367" spans="1:16" x14ac:dyDescent="0.45">
      <c r="A367" s="1">
        <v>398846</v>
      </c>
      <c r="B367" s="1">
        <v>4</v>
      </c>
      <c r="C367" s="1" t="s">
        <v>1670</v>
      </c>
      <c r="D367">
        <v>2824</v>
      </c>
      <c r="E367" t="s">
        <v>1671</v>
      </c>
      <c r="F367" t="s">
        <v>1672</v>
      </c>
      <c r="G367" s="1" t="s">
        <v>1648</v>
      </c>
      <c r="H367" s="1" t="s">
        <v>1673</v>
      </c>
      <c r="I367" t="s">
        <v>1649</v>
      </c>
      <c r="J367" t="s">
        <v>1612</v>
      </c>
      <c r="K367" t="s">
        <v>433</v>
      </c>
      <c r="L367" t="str">
        <f t="shared" si="51"/>
        <v>MANUFACTURING - Manufacture of machinery and equipment n.e.c. - Manufacture of other general-purpose machinery - Manufacture of power-driven hand tools</v>
      </c>
      <c r="M367" s="1" t="s">
        <v>1674</v>
      </c>
      <c r="N367" s="1" t="s">
        <v>17</v>
      </c>
      <c r="O367" s="1" t="s">
        <v>17</v>
      </c>
      <c r="P367" s="1" t="s">
        <v>1675</v>
      </c>
    </row>
    <row r="368" spans="1:16" x14ac:dyDescent="0.45">
      <c r="A368" s="1">
        <v>398847</v>
      </c>
      <c r="B368" s="1">
        <v>4</v>
      </c>
      <c r="C368" s="1" t="s">
        <v>1676</v>
      </c>
      <c r="D368">
        <v>2825</v>
      </c>
      <c r="E368" t="s">
        <v>1677</v>
      </c>
      <c r="F368" t="s">
        <v>1678</v>
      </c>
      <c r="G368" s="1" t="s">
        <v>1648</v>
      </c>
      <c r="H368" s="1" t="s">
        <v>1679</v>
      </c>
      <c r="I368" t="s">
        <v>1649</v>
      </c>
      <c r="J368" t="s">
        <v>1612</v>
      </c>
      <c r="K368" t="s">
        <v>433</v>
      </c>
      <c r="L368" t="str">
        <f t="shared" si="51"/>
        <v>MANUFACTURING - Manufacture of machinery and equipment n.e.c. - Manufacture of other general-purpose machinery - Manufacture of non-domestic cooling and ventilation equipment</v>
      </c>
      <c r="M368" s="1" t="s">
        <v>1680</v>
      </c>
      <c r="N368" s="1" t="s">
        <v>17</v>
      </c>
      <c r="O368" s="1" t="s">
        <v>17</v>
      </c>
      <c r="P368" s="1" t="s">
        <v>1681</v>
      </c>
    </row>
    <row r="369" spans="1:16" x14ac:dyDescent="0.45">
      <c r="A369" s="1">
        <v>398848</v>
      </c>
      <c r="B369" s="1">
        <v>4</v>
      </c>
      <c r="C369" s="1" t="s">
        <v>1682</v>
      </c>
      <c r="D369">
        <v>2829</v>
      </c>
      <c r="E369" t="s">
        <v>1677</v>
      </c>
      <c r="F369" t="s">
        <v>1678</v>
      </c>
      <c r="G369" s="1" t="s">
        <v>1648</v>
      </c>
      <c r="H369" s="1" t="s">
        <v>1683</v>
      </c>
      <c r="I369" t="s">
        <v>1649</v>
      </c>
      <c r="J369" t="s">
        <v>1612</v>
      </c>
      <c r="K369" t="s">
        <v>433</v>
      </c>
      <c r="L369" t="str">
        <f t="shared" si="51"/>
        <v>MANUFACTURING - Manufacture of machinery and equipment n.e.c. - Manufacture of other general-purpose machinery - Manufacture of other general-purpose machinery n.e.c.</v>
      </c>
      <c r="M369" s="1" t="s">
        <v>1684</v>
      </c>
      <c r="N369" s="1" t="s">
        <v>17</v>
      </c>
      <c r="O369" s="1" t="s">
        <v>17</v>
      </c>
      <c r="P369" s="1" t="s">
        <v>1685</v>
      </c>
    </row>
    <row r="370" spans="1:16" x14ac:dyDescent="0.45">
      <c r="A370" s="1">
        <v>398849</v>
      </c>
      <c r="B370" s="1">
        <v>3</v>
      </c>
      <c r="C370" s="1" t="s">
        <v>1686</v>
      </c>
      <c r="D370">
        <v>283</v>
      </c>
      <c r="E370" t="s">
        <v>1687</v>
      </c>
      <c r="G370" s="1" t="s">
        <v>1611</v>
      </c>
      <c r="H370" s="1" t="s">
        <v>1688</v>
      </c>
      <c r="M370" s="1" t="s">
        <v>17</v>
      </c>
      <c r="N370" s="1" t="s">
        <v>17</v>
      </c>
      <c r="O370" s="1" t="s">
        <v>17</v>
      </c>
      <c r="P370" s="1" t="s">
        <v>17</v>
      </c>
    </row>
    <row r="371" spans="1:16" x14ac:dyDescent="0.45">
      <c r="A371" s="1">
        <v>398850</v>
      </c>
      <c r="B371" s="1">
        <v>4</v>
      </c>
      <c r="C371" s="1" t="s">
        <v>1689</v>
      </c>
      <c r="D371">
        <v>2830</v>
      </c>
      <c r="E371" t="s">
        <v>1690</v>
      </c>
      <c r="F371" t="s">
        <v>1691</v>
      </c>
      <c r="G371" s="1" t="s">
        <v>1686</v>
      </c>
      <c r="H371" s="1" t="s">
        <v>1688</v>
      </c>
      <c r="I371" t="s">
        <v>1688</v>
      </c>
      <c r="J371" t="s">
        <v>1612</v>
      </c>
      <c r="K371" t="s">
        <v>433</v>
      </c>
      <c r="L371" t="str">
        <f>K371&amp;" - "&amp;J371&amp;" - "&amp;I371&amp;" - "&amp;H371</f>
        <v>MANUFACTURING - Manufacture of machinery and equipment n.e.c. - Manufacture of agricultural and forestry machinery - Manufacture of agricultural and forestry machinery</v>
      </c>
      <c r="M371" s="1" t="s">
        <v>1692</v>
      </c>
      <c r="N371" s="1" t="s">
        <v>17</v>
      </c>
      <c r="O371" s="1" t="s">
        <v>17</v>
      </c>
      <c r="P371" s="1" t="s">
        <v>1693</v>
      </c>
    </row>
    <row r="372" spans="1:16" x14ac:dyDescent="0.45">
      <c r="A372" s="1">
        <v>398851</v>
      </c>
      <c r="B372" s="1">
        <v>3</v>
      </c>
      <c r="C372" s="1" t="s">
        <v>1694</v>
      </c>
      <c r="D372">
        <v>284</v>
      </c>
      <c r="E372" t="s">
        <v>1687</v>
      </c>
      <c r="G372" s="1" t="s">
        <v>1611</v>
      </c>
      <c r="H372" s="1" t="s">
        <v>1695</v>
      </c>
      <c r="M372" s="1" t="s">
        <v>1696</v>
      </c>
      <c r="N372" s="1" t="s">
        <v>17</v>
      </c>
      <c r="O372" s="1" t="s">
        <v>17</v>
      </c>
      <c r="P372" s="1" t="s">
        <v>17</v>
      </c>
    </row>
    <row r="373" spans="1:16" x14ac:dyDescent="0.45">
      <c r="A373" s="1">
        <v>398852</v>
      </c>
      <c r="B373" s="1">
        <v>4</v>
      </c>
      <c r="C373" s="1" t="s">
        <v>1697</v>
      </c>
      <c r="D373">
        <v>2841</v>
      </c>
      <c r="E373" t="s">
        <v>1698</v>
      </c>
      <c r="F373" t="s">
        <v>1699</v>
      </c>
      <c r="G373" s="1" t="s">
        <v>1694</v>
      </c>
      <c r="H373" s="1" t="s">
        <v>1700</v>
      </c>
      <c r="I373" t="s">
        <v>1695</v>
      </c>
      <c r="J373" t="s">
        <v>1612</v>
      </c>
      <c r="K373" t="s">
        <v>433</v>
      </c>
      <c r="L373" t="str">
        <f t="shared" ref="L373:L374" si="52">K373&amp;" - "&amp;J373&amp;" - "&amp;I373&amp;" - "&amp;H373</f>
        <v>MANUFACTURING - Manufacture of machinery and equipment n.e.c. - Manufacture of metal forming machinery and machine tools - Manufacture of metal forming machinery</v>
      </c>
      <c r="M373" s="1" t="s">
        <v>1701</v>
      </c>
      <c r="N373" s="1" t="s">
        <v>17</v>
      </c>
      <c r="O373" s="1" t="s">
        <v>17</v>
      </c>
      <c r="P373" s="1" t="s">
        <v>1702</v>
      </c>
    </row>
    <row r="374" spans="1:16" x14ac:dyDescent="0.45">
      <c r="A374" s="1">
        <v>398853</v>
      </c>
      <c r="B374" s="1">
        <v>4</v>
      </c>
      <c r="C374" s="1" t="s">
        <v>1703</v>
      </c>
      <c r="D374">
        <v>2849</v>
      </c>
      <c r="E374" t="s">
        <v>1698</v>
      </c>
      <c r="F374" t="s">
        <v>1699</v>
      </c>
      <c r="G374" s="1" t="s">
        <v>1694</v>
      </c>
      <c r="H374" s="1" t="s">
        <v>1704</v>
      </c>
      <c r="I374" t="s">
        <v>1695</v>
      </c>
      <c r="J374" t="s">
        <v>1612</v>
      </c>
      <c r="K374" t="s">
        <v>433</v>
      </c>
      <c r="L374" t="str">
        <f t="shared" si="52"/>
        <v>MANUFACTURING - Manufacture of machinery and equipment n.e.c. - Manufacture of metal forming machinery and machine tools - Manufacture of other machine tools</v>
      </c>
      <c r="M374" s="1" t="s">
        <v>1705</v>
      </c>
      <c r="N374" s="1" t="s">
        <v>1706</v>
      </c>
      <c r="O374" s="1" t="s">
        <v>17</v>
      </c>
      <c r="P374" s="1" t="s">
        <v>1707</v>
      </c>
    </row>
    <row r="375" spans="1:16" x14ac:dyDescent="0.45">
      <c r="A375" s="1">
        <v>398854</v>
      </c>
      <c r="B375" s="1">
        <v>3</v>
      </c>
      <c r="C375" s="1" t="s">
        <v>1708</v>
      </c>
      <c r="D375">
        <v>289</v>
      </c>
      <c r="E375" t="s">
        <v>1687</v>
      </c>
      <c r="G375" s="1" t="s">
        <v>1611</v>
      </c>
      <c r="H375" s="1" t="s">
        <v>1709</v>
      </c>
      <c r="M375" s="1" t="s">
        <v>1710</v>
      </c>
      <c r="N375" s="1" t="s">
        <v>1711</v>
      </c>
      <c r="O375" s="1" t="s">
        <v>17</v>
      </c>
      <c r="P375" s="1" t="s">
        <v>17</v>
      </c>
    </row>
    <row r="376" spans="1:16" x14ac:dyDescent="0.45">
      <c r="A376" s="1">
        <v>398855</v>
      </c>
      <c r="B376" s="1">
        <v>4</v>
      </c>
      <c r="C376" s="1" t="s">
        <v>1712</v>
      </c>
      <c r="D376">
        <v>2891</v>
      </c>
      <c r="E376" t="s">
        <v>1713</v>
      </c>
      <c r="F376" t="s">
        <v>1699</v>
      </c>
      <c r="G376" s="1" t="s">
        <v>1708</v>
      </c>
      <c r="H376" s="1" t="s">
        <v>1714</v>
      </c>
      <c r="I376" t="s">
        <v>1709</v>
      </c>
      <c r="J376" t="s">
        <v>1612</v>
      </c>
      <c r="K376" t="s">
        <v>433</v>
      </c>
      <c r="L376" t="str">
        <f t="shared" ref="L376:L382" si="53">K376&amp;" - "&amp;J376&amp;" - "&amp;I376&amp;" - "&amp;H376</f>
        <v>MANUFACTURING - Manufacture of machinery and equipment n.e.c. - Manufacture of other special-purpose machinery - Manufacture of machinery for metallurgy</v>
      </c>
      <c r="M376" s="1" t="s">
        <v>1715</v>
      </c>
      <c r="N376" s="1" t="s">
        <v>17</v>
      </c>
      <c r="O376" s="1" t="s">
        <v>17</v>
      </c>
      <c r="P376" s="1" t="s">
        <v>1716</v>
      </c>
    </row>
    <row r="377" spans="1:16" x14ac:dyDescent="0.45">
      <c r="A377" s="1">
        <v>398856</v>
      </c>
      <c r="B377" s="1">
        <v>4</v>
      </c>
      <c r="C377" s="1" t="s">
        <v>1717</v>
      </c>
      <c r="D377">
        <v>2892</v>
      </c>
      <c r="E377" t="s">
        <v>1718</v>
      </c>
      <c r="F377" t="s">
        <v>1719</v>
      </c>
      <c r="G377" s="1" t="s">
        <v>1708</v>
      </c>
      <c r="H377" s="1" t="s">
        <v>1720</v>
      </c>
      <c r="I377" t="s">
        <v>1709</v>
      </c>
      <c r="J377" t="s">
        <v>1612</v>
      </c>
      <c r="K377" t="s">
        <v>433</v>
      </c>
      <c r="L377" t="str">
        <f t="shared" si="53"/>
        <v>MANUFACTURING - Manufacture of machinery and equipment n.e.c. - Manufacture of other special-purpose machinery - Manufacture of machinery for mining, quarrying and construction</v>
      </c>
      <c r="M377" s="1" t="s">
        <v>1721</v>
      </c>
      <c r="N377" s="1" t="s">
        <v>17</v>
      </c>
      <c r="O377" s="1" t="s">
        <v>17</v>
      </c>
      <c r="P377" s="1" t="s">
        <v>1722</v>
      </c>
    </row>
    <row r="378" spans="1:16" x14ac:dyDescent="0.45">
      <c r="A378" s="1">
        <v>398857</v>
      </c>
      <c r="B378" s="1">
        <v>4</v>
      </c>
      <c r="C378" s="1" t="s">
        <v>1723</v>
      </c>
      <c r="D378">
        <v>2893</v>
      </c>
      <c r="E378" t="s">
        <v>1724</v>
      </c>
      <c r="F378" t="s">
        <v>1725</v>
      </c>
      <c r="G378" s="1" t="s">
        <v>1708</v>
      </c>
      <c r="H378" s="1" t="s">
        <v>1726</v>
      </c>
      <c r="I378" t="s">
        <v>1709</v>
      </c>
      <c r="J378" t="s">
        <v>1612</v>
      </c>
      <c r="K378" t="s">
        <v>433</v>
      </c>
      <c r="L378" t="str">
        <f t="shared" si="53"/>
        <v>MANUFACTURING - Manufacture of machinery and equipment n.e.c. - Manufacture of other special-purpose machinery - Manufacture of machinery for food, beverage and tobacco processing</v>
      </c>
      <c r="M378" s="1" t="s">
        <v>1727</v>
      </c>
      <c r="N378" s="1" t="s">
        <v>17</v>
      </c>
      <c r="O378" s="1" t="s">
        <v>17</v>
      </c>
      <c r="P378" s="1" t="s">
        <v>1728</v>
      </c>
    </row>
    <row r="379" spans="1:16" x14ac:dyDescent="0.45">
      <c r="A379" s="1">
        <v>398858</v>
      </c>
      <c r="B379" s="1">
        <v>4</v>
      </c>
      <c r="C379" s="1" t="s">
        <v>1729</v>
      </c>
      <c r="D379">
        <v>2894</v>
      </c>
      <c r="E379" t="s">
        <v>1730</v>
      </c>
      <c r="F379" t="s">
        <v>1731</v>
      </c>
      <c r="G379" s="1" t="s">
        <v>1708</v>
      </c>
      <c r="H379" s="1" t="s">
        <v>1732</v>
      </c>
      <c r="I379" t="s">
        <v>1709</v>
      </c>
      <c r="J379" t="s">
        <v>1612</v>
      </c>
      <c r="K379" t="s">
        <v>433</v>
      </c>
      <c r="L379" t="str">
        <f t="shared" si="53"/>
        <v>MANUFACTURING - Manufacture of machinery and equipment n.e.c. - Manufacture of other special-purpose machinery - Manufacture of machinery for textile, apparel and leather production</v>
      </c>
      <c r="M379" s="1" t="s">
        <v>1733</v>
      </c>
      <c r="N379" s="1" t="s">
        <v>17</v>
      </c>
      <c r="O379" s="1" t="s">
        <v>17</v>
      </c>
      <c r="P379" s="1" t="s">
        <v>1734</v>
      </c>
    </row>
    <row r="380" spans="1:16" x14ac:dyDescent="0.45">
      <c r="A380" s="1">
        <v>398859</v>
      </c>
      <c r="B380" s="1">
        <v>4</v>
      </c>
      <c r="C380" s="1" t="s">
        <v>1735</v>
      </c>
      <c r="D380">
        <v>2895</v>
      </c>
      <c r="E380" t="s">
        <v>1736</v>
      </c>
      <c r="F380" t="s">
        <v>1737</v>
      </c>
      <c r="G380" s="1" t="s">
        <v>1708</v>
      </c>
      <c r="H380" s="1" t="s">
        <v>1738</v>
      </c>
      <c r="I380" t="s">
        <v>1709</v>
      </c>
      <c r="J380" t="s">
        <v>1612</v>
      </c>
      <c r="K380" t="s">
        <v>433</v>
      </c>
      <c r="L380" t="str">
        <f t="shared" si="53"/>
        <v>MANUFACTURING - Manufacture of machinery and equipment n.e.c. - Manufacture of other special-purpose machinery - Manufacture of machinery for paper and paperboard production</v>
      </c>
      <c r="M380" s="1" t="s">
        <v>1739</v>
      </c>
      <c r="N380" s="1" t="s">
        <v>17</v>
      </c>
      <c r="O380" s="1" t="s">
        <v>17</v>
      </c>
      <c r="P380" s="1" t="s">
        <v>17</v>
      </c>
    </row>
    <row r="381" spans="1:16" x14ac:dyDescent="0.45">
      <c r="A381" s="1">
        <v>398860</v>
      </c>
      <c r="B381" s="1">
        <v>4</v>
      </c>
      <c r="C381" s="1" t="s">
        <v>1740</v>
      </c>
      <c r="D381">
        <v>2896</v>
      </c>
      <c r="E381" t="s">
        <v>1736</v>
      </c>
      <c r="F381" t="s">
        <v>1737</v>
      </c>
      <c r="G381" s="1" t="s">
        <v>1708</v>
      </c>
      <c r="H381" s="1" t="s">
        <v>1741</v>
      </c>
      <c r="I381" t="s">
        <v>1709</v>
      </c>
      <c r="J381" t="s">
        <v>1612</v>
      </c>
      <c r="K381" t="s">
        <v>433</v>
      </c>
      <c r="L381" t="str">
        <f t="shared" si="53"/>
        <v>MANUFACTURING - Manufacture of machinery and equipment n.e.c. - Manufacture of other special-purpose machinery - Manufacture of plastics and rubber machinery</v>
      </c>
      <c r="M381" s="1" t="s">
        <v>1742</v>
      </c>
      <c r="N381" s="1" t="s">
        <v>17</v>
      </c>
      <c r="O381" s="1" t="s">
        <v>17</v>
      </c>
      <c r="P381" s="1" t="s">
        <v>17</v>
      </c>
    </row>
    <row r="382" spans="1:16" x14ac:dyDescent="0.45">
      <c r="A382" s="1">
        <v>398861</v>
      </c>
      <c r="B382" s="1">
        <v>4</v>
      </c>
      <c r="C382" s="1" t="s">
        <v>1743</v>
      </c>
      <c r="D382">
        <v>2899</v>
      </c>
      <c r="E382" t="s">
        <v>1736</v>
      </c>
      <c r="F382" t="s">
        <v>1737</v>
      </c>
      <c r="G382" s="1" t="s">
        <v>1708</v>
      </c>
      <c r="H382" s="1" t="s">
        <v>1744</v>
      </c>
      <c r="I382" t="s">
        <v>1709</v>
      </c>
      <c r="J382" t="s">
        <v>1612</v>
      </c>
      <c r="K382" t="s">
        <v>433</v>
      </c>
      <c r="L382" t="str">
        <f t="shared" si="53"/>
        <v>MANUFACTURING - Manufacture of machinery and equipment n.e.c. - Manufacture of other special-purpose machinery - Manufacture of other special-purpose machinery n.e.c.</v>
      </c>
      <c r="M382" s="1" t="s">
        <v>1745</v>
      </c>
      <c r="N382" s="1" t="s">
        <v>17</v>
      </c>
      <c r="O382" s="1" t="s">
        <v>1746</v>
      </c>
      <c r="P382" s="1" t="s">
        <v>1747</v>
      </c>
    </row>
    <row r="383" spans="1:16" x14ac:dyDescent="0.45">
      <c r="A383" s="1">
        <v>398862</v>
      </c>
      <c r="B383" s="1">
        <v>2</v>
      </c>
      <c r="C383" s="1" t="s">
        <v>1748</v>
      </c>
      <c r="D383" t="s">
        <v>1748</v>
      </c>
      <c r="E383" t="s">
        <v>1748</v>
      </c>
      <c r="G383" s="1" t="s">
        <v>432</v>
      </c>
      <c r="H383" s="1" t="s">
        <v>1749</v>
      </c>
      <c r="M383" s="1" t="s">
        <v>1750</v>
      </c>
      <c r="N383" s="1" t="s">
        <v>17</v>
      </c>
      <c r="O383" s="1" t="s">
        <v>17</v>
      </c>
      <c r="P383" s="1" t="s">
        <v>17</v>
      </c>
    </row>
    <row r="384" spans="1:16" x14ac:dyDescent="0.45">
      <c r="A384" s="1">
        <v>398863</v>
      </c>
      <c r="B384" s="1">
        <v>3</v>
      </c>
      <c r="C384" s="1" t="s">
        <v>1751</v>
      </c>
      <c r="D384">
        <v>291</v>
      </c>
      <c r="E384" t="s">
        <v>1752</v>
      </c>
      <c r="G384" s="1" t="s">
        <v>1748</v>
      </c>
      <c r="H384" s="1" t="s">
        <v>1753</v>
      </c>
      <c r="M384" s="1" t="s">
        <v>17</v>
      </c>
      <c r="N384" s="1" t="s">
        <v>17</v>
      </c>
      <c r="O384" s="1" t="s">
        <v>17</v>
      </c>
      <c r="P384" s="1" t="s">
        <v>17</v>
      </c>
    </row>
    <row r="385" spans="1:16" x14ac:dyDescent="0.45">
      <c r="A385" s="1">
        <v>398864</v>
      </c>
      <c r="B385" s="1">
        <v>4</v>
      </c>
      <c r="C385" s="1" t="s">
        <v>1754</v>
      </c>
      <c r="D385">
        <v>2910</v>
      </c>
      <c r="E385" t="s">
        <v>1755</v>
      </c>
      <c r="F385" t="s">
        <v>1756</v>
      </c>
      <c r="G385" s="1" t="s">
        <v>1751</v>
      </c>
      <c r="H385" s="1" t="s">
        <v>1753</v>
      </c>
      <c r="I385" t="s">
        <v>1753</v>
      </c>
      <c r="J385" t="s">
        <v>1749</v>
      </c>
      <c r="K385" t="s">
        <v>433</v>
      </c>
      <c r="L385" t="str">
        <f>K385&amp;" - "&amp;J385&amp;" - "&amp;I385&amp;" - "&amp;H385</f>
        <v>MANUFACTURING - Manufacture of motor vehicles, trailers and semi-trailers - Manufacture of motor vehicles - Manufacture of motor vehicles</v>
      </c>
      <c r="M385" s="1" t="s">
        <v>1757</v>
      </c>
      <c r="N385" s="1" t="s">
        <v>1758</v>
      </c>
      <c r="O385" s="1" t="s">
        <v>1759</v>
      </c>
      <c r="P385" s="1" t="s">
        <v>1760</v>
      </c>
    </row>
    <row r="386" spans="1:16" x14ac:dyDescent="0.45">
      <c r="A386" s="1">
        <v>398865</v>
      </c>
      <c r="B386" s="1">
        <v>3</v>
      </c>
      <c r="C386" s="1" t="s">
        <v>1761</v>
      </c>
      <c r="D386">
        <v>292</v>
      </c>
      <c r="E386" t="s">
        <v>1762</v>
      </c>
      <c r="G386" s="1" t="s">
        <v>1748</v>
      </c>
      <c r="H386" s="1" t="s">
        <v>1763</v>
      </c>
      <c r="M386" s="1" t="s">
        <v>17</v>
      </c>
      <c r="N386" s="1" t="s">
        <v>17</v>
      </c>
      <c r="O386" s="1" t="s">
        <v>17</v>
      </c>
      <c r="P386" s="1" t="s">
        <v>17</v>
      </c>
    </row>
    <row r="387" spans="1:16" x14ac:dyDescent="0.45">
      <c r="A387" s="1">
        <v>398866</v>
      </c>
      <c r="B387" s="1">
        <v>4</v>
      </c>
      <c r="C387" s="1" t="s">
        <v>1764</v>
      </c>
      <c r="D387">
        <v>2920</v>
      </c>
      <c r="E387" t="s">
        <v>1765</v>
      </c>
      <c r="F387" t="s">
        <v>1766</v>
      </c>
      <c r="G387" s="1" t="s">
        <v>1761</v>
      </c>
      <c r="H387" s="1" t="s">
        <v>1763</v>
      </c>
      <c r="I387" t="s">
        <v>1763</v>
      </c>
      <c r="J387" t="s">
        <v>1749</v>
      </c>
      <c r="K387" t="s">
        <v>433</v>
      </c>
      <c r="L387" t="str">
        <f>K387&amp;" - "&amp;J387&amp;" - "&amp;I387&amp;" - "&amp;H387</f>
        <v>MANUFACTURING - Manufacture of motor vehicles, trailers and semi-trailers - Manufacture of bodies (coachwork) for motor vehicles; manufacture of trailers and semi-trailers - Manufacture of bodies (coachwork) for motor vehicles; manufacture of trailers and semi-trailers</v>
      </c>
      <c r="M387" s="1" t="s">
        <v>1767</v>
      </c>
      <c r="N387" s="1" t="s">
        <v>17</v>
      </c>
      <c r="O387" s="1" t="s">
        <v>1768</v>
      </c>
      <c r="P387" s="1" t="s">
        <v>1769</v>
      </c>
    </row>
    <row r="388" spans="1:16" x14ac:dyDescent="0.45">
      <c r="A388" s="1">
        <v>398867</v>
      </c>
      <c r="B388" s="1">
        <v>3</v>
      </c>
      <c r="C388" s="1" t="s">
        <v>1770</v>
      </c>
      <c r="D388">
        <v>293</v>
      </c>
      <c r="E388" t="s">
        <v>1771</v>
      </c>
      <c r="G388" s="1" t="s">
        <v>1748</v>
      </c>
      <c r="H388" s="1" t="s">
        <v>1772</v>
      </c>
      <c r="M388" s="1" t="s">
        <v>17</v>
      </c>
      <c r="N388" s="1" t="s">
        <v>17</v>
      </c>
      <c r="O388" s="1" t="s">
        <v>17</v>
      </c>
      <c r="P388" s="1" t="s">
        <v>17</v>
      </c>
    </row>
    <row r="389" spans="1:16" x14ac:dyDescent="0.45">
      <c r="A389" s="1">
        <v>398868</v>
      </c>
      <c r="B389" s="1">
        <v>4</v>
      </c>
      <c r="C389" s="1" t="s">
        <v>1773</v>
      </c>
      <c r="D389">
        <v>2931</v>
      </c>
      <c r="E389" t="s">
        <v>1774</v>
      </c>
      <c r="F389" t="s">
        <v>1775</v>
      </c>
      <c r="G389" s="1" t="s">
        <v>1770</v>
      </c>
      <c r="H389" s="1" t="s">
        <v>1776</v>
      </c>
      <c r="I389" t="s">
        <v>1772</v>
      </c>
      <c r="J389" t="s">
        <v>1749</v>
      </c>
      <c r="K389" t="s">
        <v>433</v>
      </c>
      <c r="L389" t="str">
        <f t="shared" ref="L389:L390" si="54">K389&amp;" - "&amp;J389&amp;" - "&amp;I389&amp;" - "&amp;H389</f>
        <v>MANUFACTURING - Manufacture of motor vehicles, trailers and semi-trailers - Manufacture of parts and accessories for motor vehicles - Manufacture of electrical and electronic equipment for motor vehicles</v>
      </c>
      <c r="M389" s="1" t="s">
        <v>1777</v>
      </c>
      <c r="N389" s="1" t="s">
        <v>17</v>
      </c>
      <c r="O389" s="1" t="s">
        <v>17</v>
      </c>
      <c r="P389" s="1" t="s">
        <v>1778</v>
      </c>
    </row>
    <row r="390" spans="1:16" x14ac:dyDescent="0.45">
      <c r="A390" s="1">
        <v>398869</v>
      </c>
      <c r="B390" s="1">
        <v>4</v>
      </c>
      <c r="C390" s="1" t="s">
        <v>1779</v>
      </c>
      <c r="D390">
        <v>2932</v>
      </c>
      <c r="E390" t="s">
        <v>1774</v>
      </c>
      <c r="F390" t="s">
        <v>1775</v>
      </c>
      <c r="G390" s="1" t="s">
        <v>1770</v>
      </c>
      <c r="H390" s="1" t="s">
        <v>1780</v>
      </c>
      <c r="I390" t="s">
        <v>1772</v>
      </c>
      <c r="J390" t="s">
        <v>1749</v>
      </c>
      <c r="K390" t="s">
        <v>433</v>
      </c>
      <c r="L390" t="str">
        <f t="shared" si="54"/>
        <v>MANUFACTURING - Manufacture of motor vehicles, trailers and semi-trailers - Manufacture of parts and accessories for motor vehicles - Manufacture of other parts and accessories for motor vehicles</v>
      </c>
      <c r="M390" s="1" t="s">
        <v>1781</v>
      </c>
      <c r="N390" s="1" t="s">
        <v>17</v>
      </c>
      <c r="O390" s="1" t="s">
        <v>1782</v>
      </c>
      <c r="P390" s="1" t="s">
        <v>1783</v>
      </c>
    </row>
    <row r="391" spans="1:16" x14ac:dyDescent="0.45">
      <c r="A391" s="1">
        <v>398870</v>
      </c>
      <c r="B391" s="1">
        <v>2</v>
      </c>
      <c r="C391" s="1" t="s">
        <v>1784</v>
      </c>
      <c r="D391" t="s">
        <v>1784</v>
      </c>
      <c r="E391" t="s">
        <v>1784</v>
      </c>
      <c r="G391" s="1" t="s">
        <v>432</v>
      </c>
      <c r="H391" s="1" t="s">
        <v>1785</v>
      </c>
      <c r="M391" s="1" t="s">
        <v>1786</v>
      </c>
      <c r="N391" s="1" t="s">
        <v>17</v>
      </c>
      <c r="O391" s="1" t="s">
        <v>17</v>
      </c>
      <c r="P391" s="1" t="s">
        <v>17</v>
      </c>
    </row>
    <row r="392" spans="1:16" x14ac:dyDescent="0.45">
      <c r="A392" s="1">
        <v>398871</v>
      </c>
      <c r="B392" s="1">
        <v>3</v>
      </c>
      <c r="C392" s="1" t="s">
        <v>1787</v>
      </c>
      <c r="D392">
        <v>301</v>
      </c>
      <c r="E392" t="s">
        <v>1788</v>
      </c>
      <c r="G392" s="1" t="s">
        <v>1784</v>
      </c>
      <c r="H392" s="1" t="s">
        <v>1789</v>
      </c>
      <c r="M392" s="1" t="s">
        <v>1790</v>
      </c>
      <c r="N392" s="1" t="s">
        <v>17</v>
      </c>
      <c r="O392" s="1" t="s">
        <v>17</v>
      </c>
      <c r="P392" s="1" t="s">
        <v>17</v>
      </c>
    </row>
    <row r="393" spans="1:16" x14ac:dyDescent="0.45">
      <c r="A393" s="1">
        <v>398872</v>
      </c>
      <c r="B393" s="1">
        <v>4</v>
      </c>
      <c r="C393" s="1" t="s">
        <v>1791</v>
      </c>
      <c r="D393">
        <v>3011</v>
      </c>
      <c r="E393" t="s">
        <v>1792</v>
      </c>
      <c r="F393" t="s">
        <v>1793</v>
      </c>
      <c r="G393" s="1" t="s">
        <v>1787</v>
      </c>
      <c r="H393" s="1" t="s">
        <v>1794</v>
      </c>
      <c r="I393" t="s">
        <v>1789</v>
      </c>
      <c r="J393" t="s">
        <v>1785</v>
      </c>
      <c r="K393" t="s">
        <v>433</v>
      </c>
      <c r="L393" t="str">
        <f t="shared" ref="L393:L394" si="55">K393&amp;" - "&amp;J393&amp;" - "&amp;I393&amp;" - "&amp;H393</f>
        <v>MANUFACTURING - Manufacture of other transport equipment - Building of ships and boats - Building of ships and floating structures</v>
      </c>
      <c r="M393" s="1" t="s">
        <v>1795</v>
      </c>
      <c r="N393" s="1" t="s">
        <v>1796</v>
      </c>
      <c r="O393" s="1" t="s">
        <v>17</v>
      </c>
      <c r="P393" s="1" t="s">
        <v>1797</v>
      </c>
    </row>
    <row r="394" spans="1:16" x14ac:dyDescent="0.45">
      <c r="A394" s="1">
        <v>398873</v>
      </c>
      <c r="B394" s="1">
        <v>4</v>
      </c>
      <c r="C394" s="1" t="s">
        <v>1798</v>
      </c>
      <c r="D394">
        <v>3012</v>
      </c>
      <c r="E394" t="s">
        <v>1799</v>
      </c>
      <c r="F394" t="s">
        <v>1800</v>
      </c>
      <c r="G394" s="1" t="s">
        <v>1787</v>
      </c>
      <c r="H394" s="1" t="s">
        <v>1801</v>
      </c>
      <c r="I394" t="s">
        <v>1789</v>
      </c>
      <c r="J394" t="s">
        <v>1785</v>
      </c>
      <c r="K394" t="s">
        <v>433</v>
      </c>
      <c r="L394" t="str">
        <f t="shared" si="55"/>
        <v>MANUFACTURING - Manufacture of other transport equipment - Building of ships and boats - Building of pleasure and sporting boats</v>
      </c>
      <c r="M394" s="1" t="s">
        <v>1802</v>
      </c>
      <c r="N394" s="1" t="s">
        <v>17</v>
      </c>
      <c r="O394" s="1" t="s">
        <v>17</v>
      </c>
      <c r="P394" s="1" t="s">
        <v>1803</v>
      </c>
    </row>
    <row r="395" spans="1:16" x14ac:dyDescent="0.45">
      <c r="A395" s="1">
        <v>398874</v>
      </c>
      <c r="B395" s="1">
        <v>3</v>
      </c>
      <c r="C395" s="1" t="s">
        <v>1804</v>
      </c>
      <c r="D395">
        <v>302</v>
      </c>
      <c r="E395" t="s">
        <v>1805</v>
      </c>
      <c r="G395" s="1" t="s">
        <v>1784</v>
      </c>
      <c r="H395" s="1" t="s">
        <v>1806</v>
      </c>
      <c r="M395" s="1" t="s">
        <v>17</v>
      </c>
      <c r="N395" s="1" t="s">
        <v>17</v>
      </c>
      <c r="O395" s="1" t="s">
        <v>17</v>
      </c>
      <c r="P395" s="1" t="s">
        <v>17</v>
      </c>
    </row>
    <row r="396" spans="1:16" x14ac:dyDescent="0.45">
      <c r="A396" s="1">
        <v>398875</v>
      </c>
      <c r="B396" s="1">
        <v>4</v>
      </c>
      <c r="C396" s="1" t="s">
        <v>1807</v>
      </c>
      <c r="D396">
        <v>3020</v>
      </c>
      <c r="E396" t="s">
        <v>1808</v>
      </c>
      <c r="F396" t="s">
        <v>1809</v>
      </c>
      <c r="G396" s="1" t="s">
        <v>1804</v>
      </c>
      <c r="H396" s="1" t="s">
        <v>1806</v>
      </c>
      <c r="I396" t="s">
        <v>1806</v>
      </c>
      <c r="J396" t="s">
        <v>1785</v>
      </c>
      <c r="K396" t="s">
        <v>433</v>
      </c>
      <c r="L396" t="str">
        <f>K396&amp;" - "&amp;J396&amp;" - "&amp;I396&amp;" - "&amp;H396</f>
        <v>MANUFACTURING - Manufacture of other transport equipment - Manufacture of railway locomotives and rolling stock - Manufacture of railway locomotives and rolling stock</v>
      </c>
      <c r="M396" s="1" t="s">
        <v>1810</v>
      </c>
      <c r="N396" s="1" t="s">
        <v>1811</v>
      </c>
      <c r="O396" s="1" t="s">
        <v>1812</v>
      </c>
      <c r="P396" s="1" t="s">
        <v>1813</v>
      </c>
    </row>
    <row r="397" spans="1:16" x14ac:dyDescent="0.45">
      <c r="A397" s="1">
        <v>398876</v>
      </c>
      <c r="B397" s="1">
        <v>3</v>
      </c>
      <c r="C397" s="1" t="s">
        <v>1814</v>
      </c>
      <c r="D397">
        <v>303</v>
      </c>
      <c r="E397" t="s">
        <v>1815</v>
      </c>
      <c r="G397" s="1" t="s">
        <v>1784</v>
      </c>
      <c r="H397" s="1" t="s">
        <v>1816</v>
      </c>
      <c r="M397" s="1" t="s">
        <v>17</v>
      </c>
      <c r="N397" s="1" t="s">
        <v>17</v>
      </c>
      <c r="O397" s="1" t="s">
        <v>17</v>
      </c>
      <c r="P397" s="1" t="s">
        <v>17</v>
      </c>
    </row>
    <row r="398" spans="1:16" x14ac:dyDescent="0.45">
      <c r="A398" s="1">
        <v>398877</v>
      </c>
      <c r="B398" s="1">
        <v>4</v>
      </c>
      <c r="C398" s="1" t="s">
        <v>1817</v>
      </c>
      <c r="D398">
        <v>3030</v>
      </c>
      <c r="E398" t="s">
        <v>1818</v>
      </c>
      <c r="F398" t="s">
        <v>1819</v>
      </c>
      <c r="G398" s="1" t="s">
        <v>1814</v>
      </c>
      <c r="H398" s="1" t="s">
        <v>1816</v>
      </c>
      <c r="I398" t="s">
        <v>1816</v>
      </c>
      <c r="J398" t="s">
        <v>1785</v>
      </c>
      <c r="K398" t="s">
        <v>433</v>
      </c>
      <c r="L398" t="str">
        <f>K398&amp;" - "&amp;J398&amp;" - "&amp;I398&amp;" - "&amp;H398</f>
        <v>MANUFACTURING - Manufacture of other transport equipment - Manufacture of air and spacecraft and related machinery - Manufacture of air and spacecraft and related machinery</v>
      </c>
      <c r="M398" s="1" t="s">
        <v>1820</v>
      </c>
      <c r="N398" s="1" t="s">
        <v>1821</v>
      </c>
      <c r="O398" s="1" t="s">
        <v>17</v>
      </c>
      <c r="P398" s="1" t="s">
        <v>1822</v>
      </c>
    </row>
    <row r="399" spans="1:16" x14ac:dyDescent="0.45">
      <c r="A399" s="1">
        <v>398878</v>
      </c>
      <c r="B399" s="1">
        <v>3</v>
      </c>
      <c r="C399" s="1" t="s">
        <v>1823</v>
      </c>
      <c r="D399">
        <v>304</v>
      </c>
      <c r="E399" t="s">
        <v>1824</v>
      </c>
      <c r="G399" s="1" t="s">
        <v>1784</v>
      </c>
      <c r="H399" s="1" t="s">
        <v>1825</v>
      </c>
      <c r="M399" s="1" t="s">
        <v>17</v>
      </c>
      <c r="N399" s="1" t="s">
        <v>17</v>
      </c>
      <c r="O399" s="1" t="s">
        <v>17</v>
      </c>
      <c r="P399" s="1" t="s">
        <v>17</v>
      </c>
    </row>
    <row r="400" spans="1:16" x14ac:dyDescent="0.45">
      <c r="A400" s="1">
        <v>398879</v>
      </c>
      <c r="B400" s="1">
        <v>4</v>
      </c>
      <c r="C400" s="1" t="s">
        <v>1826</v>
      </c>
      <c r="D400">
        <v>3040</v>
      </c>
      <c r="E400" t="s">
        <v>1827</v>
      </c>
      <c r="F400" t="s">
        <v>1828</v>
      </c>
      <c r="G400" s="1" t="s">
        <v>1823</v>
      </c>
      <c r="H400" s="1" t="s">
        <v>1825</v>
      </c>
      <c r="I400" t="s">
        <v>1825</v>
      </c>
      <c r="J400" t="s">
        <v>1785</v>
      </c>
      <c r="K400" t="s">
        <v>433</v>
      </c>
      <c r="L400" t="str">
        <f>K400&amp;" - "&amp;J400&amp;" - "&amp;I400&amp;" - "&amp;H400</f>
        <v>MANUFACTURING - Manufacture of other transport equipment - Manufacture of military fighting vehicles - Manufacture of military fighting vehicles</v>
      </c>
      <c r="M400" s="1" t="s">
        <v>1829</v>
      </c>
      <c r="N400" s="1" t="s">
        <v>17</v>
      </c>
      <c r="O400" s="1" t="s">
        <v>17</v>
      </c>
      <c r="P400" s="1" t="s">
        <v>1830</v>
      </c>
    </row>
    <row r="401" spans="1:16" x14ac:dyDescent="0.45">
      <c r="A401" s="1">
        <v>398880</v>
      </c>
      <c r="B401" s="1">
        <v>3</v>
      </c>
      <c r="C401" s="1" t="s">
        <v>1831</v>
      </c>
      <c r="D401">
        <v>309</v>
      </c>
      <c r="E401" t="s">
        <v>1832</v>
      </c>
      <c r="G401" s="1" t="s">
        <v>1784</v>
      </c>
      <c r="H401" s="1" t="s">
        <v>1833</v>
      </c>
      <c r="M401" s="1" t="s">
        <v>1834</v>
      </c>
      <c r="N401" s="1" t="s">
        <v>17</v>
      </c>
      <c r="O401" s="1" t="s">
        <v>17</v>
      </c>
      <c r="P401" s="1" t="s">
        <v>17</v>
      </c>
    </row>
    <row r="402" spans="1:16" x14ac:dyDescent="0.45">
      <c r="A402" s="1">
        <v>398881</v>
      </c>
      <c r="B402" s="1">
        <v>4</v>
      </c>
      <c r="C402" s="1" t="s">
        <v>1835</v>
      </c>
      <c r="D402">
        <v>3091</v>
      </c>
      <c r="E402" t="s">
        <v>1836</v>
      </c>
      <c r="F402" t="s">
        <v>1837</v>
      </c>
      <c r="G402" s="1" t="s">
        <v>1831</v>
      </c>
      <c r="H402" s="1" t="s">
        <v>1838</v>
      </c>
      <c r="I402" t="s">
        <v>1833</v>
      </c>
      <c r="J402" t="s">
        <v>1785</v>
      </c>
      <c r="K402" t="s">
        <v>433</v>
      </c>
      <c r="L402" t="str">
        <f t="shared" ref="L402:L404" si="56">K402&amp;" - "&amp;J402&amp;" - "&amp;I402&amp;" - "&amp;H402</f>
        <v>MANUFACTURING - Manufacture of other transport equipment - Manufacture of transport equipment n.e.c. - Manufacture of motorcycles</v>
      </c>
      <c r="M402" s="1" t="s">
        <v>1839</v>
      </c>
      <c r="N402" s="1" t="s">
        <v>17</v>
      </c>
      <c r="O402" s="1" t="s">
        <v>17</v>
      </c>
      <c r="P402" s="1" t="s">
        <v>1840</v>
      </c>
    </row>
    <row r="403" spans="1:16" x14ac:dyDescent="0.45">
      <c r="A403" s="1">
        <v>398882</v>
      </c>
      <c r="B403" s="1">
        <v>4</v>
      </c>
      <c r="C403" s="1" t="s">
        <v>1841</v>
      </c>
      <c r="D403">
        <v>3092</v>
      </c>
      <c r="E403" t="s">
        <v>1842</v>
      </c>
      <c r="F403" t="s">
        <v>1843</v>
      </c>
      <c r="G403" s="1" t="s">
        <v>1831</v>
      </c>
      <c r="H403" s="1" t="s">
        <v>1844</v>
      </c>
      <c r="I403" t="s">
        <v>1833</v>
      </c>
      <c r="J403" t="s">
        <v>1785</v>
      </c>
      <c r="K403" t="s">
        <v>433</v>
      </c>
      <c r="L403" t="str">
        <f t="shared" si="56"/>
        <v>MANUFACTURING - Manufacture of other transport equipment - Manufacture of transport equipment n.e.c. - Manufacture of bicycles and invalid carriages</v>
      </c>
      <c r="M403" s="1" t="s">
        <v>1845</v>
      </c>
      <c r="N403" s="1" t="s">
        <v>17</v>
      </c>
      <c r="O403" s="1" t="s">
        <v>17</v>
      </c>
      <c r="P403" s="1" t="s">
        <v>1846</v>
      </c>
    </row>
    <row r="404" spans="1:16" x14ac:dyDescent="0.45">
      <c r="A404" s="1">
        <v>398883</v>
      </c>
      <c r="B404" s="1">
        <v>4</v>
      </c>
      <c r="C404" s="1" t="s">
        <v>1847</v>
      </c>
      <c r="D404">
        <v>3099</v>
      </c>
      <c r="E404" t="s">
        <v>1848</v>
      </c>
      <c r="F404" t="s">
        <v>1849</v>
      </c>
      <c r="G404" s="1" t="s">
        <v>1831</v>
      </c>
      <c r="H404" s="1" t="s">
        <v>1850</v>
      </c>
      <c r="I404" t="s">
        <v>1833</v>
      </c>
      <c r="J404" t="s">
        <v>1785</v>
      </c>
      <c r="K404" t="s">
        <v>433</v>
      </c>
      <c r="L404" t="str">
        <f t="shared" si="56"/>
        <v>MANUFACTURING - Manufacture of other transport equipment - Manufacture of transport equipment n.e.c. - Manufacture of other transport equipment n.e.c.</v>
      </c>
      <c r="M404" s="1" t="s">
        <v>1851</v>
      </c>
      <c r="N404" s="1" t="s">
        <v>17</v>
      </c>
      <c r="O404" s="1" t="s">
        <v>17</v>
      </c>
      <c r="P404" s="1" t="s">
        <v>1852</v>
      </c>
    </row>
    <row r="405" spans="1:16" x14ac:dyDescent="0.45">
      <c r="A405" s="1">
        <v>398884</v>
      </c>
      <c r="B405" s="1">
        <v>2</v>
      </c>
      <c r="C405" s="1" t="s">
        <v>1853</v>
      </c>
      <c r="D405" t="s">
        <v>1853</v>
      </c>
      <c r="E405" t="s">
        <v>1853</v>
      </c>
      <c r="G405" s="1" t="s">
        <v>432</v>
      </c>
      <c r="H405" s="1" t="s">
        <v>1854</v>
      </c>
      <c r="M405" s="1" t="s">
        <v>1855</v>
      </c>
      <c r="N405" s="1" t="s">
        <v>17</v>
      </c>
      <c r="O405" s="1" t="s">
        <v>17</v>
      </c>
      <c r="P405" s="1" t="s">
        <v>17</v>
      </c>
    </row>
    <row r="406" spans="1:16" x14ac:dyDescent="0.45">
      <c r="A406" s="1">
        <v>398885</v>
      </c>
      <c r="B406" s="1">
        <v>3</v>
      </c>
      <c r="C406" s="1" t="s">
        <v>1856</v>
      </c>
      <c r="D406">
        <v>310</v>
      </c>
      <c r="E406" t="s">
        <v>1857</v>
      </c>
      <c r="G406" s="1" t="s">
        <v>1853</v>
      </c>
      <c r="H406" s="1" t="s">
        <v>1854</v>
      </c>
      <c r="M406" s="1" t="s">
        <v>17</v>
      </c>
      <c r="N406" s="1" t="s">
        <v>17</v>
      </c>
      <c r="O406" s="1" t="s">
        <v>17</v>
      </c>
      <c r="P406" s="1" t="s">
        <v>17</v>
      </c>
    </row>
    <row r="407" spans="1:16" x14ac:dyDescent="0.45">
      <c r="A407" s="1">
        <v>398886</v>
      </c>
      <c r="B407" s="1">
        <v>4</v>
      </c>
      <c r="C407" s="1" t="s">
        <v>1858</v>
      </c>
      <c r="D407">
        <v>3101</v>
      </c>
      <c r="E407" t="s">
        <v>1859</v>
      </c>
      <c r="F407" t="s">
        <v>1860</v>
      </c>
      <c r="G407" s="1" t="s">
        <v>1856</v>
      </c>
      <c r="H407" s="1" t="s">
        <v>1861</v>
      </c>
      <c r="I407" t="s">
        <v>1854</v>
      </c>
      <c r="J407" t="s">
        <v>1854</v>
      </c>
      <c r="K407" t="s">
        <v>433</v>
      </c>
      <c r="L407" t="str">
        <f t="shared" ref="L407:L410" si="57">K407&amp;" - "&amp;J407&amp;" - "&amp;I407&amp;" - "&amp;H407</f>
        <v>MANUFACTURING - Manufacture of furniture - Manufacture of furniture - Manufacture of office and shop furniture</v>
      </c>
      <c r="M407" s="1" t="s">
        <v>1862</v>
      </c>
      <c r="N407" s="1" t="s">
        <v>1863</v>
      </c>
      <c r="O407" s="1" t="s">
        <v>17</v>
      </c>
      <c r="P407" s="1" t="s">
        <v>1864</v>
      </c>
    </row>
    <row r="408" spans="1:16" x14ac:dyDescent="0.45">
      <c r="A408" s="1">
        <v>398887</v>
      </c>
      <c r="B408" s="1">
        <v>4</v>
      </c>
      <c r="C408" s="1" t="s">
        <v>1865</v>
      </c>
      <c r="D408">
        <v>3102</v>
      </c>
      <c r="E408" t="s">
        <v>1859</v>
      </c>
      <c r="F408" t="s">
        <v>1860</v>
      </c>
      <c r="G408" s="1" t="s">
        <v>1856</v>
      </c>
      <c r="H408" s="1" t="s">
        <v>1866</v>
      </c>
      <c r="I408" t="s">
        <v>1854</v>
      </c>
      <c r="J408" t="s">
        <v>1854</v>
      </c>
      <c r="K408" t="s">
        <v>433</v>
      </c>
      <c r="L408" t="str">
        <f t="shared" si="57"/>
        <v>MANUFACTURING - Manufacture of furniture - Manufacture of furniture - Manufacture of kitchen furniture</v>
      </c>
      <c r="M408" s="1" t="s">
        <v>1867</v>
      </c>
      <c r="N408" s="1" t="s">
        <v>17</v>
      </c>
      <c r="O408" s="1" t="s">
        <v>17</v>
      </c>
      <c r="P408" s="1" t="s">
        <v>17</v>
      </c>
    </row>
    <row r="409" spans="1:16" x14ac:dyDescent="0.45">
      <c r="A409" s="1">
        <v>398888</v>
      </c>
      <c r="B409" s="1">
        <v>4</v>
      </c>
      <c r="C409" s="1" t="s">
        <v>1868</v>
      </c>
      <c r="D409">
        <v>3103</v>
      </c>
      <c r="E409" t="s">
        <v>1859</v>
      </c>
      <c r="F409" t="s">
        <v>1860</v>
      </c>
      <c r="G409" s="1" t="s">
        <v>1856</v>
      </c>
      <c r="H409" s="1" t="s">
        <v>1869</v>
      </c>
      <c r="I409" t="s">
        <v>1854</v>
      </c>
      <c r="J409" t="s">
        <v>1854</v>
      </c>
      <c r="K409" t="s">
        <v>433</v>
      </c>
      <c r="L409" t="str">
        <f t="shared" si="57"/>
        <v>MANUFACTURING - Manufacture of furniture - Manufacture of furniture - Manufacture of mattresses</v>
      </c>
      <c r="M409" s="1" t="s">
        <v>1870</v>
      </c>
      <c r="N409" s="1" t="s">
        <v>17</v>
      </c>
      <c r="O409" s="1" t="s">
        <v>17</v>
      </c>
      <c r="P409" s="1" t="s">
        <v>1871</v>
      </c>
    </row>
    <row r="410" spans="1:16" x14ac:dyDescent="0.45">
      <c r="A410" s="1">
        <v>398889</v>
      </c>
      <c r="B410" s="1">
        <v>4</v>
      </c>
      <c r="C410" s="1" t="s">
        <v>1872</v>
      </c>
      <c r="D410">
        <v>3109</v>
      </c>
      <c r="E410" t="s">
        <v>1859</v>
      </c>
      <c r="F410" t="s">
        <v>1860</v>
      </c>
      <c r="G410" s="1" t="s">
        <v>1856</v>
      </c>
      <c r="H410" s="1" t="s">
        <v>1873</v>
      </c>
      <c r="I410" t="s">
        <v>1854</v>
      </c>
      <c r="J410" t="s">
        <v>1854</v>
      </c>
      <c r="K410" t="s">
        <v>433</v>
      </c>
      <c r="L410" t="str">
        <f t="shared" si="57"/>
        <v>MANUFACTURING - Manufacture of furniture - Manufacture of furniture - Manufacture of other furniture</v>
      </c>
      <c r="M410" s="1" t="s">
        <v>1874</v>
      </c>
      <c r="N410" s="1" t="s">
        <v>1875</v>
      </c>
      <c r="O410" s="1" t="s">
        <v>17</v>
      </c>
      <c r="P410" s="1" t="s">
        <v>1876</v>
      </c>
    </row>
    <row r="411" spans="1:16" x14ac:dyDescent="0.45">
      <c r="A411" s="1">
        <v>398890</v>
      </c>
      <c r="B411" s="1">
        <v>2</v>
      </c>
      <c r="C411" s="1" t="s">
        <v>1877</v>
      </c>
      <c r="D411" t="s">
        <v>1877</v>
      </c>
      <c r="E411" t="s">
        <v>1877</v>
      </c>
      <c r="G411" s="1" t="s">
        <v>432</v>
      </c>
      <c r="H411" s="1" t="s">
        <v>1878</v>
      </c>
      <c r="M411" s="1" t="s">
        <v>1879</v>
      </c>
      <c r="N411" s="1" t="s">
        <v>17</v>
      </c>
      <c r="O411" s="1" t="s">
        <v>17</v>
      </c>
      <c r="P411" s="1" t="s">
        <v>17</v>
      </c>
    </row>
    <row r="412" spans="1:16" x14ac:dyDescent="0.45">
      <c r="A412" s="1">
        <v>398891</v>
      </c>
      <c r="B412" s="1">
        <v>3</v>
      </c>
      <c r="C412" s="1" t="s">
        <v>1880</v>
      </c>
      <c r="D412">
        <v>321</v>
      </c>
      <c r="E412" t="s">
        <v>1881</v>
      </c>
      <c r="G412" s="1" t="s">
        <v>1877</v>
      </c>
      <c r="H412" s="1" t="s">
        <v>1882</v>
      </c>
      <c r="M412" s="1" t="s">
        <v>1883</v>
      </c>
      <c r="N412" s="1" t="s">
        <v>17</v>
      </c>
      <c r="O412" s="1" t="s">
        <v>17</v>
      </c>
      <c r="P412" s="1" t="s">
        <v>17</v>
      </c>
    </row>
    <row r="413" spans="1:16" x14ac:dyDescent="0.45">
      <c r="A413" s="1">
        <v>398892</v>
      </c>
      <c r="B413" s="1">
        <v>4</v>
      </c>
      <c r="C413" s="1" t="s">
        <v>1884</v>
      </c>
      <c r="D413">
        <v>3211</v>
      </c>
      <c r="E413" t="s">
        <v>1885</v>
      </c>
      <c r="F413" t="s">
        <v>1886</v>
      </c>
      <c r="G413" s="1" t="s">
        <v>1880</v>
      </c>
      <c r="H413" s="1" t="s">
        <v>1887</v>
      </c>
      <c r="I413" t="s">
        <v>1882</v>
      </c>
      <c r="J413" t="s">
        <v>1878</v>
      </c>
      <c r="K413" t="s">
        <v>433</v>
      </c>
      <c r="L413" t="str">
        <f t="shared" ref="L413:L415" si="58">K413&amp;" - "&amp;J413&amp;" - "&amp;I413&amp;" - "&amp;H413</f>
        <v>MANUFACTURING - Other manufacturing - Manufacture of jewellery, bijouterie and related articles - Striking of coins</v>
      </c>
      <c r="M413" s="1" t="s">
        <v>1888</v>
      </c>
      <c r="N413" s="1" t="s">
        <v>17</v>
      </c>
      <c r="O413" s="1" t="s">
        <v>17</v>
      </c>
      <c r="P413" s="1" t="s">
        <v>17</v>
      </c>
    </row>
    <row r="414" spans="1:16" x14ac:dyDescent="0.45">
      <c r="A414" s="1">
        <v>398893</v>
      </c>
      <c r="B414" s="1">
        <v>4</v>
      </c>
      <c r="C414" s="1" t="s">
        <v>1889</v>
      </c>
      <c r="D414">
        <v>3212</v>
      </c>
      <c r="E414" t="s">
        <v>1885</v>
      </c>
      <c r="F414" t="s">
        <v>1886</v>
      </c>
      <c r="G414" s="1" t="s">
        <v>1880</v>
      </c>
      <c r="H414" s="1" t="s">
        <v>1890</v>
      </c>
      <c r="I414" t="s">
        <v>1882</v>
      </c>
      <c r="J414" t="s">
        <v>1878</v>
      </c>
      <c r="K414" t="s">
        <v>433</v>
      </c>
      <c r="L414" t="str">
        <f t="shared" si="58"/>
        <v>MANUFACTURING - Other manufacturing - Manufacture of jewellery, bijouterie and related articles - Manufacture of jewellery and related articles</v>
      </c>
      <c r="M414" s="1" t="s">
        <v>1891</v>
      </c>
      <c r="N414" s="1" t="s">
        <v>1892</v>
      </c>
      <c r="O414" s="1" t="s">
        <v>17</v>
      </c>
      <c r="P414" s="1" t="s">
        <v>1893</v>
      </c>
    </row>
    <row r="415" spans="1:16" x14ac:dyDescent="0.45">
      <c r="A415" s="1">
        <v>398894</v>
      </c>
      <c r="B415" s="1">
        <v>4</v>
      </c>
      <c r="C415" s="1" t="s">
        <v>1894</v>
      </c>
      <c r="D415">
        <v>3213</v>
      </c>
      <c r="E415" t="s">
        <v>1895</v>
      </c>
      <c r="F415" t="s">
        <v>1896</v>
      </c>
      <c r="G415" s="1" t="s">
        <v>1880</v>
      </c>
      <c r="H415" s="1" t="s">
        <v>1897</v>
      </c>
      <c r="I415" t="s">
        <v>1882</v>
      </c>
      <c r="J415" t="s">
        <v>1878</v>
      </c>
      <c r="K415" t="s">
        <v>433</v>
      </c>
      <c r="L415" t="str">
        <f t="shared" si="58"/>
        <v>MANUFACTURING - Other manufacturing - Manufacture of jewellery, bijouterie and related articles - Manufacture of imitation jewellery and related articles</v>
      </c>
      <c r="M415" s="1" t="s">
        <v>1898</v>
      </c>
      <c r="N415" s="1" t="s">
        <v>17</v>
      </c>
      <c r="O415" s="1" t="s">
        <v>17</v>
      </c>
      <c r="P415" s="1" t="s">
        <v>1899</v>
      </c>
    </row>
    <row r="416" spans="1:16" x14ac:dyDescent="0.45">
      <c r="A416" s="1">
        <v>398895</v>
      </c>
      <c r="B416" s="1">
        <v>3</v>
      </c>
      <c r="C416" s="1" t="s">
        <v>1900</v>
      </c>
      <c r="D416">
        <v>322</v>
      </c>
      <c r="E416" t="s">
        <v>1901</v>
      </c>
      <c r="G416" s="1" t="s">
        <v>1877</v>
      </c>
      <c r="H416" s="1" t="s">
        <v>1902</v>
      </c>
      <c r="M416" s="1" t="s">
        <v>17</v>
      </c>
      <c r="N416" s="1" t="s">
        <v>17</v>
      </c>
      <c r="O416" s="1" t="s">
        <v>17</v>
      </c>
      <c r="P416" s="1" t="s">
        <v>17</v>
      </c>
    </row>
    <row r="417" spans="1:16" x14ac:dyDescent="0.45">
      <c r="A417" s="1">
        <v>398896</v>
      </c>
      <c r="B417" s="1">
        <v>4</v>
      </c>
      <c r="C417" s="1" t="s">
        <v>1903</v>
      </c>
      <c r="D417">
        <v>3220</v>
      </c>
      <c r="E417" t="s">
        <v>1904</v>
      </c>
      <c r="F417" t="s">
        <v>1905</v>
      </c>
      <c r="G417" s="1" t="s">
        <v>1900</v>
      </c>
      <c r="H417" s="1" t="s">
        <v>1902</v>
      </c>
      <c r="I417" t="s">
        <v>1902</v>
      </c>
      <c r="J417" t="s">
        <v>1878</v>
      </c>
      <c r="K417" t="s">
        <v>433</v>
      </c>
      <c r="L417" t="str">
        <f>K417&amp;" - "&amp;J417&amp;" - "&amp;I417&amp;" - "&amp;H417</f>
        <v>MANUFACTURING - Other manufacturing - Manufacture of musical instruments - Manufacture of musical instruments</v>
      </c>
      <c r="M417" s="1" t="s">
        <v>1906</v>
      </c>
      <c r="N417" s="1" t="s">
        <v>1907</v>
      </c>
      <c r="O417" s="1" t="s">
        <v>17</v>
      </c>
      <c r="P417" s="1" t="s">
        <v>1908</v>
      </c>
    </row>
    <row r="418" spans="1:16" x14ac:dyDescent="0.45">
      <c r="A418" s="1">
        <v>398897</v>
      </c>
      <c r="B418" s="1">
        <v>3</v>
      </c>
      <c r="C418" s="1" t="s">
        <v>1909</v>
      </c>
      <c r="D418">
        <v>323</v>
      </c>
      <c r="E418" t="s">
        <v>1910</v>
      </c>
      <c r="G418" s="1" t="s">
        <v>1877</v>
      </c>
      <c r="H418" s="1" t="s">
        <v>1911</v>
      </c>
      <c r="M418" s="1" t="s">
        <v>17</v>
      </c>
      <c r="N418" s="1" t="s">
        <v>17</v>
      </c>
      <c r="O418" s="1" t="s">
        <v>17</v>
      </c>
      <c r="P418" s="1" t="s">
        <v>17</v>
      </c>
    </row>
    <row r="419" spans="1:16" x14ac:dyDescent="0.45">
      <c r="A419" s="1">
        <v>398898</v>
      </c>
      <c r="B419" s="1">
        <v>4</v>
      </c>
      <c r="C419" s="1" t="s">
        <v>1912</v>
      </c>
      <c r="D419">
        <v>3230</v>
      </c>
      <c r="E419" t="s">
        <v>1913</v>
      </c>
      <c r="F419" t="s">
        <v>1914</v>
      </c>
      <c r="G419" s="1" t="s">
        <v>1909</v>
      </c>
      <c r="H419" s="1" t="s">
        <v>1911</v>
      </c>
      <c r="I419" t="s">
        <v>1911</v>
      </c>
      <c r="J419" t="s">
        <v>1878</v>
      </c>
      <c r="K419" t="s">
        <v>433</v>
      </c>
      <c r="L419" t="str">
        <f>K419&amp;" - "&amp;J419&amp;" - "&amp;I419&amp;" - "&amp;H419</f>
        <v>MANUFACTURING - Other manufacturing - Manufacture of sports goods - Manufacture of sports goods</v>
      </c>
      <c r="M419" s="1" t="s">
        <v>1915</v>
      </c>
      <c r="N419" s="1" t="s">
        <v>17</v>
      </c>
      <c r="O419" s="1" t="s">
        <v>17</v>
      </c>
      <c r="P419" s="1" t="s">
        <v>1916</v>
      </c>
    </row>
    <row r="420" spans="1:16" x14ac:dyDescent="0.45">
      <c r="A420" s="1">
        <v>398899</v>
      </c>
      <c r="B420" s="1">
        <v>3</v>
      </c>
      <c r="C420" s="1" t="s">
        <v>1917</v>
      </c>
      <c r="D420">
        <v>324</v>
      </c>
      <c r="E420" t="s">
        <v>1918</v>
      </c>
      <c r="G420" s="1" t="s">
        <v>1877</v>
      </c>
      <c r="H420" s="1" t="s">
        <v>1919</v>
      </c>
      <c r="M420" s="1" t="s">
        <v>17</v>
      </c>
      <c r="N420" s="1" t="s">
        <v>17</v>
      </c>
      <c r="O420" s="1" t="s">
        <v>17</v>
      </c>
      <c r="P420" s="1" t="s">
        <v>17</v>
      </c>
    </row>
    <row r="421" spans="1:16" x14ac:dyDescent="0.45">
      <c r="A421" s="1">
        <v>398900</v>
      </c>
      <c r="B421" s="1">
        <v>4</v>
      </c>
      <c r="C421" s="1" t="s">
        <v>1920</v>
      </c>
      <c r="D421">
        <v>3240</v>
      </c>
      <c r="E421" t="s">
        <v>1921</v>
      </c>
      <c r="F421" t="s">
        <v>1922</v>
      </c>
      <c r="G421" s="1" t="s">
        <v>1917</v>
      </c>
      <c r="H421" s="1" t="s">
        <v>1919</v>
      </c>
      <c r="I421" t="s">
        <v>1919</v>
      </c>
      <c r="J421" t="s">
        <v>1878</v>
      </c>
      <c r="K421" t="s">
        <v>433</v>
      </c>
      <c r="L421" t="str">
        <f>K421&amp;" - "&amp;J421&amp;" - "&amp;I421&amp;" - "&amp;H421</f>
        <v>MANUFACTURING - Other manufacturing - Manufacture of games and toys - Manufacture of games and toys</v>
      </c>
      <c r="M421" s="1" t="s">
        <v>1923</v>
      </c>
      <c r="N421" s="1" t="s">
        <v>17</v>
      </c>
      <c r="O421" s="1" t="s">
        <v>1924</v>
      </c>
      <c r="P421" s="1" t="s">
        <v>1925</v>
      </c>
    </row>
    <row r="422" spans="1:16" x14ac:dyDescent="0.45">
      <c r="A422" s="1">
        <v>398901</v>
      </c>
      <c r="B422" s="1">
        <v>3</v>
      </c>
      <c r="C422" s="1" t="s">
        <v>1926</v>
      </c>
      <c r="D422">
        <v>325</v>
      </c>
      <c r="E422" t="s">
        <v>1927</v>
      </c>
      <c r="G422" s="1" t="s">
        <v>1877</v>
      </c>
      <c r="H422" s="1" t="s">
        <v>1928</v>
      </c>
      <c r="M422" s="1" t="s">
        <v>17</v>
      </c>
      <c r="N422" s="1" t="s">
        <v>17</v>
      </c>
      <c r="O422" s="1" t="s">
        <v>17</v>
      </c>
      <c r="P422" s="1" t="s">
        <v>17</v>
      </c>
    </row>
    <row r="423" spans="1:16" x14ac:dyDescent="0.45">
      <c r="A423" s="1">
        <v>398902</v>
      </c>
      <c r="B423" s="1">
        <v>4</v>
      </c>
      <c r="C423" s="1" t="s">
        <v>1929</v>
      </c>
      <c r="D423">
        <v>3250</v>
      </c>
      <c r="E423" t="s">
        <v>1930</v>
      </c>
      <c r="F423" t="s">
        <v>1931</v>
      </c>
      <c r="G423" s="1" t="s">
        <v>1926</v>
      </c>
      <c r="H423" s="1" t="s">
        <v>1928</v>
      </c>
      <c r="I423" t="s">
        <v>1928</v>
      </c>
      <c r="J423" t="s">
        <v>1878</v>
      </c>
      <c r="K423" t="s">
        <v>433</v>
      </c>
      <c r="L423" t="str">
        <f>K423&amp;" - "&amp;J423&amp;" - "&amp;I423&amp;" - "&amp;H423</f>
        <v>MANUFACTURING - Other manufacturing - Manufacture of medical and dental instruments and supplies - Manufacture of medical and dental instruments and supplies</v>
      </c>
      <c r="M423" s="1" t="s">
        <v>1932</v>
      </c>
      <c r="N423" s="1" t="s">
        <v>17</v>
      </c>
      <c r="O423" s="1" t="s">
        <v>1933</v>
      </c>
      <c r="P423" s="1" t="s">
        <v>1934</v>
      </c>
    </row>
    <row r="424" spans="1:16" x14ac:dyDescent="0.45">
      <c r="A424" s="1">
        <v>398903</v>
      </c>
      <c r="B424" s="1">
        <v>3</v>
      </c>
      <c r="C424" s="1" t="s">
        <v>1935</v>
      </c>
      <c r="D424">
        <v>329</v>
      </c>
      <c r="E424" t="s">
        <v>1936</v>
      </c>
      <c r="G424" s="1" t="s">
        <v>1877</v>
      </c>
      <c r="H424" s="1" t="s">
        <v>1937</v>
      </c>
      <c r="M424" s="1" t="s">
        <v>17</v>
      </c>
      <c r="N424" s="1" t="s">
        <v>17</v>
      </c>
      <c r="O424" s="1" t="s">
        <v>17</v>
      </c>
      <c r="P424" s="1" t="s">
        <v>17</v>
      </c>
    </row>
    <row r="425" spans="1:16" x14ac:dyDescent="0.45">
      <c r="A425" s="1">
        <v>398904</v>
      </c>
      <c r="B425" s="1">
        <v>4</v>
      </c>
      <c r="C425" s="1" t="s">
        <v>1938</v>
      </c>
      <c r="D425">
        <v>3291</v>
      </c>
      <c r="E425" t="s">
        <v>1939</v>
      </c>
      <c r="F425" t="s">
        <v>1940</v>
      </c>
      <c r="G425" s="1" t="s">
        <v>1935</v>
      </c>
      <c r="H425" s="1" t="s">
        <v>1941</v>
      </c>
      <c r="I425" t="s">
        <v>1937</v>
      </c>
      <c r="J425" t="s">
        <v>1878</v>
      </c>
      <c r="K425" t="s">
        <v>433</v>
      </c>
      <c r="L425" t="str">
        <f t="shared" ref="L425:L426" si="59">K425&amp;" - "&amp;J425&amp;" - "&amp;I425&amp;" - "&amp;H425</f>
        <v>MANUFACTURING - Other manufacturing - Manufacturing n.e.c. - Manufacture of brooms and brushes</v>
      </c>
      <c r="M425" s="1" t="s">
        <v>1942</v>
      </c>
      <c r="N425" s="1" t="s">
        <v>17</v>
      </c>
      <c r="O425" s="1" t="s">
        <v>17</v>
      </c>
      <c r="P425" s="1" t="s">
        <v>17</v>
      </c>
    </row>
    <row r="426" spans="1:16" x14ac:dyDescent="0.45">
      <c r="A426" s="1">
        <v>398905</v>
      </c>
      <c r="B426" s="1">
        <v>4</v>
      </c>
      <c r="C426" s="1" t="s">
        <v>1943</v>
      </c>
      <c r="D426">
        <v>3299</v>
      </c>
      <c r="E426" t="s">
        <v>1939</v>
      </c>
      <c r="F426" t="s">
        <v>1940</v>
      </c>
      <c r="G426" s="1" t="s">
        <v>1935</v>
      </c>
      <c r="H426" s="1" t="s">
        <v>1944</v>
      </c>
      <c r="I426" t="s">
        <v>1937</v>
      </c>
      <c r="J426" t="s">
        <v>1878</v>
      </c>
      <c r="K426" t="s">
        <v>433</v>
      </c>
      <c r="L426" t="str">
        <f t="shared" si="59"/>
        <v xml:space="preserve">MANUFACTURING - Other manufacturing - Manufacturing n.e.c. - Other manufacturing n.e.c. </v>
      </c>
      <c r="M426" s="1" t="s">
        <v>1945</v>
      </c>
      <c r="N426" s="1" t="s">
        <v>17</v>
      </c>
      <c r="O426" s="1" t="s">
        <v>1946</v>
      </c>
      <c r="P426" s="1" t="s">
        <v>1947</v>
      </c>
    </row>
    <row r="427" spans="1:16" x14ac:dyDescent="0.45">
      <c r="A427" s="1">
        <v>398906</v>
      </c>
      <c r="B427" s="1">
        <v>2</v>
      </c>
      <c r="C427" s="1" t="s">
        <v>1948</v>
      </c>
      <c r="D427" t="s">
        <v>1948</v>
      </c>
      <c r="E427" t="s">
        <v>1948</v>
      </c>
      <c r="G427" s="1" t="s">
        <v>432</v>
      </c>
      <c r="H427" s="1" t="s">
        <v>1949</v>
      </c>
      <c r="M427" s="1" t="s">
        <v>1950</v>
      </c>
      <c r="N427" s="1" t="s">
        <v>1951</v>
      </c>
      <c r="O427" s="1" t="s">
        <v>17</v>
      </c>
      <c r="P427" s="1" t="s">
        <v>1952</v>
      </c>
    </row>
    <row r="428" spans="1:16" x14ac:dyDescent="0.45">
      <c r="A428" s="1">
        <v>398907</v>
      </c>
      <c r="B428" s="1">
        <v>3</v>
      </c>
      <c r="C428" s="1" t="s">
        <v>1953</v>
      </c>
      <c r="D428">
        <v>331</v>
      </c>
      <c r="E428" t="s">
        <v>1954</v>
      </c>
      <c r="G428" s="1" t="s">
        <v>1948</v>
      </c>
      <c r="H428" s="1" t="s">
        <v>1955</v>
      </c>
      <c r="M428" s="1" t="s">
        <v>1956</v>
      </c>
      <c r="N428" s="1" t="s">
        <v>17</v>
      </c>
      <c r="O428" s="1" t="s">
        <v>17</v>
      </c>
      <c r="P428" s="1" t="s">
        <v>1957</v>
      </c>
    </row>
    <row r="429" spans="1:16" x14ac:dyDescent="0.45">
      <c r="A429" s="1">
        <v>398908</v>
      </c>
      <c r="B429" s="1">
        <v>4</v>
      </c>
      <c r="C429" s="1" t="s">
        <v>1958</v>
      </c>
      <c r="D429">
        <v>3311</v>
      </c>
      <c r="E429" t="s">
        <v>1959</v>
      </c>
      <c r="F429" t="s">
        <v>1960</v>
      </c>
      <c r="G429" s="1" t="s">
        <v>1953</v>
      </c>
      <c r="H429" s="1" t="s">
        <v>1961</v>
      </c>
      <c r="I429" t="s">
        <v>1955</v>
      </c>
      <c r="J429" t="s">
        <v>1949</v>
      </c>
      <c r="K429" t="s">
        <v>433</v>
      </c>
      <c r="L429" t="str">
        <f t="shared" ref="L429:L436" si="60">K429&amp;" - "&amp;J429&amp;" - "&amp;I429&amp;" - "&amp;H429</f>
        <v>MANUFACTURING - Repair and installation of machinery and equipment - Repair of fabricated metal products, machinery and equipment - Repair of fabricated metal products</v>
      </c>
      <c r="M429" s="1" t="s">
        <v>1962</v>
      </c>
      <c r="N429" s="1" t="s">
        <v>17</v>
      </c>
      <c r="O429" s="1" t="s">
        <v>17</v>
      </c>
      <c r="P429" s="1" t="s">
        <v>1963</v>
      </c>
    </row>
    <row r="430" spans="1:16" x14ac:dyDescent="0.45">
      <c r="A430" s="1">
        <v>398909</v>
      </c>
      <c r="B430" s="1">
        <v>4</v>
      </c>
      <c r="C430" s="1" t="s">
        <v>1964</v>
      </c>
      <c r="D430">
        <v>3312</v>
      </c>
      <c r="E430" t="s">
        <v>1965</v>
      </c>
      <c r="F430" t="s">
        <v>1621</v>
      </c>
      <c r="G430" s="1" t="s">
        <v>1953</v>
      </c>
      <c r="H430" s="1" t="s">
        <v>1966</v>
      </c>
      <c r="I430" t="s">
        <v>1955</v>
      </c>
      <c r="J430" t="s">
        <v>1949</v>
      </c>
      <c r="K430" t="s">
        <v>433</v>
      </c>
      <c r="L430" t="str">
        <f t="shared" si="60"/>
        <v>MANUFACTURING - Repair and installation of machinery and equipment - Repair of fabricated metal products, machinery and equipment - Repair of machinery</v>
      </c>
      <c r="M430" s="1" t="s">
        <v>1967</v>
      </c>
      <c r="N430" s="1" t="s">
        <v>17</v>
      </c>
      <c r="O430" s="1" t="s">
        <v>17</v>
      </c>
      <c r="P430" s="1" t="s">
        <v>1968</v>
      </c>
    </row>
    <row r="431" spans="1:16" x14ac:dyDescent="0.45">
      <c r="A431" s="1">
        <v>398910</v>
      </c>
      <c r="B431" s="1">
        <v>4</v>
      </c>
      <c r="C431" s="1" t="s">
        <v>1969</v>
      </c>
      <c r="D431">
        <v>3313</v>
      </c>
      <c r="E431" t="s">
        <v>1970</v>
      </c>
      <c r="F431" t="s">
        <v>1497</v>
      </c>
      <c r="G431" s="1" t="s">
        <v>1953</v>
      </c>
      <c r="H431" s="1" t="s">
        <v>1971</v>
      </c>
      <c r="I431" t="s">
        <v>1955</v>
      </c>
      <c r="J431" t="s">
        <v>1949</v>
      </c>
      <c r="K431" t="s">
        <v>433</v>
      </c>
      <c r="L431" t="str">
        <f t="shared" si="60"/>
        <v>MANUFACTURING - Repair and installation of machinery and equipment - Repair of fabricated metal products, machinery and equipment - Repair of electronic and optical equipment</v>
      </c>
      <c r="M431" s="1" t="s">
        <v>1972</v>
      </c>
      <c r="N431" s="1" t="s">
        <v>17</v>
      </c>
      <c r="O431" s="1" t="s">
        <v>17</v>
      </c>
      <c r="P431" s="1" t="s">
        <v>1973</v>
      </c>
    </row>
    <row r="432" spans="1:16" x14ac:dyDescent="0.45">
      <c r="A432" s="1">
        <v>398911</v>
      </c>
      <c r="B432" s="1">
        <v>4</v>
      </c>
      <c r="C432" s="1" t="s">
        <v>1974</v>
      </c>
      <c r="D432">
        <v>3314</v>
      </c>
      <c r="E432" t="s">
        <v>1975</v>
      </c>
      <c r="F432" t="s">
        <v>1543</v>
      </c>
      <c r="G432" s="1" t="s">
        <v>1953</v>
      </c>
      <c r="H432" s="1" t="s">
        <v>1976</v>
      </c>
      <c r="I432" t="s">
        <v>1955</v>
      </c>
      <c r="J432" t="s">
        <v>1949</v>
      </c>
      <c r="K432" t="s">
        <v>433</v>
      </c>
      <c r="L432" t="str">
        <f t="shared" si="60"/>
        <v>MANUFACTURING - Repair and installation of machinery and equipment - Repair of fabricated metal products, machinery and equipment - Repair of electrical equipment</v>
      </c>
      <c r="M432" s="1" t="s">
        <v>1977</v>
      </c>
      <c r="N432" s="1" t="s">
        <v>17</v>
      </c>
      <c r="O432" s="1" t="s">
        <v>17</v>
      </c>
      <c r="P432" s="1" t="s">
        <v>1978</v>
      </c>
    </row>
    <row r="433" spans="1:16" x14ac:dyDescent="0.45">
      <c r="A433" s="1">
        <v>398912</v>
      </c>
      <c r="B433" s="1">
        <v>4</v>
      </c>
      <c r="C433" s="1" t="s">
        <v>1979</v>
      </c>
      <c r="D433">
        <v>3315</v>
      </c>
      <c r="E433" t="s">
        <v>1980</v>
      </c>
      <c r="F433" t="s">
        <v>1793</v>
      </c>
      <c r="G433" s="1" t="s">
        <v>1953</v>
      </c>
      <c r="H433" s="1" t="s">
        <v>1981</v>
      </c>
      <c r="I433" t="s">
        <v>1955</v>
      </c>
      <c r="J433" t="s">
        <v>1949</v>
      </c>
      <c r="K433" t="s">
        <v>433</v>
      </c>
      <c r="L433" t="str">
        <f t="shared" si="60"/>
        <v>MANUFACTURING - Repair and installation of machinery and equipment - Repair of fabricated metal products, machinery and equipment - Repair and maintenance of ships and boats</v>
      </c>
      <c r="M433" s="1" t="s">
        <v>1982</v>
      </c>
      <c r="N433" s="1" t="s">
        <v>17</v>
      </c>
      <c r="O433" s="1" t="s">
        <v>1983</v>
      </c>
      <c r="P433" s="1" t="s">
        <v>1984</v>
      </c>
    </row>
    <row r="434" spans="1:16" x14ac:dyDescent="0.45">
      <c r="A434" s="1">
        <v>398913</v>
      </c>
      <c r="B434" s="1">
        <v>4</v>
      </c>
      <c r="C434" s="1" t="s">
        <v>1985</v>
      </c>
      <c r="D434">
        <v>3316</v>
      </c>
      <c r="E434" t="s">
        <v>1980</v>
      </c>
      <c r="F434" t="s">
        <v>1793</v>
      </c>
      <c r="G434" s="1" t="s">
        <v>1953</v>
      </c>
      <c r="H434" s="1" t="s">
        <v>1986</v>
      </c>
      <c r="I434" t="s">
        <v>1955</v>
      </c>
      <c r="J434" t="s">
        <v>1949</v>
      </c>
      <c r="K434" t="s">
        <v>433</v>
      </c>
      <c r="L434" t="str">
        <f t="shared" si="60"/>
        <v>MANUFACTURING - Repair and installation of machinery and equipment - Repair of fabricated metal products, machinery and equipment - Repair and maintenance of aircraft and spacecraft</v>
      </c>
      <c r="M434" s="1" t="s">
        <v>1987</v>
      </c>
      <c r="N434" s="1" t="s">
        <v>17</v>
      </c>
      <c r="O434" s="1" t="s">
        <v>17</v>
      </c>
      <c r="P434" s="1" t="s">
        <v>1988</v>
      </c>
    </row>
    <row r="435" spans="1:16" x14ac:dyDescent="0.45">
      <c r="A435" s="1">
        <v>398914</v>
      </c>
      <c r="B435" s="1">
        <v>4</v>
      </c>
      <c r="C435" s="1" t="s">
        <v>1989</v>
      </c>
      <c r="D435">
        <v>3317</v>
      </c>
      <c r="E435" t="s">
        <v>1980</v>
      </c>
      <c r="F435" t="s">
        <v>1793</v>
      </c>
      <c r="G435" s="1" t="s">
        <v>1953</v>
      </c>
      <c r="H435" s="1" t="s">
        <v>1990</v>
      </c>
      <c r="I435" t="s">
        <v>1955</v>
      </c>
      <c r="J435" t="s">
        <v>1949</v>
      </c>
      <c r="K435" t="s">
        <v>433</v>
      </c>
      <c r="L435" t="str">
        <f t="shared" si="60"/>
        <v>MANUFACTURING - Repair and installation of machinery and equipment - Repair of fabricated metal products, machinery and equipment - Repair and maintenance of other transport equipment</v>
      </c>
      <c r="M435" s="1" t="s">
        <v>1991</v>
      </c>
      <c r="N435" s="1" t="s">
        <v>17</v>
      </c>
      <c r="O435" s="1" t="s">
        <v>17</v>
      </c>
      <c r="P435" s="1" t="s">
        <v>1992</v>
      </c>
    </row>
    <row r="436" spans="1:16" x14ac:dyDescent="0.45">
      <c r="A436" s="1">
        <v>398915</v>
      </c>
      <c r="B436" s="1">
        <v>4</v>
      </c>
      <c r="C436" s="1" t="s">
        <v>1993</v>
      </c>
      <c r="D436">
        <v>3319</v>
      </c>
      <c r="E436" t="s">
        <v>1994</v>
      </c>
      <c r="F436" t="s">
        <v>1995</v>
      </c>
      <c r="G436" s="1" t="s">
        <v>1953</v>
      </c>
      <c r="H436" s="1" t="s">
        <v>1996</v>
      </c>
      <c r="I436" t="s">
        <v>1955</v>
      </c>
      <c r="J436" t="s">
        <v>1949</v>
      </c>
      <c r="K436" t="s">
        <v>433</v>
      </c>
      <c r="L436" t="str">
        <f t="shared" si="60"/>
        <v>MANUFACTURING - Repair and installation of machinery and equipment - Repair of fabricated metal products, machinery and equipment - Repair of other equipment</v>
      </c>
      <c r="M436" s="1" t="s">
        <v>1997</v>
      </c>
      <c r="N436" s="1" t="s">
        <v>17</v>
      </c>
      <c r="O436" s="1" t="s">
        <v>1998</v>
      </c>
      <c r="P436" s="1" t="s">
        <v>1999</v>
      </c>
    </row>
    <row r="437" spans="1:16" x14ac:dyDescent="0.45">
      <c r="A437" s="1">
        <v>398916</v>
      </c>
      <c r="B437" s="1">
        <v>3</v>
      </c>
      <c r="C437" s="1" t="s">
        <v>2000</v>
      </c>
      <c r="D437">
        <v>332</v>
      </c>
      <c r="E437" t="s">
        <v>2001</v>
      </c>
      <c r="G437" s="1" t="s">
        <v>1948</v>
      </c>
      <c r="H437" s="1" t="s">
        <v>2002</v>
      </c>
      <c r="M437" s="1" t="s">
        <v>17</v>
      </c>
      <c r="N437" s="1" t="s">
        <v>17</v>
      </c>
      <c r="O437" s="1" t="s">
        <v>17</v>
      </c>
      <c r="P437" s="1" t="s">
        <v>17</v>
      </c>
    </row>
    <row r="438" spans="1:16" x14ac:dyDescent="0.45">
      <c r="A438" s="1">
        <v>398917</v>
      </c>
      <c r="B438" s="1">
        <v>4</v>
      </c>
      <c r="C438" s="1" t="s">
        <v>2003</v>
      </c>
      <c r="D438">
        <v>3320</v>
      </c>
      <c r="E438" t="s">
        <v>2004</v>
      </c>
      <c r="F438" t="s">
        <v>2005</v>
      </c>
      <c r="G438" s="1" t="s">
        <v>2000</v>
      </c>
      <c r="H438" s="1" t="s">
        <v>2002</v>
      </c>
      <c r="I438" t="s">
        <v>2002</v>
      </c>
      <c r="J438" t="s">
        <v>1949</v>
      </c>
      <c r="K438" t="s">
        <v>433</v>
      </c>
      <c r="L438" t="str">
        <f>K438&amp;" - "&amp;J438&amp;" - "&amp;I438&amp;" - "&amp;H438</f>
        <v>MANUFACTURING - Repair and installation of machinery and equipment - Installation of industrial machinery and equipment - Installation of industrial machinery and equipment</v>
      </c>
      <c r="M438" s="1" t="s">
        <v>2006</v>
      </c>
      <c r="N438" s="1" t="s">
        <v>17</v>
      </c>
      <c r="O438" s="1" t="s">
        <v>17</v>
      </c>
      <c r="P438" s="1" t="s">
        <v>2007</v>
      </c>
    </row>
    <row r="439" spans="1:16" x14ac:dyDescent="0.45">
      <c r="A439" s="1">
        <v>398918</v>
      </c>
      <c r="B439" s="1">
        <v>1</v>
      </c>
      <c r="C439" s="1" t="s">
        <v>2008</v>
      </c>
      <c r="D439" t="s">
        <v>2008</v>
      </c>
      <c r="E439" t="s">
        <v>2008</v>
      </c>
      <c r="G439" s="1" t="s">
        <v>17</v>
      </c>
      <c r="H439" s="1" t="s">
        <v>2009</v>
      </c>
      <c r="M439" s="1" t="s">
        <v>2010</v>
      </c>
      <c r="N439" s="1" t="s">
        <v>2011</v>
      </c>
      <c r="O439" s="1" t="s">
        <v>17</v>
      </c>
      <c r="P439" s="1" t="s">
        <v>2012</v>
      </c>
    </row>
    <row r="440" spans="1:16" x14ac:dyDescent="0.45">
      <c r="A440" s="1">
        <v>398919</v>
      </c>
      <c r="B440" s="1">
        <v>2</v>
      </c>
      <c r="C440" s="1" t="s">
        <v>2013</v>
      </c>
      <c r="D440" t="s">
        <v>2013</v>
      </c>
      <c r="E440" t="s">
        <v>2013</v>
      </c>
      <c r="G440" s="1" t="s">
        <v>2008</v>
      </c>
      <c r="H440" s="1" t="s">
        <v>2014</v>
      </c>
      <c r="M440" s="1" t="s">
        <v>17</v>
      </c>
      <c r="N440" s="1" t="s">
        <v>17</v>
      </c>
      <c r="O440" s="1" t="s">
        <v>17</v>
      </c>
      <c r="P440" s="1" t="s">
        <v>17</v>
      </c>
    </row>
    <row r="441" spans="1:16" x14ac:dyDescent="0.45">
      <c r="A441" s="1">
        <v>398920</v>
      </c>
      <c r="B441" s="1">
        <v>3</v>
      </c>
      <c r="C441" s="1" t="s">
        <v>2015</v>
      </c>
      <c r="D441">
        <v>351</v>
      </c>
      <c r="E441" t="s">
        <v>2016</v>
      </c>
      <c r="G441" s="1" t="s">
        <v>2013</v>
      </c>
      <c r="H441" s="1" t="s">
        <v>2017</v>
      </c>
      <c r="M441" s="1" t="s">
        <v>2018</v>
      </c>
      <c r="N441" s="1" t="s">
        <v>17</v>
      </c>
      <c r="O441" s="1" t="s">
        <v>17</v>
      </c>
      <c r="P441" s="1" t="s">
        <v>17</v>
      </c>
    </row>
    <row r="442" spans="1:16" x14ac:dyDescent="0.45">
      <c r="A442" s="1">
        <v>398921</v>
      </c>
      <c r="B442" s="1">
        <v>4</v>
      </c>
      <c r="C442" s="1" t="s">
        <v>2019</v>
      </c>
      <c r="D442">
        <v>3511</v>
      </c>
      <c r="E442" t="s">
        <v>2020</v>
      </c>
      <c r="F442" t="s">
        <v>2021</v>
      </c>
      <c r="G442" s="1" t="s">
        <v>2015</v>
      </c>
      <c r="H442" s="1" t="s">
        <v>2022</v>
      </c>
      <c r="I442" t="s">
        <v>2017</v>
      </c>
      <c r="J442" t="s">
        <v>2014</v>
      </c>
      <c r="K442" t="s">
        <v>2009</v>
      </c>
      <c r="L442" t="str">
        <f t="shared" ref="L442:L445" si="61">K442&amp;" - "&amp;J442&amp;" - "&amp;I442&amp;" - "&amp;H442</f>
        <v>ELECTRICITY, GAS, STEAM AND AIR CONDITIONING SUPPLY - Electricity, gas, steam and air conditioning supply - Electric power generation, transmission and distribution - Production of electricity</v>
      </c>
      <c r="M442" s="1" t="s">
        <v>2023</v>
      </c>
      <c r="N442" s="1" t="s">
        <v>17</v>
      </c>
      <c r="O442" s="1" t="s">
        <v>17</v>
      </c>
      <c r="P442" s="1" t="s">
        <v>2024</v>
      </c>
    </row>
    <row r="443" spans="1:16" x14ac:dyDescent="0.45">
      <c r="A443" s="1">
        <v>398922</v>
      </c>
      <c r="B443" s="1">
        <v>4</v>
      </c>
      <c r="C443" s="1" t="s">
        <v>2025</v>
      </c>
      <c r="D443">
        <v>3512</v>
      </c>
      <c r="E443" t="s">
        <v>2020</v>
      </c>
      <c r="F443" t="s">
        <v>2021</v>
      </c>
      <c r="G443" s="1" t="s">
        <v>2015</v>
      </c>
      <c r="H443" s="1" t="s">
        <v>2026</v>
      </c>
      <c r="I443" t="s">
        <v>2017</v>
      </c>
      <c r="J443" t="s">
        <v>2014</v>
      </c>
      <c r="K443" t="s">
        <v>2009</v>
      </c>
      <c r="L443" t="str">
        <f t="shared" si="61"/>
        <v>ELECTRICITY, GAS, STEAM AND AIR CONDITIONING SUPPLY - Electricity, gas, steam and air conditioning supply - Electric power generation, transmission and distribution - Transmission of electricity</v>
      </c>
      <c r="M443" s="1" t="s">
        <v>2027</v>
      </c>
      <c r="N443" s="1" t="s">
        <v>17</v>
      </c>
      <c r="O443" s="1" t="s">
        <v>17</v>
      </c>
      <c r="P443" s="1" t="s">
        <v>17</v>
      </c>
    </row>
    <row r="444" spans="1:16" x14ac:dyDescent="0.45">
      <c r="A444" s="1">
        <v>398923</v>
      </c>
      <c r="B444" s="1">
        <v>4</v>
      </c>
      <c r="C444" s="1" t="s">
        <v>2028</v>
      </c>
      <c r="D444">
        <v>3513</v>
      </c>
      <c r="E444" t="s">
        <v>2020</v>
      </c>
      <c r="F444" t="s">
        <v>2021</v>
      </c>
      <c r="G444" s="1" t="s">
        <v>2015</v>
      </c>
      <c r="H444" s="1" t="s">
        <v>2029</v>
      </c>
      <c r="I444" t="s">
        <v>2017</v>
      </c>
      <c r="J444" t="s">
        <v>2014</v>
      </c>
      <c r="K444" t="s">
        <v>2009</v>
      </c>
      <c r="L444" t="str">
        <f t="shared" si="61"/>
        <v>ELECTRICITY, GAS, STEAM AND AIR CONDITIONING SUPPLY - Electricity, gas, steam and air conditioning supply - Electric power generation, transmission and distribution - Distribution of electricity</v>
      </c>
      <c r="M444" s="1" t="s">
        <v>2030</v>
      </c>
      <c r="N444" s="1" t="s">
        <v>17</v>
      </c>
      <c r="O444" s="1" t="s">
        <v>17</v>
      </c>
      <c r="P444" s="1" t="s">
        <v>17</v>
      </c>
    </row>
    <row r="445" spans="1:16" x14ac:dyDescent="0.45">
      <c r="A445" s="1">
        <v>398924</v>
      </c>
      <c r="B445" s="1">
        <v>4</v>
      </c>
      <c r="C445" s="1" t="s">
        <v>2031</v>
      </c>
      <c r="D445">
        <v>3514</v>
      </c>
      <c r="E445" t="s">
        <v>2020</v>
      </c>
      <c r="F445" t="s">
        <v>2021</v>
      </c>
      <c r="G445" s="1" t="s">
        <v>2015</v>
      </c>
      <c r="H445" s="1" t="s">
        <v>2032</v>
      </c>
      <c r="I445" t="s">
        <v>2017</v>
      </c>
      <c r="J445" t="s">
        <v>2014</v>
      </c>
      <c r="K445" t="s">
        <v>2009</v>
      </c>
      <c r="L445" t="str">
        <f t="shared" si="61"/>
        <v>ELECTRICITY, GAS, STEAM AND AIR CONDITIONING SUPPLY - Electricity, gas, steam and air conditioning supply - Electric power generation, transmission and distribution - Trade of electricity</v>
      </c>
      <c r="M445" s="1" t="s">
        <v>2033</v>
      </c>
      <c r="N445" s="1" t="s">
        <v>17</v>
      </c>
      <c r="O445" s="1" t="s">
        <v>2034</v>
      </c>
      <c r="P445" s="1" t="s">
        <v>17</v>
      </c>
    </row>
    <row r="446" spans="1:16" x14ac:dyDescent="0.45">
      <c r="A446" s="1">
        <v>398925</v>
      </c>
      <c r="B446" s="1">
        <v>3</v>
      </c>
      <c r="C446" s="1" t="s">
        <v>2035</v>
      </c>
      <c r="D446">
        <v>352</v>
      </c>
      <c r="E446" t="s">
        <v>2036</v>
      </c>
      <c r="G446" s="1" t="s">
        <v>2013</v>
      </c>
      <c r="H446" s="1" t="s">
        <v>2037</v>
      </c>
      <c r="M446" s="1" t="s">
        <v>2038</v>
      </c>
      <c r="N446" s="1" t="s">
        <v>17</v>
      </c>
      <c r="O446" s="1" t="s">
        <v>17</v>
      </c>
      <c r="P446" s="1" t="s">
        <v>17</v>
      </c>
    </row>
    <row r="447" spans="1:16" x14ac:dyDescent="0.45">
      <c r="A447" s="1">
        <v>398926</v>
      </c>
      <c r="B447" s="1">
        <v>4</v>
      </c>
      <c r="C447" s="1" t="s">
        <v>2039</v>
      </c>
      <c r="D447">
        <v>3521</v>
      </c>
      <c r="E447" t="s">
        <v>2040</v>
      </c>
      <c r="F447" t="s">
        <v>2041</v>
      </c>
      <c r="G447" s="1" t="s">
        <v>2035</v>
      </c>
      <c r="H447" s="1" t="s">
        <v>2042</v>
      </c>
      <c r="I447" t="s">
        <v>2037</v>
      </c>
      <c r="J447" t="s">
        <v>2014</v>
      </c>
      <c r="K447" t="s">
        <v>2009</v>
      </c>
      <c r="L447" t="str">
        <f t="shared" ref="L447:L449" si="62">K447&amp;" - "&amp;J447&amp;" - "&amp;I447&amp;" - "&amp;H447</f>
        <v>ELECTRICITY, GAS, STEAM AND AIR CONDITIONING SUPPLY - Electricity, gas, steam and air conditioning supply - Manufacture of gas; distribution of gaseous fuels through mains - Manufacture of gas</v>
      </c>
      <c r="M447" s="1" t="s">
        <v>2043</v>
      </c>
      <c r="N447" s="1" t="s">
        <v>17</v>
      </c>
      <c r="O447" s="1" t="s">
        <v>2044</v>
      </c>
      <c r="P447" s="1" t="s">
        <v>2045</v>
      </c>
    </row>
    <row r="448" spans="1:16" x14ac:dyDescent="0.45">
      <c r="A448" s="1">
        <v>398927</v>
      </c>
      <c r="B448" s="1">
        <v>4</v>
      </c>
      <c r="C448" s="1" t="s">
        <v>2046</v>
      </c>
      <c r="D448">
        <v>3522</v>
      </c>
      <c r="E448" t="s">
        <v>2040</v>
      </c>
      <c r="F448" t="s">
        <v>2041</v>
      </c>
      <c r="G448" s="1" t="s">
        <v>2035</v>
      </c>
      <c r="H448" s="1" t="s">
        <v>2047</v>
      </c>
      <c r="I448" t="s">
        <v>2037</v>
      </c>
      <c r="J448" t="s">
        <v>2014</v>
      </c>
      <c r="K448" t="s">
        <v>2009</v>
      </c>
      <c r="L448" t="str">
        <f t="shared" si="62"/>
        <v>ELECTRICITY, GAS, STEAM AND AIR CONDITIONING SUPPLY - Electricity, gas, steam and air conditioning supply - Manufacture of gas; distribution of gaseous fuels through mains - Distribution of gaseous fuels through mains</v>
      </c>
      <c r="M448" s="1" t="s">
        <v>2048</v>
      </c>
      <c r="N448" s="1" t="s">
        <v>17</v>
      </c>
      <c r="O448" s="1" t="s">
        <v>17</v>
      </c>
      <c r="P448" s="1" t="s">
        <v>2049</v>
      </c>
    </row>
    <row r="449" spans="1:16" x14ac:dyDescent="0.45">
      <c r="A449" s="1">
        <v>398928</v>
      </c>
      <c r="B449" s="1">
        <v>4</v>
      </c>
      <c r="C449" s="1" t="s">
        <v>2050</v>
      </c>
      <c r="D449">
        <v>3523</v>
      </c>
      <c r="E449" t="s">
        <v>2040</v>
      </c>
      <c r="F449" t="s">
        <v>2041</v>
      </c>
      <c r="G449" s="1" t="s">
        <v>2035</v>
      </c>
      <c r="H449" s="1" t="s">
        <v>2051</v>
      </c>
      <c r="I449" t="s">
        <v>2037</v>
      </c>
      <c r="J449" t="s">
        <v>2014</v>
      </c>
      <c r="K449" t="s">
        <v>2009</v>
      </c>
      <c r="L449" t="str">
        <f t="shared" si="62"/>
        <v>ELECTRICITY, GAS, STEAM AND AIR CONDITIONING SUPPLY - Electricity, gas, steam and air conditioning supply - Manufacture of gas; distribution of gaseous fuels through mains - Trade of gas through mains</v>
      </c>
      <c r="M449" s="1" t="s">
        <v>2052</v>
      </c>
      <c r="N449" s="1" t="s">
        <v>17</v>
      </c>
      <c r="O449" s="1" t="s">
        <v>17</v>
      </c>
      <c r="P449" s="1" t="s">
        <v>2053</v>
      </c>
    </row>
    <row r="450" spans="1:16" x14ac:dyDescent="0.45">
      <c r="A450" s="1">
        <v>398929</v>
      </c>
      <c r="B450" s="1">
        <v>3</v>
      </c>
      <c r="C450" s="1" t="s">
        <v>2054</v>
      </c>
      <c r="D450">
        <v>353</v>
      </c>
      <c r="E450" t="s">
        <v>2055</v>
      </c>
      <c r="G450" s="1" t="s">
        <v>2013</v>
      </c>
      <c r="H450" s="1" t="s">
        <v>2056</v>
      </c>
      <c r="M450" s="1" t="s">
        <v>17</v>
      </c>
      <c r="N450" s="1" t="s">
        <v>17</v>
      </c>
      <c r="O450" s="1" t="s">
        <v>17</v>
      </c>
      <c r="P450" s="1" t="s">
        <v>17</v>
      </c>
    </row>
    <row r="451" spans="1:16" x14ac:dyDescent="0.45">
      <c r="A451" s="1">
        <v>398930</v>
      </c>
      <c r="B451" s="1">
        <v>4</v>
      </c>
      <c r="C451" s="1" t="s">
        <v>2057</v>
      </c>
      <c r="D451">
        <v>3530</v>
      </c>
      <c r="E451" t="s">
        <v>2058</v>
      </c>
      <c r="F451" t="s">
        <v>2059</v>
      </c>
      <c r="G451" s="1" t="s">
        <v>2054</v>
      </c>
      <c r="H451" s="1" t="s">
        <v>2056</v>
      </c>
      <c r="I451" t="s">
        <v>2056</v>
      </c>
      <c r="J451" t="s">
        <v>2014</v>
      </c>
      <c r="K451" t="s">
        <v>2009</v>
      </c>
      <c r="L451" t="str">
        <f>K451&amp;" - "&amp;J451&amp;" - "&amp;I451&amp;" - "&amp;H451</f>
        <v>ELECTRICITY, GAS, STEAM AND AIR CONDITIONING SUPPLY - Electricity, gas, steam and air conditioning supply - Steam and air conditioning supply - Steam and air conditioning supply</v>
      </c>
      <c r="M451" s="1" t="s">
        <v>2060</v>
      </c>
      <c r="N451" s="1" t="s">
        <v>17</v>
      </c>
      <c r="O451" s="1" t="s">
        <v>17</v>
      </c>
      <c r="P451" s="1" t="s">
        <v>17</v>
      </c>
    </row>
    <row r="452" spans="1:16" x14ac:dyDescent="0.45">
      <c r="A452" s="1">
        <v>398931</v>
      </c>
      <c r="B452" s="1">
        <v>1</v>
      </c>
      <c r="C452" s="1" t="s">
        <v>2061</v>
      </c>
      <c r="D452" t="s">
        <v>2061</v>
      </c>
      <c r="E452" t="s">
        <v>2061</v>
      </c>
      <c r="G452" s="1" t="s">
        <v>17</v>
      </c>
      <c r="H452" s="1" t="s">
        <v>2062</v>
      </c>
      <c r="M452" s="1" t="s">
        <v>2063</v>
      </c>
      <c r="N452" s="1" t="s">
        <v>2064</v>
      </c>
      <c r="O452" s="1" t="s">
        <v>17</v>
      </c>
      <c r="P452" s="1" t="s">
        <v>17</v>
      </c>
    </row>
    <row r="453" spans="1:16" x14ac:dyDescent="0.45">
      <c r="A453" s="1">
        <v>398932</v>
      </c>
      <c r="B453" s="1">
        <v>2</v>
      </c>
      <c r="C453" s="1" t="s">
        <v>2065</v>
      </c>
      <c r="D453" t="s">
        <v>2065</v>
      </c>
      <c r="E453" t="s">
        <v>2065</v>
      </c>
      <c r="G453" s="1" t="s">
        <v>2061</v>
      </c>
      <c r="H453" s="1" t="s">
        <v>2066</v>
      </c>
      <c r="M453" s="1" t="s">
        <v>2067</v>
      </c>
      <c r="N453" s="1" t="s">
        <v>17</v>
      </c>
      <c r="O453" s="1" t="s">
        <v>17</v>
      </c>
      <c r="P453" s="1" t="s">
        <v>17</v>
      </c>
    </row>
    <row r="454" spans="1:16" x14ac:dyDescent="0.45">
      <c r="A454" s="1">
        <v>398933</v>
      </c>
      <c r="B454" s="1">
        <v>3</v>
      </c>
      <c r="C454" s="1" t="s">
        <v>2068</v>
      </c>
      <c r="D454">
        <v>360</v>
      </c>
      <c r="E454" t="s">
        <v>2069</v>
      </c>
      <c r="G454" s="1" t="s">
        <v>2065</v>
      </c>
      <c r="H454" s="1" t="s">
        <v>2066</v>
      </c>
      <c r="M454" s="1" t="s">
        <v>17</v>
      </c>
      <c r="N454" s="1" t="s">
        <v>17</v>
      </c>
      <c r="O454" s="1" t="s">
        <v>17</v>
      </c>
      <c r="P454" s="1" t="s">
        <v>17</v>
      </c>
    </row>
    <row r="455" spans="1:16" x14ac:dyDescent="0.45">
      <c r="A455" s="1">
        <v>398934</v>
      </c>
      <c r="B455" s="1">
        <v>4</v>
      </c>
      <c r="C455" s="1" t="s">
        <v>2070</v>
      </c>
      <c r="D455">
        <v>3600</v>
      </c>
      <c r="E455" t="s">
        <v>2071</v>
      </c>
      <c r="F455" t="s">
        <v>2072</v>
      </c>
      <c r="G455" s="1" t="s">
        <v>2068</v>
      </c>
      <c r="H455" s="1" t="s">
        <v>2066</v>
      </c>
      <c r="I455" t="s">
        <v>2066</v>
      </c>
      <c r="J455" t="s">
        <v>2066</v>
      </c>
      <c r="K455" t="s">
        <v>2062</v>
      </c>
      <c r="L455" t="str">
        <f>K455&amp;" - "&amp;J455&amp;" - "&amp;I455&amp;" - "&amp;H455</f>
        <v>WATER SUPPLY; SEWERAGE, WASTE MANAGEMENT AND REMEDIATION ACTIVITIES - Water collection, treatment and supply - Water collection, treatment and supply - Water collection, treatment and supply</v>
      </c>
      <c r="M455" s="1" t="s">
        <v>2073</v>
      </c>
      <c r="N455" s="1" t="s">
        <v>2074</v>
      </c>
      <c r="O455" s="1" t="s">
        <v>17</v>
      </c>
      <c r="P455" s="1" t="s">
        <v>2075</v>
      </c>
    </row>
    <row r="456" spans="1:16" x14ac:dyDescent="0.45">
      <c r="A456" s="1">
        <v>398935</v>
      </c>
      <c r="B456" s="1">
        <v>2</v>
      </c>
      <c r="C456" s="1" t="s">
        <v>2076</v>
      </c>
      <c r="D456" t="s">
        <v>2076</v>
      </c>
      <c r="E456" t="s">
        <v>2076</v>
      </c>
      <c r="G456" s="1" t="s">
        <v>2061</v>
      </c>
      <c r="H456" s="1" t="s">
        <v>2077</v>
      </c>
      <c r="M456" s="1" t="s">
        <v>2078</v>
      </c>
      <c r="N456" s="1" t="s">
        <v>17</v>
      </c>
      <c r="O456" s="1" t="s">
        <v>17</v>
      </c>
      <c r="P456" s="1" t="s">
        <v>17</v>
      </c>
    </row>
    <row r="457" spans="1:16" x14ac:dyDescent="0.45">
      <c r="A457" s="1">
        <v>398936</v>
      </c>
      <c r="B457" s="1">
        <v>3</v>
      </c>
      <c r="C457" s="1" t="s">
        <v>2079</v>
      </c>
      <c r="D457">
        <v>370</v>
      </c>
      <c r="E457" t="s">
        <v>2080</v>
      </c>
      <c r="G457" s="1" t="s">
        <v>2076</v>
      </c>
      <c r="H457" s="1" t="s">
        <v>2077</v>
      </c>
      <c r="M457" s="1" t="s">
        <v>17</v>
      </c>
      <c r="N457" s="1" t="s">
        <v>17</v>
      </c>
      <c r="O457" s="1" t="s">
        <v>17</v>
      </c>
      <c r="P457" s="1" t="s">
        <v>17</v>
      </c>
    </row>
    <row r="458" spans="1:16" x14ac:dyDescent="0.45">
      <c r="A458" s="1">
        <v>398937</v>
      </c>
      <c r="B458" s="1">
        <v>4</v>
      </c>
      <c r="C458" s="1" t="s">
        <v>2081</v>
      </c>
      <c r="D458">
        <v>3700</v>
      </c>
      <c r="E458" t="s">
        <v>2082</v>
      </c>
      <c r="F458" t="s">
        <v>2083</v>
      </c>
      <c r="G458" s="1" t="s">
        <v>2079</v>
      </c>
      <c r="H458" s="1" t="s">
        <v>2077</v>
      </c>
      <c r="I458" t="s">
        <v>2077</v>
      </c>
      <c r="J458" t="s">
        <v>2077</v>
      </c>
      <c r="K458" t="s">
        <v>2062</v>
      </c>
      <c r="L458" t="str">
        <f>K458&amp;" - "&amp;J458&amp;" - "&amp;I458&amp;" - "&amp;H458</f>
        <v>WATER SUPPLY; SEWERAGE, WASTE MANAGEMENT AND REMEDIATION ACTIVITIES - Sewerage - Sewerage - Sewerage</v>
      </c>
      <c r="M458" s="1" t="s">
        <v>2084</v>
      </c>
      <c r="N458" s="1" t="s">
        <v>17</v>
      </c>
      <c r="O458" s="1" t="s">
        <v>17</v>
      </c>
      <c r="P458" s="1" t="s">
        <v>2085</v>
      </c>
    </row>
    <row r="459" spans="1:16" x14ac:dyDescent="0.45">
      <c r="A459" s="1">
        <v>398938</v>
      </c>
      <c r="B459" s="1">
        <v>2</v>
      </c>
      <c r="C459" s="1" t="s">
        <v>2086</v>
      </c>
      <c r="D459" t="s">
        <v>2086</v>
      </c>
      <c r="E459" t="s">
        <v>2086</v>
      </c>
      <c r="G459" s="1" t="s">
        <v>2061</v>
      </c>
      <c r="H459" s="1" t="s">
        <v>2087</v>
      </c>
      <c r="M459" s="1" t="s">
        <v>2088</v>
      </c>
      <c r="N459" s="1" t="s">
        <v>2089</v>
      </c>
      <c r="O459" s="1" t="s">
        <v>17</v>
      </c>
      <c r="P459" s="1" t="s">
        <v>17</v>
      </c>
    </row>
    <row r="460" spans="1:16" x14ac:dyDescent="0.45">
      <c r="A460" s="1">
        <v>398939</v>
      </c>
      <c r="B460" s="1">
        <v>3</v>
      </c>
      <c r="C460" s="1" t="s">
        <v>2090</v>
      </c>
      <c r="D460">
        <v>381</v>
      </c>
      <c r="E460" t="s">
        <v>2091</v>
      </c>
      <c r="G460" s="1" t="s">
        <v>2086</v>
      </c>
      <c r="H460" s="1" t="s">
        <v>2092</v>
      </c>
      <c r="M460" s="1" t="s">
        <v>2093</v>
      </c>
      <c r="N460" s="1" t="s">
        <v>17</v>
      </c>
      <c r="O460" s="1" t="s">
        <v>17</v>
      </c>
      <c r="P460" s="1" t="s">
        <v>17</v>
      </c>
    </row>
    <row r="461" spans="1:16" x14ac:dyDescent="0.45">
      <c r="A461" s="1">
        <v>398940</v>
      </c>
      <c r="B461" s="1">
        <v>4</v>
      </c>
      <c r="C461" s="1" t="s">
        <v>2094</v>
      </c>
      <c r="D461">
        <v>3811</v>
      </c>
      <c r="E461" t="s">
        <v>2095</v>
      </c>
      <c r="F461" t="s">
        <v>2096</v>
      </c>
      <c r="G461" s="1" t="s">
        <v>2090</v>
      </c>
      <c r="H461" s="1" t="s">
        <v>2097</v>
      </c>
      <c r="I461" t="s">
        <v>2092</v>
      </c>
      <c r="J461" t="s">
        <v>2087</v>
      </c>
      <c r="K461" t="s">
        <v>2062</v>
      </c>
      <c r="L461" t="str">
        <f t="shared" ref="L461:L462" si="63">K461&amp;" - "&amp;J461&amp;" - "&amp;I461&amp;" - "&amp;H461</f>
        <v>WATER SUPPLY; SEWERAGE, WASTE MANAGEMENT AND REMEDIATION ACTIVITIES - Waste collection, treatment and disposal activities; materials recovery - Waste collection - Collection of non-hazardous waste</v>
      </c>
      <c r="M461" s="1" t="s">
        <v>2098</v>
      </c>
      <c r="N461" s="1" t="s">
        <v>2099</v>
      </c>
      <c r="O461" s="1" t="s">
        <v>2100</v>
      </c>
      <c r="P461" s="1" t="s">
        <v>2101</v>
      </c>
    </row>
    <row r="462" spans="1:16" x14ac:dyDescent="0.45">
      <c r="A462" s="1">
        <v>398941</v>
      </c>
      <c r="B462" s="1">
        <v>4</v>
      </c>
      <c r="C462" s="1" t="s">
        <v>2102</v>
      </c>
      <c r="D462">
        <v>3812</v>
      </c>
      <c r="E462" t="s">
        <v>2103</v>
      </c>
      <c r="F462" t="s">
        <v>2096</v>
      </c>
      <c r="G462" s="1" t="s">
        <v>2090</v>
      </c>
      <c r="H462" s="1" t="s">
        <v>2104</v>
      </c>
      <c r="I462" t="s">
        <v>2092</v>
      </c>
      <c r="J462" t="s">
        <v>2087</v>
      </c>
      <c r="K462" t="s">
        <v>2062</v>
      </c>
      <c r="L462" t="str">
        <f t="shared" si="63"/>
        <v>WATER SUPPLY; SEWERAGE, WASTE MANAGEMENT AND REMEDIATION ACTIVITIES - Waste collection, treatment and disposal activities; materials recovery - Waste collection - Collection of hazardous waste</v>
      </c>
      <c r="M462" s="1" t="s">
        <v>2105</v>
      </c>
      <c r="N462" s="1" t="s">
        <v>17</v>
      </c>
      <c r="O462" s="1" t="s">
        <v>17</v>
      </c>
      <c r="P462" s="1" t="s">
        <v>2106</v>
      </c>
    </row>
    <row r="463" spans="1:16" x14ac:dyDescent="0.45">
      <c r="A463" s="1">
        <v>398942</v>
      </c>
      <c r="B463" s="1">
        <v>3</v>
      </c>
      <c r="C463" s="1" t="s">
        <v>2107</v>
      </c>
      <c r="D463">
        <v>382</v>
      </c>
      <c r="E463" t="s">
        <v>2108</v>
      </c>
      <c r="G463" s="1" t="s">
        <v>2086</v>
      </c>
      <c r="H463" s="1" t="s">
        <v>2109</v>
      </c>
      <c r="M463" s="1" t="s">
        <v>2110</v>
      </c>
      <c r="N463" s="1" t="s">
        <v>17</v>
      </c>
      <c r="O463" s="1" t="s">
        <v>17</v>
      </c>
      <c r="P463" s="1" t="s">
        <v>2111</v>
      </c>
    </row>
    <row r="464" spans="1:16" x14ac:dyDescent="0.45">
      <c r="A464" s="1">
        <v>398943</v>
      </c>
      <c r="B464" s="1">
        <v>4</v>
      </c>
      <c r="C464" s="1" t="s">
        <v>2112</v>
      </c>
      <c r="D464">
        <v>3821</v>
      </c>
      <c r="E464" t="s">
        <v>2113</v>
      </c>
      <c r="F464" t="s">
        <v>2114</v>
      </c>
      <c r="G464" s="1" t="s">
        <v>2107</v>
      </c>
      <c r="H464" s="1" t="s">
        <v>2115</v>
      </c>
      <c r="I464" t="s">
        <v>2109</v>
      </c>
      <c r="J464" t="s">
        <v>2087</v>
      </c>
      <c r="K464" t="s">
        <v>2062</v>
      </c>
      <c r="L464" t="str">
        <f t="shared" ref="L464:L465" si="64">K464&amp;" - "&amp;J464&amp;" - "&amp;I464&amp;" - "&amp;H464</f>
        <v>WATER SUPPLY; SEWERAGE, WASTE MANAGEMENT AND REMEDIATION ACTIVITIES - Waste collection, treatment and disposal activities; materials recovery - Waste treatment and disposal - Treatment and disposal of non-hazardous waste</v>
      </c>
      <c r="M464" s="1" t="s">
        <v>2116</v>
      </c>
      <c r="N464" s="1" t="s">
        <v>17</v>
      </c>
      <c r="O464" s="1" t="s">
        <v>17</v>
      </c>
      <c r="P464" s="1" t="s">
        <v>2117</v>
      </c>
    </row>
    <row r="465" spans="1:16" x14ac:dyDescent="0.45">
      <c r="A465" s="1">
        <v>398944</v>
      </c>
      <c r="B465" s="1">
        <v>4</v>
      </c>
      <c r="C465" s="1" t="s">
        <v>2118</v>
      </c>
      <c r="D465">
        <v>3822</v>
      </c>
      <c r="E465" t="s">
        <v>2119</v>
      </c>
      <c r="F465" t="s">
        <v>2114</v>
      </c>
      <c r="G465" s="1" t="s">
        <v>2107</v>
      </c>
      <c r="H465" s="1" t="s">
        <v>2120</v>
      </c>
      <c r="I465" t="s">
        <v>2109</v>
      </c>
      <c r="J465" t="s">
        <v>2087</v>
      </c>
      <c r="K465" t="s">
        <v>2062</v>
      </c>
      <c r="L465" t="str">
        <f t="shared" si="64"/>
        <v>WATER SUPPLY; SEWERAGE, WASTE MANAGEMENT AND REMEDIATION ACTIVITIES - Waste collection, treatment and disposal activities; materials recovery - Waste treatment and disposal - Treatment and disposal of hazardous waste</v>
      </c>
      <c r="M465" s="1" t="s">
        <v>2121</v>
      </c>
      <c r="N465" s="1" t="s">
        <v>17</v>
      </c>
      <c r="O465" s="1" t="s">
        <v>17</v>
      </c>
      <c r="P465" s="1" t="s">
        <v>2122</v>
      </c>
    </row>
    <row r="466" spans="1:16" x14ac:dyDescent="0.45">
      <c r="A466" s="1">
        <v>398945</v>
      </c>
      <c r="B466" s="1">
        <v>3</v>
      </c>
      <c r="C466" s="1" t="s">
        <v>2123</v>
      </c>
      <c r="D466">
        <v>383</v>
      </c>
      <c r="E466" t="s">
        <v>2124</v>
      </c>
      <c r="G466" s="1" t="s">
        <v>2086</v>
      </c>
      <c r="H466" s="1" t="s">
        <v>2125</v>
      </c>
      <c r="M466" s="1" t="s">
        <v>17</v>
      </c>
      <c r="N466" s="1" t="s">
        <v>17</v>
      </c>
      <c r="O466" s="1" t="s">
        <v>17</v>
      </c>
      <c r="P466" s="1" t="s">
        <v>17</v>
      </c>
    </row>
    <row r="467" spans="1:16" x14ac:dyDescent="0.45">
      <c r="A467" s="1">
        <v>398946</v>
      </c>
      <c r="B467" s="1">
        <v>4</v>
      </c>
      <c r="C467" s="1" t="s">
        <v>2126</v>
      </c>
      <c r="D467">
        <v>3831</v>
      </c>
      <c r="E467" t="s">
        <v>2127</v>
      </c>
      <c r="F467" t="s">
        <v>2128</v>
      </c>
      <c r="G467" s="1" t="s">
        <v>2123</v>
      </c>
      <c r="H467" s="1" t="s">
        <v>2129</v>
      </c>
      <c r="I467" t="s">
        <v>2125</v>
      </c>
      <c r="J467" t="s">
        <v>2087</v>
      </c>
      <c r="K467" t="s">
        <v>2062</v>
      </c>
      <c r="L467" t="str">
        <f t="shared" ref="L467:L468" si="65">K467&amp;" - "&amp;J467&amp;" - "&amp;I467&amp;" - "&amp;H467</f>
        <v>WATER SUPPLY; SEWERAGE, WASTE MANAGEMENT AND REMEDIATION ACTIVITIES - Waste collection, treatment and disposal activities; materials recovery - Materials recovery - Dismantling of wrecks</v>
      </c>
      <c r="M467" s="1" t="s">
        <v>2130</v>
      </c>
      <c r="N467" s="1" t="s">
        <v>17</v>
      </c>
      <c r="O467" s="1" t="s">
        <v>17</v>
      </c>
      <c r="P467" s="1" t="s">
        <v>2131</v>
      </c>
    </row>
    <row r="468" spans="1:16" x14ac:dyDescent="0.45">
      <c r="A468" s="1">
        <v>398947</v>
      </c>
      <c r="B468" s="1">
        <v>4</v>
      </c>
      <c r="C468" s="1" t="s">
        <v>2132</v>
      </c>
      <c r="D468">
        <v>3832</v>
      </c>
      <c r="E468" t="s">
        <v>2127</v>
      </c>
      <c r="F468" t="s">
        <v>2128</v>
      </c>
      <c r="G468" s="1" t="s">
        <v>2123</v>
      </c>
      <c r="H468" s="1" t="s">
        <v>2133</v>
      </c>
      <c r="I468" t="s">
        <v>2125</v>
      </c>
      <c r="J468" t="s">
        <v>2087</v>
      </c>
      <c r="K468" t="s">
        <v>2062</v>
      </c>
      <c r="L468" t="str">
        <f t="shared" si="65"/>
        <v>WATER SUPPLY; SEWERAGE, WASTE MANAGEMENT AND REMEDIATION ACTIVITIES - Waste collection, treatment and disposal activities; materials recovery - Materials recovery - Recovery of sorted materials</v>
      </c>
      <c r="M468" s="1" t="s">
        <v>2134</v>
      </c>
      <c r="N468" s="1" t="s">
        <v>2135</v>
      </c>
      <c r="O468" s="1" t="s">
        <v>2136</v>
      </c>
      <c r="P468" s="1" t="s">
        <v>2137</v>
      </c>
    </row>
    <row r="469" spans="1:16" x14ac:dyDescent="0.45">
      <c r="A469" s="1">
        <v>398948</v>
      </c>
      <c r="B469" s="1">
        <v>2</v>
      </c>
      <c r="C469" s="1" t="s">
        <v>2138</v>
      </c>
      <c r="D469" t="s">
        <v>2138</v>
      </c>
      <c r="E469" t="s">
        <v>2138</v>
      </c>
      <c r="G469" s="1" t="s">
        <v>2061</v>
      </c>
      <c r="H469" s="1" t="s">
        <v>2139</v>
      </c>
      <c r="M469" s="1" t="s">
        <v>2140</v>
      </c>
      <c r="N469" s="1" t="s">
        <v>17</v>
      </c>
      <c r="O469" s="1" t="s">
        <v>17</v>
      </c>
      <c r="P469" s="1" t="s">
        <v>17</v>
      </c>
    </row>
    <row r="470" spans="1:16" x14ac:dyDescent="0.45">
      <c r="A470" s="1">
        <v>398949</v>
      </c>
      <c r="B470" s="1">
        <v>3</v>
      </c>
      <c r="C470" s="1" t="s">
        <v>2141</v>
      </c>
      <c r="D470">
        <v>390</v>
      </c>
      <c r="E470" t="s">
        <v>2142</v>
      </c>
      <c r="G470" s="1" t="s">
        <v>2138</v>
      </c>
      <c r="H470" s="1" t="s">
        <v>2139</v>
      </c>
      <c r="M470" s="1" t="s">
        <v>17</v>
      </c>
      <c r="N470" s="1" t="s">
        <v>17</v>
      </c>
      <c r="O470" s="1" t="s">
        <v>17</v>
      </c>
      <c r="P470" s="1" t="s">
        <v>17</v>
      </c>
    </row>
    <row r="471" spans="1:16" x14ac:dyDescent="0.45">
      <c r="A471" s="1">
        <v>398950</v>
      </c>
      <c r="B471" s="1">
        <v>4</v>
      </c>
      <c r="C471" s="1" t="s">
        <v>2143</v>
      </c>
      <c r="D471">
        <v>3900</v>
      </c>
      <c r="E471" t="s">
        <v>2144</v>
      </c>
      <c r="F471" t="s">
        <v>2114</v>
      </c>
      <c r="G471" s="1" t="s">
        <v>2141</v>
      </c>
      <c r="H471" s="1" t="s">
        <v>2139</v>
      </c>
      <c r="I471" t="s">
        <v>2139</v>
      </c>
      <c r="J471" t="s">
        <v>2139</v>
      </c>
      <c r="K471" t="s">
        <v>2062</v>
      </c>
      <c r="L471" t="str">
        <f>K471&amp;" - "&amp;J471&amp;" - "&amp;I471&amp;" - "&amp;H471</f>
        <v>WATER SUPPLY; SEWERAGE, WASTE MANAGEMENT AND REMEDIATION ACTIVITIES - Remediation activities and other waste management services - Remediation activities and other waste management services - Remediation activities and other waste management services</v>
      </c>
      <c r="M471" s="1" t="s">
        <v>2145</v>
      </c>
      <c r="N471" s="1" t="s">
        <v>17</v>
      </c>
      <c r="O471" s="1" t="s">
        <v>17</v>
      </c>
      <c r="P471" s="1" t="s">
        <v>2146</v>
      </c>
    </row>
    <row r="472" spans="1:16" x14ac:dyDescent="0.45">
      <c r="A472" s="1">
        <v>398951</v>
      </c>
      <c r="B472" s="1">
        <v>1</v>
      </c>
      <c r="C472" s="1" t="s">
        <v>2147</v>
      </c>
      <c r="D472" t="s">
        <v>2147</v>
      </c>
      <c r="E472" t="s">
        <v>2147</v>
      </c>
      <c r="G472" s="1" t="s">
        <v>17</v>
      </c>
      <c r="H472" s="1" t="s">
        <v>2148</v>
      </c>
      <c r="M472" s="1" t="s">
        <v>2149</v>
      </c>
      <c r="N472" s="1" t="s">
        <v>2150</v>
      </c>
      <c r="O472" s="1" t="s">
        <v>17</v>
      </c>
      <c r="P472" s="1" t="s">
        <v>2151</v>
      </c>
    </row>
    <row r="473" spans="1:16" x14ac:dyDescent="0.45">
      <c r="A473" s="1">
        <v>398952</v>
      </c>
      <c r="B473" s="1">
        <v>2</v>
      </c>
      <c r="C473" s="1" t="s">
        <v>2152</v>
      </c>
      <c r="D473" t="s">
        <v>2152</v>
      </c>
      <c r="E473" t="s">
        <v>2152</v>
      </c>
      <c r="G473" s="1" t="s">
        <v>2147</v>
      </c>
      <c r="H473" s="1" t="s">
        <v>2153</v>
      </c>
      <c r="M473" s="1" t="s">
        <v>2154</v>
      </c>
      <c r="N473" s="1" t="s">
        <v>17</v>
      </c>
      <c r="O473" s="1" t="s">
        <v>17</v>
      </c>
      <c r="P473" s="1" t="s">
        <v>17</v>
      </c>
    </row>
    <row r="474" spans="1:16" x14ac:dyDescent="0.45">
      <c r="A474" s="1">
        <v>398953</v>
      </c>
      <c r="B474" s="1">
        <v>3</v>
      </c>
      <c r="C474" s="1" t="s">
        <v>2155</v>
      </c>
      <c r="D474">
        <v>411</v>
      </c>
      <c r="E474" t="s">
        <v>2156</v>
      </c>
      <c r="G474" s="1" t="s">
        <v>2152</v>
      </c>
      <c r="H474" s="1" t="s">
        <v>2157</v>
      </c>
      <c r="M474" s="1" t="s">
        <v>17</v>
      </c>
      <c r="N474" s="1" t="s">
        <v>17</v>
      </c>
      <c r="O474" s="1" t="s">
        <v>17</v>
      </c>
      <c r="P474" s="1" t="s">
        <v>17</v>
      </c>
    </row>
    <row r="475" spans="1:16" x14ac:dyDescent="0.45">
      <c r="A475" s="1">
        <v>398954</v>
      </c>
      <c r="B475" s="1">
        <v>4</v>
      </c>
      <c r="C475" s="1" t="s">
        <v>2158</v>
      </c>
      <c r="D475">
        <v>4110</v>
      </c>
      <c r="E475" t="s">
        <v>2159</v>
      </c>
      <c r="F475" t="s">
        <v>2160</v>
      </c>
      <c r="G475" s="1" t="s">
        <v>2155</v>
      </c>
      <c r="H475" s="1" t="s">
        <v>2157</v>
      </c>
      <c r="I475" t="s">
        <v>2157</v>
      </c>
      <c r="J475" t="s">
        <v>2153</v>
      </c>
      <c r="K475" t="s">
        <v>2148</v>
      </c>
      <c r="L475" t="str">
        <f>K475&amp;" - "&amp;J475&amp;" - "&amp;I475&amp;" - "&amp;H475</f>
        <v>CONSTRUCTION - Construction of buildings - Development of building projects - Development of building projects</v>
      </c>
      <c r="M475" s="1" t="s">
        <v>2161</v>
      </c>
      <c r="N475" s="1" t="s">
        <v>17</v>
      </c>
      <c r="O475" s="1" t="s">
        <v>2162</v>
      </c>
      <c r="P475" s="1" t="s">
        <v>2163</v>
      </c>
    </row>
    <row r="476" spans="1:16" x14ac:dyDescent="0.45">
      <c r="A476" s="1">
        <v>398955</v>
      </c>
      <c r="B476" s="1">
        <v>3</v>
      </c>
      <c r="C476" s="1" t="s">
        <v>2164</v>
      </c>
      <c r="D476">
        <v>412</v>
      </c>
      <c r="E476" t="s">
        <v>2156</v>
      </c>
      <c r="G476" s="1" t="s">
        <v>2152</v>
      </c>
      <c r="H476" s="1" t="s">
        <v>2165</v>
      </c>
      <c r="M476" s="1" t="s">
        <v>2166</v>
      </c>
      <c r="N476" s="1" t="s">
        <v>17</v>
      </c>
      <c r="O476" s="1" t="s">
        <v>17</v>
      </c>
      <c r="P476" s="1" t="s">
        <v>17</v>
      </c>
    </row>
    <row r="477" spans="1:16" x14ac:dyDescent="0.45">
      <c r="A477" s="1">
        <v>398956</v>
      </c>
      <c r="B477" s="1">
        <v>4</v>
      </c>
      <c r="C477" s="1" t="s">
        <v>2167</v>
      </c>
      <c r="D477">
        <v>4120</v>
      </c>
      <c r="E477" t="s">
        <v>2159</v>
      </c>
      <c r="F477" t="s">
        <v>2160</v>
      </c>
      <c r="G477" s="1" t="s">
        <v>2164</v>
      </c>
      <c r="H477" s="1" t="s">
        <v>2165</v>
      </c>
      <c r="I477" t="s">
        <v>2165</v>
      </c>
      <c r="J477" t="s">
        <v>2153</v>
      </c>
      <c r="K477" t="s">
        <v>2148</v>
      </c>
      <c r="L477" t="str">
        <f>K477&amp;" - "&amp;J477&amp;" - "&amp;I477&amp;" - "&amp;H477</f>
        <v>CONSTRUCTION - Construction of buildings - Construction of residential and non-residential buildings - Construction of residential and non-residential buildings</v>
      </c>
      <c r="M477" s="1" t="s">
        <v>2168</v>
      </c>
      <c r="N477" s="1" t="s">
        <v>2169</v>
      </c>
      <c r="O477" s="1" t="s">
        <v>2170</v>
      </c>
      <c r="P477" s="1" t="s">
        <v>2171</v>
      </c>
    </row>
    <row r="478" spans="1:16" x14ac:dyDescent="0.45">
      <c r="A478" s="1">
        <v>398957</v>
      </c>
      <c r="B478" s="1">
        <v>2</v>
      </c>
      <c r="C478" s="1" t="s">
        <v>2172</v>
      </c>
      <c r="D478" t="s">
        <v>2172</v>
      </c>
      <c r="E478" t="s">
        <v>2172</v>
      </c>
      <c r="G478" s="1" t="s">
        <v>2147</v>
      </c>
      <c r="H478" s="1" t="s">
        <v>2173</v>
      </c>
      <c r="M478" s="1" t="s">
        <v>2174</v>
      </c>
      <c r="N478" s="1" t="s">
        <v>17</v>
      </c>
      <c r="O478" s="1" t="s">
        <v>17</v>
      </c>
      <c r="P478" s="1" t="s">
        <v>17</v>
      </c>
    </row>
    <row r="479" spans="1:16" x14ac:dyDescent="0.45">
      <c r="A479" s="1">
        <v>398958</v>
      </c>
      <c r="B479" s="1">
        <v>3</v>
      </c>
      <c r="C479" s="1" t="s">
        <v>2175</v>
      </c>
      <c r="D479">
        <v>421</v>
      </c>
      <c r="E479" t="s">
        <v>2176</v>
      </c>
      <c r="G479" s="1" t="s">
        <v>2172</v>
      </c>
      <c r="H479" s="1" t="s">
        <v>2177</v>
      </c>
      <c r="M479" s="1" t="s">
        <v>17</v>
      </c>
      <c r="N479" s="1" t="s">
        <v>17</v>
      </c>
      <c r="O479" s="1" t="s">
        <v>17</v>
      </c>
      <c r="P479" s="1" t="s">
        <v>17</v>
      </c>
    </row>
    <row r="480" spans="1:16" x14ac:dyDescent="0.45">
      <c r="A480" s="1">
        <v>398959</v>
      </c>
      <c r="B480" s="1">
        <v>4</v>
      </c>
      <c r="C480" s="1" t="s">
        <v>2178</v>
      </c>
      <c r="D480">
        <v>4211</v>
      </c>
      <c r="E480" t="s">
        <v>2179</v>
      </c>
      <c r="F480" t="s">
        <v>2180</v>
      </c>
      <c r="G480" s="1" t="s">
        <v>2175</v>
      </c>
      <c r="H480" s="1" t="s">
        <v>2181</v>
      </c>
      <c r="I480" t="s">
        <v>2177</v>
      </c>
      <c r="J480" t="s">
        <v>2173</v>
      </c>
      <c r="K480" t="s">
        <v>2148</v>
      </c>
      <c r="L480" t="str">
        <f t="shared" ref="L480:L482" si="66">K480&amp;" - "&amp;J480&amp;" - "&amp;I480&amp;" - "&amp;H480</f>
        <v>CONSTRUCTION - Civil engineering - Construction of roads and railways - Construction of roads and motorways</v>
      </c>
      <c r="M480" s="1" t="s">
        <v>2182</v>
      </c>
      <c r="N480" s="1" t="s">
        <v>17</v>
      </c>
      <c r="O480" s="1" t="s">
        <v>17</v>
      </c>
      <c r="P480" s="1" t="s">
        <v>2183</v>
      </c>
    </row>
    <row r="481" spans="1:16" x14ac:dyDescent="0.45">
      <c r="A481" s="1">
        <v>398960</v>
      </c>
      <c r="B481" s="1">
        <v>4</v>
      </c>
      <c r="C481" s="1" t="s">
        <v>2184</v>
      </c>
      <c r="D481">
        <v>4212</v>
      </c>
      <c r="E481" t="s">
        <v>2179</v>
      </c>
      <c r="F481" t="s">
        <v>2180</v>
      </c>
      <c r="G481" s="1" t="s">
        <v>2175</v>
      </c>
      <c r="H481" s="1" t="s">
        <v>2185</v>
      </c>
      <c r="I481" t="s">
        <v>2177</v>
      </c>
      <c r="J481" t="s">
        <v>2173</v>
      </c>
      <c r="K481" t="s">
        <v>2148</v>
      </c>
      <c r="L481" t="str">
        <f t="shared" si="66"/>
        <v>CONSTRUCTION - Civil engineering - Construction of roads and railways - Construction of railways and underground railways</v>
      </c>
      <c r="M481" s="1" t="s">
        <v>2186</v>
      </c>
      <c r="N481" s="1" t="s">
        <v>17</v>
      </c>
      <c r="O481" s="1" t="s">
        <v>17</v>
      </c>
      <c r="P481" s="1" t="s">
        <v>2187</v>
      </c>
    </row>
    <row r="482" spans="1:16" x14ac:dyDescent="0.45">
      <c r="A482" s="1">
        <v>398961</v>
      </c>
      <c r="B482" s="1">
        <v>4</v>
      </c>
      <c r="C482" s="1" t="s">
        <v>2188</v>
      </c>
      <c r="D482">
        <v>4213</v>
      </c>
      <c r="E482" t="s">
        <v>2179</v>
      </c>
      <c r="F482" t="s">
        <v>2180</v>
      </c>
      <c r="G482" s="1" t="s">
        <v>2175</v>
      </c>
      <c r="H482" s="1" t="s">
        <v>2189</v>
      </c>
      <c r="I482" t="s">
        <v>2177</v>
      </c>
      <c r="J482" t="s">
        <v>2173</v>
      </c>
      <c r="K482" t="s">
        <v>2148</v>
      </c>
      <c r="L482" t="str">
        <f t="shared" si="66"/>
        <v>CONSTRUCTION - Civil engineering - Construction of roads and railways - Construction of bridges and tunnels</v>
      </c>
      <c r="M482" s="1" t="s">
        <v>2190</v>
      </c>
      <c r="N482" s="1" t="s">
        <v>17</v>
      </c>
      <c r="O482" s="1" t="s">
        <v>17</v>
      </c>
      <c r="P482" s="1" t="s">
        <v>2187</v>
      </c>
    </row>
    <row r="483" spans="1:16" x14ac:dyDescent="0.45">
      <c r="A483" s="1">
        <v>398962</v>
      </c>
      <c r="B483" s="1">
        <v>3</v>
      </c>
      <c r="C483" s="1" t="s">
        <v>2191</v>
      </c>
      <c r="D483">
        <v>422</v>
      </c>
      <c r="E483" t="s">
        <v>2192</v>
      </c>
      <c r="G483" s="1" t="s">
        <v>2172</v>
      </c>
      <c r="H483" s="1" t="s">
        <v>2193</v>
      </c>
      <c r="M483" s="1" t="s">
        <v>17</v>
      </c>
      <c r="N483" s="1" t="s">
        <v>17</v>
      </c>
      <c r="O483" s="1" t="s">
        <v>17</v>
      </c>
      <c r="P483" s="1" t="s">
        <v>17</v>
      </c>
    </row>
    <row r="484" spans="1:16" x14ac:dyDescent="0.45">
      <c r="A484" s="1">
        <v>398963</v>
      </c>
      <c r="B484" s="1">
        <v>4</v>
      </c>
      <c r="C484" s="1" t="s">
        <v>2194</v>
      </c>
      <c r="D484">
        <v>4221</v>
      </c>
      <c r="E484" t="s">
        <v>2195</v>
      </c>
      <c r="F484" t="s">
        <v>2196</v>
      </c>
      <c r="G484" s="1" t="s">
        <v>2191</v>
      </c>
      <c r="H484" s="1" t="s">
        <v>2197</v>
      </c>
      <c r="I484" t="s">
        <v>2193</v>
      </c>
      <c r="J484" t="s">
        <v>2173</v>
      </c>
      <c r="K484" t="s">
        <v>2148</v>
      </c>
      <c r="L484" t="str">
        <f t="shared" ref="L484:L485" si="67">K484&amp;" - "&amp;J484&amp;" - "&amp;I484&amp;" - "&amp;H484</f>
        <v>CONSTRUCTION - Civil engineering - Construction of utility projects - Construction of utility projects for fluids</v>
      </c>
      <c r="M484" s="1" t="s">
        <v>2198</v>
      </c>
      <c r="N484" s="1" t="s">
        <v>2199</v>
      </c>
      <c r="O484" s="1" t="s">
        <v>17</v>
      </c>
      <c r="P484" s="1" t="s">
        <v>2200</v>
      </c>
    </row>
    <row r="485" spans="1:16" x14ac:dyDescent="0.45">
      <c r="A485" s="1">
        <v>398964</v>
      </c>
      <c r="B485" s="1">
        <v>4</v>
      </c>
      <c r="C485" s="1" t="s">
        <v>2201</v>
      </c>
      <c r="D485">
        <v>4222</v>
      </c>
      <c r="E485" t="s">
        <v>2195</v>
      </c>
      <c r="F485" t="s">
        <v>2196</v>
      </c>
      <c r="G485" s="1" t="s">
        <v>2191</v>
      </c>
      <c r="H485" s="1" t="s">
        <v>2202</v>
      </c>
      <c r="I485" t="s">
        <v>2193</v>
      </c>
      <c r="J485" t="s">
        <v>2173</v>
      </c>
      <c r="K485" t="s">
        <v>2148</v>
      </c>
      <c r="L485" t="str">
        <f t="shared" si="67"/>
        <v>CONSTRUCTION - Civil engineering - Construction of utility projects - Construction of utility projects for electricity and telecommunications</v>
      </c>
      <c r="M485" s="1" t="s">
        <v>2203</v>
      </c>
      <c r="N485" s="1" t="s">
        <v>17</v>
      </c>
      <c r="O485" s="1" t="s">
        <v>2204</v>
      </c>
      <c r="P485" s="1" t="s">
        <v>2200</v>
      </c>
    </row>
    <row r="486" spans="1:16" x14ac:dyDescent="0.45">
      <c r="A486" s="1">
        <v>398965</v>
      </c>
      <c r="B486" s="1">
        <v>3</v>
      </c>
      <c r="C486" s="1" t="s">
        <v>2205</v>
      </c>
      <c r="D486">
        <v>429</v>
      </c>
      <c r="E486" t="s">
        <v>2206</v>
      </c>
      <c r="G486" s="1" t="s">
        <v>2172</v>
      </c>
      <c r="H486" s="1" t="s">
        <v>2207</v>
      </c>
      <c r="M486" s="1" t="s">
        <v>17</v>
      </c>
      <c r="N486" s="1" t="s">
        <v>17</v>
      </c>
      <c r="O486" s="1" t="s">
        <v>17</v>
      </c>
      <c r="P486" s="1" t="s">
        <v>17</v>
      </c>
    </row>
    <row r="487" spans="1:16" x14ac:dyDescent="0.45">
      <c r="A487" s="1">
        <v>398966</v>
      </c>
      <c r="B487" s="1">
        <v>4</v>
      </c>
      <c r="C487" s="1" t="s">
        <v>2208</v>
      </c>
      <c r="D487">
        <v>4291</v>
      </c>
      <c r="E487" t="s">
        <v>2209</v>
      </c>
      <c r="F487" t="s">
        <v>2210</v>
      </c>
      <c r="G487" s="1" t="s">
        <v>2205</v>
      </c>
      <c r="H487" s="1" t="s">
        <v>2211</v>
      </c>
      <c r="I487" t="s">
        <v>2207</v>
      </c>
      <c r="J487" t="s">
        <v>2173</v>
      </c>
      <c r="K487" t="s">
        <v>2148</v>
      </c>
      <c r="L487" t="str">
        <f t="shared" ref="L487:L488" si="68">K487&amp;" - "&amp;J487&amp;" - "&amp;I487&amp;" - "&amp;H487</f>
        <v>CONSTRUCTION - Civil engineering - Construction of other civil engineering projects - Construction of water projects</v>
      </c>
      <c r="M487" s="1" t="s">
        <v>2212</v>
      </c>
      <c r="N487" s="1" t="s">
        <v>17</v>
      </c>
      <c r="O487" s="1" t="s">
        <v>17</v>
      </c>
      <c r="P487" s="1" t="s">
        <v>2200</v>
      </c>
    </row>
    <row r="488" spans="1:16" x14ac:dyDescent="0.45">
      <c r="A488" s="1">
        <v>398967</v>
      </c>
      <c r="B488" s="1">
        <v>4</v>
      </c>
      <c r="C488" s="1" t="s">
        <v>2213</v>
      </c>
      <c r="D488">
        <v>4299</v>
      </c>
      <c r="E488" t="s">
        <v>2209</v>
      </c>
      <c r="F488" t="s">
        <v>2210</v>
      </c>
      <c r="G488" s="1" t="s">
        <v>2205</v>
      </c>
      <c r="H488" s="1" t="s">
        <v>2214</v>
      </c>
      <c r="I488" t="s">
        <v>2207</v>
      </c>
      <c r="J488" t="s">
        <v>2173</v>
      </c>
      <c r="K488" t="s">
        <v>2148</v>
      </c>
      <c r="L488" t="str">
        <f t="shared" si="68"/>
        <v>CONSTRUCTION - Civil engineering - Construction of other civil engineering projects - Construction of other civil engineering projects n.e.c.</v>
      </c>
      <c r="M488" s="1" t="s">
        <v>2215</v>
      </c>
      <c r="N488" s="1" t="s">
        <v>2216</v>
      </c>
      <c r="O488" s="1" t="s">
        <v>2217</v>
      </c>
      <c r="P488" s="1" t="s">
        <v>2218</v>
      </c>
    </row>
    <row r="489" spans="1:16" x14ac:dyDescent="0.45">
      <c r="A489" s="1">
        <v>398968</v>
      </c>
      <c r="B489" s="1">
        <v>2</v>
      </c>
      <c r="C489" s="1" t="s">
        <v>2219</v>
      </c>
      <c r="D489" t="s">
        <v>2219</v>
      </c>
      <c r="E489" t="s">
        <v>2219</v>
      </c>
      <c r="G489" s="1" t="s">
        <v>2147</v>
      </c>
      <c r="H489" s="1" t="s">
        <v>2220</v>
      </c>
      <c r="M489" s="1" t="s">
        <v>2221</v>
      </c>
      <c r="N489" s="1" t="s">
        <v>2222</v>
      </c>
      <c r="O489" s="1" t="s">
        <v>17</v>
      </c>
      <c r="P489" s="1" t="s">
        <v>17</v>
      </c>
    </row>
    <row r="490" spans="1:16" x14ac:dyDescent="0.45">
      <c r="A490" s="1">
        <v>398969</v>
      </c>
      <c r="B490" s="1">
        <v>3</v>
      </c>
      <c r="C490" s="1" t="s">
        <v>2223</v>
      </c>
      <c r="D490">
        <v>431</v>
      </c>
      <c r="E490" t="s">
        <v>2224</v>
      </c>
      <c r="G490" s="1" t="s">
        <v>2219</v>
      </c>
      <c r="H490" s="1" t="s">
        <v>2225</v>
      </c>
      <c r="M490" s="1" t="s">
        <v>2226</v>
      </c>
      <c r="N490" s="1" t="s">
        <v>17</v>
      </c>
      <c r="O490" s="1" t="s">
        <v>17</v>
      </c>
      <c r="P490" s="1" t="s">
        <v>17</v>
      </c>
    </row>
    <row r="491" spans="1:16" x14ac:dyDescent="0.45">
      <c r="A491" s="1">
        <v>398970</v>
      </c>
      <c r="B491" s="1">
        <v>4</v>
      </c>
      <c r="C491" s="1" t="s">
        <v>2227</v>
      </c>
      <c r="D491">
        <v>4311</v>
      </c>
      <c r="E491" t="s">
        <v>2228</v>
      </c>
      <c r="F491" t="s">
        <v>2229</v>
      </c>
      <c r="G491" s="1" t="s">
        <v>2223</v>
      </c>
      <c r="H491" s="1" t="s">
        <v>2230</v>
      </c>
      <c r="I491" t="s">
        <v>2225</v>
      </c>
      <c r="J491" t="s">
        <v>2220</v>
      </c>
      <c r="K491" t="s">
        <v>2148</v>
      </c>
      <c r="L491" t="str">
        <f t="shared" ref="L491:L493" si="69">K491&amp;" - "&amp;J491&amp;" - "&amp;I491&amp;" - "&amp;H491</f>
        <v>CONSTRUCTION - Specialised construction activities - Demolition and site preparation - Demolition</v>
      </c>
      <c r="M491" s="1" t="s">
        <v>2231</v>
      </c>
      <c r="N491" s="1" t="s">
        <v>17</v>
      </c>
      <c r="O491" s="1" t="s">
        <v>17</v>
      </c>
      <c r="P491" s="1" t="s">
        <v>17</v>
      </c>
    </row>
    <row r="492" spans="1:16" x14ac:dyDescent="0.45">
      <c r="A492" s="1">
        <v>398971</v>
      </c>
      <c r="B492" s="1">
        <v>4</v>
      </c>
      <c r="C492" s="1" t="s">
        <v>2232</v>
      </c>
      <c r="D492">
        <v>4312</v>
      </c>
      <c r="E492" t="s">
        <v>2233</v>
      </c>
      <c r="F492" t="s">
        <v>2234</v>
      </c>
      <c r="G492" s="1" t="s">
        <v>2223</v>
      </c>
      <c r="H492" s="1" t="s">
        <v>2235</v>
      </c>
      <c r="I492" t="s">
        <v>2225</v>
      </c>
      <c r="J492" t="s">
        <v>2220</v>
      </c>
      <c r="K492" t="s">
        <v>2148</v>
      </c>
      <c r="L492" t="str">
        <f t="shared" si="69"/>
        <v>CONSTRUCTION - Specialised construction activities - Demolition and site preparation - Site preparation</v>
      </c>
      <c r="M492" s="1" t="s">
        <v>2236</v>
      </c>
      <c r="N492" s="1" t="s">
        <v>2237</v>
      </c>
      <c r="O492" s="1" t="s">
        <v>17</v>
      </c>
      <c r="P492" s="1" t="s">
        <v>2238</v>
      </c>
    </row>
    <row r="493" spans="1:16" x14ac:dyDescent="0.45">
      <c r="A493" s="1">
        <v>398972</v>
      </c>
      <c r="B493" s="1">
        <v>4</v>
      </c>
      <c r="C493" s="1" t="s">
        <v>2239</v>
      </c>
      <c r="D493">
        <v>4313</v>
      </c>
      <c r="E493" t="s">
        <v>2233</v>
      </c>
      <c r="F493" t="s">
        <v>2234</v>
      </c>
      <c r="G493" s="1" t="s">
        <v>2223</v>
      </c>
      <c r="H493" s="1" t="s">
        <v>2240</v>
      </c>
      <c r="I493" t="s">
        <v>2225</v>
      </c>
      <c r="J493" t="s">
        <v>2220</v>
      </c>
      <c r="K493" t="s">
        <v>2148</v>
      </c>
      <c r="L493" t="str">
        <f t="shared" si="69"/>
        <v>CONSTRUCTION - Specialised construction activities - Demolition and site preparation - Test drilling and boring</v>
      </c>
      <c r="M493" s="1" t="s">
        <v>2241</v>
      </c>
      <c r="N493" s="1" t="s">
        <v>17</v>
      </c>
      <c r="O493" s="1" t="s">
        <v>17</v>
      </c>
      <c r="P493" s="1" t="s">
        <v>2242</v>
      </c>
    </row>
    <row r="494" spans="1:16" x14ac:dyDescent="0.45">
      <c r="A494" s="1">
        <v>398973</v>
      </c>
      <c r="B494" s="1">
        <v>3</v>
      </c>
      <c r="C494" s="1" t="s">
        <v>2243</v>
      </c>
      <c r="D494">
        <v>432</v>
      </c>
      <c r="E494" t="s">
        <v>2244</v>
      </c>
      <c r="G494" s="1" t="s">
        <v>2219</v>
      </c>
      <c r="H494" s="1" t="s">
        <v>2245</v>
      </c>
      <c r="M494" s="1" t="s">
        <v>2246</v>
      </c>
      <c r="N494" s="1" t="s">
        <v>17</v>
      </c>
      <c r="O494" s="1" t="s">
        <v>17</v>
      </c>
      <c r="P494" s="1" t="s">
        <v>17</v>
      </c>
    </row>
    <row r="495" spans="1:16" x14ac:dyDescent="0.45">
      <c r="A495" s="1">
        <v>398974</v>
      </c>
      <c r="B495" s="1">
        <v>4</v>
      </c>
      <c r="C495" s="1" t="s">
        <v>2247</v>
      </c>
      <c r="D495">
        <v>4321</v>
      </c>
      <c r="E495" t="s">
        <v>2248</v>
      </c>
      <c r="F495" t="s">
        <v>2249</v>
      </c>
      <c r="G495" s="1" t="s">
        <v>2243</v>
      </c>
      <c r="H495" s="1" t="s">
        <v>2250</v>
      </c>
      <c r="I495" t="s">
        <v>2245</v>
      </c>
      <c r="J495" t="s">
        <v>2220</v>
      </c>
      <c r="K495" t="s">
        <v>2148</v>
      </c>
      <c r="L495" t="str">
        <f t="shared" ref="L495:L497" si="70">K495&amp;" - "&amp;J495&amp;" - "&amp;I495&amp;" - "&amp;H495</f>
        <v>CONSTRUCTION - Specialised construction activities - Electrical, plumbing and other construction installation activities - Electrical installation</v>
      </c>
      <c r="M495" s="1" t="s">
        <v>2251</v>
      </c>
      <c r="N495" s="1" t="s">
        <v>2252</v>
      </c>
      <c r="O495" s="1" t="s">
        <v>2253</v>
      </c>
      <c r="P495" s="1" t="s">
        <v>2254</v>
      </c>
    </row>
    <row r="496" spans="1:16" x14ac:dyDescent="0.45">
      <c r="A496" s="1">
        <v>398975</v>
      </c>
      <c r="B496" s="1">
        <v>4</v>
      </c>
      <c r="C496" s="1" t="s">
        <v>2255</v>
      </c>
      <c r="D496">
        <v>4322</v>
      </c>
      <c r="E496" t="s">
        <v>2256</v>
      </c>
      <c r="F496" t="s">
        <v>2257</v>
      </c>
      <c r="G496" s="1" t="s">
        <v>2243</v>
      </c>
      <c r="H496" s="1" t="s">
        <v>2258</v>
      </c>
      <c r="I496" t="s">
        <v>2245</v>
      </c>
      <c r="J496" t="s">
        <v>2220</v>
      </c>
      <c r="K496" t="s">
        <v>2148</v>
      </c>
      <c r="L496" t="str">
        <f t="shared" si="70"/>
        <v>CONSTRUCTION - Specialised construction activities - Electrical, plumbing and other construction installation activities - Plumbing, heat and air-conditioning installation</v>
      </c>
      <c r="M496" s="1" t="s">
        <v>2259</v>
      </c>
      <c r="N496" s="1" t="s">
        <v>17</v>
      </c>
      <c r="O496" s="1" t="s">
        <v>2260</v>
      </c>
      <c r="P496" s="1" t="s">
        <v>2261</v>
      </c>
    </row>
    <row r="497" spans="1:16" x14ac:dyDescent="0.45">
      <c r="A497" s="1">
        <v>398976</v>
      </c>
      <c r="B497" s="1">
        <v>4</v>
      </c>
      <c r="C497" s="1" t="s">
        <v>2262</v>
      </c>
      <c r="D497">
        <v>4329</v>
      </c>
      <c r="E497" t="s">
        <v>2263</v>
      </c>
      <c r="F497" t="s">
        <v>2264</v>
      </c>
      <c r="G497" s="1" t="s">
        <v>2243</v>
      </c>
      <c r="H497" s="1" t="s">
        <v>2265</v>
      </c>
      <c r="I497" t="s">
        <v>2245</v>
      </c>
      <c r="J497" t="s">
        <v>2220</v>
      </c>
      <c r="K497" t="s">
        <v>2148</v>
      </c>
      <c r="L497" t="str">
        <f t="shared" si="70"/>
        <v>CONSTRUCTION - Specialised construction activities - Electrical, plumbing and other construction installation activities - Other construction installation</v>
      </c>
      <c r="M497" s="1" t="s">
        <v>2266</v>
      </c>
      <c r="N497" s="1" t="s">
        <v>17</v>
      </c>
      <c r="O497" s="1" t="s">
        <v>17</v>
      </c>
      <c r="P497" s="1" t="s">
        <v>2267</v>
      </c>
    </row>
    <row r="498" spans="1:16" x14ac:dyDescent="0.45">
      <c r="A498" s="1">
        <v>398977</v>
      </c>
      <c r="B498" s="1">
        <v>3</v>
      </c>
      <c r="C498" s="1" t="s">
        <v>2268</v>
      </c>
      <c r="D498">
        <v>433</v>
      </c>
      <c r="E498" t="s">
        <v>2269</v>
      </c>
      <c r="G498" s="1" t="s">
        <v>2219</v>
      </c>
      <c r="H498" s="1" t="s">
        <v>2270</v>
      </c>
      <c r="M498" s="1" t="s">
        <v>17</v>
      </c>
      <c r="N498" s="1" t="s">
        <v>17</v>
      </c>
      <c r="O498" s="1" t="s">
        <v>17</v>
      </c>
      <c r="P498" s="1" t="s">
        <v>17</v>
      </c>
    </row>
    <row r="499" spans="1:16" x14ac:dyDescent="0.45">
      <c r="A499" s="1">
        <v>398978</v>
      </c>
      <c r="B499" s="1">
        <v>4</v>
      </c>
      <c r="C499" s="1" t="s">
        <v>2271</v>
      </c>
      <c r="D499">
        <v>4331</v>
      </c>
      <c r="E499" t="s">
        <v>2272</v>
      </c>
      <c r="F499" t="s">
        <v>2273</v>
      </c>
      <c r="G499" s="1" t="s">
        <v>2268</v>
      </c>
      <c r="H499" s="1" t="s">
        <v>2274</v>
      </c>
      <c r="I499" t="s">
        <v>2270</v>
      </c>
      <c r="J499" t="s">
        <v>2220</v>
      </c>
      <c r="K499" t="s">
        <v>2148</v>
      </c>
      <c r="L499" t="str">
        <f t="shared" ref="L499:L503" si="71">K499&amp;" - "&amp;J499&amp;" - "&amp;I499&amp;" - "&amp;H499</f>
        <v>CONSTRUCTION - Specialised construction activities - Building completion and finishing - Plastering</v>
      </c>
      <c r="M499" s="1" t="s">
        <v>2275</v>
      </c>
      <c r="N499" s="1" t="s">
        <v>17</v>
      </c>
      <c r="O499" s="1" t="s">
        <v>17</v>
      </c>
      <c r="P499" s="1" t="s">
        <v>17</v>
      </c>
    </row>
    <row r="500" spans="1:16" x14ac:dyDescent="0.45">
      <c r="A500" s="1">
        <v>398979</v>
      </c>
      <c r="B500" s="1">
        <v>4</v>
      </c>
      <c r="C500" s="1" t="s">
        <v>2276</v>
      </c>
      <c r="D500">
        <v>4332</v>
      </c>
      <c r="E500" t="s">
        <v>2272</v>
      </c>
      <c r="F500" t="s">
        <v>2273</v>
      </c>
      <c r="G500" s="1" t="s">
        <v>2268</v>
      </c>
      <c r="H500" s="1" t="s">
        <v>2277</v>
      </c>
      <c r="I500" t="s">
        <v>2270</v>
      </c>
      <c r="J500" t="s">
        <v>2220</v>
      </c>
      <c r="K500" t="s">
        <v>2148</v>
      </c>
      <c r="L500" t="str">
        <f t="shared" si="71"/>
        <v>CONSTRUCTION - Specialised construction activities - Building completion and finishing - Joinery installation</v>
      </c>
      <c r="M500" s="1" t="s">
        <v>2278</v>
      </c>
      <c r="N500" s="1" t="s">
        <v>17</v>
      </c>
      <c r="O500" s="1" t="s">
        <v>17</v>
      </c>
      <c r="P500" s="1" t="s">
        <v>2279</v>
      </c>
    </row>
    <row r="501" spans="1:16" x14ac:dyDescent="0.45">
      <c r="A501" s="1">
        <v>398980</v>
      </c>
      <c r="B501" s="1">
        <v>4</v>
      </c>
      <c r="C501" s="1" t="s">
        <v>2280</v>
      </c>
      <c r="D501">
        <v>4333</v>
      </c>
      <c r="E501" t="s">
        <v>2272</v>
      </c>
      <c r="F501" t="s">
        <v>2273</v>
      </c>
      <c r="G501" s="1" t="s">
        <v>2268</v>
      </c>
      <c r="H501" s="1" t="s">
        <v>2281</v>
      </c>
      <c r="I501" t="s">
        <v>2270</v>
      </c>
      <c r="J501" t="s">
        <v>2220</v>
      </c>
      <c r="K501" t="s">
        <v>2148</v>
      </c>
      <c r="L501" t="str">
        <f t="shared" si="71"/>
        <v>CONSTRUCTION - Specialised construction activities - Building completion and finishing - Floor and wall covering</v>
      </c>
      <c r="M501" s="1" t="s">
        <v>2282</v>
      </c>
      <c r="N501" s="1" t="s">
        <v>17</v>
      </c>
      <c r="O501" s="1" t="s">
        <v>17</v>
      </c>
      <c r="P501" s="1" t="s">
        <v>17</v>
      </c>
    </row>
    <row r="502" spans="1:16" x14ac:dyDescent="0.45">
      <c r="A502" s="1">
        <v>398981</v>
      </c>
      <c r="B502" s="1">
        <v>4</v>
      </c>
      <c r="C502" s="1" t="s">
        <v>2283</v>
      </c>
      <c r="D502">
        <v>4334</v>
      </c>
      <c r="E502" t="s">
        <v>2272</v>
      </c>
      <c r="F502" t="s">
        <v>2273</v>
      </c>
      <c r="G502" s="1" t="s">
        <v>2268</v>
      </c>
      <c r="H502" s="1" t="s">
        <v>2284</v>
      </c>
      <c r="I502" t="s">
        <v>2270</v>
      </c>
      <c r="J502" t="s">
        <v>2220</v>
      </c>
      <c r="K502" t="s">
        <v>2148</v>
      </c>
      <c r="L502" t="str">
        <f t="shared" si="71"/>
        <v>CONSTRUCTION - Specialised construction activities - Building completion and finishing - Painting and glazing</v>
      </c>
      <c r="M502" s="1" t="s">
        <v>2285</v>
      </c>
      <c r="N502" s="1" t="s">
        <v>17</v>
      </c>
      <c r="O502" s="1" t="s">
        <v>2286</v>
      </c>
      <c r="P502" s="1" t="s">
        <v>2287</v>
      </c>
    </row>
    <row r="503" spans="1:16" x14ac:dyDescent="0.45">
      <c r="A503" s="1">
        <v>398982</v>
      </c>
      <c r="B503" s="1">
        <v>4</v>
      </c>
      <c r="C503" s="1" t="s">
        <v>2288</v>
      </c>
      <c r="D503">
        <v>4339</v>
      </c>
      <c r="E503" t="s">
        <v>2272</v>
      </c>
      <c r="F503" t="s">
        <v>2273</v>
      </c>
      <c r="G503" s="1" t="s">
        <v>2268</v>
      </c>
      <c r="H503" s="1" t="s">
        <v>2289</v>
      </c>
      <c r="I503" t="s">
        <v>2270</v>
      </c>
      <c r="J503" t="s">
        <v>2220</v>
      </c>
      <c r="K503" t="s">
        <v>2148</v>
      </c>
      <c r="L503" t="str">
        <f t="shared" si="71"/>
        <v>CONSTRUCTION - Specialised construction activities - Building completion and finishing - Other building completion and finishing</v>
      </c>
      <c r="M503" s="1" t="s">
        <v>2290</v>
      </c>
      <c r="N503" s="1" t="s">
        <v>17</v>
      </c>
      <c r="O503" s="1" t="s">
        <v>2291</v>
      </c>
      <c r="P503" s="1" t="s">
        <v>2292</v>
      </c>
    </row>
    <row r="504" spans="1:16" x14ac:dyDescent="0.45">
      <c r="A504" s="1">
        <v>398983</v>
      </c>
      <c r="B504" s="1">
        <v>3</v>
      </c>
      <c r="C504" s="1" t="s">
        <v>2293</v>
      </c>
      <c r="D504">
        <v>439</v>
      </c>
      <c r="E504" t="s">
        <v>2294</v>
      </c>
      <c r="G504" s="1" t="s">
        <v>2219</v>
      </c>
      <c r="H504" s="1" t="s">
        <v>2295</v>
      </c>
      <c r="M504" s="1" t="s">
        <v>17</v>
      </c>
      <c r="N504" s="1" t="s">
        <v>17</v>
      </c>
      <c r="O504" s="1" t="s">
        <v>17</v>
      </c>
      <c r="P504" s="1" t="s">
        <v>17</v>
      </c>
    </row>
    <row r="505" spans="1:16" x14ac:dyDescent="0.45">
      <c r="A505" s="1">
        <v>398984</v>
      </c>
      <c r="B505" s="1">
        <v>4</v>
      </c>
      <c r="C505" s="1" t="s">
        <v>2296</v>
      </c>
      <c r="D505">
        <v>4391</v>
      </c>
      <c r="E505" t="s">
        <v>2297</v>
      </c>
      <c r="F505" t="s">
        <v>2298</v>
      </c>
      <c r="G505" s="1" t="s">
        <v>2293</v>
      </c>
      <c r="H505" s="1" t="s">
        <v>2299</v>
      </c>
      <c r="I505" t="s">
        <v>2295</v>
      </c>
      <c r="J505" t="s">
        <v>2220</v>
      </c>
      <c r="K505" t="s">
        <v>2148</v>
      </c>
      <c r="L505" t="str">
        <f t="shared" ref="L505:L506" si="72">K505&amp;" - "&amp;J505&amp;" - "&amp;I505&amp;" - "&amp;H505</f>
        <v>CONSTRUCTION - Specialised construction activities - Other specialised construction activities - Roofing activities</v>
      </c>
      <c r="M505" s="1" t="s">
        <v>2300</v>
      </c>
      <c r="N505" s="1" t="s">
        <v>17</v>
      </c>
      <c r="O505" s="1" t="s">
        <v>17</v>
      </c>
      <c r="P505" s="1" t="s">
        <v>2301</v>
      </c>
    </row>
    <row r="506" spans="1:16" x14ac:dyDescent="0.45">
      <c r="A506" s="1">
        <v>398985</v>
      </c>
      <c r="B506" s="1">
        <v>4</v>
      </c>
      <c r="C506" s="1" t="s">
        <v>2302</v>
      </c>
      <c r="D506">
        <v>4399</v>
      </c>
      <c r="E506" t="s">
        <v>2297</v>
      </c>
      <c r="F506" t="s">
        <v>2298</v>
      </c>
      <c r="G506" s="1" t="s">
        <v>2293</v>
      </c>
      <c r="H506" s="1" t="s">
        <v>2303</v>
      </c>
      <c r="I506" t="s">
        <v>2295</v>
      </c>
      <c r="J506" t="s">
        <v>2220</v>
      </c>
      <c r="K506" t="s">
        <v>2148</v>
      </c>
      <c r="L506" t="str">
        <f t="shared" si="72"/>
        <v>CONSTRUCTION - Specialised construction activities - Other specialised construction activities - Other specialised construction activities n.e.c.</v>
      </c>
      <c r="M506" s="1" t="s">
        <v>2304</v>
      </c>
      <c r="N506" s="1" t="s">
        <v>17</v>
      </c>
      <c r="O506" s="1" t="s">
        <v>17</v>
      </c>
      <c r="P506" s="1" t="s">
        <v>2301</v>
      </c>
    </row>
    <row r="507" spans="1:16" x14ac:dyDescent="0.45">
      <c r="A507" s="1">
        <v>398986</v>
      </c>
      <c r="B507" s="1">
        <v>1</v>
      </c>
      <c r="C507" s="1" t="s">
        <v>2305</v>
      </c>
      <c r="D507" t="s">
        <v>2305</v>
      </c>
      <c r="E507" t="s">
        <v>2305</v>
      </c>
      <c r="G507" s="1" t="s">
        <v>17</v>
      </c>
      <c r="H507" s="1" t="s">
        <v>2306</v>
      </c>
      <c r="M507" s="1" t="s">
        <v>2307</v>
      </c>
      <c r="N507" s="1" t="s">
        <v>17</v>
      </c>
      <c r="O507" s="1" t="s">
        <v>17</v>
      </c>
      <c r="P507" s="1" t="s">
        <v>17</v>
      </c>
    </row>
    <row r="508" spans="1:16" x14ac:dyDescent="0.45">
      <c r="A508" s="1">
        <v>398987</v>
      </c>
      <c r="B508" s="1">
        <v>2</v>
      </c>
      <c r="C508" s="1" t="s">
        <v>2308</v>
      </c>
      <c r="D508" t="s">
        <v>2308</v>
      </c>
      <c r="E508" t="s">
        <v>2308</v>
      </c>
      <c r="G508" s="1" t="s">
        <v>2305</v>
      </c>
      <c r="H508" s="1" t="s">
        <v>2309</v>
      </c>
      <c r="M508" s="1" t="s">
        <v>2310</v>
      </c>
      <c r="N508" s="1" t="s">
        <v>2311</v>
      </c>
      <c r="O508" s="1" t="s">
        <v>17</v>
      </c>
      <c r="P508" s="1" t="s">
        <v>2312</v>
      </c>
    </row>
    <row r="509" spans="1:16" x14ac:dyDescent="0.45">
      <c r="A509" s="1">
        <v>398988</v>
      </c>
      <c r="B509" s="1">
        <v>3</v>
      </c>
      <c r="C509" s="1" t="s">
        <v>2313</v>
      </c>
      <c r="D509">
        <v>451</v>
      </c>
      <c r="E509" t="s">
        <v>2314</v>
      </c>
      <c r="G509" s="1" t="s">
        <v>2308</v>
      </c>
      <c r="H509" s="1" t="s">
        <v>2315</v>
      </c>
      <c r="M509" s="1" t="s">
        <v>17</v>
      </c>
      <c r="N509" s="1" t="s">
        <v>17</v>
      </c>
      <c r="O509" s="1" t="s">
        <v>17</v>
      </c>
      <c r="P509" s="1" t="s">
        <v>17</v>
      </c>
    </row>
    <row r="510" spans="1:16" x14ac:dyDescent="0.45">
      <c r="A510" s="1">
        <v>398989</v>
      </c>
      <c r="B510" s="1">
        <v>4</v>
      </c>
      <c r="C510" s="1" t="s">
        <v>2316</v>
      </c>
      <c r="D510">
        <v>4511</v>
      </c>
      <c r="E510" t="s">
        <v>2317</v>
      </c>
      <c r="F510" t="s">
        <v>2318</v>
      </c>
      <c r="G510" s="1" t="s">
        <v>2313</v>
      </c>
      <c r="H510" s="1" t="s">
        <v>2319</v>
      </c>
      <c r="I510" t="s">
        <v>2315</v>
      </c>
      <c r="J510" t="s">
        <v>2309</v>
      </c>
      <c r="K510" t="s">
        <v>2306</v>
      </c>
      <c r="L510" t="str">
        <f t="shared" ref="L510:L511" si="73">K510&amp;" - "&amp;J510&amp;" - "&amp;I510&amp;" - "&amp;H510</f>
        <v>WHOLESALE AND RETAIL TRADE; REPAIR OF MOTOR VEHICLES AND MOTORCYCLES - Wholesale and retail trade and repair of motor vehicles and motorcycles - Sale of motor vehicles - Sale of cars and light motor vehicles</v>
      </c>
      <c r="M510" s="1" t="s">
        <v>2320</v>
      </c>
      <c r="N510" s="1" t="s">
        <v>2321</v>
      </c>
      <c r="O510" s="1" t="s">
        <v>2322</v>
      </c>
      <c r="P510" s="1" t="s">
        <v>2323</v>
      </c>
    </row>
    <row r="511" spans="1:16" x14ac:dyDescent="0.45">
      <c r="A511" s="1">
        <v>398990</v>
      </c>
      <c r="B511" s="1">
        <v>4</v>
      </c>
      <c r="C511" s="1" t="s">
        <v>2324</v>
      </c>
      <c r="D511">
        <v>4519</v>
      </c>
      <c r="E511" t="s">
        <v>2317</v>
      </c>
      <c r="F511" t="s">
        <v>2318</v>
      </c>
      <c r="G511" s="1" t="s">
        <v>2313</v>
      </c>
      <c r="H511" s="1" t="s">
        <v>2325</v>
      </c>
      <c r="I511" t="s">
        <v>2315</v>
      </c>
      <c r="J511" t="s">
        <v>2309</v>
      </c>
      <c r="K511" t="s">
        <v>2306</v>
      </c>
      <c r="L511" t="str">
        <f t="shared" si="73"/>
        <v>WHOLESALE AND RETAIL TRADE; REPAIR OF MOTOR VEHICLES AND MOTORCYCLES - Wholesale and retail trade and repair of motor vehicles and motorcycles - Sale of motor vehicles - Sale of other motor vehicles</v>
      </c>
      <c r="M511" s="1" t="s">
        <v>2326</v>
      </c>
      <c r="N511" s="1" t="s">
        <v>2327</v>
      </c>
      <c r="O511" s="1" t="s">
        <v>2322</v>
      </c>
      <c r="P511" s="1" t="s">
        <v>2328</v>
      </c>
    </row>
    <row r="512" spans="1:16" x14ac:dyDescent="0.45">
      <c r="A512" s="1">
        <v>398991</v>
      </c>
      <c r="B512" s="1">
        <v>3</v>
      </c>
      <c r="C512" s="1" t="s">
        <v>2329</v>
      </c>
      <c r="D512">
        <v>452</v>
      </c>
      <c r="E512" t="s">
        <v>2330</v>
      </c>
      <c r="G512" s="1" t="s">
        <v>2308</v>
      </c>
      <c r="H512" s="1" t="s">
        <v>2331</v>
      </c>
      <c r="M512" s="1" t="s">
        <v>17</v>
      </c>
      <c r="N512" s="1" t="s">
        <v>17</v>
      </c>
      <c r="O512" s="1" t="s">
        <v>17</v>
      </c>
      <c r="P512" s="1" t="s">
        <v>17</v>
      </c>
    </row>
    <row r="513" spans="1:16" x14ac:dyDescent="0.45">
      <c r="A513" s="1">
        <v>398992</v>
      </c>
      <c r="B513" s="1">
        <v>4</v>
      </c>
      <c r="C513" s="1" t="s">
        <v>2332</v>
      </c>
      <c r="D513">
        <v>4520</v>
      </c>
      <c r="E513" t="s">
        <v>2333</v>
      </c>
      <c r="F513" t="s">
        <v>2334</v>
      </c>
      <c r="G513" s="1" t="s">
        <v>2329</v>
      </c>
      <c r="H513" s="1" t="s">
        <v>2331</v>
      </c>
      <c r="I513" t="s">
        <v>2331</v>
      </c>
      <c r="J513" t="s">
        <v>2309</v>
      </c>
      <c r="K513" t="s">
        <v>2306</v>
      </c>
      <c r="L513" t="str">
        <f>K513&amp;" - "&amp;J513&amp;" - "&amp;I513&amp;" - "&amp;H513</f>
        <v>WHOLESALE AND RETAIL TRADE; REPAIR OF MOTOR VEHICLES AND MOTORCYCLES - Wholesale and retail trade and repair of motor vehicles and motorcycles - Maintenance and repair of motor vehicles - Maintenance and repair of motor vehicles</v>
      </c>
      <c r="M513" s="1" t="s">
        <v>2335</v>
      </c>
      <c r="N513" s="1" t="s">
        <v>17</v>
      </c>
      <c r="O513" s="1" t="s">
        <v>2336</v>
      </c>
      <c r="P513" s="1" t="s">
        <v>2337</v>
      </c>
    </row>
    <row r="514" spans="1:16" x14ac:dyDescent="0.45">
      <c r="A514" s="1">
        <v>398993</v>
      </c>
      <c r="B514" s="1">
        <v>3</v>
      </c>
      <c r="C514" s="1" t="s">
        <v>2338</v>
      </c>
      <c r="D514">
        <v>453</v>
      </c>
      <c r="E514" t="s">
        <v>2339</v>
      </c>
      <c r="G514" s="1" t="s">
        <v>2308</v>
      </c>
      <c r="H514" s="1" t="s">
        <v>2340</v>
      </c>
      <c r="M514" s="1" t="s">
        <v>2341</v>
      </c>
      <c r="N514" s="1" t="s">
        <v>17</v>
      </c>
      <c r="O514" s="1" t="s">
        <v>17</v>
      </c>
      <c r="P514" s="1" t="s">
        <v>17</v>
      </c>
    </row>
    <row r="515" spans="1:16" x14ac:dyDescent="0.45">
      <c r="A515" s="1">
        <v>398994</v>
      </c>
      <c r="B515" s="1">
        <v>4</v>
      </c>
      <c r="C515" s="1" t="s">
        <v>2342</v>
      </c>
      <c r="D515">
        <v>4531</v>
      </c>
      <c r="E515" t="s">
        <v>2343</v>
      </c>
      <c r="F515" t="s">
        <v>2344</v>
      </c>
      <c r="G515" s="1" t="s">
        <v>2338</v>
      </c>
      <c r="H515" s="1" t="s">
        <v>2345</v>
      </c>
      <c r="I515" t="s">
        <v>2340</v>
      </c>
      <c r="J515" t="s">
        <v>2309</v>
      </c>
      <c r="K515" t="s">
        <v>2306</v>
      </c>
      <c r="L515" t="str">
        <f t="shared" ref="L515:L516" si="74">K515&amp;" - "&amp;J515&amp;" - "&amp;I515&amp;" - "&amp;H515</f>
        <v>WHOLESALE AND RETAIL TRADE; REPAIR OF MOTOR VEHICLES AND MOTORCYCLES - Wholesale and retail trade and repair of motor vehicles and motorcycles - Sale of motor vehicle parts and accessories - Wholesale trade of motor vehicle parts and accessories</v>
      </c>
      <c r="M515" s="1" t="s">
        <v>17</v>
      </c>
      <c r="N515" s="1" t="s">
        <v>17</v>
      </c>
      <c r="O515" s="1" t="s">
        <v>17</v>
      </c>
      <c r="P515" s="1" t="s">
        <v>17</v>
      </c>
    </row>
    <row r="516" spans="1:16" x14ac:dyDescent="0.45">
      <c r="A516" s="1">
        <v>398995</v>
      </c>
      <c r="B516" s="1">
        <v>4</v>
      </c>
      <c r="C516" s="1" t="s">
        <v>2346</v>
      </c>
      <c r="D516">
        <v>4532</v>
      </c>
      <c r="E516" t="s">
        <v>2343</v>
      </c>
      <c r="F516" t="s">
        <v>2344</v>
      </c>
      <c r="G516" s="1" t="s">
        <v>2338</v>
      </c>
      <c r="H516" s="1" t="s">
        <v>2347</v>
      </c>
      <c r="I516" t="s">
        <v>2340</v>
      </c>
      <c r="J516" t="s">
        <v>2309</v>
      </c>
      <c r="K516" t="s">
        <v>2306</v>
      </c>
      <c r="L516" t="str">
        <f t="shared" si="74"/>
        <v>WHOLESALE AND RETAIL TRADE; REPAIR OF MOTOR VEHICLES AND MOTORCYCLES - Wholesale and retail trade and repair of motor vehicles and motorcycles - Sale of motor vehicle parts and accessories - Retail trade of motor vehicle parts and accessories</v>
      </c>
      <c r="M516" s="1" t="s">
        <v>17</v>
      </c>
      <c r="N516" s="1" t="s">
        <v>17</v>
      </c>
      <c r="O516" s="1" t="s">
        <v>17</v>
      </c>
      <c r="P516" s="1" t="s">
        <v>2348</v>
      </c>
    </row>
    <row r="517" spans="1:16" x14ac:dyDescent="0.45">
      <c r="A517" s="1">
        <v>398996</v>
      </c>
      <c r="B517" s="1">
        <v>3</v>
      </c>
      <c r="C517" s="1" t="s">
        <v>2349</v>
      </c>
      <c r="D517">
        <v>454</v>
      </c>
      <c r="E517" t="s">
        <v>2350</v>
      </c>
      <c r="G517" s="1" t="s">
        <v>2308</v>
      </c>
      <c r="H517" s="1" t="s">
        <v>2351</v>
      </c>
      <c r="M517" s="1" t="s">
        <v>17</v>
      </c>
      <c r="N517" s="1" t="s">
        <v>17</v>
      </c>
      <c r="O517" s="1" t="s">
        <v>17</v>
      </c>
      <c r="P517" s="1" t="s">
        <v>17</v>
      </c>
    </row>
    <row r="518" spans="1:16" x14ac:dyDescent="0.45">
      <c r="A518" s="1">
        <v>398997</v>
      </c>
      <c r="B518" s="1">
        <v>4</v>
      </c>
      <c r="C518" s="1" t="s">
        <v>2352</v>
      </c>
      <c r="D518">
        <v>4540</v>
      </c>
      <c r="E518" t="s">
        <v>2353</v>
      </c>
      <c r="F518" t="s">
        <v>2354</v>
      </c>
      <c r="G518" s="1" t="s">
        <v>2349</v>
      </c>
      <c r="H518" s="1" t="s">
        <v>2351</v>
      </c>
      <c r="I518" t="s">
        <v>2351</v>
      </c>
      <c r="J518" t="s">
        <v>2309</v>
      </c>
      <c r="K518" t="s">
        <v>2306</v>
      </c>
      <c r="L518" t="str">
        <f>K518&amp;" - "&amp;J518&amp;" - "&amp;I518&amp;" - "&amp;H518</f>
        <v>WHOLESALE AND RETAIL TRADE; REPAIR OF MOTOR VEHICLES AND MOTORCYCLES - Wholesale and retail trade and repair of motor vehicles and motorcycles - Sale, maintenance and repair of motorcycles and related parts and accessories - Sale, maintenance and repair of motorcycles and related parts and accessories</v>
      </c>
      <c r="M518" s="1" t="s">
        <v>2355</v>
      </c>
      <c r="N518" s="1" t="s">
        <v>17</v>
      </c>
      <c r="O518" s="1" t="s">
        <v>2356</v>
      </c>
      <c r="P518" s="1" t="s">
        <v>2357</v>
      </c>
    </row>
    <row r="519" spans="1:16" x14ac:dyDescent="0.45">
      <c r="A519" s="1">
        <v>398998</v>
      </c>
      <c r="B519" s="1">
        <v>2</v>
      </c>
      <c r="C519" s="1" t="s">
        <v>2358</v>
      </c>
      <c r="D519" t="s">
        <v>2358</v>
      </c>
      <c r="E519" t="s">
        <v>2358</v>
      </c>
      <c r="G519" s="1" t="s">
        <v>2305</v>
      </c>
      <c r="H519" s="1" t="s">
        <v>2359</v>
      </c>
      <c r="M519" s="1" t="s">
        <v>2360</v>
      </c>
      <c r="N519" s="1" t="s">
        <v>17</v>
      </c>
      <c r="O519" s="1" t="s">
        <v>17</v>
      </c>
      <c r="P519" s="1" t="s">
        <v>2361</v>
      </c>
    </row>
    <row r="520" spans="1:16" x14ac:dyDescent="0.45">
      <c r="A520" s="1">
        <v>398999</v>
      </c>
      <c r="B520" s="1">
        <v>3</v>
      </c>
      <c r="C520" s="1" t="s">
        <v>2362</v>
      </c>
      <c r="D520">
        <v>461</v>
      </c>
      <c r="E520" t="s">
        <v>2363</v>
      </c>
      <c r="G520" s="1" t="s">
        <v>2358</v>
      </c>
      <c r="H520" s="1" t="s">
        <v>2364</v>
      </c>
      <c r="M520" s="1" t="s">
        <v>2365</v>
      </c>
      <c r="N520" s="1" t="s">
        <v>2366</v>
      </c>
      <c r="O520" s="1" t="s">
        <v>17</v>
      </c>
      <c r="P520" s="1" t="s">
        <v>17</v>
      </c>
    </row>
    <row r="521" spans="1:16" x14ac:dyDescent="0.45">
      <c r="A521" s="1">
        <v>399000</v>
      </c>
      <c r="B521" s="1">
        <v>4</v>
      </c>
      <c r="C521" s="1" t="s">
        <v>2367</v>
      </c>
      <c r="D521">
        <v>4611</v>
      </c>
      <c r="E521" t="s">
        <v>2368</v>
      </c>
      <c r="F521" t="s">
        <v>2369</v>
      </c>
      <c r="G521" s="1" t="s">
        <v>2362</v>
      </c>
      <c r="H521" s="1" t="s">
        <v>2370</v>
      </c>
      <c r="I521" t="s">
        <v>2364</v>
      </c>
      <c r="J521" t="s">
        <v>2359</v>
      </c>
      <c r="K521" t="s">
        <v>2306</v>
      </c>
      <c r="L521" t="str">
        <f t="shared" ref="L521:L529" si="75">K521&amp;" - "&amp;J521&amp;" - "&amp;I521&amp;" - "&amp;H521</f>
        <v>WHOLESALE AND RETAIL TRADE; REPAIR OF MOTOR VEHICLES AND MOTORCYCLES - Wholesale trade, except of motor vehicles and motorcycles - Wholesale on a fee or contract basis - Agents involved in the sale of agricultural raw materials, live animals, textile raw materials and semi-finished goods</v>
      </c>
      <c r="M521" s="1" t="s">
        <v>17</v>
      </c>
      <c r="N521" s="1" t="s">
        <v>17</v>
      </c>
      <c r="O521" s="1" t="s">
        <v>17</v>
      </c>
      <c r="P521" s="1" t="s">
        <v>2371</v>
      </c>
    </row>
    <row r="522" spans="1:16" x14ac:dyDescent="0.45">
      <c r="A522" s="1">
        <v>399001</v>
      </c>
      <c r="B522" s="1">
        <v>4</v>
      </c>
      <c r="C522" s="1" t="s">
        <v>2372</v>
      </c>
      <c r="D522">
        <v>4612</v>
      </c>
      <c r="E522" t="s">
        <v>2368</v>
      </c>
      <c r="F522" t="s">
        <v>2369</v>
      </c>
      <c r="G522" s="1" t="s">
        <v>2362</v>
      </c>
      <c r="H522" s="1" t="s">
        <v>2373</v>
      </c>
      <c r="I522" t="s">
        <v>2364</v>
      </c>
      <c r="J522" t="s">
        <v>2359</v>
      </c>
      <c r="K522" t="s">
        <v>2306</v>
      </c>
      <c r="L522" t="str">
        <f t="shared" si="75"/>
        <v>WHOLESALE AND RETAIL TRADE; REPAIR OF MOTOR VEHICLES AND MOTORCYCLES - Wholesale trade, except of motor vehicles and motorcycles - Wholesale on a fee or contract basis - Agents involved in the sale of fuels, ores, metals and industrial chemicals</v>
      </c>
      <c r="M522" s="1" t="s">
        <v>2374</v>
      </c>
      <c r="N522" s="1" t="s">
        <v>17</v>
      </c>
      <c r="O522" s="1" t="s">
        <v>17</v>
      </c>
      <c r="P522" s="1" t="s">
        <v>2371</v>
      </c>
    </row>
    <row r="523" spans="1:16" x14ac:dyDescent="0.45">
      <c r="A523" s="1">
        <v>399002</v>
      </c>
      <c r="B523" s="1">
        <v>4</v>
      </c>
      <c r="C523" s="1" t="s">
        <v>2375</v>
      </c>
      <c r="D523">
        <v>4613</v>
      </c>
      <c r="E523" t="s">
        <v>2368</v>
      </c>
      <c r="F523" t="s">
        <v>2369</v>
      </c>
      <c r="G523" s="1" t="s">
        <v>2362</v>
      </c>
      <c r="H523" s="1" t="s">
        <v>2376</v>
      </c>
      <c r="I523" t="s">
        <v>2364</v>
      </c>
      <c r="J523" t="s">
        <v>2359</v>
      </c>
      <c r="K523" t="s">
        <v>2306</v>
      </c>
      <c r="L523" t="str">
        <f t="shared" si="75"/>
        <v>WHOLESALE AND RETAIL TRADE; REPAIR OF MOTOR VEHICLES AND MOTORCYCLES - Wholesale trade, except of motor vehicles and motorcycles - Wholesale on a fee or contract basis - Agents involved in the sale of timber and building materials</v>
      </c>
      <c r="M523" s="1" t="s">
        <v>17</v>
      </c>
      <c r="N523" s="1" t="s">
        <v>17</v>
      </c>
      <c r="O523" s="1" t="s">
        <v>17</v>
      </c>
      <c r="P523" s="1" t="s">
        <v>2371</v>
      </c>
    </row>
    <row r="524" spans="1:16" x14ac:dyDescent="0.45">
      <c r="A524" s="1">
        <v>399003</v>
      </c>
      <c r="B524" s="1">
        <v>4</v>
      </c>
      <c r="C524" s="1" t="s">
        <v>2377</v>
      </c>
      <c r="D524">
        <v>4614</v>
      </c>
      <c r="E524" t="s">
        <v>2368</v>
      </c>
      <c r="F524" t="s">
        <v>2369</v>
      </c>
      <c r="G524" s="1" t="s">
        <v>2362</v>
      </c>
      <c r="H524" s="1" t="s">
        <v>2378</v>
      </c>
      <c r="I524" t="s">
        <v>2364</v>
      </c>
      <c r="J524" t="s">
        <v>2359</v>
      </c>
      <c r="K524" t="s">
        <v>2306</v>
      </c>
      <c r="L524" t="str">
        <f t="shared" si="75"/>
        <v>WHOLESALE AND RETAIL TRADE; REPAIR OF MOTOR VEHICLES AND MOTORCYCLES - Wholesale trade, except of motor vehicles and motorcycles - Wholesale on a fee or contract basis - Agents involved in the sale of machinery, industrial equipment, ships and aircraft</v>
      </c>
      <c r="M524" s="1" t="s">
        <v>2379</v>
      </c>
      <c r="N524" s="1" t="s">
        <v>17</v>
      </c>
      <c r="O524" s="1" t="s">
        <v>17</v>
      </c>
      <c r="P524" s="1" t="s">
        <v>2380</v>
      </c>
    </row>
    <row r="525" spans="1:16" x14ac:dyDescent="0.45">
      <c r="A525" s="1">
        <v>399004</v>
      </c>
      <c r="B525" s="1">
        <v>4</v>
      </c>
      <c r="C525" s="1" t="s">
        <v>2381</v>
      </c>
      <c r="D525">
        <v>4615</v>
      </c>
      <c r="E525" t="s">
        <v>2368</v>
      </c>
      <c r="F525" t="s">
        <v>2369</v>
      </c>
      <c r="G525" s="1" t="s">
        <v>2362</v>
      </c>
      <c r="H525" s="1" t="s">
        <v>2382</v>
      </c>
      <c r="I525" t="s">
        <v>2364</v>
      </c>
      <c r="J525" t="s">
        <v>2359</v>
      </c>
      <c r="K525" t="s">
        <v>2306</v>
      </c>
      <c r="L525" t="str">
        <f t="shared" si="75"/>
        <v>WHOLESALE AND RETAIL TRADE; REPAIR OF MOTOR VEHICLES AND MOTORCYCLES - Wholesale trade, except of motor vehicles and motorcycles - Wholesale on a fee or contract basis - Agents involved in the sale of furniture, household goods, hardware and ironmongery</v>
      </c>
      <c r="M525" s="1" t="s">
        <v>17</v>
      </c>
      <c r="N525" s="1" t="s">
        <v>17</v>
      </c>
      <c r="O525" s="1" t="s">
        <v>17</v>
      </c>
      <c r="P525" s="1" t="s">
        <v>2371</v>
      </c>
    </row>
    <row r="526" spans="1:16" x14ac:dyDescent="0.45">
      <c r="A526" s="1">
        <v>399005</v>
      </c>
      <c r="B526" s="1">
        <v>4</v>
      </c>
      <c r="C526" s="1" t="s">
        <v>2383</v>
      </c>
      <c r="D526">
        <v>4616</v>
      </c>
      <c r="E526" t="s">
        <v>2368</v>
      </c>
      <c r="F526" t="s">
        <v>2369</v>
      </c>
      <c r="G526" s="1" t="s">
        <v>2362</v>
      </c>
      <c r="H526" s="1" t="s">
        <v>2384</v>
      </c>
      <c r="I526" t="s">
        <v>2364</v>
      </c>
      <c r="J526" t="s">
        <v>2359</v>
      </c>
      <c r="K526" t="s">
        <v>2306</v>
      </c>
      <c r="L526" t="str">
        <f t="shared" si="75"/>
        <v>WHOLESALE AND RETAIL TRADE; REPAIR OF MOTOR VEHICLES AND MOTORCYCLES - Wholesale trade, except of motor vehicles and motorcycles - Wholesale on a fee or contract basis - Agents involved in the sale of textiles, clothing, fur, footwear and leather goods</v>
      </c>
      <c r="M526" s="1" t="s">
        <v>17</v>
      </c>
      <c r="N526" s="1" t="s">
        <v>17</v>
      </c>
      <c r="O526" s="1" t="s">
        <v>17</v>
      </c>
      <c r="P526" s="1" t="s">
        <v>2371</v>
      </c>
    </row>
    <row r="527" spans="1:16" x14ac:dyDescent="0.45">
      <c r="A527" s="1">
        <v>399006</v>
      </c>
      <c r="B527" s="1">
        <v>4</v>
      </c>
      <c r="C527" s="1" t="s">
        <v>2385</v>
      </c>
      <c r="D527">
        <v>4617</v>
      </c>
      <c r="E527" t="s">
        <v>2368</v>
      </c>
      <c r="F527" t="s">
        <v>2369</v>
      </c>
      <c r="G527" s="1" t="s">
        <v>2362</v>
      </c>
      <c r="H527" s="1" t="s">
        <v>2386</v>
      </c>
      <c r="I527" t="s">
        <v>2364</v>
      </c>
      <c r="J527" t="s">
        <v>2359</v>
      </c>
      <c r="K527" t="s">
        <v>2306</v>
      </c>
      <c r="L527" t="str">
        <f t="shared" si="75"/>
        <v>WHOLESALE AND RETAIL TRADE; REPAIR OF MOTOR VEHICLES AND MOTORCYCLES - Wholesale trade, except of motor vehicles and motorcycles - Wholesale on a fee or contract basis - Agents involved in the sale of food, beverages and tobacco</v>
      </c>
      <c r="M527" s="1" t="s">
        <v>17</v>
      </c>
      <c r="N527" s="1" t="s">
        <v>17</v>
      </c>
      <c r="O527" s="1" t="s">
        <v>17</v>
      </c>
      <c r="P527" s="1" t="s">
        <v>2371</v>
      </c>
    </row>
    <row r="528" spans="1:16" x14ac:dyDescent="0.45">
      <c r="A528" s="1">
        <v>399007</v>
      </c>
      <c r="B528" s="1">
        <v>4</v>
      </c>
      <c r="C528" s="1" t="s">
        <v>2387</v>
      </c>
      <c r="D528">
        <v>4618</v>
      </c>
      <c r="E528" t="s">
        <v>2368</v>
      </c>
      <c r="F528" t="s">
        <v>2369</v>
      </c>
      <c r="G528" s="1" t="s">
        <v>2362</v>
      </c>
      <c r="H528" s="1" t="s">
        <v>2388</v>
      </c>
      <c r="I528" t="s">
        <v>2364</v>
      </c>
      <c r="J528" t="s">
        <v>2359</v>
      </c>
      <c r="K528" t="s">
        <v>2306</v>
      </c>
      <c r="L528" t="str">
        <f t="shared" si="75"/>
        <v>WHOLESALE AND RETAIL TRADE; REPAIR OF MOTOR VEHICLES AND MOTORCYCLES - Wholesale trade, except of motor vehicles and motorcycles - Wholesale on a fee or contract basis - Agents specialised in the sale of other particular products</v>
      </c>
      <c r="M528" s="1" t="s">
        <v>17</v>
      </c>
      <c r="N528" s="1" t="s">
        <v>17</v>
      </c>
      <c r="O528" s="1" t="s">
        <v>17</v>
      </c>
      <c r="P528" s="1" t="s">
        <v>2389</v>
      </c>
    </row>
    <row r="529" spans="1:16" x14ac:dyDescent="0.45">
      <c r="A529" s="1">
        <v>399008</v>
      </c>
      <c r="B529" s="1">
        <v>4</v>
      </c>
      <c r="C529" s="1" t="s">
        <v>2390</v>
      </c>
      <c r="D529">
        <v>4619</v>
      </c>
      <c r="E529" t="s">
        <v>2368</v>
      </c>
      <c r="F529" t="s">
        <v>2369</v>
      </c>
      <c r="G529" s="1" t="s">
        <v>2362</v>
      </c>
      <c r="H529" s="1" t="s">
        <v>2391</v>
      </c>
      <c r="I529" t="s">
        <v>2364</v>
      </c>
      <c r="J529" t="s">
        <v>2359</v>
      </c>
      <c r="K529" t="s">
        <v>2306</v>
      </c>
      <c r="L529" t="str">
        <f t="shared" si="75"/>
        <v>WHOLESALE AND RETAIL TRADE; REPAIR OF MOTOR VEHICLES AND MOTORCYCLES - Wholesale trade, except of motor vehicles and motorcycles - Wholesale on a fee or contract basis - Agents involved in the sale of a variety of goods</v>
      </c>
      <c r="M529" s="1" t="s">
        <v>17</v>
      </c>
      <c r="N529" s="1" t="s">
        <v>17</v>
      </c>
      <c r="O529" s="1" t="s">
        <v>17</v>
      </c>
      <c r="P529" s="1" t="s">
        <v>2371</v>
      </c>
    </row>
    <row r="530" spans="1:16" x14ac:dyDescent="0.45">
      <c r="A530" s="1">
        <v>399009</v>
      </c>
      <c r="B530" s="1">
        <v>3</v>
      </c>
      <c r="C530" s="1" t="s">
        <v>2392</v>
      </c>
      <c r="D530">
        <v>462</v>
      </c>
      <c r="E530" t="s">
        <v>2393</v>
      </c>
      <c r="G530" s="1" t="s">
        <v>2358</v>
      </c>
      <c r="H530" s="1" t="s">
        <v>2394</v>
      </c>
      <c r="M530" s="1" t="s">
        <v>17</v>
      </c>
      <c r="N530" s="1" t="s">
        <v>17</v>
      </c>
      <c r="O530" s="1" t="s">
        <v>17</v>
      </c>
      <c r="P530" s="1" t="s">
        <v>17</v>
      </c>
    </row>
    <row r="531" spans="1:16" x14ac:dyDescent="0.45">
      <c r="A531" s="1">
        <v>399010</v>
      </c>
      <c r="B531" s="1">
        <v>4</v>
      </c>
      <c r="C531" s="1" t="s">
        <v>2395</v>
      </c>
      <c r="D531">
        <v>4621</v>
      </c>
      <c r="E531" t="s">
        <v>2396</v>
      </c>
      <c r="F531" t="s">
        <v>2397</v>
      </c>
      <c r="G531" s="1" t="s">
        <v>2392</v>
      </c>
      <c r="H531" s="1" t="s">
        <v>2398</v>
      </c>
      <c r="I531" t="s">
        <v>2394</v>
      </c>
      <c r="J531" t="s">
        <v>2359</v>
      </c>
      <c r="K531" t="s">
        <v>2306</v>
      </c>
      <c r="L531" t="str">
        <f t="shared" ref="L531:L534" si="76">K531&amp;" - "&amp;J531&amp;" - "&amp;I531&amp;" - "&amp;H531</f>
        <v>WHOLESALE AND RETAIL TRADE; REPAIR OF MOTOR VEHICLES AND MOTORCYCLES - Wholesale trade, except of motor vehicles and motorcycles - Wholesale of agricultural raw materials and live animals - Wholesale of grain, unmanufactured tobacco, seeds and animal feeds</v>
      </c>
      <c r="M531" s="1" t="s">
        <v>2399</v>
      </c>
      <c r="N531" s="1" t="s">
        <v>17</v>
      </c>
      <c r="O531" s="1" t="s">
        <v>17</v>
      </c>
      <c r="P531" s="1" t="s">
        <v>2400</v>
      </c>
    </row>
    <row r="532" spans="1:16" x14ac:dyDescent="0.45">
      <c r="A532" s="1">
        <v>399011</v>
      </c>
      <c r="B532" s="1">
        <v>4</v>
      </c>
      <c r="C532" s="1" t="s">
        <v>2401</v>
      </c>
      <c r="D532">
        <v>4622</v>
      </c>
      <c r="E532" t="s">
        <v>2396</v>
      </c>
      <c r="F532" t="s">
        <v>2397</v>
      </c>
      <c r="G532" s="1" t="s">
        <v>2392</v>
      </c>
      <c r="H532" s="1" t="s">
        <v>2402</v>
      </c>
      <c r="I532" t="s">
        <v>2394</v>
      </c>
      <c r="J532" t="s">
        <v>2359</v>
      </c>
      <c r="K532" t="s">
        <v>2306</v>
      </c>
      <c r="L532" t="str">
        <f t="shared" si="76"/>
        <v>WHOLESALE AND RETAIL TRADE; REPAIR OF MOTOR VEHICLES AND MOTORCYCLES - Wholesale trade, except of motor vehicles and motorcycles - Wholesale of agricultural raw materials and live animals - Wholesale of flowers and plants</v>
      </c>
      <c r="M532" s="1" t="s">
        <v>2403</v>
      </c>
      <c r="N532" s="1" t="s">
        <v>17</v>
      </c>
      <c r="O532" s="1" t="s">
        <v>17</v>
      </c>
      <c r="P532" s="1" t="s">
        <v>17</v>
      </c>
    </row>
    <row r="533" spans="1:16" x14ac:dyDescent="0.45">
      <c r="A533" s="1">
        <v>399012</v>
      </c>
      <c r="B533" s="1">
        <v>4</v>
      </c>
      <c r="C533" s="1" t="s">
        <v>2404</v>
      </c>
      <c r="D533">
        <v>4623</v>
      </c>
      <c r="E533" t="s">
        <v>2396</v>
      </c>
      <c r="F533" t="s">
        <v>2397</v>
      </c>
      <c r="G533" s="1" t="s">
        <v>2392</v>
      </c>
      <c r="H533" s="1" t="s">
        <v>2405</v>
      </c>
      <c r="I533" t="s">
        <v>2394</v>
      </c>
      <c r="J533" t="s">
        <v>2359</v>
      </c>
      <c r="K533" t="s">
        <v>2306</v>
      </c>
      <c r="L533" t="str">
        <f t="shared" si="76"/>
        <v>WHOLESALE AND RETAIL TRADE; REPAIR OF MOTOR VEHICLES AND MOTORCYCLES - Wholesale trade, except of motor vehicles and motorcycles - Wholesale of agricultural raw materials and live animals - Wholesale of live animals</v>
      </c>
      <c r="M533" s="1" t="s">
        <v>17</v>
      </c>
      <c r="N533" s="1" t="s">
        <v>17</v>
      </c>
      <c r="O533" s="1" t="s">
        <v>17</v>
      </c>
      <c r="P533" s="1" t="s">
        <v>17</v>
      </c>
    </row>
    <row r="534" spans="1:16" x14ac:dyDescent="0.45">
      <c r="A534" s="1">
        <v>399013</v>
      </c>
      <c r="B534" s="1">
        <v>4</v>
      </c>
      <c r="C534" s="1" t="s">
        <v>2406</v>
      </c>
      <c r="D534">
        <v>4624</v>
      </c>
      <c r="E534" t="s">
        <v>2396</v>
      </c>
      <c r="F534" t="s">
        <v>2397</v>
      </c>
      <c r="G534" s="1" t="s">
        <v>2392</v>
      </c>
      <c r="H534" s="1" t="s">
        <v>2407</v>
      </c>
      <c r="I534" t="s">
        <v>2394</v>
      </c>
      <c r="J534" t="s">
        <v>2359</v>
      </c>
      <c r="K534" t="s">
        <v>2306</v>
      </c>
      <c r="L534" t="str">
        <f t="shared" si="76"/>
        <v>WHOLESALE AND RETAIL TRADE; REPAIR OF MOTOR VEHICLES AND MOTORCYCLES - Wholesale trade, except of motor vehicles and motorcycles - Wholesale of agricultural raw materials and live animals - Wholesale of hides, skins and leather</v>
      </c>
      <c r="M534" s="1" t="s">
        <v>17</v>
      </c>
      <c r="N534" s="1" t="s">
        <v>17</v>
      </c>
      <c r="O534" s="1" t="s">
        <v>17</v>
      </c>
      <c r="P534" s="1" t="s">
        <v>17</v>
      </c>
    </row>
    <row r="535" spans="1:16" x14ac:dyDescent="0.45">
      <c r="A535" s="1">
        <v>399014</v>
      </c>
      <c r="B535" s="1">
        <v>3</v>
      </c>
      <c r="C535" s="1" t="s">
        <v>2408</v>
      </c>
      <c r="D535">
        <v>463</v>
      </c>
      <c r="E535" t="s">
        <v>2409</v>
      </c>
      <c r="G535" s="1" t="s">
        <v>2358</v>
      </c>
      <c r="H535" s="1" t="s">
        <v>2410</v>
      </c>
      <c r="M535" s="1" t="s">
        <v>17</v>
      </c>
      <c r="N535" s="1" t="s">
        <v>17</v>
      </c>
      <c r="O535" s="1" t="s">
        <v>17</v>
      </c>
      <c r="P535" s="1" t="s">
        <v>17</v>
      </c>
    </row>
    <row r="536" spans="1:16" x14ac:dyDescent="0.45">
      <c r="A536" s="1">
        <v>399015</v>
      </c>
      <c r="B536" s="1">
        <v>4</v>
      </c>
      <c r="C536" s="1" t="s">
        <v>2411</v>
      </c>
      <c r="D536">
        <v>4631</v>
      </c>
      <c r="E536" t="s">
        <v>2412</v>
      </c>
      <c r="F536" t="s">
        <v>2413</v>
      </c>
      <c r="G536" s="1" t="s">
        <v>2408</v>
      </c>
      <c r="H536" s="1" t="s">
        <v>2414</v>
      </c>
      <c r="I536" t="s">
        <v>2410</v>
      </c>
      <c r="J536" t="s">
        <v>2359</v>
      </c>
      <c r="K536" t="s">
        <v>2306</v>
      </c>
      <c r="L536" t="str">
        <f t="shared" ref="L536:L544" si="77">K536&amp;" - "&amp;J536&amp;" - "&amp;I536&amp;" - "&amp;H536</f>
        <v>WHOLESALE AND RETAIL TRADE; REPAIR OF MOTOR VEHICLES AND MOTORCYCLES - Wholesale trade, except of motor vehicles and motorcycles - Wholesale of food, beverages and tobacco - Wholesale of fruit and vegetables</v>
      </c>
      <c r="M536" s="1" t="s">
        <v>2415</v>
      </c>
      <c r="N536" s="1" t="s">
        <v>17</v>
      </c>
      <c r="O536" s="1" t="s">
        <v>17</v>
      </c>
      <c r="P536" s="1" t="s">
        <v>17</v>
      </c>
    </row>
    <row r="537" spans="1:16" x14ac:dyDescent="0.45">
      <c r="A537" s="1">
        <v>399016</v>
      </c>
      <c r="B537" s="1">
        <v>4</v>
      </c>
      <c r="C537" s="1" t="s">
        <v>2416</v>
      </c>
      <c r="D537">
        <v>4632</v>
      </c>
      <c r="E537" t="s">
        <v>2412</v>
      </c>
      <c r="F537" t="s">
        <v>2413</v>
      </c>
      <c r="G537" s="1" t="s">
        <v>2408</v>
      </c>
      <c r="H537" s="1" t="s">
        <v>2417</v>
      </c>
      <c r="I537" t="s">
        <v>2410</v>
      </c>
      <c r="J537" t="s">
        <v>2359</v>
      </c>
      <c r="K537" t="s">
        <v>2306</v>
      </c>
      <c r="L537" t="str">
        <f t="shared" si="77"/>
        <v>WHOLESALE AND RETAIL TRADE; REPAIR OF MOTOR VEHICLES AND MOTORCYCLES - Wholesale trade, except of motor vehicles and motorcycles - Wholesale of food, beverages and tobacco - Wholesale of meat and meat products</v>
      </c>
      <c r="M537" s="1" t="s">
        <v>17</v>
      </c>
      <c r="N537" s="1" t="s">
        <v>17</v>
      </c>
      <c r="O537" s="1" t="s">
        <v>17</v>
      </c>
      <c r="P537" s="1" t="s">
        <v>17</v>
      </c>
    </row>
    <row r="538" spans="1:16" x14ac:dyDescent="0.45">
      <c r="A538" s="1">
        <v>399017</v>
      </c>
      <c r="B538" s="1">
        <v>4</v>
      </c>
      <c r="C538" s="1" t="s">
        <v>2418</v>
      </c>
      <c r="D538">
        <v>4633</v>
      </c>
      <c r="E538" t="s">
        <v>2412</v>
      </c>
      <c r="F538" t="s">
        <v>2413</v>
      </c>
      <c r="G538" s="1" t="s">
        <v>2408</v>
      </c>
      <c r="H538" s="1" t="s">
        <v>2419</v>
      </c>
      <c r="I538" t="s">
        <v>2410</v>
      </c>
      <c r="J538" t="s">
        <v>2359</v>
      </c>
      <c r="K538" t="s">
        <v>2306</v>
      </c>
      <c r="L538" t="str">
        <f t="shared" si="77"/>
        <v>WHOLESALE AND RETAIL TRADE; REPAIR OF MOTOR VEHICLES AND MOTORCYCLES - Wholesale trade, except of motor vehicles and motorcycles - Wholesale of food, beverages and tobacco - Wholesale of dairy products, eggs and edible oils and fats</v>
      </c>
      <c r="M538" s="1" t="s">
        <v>2420</v>
      </c>
      <c r="N538" s="1" t="s">
        <v>17</v>
      </c>
      <c r="O538" s="1" t="s">
        <v>17</v>
      </c>
      <c r="P538" s="1" t="s">
        <v>17</v>
      </c>
    </row>
    <row r="539" spans="1:16" x14ac:dyDescent="0.45">
      <c r="A539" s="1">
        <v>399018</v>
      </c>
      <c r="B539" s="1">
        <v>4</v>
      </c>
      <c r="C539" s="1" t="s">
        <v>2421</v>
      </c>
      <c r="D539">
        <v>4634</v>
      </c>
      <c r="E539" t="s">
        <v>2412</v>
      </c>
      <c r="F539" t="s">
        <v>2413</v>
      </c>
      <c r="G539" s="1" t="s">
        <v>2408</v>
      </c>
      <c r="H539" s="1" t="s">
        <v>2422</v>
      </c>
      <c r="I539" t="s">
        <v>2410</v>
      </c>
      <c r="J539" t="s">
        <v>2359</v>
      </c>
      <c r="K539" t="s">
        <v>2306</v>
      </c>
      <c r="L539" t="str">
        <f t="shared" si="77"/>
        <v>WHOLESALE AND RETAIL TRADE; REPAIR OF MOTOR VEHICLES AND MOTORCYCLES - Wholesale trade, except of motor vehicles and motorcycles - Wholesale of food, beverages and tobacco - Wholesale of beverages</v>
      </c>
      <c r="M539" s="1" t="s">
        <v>2423</v>
      </c>
      <c r="N539" s="1" t="s">
        <v>2424</v>
      </c>
      <c r="O539" s="1" t="s">
        <v>17</v>
      </c>
      <c r="P539" s="1" t="s">
        <v>2425</v>
      </c>
    </row>
    <row r="540" spans="1:16" x14ac:dyDescent="0.45">
      <c r="A540" s="1">
        <v>399019</v>
      </c>
      <c r="B540" s="1">
        <v>4</v>
      </c>
      <c r="C540" s="1" t="s">
        <v>2426</v>
      </c>
      <c r="D540">
        <v>4635</v>
      </c>
      <c r="E540" t="s">
        <v>2412</v>
      </c>
      <c r="F540" t="s">
        <v>2413</v>
      </c>
      <c r="G540" s="1" t="s">
        <v>2408</v>
      </c>
      <c r="H540" s="1" t="s">
        <v>2427</v>
      </c>
      <c r="I540" t="s">
        <v>2410</v>
      </c>
      <c r="J540" t="s">
        <v>2359</v>
      </c>
      <c r="K540" t="s">
        <v>2306</v>
      </c>
      <c r="L540" t="str">
        <f t="shared" si="77"/>
        <v>WHOLESALE AND RETAIL TRADE; REPAIR OF MOTOR VEHICLES AND MOTORCYCLES - Wholesale trade, except of motor vehicles and motorcycles - Wholesale of food, beverages and tobacco - Wholesale of tobacco products</v>
      </c>
      <c r="M540" s="1" t="s">
        <v>17</v>
      </c>
      <c r="N540" s="1" t="s">
        <v>17</v>
      </c>
      <c r="O540" s="1" t="s">
        <v>17</v>
      </c>
      <c r="P540" s="1" t="s">
        <v>17</v>
      </c>
    </row>
    <row r="541" spans="1:16" x14ac:dyDescent="0.45">
      <c r="A541" s="1">
        <v>399020</v>
      </c>
      <c r="B541" s="1">
        <v>4</v>
      </c>
      <c r="C541" s="1" t="s">
        <v>2428</v>
      </c>
      <c r="D541">
        <v>4636</v>
      </c>
      <c r="E541" t="s">
        <v>2412</v>
      </c>
      <c r="F541" t="s">
        <v>2413</v>
      </c>
      <c r="G541" s="1" t="s">
        <v>2408</v>
      </c>
      <c r="H541" s="1" t="s">
        <v>2429</v>
      </c>
      <c r="I541" t="s">
        <v>2410</v>
      </c>
      <c r="J541" t="s">
        <v>2359</v>
      </c>
      <c r="K541" t="s">
        <v>2306</v>
      </c>
      <c r="L541" t="str">
        <f t="shared" si="77"/>
        <v>WHOLESALE AND RETAIL TRADE; REPAIR OF MOTOR VEHICLES AND MOTORCYCLES - Wholesale trade, except of motor vehicles and motorcycles - Wholesale of food, beverages and tobacco - Wholesale of sugar and chocolate and sugar confectionery</v>
      </c>
      <c r="M541" s="1" t="s">
        <v>2430</v>
      </c>
      <c r="N541" s="1" t="s">
        <v>17</v>
      </c>
      <c r="O541" s="1" t="s">
        <v>2431</v>
      </c>
      <c r="P541" s="1" t="s">
        <v>17</v>
      </c>
    </row>
    <row r="542" spans="1:16" x14ac:dyDescent="0.45">
      <c r="A542" s="1">
        <v>399021</v>
      </c>
      <c r="B542" s="1">
        <v>4</v>
      </c>
      <c r="C542" s="1" t="s">
        <v>2432</v>
      </c>
      <c r="D542">
        <v>4637</v>
      </c>
      <c r="E542" t="s">
        <v>2412</v>
      </c>
      <c r="F542" t="s">
        <v>2413</v>
      </c>
      <c r="G542" s="1" t="s">
        <v>2408</v>
      </c>
      <c r="H542" s="1" t="s">
        <v>2433</v>
      </c>
      <c r="I542" t="s">
        <v>2410</v>
      </c>
      <c r="J542" t="s">
        <v>2359</v>
      </c>
      <c r="K542" t="s">
        <v>2306</v>
      </c>
      <c r="L542" t="str">
        <f t="shared" si="77"/>
        <v>WHOLESALE AND RETAIL TRADE; REPAIR OF MOTOR VEHICLES AND MOTORCYCLES - Wholesale trade, except of motor vehicles and motorcycles - Wholesale of food, beverages and tobacco - Wholesale of coffee, tea, cocoa and spices</v>
      </c>
      <c r="M542" s="1" t="s">
        <v>17</v>
      </c>
      <c r="N542" s="1" t="s">
        <v>17</v>
      </c>
      <c r="O542" s="1" t="s">
        <v>17</v>
      </c>
      <c r="P542" s="1" t="s">
        <v>17</v>
      </c>
    </row>
    <row r="543" spans="1:16" x14ac:dyDescent="0.45">
      <c r="A543" s="1">
        <v>399022</v>
      </c>
      <c r="B543" s="1">
        <v>4</v>
      </c>
      <c r="C543" s="1" t="s">
        <v>2434</v>
      </c>
      <c r="D543">
        <v>4638</v>
      </c>
      <c r="E543" t="s">
        <v>2412</v>
      </c>
      <c r="F543" t="s">
        <v>2413</v>
      </c>
      <c r="G543" s="1" t="s">
        <v>2408</v>
      </c>
      <c r="H543" s="1" t="s">
        <v>2435</v>
      </c>
      <c r="I543" t="s">
        <v>2410</v>
      </c>
      <c r="J543" t="s">
        <v>2359</v>
      </c>
      <c r="K543" t="s">
        <v>2306</v>
      </c>
      <c r="L543" t="str">
        <f t="shared" si="77"/>
        <v>WHOLESALE AND RETAIL TRADE; REPAIR OF MOTOR VEHICLES AND MOTORCYCLES - Wholesale trade, except of motor vehicles and motorcycles - Wholesale of food, beverages and tobacco - Wholesale of other food, including fish, crustaceans and molluscs</v>
      </c>
      <c r="M543" s="1" t="s">
        <v>17</v>
      </c>
      <c r="N543" s="1" t="s">
        <v>2436</v>
      </c>
      <c r="O543" s="1" t="s">
        <v>17</v>
      </c>
      <c r="P543" s="1" t="s">
        <v>17</v>
      </c>
    </row>
    <row r="544" spans="1:16" x14ac:dyDescent="0.45">
      <c r="A544" s="1">
        <v>399023</v>
      </c>
      <c r="B544" s="1">
        <v>4</v>
      </c>
      <c r="C544" s="1" t="s">
        <v>2437</v>
      </c>
      <c r="D544">
        <v>4639</v>
      </c>
      <c r="E544" t="s">
        <v>2412</v>
      </c>
      <c r="F544" t="s">
        <v>2413</v>
      </c>
      <c r="G544" s="1" t="s">
        <v>2408</v>
      </c>
      <c r="H544" s="1" t="s">
        <v>2438</v>
      </c>
      <c r="I544" t="s">
        <v>2410</v>
      </c>
      <c r="J544" t="s">
        <v>2359</v>
      </c>
      <c r="K544" t="s">
        <v>2306</v>
      </c>
      <c r="L544" t="str">
        <f t="shared" si="77"/>
        <v>WHOLESALE AND RETAIL TRADE; REPAIR OF MOTOR VEHICLES AND MOTORCYCLES - Wholesale trade, except of motor vehicles and motorcycles - Wholesale of food, beverages and tobacco - Non-specialised wholesale of food, beverages and tobacco</v>
      </c>
      <c r="M544" s="1" t="s">
        <v>17</v>
      </c>
      <c r="N544" s="1" t="s">
        <v>17</v>
      </c>
      <c r="O544" s="1" t="s">
        <v>17</v>
      </c>
      <c r="P544" s="1" t="s">
        <v>17</v>
      </c>
    </row>
    <row r="545" spans="1:16" x14ac:dyDescent="0.45">
      <c r="A545" s="1">
        <v>399024</v>
      </c>
      <c r="B545" s="1">
        <v>3</v>
      </c>
      <c r="C545" s="1" t="s">
        <v>2439</v>
      </c>
      <c r="D545">
        <v>464</v>
      </c>
      <c r="E545" t="s">
        <v>2440</v>
      </c>
      <c r="G545" s="1" t="s">
        <v>2358</v>
      </c>
      <c r="H545" s="1" t="s">
        <v>2441</v>
      </c>
      <c r="M545" s="1" t="s">
        <v>2442</v>
      </c>
      <c r="N545" s="1" t="s">
        <v>17</v>
      </c>
      <c r="O545" s="1" t="s">
        <v>17</v>
      </c>
      <c r="P545" s="1" t="s">
        <v>17</v>
      </c>
    </row>
    <row r="546" spans="1:16" x14ac:dyDescent="0.45">
      <c r="A546" s="1">
        <v>399025</v>
      </c>
      <c r="B546" s="1">
        <v>4</v>
      </c>
      <c r="C546" s="1" t="s">
        <v>2443</v>
      </c>
      <c r="D546">
        <v>4641</v>
      </c>
      <c r="E546" t="s">
        <v>2444</v>
      </c>
      <c r="F546" t="s">
        <v>2445</v>
      </c>
      <c r="G546" s="1" t="s">
        <v>2439</v>
      </c>
      <c r="H546" s="1" t="s">
        <v>2446</v>
      </c>
      <c r="I546" t="s">
        <v>2441</v>
      </c>
      <c r="J546" t="s">
        <v>2359</v>
      </c>
      <c r="K546" t="s">
        <v>2306</v>
      </c>
      <c r="L546" t="str">
        <f t="shared" ref="L546:L554" si="78">K546&amp;" - "&amp;J546&amp;" - "&amp;I546&amp;" - "&amp;H546</f>
        <v>WHOLESALE AND RETAIL TRADE; REPAIR OF MOTOR VEHICLES AND MOTORCYCLES - Wholesale trade, except of motor vehicles and motorcycles - Wholesale of household goods - Wholesale of textiles</v>
      </c>
      <c r="M546" s="1" t="s">
        <v>2447</v>
      </c>
      <c r="N546" s="1" t="s">
        <v>17</v>
      </c>
      <c r="O546" s="1" t="s">
        <v>17</v>
      </c>
      <c r="P546" s="1" t="s">
        <v>2400</v>
      </c>
    </row>
    <row r="547" spans="1:16" x14ac:dyDescent="0.45">
      <c r="A547" s="1">
        <v>399026</v>
      </c>
      <c r="B547" s="1">
        <v>4</v>
      </c>
      <c r="C547" s="1" t="s">
        <v>2448</v>
      </c>
      <c r="D547">
        <v>4642</v>
      </c>
      <c r="E547" t="s">
        <v>2444</v>
      </c>
      <c r="F547" t="s">
        <v>2445</v>
      </c>
      <c r="G547" s="1" t="s">
        <v>2439</v>
      </c>
      <c r="H547" s="1" t="s">
        <v>2449</v>
      </c>
      <c r="I547" t="s">
        <v>2441</v>
      </c>
      <c r="J547" t="s">
        <v>2359</v>
      </c>
      <c r="K547" t="s">
        <v>2306</v>
      </c>
      <c r="L547" t="str">
        <f t="shared" si="78"/>
        <v>WHOLESALE AND RETAIL TRADE; REPAIR OF MOTOR VEHICLES AND MOTORCYCLES - Wholesale trade, except of motor vehicles and motorcycles - Wholesale of household goods - Wholesale of clothing and footwear</v>
      </c>
      <c r="M547" s="1" t="s">
        <v>2450</v>
      </c>
      <c r="N547" s="1" t="s">
        <v>17</v>
      </c>
      <c r="O547" s="1" t="s">
        <v>17</v>
      </c>
      <c r="P547" s="1" t="s">
        <v>2451</v>
      </c>
    </row>
    <row r="548" spans="1:16" x14ac:dyDescent="0.45">
      <c r="A548" s="1">
        <v>399027</v>
      </c>
      <c r="B548" s="1">
        <v>4</v>
      </c>
      <c r="C548" s="1" t="s">
        <v>2452</v>
      </c>
      <c r="D548">
        <v>4643</v>
      </c>
      <c r="E548" t="s">
        <v>2453</v>
      </c>
      <c r="F548" t="s">
        <v>2454</v>
      </c>
      <c r="G548" s="1" t="s">
        <v>2439</v>
      </c>
      <c r="H548" s="1" t="s">
        <v>2455</v>
      </c>
      <c r="I548" t="s">
        <v>2441</v>
      </c>
      <c r="J548" t="s">
        <v>2359</v>
      </c>
      <c r="K548" t="s">
        <v>2306</v>
      </c>
      <c r="L548" t="str">
        <f t="shared" si="78"/>
        <v>WHOLESALE AND RETAIL TRADE; REPAIR OF MOTOR VEHICLES AND MOTORCYCLES - Wholesale trade, except of motor vehicles and motorcycles - Wholesale of household goods - Wholesale of electrical household appliances</v>
      </c>
      <c r="M548" s="1" t="s">
        <v>2456</v>
      </c>
      <c r="N548" s="1" t="s">
        <v>17</v>
      </c>
      <c r="O548" s="1" t="s">
        <v>17</v>
      </c>
      <c r="P548" s="1" t="s">
        <v>2457</v>
      </c>
    </row>
    <row r="549" spans="1:16" x14ac:dyDescent="0.45">
      <c r="A549" s="1">
        <v>399028</v>
      </c>
      <c r="B549" s="1">
        <v>4</v>
      </c>
      <c r="C549" s="1" t="s">
        <v>2458</v>
      </c>
      <c r="D549">
        <v>4644</v>
      </c>
      <c r="E549" t="s">
        <v>2453</v>
      </c>
      <c r="F549" t="s">
        <v>2454</v>
      </c>
      <c r="G549" s="1" t="s">
        <v>2439</v>
      </c>
      <c r="H549" s="1" t="s">
        <v>2459</v>
      </c>
      <c r="I549" t="s">
        <v>2441</v>
      </c>
      <c r="J549" t="s">
        <v>2359</v>
      </c>
      <c r="K549" t="s">
        <v>2306</v>
      </c>
      <c r="L549" t="str">
        <f t="shared" si="78"/>
        <v>WHOLESALE AND RETAIL TRADE; REPAIR OF MOTOR VEHICLES AND MOTORCYCLES - Wholesale trade, except of motor vehicles and motorcycles - Wholesale of household goods - Wholesale of china and glassware and cleaning materials</v>
      </c>
      <c r="M549" s="1" t="s">
        <v>2460</v>
      </c>
      <c r="N549" s="1" t="s">
        <v>17</v>
      </c>
      <c r="O549" s="1" t="s">
        <v>17</v>
      </c>
      <c r="P549" s="1" t="s">
        <v>17</v>
      </c>
    </row>
    <row r="550" spans="1:16" x14ac:dyDescent="0.45">
      <c r="A550" s="1">
        <v>399029</v>
      </c>
      <c r="B550" s="1">
        <v>4</v>
      </c>
      <c r="C550" s="1" t="s">
        <v>2461</v>
      </c>
      <c r="D550">
        <v>4645</v>
      </c>
      <c r="E550" t="s">
        <v>2453</v>
      </c>
      <c r="F550" t="s">
        <v>2454</v>
      </c>
      <c r="G550" s="1" t="s">
        <v>2439</v>
      </c>
      <c r="H550" s="1" t="s">
        <v>2462</v>
      </c>
      <c r="I550" t="s">
        <v>2441</v>
      </c>
      <c r="J550" t="s">
        <v>2359</v>
      </c>
      <c r="K550" t="s">
        <v>2306</v>
      </c>
      <c r="L550" t="str">
        <f t="shared" si="78"/>
        <v>WHOLESALE AND RETAIL TRADE; REPAIR OF MOTOR VEHICLES AND MOTORCYCLES - Wholesale trade, except of motor vehicles and motorcycles - Wholesale of household goods - Wholesale of perfume and cosmetics</v>
      </c>
      <c r="M550" s="1" t="s">
        <v>2463</v>
      </c>
      <c r="N550" s="1" t="s">
        <v>17</v>
      </c>
      <c r="O550" s="1" t="s">
        <v>17</v>
      </c>
      <c r="P550" s="1" t="s">
        <v>17</v>
      </c>
    </row>
    <row r="551" spans="1:16" x14ac:dyDescent="0.45">
      <c r="A551" s="1">
        <v>399030</v>
      </c>
      <c r="B551" s="1">
        <v>4</v>
      </c>
      <c r="C551" s="1" t="s">
        <v>2464</v>
      </c>
      <c r="D551">
        <v>4646</v>
      </c>
      <c r="E551" t="s">
        <v>2453</v>
      </c>
      <c r="F551" t="s">
        <v>2454</v>
      </c>
      <c r="G551" s="1" t="s">
        <v>2439</v>
      </c>
      <c r="H551" s="1" t="s">
        <v>2465</v>
      </c>
      <c r="I551" t="s">
        <v>2441</v>
      </c>
      <c r="J551" t="s">
        <v>2359</v>
      </c>
      <c r="K551" t="s">
        <v>2306</v>
      </c>
      <c r="L551" t="str">
        <f t="shared" si="78"/>
        <v>WHOLESALE AND RETAIL TRADE; REPAIR OF MOTOR VEHICLES AND MOTORCYCLES - Wholesale trade, except of motor vehicles and motorcycles - Wholesale of household goods - Wholesale of pharmaceutical goods</v>
      </c>
      <c r="M551" s="1" t="s">
        <v>2466</v>
      </c>
      <c r="N551" s="1" t="s">
        <v>17</v>
      </c>
      <c r="O551" s="1" t="s">
        <v>17</v>
      </c>
      <c r="P551" s="1" t="s">
        <v>17</v>
      </c>
    </row>
    <row r="552" spans="1:16" x14ac:dyDescent="0.45">
      <c r="A552" s="1">
        <v>399031</v>
      </c>
      <c r="B552" s="1">
        <v>4</v>
      </c>
      <c r="C552" s="1" t="s">
        <v>2467</v>
      </c>
      <c r="D552">
        <v>4647</v>
      </c>
      <c r="E552" t="s">
        <v>2453</v>
      </c>
      <c r="F552" t="s">
        <v>2454</v>
      </c>
      <c r="G552" s="1" t="s">
        <v>2439</v>
      </c>
      <c r="H552" s="1" t="s">
        <v>2468</v>
      </c>
      <c r="I552" t="s">
        <v>2441</v>
      </c>
      <c r="J552" t="s">
        <v>2359</v>
      </c>
      <c r="K552" t="s">
        <v>2306</v>
      </c>
      <c r="L552" t="str">
        <f t="shared" si="78"/>
        <v>WHOLESALE AND RETAIL TRADE; REPAIR OF MOTOR VEHICLES AND MOTORCYCLES - Wholesale trade, except of motor vehicles and motorcycles - Wholesale of household goods - Wholesale of furniture, carpets and lighting equipment</v>
      </c>
      <c r="M552" s="1" t="s">
        <v>2469</v>
      </c>
      <c r="N552" s="1" t="s">
        <v>17</v>
      </c>
      <c r="O552" s="1" t="s">
        <v>17</v>
      </c>
      <c r="P552" s="1" t="s">
        <v>2470</v>
      </c>
    </row>
    <row r="553" spans="1:16" x14ac:dyDescent="0.45">
      <c r="A553" s="1">
        <v>399032</v>
      </c>
      <c r="B553" s="1">
        <v>4</v>
      </c>
      <c r="C553" s="1" t="s">
        <v>2471</v>
      </c>
      <c r="D553">
        <v>4648</v>
      </c>
      <c r="E553" t="s">
        <v>2453</v>
      </c>
      <c r="F553" t="s">
        <v>2454</v>
      </c>
      <c r="G553" s="1" t="s">
        <v>2439</v>
      </c>
      <c r="H553" s="1" t="s">
        <v>2472</v>
      </c>
      <c r="I553" t="s">
        <v>2441</v>
      </c>
      <c r="J553" t="s">
        <v>2359</v>
      </c>
      <c r="K553" t="s">
        <v>2306</v>
      </c>
      <c r="L553" t="str">
        <f t="shared" si="78"/>
        <v>WHOLESALE AND RETAIL TRADE; REPAIR OF MOTOR VEHICLES AND MOTORCYCLES - Wholesale trade, except of motor vehicles and motorcycles - Wholesale of household goods - Wholesale of watches and jewellery</v>
      </c>
      <c r="M553" s="1" t="s">
        <v>17</v>
      </c>
      <c r="N553" s="1" t="s">
        <v>17</v>
      </c>
      <c r="O553" s="1" t="s">
        <v>17</v>
      </c>
      <c r="P553" s="1" t="s">
        <v>17</v>
      </c>
    </row>
    <row r="554" spans="1:16" x14ac:dyDescent="0.45">
      <c r="A554" s="1">
        <v>399033</v>
      </c>
      <c r="B554" s="1">
        <v>4</v>
      </c>
      <c r="C554" s="1" t="s">
        <v>2473</v>
      </c>
      <c r="D554">
        <v>4649</v>
      </c>
      <c r="E554" t="s">
        <v>2453</v>
      </c>
      <c r="F554" t="s">
        <v>2454</v>
      </c>
      <c r="G554" s="1" t="s">
        <v>2439</v>
      </c>
      <c r="H554" s="1" t="s">
        <v>2474</v>
      </c>
      <c r="I554" t="s">
        <v>2441</v>
      </c>
      <c r="J554" t="s">
        <v>2359</v>
      </c>
      <c r="K554" t="s">
        <v>2306</v>
      </c>
      <c r="L554" t="str">
        <f t="shared" si="78"/>
        <v>WHOLESALE AND RETAIL TRADE; REPAIR OF MOTOR VEHICLES AND MOTORCYCLES - Wholesale trade, except of motor vehicles and motorcycles - Wholesale of household goods - Wholesale of other household goods</v>
      </c>
      <c r="M554" s="1" t="s">
        <v>2475</v>
      </c>
      <c r="N554" s="1" t="s">
        <v>17</v>
      </c>
      <c r="O554" s="1" t="s">
        <v>2476</v>
      </c>
      <c r="P554" s="1" t="s">
        <v>17</v>
      </c>
    </row>
    <row r="555" spans="1:16" x14ac:dyDescent="0.45">
      <c r="A555" s="1">
        <v>399034</v>
      </c>
      <c r="B555" s="1">
        <v>3</v>
      </c>
      <c r="C555" s="1" t="s">
        <v>2477</v>
      </c>
      <c r="D555">
        <v>465</v>
      </c>
      <c r="E555" t="s">
        <v>2478</v>
      </c>
      <c r="G555" s="1" t="s">
        <v>2358</v>
      </c>
      <c r="H555" s="1" t="s">
        <v>2479</v>
      </c>
      <c r="M555" s="1" t="s">
        <v>2480</v>
      </c>
      <c r="N555" s="1" t="s">
        <v>17</v>
      </c>
      <c r="O555" s="1" t="s">
        <v>17</v>
      </c>
      <c r="P555" s="1" t="s">
        <v>17</v>
      </c>
    </row>
    <row r="556" spans="1:16" x14ac:dyDescent="0.45">
      <c r="A556" s="1">
        <v>399035</v>
      </c>
      <c r="B556" s="1">
        <v>4</v>
      </c>
      <c r="C556" s="1" t="s">
        <v>2481</v>
      </c>
      <c r="D556">
        <v>4651</v>
      </c>
      <c r="E556" t="s">
        <v>2482</v>
      </c>
      <c r="F556" t="s">
        <v>2483</v>
      </c>
      <c r="G556" s="1" t="s">
        <v>2477</v>
      </c>
      <c r="H556" s="1" t="s">
        <v>2484</v>
      </c>
      <c r="I556" t="s">
        <v>2479</v>
      </c>
      <c r="J556" t="s">
        <v>2359</v>
      </c>
      <c r="K556" t="s">
        <v>2306</v>
      </c>
      <c r="L556" t="str">
        <f t="shared" ref="L556:L557" si="79">K556&amp;" - "&amp;J556&amp;" - "&amp;I556&amp;" - "&amp;H556</f>
        <v>WHOLESALE AND RETAIL TRADE; REPAIR OF MOTOR VEHICLES AND MOTORCYCLES - Wholesale trade, except of motor vehicles and motorcycles - Wholesale of information and communication equipment - Wholesale of computers, computer peripheral equipment and software</v>
      </c>
      <c r="M556" s="1" t="s">
        <v>2485</v>
      </c>
      <c r="N556" s="1" t="s">
        <v>17</v>
      </c>
      <c r="O556" s="1" t="s">
        <v>2486</v>
      </c>
      <c r="P556" s="1" t="s">
        <v>2487</v>
      </c>
    </row>
    <row r="557" spans="1:16" x14ac:dyDescent="0.45">
      <c r="A557" s="1">
        <v>399036</v>
      </c>
      <c r="B557" s="1">
        <v>4</v>
      </c>
      <c r="C557" s="1" t="s">
        <v>2488</v>
      </c>
      <c r="D557">
        <v>4652</v>
      </c>
      <c r="E557" t="s">
        <v>2489</v>
      </c>
      <c r="F557" t="s">
        <v>2490</v>
      </c>
      <c r="G557" s="1" t="s">
        <v>2477</v>
      </c>
      <c r="H557" s="1" t="s">
        <v>2491</v>
      </c>
      <c r="I557" t="s">
        <v>2479</v>
      </c>
      <c r="J557" t="s">
        <v>2359</v>
      </c>
      <c r="K557" t="s">
        <v>2306</v>
      </c>
      <c r="L557" t="str">
        <f t="shared" si="79"/>
        <v>WHOLESALE AND RETAIL TRADE; REPAIR OF MOTOR VEHICLES AND MOTORCYCLES - Wholesale trade, except of motor vehicles and motorcycles - Wholesale of information and communication equipment - Wholesale of electronic and telecommunications equipment and parts</v>
      </c>
      <c r="M557" s="1" t="s">
        <v>2492</v>
      </c>
      <c r="N557" s="1" t="s">
        <v>17</v>
      </c>
      <c r="O557" s="1" t="s">
        <v>17</v>
      </c>
      <c r="P557" s="1" t="s">
        <v>2493</v>
      </c>
    </row>
    <row r="558" spans="1:16" x14ac:dyDescent="0.45">
      <c r="A558" s="1">
        <v>399037</v>
      </c>
      <c r="B558" s="1">
        <v>3</v>
      </c>
      <c r="C558" s="1" t="s">
        <v>2494</v>
      </c>
      <c r="D558">
        <v>466</v>
      </c>
      <c r="E558" t="s">
        <v>2495</v>
      </c>
      <c r="G558" s="1" t="s">
        <v>2358</v>
      </c>
      <c r="H558" s="1" t="s">
        <v>2496</v>
      </c>
      <c r="M558" s="1" t="s">
        <v>2497</v>
      </c>
      <c r="N558" s="1" t="s">
        <v>17</v>
      </c>
      <c r="O558" s="1" t="s">
        <v>17</v>
      </c>
      <c r="P558" s="1" t="s">
        <v>17</v>
      </c>
    </row>
    <row r="559" spans="1:16" x14ac:dyDescent="0.45">
      <c r="A559" s="1">
        <v>399038</v>
      </c>
      <c r="B559" s="1">
        <v>4</v>
      </c>
      <c r="C559" s="1" t="s">
        <v>2498</v>
      </c>
      <c r="D559">
        <v>4661</v>
      </c>
      <c r="E559" t="s">
        <v>2499</v>
      </c>
      <c r="F559" t="s">
        <v>2500</v>
      </c>
      <c r="G559" s="1" t="s">
        <v>2494</v>
      </c>
      <c r="H559" s="1" t="s">
        <v>2501</v>
      </c>
      <c r="I559" t="s">
        <v>2496</v>
      </c>
      <c r="J559" t="s">
        <v>2359</v>
      </c>
      <c r="K559" t="s">
        <v>2306</v>
      </c>
      <c r="L559" t="str">
        <f t="shared" ref="L559:L565" si="80">K559&amp;" - "&amp;J559&amp;" - "&amp;I559&amp;" - "&amp;H559</f>
        <v>WHOLESALE AND RETAIL TRADE; REPAIR OF MOTOR VEHICLES AND MOTORCYCLES - Wholesale trade, except of motor vehicles and motorcycles - Wholesale of other machinery, equipment and supplies - Wholesale of agricultural machinery, equipment and supplies</v>
      </c>
      <c r="M559" s="1" t="s">
        <v>2502</v>
      </c>
      <c r="N559" s="1" t="s">
        <v>2503</v>
      </c>
      <c r="O559" s="1" t="s">
        <v>17</v>
      </c>
      <c r="P559" s="1" t="s">
        <v>17</v>
      </c>
    </row>
    <row r="560" spans="1:16" x14ac:dyDescent="0.45">
      <c r="A560" s="1">
        <v>399039</v>
      </c>
      <c r="B560" s="1">
        <v>4</v>
      </c>
      <c r="C560" s="1" t="s">
        <v>2504</v>
      </c>
      <c r="D560">
        <v>4662</v>
      </c>
      <c r="E560" t="s">
        <v>2505</v>
      </c>
      <c r="F560" t="s">
        <v>2506</v>
      </c>
      <c r="G560" s="1" t="s">
        <v>2494</v>
      </c>
      <c r="H560" s="1" t="s">
        <v>2507</v>
      </c>
      <c r="I560" t="s">
        <v>2496</v>
      </c>
      <c r="J560" t="s">
        <v>2359</v>
      </c>
      <c r="K560" t="s">
        <v>2306</v>
      </c>
      <c r="L560" t="str">
        <f t="shared" si="80"/>
        <v>WHOLESALE AND RETAIL TRADE; REPAIR OF MOTOR VEHICLES AND MOTORCYCLES - Wholesale trade, except of motor vehicles and motorcycles - Wholesale of other machinery, equipment and supplies - Wholesale of machine tools</v>
      </c>
      <c r="M560" s="1" t="s">
        <v>2508</v>
      </c>
      <c r="N560" s="1" t="s">
        <v>2509</v>
      </c>
      <c r="O560" s="1" t="s">
        <v>17</v>
      </c>
      <c r="P560" s="1" t="s">
        <v>17</v>
      </c>
    </row>
    <row r="561" spans="1:16" x14ac:dyDescent="0.45">
      <c r="A561" s="1">
        <v>399040</v>
      </c>
      <c r="B561" s="1">
        <v>4</v>
      </c>
      <c r="C561" s="1" t="s">
        <v>2510</v>
      </c>
      <c r="D561">
        <v>4663</v>
      </c>
      <c r="E561" t="s">
        <v>2505</v>
      </c>
      <c r="F561" t="s">
        <v>2506</v>
      </c>
      <c r="G561" s="1" t="s">
        <v>2494</v>
      </c>
      <c r="H561" s="1" t="s">
        <v>2511</v>
      </c>
      <c r="I561" t="s">
        <v>2496</v>
      </c>
      <c r="J561" t="s">
        <v>2359</v>
      </c>
      <c r="K561" t="s">
        <v>2306</v>
      </c>
      <c r="L561" t="str">
        <f t="shared" si="80"/>
        <v>WHOLESALE AND RETAIL TRADE; REPAIR OF MOTOR VEHICLES AND MOTORCYCLES - Wholesale trade, except of motor vehicles and motorcycles - Wholesale of other machinery, equipment and supplies - Wholesale of mining, construction and civil engineering machinery</v>
      </c>
      <c r="M561" s="1" t="s">
        <v>17</v>
      </c>
      <c r="N561" s="1" t="s">
        <v>17</v>
      </c>
      <c r="O561" s="1" t="s">
        <v>17</v>
      </c>
      <c r="P561" s="1" t="s">
        <v>17</v>
      </c>
    </row>
    <row r="562" spans="1:16" x14ac:dyDescent="0.45">
      <c r="A562" s="1">
        <v>399041</v>
      </c>
      <c r="B562" s="1">
        <v>4</v>
      </c>
      <c r="C562" s="1" t="s">
        <v>2512</v>
      </c>
      <c r="D562">
        <v>4664</v>
      </c>
      <c r="E562" t="s">
        <v>2505</v>
      </c>
      <c r="F562" t="s">
        <v>2506</v>
      </c>
      <c r="G562" s="1" t="s">
        <v>2494</v>
      </c>
      <c r="H562" s="1" t="s">
        <v>2513</v>
      </c>
      <c r="I562" t="s">
        <v>2496</v>
      </c>
      <c r="J562" t="s">
        <v>2359</v>
      </c>
      <c r="K562" t="s">
        <v>2306</v>
      </c>
      <c r="L562" t="str">
        <f t="shared" si="80"/>
        <v>WHOLESALE AND RETAIL TRADE; REPAIR OF MOTOR VEHICLES AND MOTORCYCLES - Wholesale trade, except of motor vehicles and motorcycles - Wholesale of other machinery, equipment and supplies - Wholesale of machinery for the textile industry and of sewing and knitting machines</v>
      </c>
      <c r="M562" s="1" t="s">
        <v>17</v>
      </c>
      <c r="N562" s="1" t="s">
        <v>2514</v>
      </c>
      <c r="O562" s="1" t="s">
        <v>17</v>
      </c>
      <c r="P562" s="1" t="s">
        <v>17</v>
      </c>
    </row>
    <row r="563" spans="1:16" x14ac:dyDescent="0.45">
      <c r="A563" s="1">
        <v>399042</v>
      </c>
      <c r="B563" s="1">
        <v>4</v>
      </c>
      <c r="C563" s="1" t="s">
        <v>2515</v>
      </c>
      <c r="D563">
        <v>4665</v>
      </c>
      <c r="E563" t="s">
        <v>2505</v>
      </c>
      <c r="F563" t="s">
        <v>2506</v>
      </c>
      <c r="G563" s="1" t="s">
        <v>2494</v>
      </c>
      <c r="H563" s="1" t="s">
        <v>2516</v>
      </c>
      <c r="I563" t="s">
        <v>2496</v>
      </c>
      <c r="J563" t="s">
        <v>2359</v>
      </c>
      <c r="K563" t="s">
        <v>2306</v>
      </c>
      <c r="L563" t="str">
        <f t="shared" si="80"/>
        <v>WHOLESALE AND RETAIL TRADE; REPAIR OF MOTOR VEHICLES AND MOTORCYCLES - Wholesale trade, except of motor vehicles and motorcycles - Wholesale of other machinery, equipment and supplies - Wholesale of office furniture</v>
      </c>
      <c r="M563" s="1" t="s">
        <v>2517</v>
      </c>
      <c r="N563" s="1" t="s">
        <v>17</v>
      </c>
      <c r="O563" s="1" t="s">
        <v>17</v>
      </c>
      <c r="P563" s="1" t="s">
        <v>17</v>
      </c>
    </row>
    <row r="564" spans="1:16" x14ac:dyDescent="0.45">
      <c r="A564" s="1">
        <v>399043</v>
      </c>
      <c r="B564" s="1">
        <v>4</v>
      </c>
      <c r="C564" s="1" t="s">
        <v>2518</v>
      </c>
      <c r="D564">
        <v>4666</v>
      </c>
      <c r="E564" t="s">
        <v>2505</v>
      </c>
      <c r="F564" t="s">
        <v>2506</v>
      </c>
      <c r="G564" s="1" t="s">
        <v>2494</v>
      </c>
      <c r="H564" s="1" t="s">
        <v>2519</v>
      </c>
      <c r="I564" t="s">
        <v>2496</v>
      </c>
      <c r="J564" t="s">
        <v>2359</v>
      </c>
      <c r="K564" t="s">
        <v>2306</v>
      </c>
      <c r="L564" t="str">
        <f t="shared" si="80"/>
        <v>WHOLESALE AND RETAIL TRADE; REPAIR OF MOTOR VEHICLES AND MOTORCYCLES - Wholesale trade, except of motor vehicles and motorcycles - Wholesale of other machinery, equipment and supplies - Wholesale of other office machinery and equipment</v>
      </c>
      <c r="M564" s="1" t="s">
        <v>2520</v>
      </c>
      <c r="N564" s="1" t="s">
        <v>17</v>
      </c>
      <c r="O564" s="1" t="s">
        <v>17</v>
      </c>
      <c r="P564" s="1" t="s">
        <v>2521</v>
      </c>
    </row>
    <row r="565" spans="1:16" x14ac:dyDescent="0.45">
      <c r="A565" s="1">
        <v>399044</v>
      </c>
      <c r="B565" s="1">
        <v>4</v>
      </c>
      <c r="C565" s="1" t="s">
        <v>2522</v>
      </c>
      <c r="D565">
        <v>4669</v>
      </c>
      <c r="E565" t="s">
        <v>2505</v>
      </c>
      <c r="F565" t="s">
        <v>2506</v>
      </c>
      <c r="G565" s="1" t="s">
        <v>2494</v>
      </c>
      <c r="H565" s="1" t="s">
        <v>2523</v>
      </c>
      <c r="I565" t="s">
        <v>2496</v>
      </c>
      <c r="J565" t="s">
        <v>2359</v>
      </c>
      <c r="K565" t="s">
        <v>2306</v>
      </c>
      <c r="L565" t="str">
        <f t="shared" si="80"/>
        <v>WHOLESALE AND RETAIL TRADE; REPAIR OF MOTOR VEHICLES AND MOTORCYCLES - Wholesale trade, except of motor vehicles and motorcycles - Wholesale of other machinery, equipment and supplies - Wholesale of other machinery and equipment</v>
      </c>
      <c r="M565" s="1" t="s">
        <v>2524</v>
      </c>
      <c r="N565" s="1" t="s">
        <v>2525</v>
      </c>
      <c r="O565" s="1" t="s">
        <v>2526</v>
      </c>
      <c r="P565" s="1" t="s">
        <v>2527</v>
      </c>
    </row>
    <row r="566" spans="1:16" x14ac:dyDescent="0.45">
      <c r="A566" s="1">
        <v>399045</v>
      </c>
      <c r="B566" s="1">
        <v>3</v>
      </c>
      <c r="C566" s="1" t="s">
        <v>2528</v>
      </c>
      <c r="D566">
        <v>467</v>
      </c>
      <c r="E566" t="s">
        <v>2495</v>
      </c>
      <c r="G566" s="1" t="s">
        <v>2358</v>
      </c>
      <c r="H566" s="1" t="s">
        <v>2529</v>
      </c>
      <c r="M566" s="1" t="s">
        <v>2530</v>
      </c>
      <c r="N566" s="1" t="s">
        <v>17</v>
      </c>
      <c r="O566" s="1" t="s">
        <v>17</v>
      </c>
      <c r="P566" s="1" t="s">
        <v>17</v>
      </c>
    </row>
    <row r="567" spans="1:16" x14ac:dyDescent="0.45">
      <c r="A567" s="1">
        <v>399046</v>
      </c>
      <c r="B567" s="1">
        <v>4</v>
      </c>
      <c r="C567" s="1" t="s">
        <v>2531</v>
      </c>
      <c r="D567">
        <v>4671</v>
      </c>
      <c r="E567" t="s">
        <v>2532</v>
      </c>
      <c r="F567" t="s">
        <v>2533</v>
      </c>
      <c r="G567" s="1" t="s">
        <v>2528</v>
      </c>
      <c r="H567" s="1" t="s">
        <v>2534</v>
      </c>
      <c r="I567" t="s">
        <v>2529</v>
      </c>
      <c r="J567" t="s">
        <v>2359</v>
      </c>
      <c r="K567" t="s">
        <v>2306</v>
      </c>
      <c r="L567" t="str">
        <f t="shared" ref="L567:L573" si="81">K567&amp;" - "&amp;J567&amp;" - "&amp;I567&amp;" - "&amp;H567</f>
        <v>WHOLESALE AND RETAIL TRADE; REPAIR OF MOTOR VEHICLES AND MOTORCYCLES - Wholesale trade, except of motor vehicles and motorcycles - Other specialised wholesale - Wholesale of solid, liquid and gaseous fuels and related products</v>
      </c>
      <c r="M567" s="1" t="s">
        <v>2535</v>
      </c>
      <c r="N567" s="1" t="s">
        <v>17</v>
      </c>
      <c r="O567" s="1" t="s">
        <v>17</v>
      </c>
      <c r="P567" s="1" t="s">
        <v>17</v>
      </c>
    </row>
    <row r="568" spans="1:16" x14ac:dyDescent="0.45">
      <c r="A568" s="1">
        <v>399047</v>
      </c>
      <c r="B568" s="1">
        <v>4</v>
      </c>
      <c r="C568" s="1" t="s">
        <v>2536</v>
      </c>
      <c r="D568">
        <v>4672</v>
      </c>
      <c r="E568" t="s">
        <v>2537</v>
      </c>
      <c r="F568" t="s">
        <v>2538</v>
      </c>
      <c r="G568" s="1" t="s">
        <v>2528</v>
      </c>
      <c r="H568" s="1" t="s">
        <v>2539</v>
      </c>
      <c r="I568" t="s">
        <v>2529</v>
      </c>
      <c r="J568" t="s">
        <v>2359</v>
      </c>
      <c r="K568" t="s">
        <v>2306</v>
      </c>
      <c r="L568" t="str">
        <f t="shared" si="81"/>
        <v>WHOLESALE AND RETAIL TRADE; REPAIR OF MOTOR VEHICLES AND MOTORCYCLES - Wholesale trade, except of motor vehicles and motorcycles - Other specialised wholesale - Wholesale of metals and metal ores</v>
      </c>
      <c r="M568" s="1" t="s">
        <v>2540</v>
      </c>
      <c r="N568" s="1" t="s">
        <v>17</v>
      </c>
      <c r="O568" s="1" t="s">
        <v>2541</v>
      </c>
      <c r="P568" s="1" t="s">
        <v>2542</v>
      </c>
    </row>
    <row r="569" spans="1:16" x14ac:dyDescent="0.45">
      <c r="A569" s="1">
        <v>399048</v>
      </c>
      <c r="B569" s="1">
        <v>4</v>
      </c>
      <c r="C569" s="1" t="s">
        <v>2543</v>
      </c>
      <c r="D569">
        <v>4673</v>
      </c>
      <c r="E569" t="s">
        <v>2544</v>
      </c>
      <c r="F569" t="s">
        <v>2545</v>
      </c>
      <c r="G569" s="1" t="s">
        <v>2528</v>
      </c>
      <c r="H569" s="1" t="s">
        <v>2546</v>
      </c>
      <c r="I569" t="s">
        <v>2529</v>
      </c>
      <c r="J569" t="s">
        <v>2359</v>
      </c>
      <c r="K569" t="s">
        <v>2306</v>
      </c>
      <c r="L569" t="str">
        <f t="shared" si="81"/>
        <v>WHOLESALE AND RETAIL TRADE; REPAIR OF MOTOR VEHICLES AND MOTORCYCLES - Wholesale trade, except of motor vehicles and motorcycles - Other specialised wholesale - Wholesale of wood, construction materials and sanitary equipment</v>
      </c>
      <c r="M569" s="1" t="s">
        <v>2547</v>
      </c>
      <c r="N569" s="1" t="s">
        <v>17</v>
      </c>
      <c r="O569" s="1" t="s">
        <v>17</v>
      </c>
      <c r="P569" s="1" t="s">
        <v>17</v>
      </c>
    </row>
    <row r="570" spans="1:16" x14ac:dyDescent="0.45">
      <c r="A570" s="1">
        <v>399049</v>
      </c>
      <c r="B570" s="1">
        <v>4</v>
      </c>
      <c r="C570" s="1" t="s">
        <v>2548</v>
      </c>
      <c r="D570">
        <v>4674</v>
      </c>
      <c r="E570" t="s">
        <v>2544</v>
      </c>
      <c r="F570" t="s">
        <v>2545</v>
      </c>
      <c r="G570" s="1" t="s">
        <v>2528</v>
      </c>
      <c r="H570" s="1" t="s">
        <v>2549</v>
      </c>
      <c r="I570" t="s">
        <v>2529</v>
      </c>
      <c r="J570" t="s">
        <v>2359</v>
      </c>
      <c r="K570" t="s">
        <v>2306</v>
      </c>
      <c r="L570" t="str">
        <f t="shared" si="81"/>
        <v>WHOLESALE AND RETAIL TRADE; REPAIR OF MOTOR VEHICLES AND MOTORCYCLES - Wholesale trade, except of motor vehicles and motorcycles - Other specialised wholesale - Wholesale of hardware, plumbing and heating equipment and supplies</v>
      </c>
      <c r="M570" s="1" t="s">
        <v>2550</v>
      </c>
      <c r="N570" s="1" t="s">
        <v>17</v>
      </c>
      <c r="O570" s="1" t="s">
        <v>17</v>
      </c>
      <c r="P570" s="1" t="s">
        <v>17</v>
      </c>
    </row>
    <row r="571" spans="1:16" x14ac:dyDescent="0.45">
      <c r="A571" s="1">
        <v>399050</v>
      </c>
      <c r="B571" s="1">
        <v>4</v>
      </c>
      <c r="C571" s="1" t="s">
        <v>2551</v>
      </c>
      <c r="D571">
        <v>4675</v>
      </c>
      <c r="E571" t="s">
        <v>2552</v>
      </c>
      <c r="F571" t="s">
        <v>2553</v>
      </c>
      <c r="G571" s="1" t="s">
        <v>2528</v>
      </c>
      <c r="H571" s="1" t="s">
        <v>2554</v>
      </c>
      <c r="I571" t="s">
        <v>2529</v>
      </c>
      <c r="J571" t="s">
        <v>2359</v>
      </c>
      <c r="K571" t="s">
        <v>2306</v>
      </c>
      <c r="L571" t="str">
        <f t="shared" si="81"/>
        <v>WHOLESALE AND RETAIL TRADE; REPAIR OF MOTOR VEHICLES AND MOTORCYCLES - Wholesale trade, except of motor vehicles and motorcycles - Other specialised wholesale - Wholesale of chemical products</v>
      </c>
      <c r="M571" s="1" t="s">
        <v>2555</v>
      </c>
      <c r="N571" s="1" t="s">
        <v>17</v>
      </c>
      <c r="O571" s="1" t="s">
        <v>17</v>
      </c>
      <c r="P571" s="1" t="s">
        <v>17</v>
      </c>
    </row>
    <row r="572" spans="1:16" x14ac:dyDescent="0.45">
      <c r="A572" s="1">
        <v>399051</v>
      </c>
      <c r="B572" s="1">
        <v>4</v>
      </c>
      <c r="C572" s="1" t="s">
        <v>2556</v>
      </c>
      <c r="D572">
        <v>4676</v>
      </c>
      <c r="E572" t="s">
        <v>2552</v>
      </c>
      <c r="F572" t="s">
        <v>2553</v>
      </c>
      <c r="G572" s="1" t="s">
        <v>2528</v>
      </c>
      <c r="H572" s="1" t="s">
        <v>2557</v>
      </c>
      <c r="I572" t="s">
        <v>2529</v>
      </c>
      <c r="J572" t="s">
        <v>2359</v>
      </c>
      <c r="K572" t="s">
        <v>2306</v>
      </c>
      <c r="L572" t="str">
        <f t="shared" si="81"/>
        <v>WHOLESALE AND RETAIL TRADE; REPAIR OF MOTOR VEHICLES AND MOTORCYCLES - Wholesale trade, except of motor vehicles and motorcycles - Other specialised wholesale - Wholesale of other intermediate products</v>
      </c>
      <c r="M572" s="1" t="s">
        <v>2558</v>
      </c>
      <c r="N572" s="1" t="s">
        <v>17</v>
      </c>
      <c r="O572" s="1" t="s">
        <v>17</v>
      </c>
      <c r="P572" s="1" t="s">
        <v>17</v>
      </c>
    </row>
    <row r="573" spans="1:16" x14ac:dyDescent="0.45">
      <c r="A573" s="1">
        <v>399052</v>
      </c>
      <c r="B573" s="1">
        <v>4</v>
      </c>
      <c r="C573" s="1" t="s">
        <v>2559</v>
      </c>
      <c r="D573">
        <v>4677</v>
      </c>
      <c r="E573" t="s">
        <v>2552</v>
      </c>
      <c r="F573" t="s">
        <v>2553</v>
      </c>
      <c r="G573" s="1" t="s">
        <v>2528</v>
      </c>
      <c r="H573" s="1" t="s">
        <v>2560</v>
      </c>
      <c r="I573" t="s">
        <v>2529</v>
      </c>
      <c r="J573" t="s">
        <v>2359</v>
      </c>
      <c r="K573" t="s">
        <v>2306</v>
      </c>
      <c r="L573" t="str">
        <f t="shared" si="81"/>
        <v>WHOLESALE AND RETAIL TRADE; REPAIR OF MOTOR VEHICLES AND MOTORCYCLES - Wholesale trade, except of motor vehicles and motorcycles - Other specialised wholesale - Wholesale of waste and scrap</v>
      </c>
      <c r="M573" s="1" t="s">
        <v>2561</v>
      </c>
      <c r="N573" s="1" t="s">
        <v>2562</v>
      </c>
      <c r="O573" s="1" t="s">
        <v>17</v>
      </c>
      <c r="P573" s="1" t="s">
        <v>2563</v>
      </c>
    </row>
    <row r="574" spans="1:16" x14ac:dyDescent="0.45">
      <c r="A574" s="1">
        <v>399053</v>
      </c>
      <c r="B574" s="1">
        <v>3</v>
      </c>
      <c r="C574" s="1" t="s">
        <v>2564</v>
      </c>
      <c r="D574">
        <v>469</v>
      </c>
      <c r="E574" t="s">
        <v>2565</v>
      </c>
      <c r="G574" s="1" t="s">
        <v>2358</v>
      </c>
      <c r="H574" s="1" t="s">
        <v>2566</v>
      </c>
      <c r="M574" s="1" t="s">
        <v>17</v>
      </c>
      <c r="N574" s="1" t="s">
        <v>17</v>
      </c>
      <c r="O574" s="1" t="s">
        <v>17</v>
      </c>
      <c r="P574" s="1" t="s">
        <v>17</v>
      </c>
    </row>
    <row r="575" spans="1:16" x14ac:dyDescent="0.45">
      <c r="A575" s="1">
        <v>399054</v>
      </c>
      <c r="B575" s="1">
        <v>4</v>
      </c>
      <c r="C575" s="1" t="s">
        <v>2567</v>
      </c>
      <c r="D575">
        <v>4690</v>
      </c>
      <c r="E575" t="s">
        <v>2568</v>
      </c>
      <c r="F575" t="s">
        <v>2569</v>
      </c>
      <c r="G575" s="1" t="s">
        <v>2564</v>
      </c>
      <c r="H575" s="1" t="s">
        <v>2566</v>
      </c>
      <c r="I575" t="s">
        <v>2566</v>
      </c>
      <c r="J575" t="s">
        <v>2359</v>
      </c>
      <c r="K575" t="s">
        <v>2306</v>
      </c>
      <c r="L575" t="str">
        <f>K575&amp;" - "&amp;J575&amp;" - "&amp;I575&amp;" - "&amp;H575</f>
        <v>WHOLESALE AND RETAIL TRADE; REPAIR OF MOTOR VEHICLES AND MOTORCYCLES - Wholesale trade, except of motor vehicles and motorcycles - Non-specialised wholesale trade - Non-specialised wholesale trade</v>
      </c>
      <c r="M575" s="1" t="s">
        <v>2570</v>
      </c>
      <c r="N575" s="1" t="s">
        <v>17</v>
      </c>
      <c r="O575" s="1" t="s">
        <v>17</v>
      </c>
      <c r="P575" s="1" t="s">
        <v>17</v>
      </c>
    </row>
    <row r="576" spans="1:16" x14ac:dyDescent="0.45">
      <c r="A576" s="1">
        <v>399055</v>
      </c>
      <c r="B576" s="1">
        <v>2</v>
      </c>
      <c r="C576" s="1" t="s">
        <v>2571</v>
      </c>
      <c r="D576" t="s">
        <v>2571</v>
      </c>
      <c r="E576" t="s">
        <v>2571</v>
      </c>
      <c r="G576" s="1" t="s">
        <v>2305</v>
      </c>
      <c r="H576" s="1" t="s">
        <v>2572</v>
      </c>
      <c r="M576" s="1" t="s">
        <v>2573</v>
      </c>
      <c r="N576" s="1" t="s">
        <v>2574</v>
      </c>
      <c r="O576" s="1" t="s">
        <v>17</v>
      </c>
      <c r="P576" s="1" t="s">
        <v>2575</v>
      </c>
    </row>
    <row r="577" spans="1:16" x14ac:dyDescent="0.45">
      <c r="A577" s="1">
        <v>399056</v>
      </c>
      <c r="B577" s="1">
        <v>3</v>
      </c>
      <c r="C577" s="1" t="s">
        <v>2576</v>
      </c>
      <c r="D577">
        <v>471</v>
      </c>
      <c r="E577" t="s">
        <v>2577</v>
      </c>
      <c r="G577" s="1" t="s">
        <v>2571</v>
      </c>
      <c r="H577" s="1" t="s">
        <v>2578</v>
      </c>
      <c r="M577" s="1" t="s">
        <v>2579</v>
      </c>
      <c r="N577" s="1" t="s">
        <v>17</v>
      </c>
      <c r="O577" s="1" t="s">
        <v>17</v>
      </c>
      <c r="P577" s="1" t="s">
        <v>17</v>
      </c>
    </row>
    <row r="578" spans="1:16" x14ac:dyDescent="0.45">
      <c r="A578" s="1">
        <v>399057</v>
      </c>
      <c r="B578" s="1">
        <v>4</v>
      </c>
      <c r="C578" s="1" t="s">
        <v>2580</v>
      </c>
      <c r="D578">
        <v>4711</v>
      </c>
      <c r="E578" t="s">
        <v>2581</v>
      </c>
      <c r="F578" t="s">
        <v>2582</v>
      </c>
      <c r="G578" s="1" t="s">
        <v>2576</v>
      </c>
      <c r="H578" s="1" t="s">
        <v>2583</v>
      </c>
      <c r="I578" t="s">
        <v>2578</v>
      </c>
      <c r="J578" t="s">
        <v>2572</v>
      </c>
      <c r="K578" t="s">
        <v>2306</v>
      </c>
      <c r="L578" t="str">
        <f t="shared" ref="L578:L579" si="82">K578&amp;" - "&amp;J578&amp;" - "&amp;I578&amp;" - "&amp;H578</f>
        <v>WHOLESALE AND RETAIL TRADE; REPAIR OF MOTOR VEHICLES AND MOTORCYCLES - Retail trade, except of motor vehicles and motorcycles - Retail sale in non-specialised stores - Retail sale in non-specialised stores with food, beverages or tobacco predominating</v>
      </c>
      <c r="M578" s="1" t="s">
        <v>2584</v>
      </c>
      <c r="N578" s="1" t="s">
        <v>17</v>
      </c>
      <c r="O578" s="1" t="s">
        <v>17</v>
      </c>
      <c r="P578" s="1" t="s">
        <v>17</v>
      </c>
    </row>
    <row r="579" spans="1:16" x14ac:dyDescent="0.45">
      <c r="A579" s="1">
        <v>399058</v>
      </c>
      <c r="B579" s="1">
        <v>4</v>
      </c>
      <c r="C579" s="1" t="s">
        <v>2585</v>
      </c>
      <c r="D579">
        <v>4719</v>
      </c>
      <c r="E579" t="s">
        <v>2586</v>
      </c>
      <c r="F579" t="s">
        <v>2582</v>
      </c>
      <c r="G579" s="1" t="s">
        <v>2576</v>
      </c>
      <c r="H579" s="1" t="s">
        <v>2587</v>
      </c>
      <c r="I579" t="s">
        <v>2578</v>
      </c>
      <c r="J579" t="s">
        <v>2572</v>
      </c>
      <c r="K579" t="s">
        <v>2306</v>
      </c>
      <c r="L579" t="str">
        <f t="shared" si="82"/>
        <v>WHOLESALE AND RETAIL TRADE; REPAIR OF MOTOR VEHICLES AND MOTORCYCLES - Retail trade, except of motor vehicles and motorcycles - Retail sale in non-specialised stores - Other retail sale in non-specialised stores</v>
      </c>
      <c r="M579" s="1" t="s">
        <v>2588</v>
      </c>
      <c r="N579" s="1" t="s">
        <v>17</v>
      </c>
      <c r="O579" s="1" t="s">
        <v>17</v>
      </c>
      <c r="P579" s="1" t="s">
        <v>17</v>
      </c>
    </row>
    <row r="580" spans="1:16" x14ac:dyDescent="0.45">
      <c r="A580" s="1">
        <v>399059</v>
      </c>
      <c r="B580" s="1">
        <v>3</v>
      </c>
      <c r="C580" s="1" t="s">
        <v>2589</v>
      </c>
      <c r="D580">
        <v>472</v>
      </c>
      <c r="E580" t="s">
        <v>2590</v>
      </c>
      <c r="G580" s="1" t="s">
        <v>2571</v>
      </c>
      <c r="H580" s="1" t="s">
        <v>2591</v>
      </c>
      <c r="M580" s="1" t="s">
        <v>17</v>
      </c>
      <c r="N580" s="1" t="s">
        <v>17</v>
      </c>
      <c r="O580" s="1" t="s">
        <v>17</v>
      </c>
      <c r="P580" s="1" t="s">
        <v>17</v>
      </c>
    </row>
    <row r="581" spans="1:16" x14ac:dyDescent="0.45">
      <c r="A581" s="1">
        <v>399060</v>
      </c>
      <c r="B581" s="1">
        <v>4</v>
      </c>
      <c r="C581" s="1" t="s">
        <v>2592</v>
      </c>
      <c r="D581">
        <v>4721</v>
      </c>
      <c r="E581" t="s">
        <v>2593</v>
      </c>
      <c r="F581" t="s">
        <v>2594</v>
      </c>
      <c r="G581" s="1" t="s">
        <v>2589</v>
      </c>
      <c r="H581" s="1" t="s">
        <v>2595</v>
      </c>
      <c r="I581" t="s">
        <v>2591</v>
      </c>
      <c r="J581" t="s">
        <v>2572</v>
      </c>
      <c r="K581" t="s">
        <v>2306</v>
      </c>
      <c r="L581" t="str">
        <f t="shared" ref="L581:L587" si="83">K581&amp;" - "&amp;J581&amp;" - "&amp;I581&amp;" - "&amp;H581</f>
        <v>WHOLESALE AND RETAIL TRADE; REPAIR OF MOTOR VEHICLES AND MOTORCYCLES - Retail trade, except of motor vehicles and motorcycles - Retail sale of food, beverages and tobacco in specialised stores - Retail sale of fruit and vegetables in specialised stores</v>
      </c>
      <c r="M581" s="1" t="s">
        <v>2596</v>
      </c>
      <c r="N581" s="1" t="s">
        <v>17</v>
      </c>
      <c r="O581" s="1" t="s">
        <v>17</v>
      </c>
      <c r="P581" s="1" t="s">
        <v>17</v>
      </c>
    </row>
    <row r="582" spans="1:16" x14ac:dyDescent="0.45">
      <c r="A582" s="1">
        <v>399061</v>
      </c>
      <c r="B582" s="1">
        <v>4</v>
      </c>
      <c r="C582" s="1" t="s">
        <v>2597</v>
      </c>
      <c r="D582">
        <v>4722</v>
      </c>
      <c r="E582" t="s">
        <v>2593</v>
      </c>
      <c r="F582" t="s">
        <v>2594</v>
      </c>
      <c r="G582" s="1" t="s">
        <v>2589</v>
      </c>
      <c r="H582" s="1" t="s">
        <v>2598</v>
      </c>
      <c r="I582" t="s">
        <v>2591</v>
      </c>
      <c r="J582" t="s">
        <v>2572</v>
      </c>
      <c r="K582" t="s">
        <v>2306</v>
      </c>
      <c r="L582" t="str">
        <f t="shared" si="83"/>
        <v>WHOLESALE AND RETAIL TRADE; REPAIR OF MOTOR VEHICLES AND MOTORCYCLES - Retail trade, except of motor vehicles and motorcycles - Retail sale of food, beverages and tobacco in specialised stores - Retail sale of meat and meat products in specialised stores</v>
      </c>
      <c r="M582" s="1" t="s">
        <v>2599</v>
      </c>
      <c r="N582" s="1" t="s">
        <v>17</v>
      </c>
      <c r="O582" s="1" t="s">
        <v>17</v>
      </c>
      <c r="P582" s="1" t="s">
        <v>17</v>
      </c>
    </row>
    <row r="583" spans="1:16" x14ac:dyDescent="0.45">
      <c r="A583" s="1">
        <v>399062</v>
      </c>
      <c r="B583" s="1">
        <v>4</v>
      </c>
      <c r="C583" s="1" t="s">
        <v>2600</v>
      </c>
      <c r="D583">
        <v>4723</v>
      </c>
      <c r="E583" t="s">
        <v>2593</v>
      </c>
      <c r="F583" t="s">
        <v>2594</v>
      </c>
      <c r="G583" s="1" t="s">
        <v>2589</v>
      </c>
      <c r="H583" s="1" t="s">
        <v>2601</v>
      </c>
      <c r="I583" t="s">
        <v>2591</v>
      </c>
      <c r="J583" t="s">
        <v>2572</v>
      </c>
      <c r="K583" t="s">
        <v>2306</v>
      </c>
      <c r="L583" t="str">
        <f t="shared" si="83"/>
        <v>WHOLESALE AND RETAIL TRADE; REPAIR OF MOTOR VEHICLES AND MOTORCYCLES - Retail trade, except of motor vehicles and motorcycles - Retail sale of food, beverages and tobacco in specialised stores - Retail sale of fish, crustaceans and molluscs in specialised stores</v>
      </c>
      <c r="M583" s="1" t="s">
        <v>2602</v>
      </c>
      <c r="N583" s="1" t="s">
        <v>17</v>
      </c>
      <c r="O583" s="1" t="s">
        <v>17</v>
      </c>
      <c r="P583" s="1" t="s">
        <v>17</v>
      </c>
    </row>
    <row r="584" spans="1:16" x14ac:dyDescent="0.45">
      <c r="A584" s="1">
        <v>399063</v>
      </c>
      <c r="B584" s="1">
        <v>4</v>
      </c>
      <c r="C584" s="1" t="s">
        <v>2603</v>
      </c>
      <c r="D584">
        <v>4724</v>
      </c>
      <c r="E584" t="s">
        <v>2593</v>
      </c>
      <c r="F584" t="s">
        <v>2594</v>
      </c>
      <c r="G584" s="1" t="s">
        <v>2589</v>
      </c>
      <c r="H584" s="1" t="s">
        <v>2604</v>
      </c>
      <c r="I584" t="s">
        <v>2591</v>
      </c>
      <c r="J584" t="s">
        <v>2572</v>
      </c>
      <c r="K584" t="s">
        <v>2306</v>
      </c>
      <c r="L584" t="str">
        <f t="shared" si="83"/>
        <v>WHOLESALE AND RETAIL TRADE; REPAIR OF MOTOR VEHICLES AND MOTORCYCLES - Retail trade, except of motor vehicles and motorcycles - Retail sale of food, beverages and tobacco in specialised stores - Retail sale of bread, cakes, flour confectionery and sugar confectionery in specialised stores</v>
      </c>
      <c r="M584" s="1" t="s">
        <v>17</v>
      </c>
      <c r="N584" s="1" t="s">
        <v>17</v>
      </c>
      <c r="O584" s="1" t="s">
        <v>2605</v>
      </c>
      <c r="P584" s="1" t="s">
        <v>17</v>
      </c>
    </row>
    <row r="585" spans="1:16" x14ac:dyDescent="0.45">
      <c r="A585" s="1">
        <v>399064</v>
      </c>
      <c r="B585" s="1">
        <v>4</v>
      </c>
      <c r="C585" s="1" t="s">
        <v>2606</v>
      </c>
      <c r="D585">
        <v>4725</v>
      </c>
      <c r="E585" t="s">
        <v>2607</v>
      </c>
      <c r="F585" t="s">
        <v>2608</v>
      </c>
      <c r="G585" s="1" t="s">
        <v>2589</v>
      </c>
      <c r="H585" s="1" t="s">
        <v>2609</v>
      </c>
      <c r="I585" t="s">
        <v>2591</v>
      </c>
      <c r="J585" t="s">
        <v>2572</v>
      </c>
      <c r="K585" t="s">
        <v>2306</v>
      </c>
      <c r="L585" t="str">
        <f t="shared" si="83"/>
        <v>WHOLESALE AND RETAIL TRADE; REPAIR OF MOTOR VEHICLES AND MOTORCYCLES - Retail trade, except of motor vehicles and motorcycles - Retail sale of food, beverages and tobacco in specialised stores - Retail sale of beverages in specialised stores</v>
      </c>
      <c r="M585" s="1" t="s">
        <v>2610</v>
      </c>
      <c r="N585" s="1" t="s">
        <v>17</v>
      </c>
      <c r="O585" s="1" t="s">
        <v>17</v>
      </c>
      <c r="P585" s="1" t="s">
        <v>17</v>
      </c>
    </row>
    <row r="586" spans="1:16" x14ac:dyDescent="0.45">
      <c r="A586" s="1">
        <v>399065</v>
      </c>
      <c r="B586" s="1">
        <v>4</v>
      </c>
      <c r="C586" s="1" t="s">
        <v>2611</v>
      </c>
      <c r="D586">
        <v>4726</v>
      </c>
      <c r="E586" t="s">
        <v>2612</v>
      </c>
      <c r="F586" t="s">
        <v>2613</v>
      </c>
      <c r="G586" s="1" t="s">
        <v>2589</v>
      </c>
      <c r="H586" s="1" t="s">
        <v>2614</v>
      </c>
      <c r="I586" t="s">
        <v>2591</v>
      </c>
      <c r="J586" t="s">
        <v>2572</v>
      </c>
      <c r="K586" t="s">
        <v>2306</v>
      </c>
      <c r="L586" t="str">
        <f t="shared" si="83"/>
        <v>WHOLESALE AND RETAIL TRADE; REPAIR OF MOTOR VEHICLES AND MOTORCYCLES - Retail trade, except of motor vehicles and motorcycles - Retail sale of food, beverages and tobacco in specialised stores - Retail sale of tobacco products in specialised stores</v>
      </c>
      <c r="M586" s="1" t="s">
        <v>2615</v>
      </c>
      <c r="N586" s="1" t="s">
        <v>17</v>
      </c>
      <c r="O586" s="1" t="s">
        <v>17</v>
      </c>
      <c r="P586" s="1" t="s">
        <v>17</v>
      </c>
    </row>
    <row r="587" spans="1:16" x14ac:dyDescent="0.45">
      <c r="A587" s="1">
        <v>399066</v>
      </c>
      <c r="B587" s="1">
        <v>4</v>
      </c>
      <c r="C587" s="1" t="s">
        <v>2616</v>
      </c>
      <c r="D587">
        <v>4729</v>
      </c>
      <c r="E587" t="s">
        <v>2593</v>
      </c>
      <c r="F587" t="s">
        <v>2594</v>
      </c>
      <c r="G587" s="1" t="s">
        <v>2589</v>
      </c>
      <c r="H587" s="1" t="s">
        <v>2617</v>
      </c>
      <c r="I587" t="s">
        <v>2591</v>
      </c>
      <c r="J587" t="s">
        <v>2572</v>
      </c>
      <c r="K587" t="s">
        <v>2306</v>
      </c>
      <c r="L587" t="str">
        <f t="shared" si="83"/>
        <v>WHOLESALE AND RETAIL TRADE; REPAIR OF MOTOR VEHICLES AND MOTORCYCLES - Retail trade, except of motor vehicles and motorcycles - Retail sale of food, beverages and tobacco in specialised stores - Other retail sale of food in specialised stores</v>
      </c>
      <c r="M587" s="1" t="s">
        <v>2618</v>
      </c>
      <c r="N587" s="1" t="s">
        <v>17</v>
      </c>
      <c r="O587" s="1" t="s">
        <v>17</v>
      </c>
      <c r="P587" s="1" t="s">
        <v>17</v>
      </c>
    </row>
    <row r="588" spans="1:16" x14ac:dyDescent="0.45">
      <c r="A588" s="1">
        <v>399067</v>
      </c>
      <c r="B588" s="1">
        <v>3</v>
      </c>
      <c r="C588" s="1" t="s">
        <v>2619</v>
      </c>
      <c r="D588">
        <v>473</v>
      </c>
      <c r="E588" t="s">
        <v>2620</v>
      </c>
      <c r="G588" s="1" t="s">
        <v>2571</v>
      </c>
      <c r="H588" s="1" t="s">
        <v>2621</v>
      </c>
      <c r="M588" s="1" t="s">
        <v>17</v>
      </c>
      <c r="N588" s="1" t="s">
        <v>17</v>
      </c>
      <c r="O588" s="1" t="s">
        <v>17</v>
      </c>
      <c r="P588" s="1" t="s">
        <v>17</v>
      </c>
    </row>
    <row r="589" spans="1:16" x14ac:dyDescent="0.45">
      <c r="A589" s="1">
        <v>399068</v>
      </c>
      <c r="B589" s="1">
        <v>4</v>
      </c>
      <c r="C589" s="1" t="s">
        <v>2622</v>
      </c>
      <c r="D589">
        <v>4730</v>
      </c>
      <c r="E589" t="s">
        <v>2623</v>
      </c>
      <c r="F589" t="s">
        <v>2624</v>
      </c>
      <c r="G589" s="1" t="s">
        <v>2619</v>
      </c>
      <c r="H589" s="1" t="s">
        <v>2621</v>
      </c>
      <c r="I589" t="s">
        <v>2621</v>
      </c>
      <c r="J589" t="s">
        <v>2572</v>
      </c>
      <c r="K589" t="s">
        <v>2306</v>
      </c>
      <c r="L589" t="str">
        <f>K589&amp;" - "&amp;J589&amp;" - "&amp;I589&amp;" - "&amp;H589</f>
        <v>WHOLESALE AND RETAIL TRADE; REPAIR OF MOTOR VEHICLES AND MOTORCYCLES - Retail trade, except of motor vehicles and motorcycles - Retail sale of automotive fuel in specialised stores - Retail sale of automotive fuel in specialised stores</v>
      </c>
      <c r="M589" s="1" t="s">
        <v>2625</v>
      </c>
      <c r="N589" s="1" t="s">
        <v>2626</v>
      </c>
      <c r="O589" s="1" t="s">
        <v>17</v>
      </c>
      <c r="P589" s="1" t="s">
        <v>2627</v>
      </c>
    </row>
    <row r="590" spans="1:16" x14ac:dyDescent="0.45">
      <c r="A590" s="1">
        <v>399069</v>
      </c>
      <c r="B590" s="1">
        <v>3</v>
      </c>
      <c r="C590" s="1" t="s">
        <v>2628</v>
      </c>
      <c r="D590">
        <v>474</v>
      </c>
      <c r="E590" t="s">
        <v>2629</v>
      </c>
      <c r="G590" s="1" t="s">
        <v>2571</v>
      </c>
      <c r="H590" s="1" t="s">
        <v>2630</v>
      </c>
      <c r="M590" s="1" t="s">
        <v>2631</v>
      </c>
      <c r="N590" s="1" t="s">
        <v>17</v>
      </c>
      <c r="O590" s="1" t="s">
        <v>17</v>
      </c>
      <c r="P590" s="1" t="s">
        <v>17</v>
      </c>
    </row>
    <row r="591" spans="1:16" x14ac:dyDescent="0.45">
      <c r="A591" s="1">
        <v>399070</v>
      </c>
      <c r="B591" s="1">
        <v>4</v>
      </c>
      <c r="C591" s="1" t="s">
        <v>2632</v>
      </c>
      <c r="D591">
        <v>4741</v>
      </c>
      <c r="E591" t="s">
        <v>2633</v>
      </c>
      <c r="F591" t="s">
        <v>2634</v>
      </c>
      <c r="G591" s="1" t="s">
        <v>2628</v>
      </c>
      <c r="H591" s="1" t="s">
        <v>2635</v>
      </c>
      <c r="I591" t="s">
        <v>2630</v>
      </c>
      <c r="J591" t="s">
        <v>2572</v>
      </c>
      <c r="K591" t="s">
        <v>2306</v>
      </c>
      <c r="L591" t="str">
        <f t="shared" ref="L591:L593" si="84">K591&amp;" - "&amp;J591&amp;" - "&amp;I591&amp;" - "&amp;H591</f>
        <v>WHOLESALE AND RETAIL TRADE; REPAIR OF MOTOR VEHICLES AND MOTORCYCLES - Retail trade, except of motor vehicles and motorcycles - Retail sale of information and communication equipment in specialised stores - Retail sale of computers, peripheral units and software in specialised stores</v>
      </c>
      <c r="M591" s="1" t="s">
        <v>2636</v>
      </c>
      <c r="N591" s="1" t="s">
        <v>17</v>
      </c>
      <c r="O591" s="1" t="s">
        <v>17</v>
      </c>
      <c r="P591" s="1" t="s">
        <v>2637</v>
      </c>
    </row>
    <row r="592" spans="1:16" x14ac:dyDescent="0.45">
      <c r="A592" s="1">
        <v>399071</v>
      </c>
      <c r="B592" s="1">
        <v>4</v>
      </c>
      <c r="C592" s="1" t="s">
        <v>2638</v>
      </c>
      <c r="D592">
        <v>4742</v>
      </c>
      <c r="E592" t="s">
        <v>2633</v>
      </c>
      <c r="F592" t="s">
        <v>2634</v>
      </c>
      <c r="G592" s="1" t="s">
        <v>2628</v>
      </c>
      <c r="H592" s="1" t="s">
        <v>2639</v>
      </c>
      <c r="I592" t="s">
        <v>2630</v>
      </c>
      <c r="J592" t="s">
        <v>2572</v>
      </c>
      <c r="K592" t="s">
        <v>2306</v>
      </c>
      <c r="L592" t="str">
        <f t="shared" si="84"/>
        <v>WHOLESALE AND RETAIL TRADE; REPAIR OF MOTOR VEHICLES AND MOTORCYCLES - Retail trade, except of motor vehicles and motorcycles - Retail sale of information and communication equipment in specialised stores - Retail sale of telecommunications equipment in specialised stores</v>
      </c>
      <c r="M592" s="1" t="s">
        <v>17</v>
      </c>
      <c r="N592" s="1" t="s">
        <v>17</v>
      </c>
      <c r="O592" s="1" t="s">
        <v>17</v>
      </c>
      <c r="P592" s="1" t="s">
        <v>17</v>
      </c>
    </row>
    <row r="593" spans="1:16" x14ac:dyDescent="0.45">
      <c r="A593" s="1">
        <v>399072</v>
      </c>
      <c r="B593" s="1">
        <v>4</v>
      </c>
      <c r="C593" s="1" t="s">
        <v>2640</v>
      </c>
      <c r="D593">
        <v>4743</v>
      </c>
      <c r="E593" t="s">
        <v>2641</v>
      </c>
      <c r="F593" t="s">
        <v>2642</v>
      </c>
      <c r="G593" s="1" t="s">
        <v>2628</v>
      </c>
      <c r="H593" s="1" t="s">
        <v>2643</v>
      </c>
      <c r="I593" t="s">
        <v>2630</v>
      </c>
      <c r="J593" t="s">
        <v>2572</v>
      </c>
      <c r="K593" t="s">
        <v>2306</v>
      </c>
      <c r="L593" t="str">
        <f t="shared" si="84"/>
        <v>WHOLESALE AND RETAIL TRADE; REPAIR OF MOTOR VEHICLES AND MOTORCYCLES - Retail trade, except of motor vehicles and motorcycles - Retail sale of information and communication equipment in specialised stores - Retail sale of audio and video equipment in specialised stores</v>
      </c>
      <c r="M593" s="1" t="s">
        <v>2644</v>
      </c>
      <c r="N593" s="1" t="s">
        <v>17</v>
      </c>
      <c r="O593" s="1" t="s">
        <v>17</v>
      </c>
      <c r="P593" s="1" t="s">
        <v>17</v>
      </c>
    </row>
    <row r="594" spans="1:16" x14ac:dyDescent="0.45">
      <c r="A594" s="1">
        <v>399073</v>
      </c>
      <c r="B594" s="1">
        <v>3</v>
      </c>
      <c r="C594" s="1" t="s">
        <v>2645</v>
      </c>
      <c r="D594">
        <v>475</v>
      </c>
      <c r="E594" t="s">
        <v>2646</v>
      </c>
      <c r="G594" s="1" t="s">
        <v>2571</v>
      </c>
      <c r="H594" s="1" t="s">
        <v>2647</v>
      </c>
      <c r="M594" s="1" t="s">
        <v>2648</v>
      </c>
      <c r="N594" s="1" t="s">
        <v>17</v>
      </c>
      <c r="O594" s="1" t="s">
        <v>17</v>
      </c>
      <c r="P594" s="1" t="s">
        <v>17</v>
      </c>
    </row>
    <row r="595" spans="1:16" x14ac:dyDescent="0.45">
      <c r="A595" s="1">
        <v>399074</v>
      </c>
      <c r="B595" s="1">
        <v>4</v>
      </c>
      <c r="C595" s="1" t="s">
        <v>2649</v>
      </c>
      <c r="D595">
        <v>4751</v>
      </c>
      <c r="E595" t="s">
        <v>2650</v>
      </c>
      <c r="F595" t="s">
        <v>2651</v>
      </c>
      <c r="G595" s="1" t="s">
        <v>2645</v>
      </c>
      <c r="H595" s="1" t="s">
        <v>2652</v>
      </c>
      <c r="I595" t="s">
        <v>2647</v>
      </c>
      <c r="J595" t="s">
        <v>2572</v>
      </c>
      <c r="K595" t="s">
        <v>2306</v>
      </c>
      <c r="L595" t="str">
        <f t="shared" ref="L595:L599" si="85">K595&amp;" - "&amp;J595&amp;" - "&amp;I595&amp;" - "&amp;H595</f>
        <v>WHOLESALE AND RETAIL TRADE; REPAIR OF MOTOR VEHICLES AND MOTORCYCLES - Retail trade, except of motor vehicles and motorcycles - Retail sale of other household equipment in specialised stores - Retail sale of textiles in specialised stores</v>
      </c>
      <c r="M595" s="1" t="s">
        <v>2653</v>
      </c>
      <c r="N595" s="1" t="s">
        <v>17</v>
      </c>
      <c r="O595" s="1" t="s">
        <v>17</v>
      </c>
      <c r="P595" s="1" t="s">
        <v>2654</v>
      </c>
    </row>
    <row r="596" spans="1:16" x14ac:dyDescent="0.45">
      <c r="A596" s="1">
        <v>399075</v>
      </c>
      <c r="B596" s="1">
        <v>4</v>
      </c>
      <c r="C596" s="1" t="s">
        <v>2655</v>
      </c>
      <c r="D596">
        <v>4752</v>
      </c>
      <c r="E596" t="s">
        <v>2656</v>
      </c>
      <c r="F596" t="s">
        <v>2657</v>
      </c>
      <c r="G596" s="1" t="s">
        <v>2645</v>
      </c>
      <c r="H596" s="1" t="s">
        <v>2658</v>
      </c>
      <c r="I596" t="s">
        <v>2647</v>
      </c>
      <c r="J596" t="s">
        <v>2572</v>
      </c>
      <c r="K596" t="s">
        <v>2306</v>
      </c>
      <c r="L596" t="str">
        <f t="shared" si="85"/>
        <v>WHOLESALE AND RETAIL TRADE; REPAIR OF MOTOR VEHICLES AND MOTORCYCLES - Retail trade, except of motor vehicles and motorcycles - Retail sale of other household equipment in specialised stores - Retail sale of hardware, paints and glass in specialised stores</v>
      </c>
      <c r="M596" s="1" t="s">
        <v>2659</v>
      </c>
      <c r="N596" s="1" t="s">
        <v>2660</v>
      </c>
      <c r="O596" s="1" t="s">
        <v>2661</v>
      </c>
      <c r="P596" s="1" t="s">
        <v>17</v>
      </c>
    </row>
    <row r="597" spans="1:16" x14ac:dyDescent="0.45">
      <c r="A597" s="1">
        <v>399076</v>
      </c>
      <c r="B597" s="1">
        <v>4</v>
      </c>
      <c r="C597" s="1" t="s">
        <v>2662</v>
      </c>
      <c r="D597">
        <v>4753</v>
      </c>
      <c r="E597" t="s">
        <v>2663</v>
      </c>
      <c r="F597" t="s">
        <v>2664</v>
      </c>
      <c r="G597" s="1" t="s">
        <v>2645</v>
      </c>
      <c r="H597" s="1" t="s">
        <v>2665</v>
      </c>
      <c r="I597" t="s">
        <v>2647</v>
      </c>
      <c r="J597" t="s">
        <v>2572</v>
      </c>
      <c r="K597" t="s">
        <v>2306</v>
      </c>
      <c r="L597" t="str">
        <f t="shared" si="85"/>
        <v>WHOLESALE AND RETAIL TRADE; REPAIR OF MOTOR VEHICLES AND MOTORCYCLES - Retail trade, except of motor vehicles and motorcycles - Retail sale of other household equipment in specialised stores - Retail sale of carpets, rugs, wall and floor coverings in specialised stores</v>
      </c>
      <c r="M597" s="1" t="s">
        <v>2666</v>
      </c>
      <c r="N597" s="1" t="s">
        <v>17</v>
      </c>
      <c r="O597" s="1" t="s">
        <v>17</v>
      </c>
      <c r="P597" s="1" t="s">
        <v>2667</v>
      </c>
    </row>
    <row r="598" spans="1:16" x14ac:dyDescent="0.45">
      <c r="A598" s="1">
        <v>399077</v>
      </c>
      <c r="B598" s="1">
        <v>4</v>
      </c>
      <c r="C598" s="1" t="s">
        <v>2668</v>
      </c>
      <c r="D598">
        <v>4754</v>
      </c>
      <c r="E598" t="s">
        <v>2669</v>
      </c>
      <c r="F598" t="s">
        <v>2670</v>
      </c>
      <c r="G598" s="1" t="s">
        <v>2645</v>
      </c>
      <c r="H598" s="1" t="s">
        <v>2671</v>
      </c>
      <c r="I598" t="s">
        <v>2647</v>
      </c>
      <c r="J598" t="s">
        <v>2572</v>
      </c>
      <c r="K598" t="s">
        <v>2306</v>
      </c>
      <c r="L598" t="str">
        <f t="shared" si="85"/>
        <v>WHOLESALE AND RETAIL TRADE; REPAIR OF MOTOR VEHICLES AND MOTORCYCLES - Retail trade, except of motor vehicles and motorcycles - Retail sale of other household equipment in specialised stores - Retail sale of electrical household appliances in specialised stores</v>
      </c>
      <c r="M598" s="1" t="s">
        <v>17</v>
      </c>
      <c r="N598" s="1" t="s">
        <v>17</v>
      </c>
      <c r="O598" s="1" t="s">
        <v>17</v>
      </c>
      <c r="P598" s="1" t="s">
        <v>2672</v>
      </c>
    </row>
    <row r="599" spans="1:16" x14ac:dyDescent="0.45">
      <c r="A599" s="1">
        <v>399078</v>
      </c>
      <c r="B599" s="1">
        <v>4</v>
      </c>
      <c r="C599" s="1" t="s">
        <v>2673</v>
      </c>
      <c r="D599">
        <v>4759</v>
      </c>
      <c r="E599" t="s">
        <v>2669</v>
      </c>
      <c r="F599" t="s">
        <v>2670</v>
      </c>
      <c r="G599" s="1" t="s">
        <v>2645</v>
      </c>
      <c r="H599" s="1" t="s">
        <v>2674</v>
      </c>
      <c r="I599" t="s">
        <v>2647</v>
      </c>
      <c r="J599" t="s">
        <v>2572</v>
      </c>
      <c r="K599" t="s">
        <v>2306</v>
      </c>
      <c r="L599" t="str">
        <f t="shared" si="85"/>
        <v>WHOLESALE AND RETAIL TRADE; REPAIR OF MOTOR VEHICLES AND MOTORCYCLES - Retail trade, except of motor vehicles and motorcycles - Retail sale of other household equipment in specialised stores - Retail sale of furniture, lighting equipment and other household articles in specialised stores</v>
      </c>
      <c r="M599" s="1" t="s">
        <v>2675</v>
      </c>
      <c r="N599" s="1" t="s">
        <v>17</v>
      </c>
      <c r="O599" s="1" t="s">
        <v>17</v>
      </c>
      <c r="P599" s="1" t="s">
        <v>2676</v>
      </c>
    </row>
    <row r="600" spans="1:16" x14ac:dyDescent="0.45">
      <c r="A600" s="1">
        <v>399079</v>
      </c>
      <c r="B600" s="1">
        <v>3</v>
      </c>
      <c r="C600" s="1" t="s">
        <v>2677</v>
      </c>
      <c r="D600">
        <v>476</v>
      </c>
      <c r="E600" t="s">
        <v>2678</v>
      </c>
      <c r="G600" s="1" t="s">
        <v>2571</v>
      </c>
      <c r="H600" s="1" t="s">
        <v>2679</v>
      </c>
      <c r="M600" s="1" t="s">
        <v>2680</v>
      </c>
      <c r="N600" s="1" t="s">
        <v>17</v>
      </c>
      <c r="O600" s="1" t="s">
        <v>17</v>
      </c>
      <c r="P600" s="1" t="s">
        <v>17</v>
      </c>
    </row>
    <row r="601" spans="1:16" x14ac:dyDescent="0.45">
      <c r="A601" s="1">
        <v>399080</v>
      </c>
      <c r="B601" s="1">
        <v>4</v>
      </c>
      <c r="C601" s="1" t="s">
        <v>2681</v>
      </c>
      <c r="D601">
        <v>4761</v>
      </c>
      <c r="E601" t="s">
        <v>2682</v>
      </c>
      <c r="F601" t="s">
        <v>2683</v>
      </c>
      <c r="G601" s="1" t="s">
        <v>2677</v>
      </c>
      <c r="H601" s="1" t="s">
        <v>2684</v>
      </c>
      <c r="I601" t="s">
        <v>2679</v>
      </c>
      <c r="J601" t="s">
        <v>2572</v>
      </c>
      <c r="K601" t="s">
        <v>2306</v>
      </c>
      <c r="L601" t="str">
        <f t="shared" ref="L601:L605" si="86">K601&amp;" - "&amp;J601&amp;" - "&amp;I601&amp;" - "&amp;H601</f>
        <v>WHOLESALE AND RETAIL TRADE; REPAIR OF MOTOR VEHICLES AND MOTORCYCLES - Retail trade, except of motor vehicles and motorcycles - Retail sale of cultural and recreation goods in specialised stores - Retail sale of books in specialised stores</v>
      </c>
      <c r="M601" s="1" t="s">
        <v>2685</v>
      </c>
      <c r="N601" s="1" t="s">
        <v>17</v>
      </c>
      <c r="O601" s="1" t="s">
        <v>17</v>
      </c>
      <c r="P601" s="1" t="s">
        <v>2686</v>
      </c>
    </row>
    <row r="602" spans="1:16" x14ac:dyDescent="0.45">
      <c r="A602" s="1">
        <v>399081</v>
      </c>
      <c r="B602" s="1">
        <v>4</v>
      </c>
      <c r="C602" s="1" t="s">
        <v>2687</v>
      </c>
      <c r="D602">
        <v>4762</v>
      </c>
      <c r="E602" t="s">
        <v>2682</v>
      </c>
      <c r="F602" t="s">
        <v>2683</v>
      </c>
      <c r="G602" s="1" t="s">
        <v>2677</v>
      </c>
      <c r="H602" s="1" t="s">
        <v>2688</v>
      </c>
      <c r="I602" t="s">
        <v>2679</v>
      </c>
      <c r="J602" t="s">
        <v>2572</v>
      </c>
      <c r="K602" t="s">
        <v>2306</v>
      </c>
      <c r="L602" t="str">
        <f t="shared" si="86"/>
        <v>WHOLESALE AND RETAIL TRADE; REPAIR OF MOTOR VEHICLES AND MOTORCYCLES - Retail trade, except of motor vehicles and motorcycles - Retail sale of cultural and recreation goods in specialised stores - Retail sale of newspapers and stationery in specialised stores</v>
      </c>
      <c r="M602" s="1" t="s">
        <v>17</v>
      </c>
      <c r="N602" s="1" t="s">
        <v>2689</v>
      </c>
      <c r="O602" s="1" t="s">
        <v>17</v>
      </c>
      <c r="P602" s="1" t="s">
        <v>17</v>
      </c>
    </row>
    <row r="603" spans="1:16" x14ac:dyDescent="0.45">
      <c r="A603" s="1">
        <v>399082</v>
      </c>
      <c r="B603" s="1">
        <v>4</v>
      </c>
      <c r="C603" s="1" t="s">
        <v>2690</v>
      </c>
      <c r="D603">
        <v>4763</v>
      </c>
      <c r="E603" t="s">
        <v>2691</v>
      </c>
      <c r="F603" t="s">
        <v>2692</v>
      </c>
      <c r="G603" s="1" t="s">
        <v>2677</v>
      </c>
      <c r="H603" s="1" t="s">
        <v>2693</v>
      </c>
      <c r="I603" t="s">
        <v>2679</v>
      </c>
      <c r="J603" t="s">
        <v>2572</v>
      </c>
      <c r="K603" t="s">
        <v>2306</v>
      </c>
      <c r="L603" t="str">
        <f t="shared" si="86"/>
        <v>WHOLESALE AND RETAIL TRADE; REPAIR OF MOTOR VEHICLES AND MOTORCYCLES - Retail trade, except of motor vehicles and motorcycles - Retail sale of cultural and recreation goods in specialised stores - Retail sale of music and video recordings in specialised stores</v>
      </c>
      <c r="M603" s="1" t="s">
        <v>2694</v>
      </c>
      <c r="N603" s="1" t="s">
        <v>2695</v>
      </c>
      <c r="O603" s="1" t="s">
        <v>17</v>
      </c>
      <c r="P603" s="1" t="s">
        <v>17</v>
      </c>
    </row>
    <row r="604" spans="1:16" x14ac:dyDescent="0.45">
      <c r="A604" s="1">
        <v>399083</v>
      </c>
      <c r="B604" s="1">
        <v>4</v>
      </c>
      <c r="C604" s="1" t="s">
        <v>2696</v>
      </c>
      <c r="D604">
        <v>4764</v>
      </c>
      <c r="E604" t="s">
        <v>2697</v>
      </c>
      <c r="F604" t="s">
        <v>2698</v>
      </c>
      <c r="G604" s="1" t="s">
        <v>2677</v>
      </c>
      <c r="H604" s="1" t="s">
        <v>2699</v>
      </c>
      <c r="I604" t="s">
        <v>2679</v>
      </c>
      <c r="J604" t="s">
        <v>2572</v>
      </c>
      <c r="K604" t="s">
        <v>2306</v>
      </c>
      <c r="L604" t="str">
        <f t="shared" si="86"/>
        <v>WHOLESALE AND RETAIL TRADE; REPAIR OF MOTOR VEHICLES AND MOTORCYCLES - Retail trade, except of motor vehicles and motorcycles - Retail sale of cultural and recreation goods in specialised stores - Retail sale of sporting equipment in specialised stores</v>
      </c>
      <c r="M604" s="1" t="s">
        <v>2700</v>
      </c>
      <c r="N604" s="1" t="s">
        <v>17</v>
      </c>
      <c r="O604" s="1" t="s">
        <v>17</v>
      </c>
      <c r="P604" s="1" t="s">
        <v>17</v>
      </c>
    </row>
    <row r="605" spans="1:16" x14ac:dyDescent="0.45">
      <c r="A605" s="1">
        <v>399084</v>
      </c>
      <c r="B605" s="1">
        <v>4</v>
      </c>
      <c r="C605" s="1" t="s">
        <v>2701</v>
      </c>
      <c r="D605">
        <v>4765</v>
      </c>
      <c r="E605" t="s">
        <v>2702</v>
      </c>
      <c r="F605" t="s">
        <v>2703</v>
      </c>
      <c r="G605" s="1" t="s">
        <v>2677</v>
      </c>
      <c r="H605" s="1" t="s">
        <v>2704</v>
      </c>
      <c r="I605" t="s">
        <v>2679</v>
      </c>
      <c r="J605" t="s">
        <v>2572</v>
      </c>
      <c r="K605" t="s">
        <v>2306</v>
      </c>
      <c r="L605" t="str">
        <f t="shared" si="86"/>
        <v>WHOLESALE AND RETAIL TRADE; REPAIR OF MOTOR VEHICLES AND MOTORCYCLES - Retail trade, except of motor vehicles and motorcycles - Retail sale of cultural and recreation goods in specialised stores - Retail sale of games and toys in specialised stores</v>
      </c>
      <c r="M605" s="1" t="s">
        <v>2705</v>
      </c>
      <c r="N605" s="1" t="s">
        <v>17</v>
      </c>
      <c r="O605" s="1" t="s">
        <v>17</v>
      </c>
      <c r="P605" s="1" t="s">
        <v>2706</v>
      </c>
    </row>
    <row r="606" spans="1:16" x14ac:dyDescent="0.45">
      <c r="A606" s="1">
        <v>399085</v>
      </c>
      <c r="B606" s="1">
        <v>3</v>
      </c>
      <c r="C606" s="1" t="s">
        <v>2707</v>
      </c>
      <c r="D606">
        <v>477</v>
      </c>
      <c r="E606" t="s">
        <v>2708</v>
      </c>
      <c r="G606" s="1" t="s">
        <v>2571</v>
      </c>
      <c r="H606" s="1" t="s">
        <v>2709</v>
      </c>
      <c r="M606" s="1" t="s">
        <v>2710</v>
      </c>
      <c r="N606" s="1" t="s">
        <v>2711</v>
      </c>
      <c r="O606" s="1" t="s">
        <v>17</v>
      </c>
      <c r="P606" s="1" t="s">
        <v>17</v>
      </c>
    </row>
    <row r="607" spans="1:16" x14ac:dyDescent="0.45">
      <c r="A607" s="1">
        <v>399086</v>
      </c>
      <c r="B607" s="1">
        <v>4</v>
      </c>
      <c r="C607" s="1" t="s">
        <v>2712</v>
      </c>
      <c r="D607">
        <v>4771</v>
      </c>
      <c r="E607" t="s">
        <v>2713</v>
      </c>
      <c r="F607" t="s">
        <v>2714</v>
      </c>
      <c r="G607" s="1" t="s">
        <v>2707</v>
      </c>
      <c r="H607" s="1" t="s">
        <v>2715</v>
      </c>
      <c r="I607" t="s">
        <v>2709</v>
      </c>
      <c r="J607" t="s">
        <v>2572</v>
      </c>
      <c r="K607" t="s">
        <v>2306</v>
      </c>
      <c r="L607" t="str">
        <f t="shared" ref="L607:L615" si="87">K607&amp;" - "&amp;J607&amp;" - "&amp;I607&amp;" - "&amp;H607</f>
        <v>WHOLESALE AND RETAIL TRADE; REPAIR OF MOTOR VEHICLES AND MOTORCYCLES - Retail trade, except of motor vehicles and motorcycles - Retail sale of other goods in specialised stores - Retail sale of clothing in specialised stores</v>
      </c>
      <c r="M607" s="1" t="s">
        <v>2716</v>
      </c>
      <c r="N607" s="1" t="s">
        <v>17</v>
      </c>
      <c r="O607" s="1" t="s">
        <v>17</v>
      </c>
      <c r="P607" s="1" t="s">
        <v>2717</v>
      </c>
    </row>
    <row r="608" spans="1:16" x14ac:dyDescent="0.45">
      <c r="A608" s="1">
        <v>399087</v>
      </c>
      <c r="B608" s="1">
        <v>4</v>
      </c>
      <c r="C608" s="1" t="s">
        <v>2718</v>
      </c>
      <c r="D608">
        <v>4772</v>
      </c>
      <c r="E608" t="s">
        <v>2713</v>
      </c>
      <c r="F608" t="s">
        <v>2714</v>
      </c>
      <c r="G608" s="1" t="s">
        <v>2707</v>
      </c>
      <c r="H608" s="1" t="s">
        <v>2719</v>
      </c>
      <c r="I608" t="s">
        <v>2709</v>
      </c>
      <c r="J608" t="s">
        <v>2572</v>
      </c>
      <c r="K608" t="s">
        <v>2306</v>
      </c>
      <c r="L608" t="str">
        <f t="shared" si="87"/>
        <v>WHOLESALE AND RETAIL TRADE; REPAIR OF MOTOR VEHICLES AND MOTORCYCLES - Retail trade, except of motor vehicles and motorcycles - Retail sale of other goods in specialised stores - Retail sale of footwear and leather goods in specialised stores</v>
      </c>
      <c r="M608" s="1" t="s">
        <v>2720</v>
      </c>
      <c r="N608" s="1" t="s">
        <v>17</v>
      </c>
      <c r="O608" s="1" t="s">
        <v>17</v>
      </c>
      <c r="P608" s="1" t="s">
        <v>2721</v>
      </c>
    </row>
    <row r="609" spans="1:16" x14ac:dyDescent="0.45">
      <c r="A609" s="1">
        <v>399088</v>
      </c>
      <c r="B609" s="1">
        <v>4</v>
      </c>
      <c r="C609" s="1" t="s">
        <v>2722</v>
      </c>
      <c r="D609">
        <v>4773</v>
      </c>
      <c r="E609" t="s">
        <v>2723</v>
      </c>
      <c r="F609" t="s">
        <v>2724</v>
      </c>
      <c r="G609" s="1" t="s">
        <v>2707</v>
      </c>
      <c r="H609" s="1" t="s">
        <v>2725</v>
      </c>
      <c r="I609" t="s">
        <v>2709</v>
      </c>
      <c r="J609" t="s">
        <v>2572</v>
      </c>
      <c r="K609" t="s">
        <v>2306</v>
      </c>
      <c r="L609" t="str">
        <f t="shared" si="87"/>
        <v>WHOLESALE AND RETAIL TRADE; REPAIR OF MOTOR VEHICLES AND MOTORCYCLES - Retail trade, except of motor vehicles and motorcycles - Retail sale of other goods in specialised stores - Dispensing chemist in specialised stores</v>
      </c>
      <c r="M609" s="1" t="s">
        <v>2726</v>
      </c>
      <c r="N609" s="1" t="s">
        <v>17</v>
      </c>
      <c r="O609" s="1" t="s">
        <v>17</v>
      </c>
      <c r="P609" s="1" t="s">
        <v>17</v>
      </c>
    </row>
    <row r="610" spans="1:16" x14ac:dyDescent="0.45">
      <c r="A610" s="1">
        <v>399089</v>
      </c>
      <c r="B610" s="1">
        <v>4</v>
      </c>
      <c r="C610" s="1" t="s">
        <v>2727</v>
      </c>
      <c r="D610">
        <v>4774</v>
      </c>
      <c r="E610" t="s">
        <v>2723</v>
      </c>
      <c r="F610" t="s">
        <v>2724</v>
      </c>
      <c r="G610" s="1" t="s">
        <v>2707</v>
      </c>
      <c r="H610" s="1" t="s">
        <v>2728</v>
      </c>
      <c r="I610" t="s">
        <v>2709</v>
      </c>
      <c r="J610" t="s">
        <v>2572</v>
      </c>
      <c r="K610" t="s">
        <v>2306</v>
      </c>
      <c r="L610" t="str">
        <f t="shared" si="87"/>
        <v>WHOLESALE AND RETAIL TRADE; REPAIR OF MOTOR VEHICLES AND MOTORCYCLES - Retail trade, except of motor vehicles and motorcycles - Retail sale of other goods in specialised stores - Retail sale of medical and orthopaedic goods in specialised stores</v>
      </c>
      <c r="M610" s="1" t="s">
        <v>17</v>
      </c>
      <c r="N610" s="1" t="s">
        <v>17</v>
      </c>
      <c r="O610" s="1" t="s">
        <v>17</v>
      </c>
      <c r="P610" s="1" t="s">
        <v>17</v>
      </c>
    </row>
    <row r="611" spans="1:16" x14ac:dyDescent="0.45">
      <c r="A611" s="1">
        <v>399090</v>
      </c>
      <c r="B611" s="1">
        <v>4</v>
      </c>
      <c r="C611" s="1" t="s">
        <v>2729</v>
      </c>
      <c r="D611">
        <v>4775</v>
      </c>
      <c r="E611" t="s">
        <v>2723</v>
      </c>
      <c r="F611" t="s">
        <v>2724</v>
      </c>
      <c r="G611" s="1" t="s">
        <v>2707</v>
      </c>
      <c r="H611" s="1" t="s">
        <v>2730</v>
      </c>
      <c r="I611" t="s">
        <v>2709</v>
      </c>
      <c r="J611" t="s">
        <v>2572</v>
      </c>
      <c r="K611" t="s">
        <v>2306</v>
      </c>
      <c r="L611" t="str">
        <f t="shared" si="87"/>
        <v>WHOLESALE AND RETAIL TRADE; REPAIR OF MOTOR VEHICLES AND MOTORCYCLES - Retail trade, except of motor vehicles and motorcycles - Retail sale of other goods in specialised stores - Retail sale of cosmetic and toilet articles in specialised stores</v>
      </c>
      <c r="M611" s="1" t="s">
        <v>2731</v>
      </c>
      <c r="N611" s="1" t="s">
        <v>17</v>
      </c>
      <c r="O611" s="1" t="s">
        <v>17</v>
      </c>
      <c r="P611" s="1" t="s">
        <v>17</v>
      </c>
    </row>
    <row r="612" spans="1:16" x14ac:dyDescent="0.45">
      <c r="A612" s="1">
        <v>399091</v>
      </c>
      <c r="B612" s="1">
        <v>4</v>
      </c>
      <c r="C612" s="1" t="s">
        <v>2732</v>
      </c>
      <c r="D612">
        <v>4776</v>
      </c>
      <c r="E612" t="s">
        <v>2733</v>
      </c>
      <c r="F612" t="s">
        <v>2734</v>
      </c>
      <c r="G612" s="1" t="s">
        <v>2707</v>
      </c>
      <c r="H612" s="1" t="s">
        <v>2735</v>
      </c>
      <c r="I612" t="s">
        <v>2709</v>
      </c>
      <c r="J612" t="s">
        <v>2572</v>
      </c>
      <c r="K612" t="s">
        <v>2306</v>
      </c>
      <c r="L612" t="str">
        <f t="shared" si="87"/>
        <v>WHOLESALE AND RETAIL TRADE; REPAIR OF MOTOR VEHICLES AND MOTORCYCLES - Retail trade, except of motor vehicles and motorcycles - Retail sale of other goods in specialised stores - Retail sale of flowers, plants, seeds, fertilisers, pet animals and pet food in specialised stores</v>
      </c>
      <c r="M612" s="1" t="s">
        <v>17</v>
      </c>
      <c r="N612" s="1" t="s">
        <v>17</v>
      </c>
      <c r="O612" s="1" t="s">
        <v>17</v>
      </c>
      <c r="P612" s="1" t="s">
        <v>17</v>
      </c>
    </row>
    <row r="613" spans="1:16" x14ac:dyDescent="0.45">
      <c r="A613" s="1">
        <v>399092</v>
      </c>
      <c r="B613" s="1">
        <v>4</v>
      </c>
      <c r="C613" s="1" t="s">
        <v>2736</v>
      </c>
      <c r="D613">
        <v>4777</v>
      </c>
      <c r="E613" t="s">
        <v>2733</v>
      </c>
      <c r="F613" t="s">
        <v>2734</v>
      </c>
      <c r="G613" s="1" t="s">
        <v>2707</v>
      </c>
      <c r="H613" s="1" t="s">
        <v>2737</v>
      </c>
      <c r="I613" t="s">
        <v>2709</v>
      </c>
      <c r="J613" t="s">
        <v>2572</v>
      </c>
      <c r="K613" t="s">
        <v>2306</v>
      </c>
      <c r="L613" t="str">
        <f t="shared" si="87"/>
        <v>WHOLESALE AND RETAIL TRADE; REPAIR OF MOTOR VEHICLES AND MOTORCYCLES - Retail trade, except of motor vehicles and motorcycles - Retail sale of other goods in specialised stores - Retail sale of watches and jewellery in specialised stores</v>
      </c>
      <c r="M613" s="1" t="s">
        <v>17</v>
      </c>
      <c r="N613" s="1" t="s">
        <v>17</v>
      </c>
      <c r="O613" s="1" t="s">
        <v>17</v>
      </c>
      <c r="P613" s="1" t="s">
        <v>17</v>
      </c>
    </row>
    <row r="614" spans="1:16" x14ac:dyDescent="0.45">
      <c r="A614" s="1">
        <v>399093</v>
      </c>
      <c r="B614" s="1">
        <v>4</v>
      </c>
      <c r="C614" s="1" t="s">
        <v>2738</v>
      </c>
      <c r="D614">
        <v>4778</v>
      </c>
      <c r="E614" t="s">
        <v>2733</v>
      </c>
      <c r="F614" t="s">
        <v>2734</v>
      </c>
      <c r="G614" s="1" t="s">
        <v>2707</v>
      </c>
      <c r="H614" s="1" t="s">
        <v>2739</v>
      </c>
      <c r="I614" t="s">
        <v>2709</v>
      </c>
      <c r="J614" t="s">
        <v>2572</v>
      </c>
      <c r="K614" t="s">
        <v>2306</v>
      </c>
      <c r="L614" t="str">
        <f t="shared" si="87"/>
        <v>WHOLESALE AND RETAIL TRADE; REPAIR OF MOTOR VEHICLES AND MOTORCYCLES - Retail trade, except of motor vehicles and motorcycles - Retail sale of other goods in specialised stores - Other retail sale of new goods in specialised stores</v>
      </c>
      <c r="M614" s="1" t="s">
        <v>2740</v>
      </c>
      <c r="N614" s="1" t="s">
        <v>17</v>
      </c>
      <c r="O614" s="1" t="s">
        <v>17</v>
      </c>
      <c r="P614" s="1" t="s">
        <v>17</v>
      </c>
    </row>
    <row r="615" spans="1:16" x14ac:dyDescent="0.45">
      <c r="A615" s="1">
        <v>399094</v>
      </c>
      <c r="B615" s="1">
        <v>4</v>
      </c>
      <c r="C615" s="1" t="s">
        <v>2741</v>
      </c>
      <c r="D615">
        <v>4779</v>
      </c>
      <c r="E615" t="s">
        <v>2742</v>
      </c>
      <c r="F615" t="s">
        <v>2683</v>
      </c>
      <c r="G615" s="1" t="s">
        <v>2707</v>
      </c>
      <c r="H615" s="1" t="s">
        <v>2743</v>
      </c>
      <c r="I615" t="s">
        <v>2709</v>
      </c>
      <c r="J615" t="s">
        <v>2572</v>
      </c>
      <c r="K615" t="s">
        <v>2306</v>
      </c>
      <c r="L615" t="str">
        <f t="shared" si="87"/>
        <v>WHOLESALE AND RETAIL TRADE; REPAIR OF MOTOR VEHICLES AND MOTORCYCLES - Retail trade, except of motor vehicles and motorcycles - Retail sale of other goods in specialised stores - Retail sale of second-hand goods in stores</v>
      </c>
      <c r="M615" s="1" t="s">
        <v>2744</v>
      </c>
      <c r="N615" s="1" t="s">
        <v>17</v>
      </c>
      <c r="O615" s="1" t="s">
        <v>2745</v>
      </c>
      <c r="P615" s="1" t="s">
        <v>2746</v>
      </c>
    </row>
    <row r="616" spans="1:16" x14ac:dyDescent="0.45">
      <c r="A616" s="1">
        <v>399095</v>
      </c>
      <c r="B616" s="1">
        <v>3</v>
      </c>
      <c r="C616" s="1" t="s">
        <v>2747</v>
      </c>
      <c r="D616">
        <v>478</v>
      </c>
      <c r="E616" t="s">
        <v>2748</v>
      </c>
      <c r="G616" s="1" t="s">
        <v>2571</v>
      </c>
      <c r="H616" s="1" t="s">
        <v>2749</v>
      </c>
      <c r="M616" s="1" t="s">
        <v>2750</v>
      </c>
      <c r="N616" s="1" t="s">
        <v>17</v>
      </c>
      <c r="O616" s="1" t="s">
        <v>17</v>
      </c>
      <c r="P616" s="1" t="s">
        <v>17</v>
      </c>
    </row>
    <row r="617" spans="1:16" x14ac:dyDescent="0.45">
      <c r="A617" s="1">
        <v>399096</v>
      </c>
      <c r="B617" s="1">
        <v>4</v>
      </c>
      <c r="C617" s="1" t="s">
        <v>2751</v>
      </c>
      <c r="D617">
        <v>4781</v>
      </c>
      <c r="E617" t="s">
        <v>2752</v>
      </c>
      <c r="F617" t="s">
        <v>2753</v>
      </c>
      <c r="G617" s="1" t="s">
        <v>2747</v>
      </c>
      <c r="H617" s="1" t="s">
        <v>2754</v>
      </c>
      <c r="I617" t="s">
        <v>2749</v>
      </c>
      <c r="J617" t="s">
        <v>2572</v>
      </c>
      <c r="K617" t="s">
        <v>2306</v>
      </c>
      <c r="L617" t="str">
        <f t="shared" ref="L617:L619" si="88">K617&amp;" - "&amp;J617&amp;" - "&amp;I617&amp;" - "&amp;H617</f>
        <v>WHOLESALE AND RETAIL TRADE; REPAIR OF MOTOR VEHICLES AND MOTORCYCLES - Retail trade, except of motor vehicles and motorcycles - Retail sale via stalls and markets - Retail sale via stalls and markets of food, beverages and tobacco products</v>
      </c>
      <c r="M617" s="1" t="s">
        <v>17</v>
      </c>
      <c r="N617" s="1" t="s">
        <v>17</v>
      </c>
      <c r="O617" s="1" t="s">
        <v>17</v>
      </c>
      <c r="P617" s="1" t="s">
        <v>2755</v>
      </c>
    </row>
    <row r="618" spans="1:16" x14ac:dyDescent="0.45">
      <c r="A618" s="1">
        <v>399097</v>
      </c>
      <c r="B618" s="1">
        <v>4</v>
      </c>
      <c r="C618" s="1" t="s">
        <v>2756</v>
      </c>
      <c r="D618">
        <v>4782</v>
      </c>
      <c r="E618" t="s">
        <v>2757</v>
      </c>
      <c r="F618" t="s">
        <v>2758</v>
      </c>
      <c r="G618" s="1" t="s">
        <v>2747</v>
      </c>
      <c r="H618" s="1" t="s">
        <v>2759</v>
      </c>
      <c r="I618" t="s">
        <v>2749</v>
      </c>
      <c r="J618" t="s">
        <v>2572</v>
      </c>
      <c r="K618" t="s">
        <v>2306</v>
      </c>
      <c r="L618" t="str">
        <f t="shared" si="88"/>
        <v>WHOLESALE AND RETAIL TRADE; REPAIR OF MOTOR VEHICLES AND MOTORCYCLES - Retail trade, except of motor vehicles and motorcycles - Retail sale via stalls and markets - Retail sale via stalls and markets of textiles, clothing and footwear</v>
      </c>
      <c r="M618" s="1" t="s">
        <v>17</v>
      </c>
      <c r="N618" s="1" t="s">
        <v>17</v>
      </c>
      <c r="O618" s="1" t="s">
        <v>17</v>
      </c>
      <c r="P618" s="1" t="s">
        <v>17</v>
      </c>
    </row>
    <row r="619" spans="1:16" x14ac:dyDescent="0.45">
      <c r="A619" s="1">
        <v>399098</v>
      </c>
      <c r="B619" s="1">
        <v>4</v>
      </c>
      <c r="C619" s="1" t="s">
        <v>2760</v>
      </c>
      <c r="D619">
        <v>4789</v>
      </c>
      <c r="E619" t="s">
        <v>2761</v>
      </c>
      <c r="F619" t="s">
        <v>2758</v>
      </c>
      <c r="G619" s="1" t="s">
        <v>2747</v>
      </c>
      <c r="H619" s="1" t="s">
        <v>2762</v>
      </c>
      <c r="I619" t="s">
        <v>2749</v>
      </c>
      <c r="J619" t="s">
        <v>2572</v>
      </c>
      <c r="K619" t="s">
        <v>2306</v>
      </c>
      <c r="L619" t="str">
        <f t="shared" si="88"/>
        <v>WHOLESALE AND RETAIL TRADE; REPAIR OF MOTOR VEHICLES AND MOTORCYCLES - Retail trade, except of motor vehicles and motorcycles - Retail sale via stalls and markets - Retail sale via stalls and markets of other goods</v>
      </c>
      <c r="M619" s="1" t="s">
        <v>2763</v>
      </c>
      <c r="N619" s="1" t="s">
        <v>17</v>
      </c>
      <c r="O619" s="1" t="s">
        <v>17</v>
      </c>
      <c r="P619" s="1" t="s">
        <v>17</v>
      </c>
    </row>
    <row r="620" spans="1:16" x14ac:dyDescent="0.45">
      <c r="A620" s="1">
        <v>399099</v>
      </c>
      <c r="B620" s="1">
        <v>3</v>
      </c>
      <c r="C620" s="1" t="s">
        <v>2764</v>
      </c>
      <c r="D620">
        <v>479</v>
      </c>
      <c r="E620" t="s">
        <v>2765</v>
      </c>
      <c r="G620" s="1" t="s">
        <v>2571</v>
      </c>
      <c r="H620" s="1" t="s">
        <v>2766</v>
      </c>
      <c r="M620" s="1" t="s">
        <v>2767</v>
      </c>
      <c r="N620" s="1" t="s">
        <v>17</v>
      </c>
      <c r="O620" s="1" t="s">
        <v>17</v>
      </c>
      <c r="P620" s="1" t="s">
        <v>17</v>
      </c>
    </row>
    <row r="621" spans="1:16" x14ac:dyDescent="0.45">
      <c r="A621" s="1">
        <v>399100</v>
      </c>
      <c r="B621" s="1">
        <v>4</v>
      </c>
      <c r="C621" s="1" t="s">
        <v>2768</v>
      </c>
      <c r="D621">
        <v>4791</v>
      </c>
      <c r="E621" t="s">
        <v>2769</v>
      </c>
      <c r="F621" t="s">
        <v>2582</v>
      </c>
      <c r="G621" s="1" t="s">
        <v>2764</v>
      </c>
      <c r="H621" s="1" t="s">
        <v>2770</v>
      </c>
      <c r="I621" t="s">
        <v>2766</v>
      </c>
      <c r="J621" t="s">
        <v>2572</v>
      </c>
      <c r="K621" t="s">
        <v>2306</v>
      </c>
      <c r="L621" t="str">
        <f t="shared" ref="L621:L622" si="89">K621&amp;" - "&amp;J621&amp;" - "&amp;I621&amp;" - "&amp;H621</f>
        <v>WHOLESALE AND RETAIL TRADE; REPAIR OF MOTOR VEHICLES AND MOTORCYCLES - Retail trade, except of motor vehicles and motorcycles - Retail trade not in stores, stalls or markets - Retail sale via mail order houses or via Internet</v>
      </c>
      <c r="M621" s="1" t="s">
        <v>2771</v>
      </c>
      <c r="N621" s="1" t="s">
        <v>2772</v>
      </c>
      <c r="O621" s="1" t="s">
        <v>2773</v>
      </c>
      <c r="P621" s="1" t="s">
        <v>2774</v>
      </c>
    </row>
    <row r="622" spans="1:16" x14ac:dyDescent="0.45">
      <c r="A622" s="1">
        <v>399101</v>
      </c>
      <c r="B622" s="1">
        <v>4</v>
      </c>
      <c r="C622" s="1" t="s">
        <v>2775</v>
      </c>
      <c r="D622">
        <v>4799</v>
      </c>
      <c r="E622" t="s">
        <v>2776</v>
      </c>
      <c r="F622" t="s">
        <v>2582</v>
      </c>
      <c r="G622" s="1" t="s">
        <v>2764</v>
      </c>
      <c r="H622" s="1" t="s">
        <v>2777</v>
      </c>
      <c r="I622" t="s">
        <v>2766</v>
      </c>
      <c r="J622" t="s">
        <v>2572</v>
      </c>
      <c r="K622" t="s">
        <v>2306</v>
      </c>
      <c r="L622" t="str">
        <f t="shared" si="89"/>
        <v>WHOLESALE AND RETAIL TRADE; REPAIR OF MOTOR VEHICLES AND MOTORCYCLES - Retail trade, except of motor vehicles and motorcycles - Retail trade not in stores, stalls or markets - Other retail sale not in stores, stalls or markets</v>
      </c>
      <c r="M622" s="1" t="s">
        <v>2778</v>
      </c>
      <c r="N622" s="1" t="s">
        <v>17</v>
      </c>
      <c r="O622" s="1" t="s">
        <v>2779</v>
      </c>
      <c r="P622" s="1" t="s">
        <v>17</v>
      </c>
    </row>
    <row r="623" spans="1:16" x14ac:dyDescent="0.45">
      <c r="A623" s="1">
        <v>399102</v>
      </c>
      <c r="B623" s="1">
        <v>1</v>
      </c>
      <c r="C623" s="1" t="s">
        <v>2780</v>
      </c>
      <c r="D623" t="s">
        <v>2780</v>
      </c>
      <c r="E623" t="s">
        <v>2780</v>
      </c>
      <c r="G623" s="1" t="s">
        <v>17</v>
      </c>
      <c r="H623" s="1" t="s">
        <v>2781</v>
      </c>
      <c r="M623" s="1" t="s">
        <v>2782</v>
      </c>
      <c r="N623" s="1" t="s">
        <v>17</v>
      </c>
      <c r="O623" s="1" t="s">
        <v>17</v>
      </c>
      <c r="P623" s="1" t="s">
        <v>2783</v>
      </c>
    </row>
    <row r="624" spans="1:16" x14ac:dyDescent="0.45">
      <c r="A624" s="1">
        <v>399103</v>
      </c>
      <c r="B624" s="1">
        <v>2</v>
      </c>
      <c r="C624" s="1" t="s">
        <v>2784</v>
      </c>
      <c r="D624" t="s">
        <v>2784</v>
      </c>
      <c r="E624" t="s">
        <v>2784</v>
      </c>
      <c r="G624" s="1" t="s">
        <v>2780</v>
      </c>
      <c r="H624" s="1" t="s">
        <v>2785</v>
      </c>
      <c r="M624" s="1" t="s">
        <v>2786</v>
      </c>
      <c r="N624" s="1" t="s">
        <v>17</v>
      </c>
      <c r="O624" s="1" t="s">
        <v>17</v>
      </c>
      <c r="P624" s="1" t="s">
        <v>17</v>
      </c>
    </row>
    <row r="625" spans="1:16" x14ac:dyDescent="0.45">
      <c r="A625" s="1">
        <v>399104</v>
      </c>
      <c r="B625" s="1">
        <v>3</v>
      </c>
      <c r="C625" s="1" t="s">
        <v>2787</v>
      </c>
      <c r="D625">
        <v>491</v>
      </c>
      <c r="E625" t="s">
        <v>2788</v>
      </c>
      <c r="G625" s="1" t="s">
        <v>2784</v>
      </c>
      <c r="H625" s="1" t="s">
        <v>2789</v>
      </c>
      <c r="M625" s="1" t="s">
        <v>17</v>
      </c>
      <c r="N625" s="1" t="s">
        <v>17</v>
      </c>
      <c r="O625" s="1" t="s">
        <v>17</v>
      </c>
      <c r="P625" s="1" t="s">
        <v>17</v>
      </c>
    </row>
    <row r="626" spans="1:16" x14ac:dyDescent="0.45">
      <c r="A626" s="1">
        <v>399105</v>
      </c>
      <c r="B626" s="1">
        <v>4</v>
      </c>
      <c r="C626" s="1" t="s">
        <v>2790</v>
      </c>
      <c r="D626">
        <v>4910</v>
      </c>
      <c r="E626" t="s">
        <v>2791</v>
      </c>
      <c r="F626" t="s">
        <v>2792</v>
      </c>
      <c r="G626" s="1" t="s">
        <v>2787</v>
      </c>
      <c r="H626" s="1" t="s">
        <v>2789</v>
      </c>
      <c r="I626" t="s">
        <v>2789</v>
      </c>
      <c r="J626" t="s">
        <v>2785</v>
      </c>
      <c r="K626" t="s">
        <v>2781</v>
      </c>
      <c r="L626" t="str">
        <f>K626&amp;" - "&amp;J626&amp;" - "&amp;I626&amp;" - "&amp;H626</f>
        <v>TRANSPORTATION AND STORAGE - Land transport and transport via pipelines - Passenger rail transport, interurban - Passenger rail transport, interurban</v>
      </c>
      <c r="M626" s="1" t="s">
        <v>2793</v>
      </c>
      <c r="N626" s="1" t="s">
        <v>17</v>
      </c>
      <c r="O626" s="1" t="s">
        <v>17</v>
      </c>
      <c r="P626" s="1" t="s">
        <v>2794</v>
      </c>
    </row>
    <row r="627" spans="1:16" x14ac:dyDescent="0.45">
      <c r="A627" s="1">
        <v>399106</v>
      </c>
      <c r="B627" s="1">
        <v>3</v>
      </c>
      <c r="C627" s="1" t="s">
        <v>2795</v>
      </c>
      <c r="D627">
        <v>492</v>
      </c>
      <c r="E627" t="s">
        <v>2788</v>
      </c>
      <c r="G627" s="1" t="s">
        <v>2784</v>
      </c>
      <c r="H627" s="1" t="s">
        <v>2796</v>
      </c>
      <c r="M627" s="1" t="s">
        <v>17</v>
      </c>
      <c r="N627" s="1" t="s">
        <v>17</v>
      </c>
      <c r="O627" s="1" t="s">
        <v>17</v>
      </c>
      <c r="P627" s="1" t="s">
        <v>17</v>
      </c>
    </row>
    <row r="628" spans="1:16" x14ac:dyDescent="0.45">
      <c r="A628" s="1">
        <v>399107</v>
      </c>
      <c r="B628" s="1">
        <v>4</v>
      </c>
      <c r="C628" s="1" t="s">
        <v>2797</v>
      </c>
      <c r="D628">
        <v>4920</v>
      </c>
      <c r="E628" t="s">
        <v>2798</v>
      </c>
      <c r="F628" t="s">
        <v>2792</v>
      </c>
      <c r="G628" s="1" t="s">
        <v>2795</v>
      </c>
      <c r="H628" s="1" t="s">
        <v>2796</v>
      </c>
      <c r="I628" t="s">
        <v>2796</v>
      </c>
      <c r="J628" t="s">
        <v>2785</v>
      </c>
      <c r="K628" t="s">
        <v>2781</v>
      </c>
      <c r="L628" t="str">
        <f>K628&amp;" - "&amp;J628&amp;" - "&amp;I628&amp;" - "&amp;H628</f>
        <v>TRANSPORTATION AND STORAGE - Land transport and transport via pipelines - Freight rail transport - Freight rail transport</v>
      </c>
      <c r="M628" s="1" t="s">
        <v>2799</v>
      </c>
      <c r="N628" s="1" t="s">
        <v>17</v>
      </c>
      <c r="O628" s="1" t="s">
        <v>17</v>
      </c>
      <c r="P628" s="1" t="s">
        <v>2800</v>
      </c>
    </row>
    <row r="629" spans="1:16" x14ac:dyDescent="0.45">
      <c r="A629" s="1">
        <v>399108</v>
      </c>
      <c r="B629" s="1">
        <v>3</v>
      </c>
      <c r="C629" s="1" t="s">
        <v>2801</v>
      </c>
      <c r="D629">
        <v>493</v>
      </c>
      <c r="E629" t="s">
        <v>2802</v>
      </c>
      <c r="G629" s="1" t="s">
        <v>2784</v>
      </c>
      <c r="H629" s="1" t="s">
        <v>2803</v>
      </c>
      <c r="M629" s="1" t="s">
        <v>2804</v>
      </c>
      <c r="N629" s="1" t="s">
        <v>17</v>
      </c>
      <c r="O629" s="1" t="s">
        <v>17</v>
      </c>
      <c r="P629" s="1" t="s">
        <v>17</v>
      </c>
    </row>
    <row r="630" spans="1:16" x14ac:dyDescent="0.45">
      <c r="A630" s="1">
        <v>399109</v>
      </c>
      <c r="B630" s="1">
        <v>4</v>
      </c>
      <c r="C630" s="1" t="s">
        <v>2805</v>
      </c>
      <c r="D630">
        <v>4931</v>
      </c>
      <c r="E630" t="s">
        <v>2806</v>
      </c>
      <c r="F630" t="s">
        <v>2807</v>
      </c>
      <c r="G630" s="1" t="s">
        <v>2801</v>
      </c>
      <c r="H630" s="1" t="s">
        <v>2808</v>
      </c>
      <c r="I630" t="s">
        <v>2803</v>
      </c>
      <c r="J630" t="s">
        <v>2785</v>
      </c>
      <c r="K630" t="s">
        <v>2781</v>
      </c>
      <c r="L630" t="str">
        <f t="shared" ref="L630:L632" si="90">K630&amp;" - "&amp;J630&amp;" - "&amp;I630&amp;" - "&amp;H630</f>
        <v>TRANSPORTATION AND STORAGE - Land transport and transport via pipelines - Other passenger land transport  - Urban and suburban passenger land transport</v>
      </c>
      <c r="M630" s="1" t="s">
        <v>2809</v>
      </c>
      <c r="N630" s="1" t="s">
        <v>2810</v>
      </c>
      <c r="O630" s="1" t="s">
        <v>17</v>
      </c>
      <c r="P630" s="1" t="s">
        <v>2811</v>
      </c>
    </row>
    <row r="631" spans="1:16" x14ac:dyDescent="0.45">
      <c r="A631" s="1">
        <v>399110</v>
      </c>
      <c r="B631" s="1">
        <v>4</v>
      </c>
      <c r="C631" s="1" t="s">
        <v>2812</v>
      </c>
      <c r="D631">
        <v>4932</v>
      </c>
      <c r="E631" t="s">
        <v>2813</v>
      </c>
      <c r="F631" t="s">
        <v>2814</v>
      </c>
      <c r="G631" s="1" t="s">
        <v>2801</v>
      </c>
      <c r="H631" s="1" t="s">
        <v>2815</v>
      </c>
      <c r="I631" t="s">
        <v>2803</v>
      </c>
      <c r="J631" t="s">
        <v>2785</v>
      </c>
      <c r="K631" t="s">
        <v>2781</v>
      </c>
      <c r="L631" t="str">
        <f t="shared" si="90"/>
        <v>TRANSPORTATION AND STORAGE - Land transport and transport via pipelines - Other passenger land transport  - Taxi operation</v>
      </c>
      <c r="M631" s="1" t="s">
        <v>17</v>
      </c>
      <c r="N631" s="1" t="s">
        <v>2816</v>
      </c>
      <c r="O631" s="1" t="s">
        <v>2817</v>
      </c>
      <c r="P631" s="1" t="s">
        <v>17</v>
      </c>
    </row>
    <row r="632" spans="1:16" x14ac:dyDescent="0.45">
      <c r="A632" s="1">
        <v>399111</v>
      </c>
      <c r="B632" s="1">
        <v>4</v>
      </c>
      <c r="C632" s="1" t="s">
        <v>2818</v>
      </c>
      <c r="D632">
        <v>4939</v>
      </c>
      <c r="E632" t="s">
        <v>2813</v>
      </c>
      <c r="F632" t="s">
        <v>2814</v>
      </c>
      <c r="G632" s="1" t="s">
        <v>2801</v>
      </c>
      <c r="H632" s="1" t="s">
        <v>2819</v>
      </c>
      <c r="I632" t="s">
        <v>2803</v>
      </c>
      <c r="J632" t="s">
        <v>2785</v>
      </c>
      <c r="K632" t="s">
        <v>2781</v>
      </c>
      <c r="L632" t="str">
        <f t="shared" si="90"/>
        <v>TRANSPORTATION AND STORAGE - Land transport and transport via pipelines - Other passenger land transport  - Other passenger land transport n.e.c.</v>
      </c>
      <c r="M632" s="1" t="s">
        <v>2820</v>
      </c>
      <c r="N632" s="1" t="s">
        <v>2821</v>
      </c>
      <c r="O632" s="1" t="s">
        <v>2822</v>
      </c>
      <c r="P632" s="1" t="s">
        <v>2823</v>
      </c>
    </row>
    <row r="633" spans="1:16" x14ac:dyDescent="0.45">
      <c r="A633" s="1">
        <v>399112</v>
      </c>
      <c r="B633" s="1">
        <v>3</v>
      </c>
      <c r="C633" s="1" t="s">
        <v>2824</v>
      </c>
      <c r="D633">
        <v>494</v>
      </c>
      <c r="E633" t="s">
        <v>2802</v>
      </c>
      <c r="G633" s="1" t="s">
        <v>2784</v>
      </c>
      <c r="H633" s="1" t="s">
        <v>2825</v>
      </c>
      <c r="M633" s="1" t="s">
        <v>2826</v>
      </c>
      <c r="N633" s="1" t="s">
        <v>17</v>
      </c>
      <c r="O633" s="1" t="s">
        <v>17</v>
      </c>
      <c r="P633" s="1" t="s">
        <v>17</v>
      </c>
    </row>
    <row r="634" spans="1:16" x14ac:dyDescent="0.45">
      <c r="A634" s="1">
        <v>399113</v>
      </c>
      <c r="B634" s="1">
        <v>4</v>
      </c>
      <c r="C634" s="1" t="s">
        <v>2827</v>
      </c>
      <c r="D634">
        <v>4941</v>
      </c>
      <c r="E634" t="s">
        <v>2828</v>
      </c>
      <c r="F634" t="s">
        <v>2829</v>
      </c>
      <c r="G634" s="1" t="s">
        <v>2824</v>
      </c>
      <c r="H634" s="1" t="s">
        <v>2830</v>
      </c>
      <c r="I634" t="s">
        <v>2825</v>
      </c>
      <c r="J634" t="s">
        <v>2785</v>
      </c>
      <c r="K634" t="s">
        <v>2781</v>
      </c>
      <c r="L634" t="str">
        <f t="shared" ref="L634:L635" si="91">K634&amp;" - "&amp;J634&amp;" - "&amp;I634&amp;" - "&amp;H634</f>
        <v>TRANSPORTATION AND STORAGE - Land transport and transport via pipelines - Freight transport by road and removal services - Freight transport by road</v>
      </c>
      <c r="M634" s="1" t="s">
        <v>2831</v>
      </c>
      <c r="N634" s="1" t="s">
        <v>2832</v>
      </c>
      <c r="O634" s="1" t="s">
        <v>2833</v>
      </c>
      <c r="P634" s="1" t="s">
        <v>2834</v>
      </c>
    </row>
    <row r="635" spans="1:16" x14ac:dyDescent="0.45">
      <c r="A635" s="1">
        <v>399114</v>
      </c>
      <c r="B635" s="1">
        <v>4</v>
      </c>
      <c r="C635" s="1" t="s">
        <v>2835</v>
      </c>
      <c r="D635">
        <v>4942</v>
      </c>
      <c r="E635" t="s">
        <v>2828</v>
      </c>
      <c r="F635" t="s">
        <v>2829</v>
      </c>
      <c r="G635" s="1" t="s">
        <v>2824</v>
      </c>
      <c r="H635" s="1" t="s">
        <v>2836</v>
      </c>
      <c r="I635" t="s">
        <v>2825</v>
      </c>
      <c r="J635" t="s">
        <v>2785</v>
      </c>
      <c r="K635" t="s">
        <v>2781</v>
      </c>
      <c r="L635" t="str">
        <f t="shared" si="91"/>
        <v>TRANSPORTATION AND STORAGE - Land transport and transport via pipelines - Freight transport by road and removal services - Removal services</v>
      </c>
      <c r="M635" s="1" t="s">
        <v>2837</v>
      </c>
      <c r="N635" s="1" t="s">
        <v>17</v>
      </c>
      <c r="O635" s="1" t="s">
        <v>17</v>
      </c>
      <c r="P635" s="1" t="s">
        <v>17</v>
      </c>
    </row>
    <row r="636" spans="1:16" x14ac:dyDescent="0.45">
      <c r="A636" s="1">
        <v>399115</v>
      </c>
      <c r="B636" s="1">
        <v>3</v>
      </c>
      <c r="C636" s="1" t="s">
        <v>2838</v>
      </c>
      <c r="D636">
        <v>495</v>
      </c>
      <c r="E636" t="s">
        <v>2839</v>
      </c>
      <c r="G636" s="1" t="s">
        <v>2784</v>
      </c>
      <c r="H636" s="1" t="s">
        <v>2840</v>
      </c>
      <c r="M636" s="1" t="s">
        <v>17</v>
      </c>
      <c r="N636" s="1" t="s">
        <v>17</v>
      </c>
      <c r="O636" s="1" t="s">
        <v>17</v>
      </c>
      <c r="P636" s="1" t="s">
        <v>17</v>
      </c>
    </row>
    <row r="637" spans="1:16" x14ac:dyDescent="0.45">
      <c r="A637" s="1">
        <v>399116</v>
      </c>
      <c r="B637" s="1">
        <v>4</v>
      </c>
      <c r="C637" s="1" t="s">
        <v>2841</v>
      </c>
      <c r="D637">
        <v>4950</v>
      </c>
      <c r="E637" t="s">
        <v>2842</v>
      </c>
      <c r="F637" t="s">
        <v>2843</v>
      </c>
      <c r="G637" s="1" t="s">
        <v>2838</v>
      </c>
      <c r="H637" s="1" t="s">
        <v>2840</v>
      </c>
      <c r="I637" t="s">
        <v>2840</v>
      </c>
      <c r="J637" t="s">
        <v>2785</v>
      </c>
      <c r="K637" t="s">
        <v>2781</v>
      </c>
      <c r="L637" t="str">
        <f>K637&amp;" - "&amp;J637&amp;" - "&amp;I637&amp;" - "&amp;H637</f>
        <v>TRANSPORTATION AND STORAGE - Land transport and transport via pipelines - Transport via pipeline - Transport via pipeline</v>
      </c>
      <c r="M637" s="1" t="s">
        <v>2844</v>
      </c>
      <c r="N637" s="1" t="s">
        <v>2845</v>
      </c>
      <c r="O637" s="1" t="s">
        <v>17</v>
      </c>
      <c r="P637" s="1" t="s">
        <v>2846</v>
      </c>
    </row>
    <row r="638" spans="1:16" x14ac:dyDescent="0.45">
      <c r="A638" s="1">
        <v>399117</v>
      </c>
      <c r="B638" s="1">
        <v>2</v>
      </c>
      <c r="C638" s="1" t="s">
        <v>2847</v>
      </c>
      <c r="D638" t="s">
        <v>2847</v>
      </c>
      <c r="E638" t="s">
        <v>2847</v>
      </c>
      <c r="G638" s="1" t="s">
        <v>2780</v>
      </c>
      <c r="H638" s="1" t="s">
        <v>2848</v>
      </c>
      <c r="M638" s="1" t="s">
        <v>2849</v>
      </c>
      <c r="N638" s="1" t="s">
        <v>17</v>
      </c>
      <c r="O638" s="1" t="s">
        <v>17</v>
      </c>
      <c r="P638" s="1" t="s">
        <v>2850</v>
      </c>
    </row>
    <row r="639" spans="1:16" x14ac:dyDescent="0.45">
      <c r="A639" s="1">
        <v>399118</v>
      </c>
      <c r="B639" s="1">
        <v>3</v>
      </c>
      <c r="C639" s="1" t="s">
        <v>2851</v>
      </c>
      <c r="D639">
        <v>501</v>
      </c>
      <c r="E639" t="s">
        <v>2852</v>
      </c>
      <c r="G639" s="1" t="s">
        <v>2847</v>
      </c>
      <c r="H639" s="1" t="s">
        <v>2853</v>
      </c>
      <c r="M639" s="1" t="s">
        <v>2854</v>
      </c>
      <c r="N639" s="1" t="s">
        <v>2855</v>
      </c>
      <c r="O639" s="1" t="s">
        <v>17</v>
      </c>
      <c r="P639" s="1" t="s">
        <v>17</v>
      </c>
    </row>
    <row r="640" spans="1:16" x14ac:dyDescent="0.45">
      <c r="A640" s="1">
        <v>399119</v>
      </c>
      <c r="B640" s="1">
        <v>4</v>
      </c>
      <c r="C640" s="1" t="s">
        <v>2856</v>
      </c>
      <c r="D640">
        <v>5010</v>
      </c>
      <c r="E640" t="s">
        <v>2857</v>
      </c>
      <c r="F640" t="s">
        <v>2858</v>
      </c>
      <c r="G640" s="1" t="s">
        <v>2851</v>
      </c>
      <c r="H640" s="1" t="s">
        <v>2853</v>
      </c>
      <c r="I640" t="s">
        <v>2853</v>
      </c>
      <c r="J640" t="s">
        <v>2848</v>
      </c>
      <c r="K640" t="s">
        <v>2781</v>
      </c>
      <c r="L640" t="str">
        <f>K640&amp;" - "&amp;J640&amp;" - "&amp;I640&amp;" - "&amp;H640</f>
        <v>TRANSPORTATION AND STORAGE - Water transport - Sea and coastal passenger water transport - Sea and coastal passenger water transport</v>
      </c>
      <c r="M640" s="1" t="s">
        <v>2859</v>
      </c>
      <c r="N640" s="1" t="s">
        <v>2860</v>
      </c>
      <c r="O640" s="1" t="s">
        <v>2861</v>
      </c>
      <c r="P640" s="1" t="s">
        <v>2862</v>
      </c>
    </row>
    <row r="641" spans="1:16" x14ac:dyDescent="0.45">
      <c r="A641" s="1">
        <v>399120</v>
      </c>
      <c r="B641" s="1">
        <v>3</v>
      </c>
      <c r="C641" s="1" t="s">
        <v>2863</v>
      </c>
      <c r="D641">
        <v>502</v>
      </c>
      <c r="E641" t="s">
        <v>2852</v>
      </c>
      <c r="G641" s="1" t="s">
        <v>2847</v>
      </c>
      <c r="H641" s="1" t="s">
        <v>2864</v>
      </c>
      <c r="M641" s="1" t="s">
        <v>2865</v>
      </c>
      <c r="N641" s="1" t="s">
        <v>2866</v>
      </c>
      <c r="O641" s="1" t="s">
        <v>17</v>
      </c>
      <c r="P641" s="1" t="s">
        <v>17</v>
      </c>
    </row>
    <row r="642" spans="1:16" x14ac:dyDescent="0.45">
      <c r="A642" s="1">
        <v>399121</v>
      </c>
      <c r="B642" s="1">
        <v>4</v>
      </c>
      <c r="C642" s="1" t="s">
        <v>2867</v>
      </c>
      <c r="D642">
        <v>5020</v>
      </c>
      <c r="E642" t="s">
        <v>2868</v>
      </c>
      <c r="F642" t="s">
        <v>2869</v>
      </c>
      <c r="G642" s="1" t="s">
        <v>2863</v>
      </c>
      <c r="H642" s="1" t="s">
        <v>2864</v>
      </c>
      <c r="I642" t="s">
        <v>2864</v>
      </c>
      <c r="J642" t="s">
        <v>2848</v>
      </c>
      <c r="K642" t="s">
        <v>2781</v>
      </c>
      <c r="L642" t="str">
        <f>K642&amp;" - "&amp;J642&amp;" - "&amp;I642&amp;" - "&amp;H642</f>
        <v>TRANSPORTATION AND STORAGE - Water transport - Sea and coastal freight water transport - Sea and coastal freight water transport</v>
      </c>
      <c r="M642" s="1" t="s">
        <v>2870</v>
      </c>
      <c r="N642" s="1" t="s">
        <v>2871</v>
      </c>
      <c r="O642" s="1" t="s">
        <v>2872</v>
      </c>
      <c r="P642" s="1" t="s">
        <v>2873</v>
      </c>
    </row>
    <row r="643" spans="1:16" x14ac:dyDescent="0.45">
      <c r="A643" s="1">
        <v>399122</v>
      </c>
      <c r="B643" s="1">
        <v>3</v>
      </c>
      <c r="C643" s="1" t="s">
        <v>2874</v>
      </c>
      <c r="D643">
        <v>503</v>
      </c>
      <c r="E643" t="s">
        <v>2875</v>
      </c>
      <c r="G643" s="1" t="s">
        <v>2847</v>
      </c>
      <c r="H643" s="1" t="s">
        <v>2876</v>
      </c>
      <c r="M643" s="1" t="s">
        <v>2877</v>
      </c>
      <c r="N643" s="1" t="s">
        <v>17</v>
      </c>
      <c r="O643" s="1" t="s">
        <v>17</v>
      </c>
      <c r="P643" s="1" t="s">
        <v>17</v>
      </c>
    </row>
    <row r="644" spans="1:16" x14ac:dyDescent="0.45">
      <c r="A644" s="1">
        <v>399123</v>
      </c>
      <c r="B644" s="1">
        <v>4</v>
      </c>
      <c r="C644" s="1" t="s">
        <v>2878</v>
      </c>
      <c r="D644">
        <v>5030</v>
      </c>
      <c r="E644" t="s">
        <v>2879</v>
      </c>
      <c r="F644" t="s">
        <v>2880</v>
      </c>
      <c r="G644" s="1" t="s">
        <v>2874</v>
      </c>
      <c r="H644" s="1" t="s">
        <v>2876</v>
      </c>
      <c r="I644" t="s">
        <v>2876</v>
      </c>
      <c r="J644" t="s">
        <v>2848</v>
      </c>
      <c r="K644" t="s">
        <v>2781</v>
      </c>
      <c r="L644" t="str">
        <f>K644&amp;" - "&amp;J644&amp;" - "&amp;I644&amp;" - "&amp;H644</f>
        <v>TRANSPORTATION AND STORAGE - Water transport - Inland passenger water transport - Inland passenger water transport</v>
      </c>
      <c r="M644" s="1" t="s">
        <v>2881</v>
      </c>
      <c r="N644" s="1" t="s">
        <v>2882</v>
      </c>
      <c r="O644" s="1" t="s">
        <v>17</v>
      </c>
      <c r="P644" s="1" t="s">
        <v>2883</v>
      </c>
    </row>
    <row r="645" spans="1:16" x14ac:dyDescent="0.45">
      <c r="A645" s="1">
        <v>399124</v>
      </c>
      <c r="B645" s="1">
        <v>3</v>
      </c>
      <c r="C645" s="1" t="s">
        <v>2884</v>
      </c>
      <c r="D645">
        <v>504</v>
      </c>
      <c r="E645" t="s">
        <v>2875</v>
      </c>
      <c r="G645" s="1" t="s">
        <v>2847</v>
      </c>
      <c r="H645" s="1" t="s">
        <v>2885</v>
      </c>
      <c r="M645" s="1" t="s">
        <v>2886</v>
      </c>
      <c r="N645" s="1" t="s">
        <v>17</v>
      </c>
      <c r="O645" s="1" t="s">
        <v>17</v>
      </c>
      <c r="P645" s="1" t="s">
        <v>17</v>
      </c>
    </row>
    <row r="646" spans="1:16" x14ac:dyDescent="0.45">
      <c r="A646" s="1">
        <v>399125</v>
      </c>
      <c r="B646" s="1">
        <v>4</v>
      </c>
      <c r="C646" s="1" t="s">
        <v>2887</v>
      </c>
      <c r="D646">
        <v>5040</v>
      </c>
      <c r="E646" t="s">
        <v>2888</v>
      </c>
      <c r="F646" t="s">
        <v>2869</v>
      </c>
      <c r="G646" s="1" t="s">
        <v>2884</v>
      </c>
      <c r="H646" s="1" t="s">
        <v>2885</v>
      </c>
      <c r="I646" t="s">
        <v>2885</v>
      </c>
      <c r="J646" t="s">
        <v>2848</v>
      </c>
      <c r="K646" t="s">
        <v>2781</v>
      </c>
      <c r="L646" t="str">
        <f>K646&amp;" - "&amp;J646&amp;" - "&amp;I646&amp;" - "&amp;H646</f>
        <v>TRANSPORTATION AND STORAGE - Water transport - Inland freight water transport - Inland freight water transport</v>
      </c>
      <c r="M646" s="1" t="s">
        <v>2889</v>
      </c>
      <c r="N646" s="1" t="s">
        <v>2890</v>
      </c>
      <c r="O646" s="1" t="s">
        <v>17</v>
      </c>
      <c r="P646" s="1" t="s">
        <v>2891</v>
      </c>
    </row>
    <row r="647" spans="1:16" x14ac:dyDescent="0.45">
      <c r="A647" s="1">
        <v>399126</v>
      </c>
      <c r="B647" s="1">
        <v>2</v>
      </c>
      <c r="C647" s="1" t="s">
        <v>2892</v>
      </c>
      <c r="D647" t="s">
        <v>2892</v>
      </c>
      <c r="E647" t="s">
        <v>2892</v>
      </c>
      <c r="G647" s="1" t="s">
        <v>2780</v>
      </c>
      <c r="H647" s="1" t="s">
        <v>2893</v>
      </c>
      <c r="M647" s="1" t="s">
        <v>2894</v>
      </c>
      <c r="N647" s="1" t="s">
        <v>17</v>
      </c>
      <c r="O647" s="1" t="s">
        <v>17</v>
      </c>
      <c r="P647" s="1" t="s">
        <v>2895</v>
      </c>
    </row>
    <row r="648" spans="1:16" x14ac:dyDescent="0.45">
      <c r="A648" s="1">
        <v>399127</v>
      </c>
      <c r="B648" s="1">
        <v>3</v>
      </c>
      <c r="C648" s="1" t="s">
        <v>2896</v>
      </c>
      <c r="D648">
        <v>511</v>
      </c>
      <c r="E648" t="s">
        <v>2897</v>
      </c>
      <c r="G648" s="1" t="s">
        <v>2892</v>
      </c>
      <c r="H648" s="1" t="s">
        <v>2898</v>
      </c>
      <c r="M648" s="1" t="s">
        <v>17</v>
      </c>
      <c r="N648" s="1" t="s">
        <v>17</v>
      </c>
      <c r="O648" s="1" t="s">
        <v>17</v>
      </c>
      <c r="P648" s="1" t="s">
        <v>17</v>
      </c>
    </row>
    <row r="649" spans="1:16" x14ac:dyDescent="0.45">
      <c r="A649" s="1">
        <v>399128</v>
      </c>
      <c r="B649" s="1">
        <v>4</v>
      </c>
      <c r="C649" s="1" t="s">
        <v>2899</v>
      </c>
      <c r="D649">
        <v>5110</v>
      </c>
      <c r="E649" t="s">
        <v>2900</v>
      </c>
      <c r="F649" t="s">
        <v>2901</v>
      </c>
      <c r="G649" s="1" t="s">
        <v>2896</v>
      </c>
      <c r="H649" s="1" t="s">
        <v>2898</v>
      </c>
      <c r="I649" t="s">
        <v>2898</v>
      </c>
      <c r="J649" t="s">
        <v>2893</v>
      </c>
      <c r="K649" t="s">
        <v>2781</v>
      </c>
      <c r="L649" t="str">
        <f>K649&amp;" - "&amp;J649&amp;" - "&amp;I649&amp;" - "&amp;H649</f>
        <v>TRANSPORTATION AND STORAGE - Air transport - Passenger air transport - Passenger air transport</v>
      </c>
      <c r="M649" s="1" t="s">
        <v>2902</v>
      </c>
      <c r="N649" s="1" t="s">
        <v>2903</v>
      </c>
      <c r="O649" s="1" t="s">
        <v>17</v>
      </c>
      <c r="P649" s="1" t="s">
        <v>2904</v>
      </c>
    </row>
    <row r="650" spans="1:16" x14ac:dyDescent="0.45">
      <c r="A650" s="1">
        <v>399129</v>
      </c>
      <c r="B650" s="1">
        <v>3</v>
      </c>
      <c r="C650" s="1" t="s">
        <v>2905</v>
      </c>
      <c r="D650">
        <v>512</v>
      </c>
      <c r="E650" t="s">
        <v>2906</v>
      </c>
      <c r="G650" s="1" t="s">
        <v>2892</v>
      </c>
      <c r="H650" s="1" t="s">
        <v>2907</v>
      </c>
      <c r="M650" s="1" t="s">
        <v>17</v>
      </c>
      <c r="N650" s="1" t="s">
        <v>17</v>
      </c>
      <c r="O650" s="1" t="s">
        <v>17</v>
      </c>
      <c r="P650" s="1" t="s">
        <v>17</v>
      </c>
    </row>
    <row r="651" spans="1:16" x14ac:dyDescent="0.45">
      <c r="A651" s="1">
        <v>399130</v>
      </c>
      <c r="B651" s="1">
        <v>4</v>
      </c>
      <c r="C651" s="1" t="s">
        <v>2908</v>
      </c>
      <c r="D651">
        <v>5121</v>
      </c>
      <c r="E651" t="s">
        <v>2909</v>
      </c>
      <c r="F651" t="s">
        <v>2910</v>
      </c>
      <c r="G651" s="1" t="s">
        <v>2905</v>
      </c>
      <c r="H651" s="1" t="s">
        <v>2911</v>
      </c>
      <c r="I651" t="s">
        <v>2907</v>
      </c>
      <c r="J651" t="s">
        <v>2893</v>
      </c>
      <c r="K651" t="s">
        <v>2781</v>
      </c>
      <c r="L651" t="str">
        <f t="shared" ref="L651:L652" si="92">K651&amp;" - "&amp;J651&amp;" - "&amp;I651&amp;" - "&amp;H651</f>
        <v>TRANSPORTATION AND STORAGE - Air transport - Freight air transport and space transport - Freight air transport</v>
      </c>
      <c r="M651" s="1" t="s">
        <v>2912</v>
      </c>
      <c r="N651" s="1" t="s">
        <v>2913</v>
      </c>
      <c r="O651" s="1" t="s">
        <v>17</v>
      </c>
      <c r="P651" s="1" t="s">
        <v>17</v>
      </c>
    </row>
    <row r="652" spans="1:16" x14ac:dyDescent="0.45">
      <c r="A652" s="1">
        <v>399131</v>
      </c>
      <c r="B652" s="1">
        <v>4</v>
      </c>
      <c r="C652" s="1" t="s">
        <v>2914</v>
      </c>
      <c r="D652">
        <v>5122</v>
      </c>
      <c r="E652" t="s">
        <v>2909</v>
      </c>
      <c r="F652" t="s">
        <v>2910</v>
      </c>
      <c r="G652" s="1" t="s">
        <v>2905</v>
      </c>
      <c r="H652" s="1" t="s">
        <v>2915</v>
      </c>
      <c r="I652" t="s">
        <v>2907</v>
      </c>
      <c r="J652" t="s">
        <v>2893</v>
      </c>
      <c r="K652" t="s">
        <v>2781</v>
      </c>
      <c r="L652" t="str">
        <f t="shared" si="92"/>
        <v>TRANSPORTATION AND STORAGE - Air transport - Freight air transport and space transport - Space transport</v>
      </c>
      <c r="M652" s="1" t="s">
        <v>2916</v>
      </c>
      <c r="N652" s="1" t="s">
        <v>17</v>
      </c>
      <c r="O652" s="1" t="s">
        <v>17</v>
      </c>
      <c r="P652" s="1" t="s">
        <v>17</v>
      </c>
    </row>
    <row r="653" spans="1:16" x14ac:dyDescent="0.45">
      <c r="A653" s="1">
        <v>399132</v>
      </c>
      <c r="B653" s="1">
        <v>2</v>
      </c>
      <c r="C653" s="1" t="s">
        <v>2917</v>
      </c>
      <c r="D653" t="s">
        <v>2917</v>
      </c>
      <c r="E653" t="s">
        <v>2917</v>
      </c>
      <c r="G653" s="1" t="s">
        <v>2780</v>
      </c>
      <c r="H653" s="1" t="s">
        <v>2918</v>
      </c>
      <c r="M653" s="1" t="s">
        <v>2919</v>
      </c>
      <c r="N653" s="1" t="s">
        <v>17</v>
      </c>
      <c r="O653" s="1" t="s">
        <v>17</v>
      </c>
      <c r="P653" s="1" t="s">
        <v>17</v>
      </c>
    </row>
    <row r="654" spans="1:16" x14ac:dyDescent="0.45">
      <c r="A654" s="1">
        <v>399133</v>
      </c>
      <c r="B654" s="1">
        <v>3</v>
      </c>
      <c r="C654" s="1" t="s">
        <v>2920</v>
      </c>
      <c r="D654">
        <v>521</v>
      </c>
      <c r="E654" t="s">
        <v>2921</v>
      </c>
      <c r="G654" s="1" t="s">
        <v>2917</v>
      </c>
      <c r="H654" s="1" t="s">
        <v>2922</v>
      </c>
      <c r="M654" s="1" t="s">
        <v>17</v>
      </c>
      <c r="N654" s="1" t="s">
        <v>17</v>
      </c>
      <c r="O654" s="1" t="s">
        <v>17</v>
      </c>
      <c r="P654" s="1" t="s">
        <v>17</v>
      </c>
    </row>
    <row r="655" spans="1:16" x14ac:dyDescent="0.45">
      <c r="A655" s="1">
        <v>399134</v>
      </c>
      <c r="B655" s="1">
        <v>4</v>
      </c>
      <c r="C655" s="1" t="s">
        <v>2923</v>
      </c>
      <c r="D655">
        <v>5210</v>
      </c>
      <c r="E655" t="s">
        <v>2924</v>
      </c>
      <c r="F655" t="s">
        <v>2925</v>
      </c>
      <c r="G655" s="1" t="s">
        <v>2920</v>
      </c>
      <c r="H655" s="1" t="s">
        <v>2922</v>
      </c>
      <c r="I655" t="s">
        <v>2922</v>
      </c>
      <c r="J655" t="s">
        <v>2918</v>
      </c>
      <c r="K655" t="s">
        <v>2781</v>
      </c>
      <c r="L655" t="str">
        <f>K655&amp;" - "&amp;J655&amp;" - "&amp;I655&amp;" - "&amp;H655</f>
        <v>TRANSPORTATION AND STORAGE - Warehousing and support activities for transportation - Warehousing and storage - Warehousing and storage</v>
      </c>
      <c r="M655" s="1" t="s">
        <v>2926</v>
      </c>
      <c r="N655" s="1" t="s">
        <v>2927</v>
      </c>
      <c r="O655" s="1" t="s">
        <v>2928</v>
      </c>
      <c r="P655" s="1" t="s">
        <v>2929</v>
      </c>
    </row>
    <row r="656" spans="1:16" x14ac:dyDescent="0.45">
      <c r="A656" s="1">
        <v>399135</v>
      </c>
      <c r="B656" s="1">
        <v>3</v>
      </c>
      <c r="C656" s="1" t="s">
        <v>2930</v>
      </c>
      <c r="D656">
        <v>522</v>
      </c>
      <c r="E656" t="s">
        <v>2931</v>
      </c>
      <c r="G656" s="1" t="s">
        <v>2917</v>
      </c>
      <c r="H656" s="1" t="s">
        <v>2932</v>
      </c>
      <c r="M656" s="1" t="s">
        <v>2933</v>
      </c>
      <c r="N656" s="1" t="s">
        <v>17</v>
      </c>
      <c r="O656" s="1" t="s">
        <v>17</v>
      </c>
      <c r="P656" s="1" t="s">
        <v>17</v>
      </c>
    </row>
    <row r="657" spans="1:16" x14ac:dyDescent="0.45">
      <c r="A657" s="1">
        <v>399136</v>
      </c>
      <c r="B657" s="1">
        <v>4</v>
      </c>
      <c r="C657" s="1" t="s">
        <v>2934</v>
      </c>
      <c r="D657">
        <v>5221</v>
      </c>
      <c r="E657" t="s">
        <v>2935</v>
      </c>
      <c r="F657" t="s">
        <v>2041</v>
      </c>
      <c r="G657" s="1" t="s">
        <v>2930</v>
      </c>
      <c r="H657" s="1" t="s">
        <v>2936</v>
      </c>
      <c r="I657" t="s">
        <v>2932</v>
      </c>
      <c r="J657" t="s">
        <v>2918</v>
      </c>
      <c r="K657" t="s">
        <v>2781</v>
      </c>
      <c r="L657" t="str">
        <f t="shared" ref="L657:L661" si="93">K657&amp;" - "&amp;J657&amp;" - "&amp;I657&amp;" - "&amp;H657</f>
        <v>TRANSPORTATION AND STORAGE - Warehousing and support activities for transportation - Support activities for transportation - Service activities incidental to land transportation</v>
      </c>
      <c r="M657" s="1" t="s">
        <v>2937</v>
      </c>
      <c r="N657" s="1" t="s">
        <v>2938</v>
      </c>
      <c r="O657" s="1" t="s">
        <v>2939</v>
      </c>
      <c r="P657" s="1" t="s">
        <v>2940</v>
      </c>
    </row>
    <row r="658" spans="1:16" x14ac:dyDescent="0.45">
      <c r="A658" s="1">
        <v>399137</v>
      </c>
      <c r="B658" s="1">
        <v>4</v>
      </c>
      <c r="C658" s="1" t="s">
        <v>2941</v>
      </c>
      <c r="D658">
        <v>5222</v>
      </c>
      <c r="E658" t="s">
        <v>2942</v>
      </c>
      <c r="F658" t="s">
        <v>2943</v>
      </c>
      <c r="G658" s="1" t="s">
        <v>2930</v>
      </c>
      <c r="H658" s="1" t="s">
        <v>2944</v>
      </c>
      <c r="I658" t="s">
        <v>2932</v>
      </c>
      <c r="J658" t="s">
        <v>2918</v>
      </c>
      <c r="K658" t="s">
        <v>2781</v>
      </c>
      <c r="L658" t="str">
        <f t="shared" si="93"/>
        <v>TRANSPORTATION AND STORAGE - Warehousing and support activities for transportation - Support activities for transportation - Service activities incidental to water transportation</v>
      </c>
      <c r="M658" s="1" t="s">
        <v>2945</v>
      </c>
      <c r="N658" s="1" t="s">
        <v>17</v>
      </c>
      <c r="O658" s="1" t="s">
        <v>2946</v>
      </c>
      <c r="P658" s="1" t="s">
        <v>2947</v>
      </c>
    </row>
    <row r="659" spans="1:16" x14ac:dyDescent="0.45">
      <c r="A659" s="1">
        <v>399138</v>
      </c>
      <c r="B659" s="1">
        <v>4</v>
      </c>
      <c r="C659" s="1" t="s">
        <v>2948</v>
      </c>
      <c r="D659">
        <v>5223</v>
      </c>
      <c r="E659" t="s">
        <v>2949</v>
      </c>
      <c r="F659" t="s">
        <v>2950</v>
      </c>
      <c r="G659" s="1" t="s">
        <v>2930</v>
      </c>
      <c r="H659" s="1" t="s">
        <v>2951</v>
      </c>
      <c r="I659" t="s">
        <v>2932</v>
      </c>
      <c r="J659" t="s">
        <v>2918</v>
      </c>
      <c r="K659" t="s">
        <v>2781</v>
      </c>
      <c r="L659" t="str">
        <f t="shared" si="93"/>
        <v>TRANSPORTATION AND STORAGE - Warehousing and support activities for transportation - Support activities for transportation - Service activities incidental to air transportation</v>
      </c>
      <c r="M659" s="1" t="s">
        <v>2952</v>
      </c>
      <c r="N659" s="1" t="s">
        <v>2953</v>
      </c>
      <c r="O659" s="1" t="s">
        <v>2954</v>
      </c>
      <c r="P659" s="1" t="s">
        <v>2955</v>
      </c>
    </row>
    <row r="660" spans="1:16" x14ac:dyDescent="0.45">
      <c r="A660" s="1">
        <v>399139</v>
      </c>
      <c r="B660" s="1">
        <v>4</v>
      </c>
      <c r="C660" s="1" t="s">
        <v>2956</v>
      </c>
      <c r="D660">
        <v>5224</v>
      </c>
      <c r="E660" t="s">
        <v>2957</v>
      </c>
      <c r="F660" t="s">
        <v>2958</v>
      </c>
      <c r="G660" s="1" t="s">
        <v>2930</v>
      </c>
      <c r="H660" s="1" t="s">
        <v>2959</v>
      </c>
      <c r="I660" t="s">
        <v>2932</v>
      </c>
      <c r="J660" t="s">
        <v>2918</v>
      </c>
      <c r="K660" t="s">
        <v>2781</v>
      </c>
      <c r="L660" t="str">
        <f t="shared" si="93"/>
        <v>TRANSPORTATION AND STORAGE - Warehousing and support activities for transportation - Support activities for transportation - Cargo handling</v>
      </c>
      <c r="M660" s="1" t="s">
        <v>2960</v>
      </c>
      <c r="N660" s="1" t="s">
        <v>17</v>
      </c>
      <c r="O660" s="1" t="s">
        <v>2961</v>
      </c>
      <c r="P660" s="1" t="s">
        <v>2962</v>
      </c>
    </row>
    <row r="661" spans="1:16" x14ac:dyDescent="0.45">
      <c r="A661" s="1">
        <v>399140</v>
      </c>
      <c r="B661" s="1">
        <v>4</v>
      </c>
      <c r="C661" s="1" t="s">
        <v>2963</v>
      </c>
      <c r="D661">
        <v>5229</v>
      </c>
      <c r="E661" t="s">
        <v>2964</v>
      </c>
      <c r="F661" t="s">
        <v>2965</v>
      </c>
      <c r="G661" s="1" t="s">
        <v>2930</v>
      </c>
      <c r="H661" s="1" t="s">
        <v>2966</v>
      </c>
      <c r="I661" t="s">
        <v>2932</v>
      </c>
      <c r="J661" t="s">
        <v>2918</v>
      </c>
      <c r="K661" t="s">
        <v>2781</v>
      </c>
      <c r="L661" t="str">
        <f t="shared" si="93"/>
        <v xml:space="preserve">TRANSPORTATION AND STORAGE - Warehousing and support activities for transportation - Support activities for transportation - Other transportation support activities </v>
      </c>
      <c r="M661" s="1" t="s">
        <v>2967</v>
      </c>
      <c r="N661" s="1" t="s">
        <v>17</v>
      </c>
      <c r="O661" s="1" t="s">
        <v>17</v>
      </c>
      <c r="P661" s="1" t="s">
        <v>2968</v>
      </c>
    </row>
    <row r="662" spans="1:16" x14ac:dyDescent="0.45">
      <c r="A662" s="1">
        <v>399141</v>
      </c>
      <c r="B662" s="1">
        <v>2</v>
      </c>
      <c r="C662" s="1" t="s">
        <v>2969</v>
      </c>
      <c r="D662" t="s">
        <v>2969</v>
      </c>
      <c r="E662" t="s">
        <v>2969</v>
      </c>
      <c r="G662" s="1" t="s">
        <v>2780</v>
      </c>
      <c r="H662" s="1" t="s">
        <v>2970</v>
      </c>
      <c r="M662" s="1" t="s">
        <v>2971</v>
      </c>
      <c r="N662" s="1" t="s">
        <v>2972</v>
      </c>
      <c r="O662" s="1" t="s">
        <v>17</v>
      </c>
      <c r="P662" s="1" t="s">
        <v>17</v>
      </c>
    </row>
    <row r="663" spans="1:16" x14ac:dyDescent="0.45">
      <c r="A663" s="1">
        <v>399142</v>
      </c>
      <c r="B663" s="1">
        <v>3</v>
      </c>
      <c r="C663" s="1" t="s">
        <v>2973</v>
      </c>
      <c r="D663">
        <v>531</v>
      </c>
      <c r="E663" t="s">
        <v>2974</v>
      </c>
      <c r="G663" s="1" t="s">
        <v>2969</v>
      </c>
      <c r="H663" s="1" t="s">
        <v>2975</v>
      </c>
      <c r="M663" s="1" t="s">
        <v>17</v>
      </c>
      <c r="N663" s="1" t="s">
        <v>17</v>
      </c>
      <c r="O663" s="1" t="s">
        <v>17</v>
      </c>
      <c r="P663" s="1" t="s">
        <v>17</v>
      </c>
    </row>
    <row r="664" spans="1:16" x14ac:dyDescent="0.45">
      <c r="A664" s="1">
        <v>399143</v>
      </c>
      <c r="B664" s="1">
        <v>4</v>
      </c>
      <c r="C664" s="1" t="s">
        <v>2976</v>
      </c>
      <c r="D664">
        <v>5310</v>
      </c>
      <c r="E664" t="s">
        <v>2977</v>
      </c>
      <c r="F664" t="s">
        <v>2978</v>
      </c>
      <c r="G664" s="1" t="s">
        <v>2973</v>
      </c>
      <c r="H664" s="1" t="s">
        <v>2975</v>
      </c>
      <c r="I664" t="s">
        <v>2975</v>
      </c>
      <c r="J664" t="s">
        <v>2970</v>
      </c>
      <c r="K664" t="s">
        <v>2781</v>
      </c>
      <c r="L664" t="str">
        <f>K664&amp;" - "&amp;J664&amp;" - "&amp;I664&amp;" - "&amp;H664</f>
        <v>TRANSPORTATION AND STORAGE - Postal and courier activities - Postal activities under universal service obligation - Postal activities under universal service obligation</v>
      </c>
      <c r="M664" s="1" t="s">
        <v>2979</v>
      </c>
      <c r="N664" s="1" t="s">
        <v>17</v>
      </c>
      <c r="O664" s="1" t="s">
        <v>17</v>
      </c>
      <c r="P664" s="1" t="s">
        <v>2980</v>
      </c>
    </row>
    <row r="665" spans="1:16" x14ac:dyDescent="0.45">
      <c r="A665" s="1">
        <v>399144</v>
      </c>
      <c r="B665" s="1">
        <v>3</v>
      </c>
      <c r="C665" s="1" t="s">
        <v>2981</v>
      </c>
      <c r="D665">
        <v>532</v>
      </c>
      <c r="E665" t="s">
        <v>2982</v>
      </c>
      <c r="G665" s="1" t="s">
        <v>2969</v>
      </c>
      <c r="H665" s="1" t="s">
        <v>2983</v>
      </c>
      <c r="M665" s="1" t="s">
        <v>17</v>
      </c>
      <c r="N665" s="1" t="s">
        <v>17</v>
      </c>
      <c r="O665" s="1" t="s">
        <v>17</v>
      </c>
      <c r="P665" s="1" t="s">
        <v>17</v>
      </c>
    </row>
    <row r="666" spans="1:16" x14ac:dyDescent="0.45">
      <c r="A666" s="1">
        <v>399145</v>
      </c>
      <c r="B666" s="1">
        <v>4</v>
      </c>
      <c r="C666" s="1" t="s">
        <v>2984</v>
      </c>
      <c r="D666">
        <v>5320</v>
      </c>
      <c r="E666" t="s">
        <v>2985</v>
      </c>
      <c r="F666" t="s">
        <v>2986</v>
      </c>
      <c r="G666" s="1" t="s">
        <v>2981</v>
      </c>
      <c r="H666" s="1" t="s">
        <v>2983</v>
      </c>
      <c r="I666" t="s">
        <v>2983</v>
      </c>
      <c r="J666" t="s">
        <v>2970</v>
      </c>
      <c r="K666" t="s">
        <v>2781</v>
      </c>
      <c r="L666" t="str">
        <f>K666&amp;" - "&amp;J666&amp;" - "&amp;I666&amp;" - "&amp;H666</f>
        <v>TRANSPORTATION AND STORAGE - Postal and courier activities - Other postal and courier activities - Other postal and courier activities</v>
      </c>
      <c r="M666" s="1" t="s">
        <v>2987</v>
      </c>
      <c r="N666" s="1" t="s">
        <v>2988</v>
      </c>
      <c r="O666" s="1" t="s">
        <v>17</v>
      </c>
      <c r="P666" s="1" t="s">
        <v>2989</v>
      </c>
    </row>
    <row r="667" spans="1:16" x14ac:dyDescent="0.45">
      <c r="A667" s="1">
        <v>399146</v>
      </c>
      <c r="B667" s="1">
        <v>1</v>
      </c>
      <c r="C667" s="1" t="s">
        <v>2990</v>
      </c>
      <c r="D667" t="s">
        <v>2990</v>
      </c>
      <c r="E667" t="s">
        <v>2990</v>
      </c>
      <c r="G667" s="1" t="s">
        <v>17</v>
      </c>
      <c r="H667" s="1" t="s">
        <v>2991</v>
      </c>
      <c r="M667" s="1" t="s">
        <v>2992</v>
      </c>
      <c r="N667" s="1" t="s">
        <v>17</v>
      </c>
      <c r="O667" s="1" t="s">
        <v>17</v>
      </c>
      <c r="P667" s="1" t="s">
        <v>2993</v>
      </c>
    </row>
    <row r="668" spans="1:16" x14ac:dyDescent="0.45">
      <c r="A668" s="1">
        <v>399147</v>
      </c>
      <c r="B668" s="1">
        <v>2</v>
      </c>
      <c r="C668" s="1" t="s">
        <v>2994</v>
      </c>
      <c r="D668" t="s">
        <v>2994</v>
      </c>
      <c r="E668" t="s">
        <v>2994</v>
      </c>
      <c r="G668" s="1" t="s">
        <v>2990</v>
      </c>
      <c r="H668" s="1" t="s">
        <v>2995</v>
      </c>
      <c r="M668" s="1" t="s">
        <v>2996</v>
      </c>
      <c r="N668" s="1" t="s">
        <v>2997</v>
      </c>
      <c r="O668" s="1" t="s">
        <v>17</v>
      </c>
      <c r="P668" s="1" t="s">
        <v>2998</v>
      </c>
    </row>
    <row r="669" spans="1:16" x14ac:dyDescent="0.45">
      <c r="A669" s="1">
        <v>399148</v>
      </c>
      <c r="B669" s="1">
        <v>3</v>
      </c>
      <c r="C669" s="1" t="s">
        <v>2999</v>
      </c>
      <c r="D669">
        <v>551</v>
      </c>
      <c r="E669" t="s">
        <v>3000</v>
      </c>
      <c r="G669" s="1" t="s">
        <v>2994</v>
      </c>
      <c r="H669" s="1" t="s">
        <v>3001</v>
      </c>
      <c r="M669" s="1" t="s">
        <v>17</v>
      </c>
      <c r="N669" s="1" t="s">
        <v>17</v>
      </c>
      <c r="O669" s="1" t="s">
        <v>17</v>
      </c>
      <c r="P669" s="1" t="s">
        <v>17</v>
      </c>
    </row>
    <row r="670" spans="1:16" x14ac:dyDescent="0.45">
      <c r="A670" s="1">
        <v>399149</v>
      </c>
      <c r="B670" s="1">
        <v>4</v>
      </c>
      <c r="C670" s="1" t="s">
        <v>3002</v>
      </c>
      <c r="D670">
        <v>5510</v>
      </c>
      <c r="E670" t="s">
        <v>3003</v>
      </c>
      <c r="F670" t="s">
        <v>3004</v>
      </c>
      <c r="G670" s="1" t="s">
        <v>2999</v>
      </c>
      <c r="H670" s="1" t="s">
        <v>3001</v>
      </c>
      <c r="I670" t="s">
        <v>3001</v>
      </c>
      <c r="J670" t="s">
        <v>2995</v>
      </c>
      <c r="K670" t="s">
        <v>2991</v>
      </c>
      <c r="L670" t="str">
        <f>K670&amp;" - "&amp;J670&amp;" - "&amp;I670&amp;" - "&amp;H670</f>
        <v>ACCOMMODATION AND FOOD SERVICE ACTIVITIES - Accommodation - Hotels and similar accommodation - Hotels and similar accommodation</v>
      </c>
      <c r="M670" s="1" t="s">
        <v>3005</v>
      </c>
      <c r="N670" s="1" t="s">
        <v>17</v>
      </c>
      <c r="O670" s="1" t="s">
        <v>3006</v>
      </c>
      <c r="P670" s="1" t="s">
        <v>3007</v>
      </c>
    </row>
    <row r="671" spans="1:16" x14ac:dyDescent="0.45">
      <c r="A671" s="1">
        <v>399150</v>
      </c>
      <c r="B671" s="1">
        <v>3</v>
      </c>
      <c r="C671" s="1" t="s">
        <v>3008</v>
      </c>
      <c r="D671">
        <v>552</v>
      </c>
      <c r="E671" t="s">
        <v>3000</v>
      </c>
      <c r="G671" s="1" t="s">
        <v>2994</v>
      </c>
      <c r="H671" s="1" t="s">
        <v>3009</v>
      </c>
      <c r="M671" s="1" t="s">
        <v>17</v>
      </c>
      <c r="N671" s="1" t="s">
        <v>17</v>
      </c>
      <c r="O671" s="1" t="s">
        <v>17</v>
      </c>
      <c r="P671" s="1" t="s">
        <v>17</v>
      </c>
    </row>
    <row r="672" spans="1:16" x14ac:dyDescent="0.45">
      <c r="A672" s="1">
        <v>399151</v>
      </c>
      <c r="B672" s="1">
        <v>4</v>
      </c>
      <c r="C672" s="1" t="s">
        <v>3010</v>
      </c>
      <c r="D672">
        <v>5520</v>
      </c>
      <c r="E672" t="s">
        <v>3003</v>
      </c>
      <c r="F672" t="s">
        <v>3004</v>
      </c>
      <c r="G672" s="1" t="s">
        <v>3008</v>
      </c>
      <c r="H672" s="1" t="s">
        <v>3009</v>
      </c>
      <c r="I672" t="s">
        <v>3009</v>
      </c>
      <c r="J672" t="s">
        <v>2995</v>
      </c>
      <c r="K672" t="s">
        <v>2991</v>
      </c>
      <c r="L672" t="str">
        <f>K672&amp;" - "&amp;J672&amp;" - "&amp;I672&amp;" - "&amp;H672</f>
        <v>ACCOMMODATION AND FOOD SERVICE ACTIVITIES - Accommodation - Holiday and other short-stay accommodation - Holiday and other short-stay accommodation</v>
      </c>
      <c r="M672" s="1" t="s">
        <v>3011</v>
      </c>
      <c r="N672" s="1" t="s">
        <v>17</v>
      </c>
      <c r="O672" s="1" t="s">
        <v>3012</v>
      </c>
      <c r="P672" s="1" t="s">
        <v>3013</v>
      </c>
    </row>
    <row r="673" spans="1:16" x14ac:dyDescent="0.45">
      <c r="A673" s="1">
        <v>399152</v>
      </c>
      <c r="B673" s="1">
        <v>3</v>
      </c>
      <c r="C673" s="1" t="s">
        <v>3014</v>
      </c>
      <c r="D673">
        <v>553</v>
      </c>
      <c r="E673" t="s">
        <v>3015</v>
      </c>
      <c r="G673" s="1" t="s">
        <v>2994</v>
      </c>
      <c r="H673" s="1" t="s">
        <v>3016</v>
      </c>
      <c r="M673" s="1" t="s">
        <v>17</v>
      </c>
      <c r="N673" s="1" t="s">
        <v>17</v>
      </c>
      <c r="O673" s="1" t="s">
        <v>17</v>
      </c>
      <c r="P673" s="1" t="s">
        <v>17</v>
      </c>
    </row>
    <row r="674" spans="1:16" x14ac:dyDescent="0.45">
      <c r="A674" s="1">
        <v>399153</v>
      </c>
      <c r="B674" s="1">
        <v>4</v>
      </c>
      <c r="C674" s="1" t="s">
        <v>3017</v>
      </c>
      <c r="D674">
        <v>5530</v>
      </c>
      <c r="E674" t="s">
        <v>3018</v>
      </c>
      <c r="F674" t="s">
        <v>3019</v>
      </c>
      <c r="G674" s="1" t="s">
        <v>3014</v>
      </c>
      <c r="H674" s="1" t="s">
        <v>3016</v>
      </c>
      <c r="I674" t="s">
        <v>3016</v>
      </c>
      <c r="J674" t="s">
        <v>2995</v>
      </c>
      <c r="K674" t="s">
        <v>2991</v>
      </c>
      <c r="L674" t="str">
        <f>K674&amp;" - "&amp;J674&amp;" - "&amp;I674&amp;" - "&amp;H674</f>
        <v>ACCOMMODATION AND FOOD SERVICE ACTIVITIES - Accommodation - Camping grounds, recreational vehicle parks and trailer parks - Camping grounds, recreational vehicle parks and trailer parks</v>
      </c>
      <c r="M674" s="1" t="s">
        <v>3020</v>
      </c>
      <c r="N674" s="1" t="s">
        <v>3021</v>
      </c>
      <c r="O674" s="1" t="s">
        <v>17</v>
      </c>
      <c r="P674" s="1" t="s">
        <v>3022</v>
      </c>
    </row>
    <row r="675" spans="1:16" x14ac:dyDescent="0.45">
      <c r="A675" s="1">
        <v>399154</v>
      </c>
      <c r="B675" s="1">
        <v>3</v>
      </c>
      <c r="C675" s="1" t="s">
        <v>3023</v>
      </c>
      <c r="D675">
        <v>559</v>
      </c>
      <c r="E675" t="s">
        <v>3024</v>
      </c>
      <c r="G675" s="1" t="s">
        <v>2994</v>
      </c>
      <c r="H675" s="1" t="s">
        <v>3025</v>
      </c>
      <c r="M675" s="1" t="s">
        <v>17</v>
      </c>
      <c r="N675" s="1" t="s">
        <v>17</v>
      </c>
      <c r="O675" s="1" t="s">
        <v>17</v>
      </c>
      <c r="P675" s="1" t="s">
        <v>17</v>
      </c>
    </row>
    <row r="676" spans="1:16" x14ac:dyDescent="0.45">
      <c r="A676" s="1">
        <v>399155</v>
      </c>
      <c r="B676" s="1">
        <v>4</v>
      </c>
      <c r="C676" s="1" t="s">
        <v>3026</v>
      </c>
      <c r="D676">
        <v>5590</v>
      </c>
      <c r="E676" t="s">
        <v>3027</v>
      </c>
      <c r="F676" t="s">
        <v>3019</v>
      </c>
      <c r="G676" s="1" t="s">
        <v>3023</v>
      </c>
      <c r="H676" s="1" t="s">
        <v>3025</v>
      </c>
      <c r="I676" t="s">
        <v>3025</v>
      </c>
      <c r="J676" t="s">
        <v>2995</v>
      </c>
      <c r="K676" t="s">
        <v>2991</v>
      </c>
      <c r="L676" t="str">
        <f>K676&amp;" - "&amp;J676&amp;" - "&amp;I676&amp;" - "&amp;H676</f>
        <v>ACCOMMODATION AND FOOD SERVICE ACTIVITIES - Accommodation - Other accommodation - Other accommodation</v>
      </c>
      <c r="M676" s="1" t="s">
        <v>3028</v>
      </c>
      <c r="N676" s="1" t="s">
        <v>17</v>
      </c>
      <c r="O676" s="1" t="s">
        <v>17</v>
      </c>
      <c r="P676" s="1" t="s">
        <v>17</v>
      </c>
    </row>
    <row r="677" spans="1:16" x14ac:dyDescent="0.45">
      <c r="A677" s="1">
        <v>399156</v>
      </c>
      <c r="B677" s="1">
        <v>2</v>
      </c>
      <c r="C677" s="1" t="s">
        <v>3029</v>
      </c>
      <c r="D677" t="s">
        <v>3029</v>
      </c>
      <c r="E677" t="s">
        <v>3029</v>
      </c>
      <c r="G677" s="1" t="s">
        <v>2990</v>
      </c>
      <c r="H677" s="1" t="s">
        <v>3030</v>
      </c>
      <c r="M677" s="1" t="s">
        <v>3031</v>
      </c>
      <c r="N677" s="1" t="s">
        <v>17</v>
      </c>
      <c r="O677" s="1" t="s">
        <v>17</v>
      </c>
      <c r="P677" s="1" t="s">
        <v>3032</v>
      </c>
    </row>
    <row r="678" spans="1:16" x14ac:dyDescent="0.45">
      <c r="A678" s="1">
        <v>399157</v>
      </c>
      <c r="B678" s="1">
        <v>3</v>
      </c>
      <c r="C678" s="1" t="s">
        <v>3033</v>
      </c>
      <c r="D678">
        <v>561</v>
      </c>
      <c r="E678" t="s">
        <v>3034</v>
      </c>
      <c r="G678" s="1" t="s">
        <v>3029</v>
      </c>
      <c r="H678" s="1" t="s">
        <v>3035</v>
      </c>
      <c r="M678" s="1" t="s">
        <v>17</v>
      </c>
      <c r="N678" s="1" t="s">
        <v>17</v>
      </c>
      <c r="O678" s="1" t="s">
        <v>17</v>
      </c>
      <c r="P678" s="1" t="s">
        <v>17</v>
      </c>
    </row>
    <row r="679" spans="1:16" x14ac:dyDescent="0.45">
      <c r="A679" s="1">
        <v>399158</v>
      </c>
      <c r="B679" s="1">
        <v>4</v>
      </c>
      <c r="C679" s="1" t="s">
        <v>3036</v>
      </c>
      <c r="D679">
        <v>5610</v>
      </c>
      <c r="E679" t="s">
        <v>3037</v>
      </c>
      <c r="F679" t="s">
        <v>3038</v>
      </c>
      <c r="G679" s="1" t="s">
        <v>3033</v>
      </c>
      <c r="H679" s="1" t="s">
        <v>3035</v>
      </c>
      <c r="I679" t="s">
        <v>3035</v>
      </c>
      <c r="J679" t="s">
        <v>3030</v>
      </c>
      <c r="K679" t="s">
        <v>2991</v>
      </c>
      <c r="L679" t="str">
        <f>K679&amp;" - "&amp;J679&amp;" - "&amp;I679&amp;" - "&amp;H679</f>
        <v>ACCOMMODATION AND FOOD SERVICE ACTIVITIES - Food and beverage service activities - Restaurants and mobile food service activities - Restaurants and mobile food service activities</v>
      </c>
      <c r="M679" s="1" t="s">
        <v>3039</v>
      </c>
      <c r="N679" s="1" t="s">
        <v>3040</v>
      </c>
      <c r="O679" s="1" t="s">
        <v>3041</v>
      </c>
      <c r="P679" s="1" t="s">
        <v>3042</v>
      </c>
    </row>
    <row r="680" spans="1:16" x14ac:dyDescent="0.45">
      <c r="A680" s="1">
        <v>399159</v>
      </c>
      <c r="B680" s="1">
        <v>3</v>
      </c>
      <c r="C680" s="1" t="s">
        <v>3043</v>
      </c>
      <c r="D680">
        <v>562</v>
      </c>
      <c r="E680" t="s">
        <v>3044</v>
      </c>
      <c r="G680" s="1" t="s">
        <v>3029</v>
      </c>
      <c r="H680" s="1" t="s">
        <v>3045</v>
      </c>
      <c r="M680" s="1" t="s">
        <v>3046</v>
      </c>
      <c r="N680" s="1" t="s">
        <v>17</v>
      </c>
      <c r="O680" s="1" t="s">
        <v>17</v>
      </c>
      <c r="P680" s="1" t="s">
        <v>17</v>
      </c>
    </row>
    <row r="681" spans="1:16" x14ac:dyDescent="0.45">
      <c r="A681" s="1">
        <v>399160</v>
      </c>
      <c r="B681" s="1">
        <v>4</v>
      </c>
      <c r="C681" s="1" t="s">
        <v>3047</v>
      </c>
      <c r="D681">
        <v>5621</v>
      </c>
      <c r="E681" t="s">
        <v>3048</v>
      </c>
      <c r="F681" t="s">
        <v>3049</v>
      </c>
      <c r="G681" s="1" t="s">
        <v>3043</v>
      </c>
      <c r="H681" s="1" t="s">
        <v>3050</v>
      </c>
      <c r="I681" t="s">
        <v>3045</v>
      </c>
      <c r="J681" t="s">
        <v>3030</v>
      </c>
      <c r="K681" t="s">
        <v>2991</v>
      </c>
      <c r="L681" t="str">
        <f t="shared" ref="L681:L682" si="94">K681&amp;" - "&amp;J681&amp;" - "&amp;I681&amp;" - "&amp;H681</f>
        <v>ACCOMMODATION AND FOOD SERVICE ACTIVITIES - Food and beverage service activities - Event catering and other food service activities - Event catering activities</v>
      </c>
      <c r="M681" s="1" t="s">
        <v>3051</v>
      </c>
      <c r="N681" s="1" t="s">
        <v>17</v>
      </c>
      <c r="O681" s="1" t="s">
        <v>17</v>
      </c>
      <c r="P681" s="1" t="s">
        <v>3052</v>
      </c>
    </row>
    <row r="682" spans="1:16" x14ac:dyDescent="0.45">
      <c r="A682" s="1">
        <v>399161</v>
      </c>
      <c r="B682" s="1">
        <v>4</v>
      </c>
      <c r="C682" s="1" t="s">
        <v>3053</v>
      </c>
      <c r="D682">
        <v>5629</v>
      </c>
      <c r="E682" t="s">
        <v>3054</v>
      </c>
      <c r="F682" t="s">
        <v>3055</v>
      </c>
      <c r="G682" s="1" t="s">
        <v>3043</v>
      </c>
      <c r="H682" s="1" t="s">
        <v>3056</v>
      </c>
      <c r="I682" t="s">
        <v>3045</v>
      </c>
      <c r="J682" t="s">
        <v>3030</v>
      </c>
      <c r="K682" t="s">
        <v>2991</v>
      </c>
      <c r="L682" t="str">
        <f t="shared" si="94"/>
        <v>ACCOMMODATION AND FOOD SERVICE ACTIVITIES - Food and beverage service activities - Event catering and other food service activities - Other food service activities</v>
      </c>
      <c r="M682" s="1" t="s">
        <v>3057</v>
      </c>
      <c r="N682" s="1" t="s">
        <v>17</v>
      </c>
      <c r="O682" s="1" t="s">
        <v>17</v>
      </c>
      <c r="P682" s="1" t="s">
        <v>3052</v>
      </c>
    </row>
    <row r="683" spans="1:16" x14ac:dyDescent="0.45">
      <c r="A683" s="1">
        <v>399162</v>
      </c>
      <c r="B683" s="1">
        <v>3</v>
      </c>
      <c r="C683" s="1" t="s">
        <v>3058</v>
      </c>
      <c r="D683">
        <v>563</v>
      </c>
      <c r="E683" t="s">
        <v>3059</v>
      </c>
      <c r="G683" s="1" t="s">
        <v>3029</v>
      </c>
      <c r="H683" s="1" t="s">
        <v>3060</v>
      </c>
      <c r="M683" s="1" t="s">
        <v>17</v>
      </c>
      <c r="N683" s="1" t="s">
        <v>17</v>
      </c>
      <c r="O683" s="1" t="s">
        <v>17</v>
      </c>
      <c r="P683" s="1" t="s">
        <v>17</v>
      </c>
    </row>
    <row r="684" spans="1:16" x14ac:dyDescent="0.45">
      <c r="A684" s="1">
        <v>399163</v>
      </c>
      <c r="B684" s="1">
        <v>4</v>
      </c>
      <c r="C684" s="1" t="s">
        <v>3061</v>
      </c>
      <c r="D684">
        <v>5630</v>
      </c>
      <c r="E684" t="s">
        <v>3062</v>
      </c>
      <c r="F684" t="s">
        <v>3063</v>
      </c>
      <c r="G684" s="1" t="s">
        <v>3058</v>
      </c>
      <c r="H684" s="1" t="s">
        <v>3060</v>
      </c>
      <c r="I684" t="s">
        <v>3060</v>
      </c>
      <c r="J684" t="s">
        <v>3030</v>
      </c>
      <c r="K684" t="s">
        <v>2991</v>
      </c>
      <c r="L684" t="str">
        <f>K684&amp;" - "&amp;J684&amp;" - "&amp;I684&amp;" - "&amp;H684</f>
        <v>ACCOMMODATION AND FOOD SERVICE ACTIVITIES - Food and beverage service activities - Beverage serving activities - Beverage serving activities</v>
      </c>
      <c r="M684" s="1" t="s">
        <v>3064</v>
      </c>
      <c r="N684" s="1" t="s">
        <v>17</v>
      </c>
      <c r="O684" s="1" t="s">
        <v>17</v>
      </c>
      <c r="P684" s="1" t="s">
        <v>3065</v>
      </c>
    </row>
    <row r="685" spans="1:16" x14ac:dyDescent="0.45">
      <c r="A685" s="1">
        <v>399164</v>
      </c>
      <c r="B685" s="1">
        <v>1</v>
      </c>
      <c r="C685" s="1" t="s">
        <v>3066</v>
      </c>
      <c r="D685" t="s">
        <v>3066</v>
      </c>
      <c r="E685" t="s">
        <v>3066</v>
      </c>
      <c r="G685" s="1" t="s">
        <v>17</v>
      </c>
      <c r="H685" s="1" t="s">
        <v>3067</v>
      </c>
      <c r="M685" s="1" t="s">
        <v>3068</v>
      </c>
      <c r="N685" s="1" t="s">
        <v>17</v>
      </c>
      <c r="O685" s="1" t="s">
        <v>17</v>
      </c>
      <c r="P685" s="1" t="s">
        <v>17</v>
      </c>
    </row>
    <row r="686" spans="1:16" x14ac:dyDescent="0.45">
      <c r="A686" s="1">
        <v>399165</v>
      </c>
      <c r="B686" s="1">
        <v>2</v>
      </c>
      <c r="C686" s="1" t="s">
        <v>3069</v>
      </c>
      <c r="D686" t="s">
        <v>3069</v>
      </c>
      <c r="E686" t="s">
        <v>3069</v>
      </c>
      <c r="G686" s="1" t="s">
        <v>3066</v>
      </c>
      <c r="H686" s="1" t="s">
        <v>3070</v>
      </c>
      <c r="M686" s="1" t="s">
        <v>3071</v>
      </c>
      <c r="N686" s="1" t="s">
        <v>17</v>
      </c>
      <c r="O686" s="1" t="s">
        <v>17</v>
      </c>
      <c r="P686" s="1" t="s">
        <v>3072</v>
      </c>
    </row>
    <row r="687" spans="1:16" x14ac:dyDescent="0.45">
      <c r="A687" s="1">
        <v>399166</v>
      </c>
      <c r="B687" s="1">
        <v>3</v>
      </c>
      <c r="C687" s="1" t="s">
        <v>3073</v>
      </c>
      <c r="D687">
        <v>581</v>
      </c>
      <c r="E687" t="s">
        <v>3074</v>
      </c>
      <c r="G687" s="1" t="s">
        <v>3069</v>
      </c>
      <c r="H687" s="1" t="s">
        <v>3075</v>
      </c>
      <c r="M687" s="1" t="s">
        <v>3076</v>
      </c>
      <c r="N687" s="1" t="s">
        <v>17</v>
      </c>
      <c r="O687" s="1" t="s">
        <v>17</v>
      </c>
      <c r="P687" s="1" t="s">
        <v>17</v>
      </c>
    </row>
    <row r="688" spans="1:16" x14ac:dyDescent="0.45">
      <c r="A688" s="1">
        <v>399167</v>
      </c>
      <c r="B688" s="1">
        <v>4</v>
      </c>
      <c r="C688" s="1" t="s">
        <v>3077</v>
      </c>
      <c r="D688">
        <v>5811</v>
      </c>
      <c r="E688" t="s">
        <v>3078</v>
      </c>
      <c r="F688" t="s">
        <v>3079</v>
      </c>
      <c r="G688" s="1" t="s">
        <v>3073</v>
      </c>
      <c r="H688" s="1" t="s">
        <v>3080</v>
      </c>
      <c r="I688" t="s">
        <v>3075</v>
      </c>
      <c r="J688" t="s">
        <v>3070</v>
      </c>
      <c r="K688" t="s">
        <v>3067</v>
      </c>
      <c r="L688" t="str">
        <f t="shared" ref="L688:L692" si="95">K688&amp;" - "&amp;J688&amp;" - "&amp;I688&amp;" - "&amp;H688</f>
        <v>INFORMATION AND COMMUNICATION - Publishing activities - Publishing of books, periodicals and other publishing activities - Book publishing</v>
      </c>
      <c r="M688" s="1" t="s">
        <v>3081</v>
      </c>
      <c r="N688" s="1" t="s">
        <v>17</v>
      </c>
      <c r="O688" s="1" t="s">
        <v>17</v>
      </c>
      <c r="P688" s="1" t="s">
        <v>3082</v>
      </c>
    </row>
    <row r="689" spans="1:16" x14ac:dyDescent="0.45">
      <c r="A689" s="1">
        <v>399168</v>
      </c>
      <c r="B689" s="1">
        <v>4</v>
      </c>
      <c r="C689" s="1" t="s">
        <v>3083</v>
      </c>
      <c r="D689">
        <v>5812</v>
      </c>
      <c r="E689" t="s">
        <v>3084</v>
      </c>
      <c r="F689" t="s">
        <v>3085</v>
      </c>
      <c r="G689" s="1" t="s">
        <v>3073</v>
      </c>
      <c r="H689" s="1" t="s">
        <v>3086</v>
      </c>
      <c r="I689" t="s">
        <v>3075</v>
      </c>
      <c r="J689" t="s">
        <v>3070</v>
      </c>
      <c r="K689" t="s">
        <v>3067</v>
      </c>
      <c r="L689" t="str">
        <f t="shared" si="95"/>
        <v>INFORMATION AND COMMUNICATION - Publishing activities - Publishing of books, periodicals and other publishing activities - Publishing of directories and mailing lists</v>
      </c>
      <c r="M689" s="1" t="s">
        <v>3087</v>
      </c>
      <c r="N689" s="1" t="s">
        <v>17</v>
      </c>
      <c r="O689" s="1" t="s">
        <v>17</v>
      </c>
      <c r="P689" s="1" t="s">
        <v>17</v>
      </c>
    </row>
    <row r="690" spans="1:16" x14ac:dyDescent="0.45">
      <c r="A690" s="1">
        <v>399169</v>
      </c>
      <c r="B690" s="1">
        <v>4</v>
      </c>
      <c r="C690" s="1" t="s">
        <v>3088</v>
      </c>
      <c r="D690">
        <v>5813</v>
      </c>
      <c r="E690" t="s">
        <v>3089</v>
      </c>
      <c r="F690" t="s">
        <v>3090</v>
      </c>
      <c r="G690" s="1" t="s">
        <v>3073</v>
      </c>
      <c r="H690" s="1" t="s">
        <v>3091</v>
      </c>
      <c r="I690" t="s">
        <v>3075</v>
      </c>
      <c r="J690" t="s">
        <v>3070</v>
      </c>
      <c r="K690" t="s">
        <v>3067</v>
      </c>
      <c r="L690" t="str">
        <f t="shared" si="95"/>
        <v>INFORMATION AND COMMUNICATION - Publishing activities - Publishing of books, periodicals and other publishing activities - Publishing of newspapers</v>
      </c>
      <c r="M690" s="1" t="s">
        <v>3092</v>
      </c>
      <c r="N690" s="1" t="s">
        <v>17</v>
      </c>
      <c r="O690" s="1" t="s">
        <v>17</v>
      </c>
      <c r="P690" s="1" t="s">
        <v>3093</v>
      </c>
    </row>
    <row r="691" spans="1:16" x14ac:dyDescent="0.45">
      <c r="A691" s="1">
        <v>399170</v>
      </c>
      <c r="B691" s="1">
        <v>4</v>
      </c>
      <c r="C691" s="1" t="s">
        <v>3094</v>
      </c>
      <c r="D691">
        <v>5814</v>
      </c>
      <c r="E691" t="s">
        <v>3089</v>
      </c>
      <c r="F691" t="s">
        <v>3090</v>
      </c>
      <c r="G691" s="1" t="s">
        <v>3073</v>
      </c>
      <c r="H691" s="1" t="s">
        <v>3095</v>
      </c>
      <c r="I691" t="s">
        <v>3075</v>
      </c>
      <c r="J691" t="s">
        <v>3070</v>
      </c>
      <c r="K691" t="s">
        <v>3067</v>
      </c>
      <c r="L691" t="str">
        <f t="shared" si="95"/>
        <v>INFORMATION AND COMMUNICATION - Publishing activities - Publishing of books, periodicals and other publishing activities - Publishing of journals and periodicals</v>
      </c>
      <c r="M691" s="1" t="s">
        <v>3096</v>
      </c>
      <c r="N691" s="1" t="s">
        <v>17</v>
      </c>
      <c r="O691" s="1" t="s">
        <v>17</v>
      </c>
      <c r="P691" s="1" t="s">
        <v>17</v>
      </c>
    </row>
    <row r="692" spans="1:16" x14ac:dyDescent="0.45">
      <c r="A692" s="1">
        <v>399171</v>
      </c>
      <c r="B692" s="1">
        <v>4</v>
      </c>
      <c r="C692" s="1" t="s">
        <v>3097</v>
      </c>
      <c r="D692">
        <v>5819</v>
      </c>
      <c r="E692" t="s">
        <v>3098</v>
      </c>
      <c r="F692" t="s">
        <v>3099</v>
      </c>
      <c r="G692" s="1" t="s">
        <v>3073</v>
      </c>
      <c r="H692" s="1" t="s">
        <v>3100</v>
      </c>
      <c r="I692" t="s">
        <v>3075</v>
      </c>
      <c r="J692" t="s">
        <v>3070</v>
      </c>
      <c r="K692" t="s">
        <v>3067</v>
      </c>
      <c r="L692" t="str">
        <f t="shared" si="95"/>
        <v>INFORMATION AND COMMUNICATION - Publishing activities - Publishing of books, periodicals and other publishing activities - Other publishing activities</v>
      </c>
      <c r="M692" s="1" t="s">
        <v>3101</v>
      </c>
      <c r="N692" s="1" t="s">
        <v>17</v>
      </c>
      <c r="O692" s="1" t="s">
        <v>3102</v>
      </c>
      <c r="P692" s="1" t="s">
        <v>3103</v>
      </c>
    </row>
    <row r="693" spans="1:16" x14ac:dyDescent="0.45">
      <c r="A693" s="1">
        <v>399172</v>
      </c>
      <c r="B693" s="1">
        <v>3</v>
      </c>
      <c r="C693" s="1" t="s">
        <v>3104</v>
      </c>
      <c r="D693">
        <v>582</v>
      </c>
      <c r="E693" t="s">
        <v>3105</v>
      </c>
      <c r="G693" s="1" t="s">
        <v>3069</v>
      </c>
      <c r="H693" s="1" t="s">
        <v>3106</v>
      </c>
      <c r="M693" s="1" t="s">
        <v>17</v>
      </c>
      <c r="N693" s="1" t="s">
        <v>17</v>
      </c>
      <c r="O693" s="1" t="s">
        <v>17</v>
      </c>
      <c r="P693" s="1" t="s">
        <v>17</v>
      </c>
    </row>
    <row r="694" spans="1:16" x14ac:dyDescent="0.45">
      <c r="A694" s="1">
        <v>399173</v>
      </c>
      <c r="B694" s="1">
        <v>4</v>
      </c>
      <c r="C694" s="1" t="s">
        <v>3107</v>
      </c>
      <c r="D694">
        <v>5821</v>
      </c>
      <c r="E694" t="s">
        <v>3108</v>
      </c>
      <c r="F694" t="s">
        <v>3109</v>
      </c>
      <c r="G694" s="1" t="s">
        <v>3104</v>
      </c>
      <c r="H694" s="1" t="s">
        <v>3110</v>
      </c>
      <c r="I694" t="s">
        <v>3106</v>
      </c>
      <c r="J694" t="s">
        <v>3070</v>
      </c>
      <c r="K694" t="s">
        <v>3067</v>
      </c>
      <c r="L694" t="str">
        <f t="shared" ref="L694:L695" si="96">K694&amp;" - "&amp;J694&amp;" - "&amp;I694&amp;" - "&amp;H694</f>
        <v>INFORMATION AND COMMUNICATION - Publishing activities - Software publishing - Publishing of computer games</v>
      </c>
      <c r="M694" s="1" t="s">
        <v>3111</v>
      </c>
      <c r="N694" s="1" t="s">
        <v>17</v>
      </c>
      <c r="O694" s="1" t="s">
        <v>3112</v>
      </c>
      <c r="P694" s="1" t="s">
        <v>17</v>
      </c>
    </row>
    <row r="695" spans="1:16" x14ac:dyDescent="0.45">
      <c r="A695" s="1">
        <v>399174</v>
      </c>
      <c r="B695" s="1">
        <v>4</v>
      </c>
      <c r="C695" s="1" t="s">
        <v>3113</v>
      </c>
      <c r="D695">
        <v>5829</v>
      </c>
      <c r="E695" t="s">
        <v>3108</v>
      </c>
      <c r="F695" t="s">
        <v>3109</v>
      </c>
      <c r="G695" s="1" t="s">
        <v>3104</v>
      </c>
      <c r="H695" s="1" t="s">
        <v>3114</v>
      </c>
      <c r="I695" t="s">
        <v>3106</v>
      </c>
      <c r="J695" t="s">
        <v>3070</v>
      </c>
      <c r="K695" t="s">
        <v>3067</v>
      </c>
      <c r="L695" t="str">
        <f t="shared" si="96"/>
        <v>INFORMATION AND COMMUNICATION - Publishing activities - Software publishing - Other software publishing</v>
      </c>
      <c r="M695" s="1" t="s">
        <v>3115</v>
      </c>
      <c r="N695" s="1" t="s">
        <v>17</v>
      </c>
      <c r="O695" s="1" t="s">
        <v>3116</v>
      </c>
      <c r="P695" s="1" t="s">
        <v>3117</v>
      </c>
    </row>
    <row r="696" spans="1:16" x14ac:dyDescent="0.45">
      <c r="A696" s="1">
        <v>399175</v>
      </c>
      <c r="B696" s="1">
        <v>2</v>
      </c>
      <c r="C696" s="1" t="s">
        <v>3118</v>
      </c>
      <c r="D696" t="s">
        <v>3118</v>
      </c>
      <c r="E696" t="s">
        <v>3118</v>
      </c>
      <c r="G696" s="1" t="s">
        <v>3066</v>
      </c>
      <c r="H696" s="1" t="s">
        <v>3119</v>
      </c>
      <c r="M696" s="1" t="s">
        <v>3120</v>
      </c>
      <c r="N696" s="1" t="s">
        <v>3121</v>
      </c>
      <c r="O696" s="1" t="s">
        <v>17</v>
      </c>
      <c r="P696" s="1" t="s">
        <v>17</v>
      </c>
    </row>
    <row r="697" spans="1:16" x14ac:dyDescent="0.45">
      <c r="A697" s="1">
        <v>399176</v>
      </c>
      <c r="B697" s="1">
        <v>3</v>
      </c>
      <c r="C697" s="1" t="s">
        <v>3122</v>
      </c>
      <c r="D697">
        <v>591</v>
      </c>
      <c r="E697" t="s">
        <v>3123</v>
      </c>
      <c r="G697" s="1" t="s">
        <v>3118</v>
      </c>
      <c r="H697" s="1" t="s">
        <v>3124</v>
      </c>
      <c r="M697" s="1" t="s">
        <v>3125</v>
      </c>
      <c r="N697" s="1" t="s">
        <v>3126</v>
      </c>
      <c r="O697" s="1" t="s">
        <v>17</v>
      </c>
      <c r="P697" s="1" t="s">
        <v>17</v>
      </c>
    </row>
    <row r="698" spans="1:16" x14ac:dyDescent="0.45">
      <c r="A698" s="1">
        <v>399177</v>
      </c>
      <c r="B698" s="1">
        <v>4</v>
      </c>
      <c r="C698" s="1" t="s">
        <v>3127</v>
      </c>
      <c r="D698">
        <v>5911</v>
      </c>
      <c r="E698" t="s">
        <v>3128</v>
      </c>
      <c r="F698" t="s">
        <v>3129</v>
      </c>
      <c r="G698" s="1" t="s">
        <v>3122</v>
      </c>
      <c r="H698" s="1" t="s">
        <v>3130</v>
      </c>
      <c r="I698" t="s">
        <v>3124</v>
      </c>
      <c r="J698" t="s">
        <v>3119</v>
      </c>
      <c r="K698" t="s">
        <v>3067</v>
      </c>
      <c r="L698" t="str">
        <f t="shared" ref="L698:L701" si="97">K698&amp;" - "&amp;J698&amp;" - "&amp;I698&amp;" - "&amp;H698</f>
        <v>INFORMATION AND COMMUNICATION - Motion picture, video and television programme production, sound recording and music publishing activities - Motion picture, video and television programme activities - Motion picture, video and television programme production activities</v>
      </c>
      <c r="M698" s="1" t="s">
        <v>3131</v>
      </c>
      <c r="N698" s="1" t="s">
        <v>17</v>
      </c>
      <c r="O698" s="1" t="s">
        <v>17</v>
      </c>
      <c r="P698" s="1" t="s">
        <v>3132</v>
      </c>
    </row>
    <row r="699" spans="1:16" x14ac:dyDescent="0.45">
      <c r="A699" s="1">
        <v>399178</v>
      </c>
      <c r="B699" s="1">
        <v>4</v>
      </c>
      <c r="C699" s="1" t="s">
        <v>3133</v>
      </c>
      <c r="D699">
        <v>5912</v>
      </c>
      <c r="E699" t="s">
        <v>3134</v>
      </c>
      <c r="F699" t="s">
        <v>3135</v>
      </c>
      <c r="G699" s="1" t="s">
        <v>3122</v>
      </c>
      <c r="H699" s="1" t="s">
        <v>3136</v>
      </c>
      <c r="I699" t="s">
        <v>3124</v>
      </c>
      <c r="J699" t="s">
        <v>3119</v>
      </c>
      <c r="K699" t="s">
        <v>3067</v>
      </c>
      <c r="L699" t="str">
        <f t="shared" si="97"/>
        <v>INFORMATION AND COMMUNICATION - Motion picture, video and television programme production, sound recording and music publishing activities - Motion picture, video and television programme activities - Motion picture, video and television programme post-production activities</v>
      </c>
      <c r="M699" s="1" t="s">
        <v>3137</v>
      </c>
      <c r="N699" s="1" t="s">
        <v>3138</v>
      </c>
      <c r="O699" s="1" t="s">
        <v>17</v>
      </c>
      <c r="P699" s="1" t="s">
        <v>3139</v>
      </c>
    </row>
    <row r="700" spans="1:16" x14ac:dyDescent="0.45">
      <c r="A700" s="1">
        <v>399179</v>
      </c>
      <c r="B700" s="1">
        <v>4</v>
      </c>
      <c r="C700" s="1" t="s">
        <v>3140</v>
      </c>
      <c r="D700">
        <v>5913</v>
      </c>
      <c r="E700" t="s">
        <v>3141</v>
      </c>
      <c r="F700" t="s">
        <v>3142</v>
      </c>
      <c r="G700" s="1" t="s">
        <v>3122</v>
      </c>
      <c r="H700" s="1" t="s">
        <v>3143</v>
      </c>
      <c r="I700" t="s">
        <v>3124</v>
      </c>
      <c r="J700" t="s">
        <v>3119</v>
      </c>
      <c r="K700" t="s">
        <v>3067</v>
      </c>
      <c r="L700" t="str">
        <f t="shared" si="97"/>
        <v>INFORMATION AND COMMUNICATION - Motion picture, video and television programme production, sound recording and music publishing activities - Motion picture, video and television programme activities - Motion picture, video and television programme distribution activities</v>
      </c>
      <c r="M700" s="1" t="s">
        <v>3144</v>
      </c>
      <c r="N700" s="1" t="s">
        <v>3145</v>
      </c>
      <c r="O700" s="1" t="s">
        <v>17</v>
      </c>
      <c r="P700" s="1" t="s">
        <v>3146</v>
      </c>
    </row>
    <row r="701" spans="1:16" x14ac:dyDescent="0.45">
      <c r="A701" s="1">
        <v>399180</v>
      </c>
      <c r="B701" s="1">
        <v>4</v>
      </c>
      <c r="C701" s="1" t="s">
        <v>3147</v>
      </c>
      <c r="D701">
        <v>5914</v>
      </c>
      <c r="E701" t="s">
        <v>3148</v>
      </c>
      <c r="F701" t="s">
        <v>3149</v>
      </c>
      <c r="G701" s="1" t="s">
        <v>3122</v>
      </c>
      <c r="H701" s="1" t="s">
        <v>3150</v>
      </c>
      <c r="I701" t="s">
        <v>3124</v>
      </c>
      <c r="J701" t="s">
        <v>3119</v>
      </c>
      <c r="K701" t="s">
        <v>3067</v>
      </c>
      <c r="L701" t="str">
        <f t="shared" si="97"/>
        <v>INFORMATION AND COMMUNICATION - Motion picture, video and television programme production, sound recording and music publishing activities - Motion picture, video and television programme activities - Motion picture projection activities</v>
      </c>
      <c r="M701" s="1" t="s">
        <v>3151</v>
      </c>
      <c r="N701" s="1" t="s">
        <v>17</v>
      </c>
      <c r="O701" s="1" t="s">
        <v>17</v>
      </c>
      <c r="P701" s="1" t="s">
        <v>17</v>
      </c>
    </row>
    <row r="702" spans="1:16" x14ac:dyDescent="0.45">
      <c r="A702" s="1">
        <v>399181</v>
      </c>
      <c r="B702" s="1">
        <v>3</v>
      </c>
      <c r="C702" s="1" t="s">
        <v>3152</v>
      </c>
      <c r="D702">
        <v>592</v>
      </c>
      <c r="E702" t="s">
        <v>3153</v>
      </c>
      <c r="G702" s="1" t="s">
        <v>3118</v>
      </c>
      <c r="H702" s="1" t="s">
        <v>3154</v>
      </c>
      <c r="M702" s="1" t="s">
        <v>17</v>
      </c>
      <c r="N702" s="1" t="s">
        <v>17</v>
      </c>
      <c r="O702" s="1" t="s">
        <v>17</v>
      </c>
      <c r="P702" s="1" t="s">
        <v>17</v>
      </c>
    </row>
    <row r="703" spans="1:16" x14ac:dyDescent="0.45">
      <c r="A703" s="1">
        <v>399182</v>
      </c>
      <c r="B703" s="1">
        <v>4</v>
      </c>
      <c r="C703" s="1" t="s">
        <v>3155</v>
      </c>
      <c r="D703">
        <v>5920</v>
      </c>
      <c r="E703" t="s">
        <v>3156</v>
      </c>
      <c r="F703" t="s">
        <v>3079</v>
      </c>
      <c r="G703" s="1" t="s">
        <v>3152</v>
      </c>
      <c r="H703" s="1" t="s">
        <v>3154</v>
      </c>
      <c r="I703" t="s">
        <v>3154</v>
      </c>
      <c r="J703" t="s">
        <v>3119</v>
      </c>
      <c r="K703" t="s">
        <v>3067</v>
      </c>
      <c r="L703" t="str">
        <f>K703&amp;" - "&amp;J703&amp;" - "&amp;I703&amp;" - "&amp;H703</f>
        <v>INFORMATION AND COMMUNICATION - Motion picture, video and television programme production, sound recording and music publishing activities - Sound recording and music publishing activities - Sound recording and music publishing activities</v>
      </c>
      <c r="M703" s="1" t="s">
        <v>3157</v>
      </c>
      <c r="N703" s="1" t="s">
        <v>3158</v>
      </c>
      <c r="O703" s="1" t="s">
        <v>17</v>
      </c>
      <c r="P703" s="1" t="s">
        <v>17</v>
      </c>
    </row>
    <row r="704" spans="1:16" x14ac:dyDescent="0.45">
      <c r="A704" s="1">
        <v>399183</v>
      </c>
      <c r="B704" s="1">
        <v>2</v>
      </c>
      <c r="C704" s="1" t="s">
        <v>3159</v>
      </c>
      <c r="D704" t="s">
        <v>3159</v>
      </c>
      <c r="E704" t="s">
        <v>3159</v>
      </c>
      <c r="G704" s="1" t="s">
        <v>3066</v>
      </c>
      <c r="H704" s="1" t="s">
        <v>3160</v>
      </c>
      <c r="M704" s="1" t="s">
        <v>3161</v>
      </c>
      <c r="N704" s="1" t="s">
        <v>3162</v>
      </c>
      <c r="O704" s="1" t="s">
        <v>17</v>
      </c>
      <c r="P704" s="1" t="s">
        <v>3163</v>
      </c>
    </row>
    <row r="705" spans="1:16" x14ac:dyDescent="0.45">
      <c r="A705" s="1">
        <v>399184</v>
      </c>
      <c r="B705" s="1">
        <v>3</v>
      </c>
      <c r="C705" s="1" t="s">
        <v>3164</v>
      </c>
      <c r="D705">
        <v>601</v>
      </c>
      <c r="E705" t="s">
        <v>3165</v>
      </c>
      <c r="G705" s="1" t="s">
        <v>3159</v>
      </c>
      <c r="H705" s="1" t="s">
        <v>3166</v>
      </c>
      <c r="M705" s="1" t="s">
        <v>17</v>
      </c>
      <c r="N705" s="1" t="s">
        <v>17</v>
      </c>
      <c r="O705" s="1" t="s">
        <v>17</v>
      </c>
      <c r="P705" s="1" t="s">
        <v>17</v>
      </c>
    </row>
    <row r="706" spans="1:16" x14ac:dyDescent="0.45">
      <c r="A706" s="1">
        <v>399185</v>
      </c>
      <c r="B706" s="1">
        <v>4</v>
      </c>
      <c r="C706" s="1" t="s">
        <v>3167</v>
      </c>
      <c r="D706">
        <v>6010</v>
      </c>
      <c r="E706" t="s">
        <v>3168</v>
      </c>
      <c r="F706" t="s">
        <v>3169</v>
      </c>
      <c r="G706" s="1" t="s">
        <v>3164</v>
      </c>
      <c r="H706" s="1" t="s">
        <v>3166</v>
      </c>
      <c r="I706" t="s">
        <v>3166</v>
      </c>
      <c r="J706" t="s">
        <v>3160</v>
      </c>
      <c r="K706" t="s">
        <v>3067</v>
      </c>
      <c r="L706" t="str">
        <f>K706&amp;" - "&amp;J706&amp;" - "&amp;I706&amp;" - "&amp;H706</f>
        <v>INFORMATION AND COMMUNICATION - Programming and broadcasting activities - Radio broadcasting - Radio broadcasting</v>
      </c>
      <c r="M706" s="1" t="s">
        <v>3170</v>
      </c>
      <c r="N706" s="1" t="s">
        <v>3171</v>
      </c>
      <c r="O706" s="1" t="s">
        <v>17</v>
      </c>
      <c r="P706" s="1" t="s">
        <v>3172</v>
      </c>
    </row>
    <row r="707" spans="1:16" x14ac:dyDescent="0.45">
      <c r="A707" s="1">
        <v>399186</v>
      </c>
      <c r="B707" s="1">
        <v>3</v>
      </c>
      <c r="C707" s="1" t="s">
        <v>3173</v>
      </c>
      <c r="D707">
        <v>602</v>
      </c>
      <c r="E707" t="s">
        <v>3174</v>
      </c>
      <c r="G707" s="1" t="s">
        <v>3159</v>
      </c>
      <c r="H707" s="1" t="s">
        <v>3175</v>
      </c>
      <c r="M707" s="1" t="s">
        <v>17</v>
      </c>
      <c r="N707" s="1" t="s">
        <v>17</v>
      </c>
      <c r="O707" s="1" t="s">
        <v>17</v>
      </c>
      <c r="P707" s="1" t="s">
        <v>17</v>
      </c>
    </row>
    <row r="708" spans="1:16" x14ac:dyDescent="0.45">
      <c r="A708" s="1">
        <v>399187</v>
      </c>
      <c r="B708" s="1">
        <v>4</v>
      </c>
      <c r="C708" s="1" t="s">
        <v>3176</v>
      </c>
      <c r="D708">
        <v>6020</v>
      </c>
      <c r="E708" t="s">
        <v>3177</v>
      </c>
      <c r="F708" t="s">
        <v>3178</v>
      </c>
      <c r="G708" s="1" t="s">
        <v>3173</v>
      </c>
      <c r="H708" s="1" t="s">
        <v>3175</v>
      </c>
      <c r="I708" t="s">
        <v>3175</v>
      </c>
      <c r="J708" t="s">
        <v>3160</v>
      </c>
      <c r="K708" t="s">
        <v>3067</v>
      </c>
      <c r="L708" t="str">
        <f>K708&amp;" - "&amp;J708&amp;" - "&amp;I708&amp;" - "&amp;H708</f>
        <v>INFORMATION AND COMMUNICATION - Programming and broadcasting activities - Television programming and broadcasting activities - Television programming and broadcasting activities</v>
      </c>
      <c r="M708" s="1" t="s">
        <v>3179</v>
      </c>
      <c r="N708" s="1" t="s">
        <v>3180</v>
      </c>
      <c r="O708" s="1" t="s">
        <v>3181</v>
      </c>
      <c r="P708" s="1" t="s">
        <v>3182</v>
      </c>
    </row>
    <row r="709" spans="1:16" x14ac:dyDescent="0.45">
      <c r="A709" s="1">
        <v>399188</v>
      </c>
      <c r="B709" s="1">
        <v>2</v>
      </c>
      <c r="C709" s="1" t="s">
        <v>3183</v>
      </c>
      <c r="D709" t="s">
        <v>3183</v>
      </c>
      <c r="E709" t="s">
        <v>3183</v>
      </c>
      <c r="G709" s="1" t="s">
        <v>3066</v>
      </c>
      <c r="H709" s="1" t="s">
        <v>3184</v>
      </c>
      <c r="M709" s="1" t="s">
        <v>3185</v>
      </c>
      <c r="N709" s="1" t="s">
        <v>17</v>
      </c>
      <c r="O709" s="1" t="s">
        <v>17</v>
      </c>
      <c r="P709" s="1" t="s">
        <v>17</v>
      </c>
    </row>
    <row r="710" spans="1:16" x14ac:dyDescent="0.45">
      <c r="A710" s="1">
        <v>399189</v>
      </c>
      <c r="B710" s="1">
        <v>3</v>
      </c>
      <c r="C710" s="1" t="s">
        <v>3186</v>
      </c>
      <c r="D710">
        <v>611</v>
      </c>
      <c r="E710" t="s">
        <v>3187</v>
      </c>
      <c r="G710" s="1" t="s">
        <v>3183</v>
      </c>
      <c r="H710" s="1" t="s">
        <v>3188</v>
      </c>
      <c r="M710" s="1" t="s">
        <v>17</v>
      </c>
      <c r="N710" s="1" t="s">
        <v>17</v>
      </c>
      <c r="O710" s="1" t="s">
        <v>17</v>
      </c>
      <c r="P710" s="1" t="s">
        <v>17</v>
      </c>
    </row>
    <row r="711" spans="1:16" x14ac:dyDescent="0.45">
      <c r="A711" s="1">
        <v>399190</v>
      </c>
      <c r="B711" s="1">
        <v>4</v>
      </c>
      <c r="C711" s="1" t="s">
        <v>3189</v>
      </c>
      <c r="D711">
        <v>6110</v>
      </c>
      <c r="E711" t="s">
        <v>3190</v>
      </c>
      <c r="F711" t="s">
        <v>3191</v>
      </c>
      <c r="G711" s="1" t="s">
        <v>3186</v>
      </c>
      <c r="H711" s="1" t="s">
        <v>3188</v>
      </c>
      <c r="I711" t="s">
        <v>3188</v>
      </c>
      <c r="J711" t="s">
        <v>3184</v>
      </c>
      <c r="K711" t="s">
        <v>3067</v>
      </c>
      <c r="L711" t="str">
        <f>K711&amp;" - "&amp;J711&amp;" - "&amp;I711&amp;" - "&amp;H711</f>
        <v>INFORMATION AND COMMUNICATION - Telecommunications - Wired telecommunications activities - Wired telecommunications activities</v>
      </c>
      <c r="M711" s="1" t="s">
        <v>3192</v>
      </c>
      <c r="N711" s="1" t="s">
        <v>3193</v>
      </c>
      <c r="O711" s="1" t="s">
        <v>17</v>
      </c>
      <c r="P711" s="1" t="s">
        <v>3194</v>
      </c>
    </row>
    <row r="712" spans="1:16" x14ac:dyDescent="0.45">
      <c r="A712" s="1">
        <v>399191</v>
      </c>
      <c r="B712" s="1">
        <v>3</v>
      </c>
      <c r="C712" s="1" t="s">
        <v>3195</v>
      </c>
      <c r="D712">
        <v>612</v>
      </c>
      <c r="E712" t="s">
        <v>3196</v>
      </c>
      <c r="G712" s="1" t="s">
        <v>3183</v>
      </c>
      <c r="H712" s="1" t="s">
        <v>3197</v>
      </c>
      <c r="M712" s="1" t="s">
        <v>17</v>
      </c>
      <c r="N712" s="1" t="s">
        <v>17</v>
      </c>
      <c r="O712" s="1" t="s">
        <v>17</v>
      </c>
      <c r="P712" s="1" t="s">
        <v>17</v>
      </c>
    </row>
    <row r="713" spans="1:16" x14ac:dyDescent="0.45">
      <c r="A713" s="1">
        <v>399192</v>
      </c>
      <c r="B713" s="1">
        <v>4</v>
      </c>
      <c r="C713" s="1" t="s">
        <v>3198</v>
      </c>
      <c r="D713">
        <v>6120</v>
      </c>
      <c r="E713" t="s">
        <v>3199</v>
      </c>
      <c r="F713" t="s">
        <v>3200</v>
      </c>
      <c r="G713" s="1" t="s">
        <v>3195</v>
      </c>
      <c r="H713" s="1" t="s">
        <v>3197</v>
      </c>
      <c r="I713" t="s">
        <v>3197</v>
      </c>
      <c r="J713" t="s">
        <v>3184</v>
      </c>
      <c r="K713" t="s">
        <v>3067</v>
      </c>
      <c r="L713" t="str">
        <f>K713&amp;" - "&amp;J713&amp;" - "&amp;I713&amp;" - "&amp;H713</f>
        <v>INFORMATION AND COMMUNICATION - Telecommunications - Wireless telecommunications activities - Wireless telecommunications activities</v>
      </c>
      <c r="M713" s="1" t="s">
        <v>3201</v>
      </c>
      <c r="N713" s="1" t="s">
        <v>3202</v>
      </c>
      <c r="O713" s="1" t="s">
        <v>17</v>
      </c>
      <c r="P713" s="1" t="s">
        <v>3194</v>
      </c>
    </row>
    <row r="714" spans="1:16" x14ac:dyDescent="0.45">
      <c r="A714" s="1">
        <v>399193</v>
      </c>
      <c r="B714" s="1">
        <v>3</v>
      </c>
      <c r="C714" s="1" t="s">
        <v>3203</v>
      </c>
      <c r="D714">
        <v>613</v>
      </c>
      <c r="E714" t="s">
        <v>3204</v>
      </c>
      <c r="G714" s="1" t="s">
        <v>3183</v>
      </c>
      <c r="H714" s="1" t="s">
        <v>3205</v>
      </c>
      <c r="M714" s="1" t="s">
        <v>17</v>
      </c>
      <c r="N714" s="1" t="s">
        <v>17</v>
      </c>
      <c r="O714" s="1" t="s">
        <v>17</v>
      </c>
      <c r="P714" s="1" t="s">
        <v>17</v>
      </c>
    </row>
    <row r="715" spans="1:16" x14ac:dyDescent="0.45">
      <c r="A715" s="1">
        <v>399194</v>
      </c>
      <c r="B715" s="1">
        <v>4</v>
      </c>
      <c r="C715" s="1" t="s">
        <v>3206</v>
      </c>
      <c r="D715">
        <v>6130</v>
      </c>
      <c r="E715" t="s">
        <v>3207</v>
      </c>
      <c r="F715" t="s">
        <v>3208</v>
      </c>
      <c r="G715" s="1" t="s">
        <v>3203</v>
      </c>
      <c r="H715" s="1" t="s">
        <v>3205</v>
      </c>
      <c r="I715" t="s">
        <v>3205</v>
      </c>
      <c r="J715" t="s">
        <v>3184</v>
      </c>
      <c r="K715" t="s">
        <v>3067</v>
      </c>
      <c r="L715" t="str">
        <f>K715&amp;" - "&amp;J715&amp;" - "&amp;I715&amp;" - "&amp;H715</f>
        <v>INFORMATION AND COMMUNICATION - Telecommunications - Satellite telecommunications activities - Satellite telecommunications activities</v>
      </c>
      <c r="M715" s="1" t="s">
        <v>3209</v>
      </c>
      <c r="N715" s="1" t="s">
        <v>3210</v>
      </c>
      <c r="O715" s="1" t="s">
        <v>17</v>
      </c>
      <c r="P715" s="1" t="s">
        <v>3194</v>
      </c>
    </row>
    <row r="716" spans="1:16" x14ac:dyDescent="0.45">
      <c r="A716" s="1">
        <v>399195</v>
      </c>
      <c r="B716" s="1">
        <v>3</v>
      </c>
      <c r="C716" s="1" t="s">
        <v>3211</v>
      </c>
      <c r="D716">
        <v>619</v>
      </c>
      <c r="E716" t="s">
        <v>3212</v>
      </c>
      <c r="G716" s="1" t="s">
        <v>3183</v>
      </c>
      <c r="H716" s="1" t="s">
        <v>3213</v>
      </c>
      <c r="M716" s="1" t="s">
        <v>17</v>
      </c>
      <c r="N716" s="1" t="s">
        <v>17</v>
      </c>
      <c r="O716" s="1" t="s">
        <v>17</v>
      </c>
      <c r="P716" s="1" t="s">
        <v>17</v>
      </c>
    </row>
    <row r="717" spans="1:16" x14ac:dyDescent="0.45">
      <c r="A717" s="1">
        <v>399196</v>
      </c>
      <c r="B717" s="1">
        <v>4</v>
      </c>
      <c r="C717" s="1" t="s">
        <v>3214</v>
      </c>
      <c r="D717">
        <v>6190</v>
      </c>
      <c r="E717" t="s">
        <v>3215</v>
      </c>
      <c r="F717" t="s">
        <v>3216</v>
      </c>
      <c r="G717" s="1" t="s">
        <v>3211</v>
      </c>
      <c r="H717" s="1" t="s">
        <v>3213</v>
      </c>
      <c r="I717" t="s">
        <v>3213</v>
      </c>
      <c r="J717" t="s">
        <v>3184</v>
      </c>
      <c r="K717" t="s">
        <v>3067</v>
      </c>
      <c r="L717" t="str">
        <f>K717&amp;" - "&amp;J717&amp;" - "&amp;I717&amp;" - "&amp;H717</f>
        <v>INFORMATION AND COMMUNICATION - Telecommunications - Other telecommunications activities - Other telecommunications activities</v>
      </c>
      <c r="M717" s="1" t="s">
        <v>3217</v>
      </c>
      <c r="N717" s="1" t="s">
        <v>17</v>
      </c>
      <c r="O717" s="1" t="s">
        <v>3218</v>
      </c>
      <c r="P717" s="1" t="s">
        <v>3219</v>
      </c>
    </row>
    <row r="718" spans="1:16" x14ac:dyDescent="0.45">
      <c r="A718" s="1">
        <v>399197</v>
      </c>
      <c r="B718" s="1">
        <v>2</v>
      </c>
      <c r="C718" s="1" t="s">
        <v>3220</v>
      </c>
      <c r="D718" t="s">
        <v>3220</v>
      </c>
      <c r="E718" t="s">
        <v>3220</v>
      </c>
      <c r="G718" s="1" t="s">
        <v>3066</v>
      </c>
      <c r="H718" s="1" t="s">
        <v>3221</v>
      </c>
      <c r="M718" s="1" t="s">
        <v>3222</v>
      </c>
      <c r="N718" s="1" t="s">
        <v>17</v>
      </c>
      <c r="O718" s="1" t="s">
        <v>17</v>
      </c>
      <c r="P718" s="1" t="s">
        <v>17</v>
      </c>
    </row>
    <row r="719" spans="1:16" x14ac:dyDescent="0.45">
      <c r="A719" s="1">
        <v>399198</v>
      </c>
      <c r="B719" s="1">
        <v>3</v>
      </c>
      <c r="C719" s="1" t="s">
        <v>3223</v>
      </c>
      <c r="D719">
        <v>620</v>
      </c>
      <c r="E719" t="s">
        <v>3224</v>
      </c>
      <c r="G719" s="1" t="s">
        <v>3220</v>
      </c>
      <c r="H719" s="1" t="s">
        <v>3221</v>
      </c>
      <c r="M719" s="1" t="s">
        <v>17</v>
      </c>
      <c r="N719" s="1" t="s">
        <v>17</v>
      </c>
      <c r="O719" s="1" t="s">
        <v>17</v>
      </c>
      <c r="P719" s="1" t="s">
        <v>17</v>
      </c>
    </row>
    <row r="720" spans="1:16" x14ac:dyDescent="0.45">
      <c r="A720" s="1">
        <v>399199</v>
      </c>
      <c r="B720" s="1">
        <v>4</v>
      </c>
      <c r="C720" s="1" t="s">
        <v>3225</v>
      </c>
      <c r="D720">
        <v>6201</v>
      </c>
      <c r="E720" t="s">
        <v>3226</v>
      </c>
      <c r="F720" t="s">
        <v>3227</v>
      </c>
      <c r="G720" s="1" t="s">
        <v>3223</v>
      </c>
      <c r="H720" s="1" t="s">
        <v>3228</v>
      </c>
      <c r="I720" t="s">
        <v>3221</v>
      </c>
      <c r="J720" t="s">
        <v>3221</v>
      </c>
      <c r="K720" t="s">
        <v>3067</v>
      </c>
      <c r="L720" t="str">
        <f t="shared" ref="L720:L723" si="98">K720&amp;" - "&amp;J720&amp;" - "&amp;I720&amp;" - "&amp;H720</f>
        <v>INFORMATION AND COMMUNICATION - Computer programming, consultancy and related activities - Computer programming, consultancy and related activities - Computer programming activities</v>
      </c>
      <c r="M720" s="1" t="s">
        <v>3229</v>
      </c>
      <c r="N720" s="1" t="s">
        <v>17</v>
      </c>
      <c r="O720" s="1" t="s">
        <v>17</v>
      </c>
      <c r="P720" s="1" t="s">
        <v>3230</v>
      </c>
    </row>
    <row r="721" spans="1:16" x14ac:dyDescent="0.45">
      <c r="A721" s="1">
        <v>399200</v>
      </c>
      <c r="B721" s="1">
        <v>4</v>
      </c>
      <c r="C721" s="1" t="s">
        <v>3231</v>
      </c>
      <c r="D721">
        <v>6202</v>
      </c>
      <c r="E721" t="s">
        <v>3232</v>
      </c>
      <c r="F721" t="s">
        <v>3233</v>
      </c>
      <c r="G721" s="1" t="s">
        <v>3223</v>
      </c>
      <c r="H721" s="1" t="s">
        <v>3234</v>
      </c>
      <c r="I721" t="s">
        <v>3221</v>
      </c>
      <c r="J721" t="s">
        <v>3221</v>
      </c>
      <c r="K721" t="s">
        <v>3067</v>
      </c>
      <c r="L721" t="str">
        <f t="shared" si="98"/>
        <v>INFORMATION AND COMMUNICATION - Computer programming, consultancy and related activities - Computer programming, consultancy and related activities - Computer consultancy activities</v>
      </c>
      <c r="M721" s="1" t="s">
        <v>3235</v>
      </c>
      <c r="N721" s="1" t="s">
        <v>17</v>
      </c>
      <c r="O721" s="1" t="s">
        <v>17</v>
      </c>
      <c r="P721" s="1" t="s">
        <v>3236</v>
      </c>
    </row>
    <row r="722" spans="1:16" x14ac:dyDescent="0.45">
      <c r="A722" s="1">
        <v>399201</v>
      </c>
      <c r="B722" s="1">
        <v>4</v>
      </c>
      <c r="C722" s="1" t="s">
        <v>3237</v>
      </c>
      <c r="D722">
        <v>6203</v>
      </c>
      <c r="E722" t="s">
        <v>3232</v>
      </c>
      <c r="F722" t="s">
        <v>3233</v>
      </c>
      <c r="G722" s="1" t="s">
        <v>3223</v>
      </c>
      <c r="H722" s="1" t="s">
        <v>3238</v>
      </c>
      <c r="I722" t="s">
        <v>3221</v>
      </c>
      <c r="J722" t="s">
        <v>3221</v>
      </c>
      <c r="K722" t="s">
        <v>3067</v>
      </c>
      <c r="L722" t="str">
        <f t="shared" si="98"/>
        <v>INFORMATION AND COMMUNICATION - Computer programming, consultancy and related activities - Computer programming, consultancy and related activities - Computer facilities management activities</v>
      </c>
      <c r="M722" s="1" t="s">
        <v>3239</v>
      </c>
      <c r="N722" s="1" t="s">
        <v>17</v>
      </c>
      <c r="O722" s="1" t="s">
        <v>17</v>
      </c>
      <c r="P722" s="1" t="s">
        <v>17</v>
      </c>
    </row>
    <row r="723" spans="1:16" x14ac:dyDescent="0.45">
      <c r="A723" s="1">
        <v>399202</v>
      </c>
      <c r="B723" s="1">
        <v>4</v>
      </c>
      <c r="C723" s="1" t="s">
        <v>3240</v>
      </c>
      <c r="D723">
        <v>6209</v>
      </c>
      <c r="E723" t="s">
        <v>3241</v>
      </c>
      <c r="F723" t="s">
        <v>3242</v>
      </c>
      <c r="G723" s="1" t="s">
        <v>3223</v>
      </c>
      <c r="H723" s="1" t="s">
        <v>3243</v>
      </c>
      <c r="I723" t="s">
        <v>3221</v>
      </c>
      <c r="J723" t="s">
        <v>3221</v>
      </c>
      <c r="K723" t="s">
        <v>3067</v>
      </c>
      <c r="L723" t="str">
        <f t="shared" si="98"/>
        <v>INFORMATION AND COMMUNICATION - Computer programming, consultancy and related activities - Computer programming, consultancy and related activities - Other information technology and computer service activities</v>
      </c>
      <c r="M723" s="1" t="s">
        <v>3244</v>
      </c>
      <c r="N723" s="1" t="s">
        <v>17</v>
      </c>
      <c r="O723" s="1" t="s">
        <v>17</v>
      </c>
      <c r="P723" s="1" t="s">
        <v>3245</v>
      </c>
    </row>
    <row r="724" spans="1:16" x14ac:dyDescent="0.45">
      <c r="A724" s="1">
        <v>399203</v>
      </c>
      <c r="B724" s="1">
        <v>2</v>
      </c>
      <c r="C724" s="1" t="s">
        <v>3246</v>
      </c>
      <c r="D724" t="s">
        <v>3246</v>
      </c>
      <c r="E724" t="s">
        <v>3246</v>
      </c>
      <c r="G724" s="1" t="s">
        <v>3066</v>
      </c>
      <c r="H724" s="1" t="s">
        <v>3247</v>
      </c>
      <c r="M724" s="1" t="s">
        <v>3248</v>
      </c>
      <c r="N724" s="1" t="s">
        <v>17</v>
      </c>
      <c r="O724" s="1" t="s">
        <v>17</v>
      </c>
      <c r="P724" s="1" t="s">
        <v>17</v>
      </c>
    </row>
    <row r="725" spans="1:16" x14ac:dyDescent="0.45">
      <c r="A725" s="1">
        <v>399204</v>
      </c>
      <c r="B725" s="1">
        <v>3</v>
      </c>
      <c r="C725" s="1" t="s">
        <v>3249</v>
      </c>
      <c r="D725">
        <v>631</v>
      </c>
      <c r="E725" t="s">
        <v>3250</v>
      </c>
      <c r="G725" s="1" t="s">
        <v>3246</v>
      </c>
      <c r="H725" s="1" t="s">
        <v>3251</v>
      </c>
      <c r="M725" s="1" t="s">
        <v>3252</v>
      </c>
      <c r="N725" s="1" t="s">
        <v>17</v>
      </c>
      <c r="O725" s="1" t="s">
        <v>17</v>
      </c>
      <c r="P725" s="1" t="s">
        <v>17</v>
      </c>
    </row>
    <row r="726" spans="1:16" x14ac:dyDescent="0.45">
      <c r="A726" s="1">
        <v>399205</v>
      </c>
      <c r="B726" s="1">
        <v>4</v>
      </c>
      <c r="C726" s="1" t="s">
        <v>3253</v>
      </c>
      <c r="D726">
        <v>6311</v>
      </c>
      <c r="E726" t="s">
        <v>3254</v>
      </c>
      <c r="F726" t="s">
        <v>3255</v>
      </c>
      <c r="G726" s="1" t="s">
        <v>3249</v>
      </c>
      <c r="H726" s="1" t="s">
        <v>3256</v>
      </c>
      <c r="I726" t="s">
        <v>3251</v>
      </c>
      <c r="J726" t="s">
        <v>3247</v>
      </c>
      <c r="K726" t="s">
        <v>3067</v>
      </c>
      <c r="L726" t="str">
        <f t="shared" ref="L726:L727" si="99">K726&amp;" - "&amp;J726&amp;" - "&amp;I726&amp;" - "&amp;H726</f>
        <v>INFORMATION AND COMMUNICATION - Information service activities - Data processing, hosting and related activities; web portals - Data processing, hosting and related activities</v>
      </c>
      <c r="M726" s="1" t="s">
        <v>3257</v>
      </c>
      <c r="N726" s="1" t="s">
        <v>17</v>
      </c>
      <c r="O726" s="1" t="s">
        <v>17</v>
      </c>
      <c r="P726" s="1" t="s">
        <v>3258</v>
      </c>
    </row>
    <row r="727" spans="1:16" x14ac:dyDescent="0.45">
      <c r="A727" s="1">
        <v>399206</v>
      </c>
      <c r="B727" s="1">
        <v>4</v>
      </c>
      <c r="C727" s="1" t="s">
        <v>3259</v>
      </c>
      <c r="D727">
        <v>6312</v>
      </c>
      <c r="E727" t="s">
        <v>3260</v>
      </c>
      <c r="F727" t="s">
        <v>3261</v>
      </c>
      <c r="G727" s="1" t="s">
        <v>3249</v>
      </c>
      <c r="H727" s="1" t="s">
        <v>3262</v>
      </c>
      <c r="I727" t="s">
        <v>3251</v>
      </c>
      <c r="J727" t="s">
        <v>3247</v>
      </c>
      <c r="K727" t="s">
        <v>3067</v>
      </c>
      <c r="L727" t="str">
        <f t="shared" si="99"/>
        <v>INFORMATION AND COMMUNICATION - Information service activities - Data processing, hosting and related activities; web portals - Web portals</v>
      </c>
      <c r="M727" s="1" t="s">
        <v>3263</v>
      </c>
      <c r="N727" s="1" t="s">
        <v>17</v>
      </c>
      <c r="O727" s="1" t="s">
        <v>17</v>
      </c>
      <c r="P727" s="1" t="s">
        <v>3264</v>
      </c>
    </row>
    <row r="728" spans="1:16" x14ac:dyDescent="0.45">
      <c r="A728" s="1">
        <v>399207</v>
      </c>
      <c r="B728" s="1">
        <v>3</v>
      </c>
      <c r="C728" s="1" t="s">
        <v>3265</v>
      </c>
      <c r="D728">
        <v>639</v>
      </c>
      <c r="E728" t="s">
        <v>3266</v>
      </c>
      <c r="G728" s="1" t="s">
        <v>3246</v>
      </c>
      <c r="H728" s="1" t="s">
        <v>3267</v>
      </c>
      <c r="M728" s="1" t="s">
        <v>3268</v>
      </c>
      <c r="N728" s="1" t="s">
        <v>17</v>
      </c>
      <c r="O728" s="1" t="s">
        <v>17</v>
      </c>
      <c r="P728" s="1" t="s">
        <v>3269</v>
      </c>
    </row>
    <row r="729" spans="1:16" x14ac:dyDescent="0.45">
      <c r="A729" s="1">
        <v>399208</v>
      </c>
      <c r="B729" s="1">
        <v>4</v>
      </c>
      <c r="C729" s="1" t="s">
        <v>3270</v>
      </c>
      <c r="D729">
        <v>6391</v>
      </c>
      <c r="E729" t="s">
        <v>3271</v>
      </c>
      <c r="F729" t="s">
        <v>3272</v>
      </c>
      <c r="G729" s="1" t="s">
        <v>3265</v>
      </c>
      <c r="H729" s="1" t="s">
        <v>3273</v>
      </c>
      <c r="I729" t="s">
        <v>3267</v>
      </c>
      <c r="J729" t="s">
        <v>3247</v>
      </c>
      <c r="K729" t="s">
        <v>3067</v>
      </c>
      <c r="L729" t="str">
        <f t="shared" ref="L729:L730" si="100">K729&amp;" - "&amp;J729&amp;" - "&amp;I729&amp;" - "&amp;H729</f>
        <v>INFORMATION AND COMMUNICATION - Information service activities - Other information service activities - News agency activities</v>
      </c>
      <c r="M729" s="1" t="s">
        <v>3274</v>
      </c>
      <c r="N729" s="1" t="s">
        <v>17</v>
      </c>
      <c r="O729" s="1" t="s">
        <v>17</v>
      </c>
      <c r="P729" s="1" t="s">
        <v>3275</v>
      </c>
    </row>
    <row r="730" spans="1:16" x14ac:dyDescent="0.45">
      <c r="A730" s="1">
        <v>399209</v>
      </c>
      <c r="B730" s="1">
        <v>4</v>
      </c>
      <c r="C730" s="1" t="s">
        <v>3276</v>
      </c>
      <c r="D730">
        <v>6399</v>
      </c>
      <c r="E730" t="s">
        <v>3277</v>
      </c>
      <c r="F730" t="s">
        <v>3278</v>
      </c>
      <c r="G730" s="1" t="s">
        <v>3265</v>
      </c>
      <c r="H730" s="1" t="s">
        <v>3279</v>
      </c>
      <c r="I730" t="s">
        <v>3267</v>
      </c>
      <c r="J730" t="s">
        <v>3247</v>
      </c>
      <c r="K730" t="s">
        <v>3067</v>
      </c>
      <c r="L730" t="str">
        <f t="shared" si="100"/>
        <v>INFORMATION AND COMMUNICATION - Information service activities - Other information service activities - Other information service activities n.e.c.</v>
      </c>
      <c r="M730" s="1" t="s">
        <v>3280</v>
      </c>
      <c r="N730" s="1" t="s">
        <v>17</v>
      </c>
      <c r="O730" s="1" t="s">
        <v>3281</v>
      </c>
      <c r="P730" s="1" t="s">
        <v>3282</v>
      </c>
    </row>
    <row r="731" spans="1:16" x14ac:dyDescent="0.45">
      <c r="A731" s="1">
        <v>399210</v>
      </c>
      <c r="B731" s="1">
        <v>1</v>
      </c>
      <c r="C731" s="1" t="s">
        <v>3283</v>
      </c>
      <c r="D731" t="s">
        <v>3283</v>
      </c>
      <c r="E731" t="s">
        <v>3283</v>
      </c>
      <c r="G731" s="1" t="s">
        <v>17</v>
      </c>
      <c r="H731" s="1" t="s">
        <v>3284</v>
      </c>
      <c r="M731" s="1" t="s">
        <v>3285</v>
      </c>
      <c r="N731" s="1" t="s">
        <v>3286</v>
      </c>
      <c r="O731" s="1" t="s">
        <v>17</v>
      </c>
      <c r="P731" s="1" t="s">
        <v>17</v>
      </c>
    </row>
    <row r="732" spans="1:16" x14ac:dyDescent="0.45">
      <c r="A732" s="1">
        <v>399211</v>
      </c>
      <c r="B732" s="1">
        <v>2</v>
      </c>
      <c r="C732" s="1" t="s">
        <v>3287</v>
      </c>
      <c r="D732" t="s">
        <v>3287</v>
      </c>
      <c r="E732" t="s">
        <v>3287</v>
      </c>
      <c r="G732" s="1" t="s">
        <v>3283</v>
      </c>
      <c r="H732" s="1" t="s">
        <v>3288</v>
      </c>
      <c r="M732" s="1" t="s">
        <v>3289</v>
      </c>
      <c r="N732" s="1" t="s">
        <v>17</v>
      </c>
      <c r="O732" s="1" t="s">
        <v>17</v>
      </c>
      <c r="P732" s="1" t="s">
        <v>17</v>
      </c>
    </row>
    <row r="733" spans="1:16" x14ac:dyDescent="0.45">
      <c r="A733" s="1">
        <v>399212</v>
      </c>
      <c r="B733" s="1">
        <v>3</v>
      </c>
      <c r="C733" s="1" t="s">
        <v>3290</v>
      </c>
      <c r="D733">
        <v>641</v>
      </c>
      <c r="E733" t="s">
        <v>3291</v>
      </c>
      <c r="G733" s="1" t="s">
        <v>3287</v>
      </c>
      <c r="H733" s="1" t="s">
        <v>3292</v>
      </c>
      <c r="M733" s="1" t="s">
        <v>3293</v>
      </c>
      <c r="N733" s="1" t="s">
        <v>17</v>
      </c>
      <c r="O733" s="1" t="s">
        <v>17</v>
      </c>
      <c r="P733" s="1" t="s">
        <v>17</v>
      </c>
    </row>
    <row r="734" spans="1:16" x14ac:dyDescent="0.45">
      <c r="A734" s="1">
        <v>399213</v>
      </c>
      <c r="B734" s="1">
        <v>4</v>
      </c>
      <c r="C734" s="1" t="s">
        <v>3294</v>
      </c>
      <c r="D734">
        <v>6411</v>
      </c>
      <c r="E734" t="s">
        <v>3295</v>
      </c>
      <c r="F734" t="s">
        <v>3296</v>
      </c>
      <c r="G734" s="1" t="s">
        <v>3290</v>
      </c>
      <c r="H734" s="1" t="s">
        <v>3297</v>
      </c>
      <c r="I734" t="s">
        <v>3292</v>
      </c>
      <c r="J734" t="s">
        <v>3288</v>
      </c>
      <c r="K734" t="s">
        <v>3284</v>
      </c>
      <c r="L734" t="str">
        <f t="shared" ref="L734:L735" si="101">K734&amp;" - "&amp;J734&amp;" - "&amp;I734&amp;" - "&amp;H734</f>
        <v>FINANCIAL AND INSURANCE ACTIVITIES - Financial service activities, except insurance and pension funding - Monetary intermediation - Central banking</v>
      </c>
      <c r="M734" s="1" t="s">
        <v>3298</v>
      </c>
      <c r="N734" s="1" t="s">
        <v>17</v>
      </c>
      <c r="O734" s="1" t="s">
        <v>17</v>
      </c>
      <c r="P734" s="1" t="s">
        <v>17</v>
      </c>
    </row>
    <row r="735" spans="1:16" x14ac:dyDescent="0.45">
      <c r="A735" s="1">
        <v>399214</v>
      </c>
      <c r="B735" s="1">
        <v>4</v>
      </c>
      <c r="C735" s="1" t="s">
        <v>3299</v>
      </c>
      <c r="D735">
        <v>6419</v>
      </c>
      <c r="E735" t="s">
        <v>3300</v>
      </c>
      <c r="F735" t="s">
        <v>3301</v>
      </c>
      <c r="G735" s="1" t="s">
        <v>3290</v>
      </c>
      <c r="H735" s="1" t="s">
        <v>3302</v>
      </c>
      <c r="I735" t="s">
        <v>3292</v>
      </c>
      <c r="J735" t="s">
        <v>3288</v>
      </c>
      <c r="K735" t="s">
        <v>3284</v>
      </c>
      <c r="L735" t="str">
        <f t="shared" si="101"/>
        <v>FINANCIAL AND INSURANCE ACTIVITIES - Financial service activities, except insurance and pension funding - Monetary intermediation - Other monetary intermediation</v>
      </c>
      <c r="M735" s="1" t="s">
        <v>3303</v>
      </c>
      <c r="N735" s="1" t="s">
        <v>3304</v>
      </c>
      <c r="O735" s="1" t="s">
        <v>3305</v>
      </c>
      <c r="P735" s="1" t="s">
        <v>3306</v>
      </c>
    </row>
    <row r="736" spans="1:16" x14ac:dyDescent="0.45">
      <c r="A736" s="1">
        <v>399215</v>
      </c>
      <c r="B736" s="1">
        <v>3</v>
      </c>
      <c r="C736" s="1" t="s">
        <v>3307</v>
      </c>
      <c r="D736">
        <v>642</v>
      </c>
      <c r="E736" t="s">
        <v>3308</v>
      </c>
      <c r="G736" s="1" t="s">
        <v>3287</v>
      </c>
      <c r="H736" s="1" t="s">
        <v>3309</v>
      </c>
      <c r="M736" s="1" t="s">
        <v>17</v>
      </c>
      <c r="N736" s="1" t="s">
        <v>17</v>
      </c>
      <c r="O736" s="1" t="s">
        <v>17</v>
      </c>
      <c r="P736" s="1" t="s">
        <v>17</v>
      </c>
    </row>
    <row r="737" spans="1:16" x14ac:dyDescent="0.45">
      <c r="A737" s="1">
        <v>399216</v>
      </c>
      <c r="B737" s="1">
        <v>4</v>
      </c>
      <c r="C737" s="1" t="s">
        <v>3310</v>
      </c>
      <c r="D737">
        <v>6420</v>
      </c>
      <c r="E737" t="s">
        <v>3311</v>
      </c>
      <c r="F737" t="s">
        <v>3312</v>
      </c>
      <c r="G737" s="1" t="s">
        <v>3307</v>
      </c>
      <c r="H737" s="1" t="s">
        <v>3309</v>
      </c>
      <c r="I737" t="s">
        <v>3309</v>
      </c>
      <c r="J737" t="s">
        <v>3288</v>
      </c>
      <c r="K737" t="s">
        <v>3284</v>
      </c>
      <c r="L737" t="str">
        <f>K737&amp;" - "&amp;J737&amp;" - "&amp;I737&amp;" - "&amp;H737</f>
        <v>FINANCIAL AND INSURANCE ACTIVITIES - Financial service activities, except insurance and pension funding - Activities of holding companies - Activities of holding companies</v>
      </c>
      <c r="M737" s="1" t="s">
        <v>3313</v>
      </c>
      <c r="N737" s="1" t="s">
        <v>17</v>
      </c>
      <c r="O737" s="1" t="s">
        <v>17</v>
      </c>
      <c r="P737" s="1" t="s">
        <v>3314</v>
      </c>
    </row>
    <row r="738" spans="1:16" x14ac:dyDescent="0.45">
      <c r="A738" s="1">
        <v>399217</v>
      </c>
      <c r="B738" s="1">
        <v>3</v>
      </c>
      <c r="C738" s="1" t="s">
        <v>3315</v>
      </c>
      <c r="D738">
        <v>643</v>
      </c>
      <c r="E738" t="s">
        <v>3316</v>
      </c>
      <c r="G738" s="1" t="s">
        <v>3287</v>
      </c>
      <c r="H738" s="1" t="s">
        <v>3317</v>
      </c>
      <c r="M738" s="1" t="s">
        <v>17</v>
      </c>
      <c r="N738" s="1" t="s">
        <v>17</v>
      </c>
      <c r="O738" s="1" t="s">
        <v>17</v>
      </c>
      <c r="P738" s="1" t="s">
        <v>17</v>
      </c>
    </row>
    <row r="739" spans="1:16" x14ac:dyDescent="0.45">
      <c r="A739" s="1">
        <v>399218</v>
      </c>
      <c r="B739" s="1">
        <v>4</v>
      </c>
      <c r="C739" s="1" t="s">
        <v>3318</v>
      </c>
      <c r="D739">
        <v>6430</v>
      </c>
      <c r="E739" t="s">
        <v>3319</v>
      </c>
      <c r="F739" t="s">
        <v>3320</v>
      </c>
      <c r="G739" s="1" t="s">
        <v>3315</v>
      </c>
      <c r="H739" s="1" t="s">
        <v>3317</v>
      </c>
      <c r="I739" t="s">
        <v>3317</v>
      </c>
      <c r="J739" t="s">
        <v>3288</v>
      </c>
      <c r="K739" t="s">
        <v>3284</v>
      </c>
      <c r="L739" t="str">
        <f>K739&amp;" - "&amp;J739&amp;" - "&amp;I739&amp;" - "&amp;H739</f>
        <v>FINANCIAL AND INSURANCE ACTIVITIES - Financial service activities, except insurance and pension funding - Trusts, funds and similar financial entities - Trusts, funds and similar financial entities</v>
      </c>
      <c r="M739" s="1" t="s">
        <v>3321</v>
      </c>
      <c r="N739" s="1" t="s">
        <v>17</v>
      </c>
      <c r="O739" s="1" t="s">
        <v>17</v>
      </c>
      <c r="P739" s="1" t="s">
        <v>3322</v>
      </c>
    </row>
    <row r="740" spans="1:16" x14ac:dyDescent="0.45">
      <c r="A740" s="1">
        <v>399219</v>
      </c>
      <c r="B740" s="1">
        <v>3</v>
      </c>
      <c r="C740" s="1" t="s">
        <v>3323</v>
      </c>
      <c r="D740">
        <v>649</v>
      </c>
      <c r="E740" t="s">
        <v>3324</v>
      </c>
      <c r="G740" s="1" t="s">
        <v>3287</v>
      </c>
      <c r="H740" s="1" t="s">
        <v>3325</v>
      </c>
      <c r="M740" s="1" t="s">
        <v>3326</v>
      </c>
      <c r="N740" s="1" t="s">
        <v>17</v>
      </c>
      <c r="O740" s="1" t="s">
        <v>17</v>
      </c>
      <c r="P740" s="1" t="s">
        <v>3327</v>
      </c>
    </row>
    <row r="741" spans="1:16" x14ac:dyDescent="0.45">
      <c r="A741" s="1">
        <v>399220</v>
      </c>
      <c r="B741" s="1">
        <v>4</v>
      </c>
      <c r="C741" s="1" t="s">
        <v>3328</v>
      </c>
      <c r="D741">
        <v>6491</v>
      </c>
      <c r="E741" t="s">
        <v>3329</v>
      </c>
      <c r="F741" t="s">
        <v>3330</v>
      </c>
      <c r="G741" s="1" t="s">
        <v>3323</v>
      </c>
      <c r="H741" s="1" t="s">
        <v>3331</v>
      </c>
      <c r="I741" t="s">
        <v>3325</v>
      </c>
      <c r="J741" t="s">
        <v>3288</v>
      </c>
      <c r="K741" t="s">
        <v>3284</v>
      </c>
      <c r="L741" t="str">
        <f t="shared" ref="L741:L743" si="102">K741&amp;" - "&amp;J741&amp;" - "&amp;I741&amp;" - "&amp;H741</f>
        <v>FINANCIAL AND INSURANCE ACTIVITIES - Financial service activities, except insurance and pension funding - Other financial service activities, except insurance and pension funding - Financial leasing</v>
      </c>
      <c r="M741" s="1" t="s">
        <v>3332</v>
      </c>
      <c r="N741" s="1" t="s">
        <v>17</v>
      </c>
      <c r="O741" s="1" t="s">
        <v>17</v>
      </c>
      <c r="P741" s="1" t="s">
        <v>3333</v>
      </c>
    </row>
    <row r="742" spans="1:16" x14ac:dyDescent="0.45">
      <c r="A742" s="1">
        <v>399221</v>
      </c>
      <c r="B742" s="1">
        <v>4</v>
      </c>
      <c r="C742" s="1" t="s">
        <v>3334</v>
      </c>
      <c r="D742">
        <v>6492</v>
      </c>
      <c r="E742" t="s">
        <v>3335</v>
      </c>
      <c r="F742" t="s">
        <v>3336</v>
      </c>
      <c r="G742" s="1" t="s">
        <v>3323</v>
      </c>
      <c r="H742" s="1" t="s">
        <v>3337</v>
      </c>
      <c r="I742" t="s">
        <v>3325</v>
      </c>
      <c r="J742" t="s">
        <v>3288</v>
      </c>
      <c r="K742" t="s">
        <v>3284</v>
      </c>
      <c r="L742" t="str">
        <f t="shared" si="102"/>
        <v>FINANCIAL AND INSURANCE ACTIVITIES - Financial service activities, except insurance and pension funding - Other financial service activities, except insurance and pension funding - Other credit granting</v>
      </c>
      <c r="M742" s="1" t="s">
        <v>3338</v>
      </c>
      <c r="N742" s="1" t="s">
        <v>17</v>
      </c>
      <c r="O742" s="1" t="s">
        <v>17</v>
      </c>
      <c r="P742" s="1" t="s">
        <v>3339</v>
      </c>
    </row>
    <row r="743" spans="1:16" x14ac:dyDescent="0.45">
      <c r="A743" s="1">
        <v>399222</v>
      </c>
      <c r="B743" s="1">
        <v>4</v>
      </c>
      <c r="C743" s="1" t="s">
        <v>3340</v>
      </c>
      <c r="D743">
        <v>6499</v>
      </c>
      <c r="E743" t="s">
        <v>3341</v>
      </c>
      <c r="F743" t="s">
        <v>3342</v>
      </c>
      <c r="G743" s="1" t="s">
        <v>3323</v>
      </c>
      <c r="H743" s="1" t="s">
        <v>3343</v>
      </c>
      <c r="I743" t="s">
        <v>3325</v>
      </c>
      <c r="J743" t="s">
        <v>3288</v>
      </c>
      <c r="K743" t="s">
        <v>3284</v>
      </c>
      <c r="L743" t="str">
        <f t="shared" si="102"/>
        <v>FINANCIAL AND INSURANCE ACTIVITIES - Financial service activities, except insurance and pension funding - Other financial service activities, except insurance and pension funding - Other financial service activities, except insurance and pension funding n.e.c.</v>
      </c>
      <c r="M743" s="1" t="s">
        <v>3344</v>
      </c>
      <c r="N743" s="1" t="s">
        <v>17</v>
      </c>
      <c r="O743" s="1" t="s">
        <v>3345</v>
      </c>
      <c r="P743" s="1" t="s">
        <v>3346</v>
      </c>
    </row>
    <row r="744" spans="1:16" x14ac:dyDescent="0.45">
      <c r="A744" s="1">
        <v>399223</v>
      </c>
      <c r="B744" s="1">
        <v>2</v>
      </c>
      <c r="C744" s="1" t="s">
        <v>3347</v>
      </c>
      <c r="D744" t="s">
        <v>3347</v>
      </c>
      <c r="E744" t="s">
        <v>3347</v>
      </c>
      <c r="G744" s="1" t="s">
        <v>3283</v>
      </c>
      <c r="H744" s="1" t="s">
        <v>3348</v>
      </c>
      <c r="M744" s="1" t="s">
        <v>3349</v>
      </c>
      <c r="N744" s="1" t="s">
        <v>17</v>
      </c>
      <c r="O744" s="1" t="s">
        <v>17</v>
      </c>
      <c r="P744" s="1" t="s">
        <v>17</v>
      </c>
    </row>
    <row r="745" spans="1:16" x14ac:dyDescent="0.45">
      <c r="A745" s="1">
        <v>399224</v>
      </c>
      <c r="B745" s="1">
        <v>3</v>
      </c>
      <c r="C745" s="1" t="s">
        <v>3350</v>
      </c>
      <c r="D745">
        <v>651</v>
      </c>
      <c r="E745" t="s">
        <v>3351</v>
      </c>
      <c r="G745" s="1" t="s">
        <v>3347</v>
      </c>
      <c r="H745" s="1" t="s">
        <v>3352</v>
      </c>
      <c r="M745" s="1" t="s">
        <v>3353</v>
      </c>
      <c r="N745" s="1" t="s">
        <v>17</v>
      </c>
      <c r="O745" s="1" t="s">
        <v>17</v>
      </c>
      <c r="P745" s="1" t="s">
        <v>17</v>
      </c>
    </row>
    <row r="746" spans="1:16" x14ac:dyDescent="0.45">
      <c r="A746" s="1">
        <v>399225</v>
      </c>
      <c r="B746" s="1">
        <v>4</v>
      </c>
      <c r="C746" s="1" t="s">
        <v>3354</v>
      </c>
      <c r="D746">
        <v>6511</v>
      </c>
      <c r="E746" t="s">
        <v>3355</v>
      </c>
      <c r="F746" t="s">
        <v>3356</v>
      </c>
      <c r="G746" s="1" t="s">
        <v>3350</v>
      </c>
      <c r="H746" s="1" t="s">
        <v>3357</v>
      </c>
      <c r="I746" t="s">
        <v>3352</v>
      </c>
      <c r="J746" t="s">
        <v>3348</v>
      </c>
      <c r="K746" t="s">
        <v>3284</v>
      </c>
      <c r="L746" t="str">
        <f t="shared" ref="L746:L747" si="103">K746&amp;" - "&amp;J746&amp;" - "&amp;I746&amp;" - "&amp;H746</f>
        <v>FINANCIAL AND INSURANCE ACTIVITIES - Insurance, reinsurance and pension funding, except compulsory social security - Insurance - Life insurance</v>
      </c>
      <c r="M746" s="1" t="s">
        <v>3358</v>
      </c>
      <c r="N746" s="1" t="s">
        <v>17</v>
      </c>
      <c r="O746" s="1" t="s">
        <v>3359</v>
      </c>
      <c r="P746" s="1" t="s">
        <v>17</v>
      </c>
    </row>
    <row r="747" spans="1:16" x14ac:dyDescent="0.45">
      <c r="A747" s="1">
        <v>399226</v>
      </c>
      <c r="B747" s="1">
        <v>4</v>
      </c>
      <c r="C747" s="1" t="s">
        <v>3360</v>
      </c>
      <c r="D747">
        <v>6512</v>
      </c>
      <c r="E747" t="s">
        <v>3361</v>
      </c>
      <c r="F747" t="s">
        <v>3362</v>
      </c>
      <c r="G747" s="1" t="s">
        <v>3350</v>
      </c>
      <c r="H747" s="1" t="s">
        <v>3363</v>
      </c>
      <c r="I747" t="s">
        <v>3352</v>
      </c>
      <c r="J747" t="s">
        <v>3348</v>
      </c>
      <c r="K747" t="s">
        <v>3284</v>
      </c>
      <c r="L747" t="str">
        <f t="shared" si="103"/>
        <v>FINANCIAL AND INSURANCE ACTIVITIES - Insurance, reinsurance and pension funding, except compulsory social security - Insurance - Non-life insurance</v>
      </c>
      <c r="M747" s="1" t="s">
        <v>3364</v>
      </c>
      <c r="N747" s="1" t="s">
        <v>17</v>
      </c>
      <c r="O747" s="1" t="s">
        <v>3365</v>
      </c>
      <c r="P747" s="1" t="s">
        <v>17</v>
      </c>
    </row>
    <row r="748" spans="1:16" x14ac:dyDescent="0.45">
      <c r="A748" s="1">
        <v>399227</v>
      </c>
      <c r="B748" s="1">
        <v>3</v>
      </c>
      <c r="C748" s="1" t="s">
        <v>3366</v>
      </c>
      <c r="D748">
        <v>652</v>
      </c>
      <c r="E748" t="s">
        <v>3367</v>
      </c>
      <c r="G748" s="1" t="s">
        <v>3347</v>
      </c>
      <c r="H748" s="1" t="s">
        <v>3368</v>
      </c>
      <c r="M748" s="1" t="s">
        <v>17</v>
      </c>
      <c r="N748" s="1" t="s">
        <v>17</v>
      </c>
      <c r="O748" s="1" t="s">
        <v>17</v>
      </c>
      <c r="P748" s="1" t="s">
        <v>17</v>
      </c>
    </row>
    <row r="749" spans="1:16" x14ac:dyDescent="0.45">
      <c r="A749" s="1">
        <v>399228</v>
      </c>
      <c r="B749" s="1">
        <v>4</v>
      </c>
      <c r="C749" s="1" t="s">
        <v>3369</v>
      </c>
      <c r="D749">
        <v>6520</v>
      </c>
      <c r="E749" t="s">
        <v>3370</v>
      </c>
      <c r="F749" t="s">
        <v>3371</v>
      </c>
      <c r="G749" s="1" t="s">
        <v>3366</v>
      </c>
      <c r="H749" s="1" t="s">
        <v>3368</v>
      </c>
      <c r="I749" t="s">
        <v>3368</v>
      </c>
      <c r="J749" t="s">
        <v>3348</v>
      </c>
      <c r="K749" t="s">
        <v>3284</v>
      </c>
      <c r="L749" t="str">
        <f>K749&amp;" - "&amp;J749&amp;" - "&amp;I749&amp;" - "&amp;H749</f>
        <v>FINANCIAL AND INSURANCE ACTIVITIES - Insurance, reinsurance and pension funding, except compulsory social security - Reinsurance - Reinsurance</v>
      </c>
      <c r="M749" s="1" t="s">
        <v>3372</v>
      </c>
      <c r="N749" s="1" t="s">
        <v>17</v>
      </c>
      <c r="O749" s="1" t="s">
        <v>17</v>
      </c>
      <c r="P749" s="1" t="s">
        <v>17</v>
      </c>
    </row>
    <row r="750" spans="1:16" x14ac:dyDescent="0.45">
      <c r="A750" s="1">
        <v>399229</v>
      </c>
      <c r="B750" s="1">
        <v>3</v>
      </c>
      <c r="C750" s="1" t="s">
        <v>3373</v>
      </c>
      <c r="D750">
        <v>653</v>
      </c>
      <c r="E750" t="s">
        <v>3374</v>
      </c>
      <c r="G750" s="1" t="s">
        <v>3347</v>
      </c>
      <c r="H750" s="1" t="s">
        <v>3375</v>
      </c>
      <c r="M750" s="1" t="s">
        <v>17</v>
      </c>
      <c r="N750" s="1" t="s">
        <v>17</v>
      </c>
      <c r="O750" s="1" t="s">
        <v>17</v>
      </c>
      <c r="P750" s="1" t="s">
        <v>17</v>
      </c>
    </row>
    <row r="751" spans="1:16" x14ac:dyDescent="0.45">
      <c r="A751" s="1">
        <v>399230</v>
      </c>
      <c r="B751" s="1">
        <v>4</v>
      </c>
      <c r="C751" s="1" t="s">
        <v>3376</v>
      </c>
      <c r="D751">
        <v>6530</v>
      </c>
      <c r="E751" t="s">
        <v>3377</v>
      </c>
      <c r="F751" t="s">
        <v>3378</v>
      </c>
      <c r="G751" s="1" t="s">
        <v>3373</v>
      </c>
      <c r="H751" s="1" t="s">
        <v>3375</v>
      </c>
      <c r="I751" t="s">
        <v>3375</v>
      </c>
      <c r="J751" t="s">
        <v>3348</v>
      </c>
      <c r="K751" t="s">
        <v>3284</v>
      </c>
      <c r="L751" t="str">
        <f>K751&amp;" - "&amp;J751&amp;" - "&amp;I751&amp;" - "&amp;H751</f>
        <v>FINANCIAL AND INSURANCE ACTIVITIES - Insurance, reinsurance and pension funding, except compulsory social security - Pension funding - Pension funding</v>
      </c>
      <c r="M751" s="1" t="s">
        <v>3379</v>
      </c>
      <c r="N751" s="1" t="s">
        <v>17</v>
      </c>
      <c r="O751" s="1" t="s">
        <v>3380</v>
      </c>
      <c r="P751" s="1" t="s">
        <v>3381</v>
      </c>
    </row>
    <row r="752" spans="1:16" x14ac:dyDescent="0.45">
      <c r="A752" s="1">
        <v>399231</v>
      </c>
      <c r="B752" s="1">
        <v>2</v>
      </c>
      <c r="C752" s="1" t="s">
        <v>3382</v>
      </c>
      <c r="D752" t="s">
        <v>3382</v>
      </c>
      <c r="E752" t="s">
        <v>3382</v>
      </c>
      <c r="G752" s="1" t="s">
        <v>3283</v>
      </c>
      <c r="H752" s="1" t="s">
        <v>3383</v>
      </c>
      <c r="M752" s="1" t="s">
        <v>3384</v>
      </c>
      <c r="N752" s="1" t="s">
        <v>17</v>
      </c>
      <c r="O752" s="1" t="s">
        <v>17</v>
      </c>
      <c r="P752" s="1" t="s">
        <v>17</v>
      </c>
    </row>
    <row r="753" spans="1:16" x14ac:dyDescent="0.45">
      <c r="A753" s="1">
        <v>399232</v>
      </c>
      <c r="B753" s="1">
        <v>3</v>
      </c>
      <c r="C753" s="1" t="s">
        <v>3385</v>
      </c>
      <c r="D753">
        <v>661</v>
      </c>
      <c r="E753" t="s">
        <v>3386</v>
      </c>
      <c r="G753" s="1" t="s">
        <v>3382</v>
      </c>
      <c r="H753" s="1" t="s">
        <v>3387</v>
      </c>
      <c r="M753" s="1" t="s">
        <v>3388</v>
      </c>
      <c r="N753" s="1" t="s">
        <v>17</v>
      </c>
      <c r="O753" s="1" t="s">
        <v>17</v>
      </c>
      <c r="P753" s="1" t="s">
        <v>17</v>
      </c>
    </row>
    <row r="754" spans="1:16" x14ac:dyDescent="0.45">
      <c r="A754" s="1">
        <v>399233</v>
      </c>
      <c r="B754" s="1">
        <v>4</v>
      </c>
      <c r="C754" s="1" t="s">
        <v>3389</v>
      </c>
      <c r="D754">
        <v>6611</v>
      </c>
      <c r="E754" t="s">
        <v>3390</v>
      </c>
      <c r="F754" t="s">
        <v>3391</v>
      </c>
      <c r="G754" s="1" t="s">
        <v>3385</v>
      </c>
      <c r="H754" s="1" t="s">
        <v>3392</v>
      </c>
      <c r="I754" t="s">
        <v>3387</v>
      </c>
      <c r="J754" t="s">
        <v>3383</v>
      </c>
      <c r="K754" t="s">
        <v>3284</v>
      </c>
      <c r="L754" t="str">
        <f t="shared" ref="L754:L756" si="104">K754&amp;" - "&amp;J754&amp;" - "&amp;I754&amp;" - "&amp;H754</f>
        <v>FINANCIAL AND INSURANCE ACTIVITIES - Activities auxiliary to financial services and insurance activities - Activities auxiliary to financial services, except insurance and pension funding - Administration of financial markets</v>
      </c>
      <c r="M754" s="1" t="s">
        <v>3393</v>
      </c>
      <c r="N754" s="1" t="s">
        <v>17</v>
      </c>
      <c r="O754" s="1" t="s">
        <v>17</v>
      </c>
      <c r="P754" s="1" t="s">
        <v>17</v>
      </c>
    </row>
    <row r="755" spans="1:16" x14ac:dyDescent="0.45">
      <c r="A755" s="1">
        <v>399234</v>
      </c>
      <c r="B755" s="1">
        <v>4</v>
      </c>
      <c r="C755" s="1" t="s">
        <v>3394</v>
      </c>
      <c r="D755">
        <v>6612</v>
      </c>
      <c r="E755" t="s">
        <v>3395</v>
      </c>
      <c r="F755" t="s">
        <v>3396</v>
      </c>
      <c r="G755" s="1" t="s">
        <v>3385</v>
      </c>
      <c r="H755" s="1" t="s">
        <v>3397</v>
      </c>
      <c r="I755" t="s">
        <v>3387</v>
      </c>
      <c r="J755" t="s">
        <v>3383</v>
      </c>
      <c r="K755" t="s">
        <v>3284</v>
      </c>
      <c r="L755" t="str">
        <f t="shared" si="104"/>
        <v>FINANCIAL AND INSURANCE ACTIVITIES - Activities auxiliary to financial services and insurance activities - Activities auxiliary to financial services, except insurance and pension funding - Security and commodity contracts brokerage</v>
      </c>
      <c r="M755" s="1" t="s">
        <v>3398</v>
      </c>
      <c r="N755" s="1" t="s">
        <v>17</v>
      </c>
      <c r="O755" s="1" t="s">
        <v>3399</v>
      </c>
      <c r="P755" s="1" t="s">
        <v>3400</v>
      </c>
    </row>
    <row r="756" spans="1:16" x14ac:dyDescent="0.45">
      <c r="A756" s="1">
        <v>399235</v>
      </c>
      <c r="B756" s="1">
        <v>4</v>
      </c>
      <c r="C756" s="1" t="s">
        <v>3401</v>
      </c>
      <c r="D756">
        <v>6619</v>
      </c>
      <c r="E756" t="s">
        <v>3402</v>
      </c>
      <c r="F756" t="s">
        <v>3403</v>
      </c>
      <c r="G756" s="1" t="s">
        <v>3385</v>
      </c>
      <c r="H756" s="1" t="s">
        <v>3404</v>
      </c>
      <c r="I756" t="s">
        <v>3387</v>
      </c>
      <c r="J756" t="s">
        <v>3383</v>
      </c>
      <c r="K756" t="s">
        <v>3284</v>
      </c>
      <c r="L756" t="str">
        <f t="shared" si="104"/>
        <v>FINANCIAL AND INSURANCE ACTIVITIES - Activities auxiliary to financial services and insurance activities - Activities auxiliary to financial services, except insurance and pension funding - Other activities auxiliary to financial services, except insurance and pension funding</v>
      </c>
      <c r="M756" s="1" t="s">
        <v>3405</v>
      </c>
      <c r="N756" s="1" t="s">
        <v>3406</v>
      </c>
      <c r="O756" s="1" t="s">
        <v>3407</v>
      </c>
      <c r="P756" s="1" t="s">
        <v>3408</v>
      </c>
    </row>
    <row r="757" spans="1:16" x14ac:dyDescent="0.45">
      <c r="A757" s="1">
        <v>399236</v>
      </c>
      <c r="B757" s="1">
        <v>3</v>
      </c>
      <c r="C757" s="1" t="s">
        <v>3409</v>
      </c>
      <c r="D757">
        <v>662</v>
      </c>
      <c r="E757" t="s">
        <v>3410</v>
      </c>
      <c r="G757" s="1" t="s">
        <v>3382</v>
      </c>
      <c r="H757" s="1" t="s">
        <v>3411</v>
      </c>
      <c r="M757" s="1" t="s">
        <v>3412</v>
      </c>
      <c r="N757" s="1" t="s">
        <v>17</v>
      </c>
      <c r="O757" s="1" t="s">
        <v>17</v>
      </c>
      <c r="P757" s="1" t="s">
        <v>17</v>
      </c>
    </row>
    <row r="758" spans="1:16" x14ac:dyDescent="0.45">
      <c r="A758" s="1">
        <v>399237</v>
      </c>
      <c r="B758" s="1">
        <v>4</v>
      </c>
      <c r="C758" s="1" t="s">
        <v>3413</v>
      </c>
      <c r="D758">
        <v>6621</v>
      </c>
      <c r="E758" t="s">
        <v>3414</v>
      </c>
      <c r="F758" t="s">
        <v>3415</v>
      </c>
      <c r="G758" s="1" t="s">
        <v>3409</v>
      </c>
      <c r="H758" s="1" t="s">
        <v>3416</v>
      </c>
      <c r="I758" t="s">
        <v>3411</v>
      </c>
      <c r="J758" t="s">
        <v>3383</v>
      </c>
      <c r="K758" t="s">
        <v>3284</v>
      </c>
      <c r="L758" t="str">
        <f t="shared" ref="L758:L760" si="105">K758&amp;" - "&amp;J758&amp;" - "&amp;I758&amp;" - "&amp;H758</f>
        <v>FINANCIAL AND INSURANCE ACTIVITIES - Activities auxiliary to financial services and insurance activities - Activities auxiliary to insurance and pension funding - Risk and damage evaluation</v>
      </c>
      <c r="M758" s="1" t="s">
        <v>3417</v>
      </c>
      <c r="N758" s="1" t="s">
        <v>17</v>
      </c>
      <c r="O758" s="1" t="s">
        <v>3418</v>
      </c>
      <c r="P758" s="1" t="s">
        <v>3419</v>
      </c>
    </row>
    <row r="759" spans="1:16" x14ac:dyDescent="0.45">
      <c r="A759" s="1">
        <v>399238</v>
      </c>
      <c r="B759" s="1">
        <v>4</v>
      </c>
      <c r="C759" s="1" t="s">
        <v>3420</v>
      </c>
      <c r="D759">
        <v>6622</v>
      </c>
      <c r="E759" t="s">
        <v>3421</v>
      </c>
      <c r="F759" t="s">
        <v>3422</v>
      </c>
      <c r="G759" s="1" t="s">
        <v>3409</v>
      </c>
      <c r="H759" s="1" t="s">
        <v>3423</v>
      </c>
      <c r="I759" t="s">
        <v>3411</v>
      </c>
      <c r="J759" t="s">
        <v>3383</v>
      </c>
      <c r="K759" t="s">
        <v>3284</v>
      </c>
      <c r="L759" t="str">
        <f t="shared" si="105"/>
        <v>FINANCIAL AND INSURANCE ACTIVITIES - Activities auxiliary to financial services and insurance activities - Activities auxiliary to insurance and pension funding - Activities of insurance agents and brokers</v>
      </c>
      <c r="M759" s="1" t="s">
        <v>3424</v>
      </c>
      <c r="N759" s="1" t="s">
        <v>17</v>
      </c>
      <c r="O759" s="1" t="s">
        <v>3425</v>
      </c>
      <c r="P759" s="1" t="s">
        <v>17</v>
      </c>
    </row>
    <row r="760" spans="1:16" x14ac:dyDescent="0.45">
      <c r="A760" s="1">
        <v>399239</v>
      </c>
      <c r="B760" s="1">
        <v>4</v>
      </c>
      <c r="C760" s="1" t="s">
        <v>3426</v>
      </c>
      <c r="D760">
        <v>6629</v>
      </c>
      <c r="E760" t="s">
        <v>3427</v>
      </c>
      <c r="F760" t="s">
        <v>3428</v>
      </c>
      <c r="G760" s="1" t="s">
        <v>3409</v>
      </c>
      <c r="H760" s="1" t="s">
        <v>3429</v>
      </c>
      <c r="I760" t="s">
        <v>3411</v>
      </c>
      <c r="J760" t="s">
        <v>3383</v>
      </c>
      <c r="K760" t="s">
        <v>3284</v>
      </c>
      <c r="L760" t="str">
        <f t="shared" si="105"/>
        <v>FINANCIAL AND INSURANCE ACTIVITIES - Activities auxiliary to financial services and insurance activities - Activities auxiliary to insurance and pension funding - Other activities auxiliary to insurance and pension funding</v>
      </c>
      <c r="M760" s="1" t="s">
        <v>3430</v>
      </c>
      <c r="N760" s="1" t="s">
        <v>17</v>
      </c>
      <c r="O760" s="1" t="s">
        <v>3431</v>
      </c>
      <c r="P760" s="1" t="s">
        <v>3432</v>
      </c>
    </row>
    <row r="761" spans="1:16" x14ac:dyDescent="0.45">
      <c r="A761" s="1">
        <v>399240</v>
      </c>
      <c r="B761" s="1">
        <v>3</v>
      </c>
      <c r="C761" s="1" t="s">
        <v>3433</v>
      </c>
      <c r="D761">
        <v>663</v>
      </c>
      <c r="E761" t="s">
        <v>3434</v>
      </c>
      <c r="G761" s="1" t="s">
        <v>3382</v>
      </c>
      <c r="H761" s="1" t="s">
        <v>3435</v>
      </c>
      <c r="M761" s="1" t="s">
        <v>17</v>
      </c>
      <c r="N761" s="1" t="s">
        <v>17</v>
      </c>
      <c r="O761" s="1" t="s">
        <v>17</v>
      </c>
      <c r="P761" s="1" t="s">
        <v>17</v>
      </c>
    </row>
    <row r="762" spans="1:16" x14ac:dyDescent="0.45">
      <c r="A762" s="1">
        <v>399241</v>
      </c>
      <c r="B762" s="1">
        <v>4</v>
      </c>
      <c r="C762" s="1" t="s">
        <v>3436</v>
      </c>
      <c r="D762">
        <v>6630</v>
      </c>
      <c r="E762" t="s">
        <v>3437</v>
      </c>
      <c r="F762" t="s">
        <v>3438</v>
      </c>
      <c r="G762" s="1" t="s">
        <v>3433</v>
      </c>
      <c r="H762" s="1" t="s">
        <v>3435</v>
      </c>
      <c r="I762" t="s">
        <v>3435</v>
      </c>
      <c r="J762" t="s">
        <v>3383</v>
      </c>
      <c r="K762" t="s">
        <v>3284</v>
      </c>
      <c r="L762" t="str">
        <f>K762&amp;" - "&amp;J762&amp;" - "&amp;I762&amp;" - "&amp;H762</f>
        <v>FINANCIAL AND INSURANCE ACTIVITIES - Activities auxiliary to financial services and insurance activities - Fund management activities - Fund management activities</v>
      </c>
      <c r="M762" s="1" t="s">
        <v>3439</v>
      </c>
      <c r="N762" s="1" t="s">
        <v>17</v>
      </c>
      <c r="O762" s="1" t="s">
        <v>17</v>
      </c>
      <c r="P762" s="1" t="s">
        <v>17</v>
      </c>
    </row>
    <row r="763" spans="1:16" x14ac:dyDescent="0.45">
      <c r="A763" s="1">
        <v>399242</v>
      </c>
      <c r="B763" s="1">
        <v>1</v>
      </c>
      <c r="C763" s="1" t="s">
        <v>3440</v>
      </c>
      <c r="D763" t="s">
        <v>3440</v>
      </c>
      <c r="E763" t="s">
        <v>3440</v>
      </c>
      <c r="G763" s="1" t="s">
        <v>17</v>
      </c>
      <c r="H763" s="1" t="s">
        <v>3441</v>
      </c>
      <c r="M763" s="1" t="s">
        <v>3442</v>
      </c>
      <c r="N763" s="1" t="s">
        <v>3443</v>
      </c>
      <c r="O763" s="1" t="s">
        <v>17</v>
      </c>
      <c r="P763" s="1" t="s">
        <v>17</v>
      </c>
    </row>
    <row r="764" spans="1:16" x14ac:dyDescent="0.45">
      <c r="A764" s="1">
        <v>399243</v>
      </c>
      <c r="B764" s="1">
        <v>2</v>
      </c>
      <c r="C764" s="1" t="s">
        <v>3444</v>
      </c>
      <c r="D764" t="s">
        <v>3444</v>
      </c>
      <c r="E764" t="s">
        <v>3444</v>
      </c>
      <c r="G764" s="1" t="s">
        <v>3440</v>
      </c>
      <c r="H764" s="1" t="s">
        <v>3445</v>
      </c>
      <c r="M764" s="1" t="s">
        <v>17</v>
      </c>
      <c r="N764" s="1" t="s">
        <v>17</v>
      </c>
      <c r="O764" s="1" t="s">
        <v>17</v>
      </c>
      <c r="P764" s="1" t="s">
        <v>17</v>
      </c>
    </row>
    <row r="765" spans="1:16" x14ac:dyDescent="0.45">
      <c r="A765" s="1">
        <v>399244</v>
      </c>
      <c r="B765" s="1">
        <v>3</v>
      </c>
      <c r="C765" s="1" t="s">
        <v>3446</v>
      </c>
      <c r="D765">
        <v>681</v>
      </c>
      <c r="E765" t="s">
        <v>3447</v>
      </c>
      <c r="G765" s="1" t="s">
        <v>3444</v>
      </c>
      <c r="H765" s="1" t="s">
        <v>3448</v>
      </c>
      <c r="M765" s="1" t="s">
        <v>17</v>
      </c>
      <c r="N765" s="1" t="s">
        <v>17</v>
      </c>
      <c r="O765" s="1" t="s">
        <v>17</v>
      </c>
      <c r="P765" s="1" t="s">
        <v>17</v>
      </c>
    </row>
    <row r="766" spans="1:16" x14ac:dyDescent="0.45">
      <c r="A766" s="1">
        <v>399245</v>
      </c>
      <c r="B766" s="1">
        <v>4</v>
      </c>
      <c r="C766" s="1" t="s">
        <v>3449</v>
      </c>
      <c r="D766">
        <v>6810</v>
      </c>
      <c r="E766" t="s">
        <v>3450</v>
      </c>
      <c r="F766" t="s">
        <v>3451</v>
      </c>
      <c r="G766" s="1" t="s">
        <v>3446</v>
      </c>
      <c r="H766" s="1" t="s">
        <v>3448</v>
      </c>
      <c r="I766" t="s">
        <v>3448</v>
      </c>
      <c r="J766" t="s">
        <v>3445</v>
      </c>
      <c r="K766" t="s">
        <v>3441</v>
      </c>
      <c r="L766" t="str">
        <f>K766&amp;" - "&amp;J766&amp;" - "&amp;I766&amp;" - "&amp;H766</f>
        <v>REAL ESTATE ACTIVITIES - Real estate activities - Buying and selling of own real estate - Buying and selling of own real estate</v>
      </c>
      <c r="M766" s="1" t="s">
        <v>3452</v>
      </c>
      <c r="N766" s="1" t="s">
        <v>3453</v>
      </c>
      <c r="O766" s="1" t="s">
        <v>17</v>
      </c>
      <c r="P766" s="1" t="s">
        <v>3454</v>
      </c>
    </row>
    <row r="767" spans="1:16" x14ac:dyDescent="0.45">
      <c r="A767" s="1">
        <v>399246</v>
      </c>
      <c r="B767" s="1">
        <v>3</v>
      </c>
      <c r="C767" s="1" t="s">
        <v>3455</v>
      </c>
      <c r="D767">
        <v>682</v>
      </c>
      <c r="E767" t="s">
        <v>3447</v>
      </c>
      <c r="G767" s="1" t="s">
        <v>3444</v>
      </c>
      <c r="H767" s="1" t="s">
        <v>3456</v>
      </c>
      <c r="M767" s="1" t="s">
        <v>17</v>
      </c>
      <c r="N767" s="1" t="s">
        <v>17</v>
      </c>
      <c r="O767" s="1" t="s">
        <v>17</v>
      </c>
      <c r="P767" s="1" t="s">
        <v>17</v>
      </c>
    </row>
    <row r="768" spans="1:16" x14ac:dyDescent="0.45">
      <c r="A768" s="1">
        <v>399247</v>
      </c>
      <c r="B768" s="1">
        <v>4</v>
      </c>
      <c r="C768" s="1" t="s">
        <v>3457</v>
      </c>
      <c r="D768">
        <v>6820</v>
      </c>
      <c r="E768" t="s">
        <v>3450</v>
      </c>
      <c r="F768" t="s">
        <v>3451</v>
      </c>
      <c r="G768" s="1" t="s">
        <v>3455</v>
      </c>
      <c r="H768" s="1" t="s">
        <v>3456</v>
      </c>
      <c r="I768" t="s">
        <v>3456</v>
      </c>
      <c r="J768" t="s">
        <v>3445</v>
      </c>
      <c r="K768" t="s">
        <v>3441</v>
      </c>
      <c r="L768" t="str">
        <f>K768&amp;" - "&amp;J768&amp;" - "&amp;I768&amp;" - "&amp;H768</f>
        <v>REAL ESTATE ACTIVITIES - Real estate activities - Rental and operating of own or leased real estate - Rental and operating of own or leased real estate</v>
      </c>
      <c r="M768" s="1" t="s">
        <v>3458</v>
      </c>
      <c r="N768" s="1" t="s">
        <v>3459</v>
      </c>
      <c r="O768" s="1" t="s">
        <v>3460</v>
      </c>
      <c r="P768" s="1" t="s">
        <v>3461</v>
      </c>
    </row>
    <row r="769" spans="1:16" x14ac:dyDescent="0.45">
      <c r="A769" s="1">
        <v>399248</v>
      </c>
      <c r="B769" s="1">
        <v>3</v>
      </c>
      <c r="C769" s="1" t="s">
        <v>3462</v>
      </c>
      <c r="D769">
        <v>683</v>
      </c>
      <c r="E769" t="s">
        <v>3463</v>
      </c>
      <c r="G769" s="1" t="s">
        <v>3444</v>
      </c>
      <c r="H769" s="1" t="s">
        <v>3464</v>
      </c>
      <c r="M769" s="1" t="s">
        <v>17</v>
      </c>
      <c r="N769" s="1" t="s">
        <v>17</v>
      </c>
      <c r="O769" s="1" t="s">
        <v>17</v>
      </c>
      <c r="P769" s="1" t="s">
        <v>17</v>
      </c>
    </row>
    <row r="770" spans="1:16" x14ac:dyDescent="0.45">
      <c r="A770" s="1">
        <v>399249</v>
      </c>
      <c r="B770" s="1">
        <v>4</v>
      </c>
      <c r="C770" s="1" t="s">
        <v>3465</v>
      </c>
      <c r="D770">
        <v>6831</v>
      </c>
      <c r="E770" t="s">
        <v>3466</v>
      </c>
      <c r="F770" t="s">
        <v>3467</v>
      </c>
      <c r="G770" s="1" t="s">
        <v>3462</v>
      </c>
      <c r="H770" s="1" t="s">
        <v>3468</v>
      </c>
      <c r="I770" t="s">
        <v>3464</v>
      </c>
      <c r="J770" t="s">
        <v>3445</v>
      </c>
      <c r="K770" t="s">
        <v>3441</v>
      </c>
      <c r="L770" t="str">
        <f t="shared" ref="L770:L771" si="106">K770&amp;" - "&amp;J770&amp;" - "&amp;I770&amp;" - "&amp;H770</f>
        <v>REAL ESTATE ACTIVITIES - Real estate activities - Real estate activities on a fee or contract basis - Real estate agencies</v>
      </c>
      <c r="M770" s="1" t="s">
        <v>3469</v>
      </c>
      <c r="N770" s="1" t="s">
        <v>17</v>
      </c>
      <c r="O770" s="1" t="s">
        <v>17</v>
      </c>
      <c r="P770" s="1" t="s">
        <v>3470</v>
      </c>
    </row>
    <row r="771" spans="1:16" x14ac:dyDescent="0.45">
      <c r="A771" s="1">
        <v>399250</v>
      </c>
      <c r="B771" s="1">
        <v>4</v>
      </c>
      <c r="C771" s="1" t="s">
        <v>3471</v>
      </c>
      <c r="D771">
        <v>6832</v>
      </c>
      <c r="E771" t="s">
        <v>3466</v>
      </c>
      <c r="F771" t="s">
        <v>3467</v>
      </c>
      <c r="G771" s="1" t="s">
        <v>3462</v>
      </c>
      <c r="H771" s="1" t="s">
        <v>3472</v>
      </c>
      <c r="I771" t="s">
        <v>3464</v>
      </c>
      <c r="J771" t="s">
        <v>3445</v>
      </c>
      <c r="K771" t="s">
        <v>3441</v>
      </c>
      <c r="L771" t="str">
        <f t="shared" si="106"/>
        <v>REAL ESTATE ACTIVITIES - Real estate activities - Real estate activities on a fee or contract basis - Management of real estate on a fee or contract basis</v>
      </c>
      <c r="M771" s="1" t="s">
        <v>17</v>
      </c>
      <c r="N771" s="1" t="s">
        <v>3473</v>
      </c>
      <c r="O771" s="1" t="s">
        <v>3474</v>
      </c>
      <c r="P771" s="1" t="s">
        <v>3475</v>
      </c>
    </row>
    <row r="772" spans="1:16" x14ac:dyDescent="0.45">
      <c r="A772" s="1">
        <v>399251</v>
      </c>
      <c r="B772" s="1">
        <v>1</v>
      </c>
      <c r="C772" s="1" t="s">
        <v>3476</v>
      </c>
      <c r="D772" t="s">
        <v>3476</v>
      </c>
      <c r="E772" t="s">
        <v>3476</v>
      </c>
      <c r="G772" s="1" t="s">
        <v>17</v>
      </c>
      <c r="H772" s="1" t="s">
        <v>3477</v>
      </c>
      <c r="M772" s="1" t="s">
        <v>3478</v>
      </c>
      <c r="N772" s="1" t="s">
        <v>17</v>
      </c>
      <c r="O772" s="1" t="s">
        <v>17</v>
      </c>
      <c r="P772" s="1" t="s">
        <v>17</v>
      </c>
    </row>
    <row r="773" spans="1:16" x14ac:dyDescent="0.45">
      <c r="A773" s="1">
        <v>399252</v>
      </c>
      <c r="B773" s="1">
        <v>2</v>
      </c>
      <c r="C773" s="1" t="s">
        <v>3479</v>
      </c>
      <c r="D773" t="s">
        <v>3479</v>
      </c>
      <c r="E773" t="s">
        <v>3479</v>
      </c>
      <c r="G773" s="1" t="s">
        <v>3476</v>
      </c>
      <c r="H773" s="1" t="s">
        <v>3480</v>
      </c>
      <c r="M773" s="1" t="s">
        <v>3481</v>
      </c>
      <c r="N773" s="1" t="s">
        <v>3482</v>
      </c>
      <c r="O773" s="1" t="s">
        <v>17</v>
      </c>
      <c r="P773" s="1" t="s">
        <v>17</v>
      </c>
    </row>
    <row r="774" spans="1:16" x14ac:dyDescent="0.45">
      <c r="A774" s="1">
        <v>399253</v>
      </c>
      <c r="B774" s="1">
        <v>3</v>
      </c>
      <c r="C774" s="1" t="s">
        <v>3483</v>
      </c>
      <c r="D774">
        <v>691</v>
      </c>
      <c r="E774" t="s">
        <v>3484</v>
      </c>
      <c r="G774" s="1" t="s">
        <v>3479</v>
      </c>
      <c r="H774" s="1" t="s">
        <v>3485</v>
      </c>
      <c r="M774" s="1" t="s">
        <v>17</v>
      </c>
      <c r="N774" s="1" t="s">
        <v>17</v>
      </c>
      <c r="O774" s="1" t="s">
        <v>17</v>
      </c>
      <c r="P774" s="1" t="s">
        <v>17</v>
      </c>
    </row>
    <row r="775" spans="1:16" x14ac:dyDescent="0.45">
      <c r="A775" s="1">
        <v>399254</v>
      </c>
      <c r="B775" s="1">
        <v>4</v>
      </c>
      <c r="C775" s="1" t="s">
        <v>3486</v>
      </c>
      <c r="D775">
        <v>6910</v>
      </c>
      <c r="E775" t="s">
        <v>3487</v>
      </c>
      <c r="F775" t="s">
        <v>3488</v>
      </c>
      <c r="G775" s="1" t="s">
        <v>3483</v>
      </c>
      <c r="H775" s="1" t="s">
        <v>3485</v>
      </c>
      <c r="I775" t="s">
        <v>3485</v>
      </c>
      <c r="J775" t="s">
        <v>3480</v>
      </c>
      <c r="K775" t="s">
        <v>3477</v>
      </c>
      <c r="L775" t="str">
        <f>K775&amp;" - "&amp;J775&amp;" - "&amp;I775&amp;" - "&amp;H775</f>
        <v>PROFESSIONAL, SCIENTIFIC AND TECHNICAL ACTIVITIES - Legal and accounting activities - Legal activities - Legal activities</v>
      </c>
      <c r="M775" s="1" t="s">
        <v>3489</v>
      </c>
      <c r="N775" s="1" t="s">
        <v>17</v>
      </c>
      <c r="O775" s="1" t="s">
        <v>17</v>
      </c>
      <c r="P775" s="1" t="s">
        <v>3490</v>
      </c>
    </row>
    <row r="776" spans="1:16" x14ac:dyDescent="0.45">
      <c r="A776" s="1">
        <v>399255</v>
      </c>
      <c r="B776" s="1">
        <v>3</v>
      </c>
      <c r="C776" s="1" t="s">
        <v>3491</v>
      </c>
      <c r="D776">
        <v>692</v>
      </c>
      <c r="E776" t="s">
        <v>3492</v>
      </c>
      <c r="G776" s="1" t="s">
        <v>3479</v>
      </c>
      <c r="H776" s="1" t="s">
        <v>3493</v>
      </c>
      <c r="M776" s="1" t="s">
        <v>17</v>
      </c>
      <c r="N776" s="1" t="s">
        <v>17</v>
      </c>
      <c r="O776" s="1" t="s">
        <v>17</v>
      </c>
      <c r="P776" s="1" t="s">
        <v>17</v>
      </c>
    </row>
    <row r="777" spans="1:16" x14ac:dyDescent="0.45">
      <c r="A777" s="1">
        <v>399256</v>
      </c>
      <c r="B777" s="1">
        <v>4</v>
      </c>
      <c r="C777" s="1" t="s">
        <v>3494</v>
      </c>
      <c r="D777">
        <v>6920</v>
      </c>
      <c r="E777" t="s">
        <v>3495</v>
      </c>
      <c r="F777" t="s">
        <v>3488</v>
      </c>
      <c r="G777" s="1" t="s">
        <v>3491</v>
      </c>
      <c r="H777" s="1" t="s">
        <v>3493</v>
      </c>
      <c r="I777" t="s">
        <v>3493</v>
      </c>
      <c r="J777" t="s">
        <v>3480</v>
      </c>
      <c r="K777" t="s">
        <v>3477</v>
      </c>
      <c r="L777" t="str">
        <f>K777&amp;" - "&amp;J777&amp;" - "&amp;I777&amp;" - "&amp;H777</f>
        <v>PROFESSIONAL, SCIENTIFIC AND TECHNICAL ACTIVITIES - Legal and accounting activities - Accounting, bookkeeping and auditing activities; tax consultancy - Accounting, bookkeeping and auditing activities; tax consultancy</v>
      </c>
      <c r="M777" s="1" t="s">
        <v>3496</v>
      </c>
      <c r="N777" s="1" t="s">
        <v>17</v>
      </c>
      <c r="O777" s="1" t="s">
        <v>3497</v>
      </c>
      <c r="P777" s="1" t="s">
        <v>3498</v>
      </c>
    </row>
    <row r="778" spans="1:16" x14ac:dyDescent="0.45">
      <c r="A778" s="1">
        <v>399257</v>
      </c>
      <c r="B778" s="1">
        <v>2</v>
      </c>
      <c r="C778" s="1" t="s">
        <v>3499</v>
      </c>
      <c r="D778" t="s">
        <v>3499</v>
      </c>
      <c r="E778" t="s">
        <v>3499</v>
      </c>
      <c r="G778" s="1" t="s">
        <v>3476</v>
      </c>
      <c r="H778" s="1" t="s">
        <v>3500</v>
      </c>
      <c r="M778" s="1" t="s">
        <v>3501</v>
      </c>
      <c r="N778" s="1" t="s">
        <v>3502</v>
      </c>
      <c r="O778" s="1" t="s">
        <v>17</v>
      </c>
      <c r="P778" s="1" t="s">
        <v>17</v>
      </c>
    </row>
    <row r="779" spans="1:16" x14ac:dyDescent="0.45">
      <c r="A779" s="1">
        <v>399258</v>
      </c>
      <c r="B779" s="1">
        <v>3</v>
      </c>
      <c r="C779" s="1" t="s">
        <v>3503</v>
      </c>
      <c r="D779">
        <v>701</v>
      </c>
      <c r="E779" t="s">
        <v>3504</v>
      </c>
      <c r="G779" s="1" t="s">
        <v>3499</v>
      </c>
      <c r="H779" s="1" t="s">
        <v>3505</v>
      </c>
      <c r="M779" s="1" t="s">
        <v>17</v>
      </c>
      <c r="N779" s="1" t="s">
        <v>17</v>
      </c>
      <c r="O779" s="1" t="s">
        <v>17</v>
      </c>
      <c r="P779" s="1" t="s">
        <v>17</v>
      </c>
    </row>
    <row r="780" spans="1:16" x14ac:dyDescent="0.45">
      <c r="A780" s="1">
        <v>399259</v>
      </c>
      <c r="B780" s="1">
        <v>4</v>
      </c>
      <c r="C780" s="1" t="s">
        <v>3506</v>
      </c>
      <c r="D780">
        <v>7010</v>
      </c>
      <c r="E780" t="s">
        <v>3507</v>
      </c>
      <c r="F780" t="s">
        <v>3508</v>
      </c>
      <c r="G780" s="1" t="s">
        <v>3503</v>
      </c>
      <c r="H780" s="1" t="s">
        <v>3505</v>
      </c>
      <c r="I780" t="s">
        <v>3505</v>
      </c>
      <c r="J780" t="s">
        <v>3500</v>
      </c>
      <c r="K780" t="s">
        <v>3477</v>
      </c>
      <c r="L780" t="str">
        <f>K780&amp;" - "&amp;J780&amp;" - "&amp;I780&amp;" - "&amp;H780</f>
        <v>PROFESSIONAL, SCIENTIFIC AND TECHNICAL ACTIVITIES - Activities of head offices; management consultancy activities - Activities of head offices - Activities of head offices</v>
      </c>
      <c r="M780" s="1" t="s">
        <v>3509</v>
      </c>
      <c r="N780" s="1" t="s">
        <v>17</v>
      </c>
      <c r="O780" s="1" t="s">
        <v>17</v>
      </c>
      <c r="P780" s="1" t="s">
        <v>3510</v>
      </c>
    </row>
    <row r="781" spans="1:16" x14ac:dyDescent="0.45">
      <c r="A781" s="1">
        <v>399260</v>
      </c>
      <c r="B781" s="1">
        <v>3</v>
      </c>
      <c r="C781" s="1" t="s">
        <v>3511</v>
      </c>
      <c r="D781">
        <v>702</v>
      </c>
      <c r="E781" t="s">
        <v>3512</v>
      </c>
      <c r="G781" s="1" t="s">
        <v>3499</v>
      </c>
      <c r="H781" s="1" t="s">
        <v>3513</v>
      </c>
      <c r="M781" s="1" t="s">
        <v>17</v>
      </c>
      <c r="N781" s="1" t="s">
        <v>17</v>
      </c>
      <c r="O781" s="1" t="s">
        <v>17</v>
      </c>
      <c r="P781" s="1" t="s">
        <v>17</v>
      </c>
    </row>
    <row r="782" spans="1:16" x14ac:dyDescent="0.45">
      <c r="A782" s="1">
        <v>399261</v>
      </c>
      <c r="B782" s="1">
        <v>4</v>
      </c>
      <c r="C782" s="1" t="s">
        <v>3514</v>
      </c>
      <c r="D782">
        <v>7021</v>
      </c>
      <c r="E782" t="s">
        <v>3515</v>
      </c>
      <c r="F782" t="s">
        <v>3516</v>
      </c>
      <c r="G782" s="1" t="s">
        <v>3511</v>
      </c>
      <c r="H782" s="1" t="s">
        <v>3517</v>
      </c>
      <c r="I782" t="s">
        <v>3513</v>
      </c>
      <c r="J782" t="s">
        <v>3500</v>
      </c>
      <c r="K782" t="s">
        <v>3477</v>
      </c>
      <c r="L782" t="str">
        <f t="shared" ref="L782:L783" si="107">K782&amp;" - "&amp;J782&amp;" - "&amp;I782&amp;" - "&amp;H782</f>
        <v>PROFESSIONAL, SCIENTIFIC AND TECHNICAL ACTIVITIES - Activities of head offices; management consultancy activities - Management consultancy activities - Public relations and communication activities</v>
      </c>
      <c r="M782" s="1" t="s">
        <v>3518</v>
      </c>
      <c r="N782" s="1" t="s">
        <v>17</v>
      </c>
      <c r="O782" s="1" t="s">
        <v>17</v>
      </c>
      <c r="P782" s="1" t="s">
        <v>3519</v>
      </c>
    </row>
    <row r="783" spans="1:16" x14ac:dyDescent="0.45">
      <c r="A783" s="1">
        <v>399262</v>
      </c>
      <c r="B783" s="1">
        <v>4</v>
      </c>
      <c r="C783" s="1" t="s">
        <v>3520</v>
      </c>
      <c r="D783">
        <v>7022</v>
      </c>
      <c r="E783" t="s">
        <v>3515</v>
      </c>
      <c r="F783" t="s">
        <v>3516</v>
      </c>
      <c r="G783" s="1" t="s">
        <v>3511</v>
      </c>
      <c r="H783" s="1" t="s">
        <v>3521</v>
      </c>
      <c r="I783" t="s">
        <v>3513</v>
      </c>
      <c r="J783" t="s">
        <v>3500</v>
      </c>
      <c r="K783" t="s">
        <v>3477</v>
      </c>
      <c r="L783" t="str">
        <f t="shared" si="107"/>
        <v>PROFESSIONAL, SCIENTIFIC AND TECHNICAL ACTIVITIES - Activities of head offices; management consultancy activities - Management consultancy activities - Business and other management consultancy activities</v>
      </c>
      <c r="M783" s="1" t="s">
        <v>3522</v>
      </c>
      <c r="N783" s="1" t="s">
        <v>17</v>
      </c>
      <c r="O783" s="1" t="s">
        <v>3523</v>
      </c>
      <c r="P783" s="1" t="s">
        <v>3524</v>
      </c>
    </row>
    <row r="784" spans="1:16" x14ac:dyDescent="0.45">
      <c r="A784" s="1">
        <v>399263</v>
      </c>
      <c r="B784" s="1">
        <v>2</v>
      </c>
      <c r="C784" s="1" t="s">
        <v>3525</v>
      </c>
      <c r="D784" t="s">
        <v>3525</v>
      </c>
      <c r="E784" t="s">
        <v>3525</v>
      </c>
      <c r="G784" s="1" t="s">
        <v>3476</v>
      </c>
      <c r="H784" s="1" t="s">
        <v>3526</v>
      </c>
      <c r="M784" s="1" t="s">
        <v>3527</v>
      </c>
      <c r="N784" s="1" t="s">
        <v>3528</v>
      </c>
      <c r="O784" s="1" t="s">
        <v>17</v>
      </c>
      <c r="P784" s="1" t="s">
        <v>17</v>
      </c>
    </row>
    <row r="785" spans="1:16" x14ac:dyDescent="0.45">
      <c r="A785" s="1">
        <v>399264</v>
      </c>
      <c r="B785" s="1">
        <v>3</v>
      </c>
      <c r="C785" s="1" t="s">
        <v>3529</v>
      </c>
      <c r="D785">
        <v>711</v>
      </c>
      <c r="E785" t="s">
        <v>3530</v>
      </c>
      <c r="G785" s="1" t="s">
        <v>3525</v>
      </c>
      <c r="H785" s="1" t="s">
        <v>3531</v>
      </c>
      <c r="M785" s="1" t="s">
        <v>3532</v>
      </c>
      <c r="N785" s="1" t="s">
        <v>17</v>
      </c>
      <c r="O785" s="1" t="s">
        <v>17</v>
      </c>
      <c r="P785" s="1" t="s">
        <v>17</v>
      </c>
    </row>
    <row r="786" spans="1:16" x14ac:dyDescent="0.45">
      <c r="A786" s="1">
        <v>399265</v>
      </c>
      <c r="B786" s="1">
        <v>4</v>
      </c>
      <c r="C786" s="1" t="s">
        <v>3533</v>
      </c>
      <c r="D786">
        <v>7111</v>
      </c>
      <c r="E786" t="s">
        <v>3534</v>
      </c>
      <c r="F786" t="s">
        <v>3535</v>
      </c>
      <c r="G786" s="1" t="s">
        <v>3529</v>
      </c>
      <c r="H786" s="1" t="s">
        <v>3536</v>
      </c>
      <c r="I786" t="s">
        <v>3531</v>
      </c>
      <c r="J786" t="s">
        <v>3526</v>
      </c>
      <c r="K786" t="s">
        <v>3477</v>
      </c>
      <c r="L786" t="str">
        <f t="shared" ref="L786:L787" si="108">K786&amp;" - "&amp;J786&amp;" - "&amp;I786&amp;" - "&amp;H786</f>
        <v xml:space="preserve">PROFESSIONAL, SCIENTIFIC AND TECHNICAL ACTIVITIES - Architectural and engineering activities; technical testing and analysis - Architectural and engineering activities and related technical consultancy - Architectural activities </v>
      </c>
      <c r="M786" s="1" t="s">
        <v>3537</v>
      </c>
      <c r="N786" s="1" t="s">
        <v>17</v>
      </c>
      <c r="O786" s="1" t="s">
        <v>17</v>
      </c>
      <c r="P786" s="1" t="s">
        <v>3538</v>
      </c>
    </row>
    <row r="787" spans="1:16" x14ac:dyDescent="0.45">
      <c r="A787" s="1">
        <v>399266</v>
      </c>
      <c r="B787" s="1">
        <v>4</v>
      </c>
      <c r="C787" s="1" t="s">
        <v>3539</v>
      </c>
      <c r="D787">
        <v>7112</v>
      </c>
      <c r="E787" t="s">
        <v>3534</v>
      </c>
      <c r="F787" t="s">
        <v>3535</v>
      </c>
      <c r="G787" s="1" t="s">
        <v>3529</v>
      </c>
      <c r="H787" s="1" t="s">
        <v>3540</v>
      </c>
      <c r="I787" t="s">
        <v>3531</v>
      </c>
      <c r="J787" t="s">
        <v>3526</v>
      </c>
      <c r="K787" t="s">
        <v>3477</v>
      </c>
      <c r="L787" t="str">
        <f t="shared" si="108"/>
        <v>PROFESSIONAL, SCIENTIFIC AND TECHNICAL ACTIVITIES - Architectural and engineering activities; technical testing and analysis - Architectural and engineering activities and related technical consultancy - Engineering activities and related technical consultancy</v>
      </c>
      <c r="M787" s="1" t="s">
        <v>3541</v>
      </c>
      <c r="N787" s="1" t="s">
        <v>17</v>
      </c>
      <c r="O787" s="1" t="s">
        <v>3542</v>
      </c>
      <c r="P787" s="1" t="s">
        <v>3543</v>
      </c>
    </row>
    <row r="788" spans="1:16" x14ac:dyDescent="0.45">
      <c r="A788" s="1">
        <v>399267</v>
      </c>
      <c r="B788" s="1">
        <v>3</v>
      </c>
      <c r="C788" s="1" t="s">
        <v>3544</v>
      </c>
      <c r="D788">
        <v>712</v>
      </c>
      <c r="E788" t="s">
        <v>3545</v>
      </c>
      <c r="G788" s="1" t="s">
        <v>3525</v>
      </c>
      <c r="H788" s="1" t="s">
        <v>3546</v>
      </c>
      <c r="M788" s="1" t="s">
        <v>17</v>
      </c>
      <c r="N788" s="1" t="s">
        <v>17</v>
      </c>
      <c r="O788" s="1" t="s">
        <v>17</v>
      </c>
      <c r="P788" s="1" t="s">
        <v>17</v>
      </c>
    </row>
    <row r="789" spans="1:16" x14ac:dyDescent="0.45">
      <c r="A789" s="1">
        <v>399268</v>
      </c>
      <c r="B789" s="1">
        <v>4</v>
      </c>
      <c r="C789" s="1" t="s">
        <v>3547</v>
      </c>
      <c r="D789">
        <v>7120</v>
      </c>
      <c r="E789" t="s">
        <v>3548</v>
      </c>
      <c r="F789" t="s">
        <v>3549</v>
      </c>
      <c r="G789" s="1" t="s">
        <v>3544</v>
      </c>
      <c r="H789" s="1" t="s">
        <v>3546</v>
      </c>
      <c r="I789" t="s">
        <v>3546</v>
      </c>
      <c r="J789" t="s">
        <v>3526</v>
      </c>
      <c r="K789" t="s">
        <v>3477</v>
      </c>
      <c r="L789" t="str">
        <f>K789&amp;" - "&amp;J789&amp;" - "&amp;I789&amp;" - "&amp;H789</f>
        <v>PROFESSIONAL, SCIENTIFIC AND TECHNICAL ACTIVITIES - Architectural and engineering activities; technical testing and analysis - Technical testing and analysis - Technical testing and analysis</v>
      </c>
      <c r="M789" s="1" t="s">
        <v>3550</v>
      </c>
      <c r="N789" s="1" t="s">
        <v>17</v>
      </c>
      <c r="O789" s="1" t="s">
        <v>3551</v>
      </c>
      <c r="P789" s="1" t="s">
        <v>3552</v>
      </c>
    </row>
    <row r="790" spans="1:16" x14ac:dyDescent="0.45">
      <c r="A790" s="1">
        <v>399269</v>
      </c>
      <c r="B790" s="1">
        <v>2</v>
      </c>
      <c r="C790" s="1" t="s">
        <v>3553</v>
      </c>
      <c r="D790" t="s">
        <v>3553</v>
      </c>
      <c r="E790" t="s">
        <v>3553</v>
      </c>
      <c r="G790" s="1" t="s">
        <v>3476</v>
      </c>
      <c r="H790" s="1" t="s">
        <v>3554</v>
      </c>
      <c r="M790" s="1" t="s">
        <v>3555</v>
      </c>
      <c r="N790" s="1" t="s">
        <v>17</v>
      </c>
      <c r="O790" s="1" t="s">
        <v>17</v>
      </c>
      <c r="P790" s="1" t="s">
        <v>3556</v>
      </c>
    </row>
    <row r="791" spans="1:16" x14ac:dyDescent="0.45">
      <c r="A791" s="1">
        <v>399270</v>
      </c>
      <c r="B791" s="1">
        <v>3</v>
      </c>
      <c r="C791" s="1" t="s">
        <v>3557</v>
      </c>
      <c r="D791">
        <v>721</v>
      </c>
      <c r="E791" t="s">
        <v>3558</v>
      </c>
      <c r="G791" s="1" t="s">
        <v>3553</v>
      </c>
      <c r="H791" s="1" t="s">
        <v>3559</v>
      </c>
      <c r="M791" s="1" t="s">
        <v>3560</v>
      </c>
      <c r="N791" s="1" t="s">
        <v>17</v>
      </c>
      <c r="O791" s="1" t="s">
        <v>17</v>
      </c>
      <c r="P791" s="1" t="s">
        <v>17</v>
      </c>
    </row>
    <row r="792" spans="1:16" x14ac:dyDescent="0.45">
      <c r="A792" s="1">
        <v>399271</v>
      </c>
      <c r="B792" s="1">
        <v>4</v>
      </c>
      <c r="C792" s="1" t="s">
        <v>3561</v>
      </c>
      <c r="D792">
        <v>7211</v>
      </c>
      <c r="E792" t="s">
        <v>3562</v>
      </c>
      <c r="F792" t="s">
        <v>3563</v>
      </c>
      <c r="G792" s="1" t="s">
        <v>3557</v>
      </c>
      <c r="H792" s="1" t="s">
        <v>3564</v>
      </c>
      <c r="I792" t="s">
        <v>3559</v>
      </c>
      <c r="J792" t="s">
        <v>3554</v>
      </c>
      <c r="K792" t="s">
        <v>3477</v>
      </c>
      <c r="L792" t="str">
        <f t="shared" ref="L792:L793" si="109">K792&amp;" - "&amp;J792&amp;" - "&amp;I792&amp;" - "&amp;H792</f>
        <v>PROFESSIONAL, SCIENTIFIC AND TECHNICAL ACTIVITIES - Scientific research and development  - Research and experimental development on natural sciences and engineering - Research and experimental development on biotechnology</v>
      </c>
      <c r="M792" s="1" t="s">
        <v>3565</v>
      </c>
      <c r="N792" s="1" t="s">
        <v>17</v>
      </c>
      <c r="O792" s="1" t="s">
        <v>17</v>
      </c>
      <c r="P792" s="1" t="s">
        <v>17</v>
      </c>
    </row>
    <row r="793" spans="1:16" x14ac:dyDescent="0.45">
      <c r="A793" s="1">
        <v>399272</v>
      </c>
      <c r="B793" s="1">
        <v>4</v>
      </c>
      <c r="C793" s="1" t="s">
        <v>3566</v>
      </c>
      <c r="D793">
        <v>7219</v>
      </c>
      <c r="E793" t="s">
        <v>3562</v>
      </c>
      <c r="F793" t="s">
        <v>3563</v>
      </c>
      <c r="G793" s="1" t="s">
        <v>3557</v>
      </c>
      <c r="H793" s="1" t="s">
        <v>3567</v>
      </c>
      <c r="I793" t="s">
        <v>3559</v>
      </c>
      <c r="J793" t="s">
        <v>3554</v>
      </c>
      <c r="K793" t="s">
        <v>3477</v>
      </c>
      <c r="L793" t="str">
        <f t="shared" si="109"/>
        <v>PROFESSIONAL, SCIENTIFIC AND TECHNICAL ACTIVITIES - Scientific research and development  - Research and experimental development on natural sciences and engineering - Other research and experimental development on natural sciences and engineering</v>
      </c>
      <c r="M793" s="1" t="s">
        <v>3568</v>
      </c>
      <c r="N793" s="1" t="s">
        <v>17</v>
      </c>
      <c r="O793" s="1" t="s">
        <v>17</v>
      </c>
      <c r="P793" s="1" t="s">
        <v>17</v>
      </c>
    </row>
    <row r="794" spans="1:16" x14ac:dyDescent="0.45">
      <c r="A794" s="1">
        <v>399273</v>
      </c>
      <c r="B794" s="1">
        <v>3</v>
      </c>
      <c r="C794" s="1" t="s">
        <v>3569</v>
      </c>
      <c r="D794">
        <v>722</v>
      </c>
      <c r="E794" t="s">
        <v>3570</v>
      </c>
      <c r="G794" s="1" t="s">
        <v>3553</v>
      </c>
      <c r="H794" s="1" t="s">
        <v>3571</v>
      </c>
      <c r="M794" s="1" t="s">
        <v>17</v>
      </c>
      <c r="N794" s="1" t="s">
        <v>17</v>
      </c>
      <c r="O794" s="1" t="s">
        <v>17</v>
      </c>
      <c r="P794" s="1" t="s">
        <v>17</v>
      </c>
    </row>
    <row r="795" spans="1:16" x14ac:dyDescent="0.45">
      <c r="A795" s="1">
        <v>399274</v>
      </c>
      <c r="B795" s="1">
        <v>4</v>
      </c>
      <c r="C795" s="1" t="s">
        <v>3572</v>
      </c>
      <c r="D795">
        <v>7220</v>
      </c>
      <c r="E795" t="s">
        <v>3573</v>
      </c>
      <c r="F795" t="s">
        <v>3574</v>
      </c>
      <c r="G795" s="1" t="s">
        <v>3569</v>
      </c>
      <c r="H795" s="1" t="s">
        <v>3571</v>
      </c>
      <c r="I795" t="s">
        <v>3571</v>
      </c>
      <c r="J795" t="s">
        <v>3554</v>
      </c>
      <c r="K795" t="s">
        <v>3477</v>
      </c>
      <c r="L795" t="str">
        <f>K795&amp;" - "&amp;J795&amp;" - "&amp;I795&amp;" - "&amp;H795</f>
        <v>PROFESSIONAL, SCIENTIFIC AND TECHNICAL ACTIVITIES - Scientific research and development  - Research and experimental development on social sciences and humanities - Research and experimental development on social sciences and humanities</v>
      </c>
      <c r="M795" s="1" t="s">
        <v>3575</v>
      </c>
      <c r="N795" s="1" t="s">
        <v>17</v>
      </c>
      <c r="O795" s="1" t="s">
        <v>3576</v>
      </c>
      <c r="P795" s="1" t="s">
        <v>3577</v>
      </c>
    </row>
    <row r="796" spans="1:16" x14ac:dyDescent="0.45">
      <c r="A796" s="1">
        <v>399275</v>
      </c>
      <c r="B796" s="1">
        <v>2</v>
      </c>
      <c r="C796" s="1" t="s">
        <v>3578</v>
      </c>
      <c r="D796" t="s">
        <v>3578</v>
      </c>
      <c r="E796" t="s">
        <v>3578</v>
      </c>
      <c r="G796" s="1" t="s">
        <v>3476</v>
      </c>
      <c r="H796" s="1" t="s">
        <v>3579</v>
      </c>
      <c r="M796" s="1" t="s">
        <v>3580</v>
      </c>
      <c r="N796" s="1" t="s">
        <v>17</v>
      </c>
      <c r="O796" s="1" t="s">
        <v>17</v>
      </c>
      <c r="P796" s="1" t="s">
        <v>17</v>
      </c>
    </row>
    <row r="797" spans="1:16" x14ac:dyDescent="0.45">
      <c r="A797" s="1">
        <v>399276</v>
      </c>
      <c r="B797" s="1">
        <v>3</v>
      </c>
      <c r="C797" s="1" t="s">
        <v>3581</v>
      </c>
      <c r="D797">
        <v>731</v>
      </c>
      <c r="E797" t="s">
        <v>3582</v>
      </c>
      <c r="G797" s="1" t="s">
        <v>3578</v>
      </c>
      <c r="H797" s="1" t="s">
        <v>3583</v>
      </c>
      <c r="M797" s="1" t="s">
        <v>17</v>
      </c>
      <c r="N797" s="1" t="s">
        <v>17</v>
      </c>
      <c r="O797" s="1" t="s">
        <v>17</v>
      </c>
      <c r="P797" s="1" t="s">
        <v>17</v>
      </c>
    </row>
    <row r="798" spans="1:16" x14ac:dyDescent="0.45">
      <c r="A798" s="1">
        <v>399277</v>
      </c>
      <c r="B798" s="1">
        <v>4</v>
      </c>
      <c r="C798" s="1" t="s">
        <v>3584</v>
      </c>
      <c r="D798">
        <v>7311</v>
      </c>
      <c r="E798" t="s">
        <v>3585</v>
      </c>
      <c r="F798" t="s">
        <v>3586</v>
      </c>
      <c r="G798" s="1" t="s">
        <v>3581</v>
      </c>
      <c r="H798" s="1" t="s">
        <v>3587</v>
      </c>
      <c r="I798" t="s">
        <v>3583</v>
      </c>
      <c r="J798" t="s">
        <v>3579</v>
      </c>
      <c r="K798" t="s">
        <v>3477</v>
      </c>
      <c r="L798" t="str">
        <f t="shared" ref="L798:L799" si="110">K798&amp;" - "&amp;J798&amp;" - "&amp;I798&amp;" - "&amp;H798</f>
        <v>PROFESSIONAL, SCIENTIFIC AND TECHNICAL ACTIVITIES - Advertising and market research - Advertising - Advertising agencies</v>
      </c>
      <c r="M798" s="1" t="s">
        <v>3588</v>
      </c>
      <c r="N798" s="1" t="s">
        <v>17</v>
      </c>
      <c r="O798" s="1" t="s">
        <v>17</v>
      </c>
      <c r="P798" s="1" t="s">
        <v>3589</v>
      </c>
    </row>
    <row r="799" spans="1:16" x14ac:dyDescent="0.45">
      <c r="A799" s="1">
        <v>399278</v>
      </c>
      <c r="B799" s="1">
        <v>4</v>
      </c>
      <c r="C799" s="1" t="s">
        <v>3590</v>
      </c>
      <c r="D799">
        <v>7312</v>
      </c>
      <c r="E799" t="s">
        <v>3585</v>
      </c>
      <c r="F799" t="s">
        <v>3586</v>
      </c>
      <c r="G799" s="1" t="s">
        <v>3581</v>
      </c>
      <c r="H799" s="1" t="s">
        <v>3591</v>
      </c>
      <c r="I799" t="s">
        <v>3583</v>
      </c>
      <c r="J799" t="s">
        <v>3579</v>
      </c>
      <c r="K799" t="s">
        <v>3477</v>
      </c>
      <c r="L799" t="str">
        <f t="shared" si="110"/>
        <v>PROFESSIONAL, SCIENTIFIC AND TECHNICAL ACTIVITIES - Advertising and market research - Advertising - Media representation</v>
      </c>
      <c r="M799" s="1" t="s">
        <v>3592</v>
      </c>
      <c r="N799" s="1" t="s">
        <v>17</v>
      </c>
      <c r="O799" s="1" t="s">
        <v>3593</v>
      </c>
      <c r="P799" s="1" t="s">
        <v>3594</v>
      </c>
    </row>
    <row r="800" spans="1:16" x14ac:dyDescent="0.45">
      <c r="A800" s="1">
        <v>399279</v>
      </c>
      <c r="B800" s="1">
        <v>3</v>
      </c>
      <c r="C800" s="1" t="s">
        <v>3595</v>
      </c>
      <c r="D800">
        <v>732</v>
      </c>
      <c r="E800" t="s">
        <v>3596</v>
      </c>
      <c r="G800" s="1" t="s">
        <v>3578</v>
      </c>
      <c r="H800" s="1" t="s">
        <v>3597</v>
      </c>
      <c r="M800" s="1" t="s">
        <v>17</v>
      </c>
      <c r="N800" s="1" t="s">
        <v>17</v>
      </c>
      <c r="O800" s="1" t="s">
        <v>17</v>
      </c>
      <c r="P800" s="1" t="s">
        <v>17</v>
      </c>
    </row>
    <row r="801" spans="1:16" x14ac:dyDescent="0.45">
      <c r="A801" s="1">
        <v>399280</v>
      </c>
      <c r="B801" s="1">
        <v>4</v>
      </c>
      <c r="C801" s="1" t="s">
        <v>3598</v>
      </c>
      <c r="D801">
        <v>7320</v>
      </c>
      <c r="E801" t="s">
        <v>3599</v>
      </c>
      <c r="F801" t="s">
        <v>3600</v>
      </c>
      <c r="G801" s="1" t="s">
        <v>3595</v>
      </c>
      <c r="H801" s="1" t="s">
        <v>3597</v>
      </c>
      <c r="I801" t="s">
        <v>3597</v>
      </c>
      <c r="J801" t="s">
        <v>3579</v>
      </c>
      <c r="K801" t="s">
        <v>3477</v>
      </c>
      <c r="L801" t="str">
        <f>K801&amp;" - "&amp;J801&amp;" - "&amp;I801&amp;" - "&amp;H801</f>
        <v>PROFESSIONAL, SCIENTIFIC AND TECHNICAL ACTIVITIES - Advertising and market research - Market research and public opinion polling - Market research and public opinion polling</v>
      </c>
      <c r="M801" s="1" t="s">
        <v>3601</v>
      </c>
      <c r="N801" s="1" t="s">
        <v>17</v>
      </c>
      <c r="O801" s="1" t="s">
        <v>3602</v>
      </c>
      <c r="P801" s="1" t="s">
        <v>17</v>
      </c>
    </row>
    <row r="802" spans="1:16" x14ac:dyDescent="0.45">
      <c r="A802" s="1">
        <v>399281</v>
      </c>
      <c r="B802" s="1">
        <v>2</v>
      </c>
      <c r="C802" s="1" t="s">
        <v>3603</v>
      </c>
      <c r="D802" t="s">
        <v>3603</v>
      </c>
      <c r="E802" t="s">
        <v>3603</v>
      </c>
      <c r="G802" s="1" t="s">
        <v>3476</v>
      </c>
      <c r="H802" s="1" t="s">
        <v>3604</v>
      </c>
      <c r="M802" s="1" t="s">
        <v>3605</v>
      </c>
      <c r="N802" s="1" t="s">
        <v>17</v>
      </c>
      <c r="O802" s="1" t="s">
        <v>17</v>
      </c>
      <c r="P802" s="1" t="s">
        <v>17</v>
      </c>
    </row>
    <row r="803" spans="1:16" x14ac:dyDescent="0.45">
      <c r="A803" s="1">
        <v>399282</v>
      </c>
      <c r="B803" s="1">
        <v>3</v>
      </c>
      <c r="C803" s="1" t="s">
        <v>3606</v>
      </c>
      <c r="D803">
        <v>741</v>
      </c>
      <c r="E803" t="s">
        <v>3607</v>
      </c>
      <c r="G803" s="1" t="s">
        <v>3603</v>
      </c>
      <c r="H803" s="1" t="s">
        <v>3608</v>
      </c>
      <c r="M803" s="1" t="s">
        <v>17</v>
      </c>
      <c r="N803" s="1" t="s">
        <v>17</v>
      </c>
      <c r="O803" s="1" t="s">
        <v>17</v>
      </c>
      <c r="P803" s="1" t="s">
        <v>17</v>
      </c>
    </row>
    <row r="804" spans="1:16" x14ac:dyDescent="0.45">
      <c r="A804" s="1">
        <v>399283</v>
      </c>
      <c r="B804" s="1">
        <v>4</v>
      </c>
      <c r="C804" s="1" t="s">
        <v>3609</v>
      </c>
      <c r="D804">
        <v>7410</v>
      </c>
      <c r="E804" t="s">
        <v>3610</v>
      </c>
      <c r="F804" t="s">
        <v>3611</v>
      </c>
      <c r="G804" s="1" t="s">
        <v>3606</v>
      </c>
      <c r="H804" s="1" t="s">
        <v>3608</v>
      </c>
      <c r="I804" t="s">
        <v>3608</v>
      </c>
      <c r="J804" t="s">
        <v>3604</v>
      </c>
      <c r="K804" t="s">
        <v>3477</v>
      </c>
      <c r="L804" t="str">
        <f>K804&amp;" - "&amp;J804&amp;" - "&amp;I804&amp;" - "&amp;H804</f>
        <v>PROFESSIONAL, SCIENTIFIC AND TECHNICAL ACTIVITIES - Other professional, scientific and technical activities - Specialised design activities - Specialised design activities</v>
      </c>
      <c r="M804" s="1" t="s">
        <v>3612</v>
      </c>
      <c r="N804" s="1" t="s">
        <v>17</v>
      </c>
      <c r="O804" s="1" t="s">
        <v>3613</v>
      </c>
      <c r="P804" s="1" t="s">
        <v>3614</v>
      </c>
    </row>
    <row r="805" spans="1:16" x14ac:dyDescent="0.45">
      <c r="A805" s="1">
        <v>399284</v>
      </c>
      <c r="B805" s="1">
        <v>3</v>
      </c>
      <c r="C805" s="1" t="s">
        <v>3615</v>
      </c>
      <c r="D805">
        <v>742</v>
      </c>
      <c r="E805" t="s">
        <v>3616</v>
      </c>
      <c r="G805" s="1" t="s">
        <v>3603</v>
      </c>
      <c r="H805" s="1" t="s">
        <v>3617</v>
      </c>
      <c r="M805" s="1" t="s">
        <v>17</v>
      </c>
      <c r="N805" s="1" t="s">
        <v>17</v>
      </c>
      <c r="O805" s="1" t="s">
        <v>17</v>
      </c>
      <c r="P805" s="1" t="s">
        <v>17</v>
      </c>
    </row>
    <row r="806" spans="1:16" x14ac:dyDescent="0.45">
      <c r="A806" s="1">
        <v>399285</v>
      </c>
      <c r="B806" s="1">
        <v>4</v>
      </c>
      <c r="C806" s="1" t="s">
        <v>3618</v>
      </c>
      <c r="D806">
        <v>7420</v>
      </c>
      <c r="E806" t="s">
        <v>3619</v>
      </c>
      <c r="F806" t="s">
        <v>3620</v>
      </c>
      <c r="G806" s="1" t="s">
        <v>3615</v>
      </c>
      <c r="H806" s="1" t="s">
        <v>3617</v>
      </c>
      <c r="I806" t="s">
        <v>3617</v>
      </c>
      <c r="J806" t="s">
        <v>3604</v>
      </c>
      <c r="K806" t="s">
        <v>3477</v>
      </c>
      <c r="L806" t="str">
        <f>K806&amp;" - "&amp;J806&amp;" - "&amp;I806&amp;" - "&amp;H806</f>
        <v>PROFESSIONAL, SCIENTIFIC AND TECHNICAL ACTIVITIES - Other professional, scientific and technical activities - Photographic activities - Photographic activities</v>
      </c>
      <c r="M806" s="1" t="s">
        <v>3621</v>
      </c>
      <c r="N806" s="1" t="s">
        <v>3622</v>
      </c>
      <c r="O806" s="1" t="s">
        <v>3623</v>
      </c>
      <c r="P806" s="1" t="s">
        <v>3624</v>
      </c>
    </row>
    <row r="807" spans="1:16" x14ac:dyDescent="0.45">
      <c r="A807" s="1">
        <v>399286</v>
      </c>
      <c r="B807" s="1">
        <v>3</v>
      </c>
      <c r="C807" s="1" t="s">
        <v>3625</v>
      </c>
      <c r="D807">
        <v>743</v>
      </c>
      <c r="E807" t="s">
        <v>3626</v>
      </c>
      <c r="G807" s="1" t="s">
        <v>3603</v>
      </c>
      <c r="H807" s="1" t="s">
        <v>3627</v>
      </c>
      <c r="M807" s="1" t="s">
        <v>17</v>
      </c>
      <c r="N807" s="1" t="s">
        <v>17</v>
      </c>
      <c r="O807" s="1" t="s">
        <v>17</v>
      </c>
      <c r="P807" s="1" t="s">
        <v>17</v>
      </c>
    </row>
    <row r="808" spans="1:16" x14ac:dyDescent="0.45">
      <c r="A808" s="1">
        <v>399287</v>
      </c>
      <c r="B808" s="1">
        <v>4</v>
      </c>
      <c r="C808" s="1" t="s">
        <v>3628</v>
      </c>
      <c r="D808">
        <v>7430</v>
      </c>
      <c r="E808" t="s">
        <v>3629</v>
      </c>
      <c r="F808" t="s">
        <v>3630</v>
      </c>
      <c r="G808" s="1" t="s">
        <v>3625</v>
      </c>
      <c r="H808" s="1" t="s">
        <v>3627</v>
      </c>
      <c r="I808" t="s">
        <v>3627</v>
      </c>
      <c r="J808" t="s">
        <v>3604</v>
      </c>
      <c r="K808" t="s">
        <v>3477</v>
      </c>
      <c r="L808" t="str">
        <f>K808&amp;" - "&amp;J808&amp;" - "&amp;I808&amp;" - "&amp;H808</f>
        <v>PROFESSIONAL, SCIENTIFIC AND TECHNICAL ACTIVITIES - Other professional, scientific and technical activities - Translation and interpretation activities - Translation and interpretation activities</v>
      </c>
      <c r="M808" s="1" t="s">
        <v>17</v>
      </c>
      <c r="N808" s="1" t="s">
        <v>17</v>
      </c>
      <c r="O808" s="1" t="s">
        <v>3631</v>
      </c>
      <c r="P808" s="1" t="s">
        <v>17</v>
      </c>
    </row>
    <row r="809" spans="1:16" x14ac:dyDescent="0.45">
      <c r="A809" s="1">
        <v>399288</v>
      </c>
      <c r="B809" s="1">
        <v>3</v>
      </c>
      <c r="C809" s="1" t="s">
        <v>3632</v>
      </c>
      <c r="D809">
        <v>749</v>
      </c>
      <c r="E809" t="s">
        <v>3626</v>
      </c>
      <c r="G809" s="1" t="s">
        <v>3603</v>
      </c>
      <c r="H809" s="1" t="s">
        <v>3633</v>
      </c>
      <c r="M809" s="1" t="s">
        <v>17</v>
      </c>
      <c r="N809" s="1" t="s">
        <v>17</v>
      </c>
      <c r="O809" s="1" t="s">
        <v>17</v>
      </c>
      <c r="P809" s="1" t="s">
        <v>17</v>
      </c>
    </row>
    <row r="810" spans="1:16" x14ac:dyDescent="0.45">
      <c r="A810" s="1">
        <v>399289</v>
      </c>
      <c r="B810" s="1">
        <v>4</v>
      </c>
      <c r="C810" s="1" t="s">
        <v>3634</v>
      </c>
      <c r="D810">
        <v>7490</v>
      </c>
      <c r="E810" t="s">
        <v>3629</v>
      </c>
      <c r="F810" t="s">
        <v>3630</v>
      </c>
      <c r="G810" s="1" t="s">
        <v>3632</v>
      </c>
      <c r="H810" s="1" t="s">
        <v>3633</v>
      </c>
      <c r="I810" t="s">
        <v>3633</v>
      </c>
      <c r="J810" t="s">
        <v>3604</v>
      </c>
      <c r="K810" t="s">
        <v>3477</v>
      </c>
      <c r="L810" t="str">
        <f>K810&amp;" - "&amp;J810&amp;" - "&amp;I810&amp;" - "&amp;H810</f>
        <v>PROFESSIONAL, SCIENTIFIC AND TECHNICAL ACTIVITIES - Other professional, scientific and technical activities - Other professional, scientific and technical activities n.e.c. - Other professional, scientific and technical activities n.e.c.</v>
      </c>
      <c r="M810" s="1" t="s">
        <v>3635</v>
      </c>
      <c r="N810" s="1" t="s">
        <v>3636</v>
      </c>
      <c r="O810" s="1" t="s">
        <v>17</v>
      </c>
      <c r="P810" s="1" t="s">
        <v>3637</v>
      </c>
    </row>
    <row r="811" spans="1:16" x14ac:dyDescent="0.45">
      <c r="A811" s="1">
        <v>399290</v>
      </c>
      <c r="B811" s="1">
        <v>2</v>
      </c>
      <c r="C811" s="1" t="s">
        <v>3638</v>
      </c>
      <c r="D811" t="s">
        <v>3638</v>
      </c>
      <c r="E811" t="s">
        <v>3638</v>
      </c>
      <c r="G811" s="1" t="s">
        <v>3476</v>
      </c>
      <c r="H811" s="1" t="s">
        <v>3639</v>
      </c>
      <c r="M811" s="1" t="s">
        <v>3640</v>
      </c>
      <c r="N811" s="1" t="s">
        <v>3641</v>
      </c>
      <c r="O811" s="1" t="s">
        <v>17</v>
      </c>
      <c r="P811" s="1" t="s">
        <v>17</v>
      </c>
    </row>
    <row r="812" spans="1:16" x14ac:dyDescent="0.45">
      <c r="A812" s="1">
        <v>399291</v>
      </c>
      <c r="B812" s="1">
        <v>3</v>
      </c>
      <c r="C812" s="1" t="s">
        <v>3642</v>
      </c>
      <c r="D812">
        <v>750</v>
      </c>
      <c r="E812" t="s">
        <v>3643</v>
      </c>
      <c r="G812" s="1" t="s">
        <v>3638</v>
      </c>
      <c r="H812" s="1" t="s">
        <v>3639</v>
      </c>
      <c r="M812" s="1" t="s">
        <v>17</v>
      </c>
      <c r="N812" s="1" t="s">
        <v>17</v>
      </c>
      <c r="O812" s="1" t="s">
        <v>17</v>
      </c>
      <c r="P812" s="1" t="s">
        <v>17</v>
      </c>
    </row>
    <row r="813" spans="1:16" x14ac:dyDescent="0.45">
      <c r="A813" s="1">
        <v>399292</v>
      </c>
      <c r="B813" s="1">
        <v>4</v>
      </c>
      <c r="C813" s="1" t="s">
        <v>3644</v>
      </c>
      <c r="D813">
        <v>7500</v>
      </c>
      <c r="E813" t="s">
        <v>3645</v>
      </c>
      <c r="F813" t="s">
        <v>3646</v>
      </c>
      <c r="G813" s="1" t="s">
        <v>3642</v>
      </c>
      <c r="H813" s="1" t="s">
        <v>3639</v>
      </c>
      <c r="I813" t="s">
        <v>3639</v>
      </c>
      <c r="J813" t="s">
        <v>3639</v>
      </c>
      <c r="K813" t="s">
        <v>3477</v>
      </c>
      <c r="L813" t="str">
        <f>K813&amp;" - "&amp;J813&amp;" - "&amp;I813&amp;" - "&amp;H813</f>
        <v>PROFESSIONAL, SCIENTIFIC AND TECHNICAL ACTIVITIES - Veterinary activities - Veterinary activities - Veterinary activities</v>
      </c>
      <c r="M813" s="1" t="s">
        <v>3647</v>
      </c>
      <c r="N813" s="1" t="s">
        <v>3648</v>
      </c>
      <c r="O813" s="1" t="s">
        <v>3649</v>
      </c>
      <c r="P813" s="1" t="s">
        <v>3650</v>
      </c>
    </row>
    <row r="814" spans="1:16" x14ac:dyDescent="0.45">
      <c r="A814" s="1">
        <v>399293</v>
      </c>
      <c r="B814" s="1">
        <v>1</v>
      </c>
      <c r="C814" s="1" t="s">
        <v>3651</v>
      </c>
      <c r="D814" t="s">
        <v>3651</v>
      </c>
      <c r="E814" t="s">
        <v>3651</v>
      </c>
      <c r="G814" s="1" t="s">
        <v>17</v>
      </c>
      <c r="H814" s="1" t="s">
        <v>3652</v>
      </c>
      <c r="M814" s="1" t="s">
        <v>3653</v>
      </c>
      <c r="N814" s="1" t="s">
        <v>17</v>
      </c>
      <c r="O814" s="1" t="s">
        <v>17</v>
      </c>
      <c r="P814" s="1" t="s">
        <v>17</v>
      </c>
    </row>
    <row r="815" spans="1:16" x14ac:dyDescent="0.45">
      <c r="A815" s="1">
        <v>399294</v>
      </c>
      <c r="B815" s="1">
        <v>2</v>
      </c>
      <c r="C815" s="1" t="s">
        <v>3654</v>
      </c>
      <c r="D815" t="s">
        <v>3654</v>
      </c>
      <c r="E815" t="s">
        <v>3654</v>
      </c>
      <c r="G815" s="1" t="s">
        <v>3651</v>
      </c>
      <c r="H815" s="1" t="s">
        <v>3655</v>
      </c>
      <c r="M815" s="1" t="s">
        <v>3656</v>
      </c>
      <c r="N815" s="1" t="s">
        <v>17</v>
      </c>
      <c r="O815" s="1" t="s">
        <v>17</v>
      </c>
      <c r="P815" s="1" t="s">
        <v>3657</v>
      </c>
    </row>
    <row r="816" spans="1:16" x14ac:dyDescent="0.45">
      <c r="A816" s="1">
        <v>399295</v>
      </c>
      <c r="B816" s="1">
        <v>3</v>
      </c>
      <c r="C816" s="1" t="s">
        <v>3658</v>
      </c>
      <c r="D816">
        <v>771</v>
      </c>
      <c r="E816" t="s">
        <v>3659</v>
      </c>
      <c r="G816" s="1" t="s">
        <v>3654</v>
      </c>
      <c r="H816" s="1" t="s">
        <v>3660</v>
      </c>
      <c r="M816" s="1" t="s">
        <v>17</v>
      </c>
      <c r="N816" s="1" t="s">
        <v>17</v>
      </c>
      <c r="O816" s="1" t="s">
        <v>17</v>
      </c>
      <c r="P816" s="1" t="s">
        <v>17</v>
      </c>
    </row>
    <row r="817" spans="1:16" x14ac:dyDescent="0.45">
      <c r="A817" s="1">
        <v>399296</v>
      </c>
      <c r="B817" s="1">
        <v>4</v>
      </c>
      <c r="C817" s="1" t="s">
        <v>3661</v>
      </c>
      <c r="D817">
        <v>7711</v>
      </c>
      <c r="E817" t="s">
        <v>3662</v>
      </c>
      <c r="F817" t="s">
        <v>3488</v>
      </c>
      <c r="G817" s="1" t="s">
        <v>3658</v>
      </c>
      <c r="H817" s="1" t="s">
        <v>3663</v>
      </c>
      <c r="I817" t="s">
        <v>3660</v>
      </c>
      <c r="J817" t="s">
        <v>3655</v>
      </c>
      <c r="K817" t="s">
        <v>3652</v>
      </c>
      <c r="L817" t="str">
        <f t="shared" ref="L817:L818" si="111">K817&amp;" - "&amp;J817&amp;" - "&amp;I817&amp;" - "&amp;H817</f>
        <v>ADMINISTRATIVE AND SUPPORT SERVICE ACTIVITIES - Rental and leasing activities - Rental and leasing of motor vehicles - Rental and leasing of cars and light motor vehicles</v>
      </c>
      <c r="M817" s="1" t="s">
        <v>3664</v>
      </c>
      <c r="N817" s="1" t="s">
        <v>17</v>
      </c>
      <c r="O817" s="1" t="s">
        <v>17</v>
      </c>
      <c r="P817" s="1" t="s">
        <v>3665</v>
      </c>
    </row>
    <row r="818" spans="1:16" x14ac:dyDescent="0.45">
      <c r="A818" s="1">
        <v>399297</v>
      </c>
      <c r="B818" s="1">
        <v>4</v>
      </c>
      <c r="C818" s="1" t="s">
        <v>3666</v>
      </c>
      <c r="D818">
        <v>7712</v>
      </c>
      <c r="E818" t="s">
        <v>3662</v>
      </c>
      <c r="F818" t="s">
        <v>3488</v>
      </c>
      <c r="G818" s="1" t="s">
        <v>3658</v>
      </c>
      <c r="H818" s="1" t="s">
        <v>3667</v>
      </c>
      <c r="I818" t="s">
        <v>3660</v>
      </c>
      <c r="J818" t="s">
        <v>3655</v>
      </c>
      <c r="K818" t="s">
        <v>3652</v>
      </c>
      <c r="L818" t="str">
        <f t="shared" si="111"/>
        <v>ADMINISTRATIVE AND SUPPORT SERVICE ACTIVITIES - Rental and leasing activities - Rental and leasing of motor vehicles - Rental and leasing of trucks</v>
      </c>
      <c r="M818" s="1" t="s">
        <v>3668</v>
      </c>
      <c r="N818" s="1" t="s">
        <v>17</v>
      </c>
      <c r="O818" s="1" t="s">
        <v>17</v>
      </c>
      <c r="P818" s="1" t="s">
        <v>3669</v>
      </c>
    </row>
    <row r="819" spans="1:16" x14ac:dyDescent="0.45">
      <c r="A819" s="1">
        <v>399298</v>
      </c>
      <c r="B819" s="1">
        <v>3</v>
      </c>
      <c r="C819" s="1" t="s">
        <v>3670</v>
      </c>
      <c r="D819">
        <v>772</v>
      </c>
      <c r="E819" t="s">
        <v>3671</v>
      </c>
      <c r="G819" s="1" t="s">
        <v>3654</v>
      </c>
      <c r="H819" s="1" t="s">
        <v>3672</v>
      </c>
      <c r="M819" s="1" t="s">
        <v>3673</v>
      </c>
      <c r="N819" s="1" t="s">
        <v>17</v>
      </c>
      <c r="O819" s="1" t="s">
        <v>17</v>
      </c>
      <c r="P819" s="1" t="s">
        <v>17</v>
      </c>
    </row>
    <row r="820" spans="1:16" x14ac:dyDescent="0.45">
      <c r="A820" s="1">
        <v>399299</v>
      </c>
      <c r="B820" s="1">
        <v>4</v>
      </c>
      <c r="C820" s="1" t="s">
        <v>3674</v>
      </c>
      <c r="D820">
        <v>7721</v>
      </c>
      <c r="E820" t="s">
        <v>3675</v>
      </c>
      <c r="F820" t="s">
        <v>3676</v>
      </c>
      <c r="G820" s="1" t="s">
        <v>3670</v>
      </c>
      <c r="H820" s="1" t="s">
        <v>3677</v>
      </c>
      <c r="I820" t="s">
        <v>3672</v>
      </c>
      <c r="J820" t="s">
        <v>3655</v>
      </c>
      <c r="K820" t="s">
        <v>3652</v>
      </c>
      <c r="L820" t="str">
        <f t="shared" ref="L820:L822" si="112">K820&amp;" - "&amp;J820&amp;" - "&amp;I820&amp;" - "&amp;H820</f>
        <v>ADMINISTRATIVE AND SUPPORT SERVICE ACTIVITIES - Rental and leasing activities - Rental and leasing of personal and household goods - Rental and leasing of recreational and sports goods</v>
      </c>
      <c r="M820" s="1" t="s">
        <v>3678</v>
      </c>
      <c r="N820" s="1" t="s">
        <v>17</v>
      </c>
      <c r="O820" s="1" t="s">
        <v>3679</v>
      </c>
      <c r="P820" s="1" t="s">
        <v>3680</v>
      </c>
    </row>
    <row r="821" spans="1:16" x14ac:dyDescent="0.45">
      <c r="A821" s="1">
        <v>399300</v>
      </c>
      <c r="B821" s="1">
        <v>4</v>
      </c>
      <c r="C821" s="1" t="s">
        <v>3681</v>
      </c>
      <c r="D821">
        <v>7722</v>
      </c>
      <c r="E821" t="s">
        <v>3682</v>
      </c>
      <c r="F821" t="s">
        <v>3683</v>
      </c>
      <c r="G821" s="1" t="s">
        <v>3670</v>
      </c>
      <c r="H821" s="1" t="s">
        <v>3684</v>
      </c>
      <c r="I821" t="s">
        <v>3672</v>
      </c>
      <c r="J821" t="s">
        <v>3655</v>
      </c>
      <c r="K821" t="s">
        <v>3652</v>
      </c>
      <c r="L821" t="str">
        <f t="shared" si="112"/>
        <v>ADMINISTRATIVE AND SUPPORT SERVICE ACTIVITIES - Rental and leasing activities - Rental and leasing of personal and household goods - Rental of video tapes and disks</v>
      </c>
      <c r="M821" s="1" t="s">
        <v>3685</v>
      </c>
      <c r="N821" s="1" t="s">
        <v>17</v>
      </c>
      <c r="O821" s="1" t="s">
        <v>17</v>
      </c>
      <c r="P821" s="1" t="s">
        <v>17</v>
      </c>
    </row>
    <row r="822" spans="1:16" x14ac:dyDescent="0.45">
      <c r="A822" s="1">
        <v>399301</v>
      </c>
      <c r="B822" s="1">
        <v>4</v>
      </c>
      <c r="C822" s="1" t="s">
        <v>3686</v>
      </c>
      <c r="D822">
        <v>7729</v>
      </c>
      <c r="E822" t="s">
        <v>3687</v>
      </c>
      <c r="F822" t="s">
        <v>3488</v>
      </c>
      <c r="G822" s="1" t="s">
        <v>3670</v>
      </c>
      <c r="H822" s="1" t="s">
        <v>3688</v>
      </c>
      <c r="I822" t="s">
        <v>3672</v>
      </c>
      <c r="J822" t="s">
        <v>3655</v>
      </c>
      <c r="K822" t="s">
        <v>3652</v>
      </c>
      <c r="L822" t="str">
        <f t="shared" si="112"/>
        <v>ADMINISTRATIVE AND SUPPORT SERVICE ACTIVITIES - Rental and leasing activities - Rental and leasing of personal and household goods - Rental and leasing of other personal and household goods</v>
      </c>
      <c r="M822" s="1" t="s">
        <v>3689</v>
      </c>
      <c r="N822" s="1" t="s">
        <v>17</v>
      </c>
      <c r="O822" s="1" t="s">
        <v>17</v>
      </c>
      <c r="P822" s="1" t="s">
        <v>3690</v>
      </c>
    </row>
    <row r="823" spans="1:16" x14ac:dyDescent="0.45">
      <c r="A823" s="1">
        <v>399302</v>
      </c>
      <c r="B823" s="1">
        <v>3</v>
      </c>
      <c r="C823" s="1" t="s">
        <v>3691</v>
      </c>
      <c r="D823">
        <v>773</v>
      </c>
      <c r="E823" t="s">
        <v>3692</v>
      </c>
      <c r="G823" s="1" t="s">
        <v>3654</v>
      </c>
      <c r="H823" s="1" t="s">
        <v>3693</v>
      </c>
      <c r="M823" s="1" t="s">
        <v>17</v>
      </c>
      <c r="N823" s="1" t="s">
        <v>17</v>
      </c>
      <c r="O823" s="1" t="s">
        <v>17</v>
      </c>
      <c r="P823" s="1" t="s">
        <v>17</v>
      </c>
    </row>
    <row r="824" spans="1:16" x14ac:dyDescent="0.45">
      <c r="A824" s="1">
        <v>399303</v>
      </c>
      <c r="B824" s="1">
        <v>4</v>
      </c>
      <c r="C824" s="1" t="s">
        <v>3694</v>
      </c>
      <c r="D824">
        <v>7731</v>
      </c>
      <c r="E824" t="s">
        <v>3695</v>
      </c>
      <c r="F824" t="s">
        <v>3488</v>
      </c>
      <c r="G824" s="1" t="s">
        <v>3691</v>
      </c>
      <c r="H824" s="1" t="s">
        <v>3696</v>
      </c>
      <c r="I824" t="s">
        <v>3693</v>
      </c>
      <c r="J824" t="s">
        <v>3655</v>
      </c>
      <c r="K824" t="s">
        <v>3652</v>
      </c>
      <c r="L824" t="str">
        <f t="shared" ref="L824:L829" si="113">K824&amp;" - "&amp;J824&amp;" - "&amp;I824&amp;" - "&amp;H824</f>
        <v>ADMINISTRATIVE AND SUPPORT SERVICE ACTIVITIES - Rental and leasing activities - Rental and leasing of other machinery, equipment and tangible goods - Rental and leasing of agricultural machinery and equipment</v>
      </c>
      <c r="M824" s="1" t="s">
        <v>3697</v>
      </c>
      <c r="N824" s="1" t="s">
        <v>17</v>
      </c>
      <c r="O824" s="1" t="s">
        <v>17</v>
      </c>
      <c r="P824" s="1" t="s">
        <v>3698</v>
      </c>
    </row>
    <row r="825" spans="1:16" x14ac:dyDescent="0.45">
      <c r="A825" s="1">
        <v>399304</v>
      </c>
      <c r="B825" s="1">
        <v>4</v>
      </c>
      <c r="C825" s="1" t="s">
        <v>3699</v>
      </c>
      <c r="D825">
        <v>7732</v>
      </c>
      <c r="E825" t="s">
        <v>3695</v>
      </c>
      <c r="F825" t="s">
        <v>3488</v>
      </c>
      <c r="G825" s="1" t="s">
        <v>3691</v>
      </c>
      <c r="H825" s="1" t="s">
        <v>3700</v>
      </c>
      <c r="I825" t="s">
        <v>3693</v>
      </c>
      <c r="J825" t="s">
        <v>3655</v>
      </c>
      <c r="K825" t="s">
        <v>3652</v>
      </c>
      <c r="L825" t="str">
        <f t="shared" si="113"/>
        <v>ADMINISTRATIVE AND SUPPORT SERVICE ACTIVITIES - Rental and leasing activities - Rental and leasing of other machinery, equipment and tangible goods - Rental and leasing of construction and civil engineering machinery and equipment</v>
      </c>
      <c r="M825" s="1" t="s">
        <v>3701</v>
      </c>
      <c r="N825" s="1" t="s">
        <v>17</v>
      </c>
      <c r="O825" s="1" t="s">
        <v>17</v>
      </c>
      <c r="P825" s="1" t="s">
        <v>3702</v>
      </c>
    </row>
    <row r="826" spans="1:16" x14ac:dyDescent="0.45">
      <c r="A826" s="1">
        <v>399305</v>
      </c>
      <c r="B826" s="1">
        <v>4</v>
      </c>
      <c r="C826" s="1" t="s">
        <v>3703</v>
      </c>
      <c r="D826">
        <v>7733</v>
      </c>
      <c r="E826" t="s">
        <v>3695</v>
      </c>
      <c r="F826" t="s">
        <v>3488</v>
      </c>
      <c r="G826" s="1" t="s">
        <v>3691</v>
      </c>
      <c r="H826" s="1" t="s">
        <v>3704</v>
      </c>
      <c r="I826" t="s">
        <v>3693</v>
      </c>
      <c r="J826" t="s">
        <v>3655</v>
      </c>
      <c r="K826" t="s">
        <v>3652</v>
      </c>
      <c r="L826" t="str">
        <f t="shared" si="113"/>
        <v>ADMINISTRATIVE AND SUPPORT SERVICE ACTIVITIES - Rental and leasing activities - Rental and leasing of other machinery, equipment and tangible goods - Rental and leasing of office machinery and equipment (including computers)</v>
      </c>
      <c r="M826" s="1" t="s">
        <v>3705</v>
      </c>
      <c r="N826" s="1" t="s">
        <v>17</v>
      </c>
      <c r="O826" s="1" t="s">
        <v>17</v>
      </c>
      <c r="P826" s="1" t="s">
        <v>17</v>
      </c>
    </row>
    <row r="827" spans="1:16" x14ac:dyDescent="0.45">
      <c r="A827" s="1">
        <v>399306</v>
      </c>
      <c r="B827" s="1">
        <v>4</v>
      </c>
      <c r="C827" s="1" t="s">
        <v>3706</v>
      </c>
      <c r="D827">
        <v>7734</v>
      </c>
      <c r="E827" t="s">
        <v>3695</v>
      </c>
      <c r="F827" t="s">
        <v>3488</v>
      </c>
      <c r="G827" s="1" t="s">
        <v>3691</v>
      </c>
      <c r="H827" s="1" t="s">
        <v>3707</v>
      </c>
      <c r="I827" t="s">
        <v>3693</v>
      </c>
      <c r="J827" t="s">
        <v>3655</v>
      </c>
      <c r="K827" t="s">
        <v>3652</v>
      </c>
      <c r="L827" t="str">
        <f t="shared" si="113"/>
        <v>ADMINISTRATIVE AND SUPPORT SERVICE ACTIVITIES - Rental and leasing activities - Rental and leasing of other machinery, equipment and tangible goods - Rental and leasing of water transport equipment</v>
      </c>
      <c r="M827" s="1" t="s">
        <v>3708</v>
      </c>
      <c r="N827" s="1" t="s">
        <v>17</v>
      </c>
      <c r="O827" s="1" t="s">
        <v>17</v>
      </c>
      <c r="P827" s="1" t="s">
        <v>3709</v>
      </c>
    </row>
    <row r="828" spans="1:16" x14ac:dyDescent="0.45">
      <c r="A828" s="1">
        <v>399307</v>
      </c>
      <c r="B828" s="1">
        <v>4</v>
      </c>
      <c r="C828" s="1" t="s">
        <v>3710</v>
      </c>
      <c r="D828">
        <v>7735</v>
      </c>
      <c r="E828" t="s">
        <v>3695</v>
      </c>
      <c r="F828" t="s">
        <v>3488</v>
      </c>
      <c r="G828" s="1" t="s">
        <v>3691</v>
      </c>
      <c r="H828" s="1" t="s">
        <v>3711</v>
      </c>
      <c r="I828" t="s">
        <v>3693</v>
      </c>
      <c r="J828" t="s">
        <v>3655</v>
      </c>
      <c r="K828" t="s">
        <v>3652</v>
      </c>
      <c r="L828" t="str">
        <f t="shared" si="113"/>
        <v>ADMINISTRATIVE AND SUPPORT SERVICE ACTIVITIES - Rental and leasing activities - Rental and leasing of other machinery, equipment and tangible goods - Rental and leasing of air transport equipment</v>
      </c>
      <c r="M828" s="1" t="s">
        <v>3712</v>
      </c>
      <c r="N828" s="1" t="s">
        <v>17</v>
      </c>
      <c r="O828" s="1" t="s">
        <v>17</v>
      </c>
      <c r="P828" s="1" t="s">
        <v>3713</v>
      </c>
    </row>
    <row r="829" spans="1:16" x14ac:dyDescent="0.45">
      <c r="A829" s="1">
        <v>399308</v>
      </c>
      <c r="B829" s="1">
        <v>4</v>
      </c>
      <c r="C829" s="1" t="s">
        <v>3714</v>
      </c>
      <c r="D829">
        <v>7739</v>
      </c>
      <c r="E829" t="s">
        <v>3695</v>
      </c>
      <c r="F829" t="s">
        <v>3488</v>
      </c>
      <c r="G829" s="1" t="s">
        <v>3691</v>
      </c>
      <c r="H829" s="1" t="s">
        <v>3715</v>
      </c>
      <c r="I829" t="s">
        <v>3693</v>
      </c>
      <c r="J829" t="s">
        <v>3655</v>
      </c>
      <c r="K829" t="s">
        <v>3652</v>
      </c>
      <c r="L829" t="str">
        <f t="shared" si="113"/>
        <v>ADMINISTRATIVE AND SUPPORT SERVICE ACTIVITIES - Rental and leasing activities - Rental and leasing of other machinery, equipment and tangible goods - Rental and leasing of other machinery, equipment and tangible goods n.e.c.</v>
      </c>
      <c r="M829" s="1" t="s">
        <v>3716</v>
      </c>
      <c r="N829" s="1" t="s">
        <v>3717</v>
      </c>
      <c r="O829" s="1" t="s">
        <v>17</v>
      </c>
      <c r="P829" s="1" t="s">
        <v>3718</v>
      </c>
    </row>
    <row r="830" spans="1:16" x14ac:dyDescent="0.45">
      <c r="A830" s="1">
        <v>399309</v>
      </c>
      <c r="B830" s="1">
        <v>3</v>
      </c>
      <c r="C830" s="1" t="s">
        <v>3719</v>
      </c>
      <c r="D830">
        <v>774</v>
      </c>
      <c r="E830" t="s">
        <v>3720</v>
      </c>
      <c r="G830" s="1" t="s">
        <v>3654</v>
      </c>
      <c r="H830" s="1" t="s">
        <v>3721</v>
      </c>
      <c r="M830" s="1" t="s">
        <v>17</v>
      </c>
      <c r="N830" s="1" t="s">
        <v>17</v>
      </c>
      <c r="O830" s="1" t="s">
        <v>17</v>
      </c>
      <c r="P830" s="1" t="s">
        <v>17</v>
      </c>
    </row>
    <row r="831" spans="1:16" x14ac:dyDescent="0.45">
      <c r="A831" s="1">
        <v>399310</v>
      </c>
      <c r="B831" s="1">
        <v>4</v>
      </c>
      <c r="C831" s="1" t="s">
        <v>3722</v>
      </c>
      <c r="D831">
        <v>7740</v>
      </c>
      <c r="E831" t="s">
        <v>3723</v>
      </c>
      <c r="F831" t="s">
        <v>3724</v>
      </c>
      <c r="G831" s="1" t="s">
        <v>3719</v>
      </c>
      <c r="H831" s="1" t="s">
        <v>3721</v>
      </c>
      <c r="I831" t="s">
        <v>3721</v>
      </c>
      <c r="J831" t="s">
        <v>3655</v>
      </c>
      <c r="K831" t="s">
        <v>3652</v>
      </c>
      <c r="L831" t="str">
        <f>K831&amp;" - "&amp;J831&amp;" - "&amp;I831&amp;" - "&amp;H831</f>
        <v>ADMINISTRATIVE AND SUPPORT SERVICE ACTIVITIES - Rental and leasing activities - Leasing of intellectual property and similar products, except copyrighted works - Leasing of intellectual property and similar products, except copyrighted works</v>
      </c>
      <c r="M831" s="1" t="s">
        <v>3725</v>
      </c>
      <c r="N831" s="1" t="s">
        <v>17</v>
      </c>
      <c r="O831" s="1" t="s">
        <v>3726</v>
      </c>
      <c r="P831" s="1" t="s">
        <v>3727</v>
      </c>
    </row>
    <row r="832" spans="1:16" x14ac:dyDescent="0.45">
      <c r="A832" s="1">
        <v>399311</v>
      </c>
      <c r="B832" s="1">
        <v>2</v>
      </c>
      <c r="C832" s="1" t="s">
        <v>3728</v>
      </c>
      <c r="D832" t="s">
        <v>3728</v>
      </c>
      <c r="E832" t="s">
        <v>3728</v>
      </c>
      <c r="G832" s="1" t="s">
        <v>3651</v>
      </c>
      <c r="H832" s="1" t="s">
        <v>3729</v>
      </c>
      <c r="M832" s="1" t="s">
        <v>3730</v>
      </c>
      <c r="N832" s="1" t="s">
        <v>17</v>
      </c>
      <c r="O832" s="1" t="s">
        <v>17</v>
      </c>
      <c r="P832" s="1" t="s">
        <v>3731</v>
      </c>
    </row>
    <row r="833" spans="1:16" x14ac:dyDescent="0.45">
      <c r="A833" s="1">
        <v>399312</v>
      </c>
      <c r="B833" s="1">
        <v>3</v>
      </c>
      <c r="C833" s="1" t="s">
        <v>3732</v>
      </c>
      <c r="D833">
        <v>781</v>
      </c>
      <c r="E833" t="s">
        <v>3733</v>
      </c>
      <c r="G833" s="1" t="s">
        <v>3728</v>
      </c>
      <c r="H833" s="1" t="s">
        <v>3734</v>
      </c>
      <c r="M833" s="1" t="s">
        <v>17</v>
      </c>
      <c r="N833" s="1" t="s">
        <v>17</v>
      </c>
      <c r="O833" s="1" t="s">
        <v>17</v>
      </c>
      <c r="P833" s="1" t="s">
        <v>17</v>
      </c>
    </row>
    <row r="834" spans="1:16" x14ac:dyDescent="0.45">
      <c r="A834" s="1">
        <v>399313</v>
      </c>
      <c r="B834" s="1">
        <v>4</v>
      </c>
      <c r="C834" s="1" t="s">
        <v>3735</v>
      </c>
      <c r="D834">
        <v>7810</v>
      </c>
      <c r="E834" t="s">
        <v>3736</v>
      </c>
      <c r="F834" t="s">
        <v>3488</v>
      </c>
      <c r="G834" s="1" t="s">
        <v>3732</v>
      </c>
      <c r="H834" s="1" t="s">
        <v>3734</v>
      </c>
      <c r="I834" t="s">
        <v>3734</v>
      </c>
      <c r="J834" t="s">
        <v>3729</v>
      </c>
      <c r="K834" t="s">
        <v>3652</v>
      </c>
      <c r="L834" t="str">
        <f>K834&amp;" - "&amp;J834&amp;" - "&amp;I834&amp;" - "&amp;H834</f>
        <v>ADMINISTRATIVE AND SUPPORT SERVICE ACTIVITIES - Employment activities - Activities of employment placement agencies - Activities of employment placement agencies</v>
      </c>
      <c r="M834" s="1" t="s">
        <v>3737</v>
      </c>
      <c r="N834" s="1" t="s">
        <v>17</v>
      </c>
      <c r="O834" s="1" t="s">
        <v>3738</v>
      </c>
      <c r="P834" s="1" t="s">
        <v>3739</v>
      </c>
    </row>
    <row r="835" spans="1:16" x14ac:dyDescent="0.45">
      <c r="A835" s="1">
        <v>399314</v>
      </c>
      <c r="B835" s="1">
        <v>3</v>
      </c>
      <c r="C835" s="1" t="s">
        <v>3740</v>
      </c>
      <c r="D835">
        <v>782</v>
      </c>
      <c r="E835" t="s">
        <v>3741</v>
      </c>
      <c r="G835" s="1" t="s">
        <v>3728</v>
      </c>
      <c r="H835" s="1" t="s">
        <v>3742</v>
      </c>
      <c r="M835" s="1" t="s">
        <v>17</v>
      </c>
      <c r="N835" s="1" t="s">
        <v>17</v>
      </c>
      <c r="O835" s="1" t="s">
        <v>17</v>
      </c>
      <c r="P835" s="1" t="s">
        <v>17</v>
      </c>
    </row>
    <row r="836" spans="1:16" x14ac:dyDescent="0.45">
      <c r="A836" s="1">
        <v>399315</v>
      </c>
      <c r="B836" s="1">
        <v>4</v>
      </c>
      <c r="C836" s="1" t="s">
        <v>3743</v>
      </c>
      <c r="D836">
        <v>7820</v>
      </c>
      <c r="E836" t="s">
        <v>3744</v>
      </c>
      <c r="F836" t="s">
        <v>3488</v>
      </c>
      <c r="G836" s="1" t="s">
        <v>3740</v>
      </c>
      <c r="H836" s="1" t="s">
        <v>3742</v>
      </c>
      <c r="I836" t="s">
        <v>3742</v>
      </c>
      <c r="J836" t="s">
        <v>3729</v>
      </c>
      <c r="K836" t="s">
        <v>3652</v>
      </c>
      <c r="L836" t="str">
        <f>K836&amp;" - "&amp;J836&amp;" - "&amp;I836&amp;" - "&amp;H836</f>
        <v>ADMINISTRATIVE AND SUPPORT SERVICE ACTIVITIES - Employment activities - Temporary employment agency activities - Temporary employment agency activities</v>
      </c>
      <c r="M836" s="1" t="s">
        <v>3745</v>
      </c>
      <c r="N836" s="1" t="s">
        <v>17</v>
      </c>
      <c r="O836" s="1" t="s">
        <v>17</v>
      </c>
      <c r="P836" s="1" t="s">
        <v>17</v>
      </c>
    </row>
    <row r="837" spans="1:16" x14ac:dyDescent="0.45">
      <c r="A837" s="1">
        <v>399316</v>
      </c>
      <c r="B837" s="1">
        <v>3</v>
      </c>
      <c r="C837" s="1" t="s">
        <v>3746</v>
      </c>
      <c r="D837">
        <v>783</v>
      </c>
      <c r="E837" t="s">
        <v>3747</v>
      </c>
      <c r="G837" s="1" t="s">
        <v>3728</v>
      </c>
      <c r="H837" s="1" t="s">
        <v>3748</v>
      </c>
      <c r="M837" s="1" t="s">
        <v>17</v>
      </c>
      <c r="N837" s="1" t="s">
        <v>17</v>
      </c>
      <c r="O837" s="1" t="s">
        <v>17</v>
      </c>
      <c r="P837" s="1" t="s">
        <v>17</v>
      </c>
    </row>
    <row r="838" spans="1:16" x14ac:dyDescent="0.45">
      <c r="A838" s="1">
        <v>399317</v>
      </c>
      <c r="B838" s="1">
        <v>4</v>
      </c>
      <c r="C838" s="1" t="s">
        <v>3749</v>
      </c>
      <c r="D838">
        <v>7830</v>
      </c>
      <c r="E838" t="s">
        <v>3750</v>
      </c>
      <c r="F838" t="s">
        <v>3751</v>
      </c>
      <c r="G838" s="1" t="s">
        <v>3746</v>
      </c>
      <c r="H838" s="1" t="s">
        <v>3748</v>
      </c>
      <c r="I838" t="s">
        <v>3748</v>
      </c>
      <c r="J838" t="s">
        <v>3729</v>
      </c>
      <c r="K838" t="s">
        <v>3652</v>
      </c>
      <c r="L838" t="str">
        <f>K838&amp;" - "&amp;J838&amp;" - "&amp;I838&amp;" - "&amp;H838</f>
        <v>ADMINISTRATIVE AND SUPPORT SERVICE ACTIVITIES - Employment activities - Other human resources provision - Other human resources provision</v>
      </c>
      <c r="M838" s="1" t="s">
        <v>3752</v>
      </c>
      <c r="N838" s="1" t="s">
        <v>17</v>
      </c>
      <c r="O838" s="1" t="s">
        <v>17</v>
      </c>
      <c r="P838" s="1" t="s">
        <v>3753</v>
      </c>
    </row>
    <row r="839" spans="1:16" x14ac:dyDescent="0.45">
      <c r="A839" s="1">
        <v>399318</v>
      </c>
      <c r="B839" s="1">
        <v>2</v>
      </c>
      <c r="C839" s="1" t="s">
        <v>3754</v>
      </c>
      <c r="D839" t="s">
        <v>3754</v>
      </c>
      <c r="E839" t="s">
        <v>3754</v>
      </c>
      <c r="G839" s="1" t="s">
        <v>3651</v>
      </c>
      <c r="H839" s="1" t="s">
        <v>3755</v>
      </c>
      <c r="M839" s="1" t="s">
        <v>3756</v>
      </c>
      <c r="N839" s="1" t="s">
        <v>3757</v>
      </c>
      <c r="O839" s="1" t="s">
        <v>17</v>
      </c>
      <c r="P839" s="1" t="s">
        <v>17</v>
      </c>
    </row>
    <row r="840" spans="1:16" x14ac:dyDescent="0.45">
      <c r="A840" s="1">
        <v>399319</v>
      </c>
      <c r="B840" s="1">
        <v>3</v>
      </c>
      <c r="C840" s="1" t="s">
        <v>3758</v>
      </c>
      <c r="D840">
        <v>791</v>
      </c>
      <c r="E840" t="s">
        <v>3759</v>
      </c>
      <c r="G840" s="1" t="s">
        <v>3754</v>
      </c>
      <c r="H840" s="1" t="s">
        <v>3760</v>
      </c>
      <c r="M840" s="1" t="s">
        <v>3761</v>
      </c>
      <c r="N840" s="1" t="s">
        <v>17</v>
      </c>
      <c r="O840" s="1" t="s">
        <v>17</v>
      </c>
      <c r="P840" s="1" t="s">
        <v>17</v>
      </c>
    </row>
    <row r="841" spans="1:16" x14ac:dyDescent="0.45">
      <c r="A841" s="1">
        <v>399320</v>
      </c>
      <c r="B841" s="1">
        <v>4</v>
      </c>
      <c r="C841" s="1" t="s">
        <v>3762</v>
      </c>
      <c r="D841">
        <v>7911</v>
      </c>
      <c r="E841" t="s">
        <v>3763</v>
      </c>
      <c r="F841" t="s">
        <v>3764</v>
      </c>
      <c r="G841" s="1" t="s">
        <v>3758</v>
      </c>
      <c r="H841" s="1" t="s">
        <v>3765</v>
      </c>
      <c r="I841" t="s">
        <v>3760</v>
      </c>
      <c r="J841" t="s">
        <v>3755</v>
      </c>
      <c r="K841" t="s">
        <v>3652</v>
      </c>
      <c r="L841" t="str">
        <f t="shared" ref="L841:L842" si="114">K841&amp;" - "&amp;J841&amp;" - "&amp;I841&amp;" - "&amp;H841</f>
        <v>ADMINISTRATIVE AND SUPPORT SERVICE ACTIVITIES - Travel agency, tour operator and other reservation service and related activities - Travel agency and tour operator activities - Travel agency activities</v>
      </c>
      <c r="M841" s="1" t="s">
        <v>3766</v>
      </c>
      <c r="N841" s="1" t="s">
        <v>17</v>
      </c>
      <c r="O841" s="1" t="s">
        <v>17</v>
      </c>
      <c r="P841" s="1" t="s">
        <v>17</v>
      </c>
    </row>
    <row r="842" spans="1:16" x14ac:dyDescent="0.45">
      <c r="A842" s="1">
        <v>399321</v>
      </c>
      <c r="B842" s="1">
        <v>4</v>
      </c>
      <c r="C842" s="1" t="s">
        <v>3767</v>
      </c>
      <c r="D842">
        <v>7912</v>
      </c>
      <c r="E842" t="s">
        <v>3768</v>
      </c>
      <c r="F842" t="s">
        <v>3764</v>
      </c>
      <c r="G842" s="1" t="s">
        <v>3758</v>
      </c>
      <c r="H842" s="1" t="s">
        <v>3769</v>
      </c>
      <c r="I842" t="s">
        <v>3760</v>
      </c>
      <c r="J842" t="s">
        <v>3755</v>
      </c>
      <c r="K842" t="s">
        <v>3652</v>
      </c>
      <c r="L842" t="str">
        <f t="shared" si="114"/>
        <v>ADMINISTRATIVE AND SUPPORT SERVICE ACTIVITIES - Travel agency, tour operator and other reservation service and related activities - Travel agency and tour operator activities - Tour operator activities</v>
      </c>
      <c r="M842" s="1" t="s">
        <v>3770</v>
      </c>
      <c r="N842" s="1" t="s">
        <v>17</v>
      </c>
      <c r="O842" s="1" t="s">
        <v>17</v>
      </c>
      <c r="P842" s="1" t="s">
        <v>17</v>
      </c>
    </row>
    <row r="843" spans="1:16" x14ac:dyDescent="0.45">
      <c r="A843" s="1">
        <v>399322</v>
      </c>
      <c r="B843" s="1">
        <v>3</v>
      </c>
      <c r="C843" s="1" t="s">
        <v>3771</v>
      </c>
      <c r="D843">
        <v>799</v>
      </c>
      <c r="E843" t="s">
        <v>3772</v>
      </c>
      <c r="G843" s="1" t="s">
        <v>3754</v>
      </c>
      <c r="H843" s="1" t="s">
        <v>3773</v>
      </c>
      <c r="M843" s="1" t="s">
        <v>17</v>
      </c>
      <c r="N843" s="1" t="s">
        <v>17</v>
      </c>
      <c r="O843" s="1" t="s">
        <v>17</v>
      </c>
      <c r="P843" s="1" t="s">
        <v>17</v>
      </c>
    </row>
    <row r="844" spans="1:16" x14ac:dyDescent="0.45">
      <c r="A844" s="1">
        <v>399323</v>
      </c>
      <c r="B844" s="1">
        <v>4</v>
      </c>
      <c r="C844" s="1" t="s">
        <v>3774</v>
      </c>
      <c r="D844">
        <v>7990</v>
      </c>
      <c r="E844" t="s">
        <v>3775</v>
      </c>
      <c r="F844" t="s">
        <v>3764</v>
      </c>
      <c r="G844" s="1" t="s">
        <v>3771</v>
      </c>
      <c r="H844" s="1" t="s">
        <v>3773</v>
      </c>
      <c r="I844" t="s">
        <v>3773</v>
      </c>
      <c r="J844" t="s">
        <v>3755</v>
      </c>
      <c r="K844" t="s">
        <v>3652</v>
      </c>
      <c r="L844" t="str">
        <f>K844&amp;" - "&amp;J844&amp;" - "&amp;I844&amp;" - "&amp;H844</f>
        <v>ADMINISTRATIVE AND SUPPORT SERVICE ACTIVITIES - Travel agency, tour operator and other reservation service and related activities - Other reservation service and related activities - Other reservation service and related activities</v>
      </c>
      <c r="M844" s="1" t="s">
        <v>3776</v>
      </c>
      <c r="N844" s="1" t="s">
        <v>17</v>
      </c>
      <c r="O844" s="1" t="s">
        <v>17</v>
      </c>
      <c r="P844" s="1" t="s">
        <v>3777</v>
      </c>
    </row>
    <row r="845" spans="1:16" x14ac:dyDescent="0.45">
      <c r="A845" s="1">
        <v>399324</v>
      </c>
      <c r="B845" s="1">
        <v>2</v>
      </c>
      <c r="C845" s="1" t="s">
        <v>3778</v>
      </c>
      <c r="D845" t="s">
        <v>3778</v>
      </c>
      <c r="E845" t="s">
        <v>3778</v>
      </c>
      <c r="G845" s="1" t="s">
        <v>3651</v>
      </c>
      <c r="H845" s="1" t="s">
        <v>3779</v>
      </c>
      <c r="M845" s="1" t="s">
        <v>3780</v>
      </c>
      <c r="N845" s="1" t="s">
        <v>17</v>
      </c>
      <c r="O845" s="1" t="s">
        <v>17</v>
      </c>
      <c r="P845" s="1" t="s">
        <v>17</v>
      </c>
    </row>
    <row r="846" spans="1:16" x14ac:dyDescent="0.45">
      <c r="A846" s="1">
        <v>399325</v>
      </c>
      <c r="B846" s="1">
        <v>3</v>
      </c>
      <c r="C846" s="1" t="s">
        <v>3781</v>
      </c>
      <c r="D846">
        <v>801</v>
      </c>
      <c r="E846" t="s">
        <v>3782</v>
      </c>
      <c r="G846" s="1" t="s">
        <v>3778</v>
      </c>
      <c r="H846" s="1" t="s">
        <v>3783</v>
      </c>
      <c r="M846" s="1" t="s">
        <v>17</v>
      </c>
      <c r="N846" s="1" t="s">
        <v>17</v>
      </c>
      <c r="O846" s="1" t="s">
        <v>17</v>
      </c>
      <c r="P846" s="1" t="s">
        <v>17</v>
      </c>
    </row>
    <row r="847" spans="1:16" x14ac:dyDescent="0.45">
      <c r="A847" s="1">
        <v>399326</v>
      </c>
      <c r="B847" s="1">
        <v>4</v>
      </c>
      <c r="C847" s="1" t="s">
        <v>3784</v>
      </c>
      <c r="D847">
        <v>8010</v>
      </c>
      <c r="E847" t="s">
        <v>3785</v>
      </c>
      <c r="F847" t="s">
        <v>3786</v>
      </c>
      <c r="G847" s="1" t="s">
        <v>3781</v>
      </c>
      <c r="H847" s="1" t="s">
        <v>3783</v>
      </c>
      <c r="I847" t="s">
        <v>3783</v>
      </c>
      <c r="J847" t="s">
        <v>3779</v>
      </c>
      <c r="K847" t="s">
        <v>3652</v>
      </c>
      <c r="L847" t="str">
        <f>K847&amp;" - "&amp;J847&amp;" - "&amp;I847&amp;" - "&amp;H847</f>
        <v>ADMINISTRATIVE AND SUPPORT SERVICE ACTIVITIES - Security and investigation activities - Private security activities - Private security activities</v>
      </c>
      <c r="M847" s="1" t="s">
        <v>3787</v>
      </c>
      <c r="N847" s="1" t="s">
        <v>17</v>
      </c>
      <c r="O847" s="1" t="s">
        <v>3788</v>
      </c>
      <c r="P847" s="1" t="s">
        <v>3789</v>
      </c>
    </row>
    <row r="848" spans="1:16" x14ac:dyDescent="0.45">
      <c r="A848" s="1">
        <v>399327</v>
      </c>
      <c r="B848" s="1">
        <v>3</v>
      </c>
      <c r="C848" s="1" t="s">
        <v>3790</v>
      </c>
      <c r="D848">
        <v>802</v>
      </c>
      <c r="E848" t="s">
        <v>3791</v>
      </c>
      <c r="G848" s="1" t="s">
        <v>3778</v>
      </c>
      <c r="H848" s="1" t="s">
        <v>3792</v>
      </c>
      <c r="M848" s="1" t="s">
        <v>17</v>
      </c>
      <c r="N848" s="1" t="s">
        <v>17</v>
      </c>
      <c r="O848" s="1" t="s">
        <v>17</v>
      </c>
      <c r="P848" s="1" t="s">
        <v>17</v>
      </c>
    </row>
    <row r="849" spans="1:16" x14ac:dyDescent="0.45">
      <c r="A849" s="1">
        <v>399328</v>
      </c>
      <c r="B849" s="1">
        <v>4</v>
      </c>
      <c r="C849" s="1" t="s">
        <v>3793</v>
      </c>
      <c r="D849">
        <v>8020</v>
      </c>
      <c r="E849" t="s">
        <v>3794</v>
      </c>
      <c r="F849" t="s">
        <v>3786</v>
      </c>
      <c r="G849" s="1" t="s">
        <v>3790</v>
      </c>
      <c r="H849" s="1" t="s">
        <v>3792</v>
      </c>
      <c r="I849" t="s">
        <v>3792</v>
      </c>
      <c r="J849" t="s">
        <v>3779</v>
      </c>
      <c r="K849" t="s">
        <v>3652</v>
      </c>
      <c r="L849" t="str">
        <f>K849&amp;" - "&amp;J849&amp;" - "&amp;I849&amp;" - "&amp;H849</f>
        <v>ADMINISTRATIVE AND SUPPORT SERVICE ACTIVITIES - Security and investigation activities - Security systems service activities - Security systems service activities</v>
      </c>
      <c r="M849" s="1" t="s">
        <v>3795</v>
      </c>
      <c r="N849" s="1" t="s">
        <v>17</v>
      </c>
      <c r="O849" s="1" t="s">
        <v>17</v>
      </c>
      <c r="P849" s="1" t="s">
        <v>3796</v>
      </c>
    </row>
    <row r="850" spans="1:16" x14ac:dyDescent="0.45">
      <c r="A850" s="1">
        <v>399329</v>
      </c>
      <c r="B850" s="1">
        <v>3</v>
      </c>
      <c r="C850" s="1" t="s">
        <v>3797</v>
      </c>
      <c r="D850">
        <v>803</v>
      </c>
      <c r="E850" t="s">
        <v>3798</v>
      </c>
      <c r="G850" s="1" t="s">
        <v>3778</v>
      </c>
      <c r="H850" s="1" t="s">
        <v>3799</v>
      </c>
      <c r="M850" s="1" t="s">
        <v>17</v>
      </c>
      <c r="N850" s="1" t="s">
        <v>17</v>
      </c>
      <c r="O850" s="1" t="s">
        <v>17</v>
      </c>
      <c r="P850" s="1" t="s">
        <v>17</v>
      </c>
    </row>
    <row r="851" spans="1:16" x14ac:dyDescent="0.45">
      <c r="A851" s="1">
        <v>399330</v>
      </c>
      <c r="B851" s="1">
        <v>4</v>
      </c>
      <c r="C851" s="1" t="s">
        <v>3800</v>
      </c>
      <c r="D851">
        <v>8030</v>
      </c>
      <c r="E851" t="s">
        <v>3801</v>
      </c>
      <c r="F851" t="s">
        <v>3802</v>
      </c>
      <c r="G851" s="1" t="s">
        <v>3797</v>
      </c>
      <c r="H851" s="1" t="s">
        <v>3799</v>
      </c>
      <c r="I851" t="s">
        <v>3799</v>
      </c>
      <c r="J851" t="s">
        <v>3779</v>
      </c>
      <c r="K851" t="s">
        <v>3652</v>
      </c>
      <c r="L851" t="str">
        <f>K851&amp;" - "&amp;J851&amp;" - "&amp;I851&amp;" - "&amp;H851</f>
        <v>ADMINISTRATIVE AND SUPPORT SERVICE ACTIVITIES - Security and investigation activities - Investigation activities - Investigation activities</v>
      </c>
      <c r="M851" s="1" t="s">
        <v>3803</v>
      </c>
      <c r="N851" s="1" t="s">
        <v>17</v>
      </c>
      <c r="O851" s="1" t="s">
        <v>17</v>
      </c>
      <c r="P851" s="1" t="s">
        <v>17</v>
      </c>
    </row>
    <row r="852" spans="1:16" x14ac:dyDescent="0.45">
      <c r="A852" s="1">
        <v>399331</v>
      </c>
      <c r="B852" s="1">
        <v>2</v>
      </c>
      <c r="C852" s="1" t="s">
        <v>3804</v>
      </c>
      <c r="D852" t="s">
        <v>3804</v>
      </c>
      <c r="E852" t="s">
        <v>3804</v>
      </c>
      <c r="G852" s="1" t="s">
        <v>3651</v>
      </c>
      <c r="H852" s="1" t="s">
        <v>3805</v>
      </c>
      <c r="M852" s="1" t="s">
        <v>3806</v>
      </c>
      <c r="N852" s="1" t="s">
        <v>17</v>
      </c>
      <c r="O852" s="1" t="s">
        <v>17</v>
      </c>
      <c r="P852" s="1" t="s">
        <v>17</v>
      </c>
    </row>
    <row r="853" spans="1:16" x14ac:dyDescent="0.45">
      <c r="A853" s="1">
        <v>399332</v>
      </c>
      <c r="B853" s="1">
        <v>3</v>
      </c>
      <c r="C853" s="1" t="s">
        <v>3807</v>
      </c>
      <c r="D853">
        <v>811</v>
      </c>
      <c r="E853" t="s">
        <v>3808</v>
      </c>
      <c r="G853" s="1" t="s">
        <v>3804</v>
      </c>
      <c r="H853" s="1" t="s">
        <v>3809</v>
      </c>
      <c r="M853" s="1" t="s">
        <v>17</v>
      </c>
      <c r="N853" s="1" t="s">
        <v>17</v>
      </c>
      <c r="O853" s="1" t="s">
        <v>17</v>
      </c>
      <c r="P853" s="1" t="s">
        <v>17</v>
      </c>
    </row>
    <row r="854" spans="1:16" x14ac:dyDescent="0.45">
      <c r="A854" s="1">
        <v>399333</v>
      </c>
      <c r="B854" s="1">
        <v>4</v>
      </c>
      <c r="C854" s="1" t="s">
        <v>3810</v>
      </c>
      <c r="D854">
        <v>8110</v>
      </c>
      <c r="E854" t="s">
        <v>3811</v>
      </c>
      <c r="F854" t="s">
        <v>3812</v>
      </c>
      <c r="G854" s="1" t="s">
        <v>3807</v>
      </c>
      <c r="H854" s="1" t="s">
        <v>3809</v>
      </c>
      <c r="I854" t="s">
        <v>3809</v>
      </c>
      <c r="J854" t="s">
        <v>3805</v>
      </c>
      <c r="K854" t="s">
        <v>3652</v>
      </c>
      <c r="L854" t="str">
        <f>K854&amp;" - "&amp;J854&amp;" - "&amp;I854&amp;" - "&amp;H854</f>
        <v>ADMINISTRATIVE AND SUPPORT SERVICE ACTIVITIES - Services to buildings and landscape activities - Combined facilities support activities - Combined facilities support activities</v>
      </c>
      <c r="M854" s="1" t="s">
        <v>3813</v>
      </c>
      <c r="N854" s="1" t="s">
        <v>17</v>
      </c>
      <c r="O854" s="1" t="s">
        <v>17</v>
      </c>
      <c r="P854" s="1" t="s">
        <v>3814</v>
      </c>
    </row>
    <row r="855" spans="1:16" x14ac:dyDescent="0.45">
      <c r="A855" s="1">
        <v>399334</v>
      </c>
      <c r="B855" s="1">
        <v>3</v>
      </c>
      <c r="C855" s="1" t="s">
        <v>3815</v>
      </c>
      <c r="D855">
        <v>812</v>
      </c>
      <c r="E855" t="s">
        <v>3816</v>
      </c>
      <c r="G855" s="1" t="s">
        <v>3804</v>
      </c>
      <c r="H855" s="1" t="s">
        <v>3817</v>
      </c>
      <c r="M855" s="1" t="s">
        <v>3818</v>
      </c>
      <c r="N855" s="1" t="s">
        <v>17</v>
      </c>
      <c r="O855" s="1" t="s">
        <v>17</v>
      </c>
      <c r="P855" s="1" t="s">
        <v>3819</v>
      </c>
    </row>
    <row r="856" spans="1:16" x14ac:dyDescent="0.45">
      <c r="A856" s="1">
        <v>399335</v>
      </c>
      <c r="B856" s="1">
        <v>4</v>
      </c>
      <c r="C856" s="1" t="s">
        <v>3820</v>
      </c>
      <c r="D856">
        <v>8121</v>
      </c>
      <c r="E856" t="s">
        <v>3821</v>
      </c>
      <c r="F856" t="s">
        <v>3488</v>
      </c>
      <c r="G856" s="1" t="s">
        <v>3815</v>
      </c>
      <c r="H856" s="1" t="s">
        <v>3822</v>
      </c>
      <c r="I856" t="s">
        <v>3817</v>
      </c>
      <c r="J856" t="s">
        <v>3805</v>
      </c>
      <c r="K856" t="s">
        <v>3652</v>
      </c>
      <c r="L856" t="str">
        <f t="shared" ref="L856:L858" si="115">K856&amp;" - "&amp;J856&amp;" - "&amp;I856&amp;" - "&amp;H856</f>
        <v>ADMINISTRATIVE AND SUPPORT SERVICE ACTIVITIES - Services to buildings and landscape activities - Cleaning activities - General cleaning of buildings</v>
      </c>
      <c r="M856" s="1" t="s">
        <v>3823</v>
      </c>
      <c r="N856" s="1" t="s">
        <v>17</v>
      </c>
      <c r="O856" s="1" t="s">
        <v>17</v>
      </c>
      <c r="P856" s="1" t="s">
        <v>3824</v>
      </c>
    </row>
    <row r="857" spans="1:16" x14ac:dyDescent="0.45">
      <c r="A857" s="1">
        <v>399336</v>
      </c>
      <c r="B857" s="1">
        <v>4</v>
      </c>
      <c r="C857" s="1" t="s">
        <v>3825</v>
      </c>
      <c r="D857">
        <v>8122</v>
      </c>
      <c r="E857" t="s">
        <v>3826</v>
      </c>
      <c r="F857" t="s">
        <v>3488</v>
      </c>
      <c r="G857" s="1" t="s">
        <v>3815</v>
      </c>
      <c r="H857" s="1" t="s">
        <v>3827</v>
      </c>
      <c r="I857" t="s">
        <v>3817</v>
      </c>
      <c r="J857" t="s">
        <v>3805</v>
      </c>
      <c r="K857" t="s">
        <v>3652</v>
      </c>
      <c r="L857" t="str">
        <f t="shared" si="115"/>
        <v>ADMINISTRATIVE AND SUPPORT SERVICE ACTIVITIES - Services to buildings and landscape activities - Cleaning activities - Other building and industrial cleaning activities</v>
      </c>
      <c r="M857" s="1" t="s">
        <v>3828</v>
      </c>
      <c r="N857" s="1" t="s">
        <v>17</v>
      </c>
      <c r="O857" s="1" t="s">
        <v>3829</v>
      </c>
      <c r="P857" s="1" t="s">
        <v>3830</v>
      </c>
    </row>
    <row r="858" spans="1:16" x14ac:dyDescent="0.45">
      <c r="A858" s="1">
        <v>399337</v>
      </c>
      <c r="B858" s="1">
        <v>4</v>
      </c>
      <c r="C858" s="1" t="s">
        <v>3831</v>
      </c>
      <c r="D858">
        <v>8129</v>
      </c>
      <c r="E858" t="s">
        <v>3826</v>
      </c>
      <c r="F858" t="s">
        <v>3488</v>
      </c>
      <c r="G858" s="1" t="s">
        <v>3815</v>
      </c>
      <c r="H858" s="1" t="s">
        <v>3832</v>
      </c>
      <c r="I858" t="s">
        <v>3817</v>
      </c>
      <c r="J858" t="s">
        <v>3805</v>
      </c>
      <c r="K858" t="s">
        <v>3652</v>
      </c>
      <c r="L858" t="str">
        <f t="shared" si="115"/>
        <v>ADMINISTRATIVE AND SUPPORT SERVICE ACTIVITIES - Services to buildings and landscape activities - Cleaning activities - Other cleaning activities</v>
      </c>
      <c r="M858" s="1" t="s">
        <v>3833</v>
      </c>
      <c r="N858" s="1" t="s">
        <v>17</v>
      </c>
      <c r="O858" s="1" t="s">
        <v>17</v>
      </c>
      <c r="P858" s="1" t="s">
        <v>3834</v>
      </c>
    </row>
    <row r="859" spans="1:16" x14ac:dyDescent="0.45">
      <c r="A859" s="1">
        <v>399338</v>
      </c>
      <c r="B859" s="1">
        <v>3</v>
      </c>
      <c r="C859" s="1" t="s">
        <v>3835</v>
      </c>
      <c r="D859">
        <v>813</v>
      </c>
      <c r="E859" t="s">
        <v>3836</v>
      </c>
      <c r="G859" s="1" t="s">
        <v>3804</v>
      </c>
      <c r="H859" s="1" t="s">
        <v>3837</v>
      </c>
      <c r="M859" s="1" t="s">
        <v>17</v>
      </c>
      <c r="N859" s="1" t="s">
        <v>17</v>
      </c>
      <c r="O859" s="1" t="s">
        <v>17</v>
      </c>
      <c r="P859" s="1" t="s">
        <v>17</v>
      </c>
    </row>
    <row r="860" spans="1:16" x14ac:dyDescent="0.45">
      <c r="A860" s="1">
        <v>399339</v>
      </c>
      <c r="B860" s="1">
        <v>4</v>
      </c>
      <c r="C860" s="1" t="s">
        <v>3838</v>
      </c>
      <c r="D860">
        <v>8130</v>
      </c>
      <c r="E860" t="s">
        <v>3839</v>
      </c>
      <c r="F860" t="s">
        <v>3840</v>
      </c>
      <c r="G860" s="1" t="s">
        <v>3835</v>
      </c>
      <c r="H860" s="1" t="s">
        <v>3837</v>
      </c>
      <c r="I860" t="s">
        <v>3837</v>
      </c>
      <c r="J860" t="s">
        <v>3805</v>
      </c>
      <c r="K860" t="s">
        <v>3652</v>
      </c>
      <c r="L860" t="str">
        <f>K860&amp;" - "&amp;J860&amp;" - "&amp;I860&amp;" - "&amp;H860</f>
        <v>ADMINISTRATIVE AND SUPPORT SERVICE ACTIVITIES - Services to buildings and landscape activities - Landscape service activities - Landscape service activities</v>
      </c>
      <c r="M860" s="1" t="s">
        <v>3841</v>
      </c>
      <c r="N860" s="1" t="s">
        <v>17</v>
      </c>
      <c r="O860" s="1" t="s">
        <v>17</v>
      </c>
      <c r="P860" s="1" t="s">
        <v>3842</v>
      </c>
    </row>
    <row r="861" spans="1:16" x14ac:dyDescent="0.45">
      <c r="A861" s="1">
        <v>399340</v>
      </c>
      <c r="B861" s="1">
        <v>2</v>
      </c>
      <c r="C861" s="1" t="s">
        <v>3843</v>
      </c>
      <c r="D861" t="s">
        <v>3843</v>
      </c>
      <c r="E861" t="s">
        <v>3843</v>
      </c>
      <c r="G861" s="1" t="s">
        <v>3651</v>
      </c>
      <c r="H861" s="1" t="s">
        <v>3844</v>
      </c>
      <c r="M861" s="1" t="s">
        <v>3845</v>
      </c>
      <c r="N861" s="1" t="s">
        <v>3846</v>
      </c>
      <c r="O861" s="1" t="s">
        <v>17</v>
      </c>
      <c r="P861" s="1" t="s">
        <v>3847</v>
      </c>
    </row>
    <row r="862" spans="1:16" x14ac:dyDescent="0.45">
      <c r="A862" s="1">
        <v>399341</v>
      </c>
      <c r="B862" s="1">
        <v>3</v>
      </c>
      <c r="C862" s="1" t="s">
        <v>3848</v>
      </c>
      <c r="D862">
        <v>821</v>
      </c>
      <c r="E862" t="s">
        <v>3849</v>
      </c>
      <c r="G862" s="1" t="s">
        <v>3843</v>
      </c>
      <c r="H862" s="1" t="s">
        <v>3850</v>
      </c>
      <c r="M862" s="1" t="s">
        <v>3851</v>
      </c>
      <c r="N862" s="1" t="s">
        <v>3852</v>
      </c>
      <c r="O862" s="1" t="s">
        <v>17</v>
      </c>
      <c r="P862" s="1" t="s">
        <v>3853</v>
      </c>
    </row>
    <row r="863" spans="1:16" x14ac:dyDescent="0.45">
      <c r="A863" s="1">
        <v>399342</v>
      </c>
      <c r="B863" s="1">
        <v>4</v>
      </c>
      <c r="C863" s="1" t="s">
        <v>3854</v>
      </c>
      <c r="D863">
        <v>8211</v>
      </c>
      <c r="E863" t="s">
        <v>3855</v>
      </c>
      <c r="F863" t="s">
        <v>3856</v>
      </c>
      <c r="G863" s="1" t="s">
        <v>3848</v>
      </c>
      <c r="H863" s="1" t="s">
        <v>3857</v>
      </c>
      <c r="I863" t="s">
        <v>3850</v>
      </c>
      <c r="J863" t="s">
        <v>3844</v>
      </c>
      <c r="K863" t="s">
        <v>3652</v>
      </c>
      <c r="L863" t="str">
        <f t="shared" ref="L863:L864" si="116">K863&amp;" - "&amp;J863&amp;" - "&amp;I863&amp;" - "&amp;H863</f>
        <v>ADMINISTRATIVE AND SUPPORT SERVICE ACTIVITIES - Office administrative, office support and other business support activities - Office administrative and support activities - Combined office administrative service activities</v>
      </c>
      <c r="M863" s="1" t="s">
        <v>3858</v>
      </c>
      <c r="N863" s="1" t="s">
        <v>17</v>
      </c>
      <c r="O863" s="1" t="s">
        <v>17</v>
      </c>
      <c r="P863" s="1" t="s">
        <v>3859</v>
      </c>
    </row>
    <row r="864" spans="1:16" x14ac:dyDescent="0.45">
      <c r="A864" s="1">
        <v>399343</v>
      </c>
      <c r="B864" s="1">
        <v>4</v>
      </c>
      <c r="C864" s="1" t="s">
        <v>3860</v>
      </c>
      <c r="D864">
        <v>8219</v>
      </c>
      <c r="E864" t="s">
        <v>3861</v>
      </c>
      <c r="F864" t="s">
        <v>3862</v>
      </c>
      <c r="G864" s="1" t="s">
        <v>3848</v>
      </c>
      <c r="H864" s="1" t="s">
        <v>3863</v>
      </c>
      <c r="I864" t="s">
        <v>3850</v>
      </c>
      <c r="J864" t="s">
        <v>3844</v>
      </c>
      <c r="K864" t="s">
        <v>3652</v>
      </c>
      <c r="L864" t="str">
        <f t="shared" si="116"/>
        <v>ADMINISTRATIVE AND SUPPORT SERVICE ACTIVITIES - Office administrative, office support and other business support activities - Office administrative and support activities - Photocopying, document preparation and other specialised office support activities</v>
      </c>
      <c r="M864" s="1" t="s">
        <v>3864</v>
      </c>
      <c r="N864" s="1" t="s">
        <v>17</v>
      </c>
      <c r="O864" s="1" t="s">
        <v>3865</v>
      </c>
      <c r="P864" s="1" t="s">
        <v>3866</v>
      </c>
    </row>
    <row r="865" spans="1:16" x14ac:dyDescent="0.45">
      <c r="A865" s="1">
        <v>399344</v>
      </c>
      <c r="B865" s="1">
        <v>3</v>
      </c>
      <c r="C865" s="1" t="s">
        <v>3867</v>
      </c>
      <c r="D865">
        <v>822</v>
      </c>
      <c r="E865" t="s">
        <v>3868</v>
      </c>
      <c r="G865" s="1" t="s">
        <v>3843</v>
      </c>
      <c r="H865" s="1" t="s">
        <v>3869</v>
      </c>
      <c r="M865" s="1" t="s">
        <v>17</v>
      </c>
      <c r="N865" s="1" t="s">
        <v>17</v>
      </c>
      <c r="O865" s="1" t="s">
        <v>17</v>
      </c>
      <c r="P865" s="1" t="s">
        <v>17</v>
      </c>
    </row>
    <row r="866" spans="1:16" x14ac:dyDescent="0.45">
      <c r="A866" s="1">
        <v>399345</v>
      </c>
      <c r="B866" s="1">
        <v>4</v>
      </c>
      <c r="C866" s="1" t="s">
        <v>3870</v>
      </c>
      <c r="D866">
        <v>8220</v>
      </c>
      <c r="E866" t="s">
        <v>3871</v>
      </c>
      <c r="F866" t="s">
        <v>3872</v>
      </c>
      <c r="G866" s="1" t="s">
        <v>3867</v>
      </c>
      <c r="H866" s="1" t="s">
        <v>3869</v>
      </c>
      <c r="I866" t="s">
        <v>3869</v>
      </c>
      <c r="J866" t="s">
        <v>3844</v>
      </c>
      <c r="K866" t="s">
        <v>3652</v>
      </c>
      <c r="L866" t="str">
        <f>K866&amp;" - "&amp;J866&amp;" - "&amp;I866&amp;" - "&amp;H866</f>
        <v>ADMINISTRATIVE AND SUPPORT SERVICE ACTIVITIES - Office administrative, office support and other business support activities - Activities of call centres - Activities of call centres</v>
      </c>
      <c r="M866" s="1" t="s">
        <v>3873</v>
      </c>
      <c r="N866" s="1" t="s">
        <v>17</v>
      </c>
      <c r="O866" s="1" t="s">
        <v>17</v>
      </c>
      <c r="P866" s="1" t="s">
        <v>17</v>
      </c>
    </row>
    <row r="867" spans="1:16" x14ac:dyDescent="0.45">
      <c r="A867" s="1">
        <v>399346</v>
      </c>
      <c r="B867" s="1">
        <v>3</v>
      </c>
      <c r="C867" s="1" t="s">
        <v>3874</v>
      </c>
      <c r="D867">
        <v>823</v>
      </c>
      <c r="E867" t="s">
        <v>3875</v>
      </c>
      <c r="G867" s="1" t="s">
        <v>3843</v>
      </c>
      <c r="H867" s="1" t="s">
        <v>3876</v>
      </c>
      <c r="M867" s="1" t="s">
        <v>17</v>
      </c>
      <c r="N867" s="1" t="s">
        <v>17</v>
      </c>
      <c r="O867" s="1" t="s">
        <v>17</v>
      </c>
      <c r="P867" s="1" t="s">
        <v>17</v>
      </c>
    </row>
    <row r="868" spans="1:16" x14ac:dyDescent="0.45">
      <c r="A868" s="1">
        <v>399347</v>
      </c>
      <c r="B868" s="1">
        <v>4</v>
      </c>
      <c r="C868" s="1" t="s">
        <v>3877</v>
      </c>
      <c r="D868">
        <v>8230</v>
      </c>
      <c r="E868" t="s">
        <v>3878</v>
      </c>
      <c r="F868" t="s">
        <v>3879</v>
      </c>
      <c r="G868" s="1" t="s">
        <v>3874</v>
      </c>
      <c r="H868" s="1" t="s">
        <v>3876</v>
      </c>
      <c r="I868" t="s">
        <v>3876</v>
      </c>
      <c r="J868" t="s">
        <v>3844</v>
      </c>
      <c r="K868" t="s">
        <v>3652</v>
      </c>
      <c r="L868" t="str">
        <f>K868&amp;" - "&amp;J868&amp;" - "&amp;I868&amp;" - "&amp;H868</f>
        <v>ADMINISTRATIVE AND SUPPORT SERVICE ACTIVITIES - Office administrative, office support and other business support activities - Organisation of conventions and trade shows - Organisation of conventions and trade shows</v>
      </c>
      <c r="M868" s="1" t="s">
        <v>3880</v>
      </c>
      <c r="N868" s="1" t="s">
        <v>17</v>
      </c>
      <c r="O868" s="1" t="s">
        <v>17</v>
      </c>
      <c r="P868" s="1" t="s">
        <v>17</v>
      </c>
    </row>
    <row r="869" spans="1:16" x14ac:dyDescent="0.45">
      <c r="A869" s="1">
        <v>399348</v>
      </c>
      <c r="B869" s="1">
        <v>3</v>
      </c>
      <c r="C869" s="1" t="s">
        <v>3881</v>
      </c>
      <c r="D869">
        <v>829</v>
      </c>
      <c r="E869" t="s">
        <v>3882</v>
      </c>
      <c r="G869" s="1" t="s">
        <v>3843</v>
      </c>
      <c r="H869" s="1" t="s">
        <v>3883</v>
      </c>
      <c r="M869" s="1" t="s">
        <v>3884</v>
      </c>
      <c r="N869" s="1" t="s">
        <v>17</v>
      </c>
      <c r="O869" s="1" t="s">
        <v>17</v>
      </c>
      <c r="P869" s="1" t="s">
        <v>17</v>
      </c>
    </row>
    <row r="870" spans="1:16" x14ac:dyDescent="0.45">
      <c r="A870" s="1">
        <v>399349</v>
      </c>
      <c r="B870" s="1">
        <v>4</v>
      </c>
      <c r="C870" s="1" t="s">
        <v>3885</v>
      </c>
      <c r="D870">
        <v>8291</v>
      </c>
      <c r="E870" t="s">
        <v>3886</v>
      </c>
      <c r="F870" t="s">
        <v>3887</v>
      </c>
      <c r="G870" s="1" t="s">
        <v>3881</v>
      </c>
      <c r="H870" s="1" t="s">
        <v>3888</v>
      </c>
      <c r="I870" t="s">
        <v>3883</v>
      </c>
      <c r="J870" t="s">
        <v>3844</v>
      </c>
      <c r="K870" t="s">
        <v>3652</v>
      </c>
      <c r="L870" t="str">
        <f t="shared" ref="L870:L872" si="117">K870&amp;" - "&amp;J870&amp;" - "&amp;I870&amp;" - "&amp;H870</f>
        <v>ADMINISTRATIVE AND SUPPORT SERVICE ACTIVITIES - Office administrative, office support and other business support activities - Business support service activities n.e.c. - Activities of collection agencies and credit bureaus</v>
      </c>
      <c r="M870" s="1" t="s">
        <v>3889</v>
      </c>
      <c r="N870" s="1" t="s">
        <v>17</v>
      </c>
      <c r="O870" s="1" t="s">
        <v>3890</v>
      </c>
      <c r="P870" s="1" t="s">
        <v>17</v>
      </c>
    </row>
    <row r="871" spans="1:16" x14ac:dyDescent="0.45">
      <c r="A871" s="1">
        <v>399350</v>
      </c>
      <c r="B871" s="1">
        <v>4</v>
      </c>
      <c r="C871" s="1" t="s">
        <v>3891</v>
      </c>
      <c r="D871">
        <v>8292</v>
      </c>
      <c r="E871" t="s">
        <v>3892</v>
      </c>
      <c r="F871" t="s">
        <v>3893</v>
      </c>
      <c r="G871" s="1" t="s">
        <v>3881</v>
      </c>
      <c r="H871" s="1" t="s">
        <v>3894</v>
      </c>
      <c r="I871" t="s">
        <v>3883</v>
      </c>
      <c r="J871" t="s">
        <v>3844</v>
      </c>
      <c r="K871" t="s">
        <v>3652</v>
      </c>
      <c r="L871" t="str">
        <f t="shared" si="117"/>
        <v>ADMINISTRATIVE AND SUPPORT SERVICE ACTIVITIES - Office administrative, office support and other business support activities - Business support service activities n.e.c. - Packaging activities</v>
      </c>
      <c r="M871" s="1" t="s">
        <v>3895</v>
      </c>
      <c r="N871" s="1" t="s">
        <v>17</v>
      </c>
      <c r="O871" s="1" t="s">
        <v>3896</v>
      </c>
      <c r="P871" s="1" t="s">
        <v>3897</v>
      </c>
    </row>
    <row r="872" spans="1:16" x14ac:dyDescent="0.45">
      <c r="A872" s="1">
        <v>399351</v>
      </c>
      <c r="B872" s="1">
        <v>4</v>
      </c>
      <c r="C872" s="1" t="s">
        <v>3898</v>
      </c>
      <c r="D872">
        <v>8299</v>
      </c>
      <c r="E872" t="s">
        <v>3899</v>
      </c>
      <c r="F872" t="s">
        <v>3900</v>
      </c>
      <c r="G872" s="1" t="s">
        <v>3881</v>
      </c>
      <c r="H872" s="1" t="s">
        <v>3901</v>
      </c>
      <c r="I872" t="s">
        <v>3883</v>
      </c>
      <c r="J872" t="s">
        <v>3844</v>
      </c>
      <c r="K872" t="s">
        <v>3652</v>
      </c>
      <c r="L872" t="str">
        <f t="shared" si="117"/>
        <v>ADMINISTRATIVE AND SUPPORT SERVICE ACTIVITIES - Office administrative, office support and other business support activities - Business support service activities n.e.c. - Other business support service activities n.e.c.</v>
      </c>
      <c r="M872" s="1" t="s">
        <v>3902</v>
      </c>
      <c r="N872" s="1" t="s">
        <v>17</v>
      </c>
      <c r="O872" s="1" t="s">
        <v>3903</v>
      </c>
      <c r="P872" s="1" t="s">
        <v>3904</v>
      </c>
    </row>
    <row r="873" spans="1:16" x14ac:dyDescent="0.45">
      <c r="A873" s="1">
        <v>399352</v>
      </c>
      <c r="B873" s="1">
        <v>1</v>
      </c>
      <c r="C873" s="1" t="s">
        <v>3905</v>
      </c>
      <c r="D873" t="s">
        <v>3905</v>
      </c>
      <c r="E873" t="s">
        <v>3905</v>
      </c>
      <c r="G873" s="1" t="s">
        <v>17</v>
      </c>
      <c r="H873" s="1" t="s">
        <v>3906</v>
      </c>
      <c r="M873" s="1" t="s">
        <v>3907</v>
      </c>
      <c r="N873" s="1" t="s">
        <v>3908</v>
      </c>
      <c r="O873" s="1" t="s">
        <v>17</v>
      </c>
      <c r="P873" s="1" t="s">
        <v>17</v>
      </c>
    </row>
    <row r="874" spans="1:16" x14ac:dyDescent="0.45">
      <c r="A874" s="1">
        <v>399353</v>
      </c>
      <c r="B874" s="1">
        <v>2</v>
      </c>
      <c r="C874" s="1" t="s">
        <v>3909</v>
      </c>
      <c r="D874" t="s">
        <v>3909</v>
      </c>
      <c r="E874" t="s">
        <v>3909</v>
      </c>
      <c r="G874" s="1" t="s">
        <v>3905</v>
      </c>
      <c r="H874" s="1" t="s">
        <v>3910</v>
      </c>
      <c r="M874" s="1" t="s">
        <v>17</v>
      </c>
      <c r="N874" s="1" t="s">
        <v>17</v>
      </c>
      <c r="O874" s="1" t="s">
        <v>17</v>
      </c>
      <c r="P874" s="1" t="s">
        <v>17</v>
      </c>
    </row>
    <row r="875" spans="1:16" x14ac:dyDescent="0.45">
      <c r="A875" s="1">
        <v>399354</v>
      </c>
      <c r="B875" s="1">
        <v>3</v>
      </c>
      <c r="C875" s="1" t="s">
        <v>3911</v>
      </c>
      <c r="D875">
        <v>841</v>
      </c>
      <c r="E875" t="s">
        <v>3912</v>
      </c>
      <c r="G875" s="1" t="s">
        <v>3909</v>
      </c>
      <c r="H875" s="1" t="s">
        <v>3913</v>
      </c>
      <c r="M875" s="1" t="s">
        <v>3914</v>
      </c>
      <c r="N875" s="1" t="s">
        <v>17</v>
      </c>
      <c r="O875" s="1" t="s">
        <v>17</v>
      </c>
      <c r="P875" s="1" t="s">
        <v>17</v>
      </c>
    </row>
    <row r="876" spans="1:16" x14ac:dyDescent="0.45">
      <c r="A876" s="1">
        <v>399355</v>
      </c>
      <c r="B876" s="1">
        <v>4</v>
      </c>
      <c r="C876" s="1" t="s">
        <v>3915</v>
      </c>
      <c r="D876">
        <v>8411</v>
      </c>
      <c r="E876" t="s">
        <v>3916</v>
      </c>
      <c r="F876" t="s">
        <v>3917</v>
      </c>
      <c r="G876" s="1" t="s">
        <v>3911</v>
      </c>
      <c r="H876" s="1" t="s">
        <v>3918</v>
      </c>
      <c r="I876" t="s">
        <v>3913</v>
      </c>
      <c r="J876" t="s">
        <v>3910</v>
      </c>
      <c r="K876" t="s">
        <v>3906</v>
      </c>
      <c r="L876" t="str">
        <f t="shared" ref="L876:L878" si="118">K876&amp;" - "&amp;J876&amp;" - "&amp;I876&amp;" - "&amp;H876</f>
        <v>PUBLIC ADMINISTRATION AND DEFENCE; COMPULSORY SOCIAL SECURITY - Public administration and defence; compulsory social security - Administration of the State and the economic and social policy of the community - General public administration activities</v>
      </c>
      <c r="M876" s="1" t="s">
        <v>3919</v>
      </c>
      <c r="N876" s="1" t="s">
        <v>17</v>
      </c>
      <c r="O876" s="1" t="s">
        <v>17</v>
      </c>
      <c r="P876" s="1" t="s">
        <v>3920</v>
      </c>
    </row>
    <row r="877" spans="1:16" x14ac:dyDescent="0.45">
      <c r="A877" s="1">
        <v>399356</v>
      </c>
      <c r="B877" s="1">
        <v>4</v>
      </c>
      <c r="C877" s="1" t="s">
        <v>3921</v>
      </c>
      <c r="D877">
        <v>8412</v>
      </c>
      <c r="E877" t="s">
        <v>3922</v>
      </c>
      <c r="F877" t="s">
        <v>3923</v>
      </c>
      <c r="G877" s="1" t="s">
        <v>3911</v>
      </c>
      <c r="H877" s="1" t="s">
        <v>3924</v>
      </c>
      <c r="I877" t="s">
        <v>3913</v>
      </c>
      <c r="J877" t="s">
        <v>3910</v>
      </c>
      <c r="K877" t="s">
        <v>3906</v>
      </c>
      <c r="L877" t="str">
        <f t="shared" si="118"/>
        <v>PUBLIC ADMINISTRATION AND DEFENCE; COMPULSORY SOCIAL SECURITY - Public administration and defence; compulsory social security - Administration of the State and the economic and social policy of the community - Regulation of the activities of providing health care, education, cultural services and other social services, excluding social security</v>
      </c>
      <c r="M877" s="1" t="s">
        <v>3925</v>
      </c>
      <c r="N877" s="1" t="s">
        <v>3926</v>
      </c>
      <c r="O877" s="1" t="s">
        <v>17</v>
      </c>
      <c r="P877" s="1" t="s">
        <v>3927</v>
      </c>
    </row>
    <row r="878" spans="1:16" x14ac:dyDescent="0.45">
      <c r="A878" s="1">
        <v>399357</v>
      </c>
      <c r="B878" s="1">
        <v>4</v>
      </c>
      <c r="C878" s="1" t="s">
        <v>3928</v>
      </c>
      <c r="D878">
        <v>8413</v>
      </c>
      <c r="E878" t="s">
        <v>3929</v>
      </c>
      <c r="F878" t="s">
        <v>3923</v>
      </c>
      <c r="G878" s="1" t="s">
        <v>3911</v>
      </c>
      <c r="H878" s="1" t="s">
        <v>3930</v>
      </c>
      <c r="I878" t="s">
        <v>3913</v>
      </c>
      <c r="J878" t="s">
        <v>3910</v>
      </c>
      <c r="K878" t="s">
        <v>3906</v>
      </c>
      <c r="L878" t="str">
        <f t="shared" si="118"/>
        <v>PUBLIC ADMINISTRATION AND DEFENCE; COMPULSORY SOCIAL SECURITY - Public administration and defence; compulsory social security - Administration of the State and the economic and social policy of the community - Regulation of and contribution to more efficient operation of businesses</v>
      </c>
      <c r="M878" s="1" t="s">
        <v>3931</v>
      </c>
      <c r="N878" s="1" t="s">
        <v>17</v>
      </c>
      <c r="O878" s="1" t="s">
        <v>17</v>
      </c>
      <c r="P878" s="1" t="s">
        <v>3932</v>
      </c>
    </row>
    <row r="879" spans="1:16" x14ac:dyDescent="0.45">
      <c r="A879" s="1">
        <v>399358</v>
      </c>
      <c r="B879" s="1">
        <v>3</v>
      </c>
      <c r="C879" s="1" t="s">
        <v>3933</v>
      </c>
      <c r="D879">
        <v>842</v>
      </c>
      <c r="E879" t="s">
        <v>3934</v>
      </c>
      <c r="G879" s="1" t="s">
        <v>3909</v>
      </c>
      <c r="H879" s="1" t="s">
        <v>3935</v>
      </c>
      <c r="M879" s="1" t="s">
        <v>3936</v>
      </c>
      <c r="N879" s="1" t="s">
        <v>17</v>
      </c>
      <c r="O879" s="1" t="s">
        <v>17</v>
      </c>
      <c r="P879" s="1" t="s">
        <v>17</v>
      </c>
    </row>
    <row r="880" spans="1:16" x14ac:dyDescent="0.45">
      <c r="A880" s="1">
        <v>399359</v>
      </c>
      <c r="B880" s="1">
        <v>4</v>
      </c>
      <c r="C880" s="1" t="s">
        <v>3937</v>
      </c>
      <c r="D880">
        <v>8421</v>
      </c>
      <c r="E880" t="s">
        <v>3938</v>
      </c>
      <c r="F880" t="s">
        <v>3939</v>
      </c>
      <c r="G880" s="1" t="s">
        <v>3933</v>
      </c>
      <c r="H880" s="1" t="s">
        <v>3940</v>
      </c>
      <c r="I880" t="s">
        <v>3935</v>
      </c>
      <c r="J880" t="s">
        <v>3910</v>
      </c>
      <c r="K880" t="s">
        <v>3906</v>
      </c>
      <c r="L880" t="str">
        <f t="shared" ref="L880:L884" si="119">K880&amp;" - "&amp;J880&amp;" - "&amp;I880&amp;" - "&amp;H880</f>
        <v>PUBLIC ADMINISTRATION AND DEFENCE; COMPULSORY SOCIAL SECURITY - Public administration and defence; compulsory social security - Provision of services to the community as a whole - Foreign affairs</v>
      </c>
      <c r="M880" s="1" t="s">
        <v>3941</v>
      </c>
      <c r="N880" s="1" t="s">
        <v>17</v>
      </c>
      <c r="O880" s="1" t="s">
        <v>17</v>
      </c>
      <c r="P880" s="1" t="s">
        <v>3942</v>
      </c>
    </row>
    <row r="881" spans="1:16" x14ac:dyDescent="0.45">
      <c r="A881" s="1">
        <v>399360</v>
      </c>
      <c r="B881" s="1">
        <v>4</v>
      </c>
      <c r="C881" s="1" t="s">
        <v>3943</v>
      </c>
      <c r="D881">
        <v>8422</v>
      </c>
      <c r="E881" t="s">
        <v>3944</v>
      </c>
      <c r="F881" t="s">
        <v>3945</v>
      </c>
      <c r="G881" s="1" t="s">
        <v>3933</v>
      </c>
      <c r="H881" s="1" t="s">
        <v>3946</v>
      </c>
      <c r="I881" t="s">
        <v>3935</v>
      </c>
      <c r="J881" t="s">
        <v>3910</v>
      </c>
      <c r="K881" t="s">
        <v>3906</v>
      </c>
      <c r="L881" t="str">
        <f t="shared" si="119"/>
        <v>PUBLIC ADMINISTRATION AND DEFENCE; COMPULSORY SOCIAL SECURITY - Public administration and defence; compulsory social security - Provision of services to the community as a whole - Defence activities</v>
      </c>
      <c r="M881" s="1" t="s">
        <v>3947</v>
      </c>
      <c r="N881" s="1" t="s">
        <v>17</v>
      </c>
      <c r="O881" s="1" t="s">
        <v>17</v>
      </c>
      <c r="P881" s="1" t="s">
        <v>3948</v>
      </c>
    </row>
    <row r="882" spans="1:16" x14ac:dyDescent="0.45">
      <c r="A882" s="1">
        <v>399361</v>
      </c>
      <c r="B882" s="1">
        <v>4</v>
      </c>
      <c r="C882" s="1" t="s">
        <v>3949</v>
      </c>
      <c r="D882">
        <v>8423</v>
      </c>
      <c r="E882" t="s">
        <v>3950</v>
      </c>
      <c r="F882" t="s">
        <v>3951</v>
      </c>
      <c r="G882" s="1" t="s">
        <v>3933</v>
      </c>
      <c r="H882" s="1" t="s">
        <v>3952</v>
      </c>
      <c r="I882" t="s">
        <v>3935</v>
      </c>
      <c r="J882" t="s">
        <v>3910</v>
      </c>
      <c r="K882" t="s">
        <v>3906</v>
      </c>
      <c r="L882" t="str">
        <f t="shared" si="119"/>
        <v>PUBLIC ADMINISTRATION AND DEFENCE; COMPULSORY SOCIAL SECURITY - Public administration and defence; compulsory social security - Provision of services to the community as a whole - Justice and judicial activities</v>
      </c>
      <c r="M882" s="1" t="s">
        <v>3953</v>
      </c>
      <c r="N882" s="1" t="s">
        <v>17</v>
      </c>
      <c r="O882" s="1" t="s">
        <v>17</v>
      </c>
      <c r="P882" s="1" t="s">
        <v>3954</v>
      </c>
    </row>
    <row r="883" spans="1:16" x14ac:dyDescent="0.45">
      <c r="A883" s="1">
        <v>399362</v>
      </c>
      <c r="B883" s="1">
        <v>4</v>
      </c>
      <c r="C883" s="1" t="s">
        <v>3955</v>
      </c>
      <c r="D883">
        <v>8424</v>
      </c>
      <c r="E883" t="s">
        <v>3950</v>
      </c>
      <c r="F883" t="s">
        <v>3951</v>
      </c>
      <c r="G883" s="1" t="s">
        <v>3933</v>
      </c>
      <c r="H883" s="1" t="s">
        <v>3956</v>
      </c>
      <c r="I883" t="s">
        <v>3935</v>
      </c>
      <c r="J883" t="s">
        <v>3910</v>
      </c>
      <c r="K883" t="s">
        <v>3906</v>
      </c>
      <c r="L883" t="str">
        <f t="shared" si="119"/>
        <v>PUBLIC ADMINISTRATION AND DEFENCE; COMPULSORY SOCIAL SECURITY - Public administration and defence; compulsory social security - Provision of services to the community as a whole - Public order and safety activities</v>
      </c>
      <c r="M883" s="1" t="s">
        <v>3957</v>
      </c>
      <c r="N883" s="1" t="s">
        <v>17</v>
      </c>
      <c r="O883" s="1" t="s">
        <v>17</v>
      </c>
      <c r="P883" s="1" t="s">
        <v>3958</v>
      </c>
    </row>
    <row r="884" spans="1:16" x14ac:dyDescent="0.45">
      <c r="A884" s="1">
        <v>399363</v>
      </c>
      <c r="B884" s="1">
        <v>4</v>
      </c>
      <c r="C884" s="1" t="s">
        <v>3959</v>
      </c>
      <c r="D884">
        <v>8425</v>
      </c>
      <c r="E884" t="s">
        <v>3950</v>
      </c>
      <c r="F884" t="s">
        <v>3951</v>
      </c>
      <c r="G884" s="1" t="s">
        <v>3933</v>
      </c>
      <c r="H884" s="1" t="s">
        <v>3960</v>
      </c>
      <c r="I884" t="s">
        <v>3935</v>
      </c>
      <c r="J884" t="s">
        <v>3910</v>
      </c>
      <c r="K884" t="s">
        <v>3906</v>
      </c>
      <c r="L884" t="str">
        <f t="shared" si="119"/>
        <v>PUBLIC ADMINISTRATION AND DEFENCE; COMPULSORY SOCIAL SECURITY - Public administration and defence; compulsory social security - Provision of services to the community as a whole - Fire service activities</v>
      </c>
      <c r="M884" s="1" t="s">
        <v>3961</v>
      </c>
      <c r="N884" s="1" t="s">
        <v>17</v>
      </c>
      <c r="O884" s="1" t="s">
        <v>17</v>
      </c>
      <c r="P884" s="1" t="s">
        <v>3962</v>
      </c>
    </row>
    <row r="885" spans="1:16" x14ac:dyDescent="0.45">
      <c r="A885" s="1">
        <v>399364</v>
      </c>
      <c r="B885" s="1">
        <v>3</v>
      </c>
      <c r="C885" s="1" t="s">
        <v>3963</v>
      </c>
      <c r="D885">
        <v>843</v>
      </c>
      <c r="E885" t="s">
        <v>3964</v>
      </c>
      <c r="G885" s="1" t="s">
        <v>3909</v>
      </c>
      <c r="H885" s="1" t="s">
        <v>3965</v>
      </c>
      <c r="M885" s="1" t="s">
        <v>17</v>
      </c>
      <c r="N885" s="1" t="s">
        <v>17</v>
      </c>
      <c r="O885" s="1" t="s">
        <v>17</v>
      </c>
      <c r="P885" s="1" t="s">
        <v>17</v>
      </c>
    </row>
    <row r="886" spans="1:16" x14ac:dyDescent="0.45">
      <c r="A886" s="1">
        <v>399365</v>
      </c>
      <c r="B886" s="1">
        <v>4</v>
      </c>
      <c r="C886" s="1" t="s">
        <v>3966</v>
      </c>
      <c r="D886">
        <v>8430</v>
      </c>
      <c r="E886" t="s">
        <v>3967</v>
      </c>
      <c r="F886" t="s">
        <v>210</v>
      </c>
      <c r="G886" s="1" t="s">
        <v>3963</v>
      </c>
      <c r="H886" s="1" t="s">
        <v>3965</v>
      </c>
      <c r="I886" t="s">
        <v>3965</v>
      </c>
      <c r="J886" t="s">
        <v>3910</v>
      </c>
      <c r="K886" t="s">
        <v>3906</v>
      </c>
      <c r="L886" t="str">
        <f>K886&amp;" - "&amp;J886&amp;" - "&amp;I886&amp;" - "&amp;H886</f>
        <v>PUBLIC ADMINISTRATION AND DEFENCE; COMPULSORY SOCIAL SECURITY - Public administration and defence; compulsory social security - Compulsory social security activities - Compulsory social security activities</v>
      </c>
      <c r="M886" s="1" t="s">
        <v>3968</v>
      </c>
      <c r="N886" s="1" t="s">
        <v>17</v>
      </c>
      <c r="O886" s="1" t="s">
        <v>17</v>
      </c>
      <c r="P886" s="1" t="s">
        <v>3969</v>
      </c>
    </row>
    <row r="887" spans="1:16" x14ac:dyDescent="0.45">
      <c r="A887" s="1">
        <v>399366</v>
      </c>
      <c r="B887" s="1">
        <v>1</v>
      </c>
      <c r="C887" s="1" t="s">
        <v>3970</v>
      </c>
      <c r="D887" t="s">
        <v>3970</v>
      </c>
      <c r="E887" t="s">
        <v>3970</v>
      </c>
      <c r="G887" s="1" t="s">
        <v>17</v>
      </c>
      <c r="H887" s="1" t="s">
        <v>3971</v>
      </c>
      <c r="M887" s="1" t="s">
        <v>3972</v>
      </c>
      <c r="N887" s="1" t="s">
        <v>3973</v>
      </c>
      <c r="O887" s="1" t="s">
        <v>17</v>
      </c>
      <c r="P887" s="1" t="s">
        <v>17</v>
      </c>
    </row>
    <row r="888" spans="1:16" x14ac:dyDescent="0.45">
      <c r="A888" s="1">
        <v>399367</v>
      </c>
      <c r="B888" s="1">
        <v>2</v>
      </c>
      <c r="C888" s="1" t="s">
        <v>3974</v>
      </c>
      <c r="D888" t="s">
        <v>3974</v>
      </c>
      <c r="E888" t="s">
        <v>3974</v>
      </c>
      <c r="G888" s="1" t="s">
        <v>3970</v>
      </c>
      <c r="H888" s="1" t="s">
        <v>3975</v>
      </c>
      <c r="M888" s="1" t="s">
        <v>17</v>
      </c>
      <c r="N888" s="1" t="s">
        <v>17</v>
      </c>
      <c r="O888" s="1" t="s">
        <v>17</v>
      </c>
      <c r="P888" s="1" t="s">
        <v>17</v>
      </c>
    </row>
    <row r="889" spans="1:16" x14ac:dyDescent="0.45">
      <c r="A889" s="1">
        <v>399368</v>
      </c>
      <c r="B889" s="1">
        <v>3</v>
      </c>
      <c r="C889" s="1" t="s">
        <v>3976</v>
      </c>
      <c r="D889">
        <v>851</v>
      </c>
      <c r="E889" t="s">
        <v>3977</v>
      </c>
      <c r="G889" s="1" t="s">
        <v>3974</v>
      </c>
      <c r="H889" s="1" t="s">
        <v>3978</v>
      </c>
      <c r="M889" s="1" t="s">
        <v>17</v>
      </c>
      <c r="N889" s="1" t="s">
        <v>17</v>
      </c>
      <c r="O889" s="1" t="s">
        <v>17</v>
      </c>
      <c r="P889" s="1" t="s">
        <v>17</v>
      </c>
    </row>
    <row r="890" spans="1:16" x14ac:dyDescent="0.45">
      <c r="A890" s="1">
        <v>399369</v>
      </c>
      <c r="B890" s="1">
        <v>4</v>
      </c>
      <c r="C890" s="1" t="s">
        <v>3979</v>
      </c>
      <c r="D890">
        <v>8510</v>
      </c>
      <c r="E890" t="s">
        <v>3980</v>
      </c>
      <c r="F890" t="s">
        <v>3981</v>
      </c>
      <c r="G890" s="1" t="s">
        <v>3976</v>
      </c>
      <c r="H890" s="1" t="s">
        <v>3982</v>
      </c>
      <c r="I890" t="s">
        <v>3978</v>
      </c>
      <c r="J890" t="s">
        <v>3975</v>
      </c>
      <c r="K890" t="s">
        <v>3971</v>
      </c>
      <c r="L890" t="str">
        <f>K890&amp;" - "&amp;J890&amp;" - "&amp;I890&amp;" - "&amp;H890</f>
        <v xml:space="preserve">EDUCATION - Education - Pre-primary education - Pre-primary education </v>
      </c>
      <c r="M890" s="1" t="s">
        <v>3983</v>
      </c>
      <c r="N890" s="1" t="s">
        <v>17</v>
      </c>
      <c r="O890" s="1" t="s">
        <v>17</v>
      </c>
      <c r="P890" s="1" t="s">
        <v>3984</v>
      </c>
    </row>
    <row r="891" spans="1:16" x14ac:dyDescent="0.45">
      <c r="A891" s="1">
        <v>399370</v>
      </c>
      <c r="B891" s="1">
        <v>3</v>
      </c>
      <c r="C891" s="1" t="s">
        <v>3985</v>
      </c>
      <c r="D891">
        <v>852</v>
      </c>
      <c r="E891" t="s">
        <v>3977</v>
      </c>
      <c r="G891" s="1" t="s">
        <v>3974</v>
      </c>
      <c r="H891" s="1" t="s">
        <v>3986</v>
      </c>
      <c r="M891" s="1" t="s">
        <v>17</v>
      </c>
      <c r="N891" s="1" t="s">
        <v>17</v>
      </c>
      <c r="O891" s="1" t="s">
        <v>17</v>
      </c>
      <c r="P891" s="1" t="s">
        <v>17</v>
      </c>
    </row>
    <row r="892" spans="1:16" x14ac:dyDescent="0.45">
      <c r="A892" s="1">
        <v>399371</v>
      </c>
      <c r="B892" s="1">
        <v>4</v>
      </c>
      <c r="C892" s="1" t="s">
        <v>3987</v>
      </c>
      <c r="D892">
        <v>8520</v>
      </c>
      <c r="E892" t="s">
        <v>3980</v>
      </c>
      <c r="F892" t="s">
        <v>3981</v>
      </c>
      <c r="G892" s="1" t="s">
        <v>3985</v>
      </c>
      <c r="H892" s="1" t="s">
        <v>3988</v>
      </c>
      <c r="I892" t="s">
        <v>3986</v>
      </c>
      <c r="J892" t="s">
        <v>3975</v>
      </c>
      <c r="K892" t="s">
        <v>3971</v>
      </c>
      <c r="L892" t="str">
        <f>K892&amp;" - "&amp;J892&amp;" - "&amp;I892&amp;" - "&amp;H892</f>
        <v xml:space="preserve">EDUCATION - Education - Primary education - Primary education </v>
      </c>
      <c r="M892" s="1" t="s">
        <v>3989</v>
      </c>
      <c r="N892" s="1" t="s">
        <v>17</v>
      </c>
      <c r="O892" s="1" t="s">
        <v>17</v>
      </c>
      <c r="P892" s="1" t="s">
        <v>3990</v>
      </c>
    </row>
    <row r="893" spans="1:16" x14ac:dyDescent="0.45">
      <c r="A893" s="1">
        <v>399372</v>
      </c>
      <c r="B893" s="1">
        <v>3</v>
      </c>
      <c r="C893" s="1" t="s">
        <v>3991</v>
      </c>
      <c r="D893">
        <v>853</v>
      </c>
      <c r="E893" t="s">
        <v>3992</v>
      </c>
      <c r="G893" s="1" t="s">
        <v>3974</v>
      </c>
      <c r="H893" s="1" t="s">
        <v>3993</v>
      </c>
      <c r="M893" s="1" t="s">
        <v>3994</v>
      </c>
      <c r="N893" s="1" t="s">
        <v>17</v>
      </c>
      <c r="O893" s="1" t="s">
        <v>17</v>
      </c>
      <c r="P893" s="1" t="s">
        <v>3995</v>
      </c>
    </row>
    <row r="894" spans="1:16" x14ac:dyDescent="0.45">
      <c r="A894" s="1">
        <v>399373</v>
      </c>
      <c r="B894" s="1">
        <v>4</v>
      </c>
      <c r="C894" s="1" t="s">
        <v>3996</v>
      </c>
      <c r="D894">
        <v>8531</v>
      </c>
      <c r="E894" t="s">
        <v>3997</v>
      </c>
      <c r="F894" t="s">
        <v>3998</v>
      </c>
      <c r="G894" s="1" t="s">
        <v>3991</v>
      </c>
      <c r="H894" s="1" t="s">
        <v>3999</v>
      </c>
      <c r="I894" t="s">
        <v>3993</v>
      </c>
      <c r="J894" t="s">
        <v>3975</v>
      </c>
      <c r="K894" t="s">
        <v>3971</v>
      </c>
      <c r="L894" t="str">
        <f t="shared" ref="L894:L895" si="120">K894&amp;" - "&amp;J894&amp;" - "&amp;I894&amp;" - "&amp;H894</f>
        <v xml:space="preserve">EDUCATION - Education - Secondary education - General secondary education </v>
      </c>
      <c r="M894" s="1" t="s">
        <v>4000</v>
      </c>
      <c r="N894" s="1" t="s">
        <v>17</v>
      </c>
      <c r="O894" s="1" t="s">
        <v>17</v>
      </c>
      <c r="P894" s="1" t="s">
        <v>17</v>
      </c>
    </row>
    <row r="895" spans="1:16" x14ac:dyDescent="0.45">
      <c r="A895" s="1">
        <v>399374</v>
      </c>
      <c r="B895" s="1">
        <v>4</v>
      </c>
      <c r="C895" s="1" t="s">
        <v>4001</v>
      </c>
      <c r="D895">
        <v>8532</v>
      </c>
      <c r="E895" t="s">
        <v>4002</v>
      </c>
      <c r="F895" t="s">
        <v>4003</v>
      </c>
      <c r="G895" s="1" t="s">
        <v>3991</v>
      </c>
      <c r="H895" s="1" t="s">
        <v>4004</v>
      </c>
      <c r="I895" t="s">
        <v>3993</v>
      </c>
      <c r="J895" t="s">
        <v>3975</v>
      </c>
      <c r="K895" t="s">
        <v>3971</v>
      </c>
      <c r="L895" t="str">
        <f t="shared" si="120"/>
        <v xml:space="preserve">EDUCATION - Education - Secondary education - Technical and vocational secondary education </v>
      </c>
      <c r="M895" s="1" t="s">
        <v>4005</v>
      </c>
      <c r="N895" s="1" t="s">
        <v>4006</v>
      </c>
      <c r="O895" s="1" t="s">
        <v>17</v>
      </c>
      <c r="P895" s="1" t="s">
        <v>4007</v>
      </c>
    </row>
    <row r="896" spans="1:16" x14ac:dyDescent="0.45">
      <c r="A896" s="1">
        <v>399375</v>
      </c>
      <c r="B896" s="1">
        <v>3</v>
      </c>
      <c r="C896" s="1" t="s">
        <v>4008</v>
      </c>
      <c r="D896">
        <v>854</v>
      </c>
      <c r="E896" t="s">
        <v>4009</v>
      </c>
      <c r="G896" s="1" t="s">
        <v>3974</v>
      </c>
      <c r="H896" s="1" t="s">
        <v>4010</v>
      </c>
      <c r="M896" s="1" t="s">
        <v>4011</v>
      </c>
      <c r="N896" s="1" t="s">
        <v>17</v>
      </c>
      <c r="O896" s="1" t="s">
        <v>17</v>
      </c>
      <c r="P896" s="1" t="s">
        <v>3995</v>
      </c>
    </row>
    <row r="897" spans="1:16" x14ac:dyDescent="0.45">
      <c r="A897" s="1">
        <v>399376</v>
      </c>
      <c r="B897" s="1">
        <v>4</v>
      </c>
      <c r="C897" s="1" t="s">
        <v>4012</v>
      </c>
      <c r="D897">
        <v>8541</v>
      </c>
      <c r="E897" t="s">
        <v>4013</v>
      </c>
      <c r="F897" t="s">
        <v>4014</v>
      </c>
      <c r="G897" s="1" t="s">
        <v>4008</v>
      </c>
      <c r="H897" s="1" t="s">
        <v>4015</v>
      </c>
      <c r="I897" t="s">
        <v>4010</v>
      </c>
      <c r="J897" t="s">
        <v>3975</v>
      </c>
      <c r="K897" t="s">
        <v>3971</v>
      </c>
      <c r="L897" t="str">
        <f t="shared" ref="L897:L898" si="121">K897&amp;" - "&amp;J897&amp;" - "&amp;I897&amp;" - "&amp;H897</f>
        <v>EDUCATION - Education - Higher education - Post-secondary non-tertiary education</v>
      </c>
      <c r="M897" s="1" t="s">
        <v>4016</v>
      </c>
      <c r="N897" s="1" t="s">
        <v>17</v>
      </c>
      <c r="O897" s="1" t="s">
        <v>17</v>
      </c>
      <c r="P897" s="1" t="s">
        <v>17</v>
      </c>
    </row>
    <row r="898" spans="1:16" x14ac:dyDescent="0.45">
      <c r="A898" s="1">
        <v>399377</v>
      </c>
      <c r="B898" s="1">
        <v>4</v>
      </c>
      <c r="C898" s="1" t="s">
        <v>4017</v>
      </c>
      <c r="D898">
        <v>8542</v>
      </c>
      <c r="E898" t="s">
        <v>4013</v>
      </c>
      <c r="F898" t="s">
        <v>4014</v>
      </c>
      <c r="G898" s="1" t="s">
        <v>4008</v>
      </c>
      <c r="H898" s="1" t="s">
        <v>4018</v>
      </c>
      <c r="I898" t="s">
        <v>4010</v>
      </c>
      <c r="J898" t="s">
        <v>3975</v>
      </c>
      <c r="K898" t="s">
        <v>3971</v>
      </c>
      <c r="L898" t="str">
        <f t="shared" si="121"/>
        <v>EDUCATION - Education - Higher education - Tertiary education</v>
      </c>
      <c r="M898" s="1" t="s">
        <v>4019</v>
      </c>
      <c r="N898" s="1" t="s">
        <v>4020</v>
      </c>
      <c r="O898" s="1" t="s">
        <v>17</v>
      </c>
      <c r="P898" s="1" t="s">
        <v>17</v>
      </c>
    </row>
    <row r="899" spans="1:16" x14ac:dyDescent="0.45">
      <c r="A899" s="1">
        <v>399378</v>
      </c>
      <c r="B899" s="1">
        <v>3</v>
      </c>
      <c r="C899" s="1" t="s">
        <v>4021</v>
      </c>
      <c r="D899">
        <v>855</v>
      </c>
      <c r="E899" t="s">
        <v>4022</v>
      </c>
      <c r="G899" s="1" t="s">
        <v>3974</v>
      </c>
      <c r="H899" s="1" t="s">
        <v>4023</v>
      </c>
      <c r="M899" s="1" t="s">
        <v>4024</v>
      </c>
      <c r="N899" s="1" t="s">
        <v>17</v>
      </c>
      <c r="O899" s="1" t="s">
        <v>17</v>
      </c>
      <c r="P899" s="1" t="s">
        <v>4025</v>
      </c>
    </row>
    <row r="900" spans="1:16" x14ac:dyDescent="0.45">
      <c r="A900" s="1">
        <v>399379</v>
      </c>
      <c r="B900" s="1">
        <v>4</v>
      </c>
      <c r="C900" s="1" t="s">
        <v>4026</v>
      </c>
      <c r="D900">
        <v>8551</v>
      </c>
      <c r="E900" t="s">
        <v>4027</v>
      </c>
      <c r="F900" t="s">
        <v>4028</v>
      </c>
      <c r="G900" s="1" t="s">
        <v>4021</v>
      </c>
      <c r="H900" s="1" t="s">
        <v>4029</v>
      </c>
      <c r="I900" t="s">
        <v>4023</v>
      </c>
      <c r="J900" t="s">
        <v>3975</v>
      </c>
      <c r="K900" t="s">
        <v>3971</v>
      </c>
      <c r="L900" t="str">
        <f t="shared" ref="L900:L903" si="122">K900&amp;" - "&amp;J900&amp;" - "&amp;I900&amp;" - "&amp;H900</f>
        <v>EDUCATION - Education - Other education - Sports and recreation education</v>
      </c>
      <c r="M900" s="1" t="s">
        <v>4030</v>
      </c>
      <c r="N900" s="1" t="s">
        <v>17</v>
      </c>
      <c r="O900" s="1" t="s">
        <v>17</v>
      </c>
      <c r="P900" s="1" t="s">
        <v>4031</v>
      </c>
    </row>
    <row r="901" spans="1:16" x14ac:dyDescent="0.45">
      <c r="A901" s="1">
        <v>399380</v>
      </c>
      <c r="B901" s="1">
        <v>4</v>
      </c>
      <c r="C901" s="1" t="s">
        <v>4032</v>
      </c>
      <c r="D901">
        <v>8552</v>
      </c>
      <c r="E901" t="s">
        <v>4033</v>
      </c>
      <c r="F901" t="s">
        <v>4034</v>
      </c>
      <c r="G901" s="1" t="s">
        <v>4021</v>
      </c>
      <c r="H901" s="1" t="s">
        <v>4035</v>
      </c>
      <c r="I901" t="s">
        <v>4023</v>
      </c>
      <c r="J901" t="s">
        <v>3975</v>
      </c>
      <c r="K901" t="s">
        <v>3971</v>
      </c>
      <c r="L901" t="str">
        <f t="shared" si="122"/>
        <v>EDUCATION - Education - Other education - Cultural education</v>
      </c>
      <c r="M901" s="1" t="s">
        <v>4036</v>
      </c>
      <c r="N901" s="1" t="s">
        <v>17</v>
      </c>
      <c r="O901" s="1" t="s">
        <v>17</v>
      </c>
      <c r="P901" s="1" t="s">
        <v>4037</v>
      </c>
    </row>
    <row r="902" spans="1:16" x14ac:dyDescent="0.45">
      <c r="A902" s="1">
        <v>399381</v>
      </c>
      <c r="B902" s="1">
        <v>4</v>
      </c>
      <c r="C902" s="1" t="s">
        <v>4038</v>
      </c>
      <c r="D902">
        <v>8553</v>
      </c>
      <c r="E902" t="s">
        <v>4039</v>
      </c>
      <c r="F902" t="s">
        <v>4040</v>
      </c>
      <c r="G902" s="1" t="s">
        <v>4021</v>
      </c>
      <c r="H902" s="1" t="s">
        <v>4041</v>
      </c>
      <c r="I902" t="s">
        <v>4023</v>
      </c>
      <c r="J902" t="s">
        <v>3975</v>
      </c>
      <c r="K902" t="s">
        <v>3971</v>
      </c>
      <c r="L902" t="str">
        <f t="shared" si="122"/>
        <v>EDUCATION - Education - Other education - Driving school activities</v>
      </c>
      <c r="M902" s="1" t="s">
        <v>17</v>
      </c>
      <c r="N902" s="1" t="s">
        <v>4042</v>
      </c>
      <c r="O902" s="1" t="s">
        <v>17</v>
      </c>
      <c r="P902" s="1" t="s">
        <v>4043</v>
      </c>
    </row>
    <row r="903" spans="1:16" x14ac:dyDescent="0.45">
      <c r="A903" s="1">
        <v>399382</v>
      </c>
      <c r="B903" s="1">
        <v>4</v>
      </c>
      <c r="C903" s="1" t="s">
        <v>4044</v>
      </c>
      <c r="D903">
        <v>8559</v>
      </c>
      <c r="E903" t="s">
        <v>4039</v>
      </c>
      <c r="F903" t="s">
        <v>4040</v>
      </c>
      <c r="G903" s="1" t="s">
        <v>4021</v>
      </c>
      <c r="H903" s="1" t="s">
        <v>4045</v>
      </c>
      <c r="I903" t="s">
        <v>4023</v>
      </c>
      <c r="J903" t="s">
        <v>3975</v>
      </c>
      <c r="K903" t="s">
        <v>3971</v>
      </c>
      <c r="L903" t="str">
        <f t="shared" si="122"/>
        <v>EDUCATION - Education - Other education - Other education n.e.c.</v>
      </c>
      <c r="M903" s="1" t="s">
        <v>4046</v>
      </c>
      <c r="N903" s="1" t="s">
        <v>4047</v>
      </c>
      <c r="O903" s="1" t="s">
        <v>4048</v>
      </c>
      <c r="P903" s="1" t="s">
        <v>4049</v>
      </c>
    </row>
    <row r="904" spans="1:16" x14ac:dyDescent="0.45">
      <c r="A904" s="1">
        <v>399383</v>
      </c>
      <c r="B904" s="1">
        <v>3</v>
      </c>
      <c r="C904" s="1" t="s">
        <v>4050</v>
      </c>
      <c r="D904">
        <v>856</v>
      </c>
      <c r="E904" t="s">
        <v>4051</v>
      </c>
      <c r="G904" s="1" t="s">
        <v>3974</v>
      </c>
      <c r="H904" s="1" t="s">
        <v>4052</v>
      </c>
      <c r="M904" s="1" t="s">
        <v>17</v>
      </c>
      <c r="N904" s="1" t="s">
        <v>17</v>
      </c>
      <c r="O904" s="1" t="s">
        <v>17</v>
      </c>
      <c r="P904" s="1" t="s">
        <v>17</v>
      </c>
    </row>
    <row r="905" spans="1:16" x14ac:dyDescent="0.45">
      <c r="A905" s="1">
        <v>399384</v>
      </c>
      <c r="B905" s="1">
        <v>4</v>
      </c>
      <c r="C905" s="1" t="s">
        <v>4053</v>
      </c>
      <c r="D905">
        <v>8560</v>
      </c>
      <c r="E905" t="s">
        <v>4054</v>
      </c>
      <c r="F905" t="s">
        <v>4055</v>
      </c>
      <c r="G905" s="1" t="s">
        <v>4050</v>
      </c>
      <c r="H905" s="1" t="s">
        <v>4052</v>
      </c>
      <c r="I905" t="s">
        <v>4052</v>
      </c>
      <c r="J905" t="s">
        <v>3975</v>
      </c>
      <c r="K905" t="s">
        <v>3971</v>
      </c>
      <c r="L905" t="str">
        <f>K905&amp;" - "&amp;J905&amp;" - "&amp;I905&amp;" - "&amp;H905</f>
        <v>EDUCATION - Education - Educational support activities - Educational support activities</v>
      </c>
      <c r="M905" s="1" t="s">
        <v>4056</v>
      </c>
      <c r="N905" s="1" t="s">
        <v>17</v>
      </c>
      <c r="O905" s="1" t="s">
        <v>4057</v>
      </c>
      <c r="P905" s="1" t="s">
        <v>4058</v>
      </c>
    </row>
    <row r="906" spans="1:16" x14ac:dyDescent="0.45">
      <c r="A906" s="1">
        <v>399385</v>
      </c>
      <c r="B906" s="1">
        <v>1</v>
      </c>
      <c r="C906" s="1" t="s">
        <v>4059</v>
      </c>
      <c r="D906" t="s">
        <v>4059</v>
      </c>
      <c r="E906" t="s">
        <v>4059</v>
      </c>
      <c r="G906" s="1" t="s">
        <v>17</v>
      </c>
      <c r="H906" s="1" t="s">
        <v>4060</v>
      </c>
      <c r="M906" s="1" t="s">
        <v>4061</v>
      </c>
      <c r="N906" s="1" t="s">
        <v>17</v>
      </c>
      <c r="O906" s="1" t="s">
        <v>17</v>
      </c>
      <c r="P906" s="1" t="s">
        <v>17</v>
      </c>
    </row>
    <row r="907" spans="1:16" x14ac:dyDescent="0.45">
      <c r="A907" s="1">
        <v>399386</v>
      </c>
      <c r="B907" s="1">
        <v>2</v>
      </c>
      <c r="C907" s="1" t="s">
        <v>4062</v>
      </c>
      <c r="D907" t="s">
        <v>4062</v>
      </c>
      <c r="E907" t="s">
        <v>4062</v>
      </c>
      <c r="G907" s="1" t="s">
        <v>4059</v>
      </c>
      <c r="H907" s="1" t="s">
        <v>4063</v>
      </c>
      <c r="M907" s="1" t="s">
        <v>4064</v>
      </c>
      <c r="N907" s="1" t="s">
        <v>4065</v>
      </c>
      <c r="O907" s="1" t="s">
        <v>17</v>
      </c>
      <c r="P907" s="1" t="s">
        <v>17</v>
      </c>
    </row>
    <row r="908" spans="1:16" x14ac:dyDescent="0.45">
      <c r="A908" s="1">
        <v>399387</v>
      </c>
      <c r="B908" s="1">
        <v>3</v>
      </c>
      <c r="C908" s="1" t="s">
        <v>4066</v>
      </c>
      <c r="D908">
        <v>861</v>
      </c>
      <c r="E908" t="s">
        <v>4067</v>
      </c>
      <c r="G908" s="1" t="s">
        <v>4062</v>
      </c>
      <c r="H908" s="1" t="s">
        <v>4068</v>
      </c>
      <c r="M908" s="1" t="s">
        <v>17</v>
      </c>
      <c r="N908" s="1" t="s">
        <v>17</v>
      </c>
      <c r="O908" s="1" t="s">
        <v>17</v>
      </c>
      <c r="P908" s="1" t="s">
        <v>17</v>
      </c>
    </row>
    <row r="909" spans="1:16" x14ac:dyDescent="0.45">
      <c r="A909" s="1">
        <v>399388</v>
      </c>
      <c r="B909" s="1">
        <v>4</v>
      </c>
      <c r="C909" s="1" t="s">
        <v>4069</v>
      </c>
      <c r="D909">
        <v>8610</v>
      </c>
      <c r="E909" t="s">
        <v>4070</v>
      </c>
      <c r="F909" t="s">
        <v>4071</v>
      </c>
      <c r="G909" s="1" t="s">
        <v>4066</v>
      </c>
      <c r="H909" s="1" t="s">
        <v>4068</v>
      </c>
      <c r="I909" t="s">
        <v>4068</v>
      </c>
      <c r="J909" t="s">
        <v>4063</v>
      </c>
      <c r="K909" t="s">
        <v>4060</v>
      </c>
      <c r="L909" t="str">
        <f>K909&amp;" - "&amp;J909&amp;" - "&amp;I909&amp;" - "&amp;H909</f>
        <v>HUMAN HEALTH AND SOCIAL WORK ACTIVITIES - Human health activities - Hospital activities - Hospital activities</v>
      </c>
      <c r="M909" s="1" t="s">
        <v>4072</v>
      </c>
      <c r="N909" s="1" t="s">
        <v>17</v>
      </c>
      <c r="O909" s="1" t="s">
        <v>17</v>
      </c>
      <c r="P909" s="1" t="s">
        <v>4073</v>
      </c>
    </row>
    <row r="910" spans="1:16" x14ac:dyDescent="0.45">
      <c r="A910" s="1">
        <v>399389</v>
      </c>
      <c r="B910" s="1">
        <v>3</v>
      </c>
      <c r="C910" s="1" t="s">
        <v>4074</v>
      </c>
      <c r="D910">
        <v>862</v>
      </c>
      <c r="E910" t="s">
        <v>4075</v>
      </c>
      <c r="G910" s="1" t="s">
        <v>4062</v>
      </c>
      <c r="H910" s="1" t="s">
        <v>4076</v>
      </c>
      <c r="M910" s="1" t="s">
        <v>4077</v>
      </c>
      <c r="N910" s="1" t="s">
        <v>4078</v>
      </c>
      <c r="O910" s="1" t="s">
        <v>17</v>
      </c>
      <c r="P910" s="1" t="s">
        <v>17</v>
      </c>
    </row>
    <row r="911" spans="1:16" x14ac:dyDescent="0.45">
      <c r="A911" s="1">
        <v>399390</v>
      </c>
      <c r="B911" s="1">
        <v>4</v>
      </c>
      <c r="C911" s="1" t="s">
        <v>4079</v>
      </c>
      <c r="D911">
        <v>8621</v>
      </c>
      <c r="E911" t="s">
        <v>4080</v>
      </c>
      <c r="F911" t="s">
        <v>4081</v>
      </c>
      <c r="G911" s="1" t="s">
        <v>4074</v>
      </c>
      <c r="H911" s="1" t="s">
        <v>4082</v>
      </c>
      <c r="I911" t="s">
        <v>4076</v>
      </c>
      <c r="J911" t="s">
        <v>4063</v>
      </c>
      <c r="K911" t="s">
        <v>4060</v>
      </c>
      <c r="L911" t="str">
        <f t="shared" ref="L911:L913" si="123">K911&amp;" - "&amp;J911&amp;" - "&amp;I911&amp;" - "&amp;H911</f>
        <v>HUMAN HEALTH AND SOCIAL WORK ACTIVITIES - Human health activities - Medical and dental practice activities - General medical practice activities</v>
      </c>
      <c r="M911" s="1" t="s">
        <v>4083</v>
      </c>
      <c r="N911" s="1" t="s">
        <v>17</v>
      </c>
      <c r="O911" s="1" t="s">
        <v>17</v>
      </c>
      <c r="P911" s="1" t="s">
        <v>4084</v>
      </c>
    </row>
    <row r="912" spans="1:16" x14ac:dyDescent="0.45">
      <c r="A912" s="1">
        <v>399391</v>
      </c>
      <c r="B912" s="1">
        <v>4</v>
      </c>
      <c r="C912" s="1" t="s">
        <v>4085</v>
      </c>
      <c r="D912">
        <v>8622</v>
      </c>
      <c r="E912" t="s">
        <v>4080</v>
      </c>
      <c r="F912" t="s">
        <v>4081</v>
      </c>
      <c r="G912" s="1" t="s">
        <v>4074</v>
      </c>
      <c r="H912" s="1" t="s">
        <v>4086</v>
      </c>
      <c r="I912" t="s">
        <v>4076</v>
      </c>
      <c r="J912" t="s">
        <v>4063</v>
      </c>
      <c r="K912" t="s">
        <v>4060</v>
      </c>
      <c r="L912" t="str">
        <f t="shared" si="123"/>
        <v>HUMAN HEALTH AND SOCIAL WORK ACTIVITIES - Human health activities - Medical and dental practice activities - Specialist medical practice activities</v>
      </c>
      <c r="M912" s="1" t="s">
        <v>4087</v>
      </c>
      <c r="N912" s="1" t="s">
        <v>4088</v>
      </c>
      <c r="O912" s="1" t="s">
        <v>4089</v>
      </c>
      <c r="P912" s="1" t="s">
        <v>4090</v>
      </c>
    </row>
    <row r="913" spans="1:16" x14ac:dyDescent="0.45">
      <c r="A913" s="1">
        <v>399392</v>
      </c>
      <c r="B913" s="1">
        <v>4</v>
      </c>
      <c r="C913" s="1" t="s">
        <v>4091</v>
      </c>
      <c r="D913">
        <v>8623</v>
      </c>
      <c r="E913" t="s">
        <v>4080</v>
      </c>
      <c r="F913" t="s">
        <v>4081</v>
      </c>
      <c r="G913" s="1" t="s">
        <v>4074</v>
      </c>
      <c r="H913" s="1" t="s">
        <v>4092</v>
      </c>
      <c r="I913" t="s">
        <v>4076</v>
      </c>
      <c r="J913" t="s">
        <v>4063</v>
      </c>
      <c r="K913" t="s">
        <v>4060</v>
      </c>
      <c r="L913" t="str">
        <f t="shared" si="123"/>
        <v>HUMAN HEALTH AND SOCIAL WORK ACTIVITIES - Human health activities - Medical and dental practice activities - Dental practice activities</v>
      </c>
      <c r="M913" s="1" t="s">
        <v>4093</v>
      </c>
      <c r="N913" s="1" t="s">
        <v>4094</v>
      </c>
      <c r="O913" s="1" t="s">
        <v>17</v>
      </c>
      <c r="P913" s="1" t="s">
        <v>4095</v>
      </c>
    </row>
    <row r="914" spans="1:16" x14ac:dyDescent="0.45">
      <c r="A914" s="1">
        <v>399393</v>
      </c>
      <c r="B914" s="1">
        <v>3</v>
      </c>
      <c r="C914" s="1" t="s">
        <v>4096</v>
      </c>
      <c r="D914">
        <v>869</v>
      </c>
      <c r="E914" t="s">
        <v>4097</v>
      </c>
      <c r="G914" s="1" t="s">
        <v>4062</v>
      </c>
      <c r="H914" s="1" t="s">
        <v>4098</v>
      </c>
      <c r="M914" s="1" t="s">
        <v>17</v>
      </c>
      <c r="N914" s="1" t="s">
        <v>17</v>
      </c>
      <c r="O914" s="1" t="s">
        <v>17</v>
      </c>
      <c r="P914" s="1" t="s">
        <v>17</v>
      </c>
    </row>
    <row r="915" spans="1:16" x14ac:dyDescent="0.45">
      <c r="A915" s="1">
        <v>399394</v>
      </c>
      <c r="B915" s="1">
        <v>4</v>
      </c>
      <c r="C915" s="1" t="s">
        <v>4099</v>
      </c>
      <c r="D915">
        <v>8690</v>
      </c>
      <c r="E915" t="s">
        <v>4100</v>
      </c>
      <c r="F915" t="s">
        <v>4101</v>
      </c>
      <c r="G915" s="1" t="s">
        <v>4096</v>
      </c>
      <c r="H915" s="1" t="s">
        <v>4098</v>
      </c>
      <c r="I915" t="s">
        <v>4098</v>
      </c>
      <c r="J915" t="s">
        <v>4063</v>
      </c>
      <c r="K915" t="s">
        <v>4060</v>
      </c>
      <c r="L915" t="str">
        <f>K915&amp;" - "&amp;J915&amp;" - "&amp;I915&amp;" - "&amp;H915</f>
        <v>HUMAN HEALTH AND SOCIAL WORK ACTIVITIES - Human health activities - Other human health activities - Other human health activities</v>
      </c>
      <c r="M915" s="1" t="s">
        <v>4102</v>
      </c>
      <c r="N915" s="1" t="s">
        <v>4103</v>
      </c>
      <c r="O915" s="1" t="s">
        <v>4104</v>
      </c>
      <c r="P915" s="1" t="s">
        <v>4105</v>
      </c>
    </row>
    <row r="916" spans="1:16" x14ac:dyDescent="0.45">
      <c r="A916" s="1">
        <v>399395</v>
      </c>
      <c r="B916" s="1">
        <v>2</v>
      </c>
      <c r="C916" s="1" t="s">
        <v>4106</v>
      </c>
      <c r="D916" t="s">
        <v>4106</v>
      </c>
      <c r="E916" t="s">
        <v>4106</v>
      </c>
      <c r="G916" s="1" t="s">
        <v>4059</v>
      </c>
      <c r="H916" s="1" t="s">
        <v>4107</v>
      </c>
      <c r="M916" s="1" t="s">
        <v>4108</v>
      </c>
      <c r="N916" s="1" t="s">
        <v>17</v>
      </c>
      <c r="O916" s="1" t="s">
        <v>17</v>
      </c>
      <c r="P916" s="1" t="s">
        <v>17</v>
      </c>
    </row>
    <row r="917" spans="1:16" x14ac:dyDescent="0.45">
      <c r="A917" s="1">
        <v>399396</v>
      </c>
      <c r="B917" s="1">
        <v>3</v>
      </c>
      <c r="C917" s="1" t="s">
        <v>4109</v>
      </c>
      <c r="D917">
        <v>871</v>
      </c>
      <c r="E917" t="s">
        <v>4110</v>
      </c>
      <c r="G917" s="1" t="s">
        <v>4106</v>
      </c>
      <c r="H917" s="1" t="s">
        <v>4111</v>
      </c>
      <c r="M917" s="1" t="s">
        <v>17</v>
      </c>
      <c r="N917" s="1" t="s">
        <v>17</v>
      </c>
      <c r="O917" s="1" t="s">
        <v>17</v>
      </c>
      <c r="P917" s="1" t="s">
        <v>17</v>
      </c>
    </row>
    <row r="918" spans="1:16" x14ac:dyDescent="0.45">
      <c r="A918" s="1">
        <v>399397</v>
      </c>
      <c r="B918" s="1">
        <v>4</v>
      </c>
      <c r="C918" s="1" t="s">
        <v>4112</v>
      </c>
      <c r="D918">
        <v>8710</v>
      </c>
      <c r="E918" t="s">
        <v>4113</v>
      </c>
      <c r="F918" t="s">
        <v>4114</v>
      </c>
      <c r="G918" s="1" t="s">
        <v>4109</v>
      </c>
      <c r="H918" s="1" t="s">
        <v>4111</v>
      </c>
      <c r="I918" t="s">
        <v>4111</v>
      </c>
      <c r="J918" t="s">
        <v>4107</v>
      </c>
      <c r="K918" t="s">
        <v>4060</v>
      </c>
      <c r="L918" t="str">
        <f>K918&amp;" - "&amp;J918&amp;" - "&amp;I918&amp;" - "&amp;H918</f>
        <v>HUMAN HEALTH AND SOCIAL WORK ACTIVITIES - Residential care activities - Residential nursing care activities - Residential nursing care activities</v>
      </c>
      <c r="M918" s="1" t="s">
        <v>4115</v>
      </c>
      <c r="N918" s="1" t="s">
        <v>17</v>
      </c>
      <c r="O918" s="1" t="s">
        <v>17</v>
      </c>
      <c r="P918" s="1" t="s">
        <v>4116</v>
      </c>
    </row>
    <row r="919" spans="1:16" x14ac:dyDescent="0.45">
      <c r="A919" s="1">
        <v>399398</v>
      </c>
      <c r="B919" s="1">
        <v>3</v>
      </c>
      <c r="C919" s="1" t="s">
        <v>4117</v>
      </c>
      <c r="D919">
        <v>872</v>
      </c>
      <c r="E919" t="s">
        <v>4118</v>
      </c>
      <c r="G919" s="1" t="s">
        <v>4106</v>
      </c>
      <c r="H919" s="1" t="s">
        <v>4119</v>
      </c>
      <c r="M919" s="1" t="s">
        <v>17</v>
      </c>
      <c r="N919" s="1" t="s">
        <v>17</v>
      </c>
      <c r="O919" s="1" t="s">
        <v>17</v>
      </c>
      <c r="P919" s="1" t="s">
        <v>17</v>
      </c>
    </row>
    <row r="920" spans="1:16" x14ac:dyDescent="0.45">
      <c r="A920" s="1">
        <v>399399</v>
      </c>
      <c r="B920" s="1">
        <v>4</v>
      </c>
      <c r="C920" s="1" t="s">
        <v>4120</v>
      </c>
      <c r="D920">
        <v>8720</v>
      </c>
      <c r="E920" t="s">
        <v>4121</v>
      </c>
      <c r="F920" t="s">
        <v>4122</v>
      </c>
      <c r="G920" s="1" t="s">
        <v>4117</v>
      </c>
      <c r="H920" s="1" t="s">
        <v>4119</v>
      </c>
      <c r="I920" t="s">
        <v>4119</v>
      </c>
      <c r="J920" t="s">
        <v>4107</v>
      </c>
      <c r="K920" t="s">
        <v>4060</v>
      </c>
      <c r="L920" t="str">
        <f>K920&amp;" - "&amp;J920&amp;" - "&amp;I920&amp;" - "&amp;H920</f>
        <v>HUMAN HEALTH AND SOCIAL WORK ACTIVITIES - Residential care activities - Residential care activities for mental retardation, mental health and substance abuse - Residential care activities for mental retardation, mental health and substance abuse</v>
      </c>
      <c r="M920" s="1" t="s">
        <v>4123</v>
      </c>
      <c r="N920" s="1" t="s">
        <v>4124</v>
      </c>
      <c r="O920" s="1" t="s">
        <v>17</v>
      </c>
      <c r="P920" s="1" t="s">
        <v>4125</v>
      </c>
    </row>
    <row r="921" spans="1:16" x14ac:dyDescent="0.45">
      <c r="A921" s="1">
        <v>399400</v>
      </c>
      <c r="B921" s="1">
        <v>3</v>
      </c>
      <c r="C921" s="1" t="s">
        <v>4126</v>
      </c>
      <c r="D921">
        <v>873</v>
      </c>
      <c r="E921" t="s">
        <v>4127</v>
      </c>
      <c r="G921" s="1" t="s">
        <v>4106</v>
      </c>
      <c r="H921" s="1" t="s">
        <v>4128</v>
      </c>
      <c r="M921" s="1" t="s">
        <v>17</v>
      </c>
      <c r="N921" s="1" t="s">
        <v>17</v>
      </c>
      <c r="O921" s="1" t="s">
        <v>17</v>
      </c>
      <c r="P921" s="1" t="s">
        <v>17</v>
      </c>
    </row>
    <row r="922" spans="1:16" x14ac:dyDescent="0.45">
      <c r="A922" s="1">
        <v>399401</v>
      </c>
      <c r="B922" s="1">
        <v>4</v>
      </c>
      <c r="C922" s="1" t="s">
        <v>4129</v>
      </c>
      <c r="D922">
        <v>8730</v>
      </c>
      <c r="E922" t="s">
        <v>4130</v>
      </c>
      <c r="F922" t="s">
        <v>4131</v>
      </c>
      <c r="G922" s="1" t="s">
        <v>4126</v>
      </c>
      <c r="H922" s="1" t="s">
        <v>4128</v>
      </c>
      <c r="I922" t="s">
        <v>4128</v>
      </c>
      <c r="J922" t="s">
        <v>4107</v>
      </c>
      <c r="K922" t="s">
        <v>4060</v>
      </c>
      <c r="L922" t="str">
        <f>K922&amp;" - "&amp;J922&amp;" - "&amp;I922&amp;" - "&amp;H922</f>
        <v>HUMAN HEALTH AND SOCIAL WORK ACTIVITIES - Residential care activities - Residential care activities for the elderly and disabled - Residential care activities for the elderly and disabled</v>
      </c>
      <c r="M922" s="1" t="s">
        <v>4132</v>
      </c>
      <c r="N922" s="1" t="s">
        <v>17</v>
      </c>
      <c r="O922" s="1" t="s">
        <v>17</v>
      </c>
      <c r="P922" s="1" t="s">
        <v>4133</v>
      </c>
    </row>
    <row r="923" spans="1:16" x14ac:dyDescent="0.45">
      <c r="A923" s="1">
        <v>399402</v>
      </c>
      <c r="B923" s="1">
        <v>3</v>
      </c>
      <c r="C923" s="1" t="s">
        <v>4134</v>
      </c>
      <c r="D923">
        <v>879</v>
      </c>
      <c r="E923" t="s">
        <v>4135</v>
      </c>
      <c r="G923" s="1" t="s">
        <v>4106</v>
      </c>
      <c r="H923" s="1" t="s">
        <v>4136</v>
      </c>
      <c r="M923" s="1" t="s">
        <v>17</v>
      </c>
      <c r="N923" s="1" t="s">
        <v>17</v>
      </c>
      <c r="O923" s="1" t="s">
        <v>17</v>
      </c>
      <c r="P923" s="1" t="s">
        <v>17</v>
      </c>
    </row>
    <row r="924" spans="1:16" x14ac:dyDescent="0.45">
      <c r="A924" s="1">
        <v>399403</v>
      </c>
      <c r="B924" s="1">
        <v>4</v>
      </c>
      <c r="C924" s="1" t="s">
        <v>4137</v>
      </c>
      <c r="D924">
        <v>8790</v>
      </c>
      <c r="E924" t="s">
        <v>4138</v>
      </c>
      <c r="F924" t="s">
        <v>4139</v>
      </c>
      <c r="G924" s="1" t="s">
        <v>4134</v>
      </c>
      <c r="H924" s="1" t="s">
        <v>4136</v>
      </c>
      <c r="I924" t="s">
        <v>4136</v>
      </c>
      <c r="J924" t="s">
        <v>4107</v>
      </c>
      <c r="K924" t="s">
        <v>4060</v>
      </c>
      <c r="L924" t="str">
        <f>K924&amp;" - "&amp;J924&amp;" - "&amp;I924&amp;" - "&amp;H924</f>
        <v>HUMAN HEALTH AND SOCIAL WORK ACTIVITIES - Residential care activities - Other residential care activities - Other residential care activities</v>
      </c>
      <c r="M924" s="1" t="s">
        <v>4140</v>
      </c>
      <c r="N924" s="1" t="s">
        <v>4141</v>
      </c>
      <c r="O924" s="1" t="s">
        <v>17</v>
      </c>
      <c r="P924" s="1" t="s">
        <v>4142</v>
      </c>
    </row>
    <row r="925" spans="1:16" x14ac:dyDescent="0.45">
      <c r="A925" s="1">
        <v>399404</v>
      </c>
      <c r="B925" s="1">
        <v>2</v>
      </c>
      <c r="C925" s="1" t="s">
        <v>4143</v>
      </c>
      <c r="D925" t="s">
        <v>4143</v>
      </c>
      <c r="E925" t="s">
        <v>4143</v>
      </c>
      <c r="G925" s="1" t="s">
        <v>4059</v>
      </c>
      <c r="H925" s="1" t="s">
        <v>4144</v>
      </c>
      <c r="M925" s="1" t="s">
        <v>4145</v>
      </c>
      <c r="N925" s="1" t="s">
        <v>17</v>
      </c>
      <c r="O925" s="1" t="s">
        <v>17</v>
      </c>
      <c r="P925" s="1" t="s">
        <v>17</v>
      </c>
    </row>
    <row r="926" spans="1:16" x14ac:dyDescent="0.45">
      <c r="A926" s="1">
        <v>399405</v>
      </c>
      <c r="B926" s="1">
        <v>3</v>
      </c>
      <c r="C926" s="1" t="s">
        <v>4146</v>
      </c>
      <c r="D926">
        <v>881</v>
      </c>
      <c r="E926" t="s">
        <v>4147</v>
      </c>
      <c r="G926" s="1" t="s">
        <v>4143</v>
      </c>
      <c r="H926" s="1" t="s">
        <v>4148</v>
      </c>
      <c r="M926" s="1" t="s">
        <v>17</v>
      </c>
      <c r="N926" s="1" t="s">
        <v>17</v>
      </c>
      <c r="O926" s="1" t="s">
        <v>17</v>
      </c>
      <c r="P926" s="1" t="s">
        <v>17</v>
      </c>
    </row>
    <row r="927" spans="1:16" x14ac:dyDescent="0.45">
      <c r="A927" s="1">
        <v>399406</v>
      </c>
      <c r="B927" s="1">
        <v>4</v>
      </c>
      <c r="C927" s="1" t="s">
        <v>4149</v>
      </c>
      <c r="D927">
        <v>8810</v>
      </c>
      <c r="E927" t="s">
        <v>4150</v>
      </c>
      <c r="F927" t="s">
        <v>4151</v>
      </c>
      <c r="G927" s="1" t="s">
        <v>4146</v>
      </c>
      <c r="H927" s="1" t="s">
        <v>4148</v>
      </c>
      <c r="I927" t="s">
        <v>4148</v>
      </c>
      <c r="J927" t="s">
        <v>4144</v>
      </c>
      <c r="K927" t="s">
        <v>4060</v>
      </c>
      <c r="L927" t="str">
        <f>K927&amp;" - "&amp;J927&amp;" - "&amp;I927&amp;" - "&amp;H927</f>
        <v>HUMAN HEALTH AND SOCIAL WORK ACTIVITIES - Social work activities without accommodation - Social work activities without accommodation for the elderly and disabled - Social work activities without accommodation for the elderly and disabled</v>
      </c>
      <c r="M927" s="1" t="s">
        <v>4152</v>
      </c>
      <c r="N927" s="1" t="s">
        <v>17</v>
      </c>
      <c r="O927" s="1" t="s">
        <v>17</v>
      </c>
      <c r="P927" s="1" t="s">
        <v>4153</v>
      </c>
    </row>
    <row r="928" spans="1:16" x14ac:dyDescent="0.45">
      <c r="A928" s="1">
        <v>399407</v>
      </c>
      <c r="B928" s="1">
        <v>3</v>
      </c>
      <c r="C928" s="1" t="s">
        <v>4154</v>
      </c>
      <c r="D928">
        <v>889</v>
      </c>
      <c r="E928" t="s">
        <v>4155</v>
      </c>
      <c r="G928" s="1" t="s">
        <v>4143</v>
      </c>
      <c r="H928" s="1" t="s">
        <v>4156</v>
      </c>
      <c r="M928" s="1" t="s">
        <v>17</v>
      </c>
      <c r="N928" s="1" t="s">
        <v>17</v>
      </c>
      <c r="O928" s="1" t="s">
        <v>17</v>
      </c>
      <c r="P928" s="1" t="s">
        <v>17</v>
      </c>
    </row>
    <row r="929" spans="1:16" x14ac:dyDescent="0.45">
      <c r="A929" s="1">
        <v>399408</v>
      </c>
      <c r="B929" s="1">
        <v>4</v>
      </c>
      <c r="C929" s="1" t="s">
        <v>4157</v>
      </c>
      <c r="D929">
        <v>8891</v>
      </c>
      <c r="E929" t="s">
        <v>4158</v>
      </c>
      <c r="F929" t="s">
        <v>4159</v>
      </c>
      <c r="G929" s="1" t="s">
        <v>4154</v>
      </c>
      <c r="H929" s="1" t="s">
        <v>4160</v>
      </c>
      <c r="I929" t="s">
        <v>4156</v>
      </c>
      <c r="J929" t="s">
        <v>4144</v>
      </c>
      <c r="K929" t="s">
        <v>4060</v>
      </c>
      <c r="L929" t="str">
        <f t="shared" ref="L929:L930" si="124">K929&amp;" - "&amp;J929&amp;" - "&amp;I929&amp;" - "&amp;H929</f>
        <v>HUMAN HEALTH AND SOCIAL WORK ACTIVITIES - Social work activities without accommodation - Other social work activities without accommodation - Child day-care activities</v>
      </c>
      <c r="M929" s="1" t="s">
        <v>17</v>
      </c>
      <c r="N929" s="1" t="s">
        <v>4161</v>
      </c>
      <c r="O929" s="1" t="s">
        <v>17</v>
      </c>
      <c r="P929" s="1" t="s">
        <v>17</v>
      </c>
    </row>
    <row r="930" spans="1:16" x14ac:dyDescent="0.45">
      <c r="A930" s="1">
        <v>399409</v>
      </c>
      <c r="B930" s="1">
        <v>4</v>
      </c>
      <c r="C930" s="1" t="s">
        <v>4162</v>
      </c>
      <c r="D930">
        <v>8899</v>
      </c>
      <c r="E930" t="s">
        <v>4158</v>
      </c>
      <c r="F930" t="s">
        <v>4159</v>
      </c>
      <c r="G930" s="1" t="s">
        <v>4154</v>
      </c>
      <c r="H930" s="1" t="s">
        <v>4163</v>
      </c>
      <c r="I930" t="s">
        <v>4156</v>
      </c>
      <c r="J930" t="s">
        <v>4144</v>
      </c>
      <c r="K930" t="s">
        <v>4060</v>
      </c>
      <c r="L930" t="str">
        <f t="shared" si="124"/>
        <v>HUMAN HEALTH AND SOCIAL WORK ACTIVITIES - Social work activities without accommodation - Other social work activities without accommodation - Other social work activities without accommodation n.e.c.</v>
      </c>
      <c r="M930" s="1" t="s">
        <v>4164</v>
      </c>
      <c r="N930" s="1" t="s">
        <v>17</v>
      </c>
      <c r="O930" s="1" t="s">
        <v>4165</v>
      </c>
      <c r="P930" s="1" t="s">
        <v>4166</v>
      </c>
    </row>
    <row r="931" spans="1:16" x14ac:dyDescent="0.45">
      <c r="A931" s="1">
        <v>399410</v>
      </c>
      <c r="B931" s="1">
        <v>1</v>
      </c>
      <c r="C931" s="1" t="s">
        <v>4167</v>
      </c>
      <c r="D931" t="s">
        <v>4167</v>
      </c>
      <c r="E931" t="s">
        <v>4167</v>
      </c>
      <c r="G931" s="1" t="s">
        <v>17</v>
      </c>
      <c r="H931" s="1" t="s">
        <v>4168</v>
      </c>
      <c r="M931" s="1" t="s">
        <v>4169</v>
      </c>
      <c r="N931" s="1" t="s">
        <v>17</v>
      </c>
      <c r="O931" s="1" t="s">
        <v>17</v>
      </c>
      <c r="P931" s="1" t="s">
        <v>17</v>
      </c>
    </row>
    <row r="932" spans="1:16" x14ac:dyDescent="0.45">
      <c r="A932" s="1">
        <v>399411</v>
      </c>
      <c r="B932" s="1">
        <v>2</v>
      </c>
      <c r="C932" s="1" t="s">
        <v>4170</v>
      </c>
      <c r="D932" t="s">
        <v>4170</v>
      </c>
      <c r="E932" t="s">
        <v>4170</v>
      </c>
      <c r="G932" s="1" t="s">
        <v>4167</v>
      </c>
      <c r="H932" s="1" t="s">
        <v>4171</v>
      </c>
      <c r="M932" s="1" t="s">
        <v>4172</v>
      </c>
      <c r="N932" s="1" t="s">
        <v>17</v>
      </c>
      <c r="O932" s="1" t="s">
        <v>17</v>
      </c>
      <c r="P932" s="1" t="s">
        <v>4173</v>
      </c>
    </row>
    <row r="933" spans="1:16" x14ac:dyDescent="0.45">
      <c r="A933" s="1">
        <v>399412</v>
      </c>
      <c r="B933" s="1">
        <v>3</v>
      </c>
      <c r="C933" s="1" t="s">
        <v>4174</v>
      </c>
      <c r="D933">
        <v>900</v>
      </c>
      <c r="E933" t="s">
        <v>4175</v>
      </c>
      <c r="G933" s="1" t="s">
        <v>4170</v>
      </c>
      <c r="H933" s="1" t="s">
        <v>4171</v>
      </c>
      <c r="M933" s="1" t="s">
        <v>4176</v>
      </c>
      <c r="N933" s="1" t="s">
        <v>17</v>
      </c>
      <c r="O933" s="1" t="s">
        <v>17</v>
      </c>
      <c r="P933" s="1" t="s">
        <v>17</v>
      </c>
    </row>
    <row r="934" spans="1:16" x14ac:dyDescent="0.45">
      <c r="A934" s="1">
        <v>399413</v>
      </c>
      <c r="B934" s="1">
        <v>4</v>
      </c>
      <c r="C934" s="1" t="s">
        <v>4177</v>
      </c>
      <c r="D934">
        <v>9001</v>
      </c>
      <c r="E934" t="s">
        <v>4178</v>
      </c>
      <c r="F934" t="s">
        <v>4179</v>
      </c>
      <c r="G934" s="1" t="s">
        <v>4174</v>
      </c>
      <c r="H934" s="1" t="s">
        <v>4180</v>
      </c>
      <c r="I934" t="s">
        <v>4171</v>
      </c>
      <c r="J934" t="s">
        <v>4171</v>
      </c>
      <c r="K934" t="s">
        <v>4168</v>
      </c>
      <c r="L934" t="str">
        <f t="shared" ref="L934:L937" si="125">K934&amp;" - "&amp;J934&amp;" - "&amp;I934&amp;" - "&amp;H934</f>
        <v>ARTS, ENTERTAINMENT AND RECREATION - Creative, arts and entertainment activities - Creative, arts and entertainment activities - Performing arts</v>
      </c>
      <c r="M934" s="1" t="s">
        <v>4181</v>
      </c>
      <c r="N934" s="1" t="s">
        <v>17</v>
      </c>
      <c r="O934" s="1" t="s">
        <v>4182</v>
      </c>
      <c r="P934" s="1" t="s">
        <v>4183</v>
      </c>
    </row>
    <row r="935" spans="1:16" x14ac:dyDescent="0.45">
      <c r="A935" s="1">
        <v>399414</v>
      </c>
      <c r="B935" s="1">
        <v>4</v>
      </c>
      <c r="C935" s="1" t="s">
        <v>4184</v>
      </c>
      <c r="D935">
        <v>9002</v>
      </c>
      <c r="E935" t="s">
        <v>4178</v>
      </c>
      <c r="F935" t="s">
        <v>4179</v>
      </c>
      <c r="G935" s="1" t="s">
        <v>4174</v>
      </c>
      <c r="H935" s="1" t="s">
        <v>4185</v>
      </c>
      <c r="I935" t="s">
        <v>4171</v>
      </c>
      <c r="J935" t="s">
        <v>4171</v>
      </c>
      <c r="K935" t="s">
        <v>4168</v>
      </c>
      <c r="L935" t="str">
        <f t="shared" si="125"/>
        <v>ARTS, ENTERTAINMENT AND RECREATION - Creative, arts and entertainment activities - Creative, arts and entertainment activities - Support activities to performing arts</v>
      </c>
      <c r="M935" s="1" t="s">
        <v>4186</v>
      </c>
      <c r="N935" s="1" t="s">
        <v>4187</v>
      </c>
      <c r="O935" s="1" t="s">
        <v>4188</v>
      </c>
      <c r="P935" s="1" t="s">
        <v>4183</v>
      </c>
    </row>
    <row r="936" spans="1:16" x14ac:dyDescent="0.45">
      <c r="A936" s="1">
        <v>399415</v>
      </c>
      <c r="B936" s="1">
        <v>4</v>
      </c>
      <c r="C936" s="1" t="s">
        <v>4189</v>
      </c>
      <c r="D936">
        <v>9003</v>
      </c>
      <c r="E936" t="s">
        <v>4178</v>
      </c>
      <c r="F936" t="s">
        <v>4179</v>
      </c>
      <c r="G936" s="1" t="s">
        <v>4174</v>
      </c>
      <c r="H936" s="1" t="s">
        <v>4190</v>
      </c>
      <c r="I936" t="s">
        <v>4171</v>
      </c>
      <c r="J936" t="s">
        <v>4171</v>
      </c>
      <c r="K936" t="s">
        <v>4168</v>
      </c>
      <c r="L936" t="str">
        <f t="shared" si="125"/>
        <v>ARTS, ENTERTAINMENT AND RECREATION - Creative, arts and entertainment activities - Creative, arts and entertainment activities - Artistic creation</v>
      </c>
      <c r="M936" s="1" t="s">
        <v>4191</v>
      </c>
      <c r="N936" s="1" t="s">
        <v>17</v>
      </c>
      <c r="O936" s="1" t="s">
        <v>4192</v>
      </c>
      <c r="P936" s="1" t="s">
        <v>4193</v>
      </c>
    </row>
    <row r="937" spans="1:16" x14ac:dyDescent="0.45">
      <c r="A937" s="1">
        <v>399416</v>
      </c>
      <c r="B937" s="1">
        <v>4</v>
      </c>
      <c r="C937" s="1" t="s">
        <v>4194</v>
      </c>
      <c r="D937">
        <v>9004</v>
      </c>
      <c r="E937" t="s">
        <v>4178</v>
      </c>
      <c r="F937" t="s">
        <v>4179</v>
      </c>
      <c r="G937" s="1" t="s">
        <v>4174</v>
      </c>
      <c r="H937" s="1" t="s">
        <v>4195</v>
      </c>
      <c r="I937" t="s">
        <v>4171</v>
      </c>
      <c r="J937" t="s">
        <v>4171</v>
      </c>
      <c r="K937" t="s">
        <v>4168</v>
      </c>
      <c r="L937" t="str">
        <f t="shared" si="125"/>
        <v>ARTS, ENTERTAINMENT AND RECREATION - Creative, arts and entertainment activities - Creative, arts and entertainment activities - Operation of arts facilities</v>
      </c>
      <c r="M937" s="1" t="s">
        <v>4196</v>
      </c>
      <c r="N937" s="1" t="s">
        <v>17</v>
      </c>
      <c r="O937" s="1" t="s">
        <v>17</v>
      </c>
      <c r="P937" s="1" t="s">
        <v>4197</v>
      </c>
    </row>
    <row r="938" spans="1:16" x14ac:dyDescent="0.45">
      <c r="A938" s="1">
        <v>399417</v>
      </c>
      <c r="B938" s="1">
        <v>2</v>
      </c>
      <c r="C938" s="1" t="s">
        <v>4198</v>
      </c>
      <c r="D938" t="s">
        <v>4198</v>
      </c>
      <c r="E938" t="s">
        <v>4198</v>
      </c>
      <c r="G938" s="1" t="s">
        <v>4167</v>
      </c>
      <c r="H938" s="1" t="s">
        <v>4199</v>
      </c>
      <c r="M938" s="1" t="s">
        <v>4200</v>
      </c>
      <c r="N938" s="1" t="s">
        <v>4201</v>
      </c>
      <c r="O938" s="1" t="s">
        <v>17</v>
      </c>
      <c r="P938" s="1" t="s">
        <v>4202</v>
      </c>
    </row>
    <row r="939" spans="1:16" x14ac:dyDescent="0.45">
      <c r="A939" s="1">
        <v>399418</v>
      </c>
      <c r="B939" s="1">
        <v>3</v>
      </c>
      <c r="C939" s="1" t="s">
        <v>4203</v>
      </c>
      <c r="D939">
        <v>910</v>
      </c>
      <c r="E939" t="s">
        <v>4204</v>
      </c>
      <c r="G939" s="1" t="s">
        <v>4198</v>
      </c>
      <c r="H939" s="1" t="s">
        <v>4199</v>
      </c>
      <c r="M939" s="1" t="s">
        <v>17</v>
      </c>
      <c r="N939" s="1" t="s">
        <v>17</v>
      </c>
      <c r="O939" s="1" t="s">
        <v>17</v>
      </c>
      <c r="P939" s="1" t="s">
        <v>17</v>
      </c>
    </row>
    <row r="940" spans="1:16" x14ac:dyDescent="0.45">
      <c r="A940" s="1">
        <v>399419</v>
      </c>
      <c r="B940" s="1">
        <v>4</v>
      </c>
      <c r="C940" s="1" t="s">
        <v>4205</v>
      </c>
      <c r="D940">
        <v>9101</v>
      </c>
      <c r="E940" t="s">
        <v>4206</v>
      </c>
      <c r="F940" t="s">
        <v>4207</v>
      </c>
      <c r="G940" s="1" t="s">
        <v>4203</v>
      </c>
      <c r="H940" s="1" t="s">
        <v>4208</v>
      </c>
      <c r="I940" t="s">
        <v>4199</v>
      </c>
      <c r="J940" t="s">
        <v>4199</v>
      </c>
      <c r="K940" t="s">
        <v>4168</v>
      </c>
      <c r="L940" t="str">
        <f t="shared" ref="L940:L943" si="126">K940&amp;" - "&amp;J940&amp;" - "&amp;I940&amp;" - "&amp;H940</f>
        <v>ARTS, ENTERTAINMENT AND RECREATION - Libraries, archives, museums and other cultural activities - Libraries, archives, museums and other cultural activities - Library and archives activities</v>
      </c>
      <c r="M940" s="1" t="s">
        <v>4209</v>
      </c>
      <c r="N940" s="1" t="s">
        <v>17</v>
      </c>
      <c r="O940" s="1" t="s">
        <v>17</v>
      </c>
      <c r="P940" s="1" t="s">
        <v>17</v>
      </c>
    </row>
    <row r="941" spans="1:16" x14ac:dyDescent="0.45">
      <c r="A941" s="1">
        <v>399420</v>
      </c>
      <c r="B941" s="1">
        <v>4</v>
      </c>
      <c r="C941" s="1" t="s">
        <v>4210</v>
      </c>
      <c r="D941">
        <v>9102</v>
      </c>
      <c r="E941" t="s">
        <v>4211</v>
      </c>
      <c r="F941" t="s">
        <v>4212</v>
      </c>
      <c r="G941" s="1" t="s">
        <v>4203</v>
      </c>
      <c r="H941" s="1" t="s">
        <v>4213</v>
      </c>
      <c r="I941" t="s">
        <v>4199</v>
      </c>
      <c r="J941" t="s">
        <v>4199</v>
      </c>
      <c r="K941" t="s">
        <v>4168</v>
      </c>
      <c r="L941" t="str">
        <f t="shared" si="126"/>
        <v>ARTS, ENTERTAINMENT AND RECREATION - Libraries, archives, museums and other cultural activities - Libraries, archives, museums and other cultural activities - Museums activities</v>
      </c>
      <c r="M941" s="1" t="s">
        <v>4214</v>
      </c>
      <c r="N941" s="1" t="s">
        <v>17</v>
      </c>
      <c r="O941" s="1" t="s">
        <v>17</v>
      </c>
      <c r="P941" s="1" t="s">
        <v>4215</v>
      </c>
    </row>
    <row r="942" spans="1:16" x14ac:dyDescent="0.45">
      <c r="A942" s="1">
        <v>399421</v>
      </c>
      <c r="B942" s="1">
        <v>4</v>
      </c>
      <c r="C942" s="1" t="s">
        <v>4216</v>
      </c>
      <c r="D942">
        <v>9103</v>
      </c>
      <c r="E942" t="s">
        <v>4211</v>
      </c>
      <c r="F942" t="s">
        <v>4212</v>
      </c>
      <c r="G942" s="1" t="s">
        <v>4203</v>
      </c>
      <c r="H942" s="1" t="s">
        <v>4217</v>
      </c>
      <c r="I942" t="s">
        <v>4199</v>
      </c>
      <c r="J942" t="s">
        <v>4199</v>
      </c>
      <c r="K942" t="s">
        <v>4168</v>
      </c>
      <c r="L942" t="str">
        <f t="shared" si="126"/>
        <v>ARTS, ENTERTAINMENT AND RECREATION - Libraries, archives, museums and other cultural activities - Libraries, archives, museums and other cultural activities - Operation of historical sites and buildings and similar visitor attractions</v>
      </c>
      <c r="M942" s="1" t="s">
        <v>4218</v>
      </c>
      <c r="N942" s="1" t="s">
        <v>17</v>
      </c>
      <c r="O942" s="1" t="s">
        <v>17</v>
      </c>
      <c r="P942" s="1" t="s">
        <v>4219</v>
      </c>
    </row>
    <row r="943" spans="1:16" x14ac:dyDescent="0.45">
      <c r="A943" s="1">
        <v>399422</v>
      </c>
      <c r="B943" s="1">
        <v>4</v>
      </c>
      <c r="C943" s="1" t="s">
        <v>4220</v>
      </c>
      <c r="D943">
        <v>9104</v>
      </c>
      <c r="E943" t="s">
        <v>4221</v>
      </c>
      <c r="F943" t="s">
        <v>4222</v>
      </c>
      <c r="G943" s="1" t="s">
        <v>4203</v>
      </c>
      <c r="H943" s="1" t="s">
        <v>4223</v>
      </c>
      <c r="I943" t="s">
        <v>4199</v>
      </c>
      <c r="J943" t="s">
        <v>4199</v>
      </c>
      <c r="K943" t="s">
        <v>4168</v>
      </c>
      <c r="L943" t="str">
        <f t="shared" si="126"/>
        <v>ARTS, ENTERTAINMENT AND RECREATION - Libraries, archives, museums and other cultural activities - Libraries, archives, museums and other cultural activities - Botanical and zoological gardens and nature reserves activities</v>
      </c>
      <c r="M943" s="1" t="s">
        <v>4224</v>
      </c>
      <c r="N943" s="1" t="s">
        <v>17</v>
      </c>
      <c r="O943" s="1" t="s">
        <v>17</v>
      </c>
      <c r="P943" s="1" t="s">
        <v>4225</v>
      </c>
    </row>
    <row r="944" spans="1:16" x14ac:dyDescent="0.45">
      <c r="A944" s="1">
        <v>399423</v>
      </c>
      <c r="B944" s="1">
        <v>2</v>
      </c>
      <c r="C944" s="1" t="s">
        <v>4226</v>
      </c>
      <c r="D944" t="s">
        <v>4226</v>
      </c>
      <c r="E944" t="s">
        <v>4226</v>
      </c>
      <c r="G944" s="1" t="s">
        <v>4167</v>
      </c>
      <c r="H944" s="1" t="s">
        <v>4227</v>
      </c>
      <c r="M944" s="1" t="s">
        <v>4228</v>
      </c>
      <c r="N944" s="1" t="s">
        <v>17</v>
      </c>
      <c r="O944" s="1" t="s">
        <v>17</v>
      </c>
      <c r="P944" s="1" t="s">
        <v>17</v>
      </c>
    </row>
    <row r="945" spans="1:16" x14ac:dyDescent="0.45">
      <c r="A945" s="1">
        <v>399424</v>
      </c>
      <c r="B945" s="1">
        <v>3</v>
      </c>
      <c r="C945" s="1" t="s">
        <v>4229</v>
      </c>
      <c r="D945">
        <v>920</v>
      </c>
      <c r="E945" t="s">
        <v>4230</v>
      </c>
      <c r="G945" s="1" t="s">
        <v>4226</v>
      </c>
      <c r="H945" s="1" t="s">
        <v>4227</v>
      </c>
      <c r="M945" s="1" t="s">
        <v>17</v>
      </c>
      <c r="N945" s="1" t="s">
        <v>17</v>
      </c>
      <c r="O945" s="1" t="s">
        <v>17</v>
      </c>
      <c r="P945" s="1" t="s">
        <v>17</v>
      </c>
    </row>
    <row r="946" spans="1:16" x14ac:dyDescent="0.45">
      <c r="A946" s="1">
        <v>399425</v>
      </c>
      <c r="B946" s="1">
        <v>4</v>
      </c>
      <c r="C946" s="1" t="s">
        <v>4231</v>
      </c>
      <c r="D946">
        <v>9200</v>
      </c>
      <c r="E946" t="s">
        <v>4232</v>
      </c>
      <c r="F946" t="s">
        <v>4233</v>
      </c>
      <c r="G946" s="1" t="s">
        <v>4229</v>
      </c>
      <c r="H946" s="1" t="s">
        <v>4227</v>
      </c>
      <c r="I946" t="s">
        <v>4227</v>
      </c>
      <c r="J946" t="s">
        <v>4227</v>
      </c>
      <c r="K946" t="s">
        <v>4168</v>
      </c>
      <c r="L946" t="str">
        <f>K946&amp;" - "&amp;J946&amp;" - "&amp;I946&amp;" - "&amp;H946</f>
        <v>ARTS, ENTERTAINMENT AND RECREATION - Gambling and betting activities - Gambling and betting activities - Gambling and betting activities</v>
      </c>
      <c r="M946" s="1" t="s">
        <v>4234</v>
      </c>
      <c r="N946" s="1" t="s">
        <v>17</v>
      </c>
      <c r="O946" s="1" t="s">
        <v>4235</v>
      </c>
      <c r="P946" s="1" t="s">
        <v>17</v>
      </c>
    </row>
    <row r="947" spans="1:16" x14ac:dyDescent="0.45">
      <c r="A947" s="1">
        <v>399426</v>
      </c>
      <c r="B947" s="1">
        <v>2</v>
      </c>
      <c r="C947" s="1" t="s">
        <v>4236</v>
      </c>
      <c r="D947" t="s">
        <v>4236</v>
      </c>
      <c r="E947" t="s">
        <v>4236</v>
      </c>
      <c r="G947" s="1" t="s">
        <v>4167</v>
      </c>
      <c r="H947" s="1" t="s">
        <v>4237</v>
      </c>
      <c r="M947" s="1" t="s">
        <v>4238</v>
      </c>
      <c r="N947" s="1" t="s">
        <v>17</v>
      </c>
      <c r="O947" s="1" t="s">
        <v>17</v>
      </c>
      <c r="P947" s="1" t="s">
        <v>4239</v>
      </c>
    </row>
    <row r="948" spans="1:16" x14ac:dyDescent="0.45">
      <c r="A948" s="1">
        <v>399427</v>
      </c>
      <c r="B948" s="1">
        <v>3</v>
      </c>
      <c r="C948" s="1" t="s">
        <v>4240</v>
      </c>
      <c r="D948">
        <v>931</v>
      </c>
      <c r="E948" t="s">
        <v>4241</v>
      </c>
      <c r="G948" s="1" t="s">
        <v>4236</v>
      </c>
      <c r="H948" s="1" t="s">
        <v>4242</v>
      </c>
      <c r="M948" s="1" t="s">
        <v>4243</v>
      </c>
      <c r="N948" s="1" t="s">
        <v>17</v>
      </c>
      <c r="O948" s="1" t="s">
        <v>17</v>
      </c>
      <c r="P948" s="1" t="s">
        <v>17</v>
      </c>
    </row>
    <row r="949" spans="1:16" x14ac:dyDescent="0.45">
      <c r="A949" s="1">
        <v>399428</v>
      </c>
      <c r="B949" s="1">
        <v>4</v>
      </c>
      <c r="C949" s="1" t="s">
        <v>4244</v>
      </c>
      <c r="D949">
        <v>9311</v>
      </c>
      <c r="E949" t="s">
        <v>4245</v>
      </c>
      <c r="F949" t="s">
        <v>4246</v>
      </c>
      <c r="G949" s="1" t="s">
        <v>4240</v>
      </c>
      <c r="H949" s="1" t="s">
        <v>4247</v>
      </c>
      <c r="I949" t="s">
        <v>4242</v>
      </c>
      <c r="J949" t="s">
        <v>4237</v>
      </c>
      <c r="K949" t="s">
        <v>4168</v>
      </c>
      <c r="L949" t="str">
        <f t="shared" ref="L949:L952" si="127">K949&amp;" - "&amp;J949&amp;" - "&amp;I949&amp;" - "&amp;H949</f>
        <v>ARTS, ENTERTAINMENT AND RECREATION - Sports activities and amusement and recreation activities - Sports activities - Operation of sports facilities</v>
      </c>
      <c r="M949" s="1" t="s">
        <v>4248</v>
      </c>
      <c r="N949" s="1" t="s">
        <v>4249</v>
      </c>
      <c r="O949" s="1" t="s">
        <v>4250</v>
      </c>
      <c r="P949" s="1" t="s">
        <v>4251</v>
      </c>
    </row>
    <row r="950" spans="1:16" x14ac:dyDescent="0.45">
      <c r="A950" s="1">
        <v>399429</v>
      </c>
      <c r="B950" s="1">
        <v>4</v>
      </c>
      <c r="C950" s="1" t="s">
        <v>4252</v>
      </c>
      <c r="D950">
        <v>9312</v>
      </c>
      <c r="E950" t="s">
        <v>4253</v>
      </c>
      <c r="F950" t="s">
        <v>4254</v>
      </c>
      <c r="G950" s="1" t="s">
        <v>4240</v>
      </c>
      <c r="H950" s="1" t="s">
        <v>4255</v>
      </c>
      <c r="I950" t="s">
        <v>4242</v>
      </c>
      <c r="J950" t="s">
        <v>4237</v>
      </c>
      <c r="K950" t="s">
        <v>4168</v>
      </c>
      <c r="L950" t="str">
        <f t="shared" si="127"/>
        <v>ARTS, ENTERTAINMENT AND RECREATION - Sports activities and amusement and recreation activities - Sports activities - Activities of sports clubs</v>
      </c>
      <c r="M950" s="1" t="s">
        <v>4256</v>
      </c>
      <c r="N950" s="1" t="s">
        <v>17</v>
      </c>
      <c r="O950" s="1" t="s">
        <v>4257</v>
      </c>
      <c r="P950" s="1" t="s">
        <v>4258</v>
      </c>
    </row>
    <row r="951" spans="1:16" x14ac:dyDescent="0.45">
      <c r="A951" s="1">
        <v>399430</v>
      </c>
      <c r="B951" s="1">
        <v>4</v>
      </c>
      <c r="C951" s="1" t="s">
        <v>4259</v>
      </c>
      <c r="D951">
        <v>9313</v>
      </c>
      <c r="E951" t="s">
        <v>4245</v>
      </c>
      <c r="F951" t="s">
        <v>4246</v>
      </c>
      <c r="G951" s="1" t="s">
        <v>4240</v>
      </c>
      <c r="H951" s="1" t="s">
        <v>4260</v>
      </c>
      <c r="I951" t="s">
        <v>4242</v>
      </c>
      <c r="J951" t="s">
        <v>4237</v>
      </c>
      <c r="K951" t="s">
        <v>4168</v>
      </c>
      <c r="L951" t="str">
        <f t="shared" si="127"/>
        <v>ARTS, ENTERTAINMENT AND RECREATION - Sports activities and amusement and recreation activities - Sports activities - Fitness facilities</v>
      </c>
      <c r="M951" s="1" t="s">
        <v>4261</v>
      </c>
      <c r="N951" s="1" t="s">
        <v>17</v>
      </c>
      <c r="O951" s="1" t="s">
        <v>17</v>
      </c>
      <c r="P951" s="1" t="s">
        <v>4262</v>
      </c>
    </row>
    <row r="952" spans="1:16" x14ac:dyDescent="0.45">
      <c r="A952" s="1">
        <v>399431</v>
      </c>
      <c r="B952" s="1">
        <v>4</v>
      </c>
      <c r="C952" s="1" t="s">
        <v>4263</v>
      </c>
      <c r="D952">
        <v>9319</v>
      </c>
      <c r="E952" t="s">
        <v>4264</v>
      </c>
      <c r="F952" t="s">
        <v>4254</v>
      </c>
      <c r="G952" s="1" t="s">
        <v>4240</v>
      </c>
      <c r="H952" s="1" t="s">
        <v>4265</v>
      </c>
      <c r="I952" t="s">
        <v>4242</v>
      </c>
      <c r="J952" t="s">
        <v>4237</v>
      </c>
      <c r="K952" t="s">
        <v>4168</v>
      </c>
      <c r="L952" t="str">
        <f t="shared" si="127"/>
        <v>ARTS, ENTERTAINMENT AND RECREATION - Sports activities and amusement and recreation activities - Sports activities - Other sports activities</v>
      </c>
      <c r="M952" s="1" t="s">
        <v>4266</v>
      </c>
      <c r="N952" s="1" t="s">
        <v>17</v>
      </c>
      <c r="O952" s="1" t="s">
        <v>4267</v>
      </c>
      <c r="P952" s="1" t="s">
        <v>4268</v>
      </c>
    </row>
    <row r="953" spans="1:16" x14ac:dyDescent="0.45">
      <c r="A953" s="1">
        <v>399432</v>
      </c>
      <c r="B953" s="1">
        <v>3</v>
      </c>
      <c r="C953" s="1" t="s">
        <v>4269</v>
      </c>
      <c r="D953">
        <v>932</v>
      </c>
      <c r="E953" t="s">
        <v>4270</v>
      </c>
      <c r="G953" s="1" t="s">
        <v>4236</v>
      </c>
      <c r="H953" s="1" t="s">
        <v>4271</v>
      </c>
      <c r="M953" s="1" t="s">
        <v>4272</v>
      </c>
      <c r="N953" s="1" t="s">
        <v>17</v>
      </c>
      <c r="O953" s="1" t="s">
        <v>17</v>
      </c>
      <c r="P953" s="1" t="s">
        <v>4273</v>
      </c>
    </row>
    <row r="954" spans="1:16" x14ac:dyDescent="0.45">
      <c r="A954" s="1">
        <v>399433</v>
      </c>
      <c r="B954" s="1">
        <v>4</v>
      </c>
      <c r="C954" s="1" t="s">
        <v>4274</v>
      </c>
      <c r="D954">
        <v>9321</v>
      </c>
      <c r="E954" t="s">
        <v>4275</v>
      </c>
      <c r="F954" t="s">
        <v>4276</v>
      </c>
      <c r="G954" s="1" t="s">
        <v>4269</v>
      </c>
      <c r="H954" s="1" t="s">
        <v>4277</v>
      </c>
      <c r="I954" t="s">
        <v>4271</v>
      </c>
      <c r="J954" t="s">
        <v>4237</v>
      </c>
      <c r="K954" t="s">
        <v>4168</v>
      </c>
      <c r="L954" t="str">
        <f t="shared" ref="L954:L955" si="128">K954&amp;" - "&amp;J954&amp;" - "&amp;I954&amp;" - "&amp;H954</f>
        <v>ARTS, ENTERTAINMENT AND RECREATION - Sports activities and amusement and recreation activities - Amusement and recreation activities - Activities of amusement parks and theme parks</v>
      </c>
      <c r="M954" s="1" t="s">
        <v>4278</v>
      </c>
      <c r="N954" s="1" t="s">
        <v>17</v>
      </c>
      <c r="O954" s="1" t="s">
        <v>4279</v>
      </c>
      <c r="P954" s="1" t="s">
        <v>17</v>
      </c>
    </row>
    <row r="955" spans="1:16" x14ac:dyDescent="0.45">
      <c r="A955" s="1">
        <v>399434</v>
      </c>
      <c r="B955" s="1">
        <v>4</v>
      </c>
      <c r="C955" s="1" t="s">
        <v>4280</v>
      </c>
      <c r="D955">
        <v>9329</v>
      </c>
      <c r="E955" t="s">
        <v>4281</v>
      </c>
      <c r="F955" t="s">
        <v>4282</v>
      </c>
      <c r="G955" s="1" t="s">
        <v>4269</v>
      </c>
      <c r="H955" s="1" t="s">
        <v>4283</v>
      </c>
      <c r="I955" t="s">
        <v>4271</v>
      </c>
      <c r="J955" t="s">
        <v>4237</v>
      </c>
      <c r="K955" t="s">
        <v>4168</v>
      </c>
      <c r="L955" t="str">
        <f t="shared" si="128"/>
        <v>ARTS, ENTERTAINMENT AND RECREATION - Sports activities and amusement and recreation activities - Amusement and recreation activities - Other amusement and recreation activities</v>
      </c>
      <c r="M955" s="1" t="s">
        <v>4284</v>
      </c>
      <c r="N955" s="1" t="s">
        <v>4285</v>
      </c>
      <c r="O955" s="1" t="s">
        <v>4286</v>
      </c>
      <c r="P955" s="1" t="s">
        <v>4287</v>
      </c>
    </row>
    <row r="956" spans="1:16" x14ac:dyDescent="0.45">
      <c r="A956" s="1">
        <v>399435</v>
      </c>
      <c r="B956" s="1">
        <v>1</v>
      </c>
      <c r="C956" s="1" t="s">
        <v>4288</v>
      </c>
      <c r="D956" t="s">
        <v>4288</v>
      </c>
      <c r="E956" t="s">
        <v>4288</v>
      </c>
      <c r="G956" s="1" t="s">
        <v>17</v>
      </c>
      <c r="H956" s="1" t="s">
        <v>4289</v>
      </c>
      <c r="M956" s="1" t="s">
        <v>4290</v>
      </c>
      <c r="N956" s="1" t="s">
        <v>17</v>
      </c>
      <c r="O956" s="1" t="s">
        <v>17</v>
      </c>
      <c r="P956" s="1" t="s">
        <v>17</v>
      </c>
    </row>
    <row r="957" spans="1:16" x14ac:dyDescent="0.45">
      <c r="A957" s="1">
        <v>399436</v>
      </c>
      <c r="B957" s="1">
        <v>2</v>
      </c>
      <c r="C957" s="1" t="s">
        <v>4291</v>
      </c>
      <c r="D957" t="s">
        <v>4291</v>
      </c>
      <c r="E957" t="s">
        <v>4291</v>
      </c>
      <c r="G957" s="1" t="s">
        <v>4288</v>
      </c>
      <c r="H957" s="1" t="s">
        <v>4292</v>
      </c>
      <c r="M957" s="1" t="s">
        <v>4293</v>
      </c>
      <c r="N957" s="1" t="s">
        <v>17</v>
      </c>
      <c r="O957" s="1" t="s">
        <v>17</v>
      </c>
      <c r="P957" s="1" t="s">
        <v>17</v>
      </c>
    </row>
    <row r="958" spans="1:16" x14ac:dyDescent="0.45">
      <c r="A958" s="1">
        <v>399437</v>
      </c>
      <c r="B958" s="1">
        <v>3</v>
      </c>
      <c r="C958" s="1" t="s">
        <v>4294</v>
      </c>
      <c r="D958">
        <v>941</v>
      </c>
      <c r="E958" t="s">
        <v>4295</v>
      </c>
      <c r="G958" s="1" t="s">
        <v>4291</v>
      </c>
      <c r="H958" s="1" t="s">
        <v>4296</v>
      </c>
      <c r="M958" s="1" t="s">
        <v>4297</v>
      </c>
      <c r="N958" s="1" t="s">
        <v>4298</v>
      </c>
      <c r="O958" s="1" t="s">
        <v>17</v>
      </c>
      <c r="P958" s="1" t="s">
        <v>17</v>
      </c>
    </row>
    <row r="959" spans="1:16" x14ac:dyDescent="0.45">
      <c r="A959" s="1">
        <v>399438</v>
      </c>
      <c r="B959" s="1">
        <v>4</v>
      </c>
      <c r="C959" s="1" t="s">
        <v>4299</v>
      </c>
      <c r="D959">
        <v>9411</v>
      </c>
      <c r="E959" t="s">
        <v>4300</v>
      </c>
      <c r="F959" t="s">
        <v>4301</v>
      </c>
      <c r="G959" s="1" t="s">
        <v>4294</v>
      </c>
      <c r="H959" s="1" t="s">
        <v>4302</v>
      </c>
      <c r="I959" t="s">
        <v>4296</v>
      </c>
      <c r="J959" t="s">
        <v>4292</v>
      </c>
      <c r="K959" t="s">
        <v>4289</v>
      </c>
      <c r="L959" t="str">
        <f t="shared" ref="L959:L960" si="129">K959&amp;" - "&amp;J959&amp;" - "&amp;I959&amp;" - "&amp;H959</f>
        <v>OTHER SERVICE ACTIVITIES - Activities of membership organisations - Activities of business, employers and professional membership organisations - Activities of business and employers membership organisations</v>
      </c>
      <c r="M959" s="1" t="s">
        <v>4303</v>
      </c>
      <c r="N959" s="1" t="s">
        <v>17</v>
      </c>
      <c r="O959" s="1" t="s">
        <v>17</v>
      </c>
      <c r="P959" s="1" t="s">
        <v>4304</v>
      </c>
    </row>
    <row r="960" spans="1:16" x14ac:dyDescent="0.45">
      <c r="A960" s="1">
        <v>399439</v>
      </c>
      <c r="B960" s="1">
        <v>4</v>
      </c>
      <c r="C960" s="1" t="s">
        <v>4305</v>
      </c>
      <c r="D960">
        <v>9412</v>
      </c>
      <c r="E960" t="s">
        <v>4306</v>
      </c>
      <c r="F960" t="s">
        <v>4307</v>
      </c>
      <c r="G960" s="1" t="s">
        <v>4294</v>
      </c>
      <c r="H960" s="1" t="s">
        <v>4308</v>
      </c>
      <c r="I960" t="s">
        <v>4296</v>
      </c>
      <c r="J960" t="s">
        <v>4292</v>
      </c>
      <c r="K960" t="s">
        <v>4289</v>
      </c>
      <c r="L960" t="str">
        <f t="shared" si="129"/>
        <v>OTHER SERVICE ACTIVITIES - Activities of membership organisations - Activities of business, employers and professional membership organisations - Activities of professional membership organisations</v>
      </c>
      <c r="M960" s="1" t="s">
        <v>4309</v>
      </c>
      <c r="N960" s="1" t="s">
        <v>4310</v>
      </c>
      <c r="O960" s="1" t="s">
        <v>17</v>
      </c>
      <c r="P960" s="1" t="s">
        <v>4311</v>
      </c>
    </row>
    <row r="961" spans="1:16" x14ac:dyDescent="0.45">
      <c r="A961" s="1">
        <v>399440</v>
      </c>
      <c r="B961" s="1">
        <v>3</v>
      </c>
      <c r="C961" s="1" t="s">
        <v>4312</v>
      </c>
      <c r="D961">
        <v>942</v>
      </c>
      <c r="E961" t="s">
        <v>4313</v>
      </c>
      <c r="G961" s="1" t="s">
        <v>4291</v>
      </c>
      <c r="H961" s="1" t="s">
        <v>4314</v>
      </c>
      <c r="M961" s="1" t="s">
        <v>17</v>
      </c>
      <c r="N961" s="1" t="s">
        <v>17</v>
      </c>
      <c r="O961" s="1" t="s">
        <v>17</v>
      </c>
      <c r="P961" s="1" t="s">
        <v>17</v>
      </c>
    </row>
    <row r="962" spans="1:16" x14ac:dyDescent="0.45">
      <c r="A962" s="1">
        <v>399441</v>
      </c>
      <c r="B962" s="1">
        <v>4</v>
      </c>
      <c r="C962" s="1" t="s">
        <v>4315</v>
      </c>
      <c r="D962">
        <v>9420</v>
      </c>
      <c r="E962" t="s">
        <v>4316</v>
      </c>
      <c r="F962" t="s">
        <v>4317</v>
      </c>
      <c r="G962" s="1" t="s">
        <v>4312</v>
      </c>
      <c r="H962" s="1" t="s">
        <v>4314</v>
      </c>
      <c r="I962" t="s">
        <v>4314</v>
      </c>
      <c r="J962" t="s">
        <v>4292</v>
      </c>
      <c r="K962" t="s">
        <v>4289</v>
      </c>
      <c r="L962" t="str">
        <f>K962&amp;" - "&amp;J962&amp;" - "&amp;I962&amp;" - "&amp;H962</f>
        <v>OTHER SERVICE ACTIVITIES - Activities of membership organisations - Activities of trade unions - Activities of trade unions</v>
      </c>
      <c r="M962" s="1" t="s">
        <v>4318</v>
      </c>
      <c r="N962" s="1" t="s">
        <v>4319</v>
      </c>
      <c r="O962" s="1" t="s">
        <v>17</v>
      </c>
      <c r="P962" s="1" t="s">
        <v>4320</v>
      </c>
    </row>
    <row r="963" spans="1:16" x14ac:dyDescent="0.45">
      <c r="A963" s="1">
        <v>399442</v>
      </c>
      <c r="B963" s="1">
        <v>3</v>
      </c>
      <c r="C963" s="1" t="s">
        <v>4321</v>
      </c>
      <c r="D963">
        <v>949</v>
      </c>
      <c r="E963" t="s">
        <v>4322</v>
      </c>
      <c r="G963" s="1" t="s">
        <v>4291</v>
      </c>
      <c r="H963" s="1" t="s">
        <v>4323</v>
      </c>
      <c r="M963" s="1" t="s">
        <v>4324</v>
      </c>
      <c r="N963" s="1" t="s">
        <v>17</v>
      </c>
      <c r="O963" s="1" t="s">
        <v>17</v>
      </c>
      <c r="P963" s="1" t="s">
        <v>17</v>
      </c>
    </row>
    <row r="964" spans="1:16" x14ac:dyDescent="0.45">
      <c r="A964" s="1">
        <v>399443</v>
      </c>
      <c r="B964" s="1">
        <v>4</v>
      </c>
      <c r="C964" s="1" t="s">
        <v>4325</v>
      </c>
      <c r="D964">
        <v>9491</v>
      </c>
      <c r="E964" t="s">
        <v>4326</v>
      </c>
      <c r="F964" t="s">
        <v>4327</v>
      </c>
      <c r="G964" s="1" t="s">
        <v>4321</v>
      </c>
      <c r="H964" s="1" t="s">
        <v>4328</v>
      </c>
      <c r="I964" t="s">
        <v>4323</v>
      </c>
      <c r="J964" t="s">
        <v>4292</v>
      </c>
      <c r="K964" t="s">
        <v>4289</v>
      </c>
      <c r="L964" t="str">
        <f t="shared" ref="L964:L966" si="130">K964&amp;" - "&amp;J964&amp;" - "&amp;I964&amp;" - "&amp;H964</f>
        <v>OTHER SERVICE ACTIVITIES - Activities of membership organisations - Activities of other membership organisations - Activities of religious organisations</v>
      </c>
      <c r="M964" s="1" t="s">
        <v>4329</v>
      </c>
      <c r="N964" s="1" t="s">
        <v>4330</v>
      </c>
      <c r="O964" s="1" t="s">
        <v>17</v>
      </c>
      <c r="P964" s="1" t="s">
        <v>4331</v>
      </c>
    </row>
    <row r="965" spans="1:16" x14ac:dyDescent="0.45">
      <c r="A965" s="1">
        <v>399444</v>
      </c>
      <c r="B965" s="1">
        <v>4</v>
      </c>
      <c r="C965" s="1" t="s">
        <v>4332</v>
      </c>
      <c r="D965">
        <v>9492</v>
      </c>
      <c r="E965" t="s">
        <v>4333</v>
      </c>
      <c r="F965" t="s">
        <v>4334</v>
      </c>
      <c r="G965" s="1" t="s">
        <v>4321</v>
      </c>
      <c r="H965" s="1" t="s">
        <v>4335</v>
      </c>
      <c r="I965" t="s">
        <v>4323</v>
      </c>
      <c r="J965" t="s">
        <v>4292</v>
      </c>
      <c r="K965" t="s">
        <v>4289</v>
      </c>
      <c r="L965" t="str">
        <f t="shared" si="130"/>
        <v>OTHER SERVICE ACTIVITIES - Activities of membership organisations - Activities of other membership organisations - Activities of political organisations</v>
      </c>
      <c r="M965" s="1" t="s">
        <v>4336</v>
      </c>
      <c r="N965" s="1" t="s">
        <v>17</v>
      </c>
      <c r="O965" s="1" t="s">
        <v>17</v>
      </c>
      <c r="P965" s="1" t="s">
        <v>17</v>
      </c>
    </row>
    <row r="966" spans="1:16" x14ac:dyDescent="0.45">
      <c r="A966" s="1">
        <v>399445</v>
      </c>
      <c r="B966" s="1">
        <v>4</v>
      </c>
      <c r="C966" s="1" t="s">
        <v>4337</v>
      </c>
      <c r="D966">
        <v>9499</v>
      </c>
      <c r="E966" t="s">
        <v>4338</v>
      </c>
      <c r="F966" t="s">
        <v>4339</v>
      </c>
      <c r="G966" s="1" t="s">
        <v>4321</v>
      </c>
      <c r="H966" s="1" t="s">
        <v>4340</v>
      </c>
      <c r="I966" t="s">
        <v>4323</v>
      </c>
      <c r="J966" t="s">
        <v>4292</v>
      </c>
      <c r="K966" t="s">
        <v>4289</v>
      </c>
      <c r="L966" t="str">
        <f t="shared" si="130"/>
        <v>OTHER SERVICE ACTIVITIES - Activities of membership organisations - Activities of other membership organisations - Activities of other membership organisations n.e.c.</v>
      </c>
      <c r="M966" s="1" t="s">
        <v>4341</v>
      </c>
      <c r="N966" s="1" t="s">
        <v>4342</v>
      </c>
      <c r="O966" s="1" t="s">
        <v>17</v>
      </c>
      <c r="P966" s="1" t="s">
        <v>4343</v>
      </c>
    </row>
    <row r="967" spans="1:16" x14ac:dyDescent="0.45">
      <c r="A967" s="1">
        <v>399446</v>
      </c>
      <c r="B967" s="1">
        <v>2</v>
      </c>
      <c r="C967" s="1" t="s">
        <v>4344</v>
      </c>
      <c r="D967" t="s">
        <v>4344</v>
      </c>
      <c r="E967" t="s">
        <v>4344</v>
      </c>
      <c r="G967" s="1" t="s">
        <v>4288</v>
      </c>
      <c r="H967" s="1" t="s">
        <v>4345</v>
      </c>
      <c r="M967" s="1" t="s">
        <v>4346</v>
      </c>
      <c r="N967" s="1" t="s">
        <v>4347</v>
      </c>
      <c r="O967" s="1" t="s">
        <v>17</v>
      </c>
      <c r="P967" s="1" t="s">
        <v>4348</v>
      </c>
    </row>
    <row r="968" spans="1:16" x14ac:dyDescent="0.45">
      <c r="A968" s="1">
        <v>399447</v>
      </c>
      <c r="B968" s="1">
        <v>3</v>
      </c>
      <c r="C968" s="1" t="s">
        <v>4349</v>
      </c>
      <c r="D968">
        <v>951</v>
      </c>
      <c r="E968" t="s">
        <v>4350</v>
      </c>
      <c r="G968" s="1" t="s">
        <v>4344</v>
      </c>
      <c r="H968" s="1" t="s">
        <v>4351</v>
      </c>
      <c r="M968" s="1" t="s">
        <v>4352</v>
      </c>
      <c r="N968" s="1" t="s">
        <v>17</v>
      </c>
      <c r="O968" s="1" t="s">
        <v>17</v>
      </c>
      <c r="P968" s="1" t="s">
        <v>17</v>
      </c>
    </row>
    <row r="969" spans="1:16" x14ac:dyDescent="0.45">
      <c r="A969" s="1">
        <v>399448</v>
      </c>
      <c r="B969" s="1">
        <v>4</v>
      </c>
      <c r="C969" s="1" t="s">
        <v>4353</v>
      </c>
      <c r="D969">
        <v>9511</v>
      </c>
      <c r="E969" t="s">
        <v>4354</v>
      </c>
      <c r="F969" t="s">
        <v>4355</v>
      </c>
      <c r="G969" s="1" t="s">
        <v>4349</v>
      </c>
      <c r="H969" s="1" t="s">
        <v>4356</v>
      </c>
      <c r="I969" t="s">
        <v>4351</v>
      </c>
      <c r="J969" t="s">
        <v>4345</v>
      </c>
      <c r="K969" t="s">
        <v>4289</v>
      </c>
      <c r="L969" t="str">
        <f t="shared" ref="L969:L970" si="131">K969&amp;" - "&amp;J969&amp;" - "&amp;I969&amp;" - "&amp;H969</f>
        <v>OTHER SERVICE ACTIVITIES - Repair of computers and personal and household goods - Repair of computers and communication equipment - Repair of computers and peripheral equipment</v>
      </c>
      <c r="M969" s="1" t="s">
        <v>4357</v>
      </c>
      <c r="N969" s="1" t="s">
        <v>4358</v>
      </c>
      <c r="O969" s="1" t="s">
        <v>4359</v>
      </c>
      <c r="P969" s="1" t="s">
        <v>4360</v>
      </c>
    </row>
    <row r="970" spans="1:16" x14ac:dyDescent="0.45">
      <c r="A970" s="1">
        <v>399449</v>
      </c>
      <c r="B970" s="1">
        <v>4</v>
      </c>
      <c r="C970" s="1" t="s">
        <v>4361</v>
      </c>
      <c r="D970">
        <v>9512</v>
      </c>
      <c r="E970" t="s">
        <v>4362</v>
      </c>
      <c r="F970" t="s">
        <v>4363</v>
      </c>
      <c r="G970" s="1" t="s">
        <v>4349</v>
      </c>
      <c r="H970" s="1" t="s">
        <v>4364</v>
      </c>
      <c r="I970" t="s">
        <v>4351</v>
      </c>
      <c r="J970" t="s">
        <v>4345</v>
      </c>
      <c r="K970" t="s">
        <v>4289</v>
      </c>
      <c r="L970" t="str">
        <f t="shared" si="131"/>
        <v>OTHER SERVICE ACTIVITIES - Repair of computers and personal and household goods - Repair of computers and communication equipment - Repair of communication equipment</v>
      </c>
      <c r="M970" s="1" t="s">
        <v>4365</v>
      </c>
      <c r="N970" s="1" t="s">
        <v>17</v>
      </c>
      <c r="O970" s="1" t="s">
        <v>17</v>
      </c>
      <c r="P970" s="1" t="s">
        <v>17</v>
      </c>
    </row>
    <row r="971" spans="1:16" x14ac:dyDescent="0.45">
      <c r="A971" s="1">
        <v>399450</v>
      </c>
      <c r="B971" s="1">
        <v>3</v>
      </c>
      <c r="C971" s="1" t="s">
        <v>4366</v>
      </c>
      <c r="D971">
        <v>952</v>
      </c>
      <c r="E971" t="s">
        <v>4367</v>
      </c>
      <c r="G971" s="1" t="s">
        <v>4344</v>
      </c>
      <c r="H971" s="1" t="s">
        <v>4368</v>
      </c>
      <c r="M971" s="1" t="s">
        <v>4369</v>
      </c>
      <c r="N971" s="1" t="s">
        <v>17</v>
      </c>
      <c r="O971" s="1" t="s">
        <v>17</v>
      </c>
      <c r="P971" s="1" t="s">
        <v>17</v>
      </c>
    </row>
    <row r="972" spans="1:16" x14ac:dyDescent="0.45">
      <c r="A972" s="1">
        <v>399451</v>
      </c>
      <c r="B972" s="1">
        <v>4</v>
      </c>
      <c r="C972" s="1" t="s">
        <v>4370</v>
      </c>
      <c r="D972">
        <v>9521</v>
      </c>
      <c r="E972" t="s">
        <v>4371</v>
      </c>
      <c r="F972" t="s">
        <v>4372</v>
      </c>
      <c r="G972" s="1" t="s">
        <v>4366</v>
      </c>
      <c r="H972" s="1" t="s">
        <v>4373</v>
      </c>
      <c r="I972" t="s">
        <v>4368</v>
      </c>
      <c r="J972" t="s">
        <v>4345</v>
      </c>
      <c r="K972" t="s">
        <v>4289</v>
      </c>
      <c r="L972" t="str">
        <f t="shared" ref="L972:L977" si="132">K972&amp;" - "&amp;J972&amp;" - "&amp;I972&amp;" - "&amp;H972</f>
        <v>OTHER SERVICE ACTIVITIES - Repair of computers and personal and household goods - Repair of personal and household goods - Repair of consumer electronics</v>
      </c>
      <c r="M972" s="1" t="s">
        <v>4374</v>
      </c>
      <c r="N972" s="1" t="s">
        <v>17</v>
      </c>
      <c r="O972" s="1" t="s">
        <v>17</v>
      </c>
      <c r="P972" s="1" t="s">
        <v>17</v>
      </c>
    </row>
    <row r="973" spans="1:16" x14ac:dyDescent="0.45">
      <c r="A973" s="1">
        <v>399452</v>
      </c>
      <c r="B973" s="1">
        <v>4</v>
      </c>
      <c r="C973" s="1" t="s">
        <v>4375</v>
      </c>
      <c r="D973">
        <v>9522</v>
      </c>
      <c r="E973" t="s">
        <v>4376</v>
      </c>
      <c r="F973" t="s">
        <v>4377</v>
      </c>
      <c r="G973" s="1" t="s">
        <v>4366</v>
      </c>
      <c r="H973" s="1" t="s">
        <v>4378</v>
      </c>
      <c r="I973" t="s">
        <v>4368</v>
      </c>
      <c r="J973" t="s">
        <v>4345</v>
      </c>
      <c r="K973" t="s">
        <v>4289</v>
      </c>
      <c r="L973" t="str">
        <f t="shared" si="132"/>
        <v>OTHER SERVICE ACTIVITIES - Repair of computers and personal and household goods - Repair of personal and household goods - Repair of household appliances and home and garden equipment</v>
      </c>
      <c r="M973" s="1" t="s">
        <v>4379</v>
      </c>
      <c r="N973" s="1" t="s">
        <v>17</v>
      </c>
      <c r="O973" s="1" t="s">
        <v>17</v>
      </c>
      <c r="P973" s="1" t="s">
        <v>4380</v>
      </c>
    </row>
    <row r="974" spans="1:16" x14ac:dyDescent="0.45">
      <c r="A974" s="1">
        <v>399453</v>
      </c>
      <c r="B974" s="1">
        <v>4</v>
      </c>
      <c r="C974" s="1" t="s">
        <v>4381</v>
      </c>
      <c r="D974">
        <v>9523</v>
      </c>
      <c r="E974" t="s">
        <v>4382</v>
      </c>
      <c r="F974" t="s">
        <v>4383</v>
      </c>
      <c r="G974" s="1" t="s">
        <v>4366</v>
      </c>
      <c r="H974" s="1" t="s">
        <v>4384</v>
      </c>
      <c r="I974" t="s">
        <v>4368</v>
      </c>
      <c r="J974" t="s">
        <v>4345</v>
      </c>
      <c r="K974" t="s">
        <v>4289</v>
      </c>
      <c r="L974" t="str">
        <f t="shared" si="132"/>
        <v>OTHER SERVICE ACTIVITIES - Repair of computers and personal and household goods - Repair of personal and household goods - Repair of footwear and leather goods</v>
      </c>
      <c r="M974" s="1" t="s">
        <v>4385</v>
      </c>
      <c r="N974" s="1" t="s">
        <v>17</v>
      </c>
      <c r="O974" s="1" t="s">
        <v>17</v>
      </c>
      <c r="P974" s="1" t="s">
        <v>17</v>
      </c>
    </row>
    <row r="975" spans="1:16" x14ac:dyDescent="0.45">
      <c r="A975" s="1">
        <v>399454</v>
      </c>
      <c r="B975" s="1">
        <v>4</v>
      </c>
      <c r="C975" s="1" t="s">
        <v>4386</v>
      </c>
      <c r="D975">
        <v>9524</v>
      </c>
      <c r="E975" t="s">
        <v>4387</v>
      </c>
      <c r="F975" t="s">
        <v>4388</v>
      </c>
      <c r="G975" s="1" t="s">
        <v>4366</v>
      </c>
      <c r="H975" s="1" t="s">
        <v>4389</v>
      </c>
      <c r="I975" t="s">
        <v>4368</v>
      </c>
      <c r="J975" t="s">
        <v>4345</v>
      </c>
      <c r="K975" t="s">
        <v>4289</v>
      </c>
      <c r="L975" t="str">
        <f t="shared" si="132"/>
        <v>OTHER SERVICE ACTIVITIES - Repair of computers and personal and household goods - Repair of personal and household goods - Repair of furniture and home furnishings</v>
      </c>
      <c r="M975" s="1" t="s">
        <v>4390</v>
      </c>
      <c r="N975" s="1" t="s">
        <v>17</v>
      </c>
      <c r="O975" s="1" t="s">
        <v>17</v>
      </c>
      <c r="P975" s="1" t="s">
        <v>17</v>
      </c>
    </row>
    <row r="976" spans="1:16" x14ac:dyDescent="0.45">
      <c r="A976" s="1">
        <v>399455</v>
      </c>
      <c r="B976" s="1">
        <v>4</v>
      </c>
      <c r="C976" s="1" t="s">
        <v>4391</v>
      </c>
      <c r="D976">
        <v>9525</v>
      </c>
      <c r="E976" t="s">
        <v>4392</v>
      </c>
      <c r="F976" t="s">
        <v>3488</v>
      </c>
      <c r="G976" s="1" t="s">
        <v>4366</v>
      </c>
      <c r="H976" s="1" t="s">
        <v>4393</v>
      </c>
      <c r="I976" t="s">
        <v>4368</v>
      </c>
      <c r="J976" t="s">
        <v>4345</v>
      </c>
      <c r="K976" t="s">
        <v>4289</v>
      </c>
      <c r="L976" t="str">
        <f t="shared" si="132"/>
        <v>OTHER SERVICE ACTIVITIES - Repair of computers and personal and household goods - Repair of personal and household goods - Repair of watches, clocks and jewellery</v>
      </c>
      <c r="M976" s="1" t="s">
        <v>4394</v>
      </c>
      <c r="N976" s="1" t="s">
        <v>17</v>
      </c>
      <c r="O976" s="1" t="s">
        <v>17</v>
      </c>
      <c r="P976" s="1" t="s">
        <v>4395</v>
      </c>
    </row>
    <row r="977" spans="1:16" x14ac:dyDescent="0.45">
      <c r="A977" s="1">
        <v>399456</v>
      </c>
      <c r="B977" s="1">
        <v>4</v>
      </c>
      <c r="C977" s="1" t="s">
        <v>4396</v>
      </c>
      <c r="D977">
        <v>9529</v>
      </c>
      <c r="E977" t="s">
        <v>4392</v>
      </c>
      <c r="F977" t="s">
        <v>3488</v>
      </c>
      <c r="G977" s="1" t="s">
        <v>4366</v>
      </c>
      <c r="H977" s="1" t="s">
        <v>4397</v>
      </c>
      <c r="I977" t="s">
        <v>4368</v>
      </c>
      <c r="J977" t="s">
        <v>4345</v>
      </c>
      <c r="K977" t="s">
        <v>4289</v>
      </c>
      <c r="L977" t="str">
        <f t="shared" si="132"/>
        <v>OTHER SERVICE ACTIVITIES - Repair of computers and personal and household goods - Repair of personal and household goods - Repair of other personal and household goods</v>
      </c>
      <c r="M977" s="1" t="s">
        <v>4398</v>
      </c>
      <c r="N977" s="1" t="s">
        <v>17</v>
      </c>
      <c r="O977" s="1" t="s">
        <v>17</v>
      </c>
      <c r="P977" s="1" t="s">
        <v>4399</v>
      </c>
    </row>
    <row r="978" spans="1:16" x14ac:dyDescent="0.45">
      <c r="A978" s="1">
        <v>399457</v>
      </c>
      <c r="B978" s="1">
        <v>2</v>
      </c>
      <c r="C978" s="1" t="s">
        <v>4400</v>
      </c>
      <c r="D978" t="s">
        <v>4400</v>
      </c>
      <c r="E978" t="s">
        <v>4400</v>
      </c>
      <c r="G978" s="1" t="s">
        <v>4288</v>
      </c>
      <c r="H978" s="1" t="s">
        <v>4401</v>
      </c>
      <c r="M978" s="1" t="s">
        <v>4402</v>
      </c>
      <c r="N978" s="1" t="s">
        <v>17</v>
      </c>
      <c r="O978" s="1" t="s">
        <v>17</v>
      </c>
      <c r="P978" s="1" t="s">
        <v>17</v>
      </c>
    </row>
    <row r="979" spans="1:16" x14ac:dyDescent="0.45">
      <c r="A979" s="1">
        <v>399458</v>
      </c>
      <c r="B979" s="1">
        <v>3</v>
      </c>
      <c r="C979" s="1" t="s">
        <v>4403</v>
      </c>
      <c r="D979">
        <v>960</v>
      </c>
      <c r="E979" t="s">
        <v>4404</v>
      </c>
      <c r="G979" s="1" t="s">
        <v>4400</v>
      </c>
      <c r="H979" s="1" t="s">
        <v>4401</v>
      </c>
      <c r="M979" s="1" t="s">
        <v>17</v>
      </c>
      <c r="N979" s="1" t="s">
        <v>17</v>
      </c>
      <c r="O979" s="1" t="s">
        <v>17</v>
      </c>
      <c r="P979" s="1" t="s">
        <v>17</v>
      </c>
    </row>
    <row r="980" spans="1:16" x14ac:dyDescent="0.45">
      <c r="A980" s="1">
        <v>399459</v>
      </c>
      <c r="B980" s="1">
        <v>4</v>
      </c>
      <c r="C980" s="1" t="s">
        <v>4405</v>
      </c>
      <c r="D980">
        <v>9601</v>
      </c>
      <c r="E980" t="s">
        <v>4406</v>
      </c>
      <c r="F980" t="s">
        <v>4407</v>
      </c>
      <c r="G980" s="1" t="s">
        <v>4403</v>
      </c>
      <c r="H980" s="1" t="s">
        <v>4408</v>
      </c>
      <c r="I980" t="s">
        <v>4401</v>
      </c>
      <c r="J980" t="s">
        <v>4401</v>
      </c>
      <c r="K980" t="s">
        <v>4289</v>
      </c>
      <c r="L980" t="str">
        <f t="shared" ref="L980:L984" si="133">K980&amp;" - "&amp;J980&amp;" - "&amp;I980&amp;" - "&amp;H980</f>
        <v>OTHER SERVICE ACTIVITIES - Other personal service activities - Other personal service activities - Washing and (dry-)cleaning of textile and fur products</v>
      </c>
      <c r="M980" s="1" t="s">
        <v>4409</v>
      </c>
      <c r="N980" s="1" t="s">
        <v>17</v>
      </c>
      <c r="O980" s="1" t="s">
        <v>17</v>
      </c>
      <c r="P980" s="1" t="s">
        <v>4410</v>
      </c>
    </row>
    <row r="981" spans="1:16" x14ac:dyDescent="0.45">
      <c r="A981" s="1">
        <v>399460</v>
      </c>
      <c r="B981" s="1">
        <v>4</v>
      </c>
      <c r="C981" s="1" t="s">
        <v>4411</v>
      </c>
      <c r="D981">
        <v>9602</v>
      </c>
      <c r="E981" t="s">
        <v>4412</v>
      </c>
      <c r="F981" t="s">
        <v>4413</v>
      </c>
      <c r="G981" s="1" t="s">
        <v>4403</v>
      </c>
      <c r="H981" s="1" t="s">
        <v>4414</v>
      </c>
      <c r="I981" t="s">
        <v>4401</v>
      </c>
      <c r="J981" t="s">
        <v>4401</v>
      </c>
      <c r="K981" t="s">
        <v>4289</v>
      </c>
      <c r="L981" t="str">
        <f t="shared" si="133"/>
        <v>OTHER SERVICE ACTIVITIES - Other personal service activities - Other personal service activities - Hairdressing and other beauty treatment</v>
      </c>
      <c r="M981" s="1" t="s">
        <v>4415</v>
      </c>
      <c r="N981" s="1" t="s">
        <v>17</v>
      </c>
      <c r="O981" s="1" t="s">
        <v>4416</v>
      </c>
      <c r="P981" s="1" t="s">
        <v>4417</v>
      </c>
    </row>
    <row r="982" spans="1:16" x14ac:dyDescent="0.45">
      <c r="A982" s="1">
        <v>399461</v>
      </c>
      <c r="B982" s="1">
        <v>4</v>
      </c>
      <c r="C982" s="1" t="s">
        <v>4418</v>
      </c>
      <c r="D982">
        <v>9603</v>
      </c>
      <c r="E982" t="s">
        <v>4419</v>
      </c>
      <c r="F982" t="s">
        <v>4420</v>
      </c>
      <c r="G982" s="1" t="s">
        <v>4403</v>
      </c>
      <c r="H982" s="1" t="s">
        <v>4421</v>
      </c>
      <c r="I982" t="s">
        <v>4401</v>
      </c>
      <c r="J982" t="s">
        <v>4401</v>
      </c>
      <c r="K982" t="s">
        <v>4289</v>
      </c>
      <c r="L982" t="str">
        <f t="shared" si="133"/>
        <v>OTHER SERVICE ACTIVITIES - Other personal service activities - Other personal service activities - Funeral and related activities</v>
      </c>
      <c r="M982" s="1" t="s">
        <v>4422</v>
      </c>
      <c r="N982" s="1" t="s">
        <v>17</v>
      </c>
      <c r="O982" s="1" t="s">
        <v>17</v>
      </c>
      <c r="P982" s="1" t="s">
        <v>4423</v>
      </c>
    </row>
    <row r="983" spans="1:16" x14ac:dyDescent="0.45">
      <c r="A983" s="1">
        <v>399462</v>
      </c>
      <c r="B983" s="1">
        <v>4</v>
      </c>
      <c r="C983" s="1" t="s">
        <v>4424</v>
      </c>
      <c r="D983">
        <v>9604</v>
      </c>
      <c r="E983" t="s">
        <v>4425</v>
      </c>
      <c r="F983" t="s">
        <v>3488</v>
      </c>
      <c r="G983" s="1" t="s">
        <v>4403</v>
      </c>
      <c r="H983" s="1" t="s">
        <v>4426</v>
      </c>
      <c r="I983" t="s">
        <v>4401</v>
      </c>
      <c r="J983" t="s">
        <v>4401</v>
      </c>
      <c r="K983" t="s">
        <v>4289</v>
      </c>
      <c r="L983" t="str">
        <f t="shared" si="133"/>
        <v>OTHER SERVICE ACTIVITIES - Other personal service activities - Other personal service activities - Physical well-being activities</v>
      </c>
      <c r="M983" s="1" t="s">
        <v>4427</v>
      </c>
      <c r="N983" s="1" t="s">
        <v>17</v>
      </c>
      <c r="O983" s="1" t="s">
        <v>17</v>
      </c>
      <c r="P983" s="1" t="s">
        <v>4428</v>
      </c>
    </row>
    <row r="984" spans="1:16" x14ac:dyDescent="0.45">
      <c r="A984" s="1">
        <v>399463</v>
      </c>
      <c r="B984" s="1">
        <v>4</v>
      </c>
      <c r="C984" s="1" t="s">
        <v>4429</v>
      </c>
      <c r="D984">
        <v>9609</v>
      </c>
      <c r="E984" t="s">
        <v>4425</v>
      </c>
      <c r="F984" t="s">
        <v>3488</v>
      </c>
      <c r="G984" s="1" t="s">
        <v>4403</v>
      </c>
      <c r="H984" s="1" t="s">
        <v>4430</v>
      </c>
      <c r="I984" t="s">
        <v>4401</v>
      </c>
      <c r="J984" t="s">
        <v>4401</v>
      </c>
      <c r="K984" t="s">
        <v>4289</v>
      </c>
      <c r="L984" t="str">
        <f t="shared" si="133"/>
        <v>OTHER SERVICE ACTIVITIES - Other personal service activities - Other personal service activities - Other personal service activities n.e.c.</v>
      </c>
      <c r="M984" s="1" t="s">
        <v>4431</v>
      </c>
      <c r="N984" s="1" t="s">
        <v>17</v>
      </c>
      <c r="O984" s="1" t="s">
        <v>4432</v>
      </c>
      <c r="P984" s="1" t="s">
        <v>4433</v>
      </c>
    </row>
    <row r="985" spans="1:16" x14ac:dyDescent="0.45">
      <c r="A985" s="1">
        <v>399464</v>
      </c>
      <c r="B985" s="1">
        <v>1</v>
      </c>
      <c r="C985" s="1" t="s">
        <v>4434</v>
      </c>
      <c r="D985" t="s">
        <v>4434</v>
      </c>
      <c r="E985" t="s">
        <v>4434</v>
      </c>
      <c r="G985" s="1" t="s">
        <v>17</v>
      </c>
      <c r="H985" s="1" t="s">
        <v>4435</v>
      </c>
      <c r="M985" s="1" t="s">
        <v>17</v>
      </c>
      <c r="N985" s="1" t="s">
        <v>17</v>
      </c>
      <c r="O985" s="1" t="s">
        <v>17</v>
      </c>
      <c r="P985" s="1" t="s">
        <v>17</v>
      </c>
    </row>
    <row r="986" spans="1:16" x14ac:dyDescent="0.45">
      <c r="A986" s="1">
        <v>399465</v>
      </c>
      <c r="B986" s="1">
        <v>2</v>
      </c>
      <c r="C986" s="1" t="s">
        <v>4436</v>
      </c>
      <c r="D986" t="s">
        <v>4436</v>
      </c>
      <c r="E986" t="s">
        <v>4436</v>
      </c>
      <c r="G986" s="1" t="s">
        <v>4434</v>
      </c>
      <c r="H986" s="1" t="s">
        <v>4437</v>
      </c>
      <c r="M986" s="1" t="s">
        <v>17</v>
      </c>
      <c r="N986" s="1" t="s">
        <v>17</v>
      </c>
      <c r="O986" s="1" t="s">
        <v>17</v>
      </c>
      <c r="P986" s="1" t="s">
        <v>17</v>
      </c>
    </row>
    <row r="987" spans="1:16" x14ac:dyDescent="0.45">
      <c r="A987" s="1">
        <v>399466</v>
      </c>
      <c r="B987" s="1">
        <v>3</v>
      </c>
      <c r="C987" s="1" t="s">
        <v>4438</v>
      </c>
      <c r="D987">
        <v>970</v>
      </c>
      <c r="E987" t="s">
        <v>4439</v>
      </c>
      <c r="G987" s="1" t="s">
        <v>4436</v>
      </c>
      <c r="H987" s="1" t="s">
        <v>4437</v>
      </c>
      <c r="M987" s="1" t="s">
        <v>17</v>
      </c>
      <c r="N987" s="1" t="s">
        <v>17</v>
      </c>
      <c r="O987" s="1" t="s">
        <v>17</v>
      </c>
      <c r="P987" s="1" t="s">
        <v>17</v>
      </c>
    </row>
    <row r="988" spans="1:16" x14ac:dyDescent="0.45">
      <c r="A988" s="1">
        <v>399467</v>
      </c>
      <c r="B988" s="1">
        <v>4</v>
      </c>
      <c r="C988" s="1" t="s">
        <v>4440</v>
      </c>
      <c r="D988">
        <v>9700</v>
      </c>
      <c r="E988" t="s">
        <v>4441</v>
      </c>
      <c r="F988" t="s">
        <v>4442</v>
      </c>
      <c r="G988" s="1" t="s">
        <v>4438</v>
      </c>
      <c r="H988" s="1" t="s">
        <v>4437</v>
      </c>
      <c r="I988" t="s">
        <v>4437</v>
      </c>
      <c r="J988" t="s">
        <v>4437</v>
      </c>
      <c r="K988" t="s">
        <v>4435</v>
      </c>
      <c r="L988" t="str">
        <f>K988&amp;" - "&amp;J988&amp;" - "&amp;I988&amp;" - "&amp;H988</f>
        <v>ACTIVITIES OF HOUSEHOLDS AS EMPLOYERS; UNDIFFERENTIATED GOODS- AND SERVICES-PRODUCING ACTIVITIES OF HOUSEHOLDS FOR OWN USE - Activities of households as employers of domestic personnel - Activities of households as employers of domestic personnel - Activities of households as employers of domestic personnel</v>
      </c>
      <c r="M988" s="1" t="s">
        <v>4443</v>
      </c>
      <c r="N988" s="1" t="s">
        <v>17</v>
      </c>
      <c r="O988" s="1" t="s">
        <v>17</v>
      </c>
      <c r="P988" s="1" t="s">
        <v>4444</v>
      </c>
    </row>
    <row r="989" spans="1:16" x14ac:dyDescent="0.45">
      <c r="A989" s="1">
        <v>399468</v>
      </c>
      <c r="B989" s="1">
        <v>2</v>
      </c>
      <c r="C989" s="1" t="s">
        <v>4445</v>
      </c>
      <c r="D989" t="s">
        <v>4445</v>
      </c>
      <c r="E989" t="s">
        <v>4445</v>
      </c>
      <c r="G989" s="1" t="s">
        <v>4434</v>
      </c>
      <c r="H989" s="1" t="s">
        <v>4446</v>
      </c>
      <c r="M989" s="1" t="s">
        <v>4447</v>
      </c>
      <c r="N989" s="1" t="s">
        <v>17</v>
      </c>
      <c r="O989" s="1" t="s">
        <v>17</v>
      </c>
      <c r="P989" s="1" t="s">
        <v>17</v>
      </c>
    </row>
    <row r="990" spans="1:16" x14ac:dyDescent="0.45">
      <c r="A990" s="1">
        <v>399469</v>
      </c>
      <c r="B990" s="1">
        <v>3</v>
      </c>
      <c r="C990" s="1" t="s">
        <v>4448</v>
      </c>
      <c r="D990">
        <v>981</v>
      </c>
      <c r="E990" t="s">
        <v>4449</v>
      </c>
      <c r="G990" s="1" t="s">
        <v>4445</v>
      </c>
      <c r="H990" s="1" t="s">
        <v>4450</v>
      </c>
      <c r="M990" s="1" t="s">
        <v>17</v>
      </c>
      <c r="N990" s="1" t="s">
        <v>17</v>
      </c>
      <c r="O990" s="1" t="s">
        <v>17</v>
      </c>
      <c r="P990" s="1" t="s">
        <v>17</v>
      </c>
    </row>
    <row r="991" spans="1:16" x14ac:dyDescent="0.45">
      <c r="A991" s="1">
        <v>399470</v>
      </c>
      <c r="B991" s="1">
        <v>4</v>
      </c>
      <c r="C991" s="1" t="s">
        <v>4451</v>
      </c>
      <c r="D991">
        <v>9810</v>
      </c>
      <c r="E991" t="s">
        <v>4452</v>
      </c>
      <c r="F991" t="s">
        <v>210</v>
      </c>
      <c r="G991" s="1" t="s">
        <v>4448</v>
      </c>
      <c r="H991" s="1" t="s">
        <v>4450</v>
      </c>
      <c r="I991" t="s">
        <v>4450</v>
      </c>
      <c r="J991" t="s">
        <v>4446</v>
      </c>
      <c r="K991" t="s">
        <v>4435</v>
      </c>
      <c r="L991" t="str">
        <f>K991&amp;" - "&amp;J991&amp;" - "&amp;I991&amp;" - "&amp;H991</f>
        <v>ACTIVITIES OF HOUSEHOLDS AS EMPLOYERS; UNDIFFERENTIATED GOODS- AND SERVICES-PRODUCING ACTIVITIES OF HOUSEHOLDS FOR OWN USE - Undifferentiated goods- and services-producing activities of private households for own use - Undifferentiated goods-producing activities of private households for own use - Undifferentiated goods-producing activities of private households for own use</v>
      </c>
      <c r="M991" s="1" t="s">
        <v>4453</v>
      </c>
      <c r="N991" s="1" t="s">
        <v>17</v>
      </c>
      <c r="O991" s="1" t="s">
        <v>17</v>
      </c>
      <c r="P991" s="1" t="s">
        <v>17</v>
      </c>
    </row>
    <row r="992" spans="1:16" x14ac:dyDescent="0.45">
      <c r="A992" s="1">
        <v>399471</v>
      </c>
      <c r="B992" s="1">
        <v>3</v>
      </c>
      <c r="C992" s="1" t="s">
        <v>4454</v>
      </c>
      <c r="D992">
        <v>982</v>
      </c>
      <c r="E992" t="s">
        <v>4455</v>
      </c>
      <c r="G992" s="1" t="s">
        <v>4445</v>
      </c>
      <c r="H992" s="1" t="s">
        <v>4456</v>
      </c>
      <c r="M992" s="1" t="s">
        <v>17</v>
      </c>
      <c r="N992" s="1" t="s">
        <v>17</v>
      </c>
      <c r="O992" s="1" t="s">
        <v>17</v>
      </c>
      <c r="P992" s="1" t="s">
        <v>17</v>
      </c>
    </row>
    <row r="993" spans="1:16" x14ac:dyDescent="0.45">
      <c r="A993" s="1">
        <v>399472</v>
      </c>
      <c r="B993" s="1">
        <v>4</v>
      </c>
      <c r="C993" s="1" t="s">
        <v>4457</v>
      </c>
      <c r="D993">
        <v>9820</v>
      </c>
      <c r="E993" t="s">
        <v>4458</v>
      </c>
      <c r="F993" t="s">
        <v>210</v>
      </c>
      <c r="G993" s="1" t="s">
        <v>4454</v>
      </c>
      <c r="H993" s="1" t="s">
        <v>4456</v>
      </c>
      <c r="I993" t="s">
        <v>4456</v>
      </c>
      <c r="J993" t="s">
        <v>4446</v>
      </c>
      <c r="K993" t="s">
        <v>4435</v>
      </c>
      <c r="L993" t="str">
        <f>K993&amp;" - "&amp;J993&amp;" - "&amp;I993&amp;" - "&amp;H993</f>
        <v>ACTIVITIES OF HOUSEHOLDS AS EMPLOYERS; UNDIFFERENTIATED GOODS- AND SERVICES-PRODUCING ACTIVITIES OF HOUSEHOLDS FOR OWN USE - Undifferentiated goods- and services-producing activities of private households for own use - Undifferentiated service-producing activities of private households for own use - Undifferentiated service-producing activities of private households for own use</v>
      </c>
      <c r="M993" s="1" t="s">
        <v>4459</v>
      </c>
      <c r="N993" s="1" t="s">
        <v>17</v>
      </c>
      <c r="O993" s="1" t="s">
        <v>17</v>
      </c>
      <c r="P993" s="1" t="s">
        <v>17</v>
      </c>
    </row>
    <row r="994" spans="1:16" x14ac:dyDescent="0.45">
      <c r="A994" s="1">
        <v>399473</v>
      </c>
      <c r="B994" s="1">
        <v>1</v>
      </c>
      <c r="C994" s="1" t="s">
        <v>4460</v>
      </c>
      <c r="D994" t="s">
        <v>4460</v>
      </c>
      <c r="E994" t="s">
        <v>4460</v>
      </c>
      <c r="G994" s="1" t="s">
        <v>17</v>
      </c>
      <c r="H994" s="1" t="s">
        <v>4461</v>
      </c>
      <c r="M994" s="1" t="s">
        <v>17</v>
      </c>
      <c r="N994" s="1" t="s">
        <v>17</v>
      </c>
      <c r="O994" s="1" t="s">
        <v>17</v>
      </c>
      <c r="P994" s="1" t="s">
        <v>17</v>
      </c>
    </row>
    <row r="995" spans="1:16" x14ac:dyDescent="0.45">
      <c r="A995" s="1">
        <v>399474</v>
      </c>
      <c r="B995" s="1">
        <v>2</v>
      </c>
      <c r="C995" s="1" t="s">
        <v>4462</v>
      </c>
      <c r="D995" t="s">
        <v>4462</v>
      </c>
      <c r="E995" t="s">
        <v>4462</v>
      </c>
      <c r="G995" s="1" t="s">
        <v>4460</v>
      </c>
      <c r="H995" s="1" t="s">
        <v>4463</v>
      </c>
      <c r="M995" s="1" t="s">
        <v>17</v>
      </c>
      <c r="N995" s="1" t="s">
        <v>17</v>
      </c>
      <c r="O995" s="1" t="s">
        <v>17</v>
      </c>
      <c r="P995" s="1" t="s">
        <v>17</v>
      </c>
    </row>
    <row r="996" spans="1:16" x14ac:dyDescent="0.45">
      <c r="A996" s="1">
        <v>399475</v>
      </c>
      <c r="B996" s="1">
        <v>3</v>
      </c>
      <c r="C996" s="1" t="s">
        <v>4464</v>
      </c>
      <c r="D996">
        <v>990</v>
      </c>
      <c r="E996" t="s">
        <v>4465</v>
      </c>
      <c r="G996" s="1" t="s">
        <v>4462</v>
      </c>
      <c r="H996" s="1" t="s">
        <v>4463</v>
      </c>
      <c r="M996" s="1" t="s">
        <v>17</v>
      </c>
      <c r="N996" s="1" t="s">
        <v>17</v>
      </c>
      <c r="O996" s="1" t="s">
        <v>17</v>
      </c>
      <c r="P996" s="1" t="s">
        <v>17</v>
      </c>
    </row>
    <row r="997" spans="1:16" x14ac:dyDescent="0.45">
      <c r="A997" s="1">
        <v>399476</v>
      </c>
      <c r="B997" s="1">
        <v>4</v>
      </c>
      <c r="C997" s="1" t="s">
        <v>4466</v>
      </c>
      <c r="D997">
        <v>9900</v>
      </c>
      <c r="E997" t="s">
        <v>4467</v>
      </c>
      <c r="F997" t="s">
        <v>4468</v>
      </c>
      <c r="G997" s="1" t="s">
        <v>4464</v>
      </c>
      <c r="H997" s="1" t="s">
        <v>4463</v>
      </c>
      <c r="I997" t="s">
        <v>4463</v>
      </c>
      <c r="J997" t="s">
        <v>4463</v>
      </c>
      <c r="K997" t="s">
        <v>4461</v>
      </c>
      <c r="L997" t="str">
        <f>K997&amp;" - "&amp;J997&amp;" - "&amp;I997&amp;" - "&amp;H997</f>
        <v>ACTIVITIES OF EXTRATERRITORIAL ORGANISATIONS AND BODIES - Activities of extraterritorial organisations and bodies - Activities of extraterritorial organisations and bodies - Activities of extraterritorial organisations and bodies</v>
      </c>
      <c r="M997" s="1" t="s">
        <v>4469</v>
      </c>
      <c r="N997" s="1" t="s">
        <v>4470</v>
      </c>
      <c r="O997" s="1" t="s">
        <v>17</v>
      </c>
      <c r="P997" s="1" t="s">
        <v>17</v>
      </c>
    </row>
  </sheetData>
  <autoFilter ref="A1:Q997" xr:uid="{2E6E32F0-7656-49AC-8592-01C1A79B61D7}"/>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D4AA0-6D4A-417D-8004-72945D11C0CC}">
  <dimension ref="A1:D997"/>
  <sheetViews>
    <sheetView workbookViewId="0"/>
  </sheetViews>
  <sheetFormatPr defaultRowHeight="14.25" x14ac:dyDescent="0.45"/>
  <cols>
    <col min="1" max="1" width="10.73046875" style="1"/>
    <col min="2" max="2" width="10.73046875" bestFit="1" customWidth="1"/>
    <col min="3" max="3" width="90.06640625" style="1" customWidth="1"/>
    <col min="4" max="4" width="102.796875" customWidth="1"/>
  </cols>
  <sheetData>
    <row r="1" spans="1:4" x14ac:dyDescent="0.45">
      <c r="A1" s="1" t="s">
        <v>1</v>
      </c>
      <c r="B1" t="s">
        <v>3</v>
      </c>
      <c r="C1" s="1" t="s">
        <v>7</v>
      </c>
      <c r="D1" t="s">
        <v>11</v>
      </c>
    </row>
    <row r="2" spans="1:4" x14ac:dyDescent="0.45">
      <c r="A2" s="1">
        <v>1</v>
      </c>
      <c r="B2" t="s">
        <v>16</v>
      </c>
      <c r="C2" s="1" t="s">
        <v>18</v>
      </c>
    </row>
    <row r="3" spans="1:4" x14ac:dyDescent="0.45">
      <c r="A3" s="1">
        <v>2</v>
      </c>
      <c r="B3" t="s">
        <v>20</v>
      </c>
      <c r="C3" s="1" t="s">
        <v>21</v>
      </c>
    </row>
    <row r="4" spans="1:4" x14ac:dyDescent="0.45">
      <c r="A4" s="1">
        <v>3</v>
      </c>
      <c r="B4" t="s">
        <v>26</v>
      </c>
      <c r="C4" s="1" t="s">
        <v>27</v>
      </c>
    </row>
    <row r="5" spans="1:4" x14ac:dyDescent="0.45">
      <c r="A5" s="1">
        <v>4</v>
      </c>
      <c r="B5" t="s">
        <v>30</v>
      </c>
      <c r="C5" s="1" t="s">
        <v>32</v>
      </c>
      <c r="D5" t="s">
        <v>21627</v>
      </c>
    </row>
    <row r="6" spans="1:4" x14ac:dyDescent="0.45">
      <c r="A6" s="1">
        <v>4</v>
      </c>
      <c r="B6" t="s">
        <v>36</v>
      </c>
      <c r="C6" s="1" t="s">
        <v>37</v>
      </c>
      <c r="D6" t="s">
        <v>21628</v>
      </c>
    </row>
    <row r="7" spans="1:4" x14ac:dyDescent="0.45">
      <c r="A7" s="1">
        <v>4</v>
      </c>
      <c r="B7" t="s">
        <v>40</v>
      </c>
      <c r="C7" s="1" t="s">
        <v>42</v>
      </c>
      <c r="D7" t="s">
        <v>21629</v>
      </c>
    </row>
    <row r="8" spans="1:4" x14ac:dyDescent="0.45">
      <c r="A8" s="1">
        <v>4</v>
      </c>
      <c r="B8" t="s">
        <v>46</v>
      </c>
      <c r="C8" s="1" t="s">
        <v>48</v>
      </c>
      <c r="D8" t="s">
        <v>21630</v>
      </c>
    </row>
    <row r="9" spans="1:4" x14ac:dyDescent="0.45">
      <c r="A9" s="1">
        <v>4</v>
      </c>
      <c r="B9" t="s">
        <v>51</v>
      </c>
      <c r="C9" s="1" t="s">
        <v>52</v>
      </c>
      <c r="D9" t="s">
        <v>21631</v>
      </c>
    </row>
    <row r="10" spans="1:4" x14ac:dyDescent="0.45">
      <c r="A10" s="1">
        <v>4</v>
      </c>
      <c r="B10" t="s">
        <v>56</v>
      </c>
      <c r="C10" s="1" t="s">
        <v>57</v>
      </c>
      <c r="D10" t="s">
        <v>21632</v>
      </c>
    </row>
    <row r="11" spans="1:4" x14ac:dyDescent="0.45">
      <c r="A11" s="1">
        <v>4</v>
      </c>
      <c r="B11" t="s">
        <v>60</v>
      </c>
      <c r="C11" s="1" t="s">
        <v>61</v>
      </c>
      <c r="D11" t="s">
        <v>21633</v>
      </c>
    </row>
    <row r="12" spans="1:4" x14ac:dyDescent="0.45">
      <c r="A12" s="1">
        <v>3</v>
      </c>
      <c r="B12" t="s">
        <v>65</v>
      </c>
      <c r="C12" s="1" t="s">
        <v>66</v>
      </c>
    </row>
    <row r="13" spans="1:4" x14ac:dyDescent="0.45">
      <c r="A13" s="1">
        <v>4</v>
      </c>
      <c r="B13" t="s">
        <v>69</v>
      </c>
      <c r="C13" s="1" t="s">
        <v>71</v>
      </c>
      <c r="D13" t="s">
        <v>21634</v>
      </c>
    </row>
    <row r="14" spans="1:4" x14ac:dyDescent="0.45">
      <c r="A14" s="1">
        <v>4</v>
      </c>
      <c r="B14" t="s">
        <v>75</v>
      </c>
      <c r="C14" s="1" t="s">
        <v>76</v>
      </c>
      <c r="D14" t="s">
        <v>21635</v>
      </c>
    </row>
    <row r="15" spans="1:4" x14ac:dyDescent="0.45">
      <c r="A15" s="1">
        <v>4</v>
      </c>
      <c r="B15" t="s">
        <v>79</v>
      </c>
      <c r="C15" s="1" t="s">
        <v>80</v>
      </c>
      <c r="D15" t="s">
        <v>21636</v>
      </c>
    </row>
    <row r="16" spans="1:4" x14ac:dyDescent="0.45">
      <c r="A16" s="1">
        <v>4</v>
      </c>
      <c r="B16" t="s">
        <v>83</v>
      </c>
      <c r="C16" s="1" t="s">
        <v>84</v>
      </c>
      <c r="D16" t="s">
        <v>21637</v>
      </c>
    </row>
    <row r="17" spans="1:4" x14ac:dyDescent="0.45">
      <c r="A17" s="1">
        <v>4</v>
      </c>
      <c r="B17" t="s">
        <v>87</v>
      </c>
      <c r="C17" s="1" t="s">
        <v>88</v>
      </c>
      <c r="D17" t="s">
        <v>21638</v>
      </c>
    </row>
    <row r="18" spans="1:4" x14ac:dyDescent="0.45">
      <c r="A18" s="1">
        <v>4</v>
      </c>
      <c r="B18" t="s">
        <v>92</v>
      </c>
      <c r="C18" s="1" t="s">
        <v>93</v>
      </c>
      <c r="D18" t="s">
        <v>21639</v>
      </c>
    </row>
    <row r="19" spans="1:4" x14ac:dyDescent="0.45">
      <c r="A19" s="1">
        <v>4</v>
      </c>
      <c r="B19" t="s">
        <v>97</v>
      </c>
      <c r="C19" s="1" t="s">
        <v>98</v>
      </c>
      <c r="D19" t="s">
        <v>21640</v>
      </c>
    </row>
    <row r="20" spans="1:4" x14ac:dyDescent="0.45">
      <c r="A20" s="1">
        <v>4</v>
      </c>
      <c r="B20" t="s">
        <v>101</v>
      </c>
      <c r="C20" s="1" t="s">
        <v>102</v>
      </c>
      <c r="D20" t="s">
        <v>21641</v>
      </c>
    </row>
    <row r="21" spans="1:4" x14ac:dyDescent="0.45">
      <c r="A21" s="1">
        <v>4</v>
      </c>
      <c r="B21" t="s">
        <v>105</v>
      </c>
      <c r="C21" s="1" t="s">
        <v>106</v>
      </c>
      <c r="D21" t="s">
        <v>21642</v>
      </c>
    </row>
    <row r="22" spans="1:4" x14ac:dyDescent="0.45">
      <c r="A22" s="1">
        <v>3</v>
      </c>
      <c r="B22" t="s">
        <v>110</v>
      </c>
      <c r="C22" s="1" t="s">
        <v>111</v>
      </c>
    </row>
    <row r="23" spans="1:4" x14ac:dyDescent="0.45">
      <c r="A23" s="1">
        <v>4</v>
      </c>
      <c r="B23" t="s">
        <v>113</v>
      </c>
      <c r="C23" s="1" t="s">
        <v>111</v>
      </c>
      <c r="D23" t="s">
        <v>21643</v>
      </c>
    </row>
    <row r="24" spans="1:4" x14ac:dyDescent="0.45">
      <c r="A24" s="1">
        <v>3</v>
      </c>
      <c r="B24" t="s">
        <v>119</v>
      </c>
      <c r="C24" s="1" t="s">
        <v>120</v>
      </c>
    </row>
    <row r="25" spans="1:4" x14ac:dyDescent="0.45">
      <c r="A25" s="1">
        <v>4</v>
      </c>
      <c r="B25" t="s">
        <v>124</v>
      </c>
      <c r="C25" s="1" t="s">
        <v>126</v>
      </c>
      <c r="D25" t="s">
        <v>21644</v>
      </c>
    </row>
    <row r="26" spans="1:4" x14ac:dyDescent="0.45">
      <c r="A26" s="1">
        <v>4</v>
      </c>
      <c r="B26" t="s">
        <v>130</v>
      </c>
      <c r="C26" s="1" t="s">
        <v>131</v>
      </c>
      <c r="D26" t="s">
        <v>21645</v>
      </c>
    </row>
    <row r="27" spans="1:4" x14ac:dyDescent="0.45">
      <c r="A27" s="1">
        <v>4</v>
      </c>
      <c r="B27" t="s">
        <v>134</v>
      </c>
      <c r="C27" s="1" t="s">
        <v>136</v>
      </c>
      <c r="D27" t="s">
        <v>21646</v>
      </c>
    </row>
    <row r="28" spans="1:4" x14ac:dyDescent="0.45">
      <c r="A28" s="1">
        <v>4</v>
      </c>
      <c r="B28" t="s">
        <v>140</v>
      </c>
      <c r="C28" s="1" t="s">
        <v>141</v>
      </c>
      <c r="D28" t="s">
        <v>21647</v>
      </c>
    </row>
    <row r="29" spans="1:4" x14ac:dyDescent="0.45">
      <c r="A29" s="1">
        <v>4</v>
      </c>
      <c r="B29" t="s">
        <v>144</v>
      </c>
      <c r="C29" s="1" t="s">
        <v>146</v>
      </c>
      <c r="D29" t="s">
        <v>21648</v>
      </c>
    </row>
    <row r="30" spans="1:4" x14ac:dyDescent="0.45">
      <c r="A30" s="1">
        <v>4</v>
      </c>
      <c r="B30" t="s">
        <v>150</v>
      </c>
      <c r="C30" s="1" t="s">
        <v>152</v>
      </c>
      <c r="D30" t="s">
        <v>21649</v>
      </c>
    </row>
    <row r="31" spans="1:4" x14ac:dyDescent="0.45">
      <c r="A31" s="1">
        <v>4</v>
      </c>
      <c r="B31" t="s">
        <v>155</v>
      </c>
      <c r="C31" s="1" t="s">
        <v>157</v>
      </c>
      <c r="D31" t="s">
        <v>21650</v>
      </c>
    </row>
    <row r="32" spans="1:4" x14ac:dyDescent="0.45">
      <c r="A32" s="1">
        <v>4</v>
      </c>
      <c r="B32" t="s">
        <v>161</v>
      </c>
      <c r="C32" s="1" t="s">
        <v>163</v>
      </c>
      <c r="D32" t="s">
        <v>21651</v>
      </c>
    </row>
    <row r="33" spans="1:4" x14ac:dyDescent="0.45">
      <c r="A33" s="1">
        <v>3</v>
      </c>
      <c r="B33" t="s">
        <v>168</v>
      </c>
      <c r="C33" s="1" t="s">
        <v>169</v>
      </c>
    </row>
    <row r="34" spans="1:4" x14ac:dyDescent="0.45">
      <c r="A34" s="1">
        <v>4</v>
      </c>
      <c r="B34" t="s">
        <v>171</v>
      </c>
      <c r="C34" s="1" t="s">
        <v>169</v>
      </c>
      <c r="D34" t="s">
        <v>21652</v>
      </c>
    </row>
    <row r="35" spans="1:4" x14ac:dyDescent="0.45">
      <c r="A35" s="1">
        <v>3</v>
      </c>
      <c r="B35" t="s">
        <v>176</v>
      </c>
      <c r="C35" s="1" t="s">
        <v>177</v>
      </c>
    </row>
    <row r="36" spans="1:4" x14ac:dyDescent="0.45">
      <c r="A36" s="1">
        <v>4</v>
      </c>
      <c r="B36" t="s">
        <v>181</v>
      </c>
      <c r="C36" s="1" t="s">
        <v>183</v>
      </c>
      <c r="D36" t="s">
        <v>21653</v>
      </c>
    </row>
    <row r="37" spans="1:4" x14ac:dyDescent="0.45">
      <c r="A37" s="1">
        <v>4</v>
      </c>
      <c r="B37" t="s">
        <v>188</v>
      </c>
      <c r="C37" s="1" t="s">
        <v>189</v>
      </c>
      <c r="D37" t="s">
        <v>21654</v>
      </c>
    </row>
    <row r="38" spans="1:4" x14ac:dyDescent="0.45">
      <c r="A38" s="1">
        <v>4</v>
      </c>
      <c r="B38" t="s">
        <v>195</v>
      </c>
      <c r="C38" s="1" t="s">
        <v>196</v>
      </c>
      <c r="D38" t="s">
        <v>21655</v>
      </c>
    </row>
    <row r="39" spans="1:4" x14ac:dyDescent="0.45">
      <c r="A39" s="1">
        <v>4</v>
      </c>
      <c r="B39" t="s">
        <v>201</v>
      </c>
      <c r="C39" s="1" t="s">
        <v>202</v>
      </c>
      <c r="D39" t="s">
        <v>21656</v>
      </c>
    </row>
    <row r="40" spans="1:4" x14ac:dyDescent="0.45">
      <c r="A40" s="1">
        <v>3</v>
      </c>
      <c r="B40" t="s">
        <v>206</v>
      </c>
      <c r="C40" s="1" t="s">
        <v>207</v>
      </c>
    </row>
    <row r="41" spans="1:4" x14ac:dyDescent="0.45">
      <c r="A41" s="1">
        <v>4</v>
      </c>
      <c r="B41" t="s">
        <v>209</v>
      </c>
      <c r="C41" s="1" t="s">
        <v>207</v>
      </c>
      <c r="D41" t="s">
        <v>21657</v>
      </c>
    </row>
    <row r="42" spans="1:4" x14ac:dyDescent="0.45">
      <c r="A42" s="1">
        <v>2</v>
      </c>
      <c r="B42" t="s">
        <v>216</v>
      </c>
      <c r="C42" s="1" t="s">
        <v>217</v>
      </c>
    </row>
    <row r="43" spans="1:4" x14ac:dyDescent="0.45">
      <c r="A43" s="1">
        <v>3</v>
      </c>
      <c r="B43" t="s">
        <v>221</v>
      </c>
      <c r="C43" s="1" t="s">
        <v>222</v>
      </c>
    </row>
    <row r="44" spans="1:4" x14ac:dyDescent="0.45">
      <c r="A44" s="1">
        <v>4</v>
      </c>
      <c r="B44" t="s">
        <v>224</v>
      </c>
      <c r="C44" s="1" t="s">
        <v>222</v>
      </c>
      <c r="D44" t="s">
        <v>21658</v>
      </c>
    </row>
    <row r="45" spans="1:4" x14ac:dyDescent="0.45">
      <c r="A45" s="1">
        <v>3</v>
      </c>
      <c r="B45" t="s">
        <v>230</v>
      </c>
      <c r="C45" s="1" t="s">
        <v>231</v>
      </c>
    </row>
    <row r="46" spans="1:4" x14ac:dyDescent="0.45">
      <c r="A46" s="1">
        <v>4</v>
      </c>
      <c r="B46" t="s">
        <v>233</v>
      </c>
      <c r="C46" s="1" t="s">
        <v>231</v>
      </c>
      <c r="D46" t="s">
        <v>21659</v>
      </c>
    </row>
    <row r="47" spans="1:4" x14ac:dyDescent="0.45">
      <c r="A47" s="1">
        <v>3</v>
      </c>
      <c r="B47" t="s">
        <v>237</v>
      </c>
      <c r="C47" s="1" t="s">
        <v>238</v>
      </c>
    </row>
    <row r="48" spans="1:4" x14ac:dyDescent="0.45">
      <c r="A48" s="1">
        <v>4</v>
      </c>
      <c r="B48" t="s">
        <v>240</v>
      </c>
      <c r="C48" s="1" t="s">
        <v>238</v>
      </c>
      <c r="D48" t="s">
        <v>21660</v>
      </c>
    </row>
    <row r="49" spans="1:4" x14ac:dyDescent="0.45">
      <c r="A49" s="1">
        <v>3</v>
      </c>
      <c r="B49" t="s">
        <v>244</v>
      </c>
      <c r="C49" s="1" t="s">
        <v>245</v>
      </c>
    </row>
    <row r="50" spans="1:4" x14ac:dyDescent="0.45">
      <c r="A50" s="1">
        <v>4</v>
      </c>
      <c r="B50" t="s">
        <v>247</v>
      </c>
      <c r="C50" s="1" t="s">
        <v>245</v>
      </c>
      <c r="D50" t="s">
        <v>21661</v>
      </c>
    </row>
    <row r="51" spans="1:4" x14ac:dyDescent="0.45">
      <c r="A51" s="1">
        <v>2</v>
      </c>
      <c r="B51" t="s">
        <v>251</v>
      </c>
      <c r="C51" s="1" t="s">
        <v>252</v>
      </c>
    </row>
    <row r="52" spans="1:4" x14ac:dyDescent="0.45">
      <c r="A52" s="1">
        <v>3</v>
      </c>
      <c r="B52" t="s">
        <v>257</v>
      </c>
      <c r="C52" s="1" t="s">
        <v>258</v>
      </c>
    </row>
    <row r="53" spans="1:4" x14ac:dyDescent="0.45">
      <c r="A53" s="1">
        <v>4</v>
      </c>
      <c r="B53" t="s">
        <v>261</v>
      </c>
      <c r="C53" s="1" t="s">
        <v>263</v>
      </c>
      <c r="D53" t="s">
        <v>21662</v>
      </c>
    </row>
    <row r="54" spans="1:4" x14ac:dyDescent="0.45">
      <c r="A54" s="1">
        <v>4</v>
      </c>
      <c r="B54" t="s">
        <v>268</v>
      </c>
      <c r="C54" s="1" t="s">
        <v>269</v>
      </c>
      <c r="D54" t="s">
        <v>21663</v>
      </c>
    </row>
    <row r="55" spans="1:4" x14ac:dyDescent="0.45">
      <c r="A55" s="1">
        <v>3</v>
      </c>
      <c r="B55" t="s">
        <v>274</v>
      </c>
      <c r="C55" s="1" t="s">
        <v>275</v>
      </c>
    </row>
    <row r="56" spans="1:4" x14ac:dyDescent="0.45">
      <c r="A56" s="1">
        <v>4</v>
      </c>
      <c r="B56" t="s">
        <v>279</v>
      </c>
      <c r="C56" s="1" t="s">
        <v>281</v>
      </c>
      <c r="D56" t="s">
        <v>21664</v>
      </c>
    </row>
    <row r="57" spans="1:4" x14ac:dyDescent="0.45">
      <c r="A57" s="1">
        <v>4</v>
      </c>
      <c r="B57" t="s">
        <v>286</v>
      </c>
      <c r="C57" s="1" t="s">
        <v>288</v>
      </c>
      <c r="D57" t="s">
        <v>21665</v>
      </c>
    </row>
    <row r="58" spans="1:4" x14ac:dyDescent="0.45">
      <c r="A58" s="1">
        <v>1</v>
      </c>
      <c r="B58" t="s">
        <v>292</v>
      </c>
      <c r="C58" s="1" t="s">
        <v>293</v>
      </c>
    </row>
    <row r="59" spans="1:4" x14ac:dyDescent="0.45">
      <c r="A59" s="1">
        <v>2</v>
      </c>
      <c r="B59" t="s">
        <v>297</v>
      </c>
      <c r="C59" s="1" t="s">
        <v>298</v>
      </c>
    </row>
    <row r="60" spans="1:4" x14ac:dyDescent="0.45">
      <c r="A60" s="1">
        <v>3</v>
      </c>
      <c r="B60" t="s">
        <v>302</v>
      </c>
      <c r="C60" s="1" t="s">
        <v>303</v>
      </c>
    </row>
    <row r="61" spans="1:4" x14ac:dyDescent="0.45">
      <c r="A61" s="1">
        <v>4</v>
      </c>
      <c r="B61" t="s">
        <v>305</v>
      </c>
      <c r="C61" s="1" t="s">
        <v>303</v>
      </c>
      <c r="D61" t="s">
        <v>21666</v>
      </c>
    </row>
    <row r="62" spans="1:4" x14ac:dyDescent="0.45">
      <c r="A62" s="1">
        <v>3</v>
      </c>
      <c r="B62" t="s">
        <v>311</v>
      </c>
      <c r="C62" s="1" t="s">
        <v>312</v>
      </c>
    </row>
    <row r="63" spans="1:4" x14ac:dyDescent="0.45">
      <c r="A63" s="1">
        <v>4</v>
      </c>
      <c r="B63" t="s">
        <v>314</v>
      </c>
      <c r="C63" s="1" t="s">
        <v>312</v>
      </c>
      <c r="D63" t="s">
        <v>21667</v>
      </c>
    </row>
    <row r="64" spans="1:4" x14ac:dyDescent="0.45">
      <c r="A64" s="1">
        <v>2</v>
      </c>
      <c r="B64" t="s">
        <v>318</v>
      </c>
      <c r="C64" s="1" t="s">
        <v>319</v>
      </c>
    </row>
    <row r="65" spans="1:4" x14ac:dyDescent="0.45">
      <c r="A65" s="1">
        <v>3</v>
      </c>
      <c r="B65" t="s">
        <v>323</v>
      </c>
      <c r="C65" s="1" t="s">
        <v>324</v>
      </c>
    </row>
    <row r="66" spans="1:4" x14ac:dyDescent="0.45">
      <c r="A66" s="1">
        <v>4</v>
      </c>
      <c r="B66" t="s">
        <v>326</v>
      </c>
      <c r="C66" s="1" t="s">
        <v>324</v>
      </c>
      <c r="D66" t="s">
        <v>21668</v>
      </c>
    </row>
    <row r="67" spans="1:4" x14ac:dyDescent="0.45">
      <c r="A67" s="1">
        <v>3</v>
      </c>
      <c r="B67" t="s">
        <v>332</v>
      </c>
      <c r="C67" s="1" t="s">
        <v>333</v>
      </c>
    </row>
    <row r="68" spans="1:4" x14ac:dyDescent="0.45">
      <c r="A68" s="1">
        <v>4</v>
      </c>
      <c r="B68" t="s">
        <v>335</v>
      </c>
      <c r="C68" s="1" t="s">
        <v>333</v>
      </c>
      <c r="D68" t="s">
        <v>21669</v>
      </c>
    </row>
    <row r="69" spans="1:4" x14ac:dyDescent="0.45">
      <c r="A69" s="1">
        <v>2</v>
      </c>
      <c r="B69" t="s">
        <v>341</v>
      </c>
      <c r="C69" s="1" t="s">
        <v>342</v>
      </c>
    </row>
    <row r="70" spans="1:4" x14ac:dyDescent="0.45">
      <c r="A70" s="1">
        <v>3</v>
      </c>
      <c r="B70" t="s">
        <v>347</v>
      </c>
      <c r="C70" s="1" t="s">
        <v>348</v>
      </c>
    </row>
    <row r="71" spans="1:4" x14ac:dyDescent="0.45">
      <c r="A71" s="1">
        <v>4</v>
      </c>
      <c r="B71" t="s">
        <v>350</v>
      </c>
      <c r="C71" s="1" t="s">
        <v>348</v>
      </c>
      <c r="D71" t="s">
        <v>21670</v>
      </c>
    </row>
    <row r="72" spans="1:4" x14ac:dyDescent="0.45">
      <c r="A72" s="1">
        <v>3</v>
      </c>
      <c r="B72" t="s">
        <v>354</v>
      </c>
      <c r="C72" s="1" t="s">
        <v>355</v>
      </c>
    </row>
    <row r="73" spans="1:4" x14ac:dyDescent="0.45">
      <c r="A73" s="1">
        <v>4</v>
      </c>
      <c r="B73" t="s">
        <v>358</v>
      </c>
      <c r="C73" s="1" t="s">
        <v>359</v>
      </c>
      <c r="D73" t="s">
        <v>21671</v>
      </c>
    </row>
    <row r="74" spans="1:4" x14ac:dyDescent="0.45">
      <c r="A74" s="1">
        <v>4</v>
      </c>
      <c r="B74" t="s">
        <v>363</v>
      </c>
      <c r="C74" s="1" t="s">
        <v>364</v>
      </c>
      <c r="D74" t="s">
        <v>21672</v>
      </c>
    </row>
    <row r="75" spans="1:4" x14ac:dyDescent="0.45">
      <c r="A75" s="1">
        <v>2</v>
      </c>
      <c r="B75" t="s">
        <v>368</v>
      </c>
      <c r="C75" s="1" t="s">
        <v>369</v>
      </c>
    </row>
    <row r="76" spans="1:4" x14ac:dyDescent="0.45">
      <c r="A76" s="1">
        <v>3</v>
      </c>
      <c r="B76" t="s">
        <v>373</v>
      </c>
      <c r="C76" s="1" t="s">
        <v>374</v>
      </c>
    </row>
    <row r="77" spans="1:4" x14ac:dyDescent="0.45">
      <c r="A77" s="1">
        <v>4</v>
      </c>
      <c r="B77" t="s">
        <v>376</v>
      </c>
      <c r="C77" s="1" t="s">
        <v>379</v>
      </c>
      <c r="D77" t="s">
        <v>21673</v>
      </c>
    </row>
    <row r="78" spans="1:4" x14ac:dyDescent="0.45">
      <c r="A78" s="1">
        <v>4</v>
      </c>
      <c r="B78" t="s">
        <v>383</v>
      </c>
      <c r="C78" s="1" t="s">
        <v>384</v>
      </c>
      <c r="D78" t="s">
        <v>21674</v>
      </c>
    </row>
    <row r="79" spans="1:4" x14ac:dyDescent="0.45">
      <c r="A79" s="1">
        <v>3</v>
      </c>
      <c r="B79" t="s">
        <v>389</v>
      </c>
      <c r="C79" s="1" t="s">
        <v>390</v>
      </c>
    </row>
    <row r="80" spans="1:4" x14ac:dyDescent="0.45">
      <c r="A80" s="1">
        <v>4</v>
      </c>
      <c r="B80" t="s">
        <v>392</v>
      </c>
      <c r="C80" s="1" t="s">
        <v>393</v>
      </c>
      <c r="D80" t="s">
        <v>21675</v>
      </c>
    </row>
    <row r="81" spans="1:4" x14ac:dyDescent="0.45">
      <c r="A81" s="1">
        <v>4</v>
      </c>
      <c r="B81" t="s">
        <v>398</v>
      </c>
      <c r="C81" s="1" t="s">
        <v>399</v>
      </c>
      <c r="D81" t="s">
        <v>21676</v>
      </c>
    </row>
    <row r="82" spans="1:4" x14ac:dyDescent="0.45">
      <c r="A82" s="1">
        <v>4</v>
      </c>
      <c r="B82" t="s">
        <v>403</v>
      </c>
      <c r="C82" s="1" t="s">
        <v>404</v>
      </c>
      <c r="D82" t="s">
        <v>21677</v>
      </c>
    </row>
    <row r="83" spans="1:4" x14ac:dyDescent="0.45">
      <c r="A83" s="1">
        <v>4</v>
      </c>
      <c r="B83" t="s">
        <v>408</v>
      </c>
      <c r="C83" s="1" t="s">
        <v>409</v>
      </c>
      <c r="D83" t="s">
        <v>21678</v>
      </c>
    </row>
    <row r="84" spans="1:4" x14ac:dyDescent="0.45">
      <c r="A84" s="1">
        <v>2</v>
      </c>
      <c r="B84" t="s">
        <v>412</v>
      </c>
      <c r="C84" s="1" t="s">
        <v>413</v>
      </c>
    </row>
    <row r="85" spans="1:4" x14ac:dyDescent="0.45">
      <c r="A85" s="1">
        <v>3</v>
      </c>
      <c r="B85" t="s">
        <v>416</v>
      </c>
      <c r="C85" s="1" t="s">
        <v>417</v>
      </c>
    </row>
    <row r="86" spans="1:4" x14ac:dyDescent="0.45">
      <c r="A86" s="1">
        <v>4</v>
      </c>
      <c r="B86" t="s">
        <v>419</v>
      </c>
      <c r="C86" s="1" t="s">
        <v>417</v>
      </c>
      <c r="D86" t="s">
        <v>21679</v>
      </c>
    </row>
    <row r="87" spans="1:4" x14ac:dyDescent="0.45">
      <c r="A87" s="1">
        <v>3</v>
      </c>
      <c r="B87" t="s">
        <v>425</v>
      </c>
      <c r="C87" s="1" t="s">
        <v>426</v>
      </c>
    </row>
    <row r="88" spans="1:4" x14ac:dyDescent="0.45">
      <c r="A88" s="1">
        <v>4</v>
      </c>
      <c r="B88" t="s">
        <v>428</v>
      </c>
      <c r="C88" s="1" t="s">
        <v>426</v>
      </c>
      <c r="D88" t="s">
        <v>21680</v>
      </c>
    </row>
    <row r="89" spans="1:4" x14ac:dyDescent="0.45">
      <c r="A89" s="1">
        <v>1</v>
      </c>
      <c r="B89" t="s">
        <v>432</v>
      </c>
      <c r="C89" s="1" t="s">
        <v>433</v>
      </c>
    </row>
    <row r="90" spans="1:4" x14ac:dyDescent="0.45">
      <c r="A90" s="1">
        <v>2</v>
      </c>
      <c r="B90" t="s">
        <v>435</v>
      </c>
      <c r="C90" s="1" t="s">
        <v>436</v>
      </c>
    </row>
    <row r="91" spans="1:4" x14ac:dyDescent="0.45">
      <c r="A91" s="1">
        <v>3</v>
      </c>
      <c r="B91">
        <v>101</v>
      </c>
      <c r="C91" s="1" t="s">
        <v>441</v>
      </c>
    </row>
    <row r="92" spans="1:4" x14ac:dyDescent="0.45">
      <c r="A92" s="1">
        <v>4</v>
      </c>
      <c r="B92">
        <v>1011</v>
      </c>
      <c r="C92" s="1" t="s">
        <v>445</v>
      </c>
      <c r="D92" t="s">
        <v>21681</v>
      </c>
    </row>
    <row r="93" spans="1:4" x14ac:dyDescent="0.45">
      <c r="A93" s="1">
        <v>4</v>
      </c>
      <c r="B93">
        <v>1012</v>
      </c>
      <c r="C93" s="1" t="s">
        <v>445</v>
      </c>
      <c r="D93" t="s">
        <v>21681</v>
      </c>
    </row>
    <row r="94" spans="1:4" x14ac:dyDescent="0.45">
      <c r="A94" s="1">
        <v>4</v>
      </c>
      <c r="B94">
        <v>1013</v>
      </c>
      <c r="C94" s="1" t="s">
        <v>455</v>
      </c>
      <c r="D94" t="s">
        <v>21682</v>
      </c>
    </row>
    <row r="95" spans="1:4" x14ac:dyDescent="0.45">
      <c r="A95" s="1">
        <v>3</v>
      </c>
      <c r="B95">
        <v>102</v>
      </c>
      <c r="C95" s="1" t="s">
        <v>460</v>
      </c>
    </row>
    <row r="96" spans="1:4" x14ac:dyDescent="0.45">
      <c r="A96" s="1">
        <v>4</v>
      </c>
      <c r="B96">
        <v>1020</v>
      </c>
      <c r="C96" s="1" t="s">
        <v>460</v>
      </c>
      <c r="D96" t="s">
        <v>21683</v>
      </c>
    </row>
    <row r="97" spans="1:4" x14ac:dyDescent="0.45">
      <c r="A97" s="1">
        <v>3</v>
      </c>
      <c r="B97">
        <v>103</v>
      </c>
      <c r="C97" s="1" t="s">
        <v>470</v>
      </c>
    </row>
    <row r="98" spans="1:4" x14ac:dyDescent="0.45">
      <c r="A98" s="1">
        <v>4</v>
      </c>
      <c r="B98">
        <v>1031</v>
      </c>
      <c r="C98" s="1" t="s">
        <v>474</v>
      </c>
      <c r="D98" t="s">
        <v>21684</v>
      </c>
    </row>
    <row r="99" spans="1:4" x14ac:dyDescent="0.45">
      <c r="A99" s="1">
        <v>4</v>
      </c>
      <c r="B99">
        <v>1032</v>
      </c>
      <c r="C99" s="1" t="s">
        <v>479</v>
      </c>
      <c r="D99" t="s">
        <v>21685</v>
      </c>
    </row>
    <row r="100" spans="1:4" x14ac:dyDescent="0.45">
      <c r="A100" s="1">
        <v>4</v>
      </c>
      <c r="B100">
        <v>1039</v>
      </c>
      <c r="C100" s="1" t="s">
        <v>483</v>
      </c>
      <c r="D100" t="s">
        <v>21686</v>
      </c>
    </row>
    <row r="101" spans="1:4" x14ac:dyDescent="0.45">
      <c r="A101" s="1">
        <v>3</v>
      </c>
      <c r="B101">
        <v>104</v>
      </c>
      <c r="C101" s="1" t="s">
        <v>490</v>
      </c>
    </row>
    <row r="102" spans="1:4" x14ac:dyDescent="0.45">
      <c r="A102" s="1">
        <v>4</v>
      </c>
      <c r="B102">
        <v>1041</v>
      </c>
      <c r="C102" s="1" t="s">
        <v>495</v>
      </c>
      <c r="D102" t="s">
        <v>21687</v>
      </c>
    </row>
    <row r="103" spans="1:4" x14ac:dyDescent="0.45">
      <c r="A103" s="1">
        <v>4</v>
      </c>
      <c r="B103">
        <v>1042</v>
      </c>
      <c r="C103" s="1" t="s">
        <v>500</v>
      </c>
      <c r="D103" t="s">
        <v>21688</v>
      </c>
    </row>
    <row r="104" spans="1:4" x14ac:dyDescent="0.45">
      <c r="A104" s="1">
        <v>3</v>
      </c>
      <c r="B104">
        <v>105</v>
      </c>
      <c r="C104" s="1" t="s">
        <v>504</v>
      </c>
    </row>
    <row r="105" spans="1:4" x14ac:dyDescent="0.45">
      <c r="A105" s="1">
        <v>4</v>
      </c>
      <c r="B105">
        <v>1051</v>
      </c>
      <c r="C105" s="1" t="s">
        <v>508</v>
      </c>
      <c r="D105" t="s">
        <v>21689</v>
      </c>
    </row>
    <row r="106" spans="1:4" x14ac:dyDescent="0.45">
      <c r="A106" s="1">
        <v>4</v>
      </c>
      <c r="B106">
        <v>1052</v>
      </c>
      <c r="C106" s="1" t="s">
        <v>512</v>
      </c>
      <c r="D106" t="s">
        <v>21690</v>
      </c>
    </row>
    <row r="107" spans="1:4" x14ac:dyDescent="0.45">
      <c r="A107" s="1">
        <v>3</v>
      </c>
      <c r="B107">
        <v>106</v>
      </c>
      <c r="C107" s="1" t="s">
        <v>517</v>
      </c>
    </row>
    <row r="108" spans="1:4" x14ac:dyDescent="0.45">
      <c r="A108" s="1">
        <v>4</v>
      </c>
      <c r="B108">
        <v>1061</v>
      </c>
      <c r="C108" s="1" t="s">
        <v>523</v>
      </c>
      <c r="D108" t="s">
        <v>21691</v>
      </c>
    </row>
    <row r="109" spans="1:4" x14ac:dyDescent="0.45">
      <c r="A109" s="1">
        <v>4</v>
      </c>
      <c r="B109">
        <v>1062</v>
      </c>
      <c r="C109" s="1" t="s">
        <v>529</v>
      </c>
      <c r="D109" t="s">
        <v>21692</v>
      </c>
    </row>
    <row r="110" spans="1:4" x14ac:dyDescent="0.45">
      <c r="A110" s="1">
        <v>3</v>
      </c>
      <c r="B110">
        <v>107</v>
      </c>
      <c r="C110" s="1" t="s">
        <v>534</v>
      </c>
    </row>
    <row r="111" spans="1:4" x14ac:dyDescent="0.45">
      <c r="A111" s="1">
        <v>4</v>
      </c>
      <c r="B111">
        <v>1071</v>
      </c>
      <c r="C111" s="1" t="s">
        <v>539</v>
      </c>
      <c r="D111" t="s">
        <v>21693</v>
      </c>
    </row>
    <row r="112" spans="1:4" x14ac:dyDescent="0.45">
      <c r="A112" s="1">
        <v>4</v>
      </c>
      <c r="B112">
        <v>1072</v>
      </c>
      <c r="C112" s="1" t="s">
        <v>543</v>
      </c>
      <c r="D112" t="s">
        <v>21694</v>
      </c>
    </row>
    <row r="113" spans="1:4" x14ac:dyDescent="0.45">
      <c r="A113" s="1">
        <v>4</v>
      </c>
      <c r="B113">
        <v>1073</v>
      </c>
      <c r="C113" s="1" t="s">
        <v>549</v>
      </c>
      <c r="D113" t="s">
        <v>21695</v>
      </c>
    </row>
    <row r="114" spans="1:4" x14ac:dyDescent="0.45">
      <c r="A114" s="1">
        <v>3</v>
      </c>
      <c r="B114">
        <v>108</v>
      </c>
      <c r="C114" s="1" t="s">
        <v>553</v>
      </c>
    </row>
    <row r="115" spans="1:4" x14ac:dyDescent="0.45">
      <c r="A115" s="1">
        <v>4</v>
      </c>
      <c r="B115">
        <v>1081</v>
      </c>
      <c r="C115" s="1" t="s">
        <v>558</v>
      </c>
      <c r="D115" t="s">
        <v>21696</v>
      </c>
    </row>
    <row r="116" spans="1:4" x14ac:dyDescent="0.45">
      <c r="A116" s="1">
        <v>4</v>
      </c>
      <c r="B116">
        <v>1082</v>
      </c>
      <c r="C116" s="1" t="s">
        <v>564</v>
      </c>
      <c r="D116" t="s">
        <v>21697</v>
      </c>
    </row>
    <row r="117" spans="1:4" x14ac:dyDescent="0.45">
      <c r="A117" s="1">
        <v>4</v>
      </c>
      <c r="B117">
        <v>1083</v>
      </c>
      <c r="C117" s="1" t="s">
        <v>570</v>
      </c>
      <c r="D117" t="s">
        <v>21698</v>
      </c>
    </row>
    <row r="118" spans="1:4" x14ac:dyDescent="0.45">
      <c r="A118" s="1">
        <v>4</v>
      </c>
      <c r="B118">
        <v>1084</v>
      </c>
      <c r="C118" s="1" t="s">
        <v>576</v>
      </c>
      <c r="D118" t="s">
        <v>21699</v>
      </c>
    </row>
    <row r="119" spans="1:4" x14ac:dyDescent="0.45">
      <c r="A119" s="1">
        <v>4</v>
      </c>
      <c r="B119">
        <v>1085</v>
      </c>
      <c r="C119" s="1" t="s">
        <v>584</v>
      </c>
      <c r="D119" t="s">
        <v>21700</v>
      </c>
    </row>
    <row r="120" spans="1:4" x14ac:dyDescent="0.45">
      <c r="A120" s="1">
        <v>4</v>
      </c>
      <c r="B120">
        <v>1086</v>
      </c>
      <c r="C120" s="1" t="s">
        <v>589</v>
      </c>
      <c r="D120" t="s">
        <v>21701</v>
      </c>
    </row>
    <row r="121" spans="1:4" x14ac:dyDescent="0.45">
      <c r="A121" s="1">
        <v>4</v>
      </c>
      <c r="B121">
        <v>1089</v>
      </c>
      <c r="C121" s="1" t="s">
        <v>593</v>
      </c>
      <c r="D121" t="s">
        <v>21702</v>
      </c>
    </row>
    <row r="122" spans="1:4" x14ac:dyDescent="0.45">
      <c r="A122" s="1">
        <v>3</v>
      </c>
      <c r="B122">
        <v>109</v>
      </c>
      <c r="C122" s="1" t="s">
        <v>600</v>
      </c>
    </row>
    <row r="123" spans="1:4" x14ac:dyDescent="0.45">
      <c r="A123" s="1">
        <v>4</v>
      </c>
      <c r="B123">
        <v>1091</v>
      </c>
      <c r="C123" s="1" t="s">
        <v>604</v>
      </c>
      <c r="D123" t="s">
        <v>21703</v>
      </c>
    </row>
    <row r="124" spans="1:4" x14ac:dyDescent="0.45">
      <c r="A124" s="1">
        <v>4</v>
      </c>
      <c r="B124">
        <v>1092</v>
      </c>
      <c r="C124" s="1" t="s">
        <v>609</v>
      </c>
      <c r="D124" t="s">
        <v>21704</v>
      </c>
    </row>
    <row r="125" spans="1:4" x14ac:dyDescent="0.45">
      <c r="A125" s="1">
        <v>2</v>
      </c>
      <c r="B125" t="s">
        <v>611</v>
      </c>
      <c r="C125" s="1" t="s">
        <v>612</v>
      </c>
    </row>
    <row r="126" spans="1:4" x14ac:dyDescent="0.45">
      <c r="A126" s="1">
        <v>3</v>
      </c>
      <c r="B126">
        <v>110</v>
      </c>
      <c r="C126" s="1" t="s">
        <v>612</v>
      </c>
    </row>
    <row r="127" spans="1:4" x14ac:dyDescent="0.45">
      <c r="A127" s="1">
        <v>4</v>
      </c>
      <c r="B127">
        <v>1101</v>
      </c>
      <c r="C127" s="1" t="s">
        <v>620</v>
      </c>
      <c r="D127" t="s">
        <v>21705</v>
      </c>
    </row>
    <row r="128" spans="1:4" x14ac:dyDescent="0.45">
      <c r="A128" s="1">
        <v>4</v>
      </c>
      <c r="B128">
        <v>1102</v>
      </c>
      <c r="C128" s="1" t="s">
        <v>626</v>
      </c>
      <c r="D128" t="s">
        <v>21706</v>
      </c>
    </row>
    <row r="129" spans="1:4" x14ac:dyDescent="0.45">
      <c r="A129" s="1">
        <v>4</v>
      </c>
      <c r="B129">
        <v>1103</v>
      </c>
      <c r="C129" s="1" t="s">
        <v>631</v>
      </c>
      <c r="D129" t="s">
        <v>21707</v>
      </c>
    </row>
    <row r="130" spans="1:4" x14ac:dyDescent="0.45">
      <c r="A130" s="1">
        <v>4</v>
      </c>
      <c r="B130">
        <v>1104</v>
      </c>
      <c r="C130" s="1" t="s">
        <v>635</v>
      </c>
      <c r="D130" t="s">
        <v>21708</v>
      </c>
    </row>
    <row r="131" spans="1:4" x14ac:dyDescent="0.45">
      <c r="A131" s="1">
        <v>4</v>
      </c>
      <c r="B131">
        <v>1105</v>
      </c>
      <c r="C131" s="1" t="s">
        <v>640</v>
      </c>
      <c r="D131" t="s">
        <v>21709</v>
      </c>
    </row>
    <row r="132" spans="1:4" x14ac:dyDescent="0.45">
      <c r="A132" s="1">
        <v>4</v>
      </c>
      <c r="B132">
        <v>1106</v>
      </c>
      <c r="C132" s="1" t="s">
        <v>644</v>
      </c>
      <c r="D132" t="s">
        <v>21710</v>
      </c>
    </row>
    <row r="133" spans="1:4" x14ac:dyDescent="0.45">
      <c r="A133" s="1">
        <v>4</v>
      </c>
      <c r="B133">
        <v>1107</v>
      </c>
      <c r="C133" s="1" t="s">
        <v>648</v>
      </c>
      <c r="D133" t="s">
        <v>21711</v>
      </c>
    </row>
    <row r="134" spans="1:4" x14ac:dyDescent="0.45">
      <c r="A134" s="1">
        <v>2</v>
      </c>
      <c r="B134" t="s">
        <v>651</v>
      </c>
      <c r="C134" s="1" t="s">
        <v>652</v>
      </c>
    </row>
    <row r="135" spans="1:4" x14ac:dyDescent="0.45">
      <c r="A135" s="1">
        <v>3</v>
      </c>
      <c r="B135">
        <v>120</v>
      </c>
      <c r="C135" s="1" t="s">
        <v>652</v>
      </c>
    </row>
    <row r="136" spans="1:4" x14ac:dyDescent="0.45">
      <c r="A136" s="1">
        <v>4</v>
      </c>
      <c r="B136">
        <v>1200</v>
      </c>
      <c r="C136" s="1" t="s">
        <v>652</v>
      </c>
      <c r="D136" t="s">
        <v>21712</v>
      </c>
    </row>
    <row r="137" spans="1:4" x14ac:dyDescent="0.45">
      <c r="A137" s="1">
        <v>2</v>
      </c>
      <c r="B137" t="s">
        <v>662</v>
      </c>
      <c r="C137" s="1" t="s">
        <v>663</v>
      </c>
    </row>
    <row r="138" spans="1:4" x14ac:dyDescent="0.45">
      <c r="A138" s="1">
        <v>3</v>
      </c>
      <c r="B138">
        <v>131</v>
      </c>
      <c r="C138" s="1" t="s">
        <v>667</v>
      </c>
    </row>
    <row r="139" spans="1:4" x14ac:dyDescent="0.45">
      <c r="A139" s="1">
        <v>4</v>
      </c>
      <c r="B139">
        <v>1310</v>
      </c>
      <c r="C139" s="1" t="s">
        <v>667</v>
      </c>
      <c r="D139" t="s">
        <v>21713</v>
      </c>
    </row>
    <row r="140" spans="1:4" x14ac:dyDescent="0.45">
      <c r="A140" s="1">
        <v>3</v>
      </c>
      <c r="B140">
        <v>132</v>
      </c>
      <c r="C140" s="1" t="s">
        <v>675</v>
      </c>
    </row>
    <row r="141" spans="1:4" x14ac:dyDescent="0.45">
      <c r="A141" s="1">
        <v>4</v>
      </c>
      <c r="B141">
        <v>1320</v>
      </c>
      <c r="C141" s="1" t="s">
        <v>675</v>
      </c>
      <c r="D141" t="s">
        <v>21714</v>
      </c>
    </row>
    <row r="142" spans="1:4" x14ac:dyDescent="0.45">
      <c r="A142" s="1">
        <v>3</v>
      </c>
      <c r="B142">
        <v>133</v>
      </c>
      <c r="C142" s="1" t="s">
        <v>682</v>
      </c>
    </row>
    <row r="143" spans="1:4" x14ac:dyDescent="0.45">
      <c r="A143" s="1">
        <v>4</v>
      </c>
      <c r="B143">
        <v>1330</v>
      </c>
      <c r="C143" s="1" t="s">
        <v>682</v>
      </c>
      <c r="D143" t="s">
        <v>21715</v>
      </c>
    </row>
    <row r="144" spans="1:4" x14ac:dyDescent="0.45">
      <c r="A144" s="1">
        <v>3</v>
      </c>
      <c r="B144">
        <v>139</v>
      </c>
      <c r="C144" s="1" t="s">
        <v>690</v>
      </c>
    </row>
    <row r="145" spans="1:4" x14ac:dyDescent="0.45">
      <c r="A145" s="1">
        <v>4</v>
      </c>
      <c r="B145">
        <v>1391</v>
      </c>
      <c r="C145" s="1" t="s">
        <v>695</v>
      </c>
      <c r="D145" t="s">
        <v>21716</v>
      </c>
    </row>
    <row r="146" spans="1:4" x14ac:dyDescent="0.45">
      <c r="A146" s="1">
        <v>4</v>
      </c>
      <c r="B146">
        <v>1392</v>
      </c>
      <c r="C146" s="1" t="s">
        <v>702</v>
      </c>
      <c r="D146" t="s">
        <v>21717</v>
      </c>
    </row>
    <row r="147" spans="1:4" x14ac:dyDescent="0.45">
      <c r="A147" s="1">
        <v>4</v>
      </c>
      <c r="B147">
        <v>1393</v>
      </c>
      <c r="C147" s="1" t="s">
        <v>709</v>
      </c>
      <c r="D147" t="s">
        <v>21718</v>
      </c>
    </row>
    <row r="148" spans="1:4" x14ac:dyDescent="0.45">
      <c r="A148" s="1">
        <v>4</v>
      </c>
      <c r="B148">
        <v>1394</v>
      </c>
      <c r="C148" s="1" t="s">
        <v>716</v>
      </c>
      <c r="D148" t="s">
        <v>21719</v>
      </c>
    </row>
    <row r="149" spans="1:4" x14ac:dyDescent="0.45">
      <c r="A149" s="1">
        <v>4</v>
      </c>
      <c r="B149">
        <v>1395</v>
      </c>
      <c r="C149" s="1" t="s">
        <v>722</v>
      </c>
      <c r="D149" t="s">
        <v>21720</v>
      </c>
    </row>
    <row r="150" spans="1:4" x14ac:dyDescent="0.45">
      <c r="A150" s="1">
        <v>4</v>
      </c>
      <c r="B150">
        <v>1396</v>
      </c>
      <c r="C150" s="1" t="s">
        <v>725</v>
      </c>
      <c r="D150" t="s">
        <v>21721</v>
      </c>
    </row>
    <row r="151" spans="1:4" x14ac:dyDescent="0.45">
      <c r="A151" s="1">
        <v>4</v>
      </c>
      <c r="B151">
        <v>1399</v>
      </c>
      <c r="C151" s="1" t="s">
        <v>729</v>
      </c>
      <c r="D151" t="s">
        <v>21722</v>
      </c>
    </row>
    <row r="152" spans="1:4" x14ac:dyDescent="0.45">
      <c r="A152" s="1">
        <v>2</v>
      </c>
      <c r="B152" t="s">
        <v>732</v>
      </c>
      <c r="C152" s="1" t="s">
        <v>733</v>
      </c>
    </row>
    <row r="153" spans="1:4" x14ac:dyDescent="0.45">
      <c r="A153" s="1">
        <v>3</v>
      </c>
      <c r="B153">
        <v>141</v>
      </c>
      <c r="C153" s="1" t="s">
        <v>738</v>
      </c>
    </row>
    <row r="154" spans="1:4" x14ac:dyDescent="0.45">
      <c r="A154" s="1">
        <v>4</v>
      </c>
      <c r="B154">
        <v>1411</v>
      </c>
      <c r="C154" s="1" t="s">
        <v>743</v>
      </c>
      <c r="D154" t="s">
        <v>21723</v>
      </c>
    </row>
    <row r="155" spans="1:4" x14ac:dyDescent="0.45">
      <c r="A155" s="1">
        <v>4</v>
      </c>
      <c r="B155">
        <v>1412</v>
      </c>
      <c r="C155" s="1" t="s">
        <v>747</v>
      </c>
      <c r="D155" t="s">
        <v>21724</v>
      </c>
    </row>
    <row r="156" spans="1:4" x14ac:dyDescent="0.45">
      <c r="A156" s="1">
        <v>4</v>
      </c>
      <c r="B156">
        <v>1413</v>
      </c>
      <c r="C156" s="1" t="s">
        <v>750</v>
      </c>
      <c r="D156" t="s">
        <v>21725</v>
      </c>
    </row>
    <row r="157" spans="1:4" x14ac:dyDescent="0.45">
      <c r="A157" s="1">
        <v>4</v>
      </c>
      <c r="B157">
        <v>1414</v>
      </c>
      <c r="C157" s="1" t="s">
        <v>755</v>
      </c>
      <c r="D157" t="s">
        <v>21726</v>
      </c>
    </row>
    <row r="158" spans="1:4" x14ac:dyDescent="0.45">
      <c r="A158" s="1">
        <v>4</v>
      </c>
      <c r="B158">
        <v>1419</v>
      </c>
      <c r="C158" s="1" t="s">
        <v>759</v>
      </c>
      <c r="D158" t="s">
        <v>21727</v>
      </c>
    </row>
    <row r="159" spans="1:4" x14ac:dyDescent="0.45">
      <c r="A159" s="1">
        <v>3</v>
      </c>
      <c r="B159">
        <v>142</v>
      </c>
      <c r="C159" s="1" t="s">
        <v>765</v>
      </c>
    </row>
    <row r="160" spans="1:4" x14ac:dyDescent="0.45">
      <c r="A160" s="1">
        <v>4</v>
      </c>
      <c r="B160">
        <v>1420</v>
      </c>
      <c r="C160" s="1" t="s">
        <v>765</v>
      </c>
      <c r="D160" t="s">
        <v>21728</v>
      </c>
    </row>
    <row r="161" spans="1:4" x14ac:dyDescent="0.45">
      <c r="A161" s="1">
        <v>3</v>
      </c>
      <c r="B161">
        <v>143</v>
      </c>
      <c r="C161" s="1" t="s">
        <v>773</v>
      </c>
    </row>
    <row r="162" spans="1:4" x14ac:dyDescent="0.45">
      <c r="A162" s="1">
        <v>4</v>
      </c>
      <c r="B162">
        <v>1431</v>
      </c>
      <c r="C162" s="1" t="s">
        <v>777</v>
      </c>
      <c r="D162" t="s">
        <v>21729</v>
      </c>
    </row>
    <row r="163" spans="1:4" x14ac:dyDescent="0.45">
      <c r="A163" s="1">
        <v>4</v>
      </c>
      <c r="B163">
        <v>1439</v>
      </c>
      <c r="C163" s="1" t="s">
        <v>780</v>
      </c>
      <c r="D163" t="s">
        <v>21730</v>
      </c>
    </row>
    <row r="164" spans="1:4" x14ac:dyDescent="0.45">
      <c r="A164" s="1">
        <v>2</v>
      </c>
      <c r="B164" t="s">
        <v>783</v>
      </c>
      <c r="C164" s="1" t="s">
        <v>784</v>
      </c>
    </row>
    <row r="165" spans="1:4" x14ac:dyDescent="0.45">
      <c r="A165" s="1">
        <v>3</v>
      </c>
      <c r="B165">
        <v>151</v>
      </c>
      <c r="C165" s="1" t="s">
        <v>789</v>
      </c>
    </row>
    <row r="166" spans="1:4" x14ac:dyDescent="0.45">
      <c r="A166" s="1">
        <v>4</v>
      </c>
      <c r="B166">
        <v>1511</v>
      </c>
      <c r="C166" s="1" t="s">
        <v>794</v>
      </c>
      <c r="D166" t="s">
        <v>21731</v>
      </c>
    </row>
    <row r="167" spans="1:4" x14ac:dyDescent="0.45">
      <c r="A167" s="1">
        <v>4</v>
      </c>
      <c r="B167">
        <v>1512</v>
      </c>
      <c r="C167" s="1" t="s">
        <v>800</v>
      </c>
      <c r="D167" t="s">
        <v>21732</v>
      </c>
    </row>
    <row r="168" spans="1:4" x14ac:dyDescent="0.45">
      <c r="A168" s="1">
        <v>3</v>
      </c>
      <c r="B168">
        <v>152</v>
      </c>
      <c r="C168" s="1" t="s">
        <v>805</v>
      </c>
    </row>
    <row r="169" spans="1:4" x14ac:dyDescent="0.45">
      <c r="A169" s="1">
        <v>4</v>
      </c>
      <c r="B169">
        <v>1520</v>
      </c>
      <c r="C169" s="1" t="s">
        <v>805</v>
      </c>
      <c r="D169" t="s">
        <v>21733</v>
      </c>
    </row>
    <row r="170" spans="1:4" x14ac:dyDescent="0.45">
      <c r="A170" s="1">
        <v>2</v>
      </c>
      <c r="B170" t="s">
        <v>811</v>
      </c>
      <c r="C170" s="1" t="s">
        <v>812</v>
      </c>
    </row>
    <row r="171" spans="1:4" x14ac:dyDescent="0.45">
      <c r="A171" s="1">
        <v>3</v>
      </c>
      <c r="B171">
        <v>161</v>
      </c>
      <c r="C171" s="1" t="s">
        <v>817</v>
      </c>
    </row>
    <row r="172" spans="1:4" x14ac:dyDescent="0.45">
      <c r="A172" s="1">
        <v>4</v>
      </c>
      <c r="B172">
        <v>1610</v>
      </c>
      <c r="C172" s="1" t="s">
        <v>817</v>
      </c>
      <c r="D172" t="s">
        <v>21734</v>
      </c>
    </row>
    <row r="173" spans="1:4" x14ac:dyDescent="0.45">
      <c r="A173" s="1">
        <v>3</v>
      </c>
      <c r="B173">
        <v>162</v>
      </c>
      <c r="C173" s="1" t="s">
        <v>826</v>
      </c>
    </row>
    <row r="174" spans="1:4" x14ac:dyDescent="0.45">
      <c r="A174" s="1">
        <v>4</v>
      </c>
      <c r="B174">
        <v>1621</v>
      </c>
      <c r="C174" s="1" t="s">
        <v>831</v>
      </c>
      <c r="D174" t="s">
        <v>21735</v>
      </c>
    </row>
    <row r="175" spans="1:4" x14ac:dyDescent="0.45">
      <c r="A175" s="1">
        <v>4</v>
      </c>
      <c r="B175">
        <v>1622</v>
      </c>
      <c r="C175" s="1" t="s">
        <v>836</v>
      </c>
      <c r="D175" t="s">
        <v>21736</v>
      </c>
    </row>
    <row r="176" spans="1:4" x14ac:dyDescent="0.45">
      <c r="A176" s="1">
        <v>4</v>
      </c>
      <c r="B176">
        <v>1623</v>
      </c>
      <c r="C176" s="1" t="s">
        <v>840</v>
      </c>
      <c r="D176" t="s">
        <v>21737</v>
      </c>
    </row>
    <row r="177" spans="1:4" x14ac:dyDescent="0.45">
      <c r="A177" s="1">
        <v>4</v>
      </c>
      <c r="B177">
        <v>1624</v>
      </c>
      <c r="C177" s="1" t="s">
        <v>846</v>
      </c>
      <c r="D177" t="s">
        <v>21738</v>
      </c>
    </row>
    <row r="178" spans="1:4" x14ac:dyDescent="0.45">
      <c r="A178" s="1">
        <v>4</v>
      </c>
      <c r="B178">
        <v>1629</v>
      </c>
      <c r="C178" s="1" t="s">
        <v>852</v>
      </c>
      <c r="D178" t="s">
        <v>21739</v>
      </c>
    </row>
    <row r="179" spans="1:4" x14ac:dyDescent="0.45">
      <c r="A179" s="1">
        <v>2</v>
      </c>
      <c r="B179" t="s">
        <v>855</v>
      </c>
      <c r="C179" s="1" t="s">
        <v>856</v>
      </c>
    </row>
    <row r="180" spans="1:4" x14ac:dyDescent="0.45">
      <c r="A180" s="1">
        <v>3</v>
      </c>
      <c r="B180">
        <v>171</v>
      </c>
      <c r="C180" s="1" t="s">
        <v>860</v>
      </c>
    </row>
    <row r="181" spans="1:4" x14ac:dyDescent="0.45">
      <c r="A181" s="1">
        <v>4</v>
      </c>
      <c r="B181">
        <v>1711</v>
      </c>
      <c r="C181" s="1" t="s">
        <v>864</v>
      </c>
      <c r="D181" t="s">
        <v>21740</v>
      </c>
    </row>
    <row r="182" spans="1:4" x14ac:dyDescent="0.45">
      <c r="A182" s="1">
        <v>4</v>
      </c>
      <c r="B182">
        <v>1712</v>
      </c>
      <c r="C182" s="1" t="s">
        <v>867</v>
      </c>
      <c r="D182" t="s">
        <v>21741</v>
      </c>
    </row>
    <row r="183" spans="1:4" x14ac:dyDescent="0.45">
      <c r="A183" s="1">
        <v>3</v>
      </c>
      <c r="B183">
        <v>172</v>
      </c>
      <c r="C183" s="1" t="s">
        <v>872</v>
      </c>
    </row>
    <row r="184" spans="1:4" x14ac:dyDescent="0.45">
      <c r="A184" s="1">
        <v>4</v>
      </c>
      <c r="B184">
        <v>1721</v>
      </c>
      <c r="C184" s="1" t="s">
        <v>876</v>
      </c>
      <c r="D184" t="s">
        <v>21742</v>
      </c>
    </row>
    <row r="185" spans="1:4" x14ac:dyDescent="0.45">
      <c r="A185" s="1">
        <v>4</v>
      </c>
      <c r="B185">
        <v>1722</v>
      </c>
      <c r="C185" s="1" t="s">
        <v>882</v>
      </c>
      <c r="D185" t="s">
        <v>21743</v>
      </c>
    </row>
    <row r="186" spans="1:4" x14ac:dyDescent="0.45">
      <c r="A186" s="1">
        <v>4</v>
      </c>
      <c r="B186">
        <v>1723</v>
      </c>
      <c r="C186" s="1" t="s">
        <v>886</v>
      </c>
      <c r="D186" t="s">
        <v>21744</v>
      </c>
    </row>
    <row r="187" spans="1:4" x14ac:dyDescent="0.45">
      <c r="A187" s="1">
        <v>4</v>
      </c>
      <c r="B187">
        <v>1724</v>
      </c>
      <c r="C187" s="1" t="s">
        <v>890</v>
      </c>
      <c r="D187" t="s">
        <v>21745</v>
      </c>
    </row>
    <row r="188" spans="1:4" x14ac:dyDescent="0.45">
      <c r="A188" s="1">
        <v>4</v>
      </c>
      <c r="B188">
        <v>1729</v>
      </c>
      <c r="C188" s="1" t="s">
        <v>894</v>
      </c>
      <c r="D188" t="s">
        <v>21746</v>
      </c>
    </row>
    <row r="189" spans="1:4" x14ac:dyDescent="0.45">
      <c r="A189" s="1">
        <v>2</v>
      </c>
      <c r="B189" t="s">
        <v>897</v>
      </c>
      <c r="C189" s="1" t="s">
        <v>898</v>
      </c>
    </row>
    <row r="190" spans="1:4" x14ac:dyDescent="0.45">
      <c r="A190" s="1">
        <v>3</v>
      </c>
      <c r="B190">
        <v>181</v>
      </c>
      <c r="C190" s="1" t="s">
        <v>904</v>
      </c>
    </row>
    <row r="191" spans="1:4" x14ac:dyDescent="0.45">
      <c r="A191" s="1">
        <v>4</v>
      </c>
      <c r="B191">
        <v>1811</v>
      </c>
      <c r="C191" s="1" t="s">
        <v>909</v>
      </c>
      <c r="D191" t="s">
        <v>21747</v>
      </c>
    </row>
    <row r="192" spans="1:4" x14ac:dyDescent="0.45">
      <c r="A192" s="1">
        <v>4</v>
      </c>
      <c r="B192">
        <v>1812</v>
      </c>
      <c r="C192" s="1" t="s">
        <v>913</v>
      </c>
      <c r="D192" t="s">
        <v>21748</v>
      </c>
    </row>
    <row r="193" spans="1:4" x14ac:dyDescent="0.45">
      <c r="A193" s="1">
        <v>4</v>
      </c>
      <c r="B193">
        <v>1813</v>
      </c>
      <c r="C193" s="1" t="s">
        <v>920</v>
      </c>
      <c r="D193" t="s">
        <v>21749</v>
      </c>
    </row>
    <row r="194" spans="1:4" x14ac:dyDescent="0.45">
      <c r="A194" s="1">
        <v>4</v>
      </c>
      <c r="B194">
        <v>1814</v>
      </c>
      <c r="C194" s="1" t="s">
        <v>924</v>
      </c>
      <c r="D194" t="s">
        <v>21750</v>
      </c>
    </row>
    <row r="195" spans="1:4" x14ac:dyDescent="0.45">
      <c r="A195" s="1">
        <v>3</v>
      </c>
      <c r="B195">
        <v>182</v>
      </c>
      <c r="C195" s="1" t="s">
        <v>928</v>
      </c>
    </row>
    <row r="196" spans="1:4" x14ac:dyDescent="0.45">
      <c r="A196" s="1">
        <v>4</v>
      </c>
      <c r="B196">
        <v>1820</v>
      </c>
      <c r="C196" s="1" t="s">
        <v>928</v>
      </c>
      <c r="D196" t="s">
        <v>21751</v>
      </c>
    </row>
    <row r="197" spans="1:4" x14ac:dyDescent="0.45">
      <c r="A197" s="1">
        <v>2</v>
      </c>
      <c r="B197" t="s">
        <v>934</v>
      </c>
      <c r="C197" s="1" t="s">
        <v>935</v>
      </c>
    </row>
    <row r="198" spans="1:4" x14ac:dyDescent="0.45">
      <c r="A198" s="1">
        <v>3</v>
      </c>
      <c r="B198">
        <v>191</v>
      </c>
      <c r="C198" s="1" t="s">
        <v>941</v>
      </c>
    </row>
    <row r="199" spans="1:4" x14ac:dyDescent="0.45">
      <c r="A199" s="1">
        <v>4</v>
      </c>
      <c r="B199">
        <v>1910</v>
      </c>
      <c r="C199" s="1" t="s">
        <v>941</v>
      </c>
      <c r="D199" t="s">
        <v>21752</v>
      </c>
    </row>
    <row r="200" spans="1:4" x14ac:dyDescent="0.45">
      <c r="A200" s="1">
        <v>3</v>
      </c>
      <c r="B200">
        <v>192</v>
      </c>
      <c r="C200" s="1" t="s">
        <v>949</v>
      </c>
    </row>
    <row r="201" spans="1:4" x14ac:dyDescent="0.45">
      <c r="A201" s="1">
        <v>4</v>
      </c>
      <c r="B201">
        <v>1920</v>
      </c>
      <c r="C201" s="1" t="s">
        <v>949</v>
      </c>
      <c r="D201" t="s">
        <v>21753</v>
      </c>
    </row>
    <row r="202" spans="1:4" x14ac:dyDescent="0.45">
      <c r="A202" s="1">
        <v>2</v>
      </c>
      <c r="B202" t="s">
        <v>955</v>
      </c>
      <c r="C202" s="1" t="s">
        <v>956</v>
      </c>
    </row>
    <row r="203" spans="1:4" x14ac:dyDescent="0.45">
      <c r="A203" s="1">
        <v>3</v>
      </c>
      <c r="B203">
        <v>201</v>
      </c>
      <c r="C203" s="1" t="s">
        <v>960</v>
      </c>
    </row>
    <row r="204" spans="1:4" x14ac:dyDescent="0.45">
      <c r="A204" s="1">
        <v>4</v>
      </c>
      <c r="B204">
        <v>2011</v>
      </c>
      <c r="C204" s="1" t="s">
        <v>965</v>
      </c>
      <c r="D204" t="s">
        <v>21754</v>
      </c>
    </row>
    <row r="205" spans="1:4" x14ac:dyDescent="0.45">
      <c r="A205" s="1">
        <v>4</v>
      </c>
      <c r="B205">
        <v>2012</v>
      </c>
      <c r="C205" s="1" t="s">
        <v>970</v>
      </c>
      <c r="D205" t="s">
        <v>21755</v>
      </c>
    </row>
    <row r="206" spans="1:4" x14ac:dyDescent="0.45">
      <c r="A206" s="1">
        <v>4</v>
      </c>
      <c r="B206">
        <v>2013</v>
      </c>
      <c r="C206" s="1" t="s">
        <v>975</v>
      </c>
      <c r="D206" t="s">
        <v>21756</v>
      </c>
    </row>
    <row r="207" spans="1:4" x14ac:dyDescent="0.45">
      <c r="A207" s="1">
        <v>4</v>
      </c>
      <c r="B207">
        <v>2014</v>
      </c>
      <c r="C207" s="1" t="s">
        <v>980</v>
      </c>
      <c r="D207" t="s">
        <v>21757</v>
      </c>
    </row>
    <row r="208" spans="1:4" x14ac:dyDescent="0.45">
      <c r="A208" s="1">
        <v>4</v>
      </c>
      <c r="B208">
        <v>2015</v>
      </c>
      <c r="C208" s="1" t="s">
        <v>986</v>
      </c>
      <c r="D208" t="s">
        <v>21758</v>
      </c>
    </row>
    <row r="209" spans="1:4" x14ac:dyDescent="0.45">
      <c r="A209" s="1">
        <v>4</v>
      </c>
      <c r="B209">
        <v>2016</v>
      </c>
      <c r="C209" s="1" t="s">
        <v>993</v>
      </c>
      <c r="D209" t="s">
        <v>21759</v>
      </c>
    </row>
    <row r="210" spans="1:4" x14ac:dyDescent="0.45">
      <c r="A210" s="1">
        <v>4</v>
      </c>
      <c r="B210">
        <v>2017</v>
      </c>
      <c r="C210" s="1" t="s">
        <v>998</v>
      </c>
      <c r="D210" t="s">
        <v>21760</v>
      </c>
    </row>
    <row r="211" spans="1:4" x14ac:dyDescent="0.45">
      <c r="A211" s="1">
        <v>3</v>
      </c>
      <c r="B211">
        <v>202</v>
      </c>
      <c r="C211" s="1" t="s">
        <v>1002</v>
      </c>
    </row>
    <row r="212" spans="1:4" x14ac:dyDescent="0.45">
      <c r="A212" s="1">
        <v>4</v>
      </c>
      <c r="B212">
        <v>2020</v>
      </c>
      <c r="C212" s="1" t="s">
        <v>1002</v>
      </c>
      <c r="D212" t="s">
        <v>21761</v>
      </c>
    </row>
    <row r="213" spans="1:4" x14ac:dyDescent="0.45">
      <c r="A213" s="1">
        <v>3</v>
      </c>
      <c r="B213">
        <v>203</v>
      </c>
      <c r="C213" s="1" t="s">
        <v>1009</v>
      </c>
    </row>
    <row r="214" spans="1:4" x14ac:dyDescent="0.45">
      <c r="A214" s="1">
        <v>4</v>
      </c>
      <c r="B214">
        <v>2030</v>
      </c>
      <c r="C214" s="1" t="s">
        <v>1009</v>
      </c>
      <c r="D214" t="s">
        <v>21762</v>
      </c>
    </row>
    <row r="215" spans="1:4" x14ac:dyDescent="0.45">
      <c r="A215" s="1">
        <v>3</v>
      </c>
      <c r="B215">
        <v>204</v>
      </c>
      <c r="C215" s="1" t="s">
        <v>1016</v>
      </c>
    </row>
    <row r="216" spans="1:4" x14ac:dyDescent="0.45">
      <c r="A216" s="1">
        <v>4</v>
      </c>
      <c r="B216">
        <v>2041</v>
      </c>
      <c r="C216" s="1" t="s">
        <v>1020</v>
      </c>
      <c r="D216" t="s">
        <v>21763</v>
      </c>
    </row>
    <row r="217" spans="1:4" x14ac:dyDescent="0.45">
      <c r="A217" s="1">
        <v>4</v>
      </c>
      <c r="B217">
        <v>2042</v>
      </c>
      <c r="C217" s="1" t="s">
        <v>1025</v>
      </c>
      <c r="D217" t="s">
        <v>21764</v>
      </c>
    </row>
    <row r="218" spans="1:4" x14ac:dyDescent="0.45">
      <c r="A218" s="1">
        <v>3</v>
      </c>
      <c r="B218">
        <v>205</v>
      </c>
      <c r="C218" s="1" t="s">
        <v>1030</v>
      </c>
    </row>
    <row r="219" spans="1:4" x14ac:dyDescent="0.45">
      <c r="A219" s="1">
        <v>4</v>
      </c>
      <c r="B219">
        <v>2051</v>
      </c>
      <c r="C219" s="1" t="s">
        <v>1035</v>
      </c>
      <c r="D219" t="s">
        <v>21765</v>
      </c>
    </row>
    <row r="220" spans="1:4" x14ac:dyDescent="0.45">
      <c r="A220" s="1">
        <v>4</v>
      </c>
      <c r="B220">
        <v>2052</v>
      </c>
      <c r="C220" s="1" t="s">
        <v>1039</v>
      </c>
      <c r="D220" t="s">
        <v>21766</v>
      </c>
    </row>
    <row r="221" spans="1:4" x14ac:dyDescent="0.45">
      <c r="A221" s="1">
        <v>4</v>
      </c>
      <c r="B221">
        <v>2053</v>
      </c>
      <c r="C221" s="1" t="s">
        <v>1043</v>
      </c>
      <c r="D221" t="s">
        <v>21767</v>
      </c>
    </row>
    <row r="222" spans="1:4" x14ac:dyDescent="0.45">
      <c r="A222" s="1">
        <v>4</v>
      </c>
      <c r="B222">
        <v>2059</v>
      </c>
      <c r="C222" s="1" t="s">
        <v>1047</v>
      </c>
      <c r="D222" t="s">
        <v>21768</v>
      </c>
    </row>
    <row r="223" spans="1:4" x14ac:dyDescent="0.45">
      <c r="A223" s="1">
        <v>3</v>
      </c>
      <c r="B223">
        <v>206</v>
      </c>
      <c r="C223" s="1" t="s">
        <v>1053</v>
      </c>
    </row>
    <row r="224" spans="1:4" x14ac:dyDescent="0.45">
      <c r="A224" s="1">
        <v>4</v>
      </c>
      <c r="B224">
        <v>2060</v>
      </c>
      <c r="C224" s="1" t="s">
        <v>1053</v>
      </c>
      <c r="D224" t="s">
        <v>21769</v>
      </c>
    </row>
    <row r="225" spans="1:4" x14ac:dyDescent="0.45">
      <c r="A225" s="1">
        <v>2</v>
      </c>
      <c r="B225" t="s">
        <v>1059</v>
      </c>
      <c r="C225" s="1" t="s">
        <v>1060</v>
      </c>
    </row>
    <row r="226" spans="1:4" x14ac:dyDescent="0.45">
      <c r="A226" s="1">
        <v>3</v>
      </c>
      <c r="B226">
        <v>211</v>
      </c>
      <c r="C226" s="1" t="s">
        <v>1065</v>
      </c>
    </row>
    <row r="227" spans="1:4" x14ac:dyDescent="0.45">
      <c r="A227" s="1">
        <v>4</v>
      </c>
      <c r="B227">
        <v>2110</v>
      </c>
      <c r="C227" s="1" t="s">
        <v>1065</v>
      </c>
      <c r="D227" t="s">
        <v>21770</v>
      </c>
    </row>
    <row r="228" spans="1:4" x14ac:dyDescent="0.45">
      <c r="A228" s="1">
        <v>3</v>
      </c>
      <c r="B228">
        <v>212</v>
      </c>
      <c r="C228" s="1" t="s">
        <v>1073</v>
      </c>
    </row>
    <row r="229" spans="1:4" x14ac:dyDescent="0.45">
      <c r="A229" s="1">
        <v>4</v>
      </c>
      <c r="B229">
        <v>2120</v>
      </c>
      <c r="C229" s="1" t="s">
        <v>1073</v>
      </c>
      <c r="D229" t="s">
        <v>21771</v>
      </c>
    </row>
    <row r="230" spans="1:4" x14ac:dyDescent="0.45">
      <c r="A230" s="1">
        <v>2</v>
      </c>
      <c r="B230" t="s">
        <v>1078</v>
      </c>
      <c r="C230" s="1" t="s">
        <v>1079</v>
      </c>
    </row>
    <row r="231" spans="1:4" x14ac:dyDescent="0.45">
      <c r="A231" s="1">
        <v>3</v>
      </c>
      <c r="B231">
        <v>221</v>
      </c>
      <c r="C231" s="1" t="s">
        <v>1083</v>
      </c>
    </row>
    <row r="232" spans="1:4" x14ac:dyDescent="0.45">
      <c r="A232" s="1">
        <v>4</v>
      </c>
      <c r="B232">
        <v>2211</v>
      </c>
      <c r="C232" s="1" t="s">
        <v>1088</v>
      </c>
      <c r="D232" t="s">
        <v>21772</v>
      </c>
    </row>
    <row r="233" spans="1:4" x14ac:dyDescent="0.45">
      <c r="A233" s="1">
        <v>4</v>
      </c>
      <c r="B233">
        <v>2219</v>
      </c>
      <c r="C233" s="1" t="s">
        <v>1094</v>
      </c>
      <c r="D233" t="s">
        <v>21773</v>
      </c>
    </row>
    <row r="234" spans="1:4" x14ac:dyDescent="0.45">
      <c r="A234" s="1">
        <v>3</v>
      </c>
      <c r="B234">
        <v>222</v>
      </c>
      <c r="C234" s="1" t="s">
        <v>1101</v>
      </c>
    </row>
    <row r="235" spans="1:4" x14ac:dyDescent="0.45">
      <c r="A235" s="1">
        <v>4</v>
      </c>
      <c r="B235">
        <v>2221</v>
      </c>
      <c r="C235" s="1" t="s">
        <v>1106</v>
      </c>
      <c r="D235" t="s">
        <v>21774</v>
      </c>
    </row>
    <row r="236" spans="1:4" x14ac:dyDescent="0.45">
      <c r="A236" s="1">
        <v>4</v>
      </c>
      <c r="B236">
        <v>2222</v>
      </c>
      <c r="C236" s="1" t="s">
        <v>1110</v>
      </c>
      <c r="D236" t="s">
        <v>21775</v>
      </c>
    </row>
    <row r="237" spans="1:4" x14ac:dyDescent="0.45">
      <c r="A237" s="1">
        <v>4</v>
      </c>
      <c r="B237">
        <v>2223</v>
      </c>
      <c r="C237" s="1" t="s">
        <v>1114</v>
      </c>
      <c r="D237" t="s">
        <v>21776</v>
      </c>
    </row>
    <row r="238" spans="1:4" x14ac:dyDescent="0.45">
      <c r="A238" s="1">
        <v>4</v>
      </c>
      <c r="B238">
        <v>2229</v>
      </c>
      <c r="C238" s="1" t="s">
        <v>1117</v>
      </c>
      <c r="D238" t="s">
        <v>21777</v>
      </c>
    </row>
    <row r="239" spans="1:4" x14ac:dyDescent="0.45">
      <c r="A239" s="1">
        <v>2</v>
      </c>
      <c r="B239" t="s">
        <v>1121</v>
      </c>
      <c r="C239" s="1" t="s">
        <v>1122</v>
      </c>
    </row>
    <row r="240" spans="1:4" x14ac:dyDescent="0.45">
      <c r="A240" s="1">
        <v>3</v>
      </c>
      <c r="B240">
        <v>231</v>
      </c>
      <c r="C240" s="1" t="s">
        <v>1127</v>
      </c>
    </row>
    <row r="241" spans="1:4" x14ac:dyDescent="0.45">
      <c r="A241" s="1">
        <v>4</v>
      </c>
      <c r="B241">
        <v>2311</v>
      </c>
      <c r="C241" s="1" t="s">
        <v>1132</v>
      </c>
      <c r="D241" t="s">
        <v>21778</v>
      </c>
    </row>
    <row r="242" spans="1:4" x14ac:dyDescent="0.45">
      <c r="A242" s="1">
        <v>4</v>
      </c>
      <c r="B242">
        <v>2312</v>
      </c>
      <c r="C242" s="1" t="s">
        <v>1135</v>
      </c>
      <c r="D242" t="s">
        <v>21779</v>
      </c>
    </row>
    <row r="243" spans="1:4" x14ac:dyDescent="0.45">
      <c r="A243" s="1">
        <v>4</v>
      </c>
      <c r="B243">
        <v>2313</v>
      </c>
      <c r="C243" s="1" t="s">
        <v>1138</v>
      </c>
      <c r="D243" t="s">
        <v>21780</v>
      </c>
    </row>
    <row r="244" spans="1:4" x14ac:dyDescent="0.45">
      <c r="A244" s="1">
        <v>4</v>
      </c>
      <c r="B244">
        <v>2314</v>
      </c>
      <c r="C244" s="1" t="s">
        <v>1142</v>
      </c>
      <c r="D244" t="s">
        <v>21781</v>
      </c>
    </row>
    <row r="245" spans="1:4" x14ac:dyDescent="0.45">
      <c r="A245" s="1">
        <v>4</v>
      </c>
      <c r="B245">
        <v>2319</v>
      </c>
      <c r="C245" s="1" t="s">
        <v>1146</v>
      </c>
      <c r="D245" t="s">
        <v>21782</v>
      </c>
    </row>
    <row r="246" spans="1:4" x14ac:dyDescent="0.45">
      <c r="A246" s="1">
        <v>3</v>
      </c>
      <c r="B246">
        <v>232</v>
      </c>
      <c r="C246" s="1" t="s">
        <v>1151</v>
      </c>
    </row>
    <row r="247" spans="1:4" x14ac:dyDescent="0.45">
      <c r="A247" s="1">
        <v>4</v>
      </c>
      <c r="B247">
        <v>2320</v>
      </c>
      <c r="C247" s="1" t="s">
        <v>1151</v>
      </c>
      <c r="D247" t="s">
        <v>21783</v>
      </c>
    </row>
    <row r="248" spans="1:4" x14ac:dyDescent="0.45">
      <c r="A248" s="1">
        <v>3</v>
      </c>
      <c r="B248">
        <v>233</v>
      </c>
      <c r="C248" s="1" t="s">
        <v>1158</v>
      </c>
    </row>
    <row r="249" spans="1:4" x14ac:dyDescent="0.45">
      <c r="A249" s="1">
        <v>4</v>
      </c>
      <c r="B249">
        <v>2331</v>
      </c>
      <c r="C249" s="1" t="s">
        <v>1162</v>
      </c>
      <c r="D249" t="s">
        <v>21784</v>
      </c>
    </row>
    <row r="250" spans="1:4" x14ac:dyDescent="0.45">
      <c r="A250" s="1">
        <v>4</v>
      </c>
      <c r="B250">
        <v>2332</v>
      </c>
      <c r="C250" s="1" t="s">
        <v>1166</v>
      </c>
      <c r="D250" t="s">
        <v>21785</v>
      </c>
    </row>
    <row r="251" spans="1:4" x14ac:dyDescent="0.45">
      <c r="A251" s="1">
        <v>3</v>
      </c>
      <c r="B251">
        <v>234</v>
      </c>
      <c r="C251" s="1" t="s">
        <v>1170</v>
      </c>
    </row>
    <row r="252" spans="1:4" x14ac:dyDescent="0.45">
      <c r="A252" s="1">
        <v>4</v>
      </c>
      <c r="B252">
        <v>2341</v>
      </c>
      <c r="C252" s="1" t="s">
        <v>1175</v>
      </c>
      <c r="D252" t="s">
        <v>21786</v>
      </c>
    </row>
    <row r="253" spans="1:4" x14ac:dyDescent="0.45">
      <c r="A253" s="1">
        <v>4</v>
      </c>
      <c r="B253">
        <v>2342</v>
      </c>
      <c r="C253" s="1" t="s">
        <v>1179</v>
      </c>
      <c r="D253" t="s">
        <v>21787</v>
      </c>
    </row>
    <row r="254" spans="1:4" x14ac:dyDescent="0.45">
      <c r="A254" s="1">
        <v>4</v>
      </c>
      <c r="B254">
        <v>2343</v>
      </c>
      <c r="C254" s="1" t="s">
        <v>1183</v>
      </c>
      <c r="D254" t="s">
        <v>21788</v>
      </c>
    </row>
    <row r="255" spans="1:4" x14ac:dyDescent="0.45">
      <c r="A255" s="1">
        <v>4</v>
      </c>
      <c r="B255">
        <v>2344</v>
      </c>
      <c r="C255" s="1" t="s">
        <v>1187</v>
      </c>
      <c r="D255" t="s">
        <v>21789</v>
      </c>
    </row>
    <row r="256" spans="1:4" x14ac:dyDescent="0.45">
      <c r="A256" s="1">
        <v>4</v>
      </c>
      <c r="B256">
        <v>2349</v>
      </c>
      <c r="C256" s="1" t="s">
        <v>1191</v>
      </c>
      <c r="D256" t="s">
        <v>21790</v>
      </c>
    </row>
    <row r="257" spans="1:4" x14ac:dyDescent="0.45">
      <c r="A257" s="1">
        <v>3</v>
      </c>
      <c r="B257">
        <v>235</v>
      </c>
      <c r="C257" s="1" t="s">
        <v>1195</v>
      </c>
    </row>
    <row r="258" spans="1:4" x14ac:dyDescent="0.45">
      <c r="A258" s="1">
        <v>4</v>
      </c>
      <c r="B258">
        <v>2351</v>
      </c>
      <c r="C258" s="1" t="s">
        <v>1199</v>
      </c>
      <c r="D258" t="s">
        <v>21791</v>
      </c>
    </row>
    <row r="259" spans="1:4" x14ac:dyDescent="0.45">
      <c r="A259" s="1">
        <v>4</v>
      </c>
      <c r="B259">
        <v>2352</v>
      </c>
      <c r="C259" s="1" t="s">
        <v>1203</v>
      </c>
      <c r="D259" t="s">
        <v>21792</v>
      </c>
    </row>
    <row r="260" spans="1:4" x14ac:dyDescent="0.45">
      <c r="A260" s="1">
        <v>3</v>
      </c>
      <c r="B260">
        <v>236</v>
      </c>
      <c r="C260" s="1" t="s">
        <v>1208</v>
      </c>
    </row>
    <row r="261" spans="1:4" x14ac:dyDescent="0.45">
      <c r="A261" s="1">
        <v>4</v>
      </c>
      <c r="B261">
        <v>2361</v>
      </c>
      <c r="C261" s="1" t="s">
        <v>1212</v>
      </c>
      <c r="D261" t="s">
        <v>21793</v>
      </c>
    </row>
    <row r="262" spans="1:4" x14ac:dyDescent="0.45">
      <c r="A262" s="1">
        <v>4</v>
      </c>
      <c r="B262">
        <v>2362</v>
      </c>
      <c r="C262" s="1" t="s">
        <v>1215</v>
      </c>
      <c r="D262" t="s">
        <v>21794</v>
      </c>
    </row>
    <row r="263" spans="1:4" x14ac:dyDescent="0.45">
      <c r="A263" s="1">
        <v>4</v>
      </c>
      <c r="B263">
        <v>2363</v>
      </c>
      <c r="C263" s="1" t="s">
        <v>1218</v>
      </c>
      <c r="D263" t="s">
        <v>21795</v>
      </c>
    </row>
    <row r="264" spans="1:4" x14ac:dyDescent="0.45">
      <c r="A264" s="1">
        <v>4</v>
      </c>
      <c r="B264">
        <v>2364</v>
      </c>
      <c r="C264" s="1" t="s">
        <v>1222</v>
      </c>
      <c r="D264" t="s">
        <v>21796</v>
      </c>
    </row>
    <row r="265" spans="1:4" x14ac:dyDescent="0.45">
      <c r="A265" s="1">
        <v>4</v>
      </c>
      <c r="B265">
        <v>2365</v>
      </c>
      <c r="C265" s="1" t="s">
        <v>1226</v>
      </c>
      <c r="D265" t="s">
        <v>21797</v>
      </c>
    </row>
    <row r="266" spans="1:4" x14ac:dyDescent="0.45">
      <c r="A266" s="1">
        <v>4</v>
      </c>
      <c r="B266">
        <v>2369</v>
      </c>
      <c r="C266" s="1" t="s">
        <v>1229</v>
      </c>
      <c r="D266" t="s">
        <v>21798</v>
      </c>
    </row>
    <row r="267" spans="1:4" x14ac:dyDescent="0.45">
      <c r="A267" s="1">
        <v>3</v>
      </c>
      <c r="B267">
        <v>237</v>
      </c>
      <c r="C267" s="1" t="s">
        <v>1232</v>
      </c>
    </row>
    <row r="268" spans="1:4" x14ac:dyDescent="0.45">
      <c r="A268" s="1">
        <v>4</v>
      </c>
      <c r="B268">
        <v>2370</v>
      </c>
      <c r="C268" s="1" t="s">
        <v>1232</v>
      </c>
      <c r="D268" t="s">
        <v>21799</v>
      </c>
    </row>
    <row r="269" spans="1:4" x14ac:dyDescent="0.45">
      <c r="A269" s="1">
        <v>3</v>
      </c>
      <c r="B269">
        <v>239</v>
      </c>
      <c r="C269" s="1" t="s">
        <v>1239</v>
      </c>
    </row>
    <row r="270" spans="1:4" x14ac:dyDescent="0.45">
      <c r="A270" s="1">
        <v>4</v>
      </c>
      <c r="B270">
        <v>2391</v>
      </c>
      <c r="C270" s="1" t="s">
        <v>1244</v>
      </c>
      <c r="D270" t="s">
        <v>21800</v>
      </c>
    </row>
    <row r="271" spans="1:4" x14ac:dyDescent="0.45">
      <c r="A271" s="1">
        <v>4</v>
      </c>
      <c r="B271">
        <v>2399</v>
      </c>
      <c r="C271" s="1" t="s">
        <v>1247</v>
      </c>
      <c r="D271" t="s">
        <v>21801</v>
      </c>
    </row>
    <row r="272" spans="1:4" x14ac:dyDescent="0.45">
      <c r="A272" s="1">
        <v>2</v>
      </c>
      <c r="B272" t="s">
        <v>1251</v>
      </c>
      <c r="C272" s="1" t="s">
        <v>1252</v>
      </c>
    </row>
    <row r="273" spans="1:4" x14ac:dyDescent="0.45">
      <c r="A273" s="1">
        <v>3</v>
      </c>
      <c r="B273">
        <v>241</v>
      </c>
      <c r="C273" s="1" t="s">
        <v>1257</v>
      </c>
    </row>
    <row r="274" spans="1:4" x14ac:dyDescent="0.45">
      <c r="A274" s="1">
        <v>4</v>
      </c>
      <c r="B274">
        <v>2410</v>
      </c>
      <c r="C274" s="1" t="s">
        <v>1262</v>
      </c>
      <c r="D274" t="s">
        <v>21802</v>
      </c>
    </row>
    <row r="275" spans="1:4" x14ac:dyDescent="0.45">
      <c r="A275" s="1">
        <v>3</v>
      </c>
      <c r="B275">
        <v>242</v>
      </c>
      <c r="C275" s="1" t="s">
        <v>1266</v>
      </c>
    </row>
    <row r="276" spans="1:4" x14ac:dyDescent="0.45">
      <c r="A276" s="1">
        <v>4</v>
      </c>
      <c r="B276">
        <v>2420</v>
      </c>
      <c r="C276" s="1" t="s">
        <v>1266</v>
      </c>
      <c r="D276" t="s">
        <v>21803</v>
      </c>
    </row>
    <row r="277" spans="1:4" x14ac:dyDescent="0.45">
      <c r="A277" s="1">
        <v>3</v>
      </c>
      <c r="B277">
        <v>243</v>
      </c>
      <c r="C277" s="1" t="s">
        <v>1271</v>
      </c>
    </row>
    <row r="278" spans="1:4" x14ac:dyDescent="0.45">
      <c r="A278" s="1">
        <v>4</v>
      </c>
      <c r="B278">
        <v>2431</v>
      </c>
      <c r="C278" s="1" t="s">
        <v>1274</v>
      </c>
      <c r="D278" t="s">
        <v>21804</v>
      </c>
    </row>
    <row r="279" spans="1:4" x14ac:dyDescent="0.45">
      <c r="A279" s="1">
        <v>4</v>
      </c>
      <c r="B279">
        <v>2432</v>
      </c>
      <c r="C279" s="1" t="s">
        <v>1278</v>
      </c>
      <c r="D279" t="s">
        <v>21805</v>
      </c>
    </row>
    <row r="280" spans="1:4" x14ac:dyDescent="0.45">
      <c r="A280" s="1">
        <v>4</v>
      </c>
      <c r="B280">
        <v>2433</v>
      </c>
      <c r="C280" s="1" t="s">
        <v>1281</v>
      </c>
      <c r="D280" t="s">
        <v>21806</v>
      </c>
    </row>
    <row r="281" spans="1:4" x14ac:dyDescent="0.45">
      <c r="A281" s="1">
        <v>4</v>
      </c>
      <c r="B281">
        <v>2434</v>
      </c>
      <c r="C281" s="1" t="s">
        <v>1284</v>
      </c>
      <c r="D281" t="s">
        <v>21807</v>
      </c>
    </row>
    <row r="282" spans="1:4" x14ac:dyDescent="0.45">
      <c r="A282" s="1">
        <v>3</v>
      </c>
      <c r="B282">
        <v>244</v>
      </c>
      <c r="C282" s="1" t="s">
        <v>1289</v>
      </c>
    </row>
    <row r="283" spans="1:4" x14ac:dyDescent="0.45">
      <c r="A283" s="1">
        <v>4</v>
      </c>
      <c r="B283">
        <v>2441</v>
      </c>
      <c r="C283" s="1" t="s">
        <v>1293</v>
      </c>
      <c r="D283" t="s">
        <v>21808</v>
      </c>
    </row>
    <row r="284" spans="1:4" x14ac:dyDescent="0.45">
      <c r="A284" s="1">
        <v>4</v>
      </c>
      <c r="B284">
        <v>2442</v>
      </c>
      <c r="C284" s="1" t="s">
        <v>1299</v>
      </c>
      <c r="D284" t="s">
        <v>21809</v>
      </c>
    </row>
    <row r="285" spans="1:4" x14ac:dyDescent="0.45">
      <c r="A285" s="1">
        <v>4</v>
      </c>
      <c r="B285">
        <v>2443</v>
      </c>
      <c r="C285" s="1" t="s">
        <v>1304</v>
      </c>
      <c r="D285" t="s">
        <v>21810</v>
      </c>
    </row>
    <row r="286" spans="1:4" x14ac:dyDescent="0.45">
      <c r="A286" s="1">
        <v>4</v>
      </c>
      <c r="B286">
        <v>2444</v>
      </c>
      <c r="C286" s="1" t="s">
        <v>1308</v>
      </c>
      <c r="D286" t="s">
        <v>21811</v>
      </c>
    </row>
    <row r="287" spans="1:4" x14ac:dyDescent="0.45">
      <c r="A287" s="1">
        <v>4</v>
      </c>
      <c r="B287">
        <v>2445</v>
      </c>
      <c r="C287" s="1" t="s">
        <v>1312</v>
      </c>
      <c r="D287" t="s">
        <v>21812</v>
      </c>
    </row>
    <row r="288" spans="1:4" x14ac:dyDescent="0.45">
      <c r="A288" s="1">
        <v>4</v>
      </c>
      <c r="B288">
        <v>2446</v>
      </c>
      <c r="C288" s="1" t="s">
        <v>1315</v>
      </c>
      <c r="D288" t="s">
        <v>21813</v>
      </c>
    </row>
    <row r="289" spans="1:4" x14ac:dyDescent="0.45">
      <c r="A289" s="1">
        <v>3</v>
      </c>
      <c r="B289">
        <v>245</v>
      </c>
      <c r="C289" s="1" t="s">
        <v>1319</v>
      </c>
    </row>
    <row r="290" spans="1:4" x14ac:dyDescent="0.45">
      <c r="A290" s="1">
        <v>4</v>
      </c>
      <c r="B290">
        <v>2451</v>
      </c>
      <c r="C290" s="1" t="s">
        <v>1325</v>
      </c>
      <c r="D290" t="s">
        <v>21814</v>
      </c>
    </row>
    <row r="291" spans="1:4" x14ac:dyDescent="0.45">
      <c r="A291" s="1">
        <v>4</v>
      </c>
      <c r="B291">
        <v>2452</v>
      </c>
      <c r="C291" s="1" t="s">
        <v>1328</v>
      </c>
      <c r="D291" t="s">
        <v>21815</v>
      </c>
    </row>
    <row r="292" spans="1:4" x14ac:dyDescent="0.45">
      <c r="A292" s="1">
        <v>4</v>
      </c>
      <c r="B292">
        <v>2453</v>
      </c>
      <c r="C292" s="1" t="s">
        <v>1333</v>
      </c>
      <c r="D292" t="s">
        <v>21816</v>
      </c>
    </row>
    <row r="293" spans="1:4" x14ac:dyDescent="0.45">
      <c r="A293" s="1">
        <v>4</v>
      </c>
      <c r="B293">
        <v>2454</v>
      </c>
      <c r="C293" s="1" t="s">
        <v>1336</v>
      </c>
      <c r="D293" t="s">
        <v>21817</v>
      </c>
    </row>
    <row r="294" spans="1:4" x14ac:dyDescent="0.45">
      <c r="A294" s="1">
        <v>2</v>
      </c>
      <c r="B294" t="s">
        <v>1338</v>
      </c>
      <c r="C294" s="1" t="s">
        <v>1339</v>
      </c>
    </row>
    <row r="295" spans="1:4" x14ac:dyDescent="0.45">
      <c r="A295" s="1">
        <v>3</v>
      </c>
      <c r="B295">
        <v>251</v>
      </c>
      <c r="C295" s="1" t="s">
        <v>1345</v>
      </c>
    </row>
    <row r="296" spans="1:4" x14ac:dyDescent="0.45">
      <c r="A296" s="1">
        <v>4</v>
      </c>
      <c r="B296">
        <v>2511</v>
      </c>
      <c r="C296" s="1" t="s">
        <v>1350</v>
      </c>
      <c r="D296" t="s">
        <v>21818</v>
      </c>
    </row>
    <row r="297" spans="1:4" x14ac:dyDescent="0.45">
      <c r="A297" s="1">
        <v>4</v>
      </c>
      <c r="B297">
        <v>2512</v>
      </c>
      <c r="C297" s="1" t="s">
        <v>1354</v>
      </c>
      <c r="D297" t="s">
        <v>21819</v>
      </c>
    </row>
    <row r="298" spans="1:4" x14ac:dyDescent="0.45">
      <c r="A298" s="1">
        <v>3</v>
      </c>
      <c r="B298">
        <v>252</v>
      </c>
      <c r="C298" s="1" t="s">
        <v>1357</v>
      </c>
    </row>
    <row r="299" spans="1:4" x14ac:dyDescent="0.45">
      <c r="A299" s="1">
        <v>4</v>
      </c>
      <c r="B299">
        <v>2521</v>
      </c>
      <c r="C299" s="1" t="s">
        <v>1362</v>
      </c>
      <c r="D299" t="s">
        <v>21820</v>
      </c>
    </row>
    <row r="300" spans="1:4" x14ac:dyDescent="0.45">
      <c r="A300" s="1">
        <v>4</v>
      </c>
      <c r="B300">
        <v>2529</v>
      </c>
      <c r="C300" s="1" t="s">
        <v>1365</v>
      </c>
      <c r="D300" t="s">
        <v>21821</v>
      </c>
    </row>
    <row r="301" spans="1:4" x14ac:dyDescent="0.45">
      <c r="A301" s="1">
        <v>3</v>
      </c>
      <c r="B301">
        <v>253</v>
      </c>
      <c r="C301" s="1" t="s">
        <v>1369</v>
      </c>
    </row>
    <row r="302" spans="1:4" x14ac:dyDescent="0.45">
      <c r="A302" s="1">
        <v>4</v>
      </c>
      <c r="B302">
        <v>2530</v>
      </c>
      <c r="C302" s="1" t="s">
        <v>1369</v>
      </c>
      <c r="D302" t="s">
        <v>21822</v>
      </c>
    </row>
    <row r="303" spans="1:4" x14ac:dyDescent="0.45">
      <c r="A303" s="1">
        <v>3</v>
      </c>
      <c r="B303">
        <v>254</v>
      </c>
      <c r="C303" s="1" t="s">
        <v>1379</v>
      </c>
    </row>
    <row r="304" spans="1:4" x14ac:dyDescent="0.45">
      <c r="A304" s="1">
        <v>4</v>
      </c>
      <c r="B304">
        <v>2540</v>
      </c>
      <c r="C304" s="1" t="s">
        <v>1379</v>
      </c>
      <c r="D304" t="s">
        <v>21823</v>
      </c>
    </row>
    <row r="305" spans="1:4" x14ac:dyDescent="0.45">
      <c r="A305" s="1">
        <v>3</v>
      </c>
      <c r="B305">
        <v>255</v>
      </c>
      <c r="C305" s="1" t="s">
        <v>1388</v>
      </c>
    </row>
    <row r="306" spans="1:4" x14ac:dyDescent="0.45">
      <c r="A306" s="1">
        <v>4</v>
      </c>
      <c r="B306">
        <v>2550</v>
      </c>
      <c r="C306" s="1" t="s">
        <v>1388</v>
      </c>
      <c r="D306" t="s">
        <v>21824</v>
      </c>
    </row>
    <row r="307" spans="1:4" x14ac:dyDescent="0.45">
      <c r="A307" s="1">
        <v>3</v>
      </c>
      <c r="B307">
        <v>256</v>
      </c>
      <c r="C307" s="1" t="s">
        <v>1395</v>
      </c>
    </row>
    <row r="308" spans="1:4" x14ac:dyDescent="0.45">
      <c r="A308" s="1">
        <v>4</v>
      </c>
      <c r="B308">
        <v>2561</v>
      </c>
      <c r="C308" s="1" t="s">
        <v>1400</v>
      </c>
      <c r="D308" t="s">
        <v>21825</v>
      </c>
    </row>
    <row r="309" spans="1:4" x14ac:dyDescent="0.45">
      <c r="A309" s="1">
        <v>4</v>
      </c>
      <c r="B309">
        <v>2562</v>
      </c>
      <c r="C309" s="1" t="s">
        <v>1404</v>
      </c>
      <c r="D309" t="s">
        <v>21826</v>
      </c>
    </row>
    <row r="310" spans="1:4" x14ac:dyDescent="0.45">
      <c r="A310" s="1">
        <v>3</v>
      </c>
      <c r="B310">
        <v>257</v>
      </c>
      <c r="C310" s="1" t="s">
        <v>1408</v>
      </c>
    </row>
    <row r="311" spans="1:4" x14ac:dyDescent="0.45">
      <c r="A311" s="1">
        <v>4</v>
      </c>
      <c r="B311">
        <v>2571</v>
      </c>
      <c r="C311" s="1" t="s">
        <v>1413</v>
      </c>
      <c r="D311" t="s">
        <v>21827</v>
      </c>
    </row>
    <row r="312" spans="1:4" x14ac:dyDescent="0.45">
      <c r="A312" s="1">
        <v>4</v>
      </c>
      <c r="B312">
        <v>2572</v>
      </c>
      <c r="C312" s="1" t="s">
        <v>1417</v>
      </c>
      <c r="D312" t="s">
        <v>21828</v>
      </c>
    </row>
    <row r="313" spans="1:4" x14ac:dyDescent="0.45">
      <c r="A313" s="1">
        <v>4</v>
      </c>
      <c r="B313">
        <v>2573</v>
      </c>
      <c r="C313" s="1" t="s">
        <v>1420</v>
      </c>
      <c r="D313" t="s">
        <v>21829</v>
      </c>
    </row>
    <row r="314" spans="1:4" x14ac:dyDescent="0.45">
      <c r="A314" s="1">
        <v>3</v>
      </c>
      <c r="B314">
        <v>259</v>
      </c>
      <c r="C314" s="1" t="s">
        <v>1424</v>
      </c>
    </row>
    <row r="315" spans="1:4" x14ac:dyDescent="0.45">
      <c r="A315" s="1">
        <v>4</v>
      </c>
      <c r="B315">
        <v>2591</v>
      </c>
      <c r="C315" s="1" t="s">
        <v>1429</v>
      </c>
      <c r="D315" t="s">
        <v>21830</v>
      </c>
    </row>
    <row r="316" spans="1:4" x14ac:dyDescent="0.45">
      <c r="A316" s="1">
        <v>4</v>
      </c>
      <c r="B316">
        <v>2592</v>
      </c>
      <c r="C316" s="1" t="s">
        <v>1433</v>
      </c>
      <c r="D316" t="s">
        <v>21831</v>
      </c>
    </row>
    <row r="317" spans="1:4" x14ac:dyDescent="0.45">
      <c r="A317" s="1">
        <v>4</v>
      </c>
      <c r="B317">
        <v>2593</v>
      </c>
      <c r="C317" s="1" t="s">
        <v>1436</v>
      </c>
      <c r="D317" t="s">
        <v>21832</v>
      </c>
    </row>
    <row r="318" spans="1:4" x14ac:dyDescent="0.45">
      <c r="A318" s="1">
        <v>4</v>
      </c>
      <c r="B318">
        <v>2594</v>
      </c>
      <c r="C318" s="1" t="s">
        <v>1440</v>
      </c>
      <c r="D318" t="s">
        <v>21833</v>
      </c>
    </row>
    <row r="319" spans="1:4" x14ac:dyDescent="0.45">
      <c r="A319" s="1">
        <v>4</v>
      </c>
      <c r="B319">
        <v>2599</v>
      </c>
      <c r="C319" s="1" t="s">
        <v>1443</v>
      </c>
      <c r="D319" t="s">
        <v>21834</v>
      </c>
    </row>
    <row r="320" spans="1:4" x14ac:dyDescent="0.45">
      <c r="A320" s="1">
        <v>2</v>
      </c>
      <c r="B320" t="s">
        <v>1446</v>
      </c>
      <c r="C320" s="1" t="s">
        <v>1447</v>
      </c>
    </row>
    <row r="321" spans="1:4" x14ac:dyDescent="0.45">
      <c r="A321" s="1">
        <v>3</v>
      </c>
      <c r="B321">
        <v>261</v>
      </c>
      <c r="C321" s="1" t="s">
        <v>1452</v>
      </c>
    </row>
    <row r="322" spans="1:4" x14ac:dyDescent="0.45">
      <c r="A322" s="1">
        <v>4</v>
      </c>
      <c r="B322">
        <v>2611</v>
      </c>
      <c r="C322" s="1" t="s">
        <v>1456</v>
      </c>
      <c r="D322" t="s">
        <v>21835</v>
      </c>
    </row>
    <row r="323" spans="1:4" x14ac:dyDescent="0.45">
      <c r="A323" s="1">
        <v>4</v>
      </c>
      <c r="B323">
        <v>2612</v>
      </c>
      <c r="C323" s="1" t="s">
        <v>1461</v>
      </c>
      <c r="D323" t="s">
        <v>21836</v>
      </c>
    </row>
    <row r="324" spans="1:4" x14ac:dyDescent="0.45">
      <c r="A324" s="1">
        <v>3</v>
      </c>
      <c r="B324">
        <v>262</v>
      </c>
      <c r="C324" s="1" t="s">
        <v>1466</v>
      </c>
    </row>
    <row r="325" spans="1:4" x14ac:dyDescent="0.45">
      <c r="A325" s="1">
        <v>4</v>
      </c>
      <c r="B325">
        <v>2620</v>
      </c>
      <c r="C325" s="1" t="s">
        <v>1466</v>
      </c>
      <c r="D325" t="s">
        <v>21837</v>
      </c>
    </row>
    <row r="326" spans="1:4" x14ac:dyDescent="0.45">
      <c r="A326" s="1">
        <v>3</v>
      </c>
      <c r="B326">
        <v>263</v>
      </c>
      <c r="C326" s="1" t="s">
        <v>1476</v>
      </c>
    </row>
    <row r="327" spans="1:4" x14ac:dyDescent="0.45">
      <c r="A327" s="1">
        <v>4</v>
      </c>
      <c r="B327">
        <v>2630</v>
      </c>
      <c r="C327" s="1" t="s">
        <v>1476</v>
      </c>
      <c r="D327" t="s">
        <v>21838</v>
      </c>
    </row>
    <row r="328" spans="1:4" x14ac:dyDescent="0.45">
      <c r="A328" s="1">
        <v>3</v>
      </c>
      <c r="B328">
        <v>264</v>
      </c>
      <c r="C328" s="1" t="s">
        <v>1485</v>
      </c>
    </row>
    <row r="329" spans="1:4" x14ac:dyDescent="0.45">
      <c r="A329" s="1">
        <v>4</v>
      </c>
      <c r="B329">
        <v>2640</v>
      </c>
      <c r="C329" s="1" t="s">
        <v>1485</v>
      </c>
      <c r="D329" t="s">
        <v>21839</v>
      </c>
    </row>
    <row r="330" spans="1:4" x14ac:dyDescent="0.45">
      <c r="A330" s="1">
        <v>3</v>
      </c>
      <c r="B330">
        <v>265</v>
      </c>
      <c r="C330" s="1" t="s">
        <v>1493</v>
      </c>
    </row>
    <row r="331" spans="1:4" x14ac:dyDescent="0.45">
      <c r="A331" s="1">
        <v>4</v>
      </c>
      <c r="B331">
        <v>2651</v>
      </c>
      <c r="C331" s="1" t="s">
        <v>1498</v>
      </c>
      <c r="D331" t="s">
        <v>21840</v>
      </c>
    </row>
    <row r="332" spans="1:4" x14ac:dyDescent="0.45">
      <c r="A332" s="1">
        <v>4</v>
      </c>
      <c r="B332">
        <v>2652</v>
      </c>
      <c r="C332" s="1" t="s">
        <v>1504</v>
      </c>
      <c r="D332" t="s">
        <v>21841</v>
      </c>
    </row>
    <row r="333" spans="1:4" x14ac:dyDescent="0.45">
      <c r="A333" s="1">
        <v>3</v>
      </c>
      <c r="B333">
        <v>266</v>
      </c>
      <c r="C333" s="1" t="s">
        <v>1509</v>
      </c>
    </row>
    <row r="334" spans="1:4" x14ac:dyDescent="0.45">
      <c r="A334" s="1">
        <v>4</v>
      </c>
      <c r="B334">
        <v>2660</v>
      </c>
      <c r="C334" s="1" t="s">
        <v>1509</v>
      </c>
      <c r="D334" t="s">
        <v>21842</v>
      </c>
    </row>
    <row r="335" spans="1:4" x14ac:dyDescent="0.45">
      <c r="A335" s="1">
        <v>3</v>
      </c>
      <c r="B335">
        <v>267</v>
      </c>
      <c r="C335" s="1" t="s">
        <v>1518</v>
      </c>
    </row>
    <row r="336" spans="1:4" x14ac:dyDescent="0.45">
      <c r="A336" s="1">
        <v>4</v>
      </c>
      <c r="B336">
        <v>2670</v>
      </c>
      <c r="C336" s="1" t="s">
        <v>1518</v>
      </c>
      <c r="D336" t="s">
        <v>21843</v>
      </c>
    </row>
    <row r="337" spans="1:4" x14ac:dyDescent="0.45">
      <c r="A337" s="1">
        <v>3</v>
      </c>
      <c r="B337">
        <v>268</v>
      </c>
      <c r="C337" s="1" t="s">
        <v>1526</v>
      </c>
    </row>
    <row r="338" spans="1:4" x14ac:dyDescent="0.45">
      <c r="A338" s="1">
        <v>4</v>
      </c>
      <c r="B338">
        <v>2680</v>
      </c>
      <c r="C338" s="1" t="s">
        <v>1526</v>
      </c>
      <c r="D338" t="s">
        <v>21844</v>
      </c>
    </row>
    <row r="339" spans="1:4" x14ac:dyDescent="0.45">
      <c r="A339" s="1">
        <v>2</v>
      </c>
      <c r="B339" t="s">
        <v>1532</v>
      </c>
      <c r="C339" s="1" t="s">
        <v>1533</v>
      </c>
    </row>
    <row r="340" spans="1:4" x14ac:dyDescent="0.45">
      <c r="A340" s="1">
        <v>3</v>
      </c>
      <c r="B340">
        <v>271</v>
      </c>
      <c r="C340" s="1" t="s">
        <v>1539</v>
      </c>
    </row>
    <row r="341" spans="1:4" x14ac:dyDescent="0.45">
      <c r="A341" s="1">
        <v>4</v>
      </c>
      <c r="B341">
        <v>2711</v>
      </c>
      <c r="C341" s="1" t="s">
        <v>1544</v>
      </c>
      <c r="D341" t="s">
        <v>21845</v>
      </c>
    </row>
    <row r="342" spans="1:4" x14ac:dyDescent="0.45">
      <c r="A342" s="1">
        <v>4</v>
      </c>
      <c r="B342">
        <v>2712</v>
      </c>
      <c r="C342" s="1" t="s">
        <v>1549</v>
      </c>
      <c r="D342" t="s">
        <v>21846</v>
      </c>
    </row>
    <row r="343" spans="1:4" x14ac:dyDescent="0.45">
      <c r="A343" s="1">
        <v>3</v>
      </c>
      <c r="B343">
        <v>272</v>
      </c>
      <c r="C343" s="1" t="s">
        <v>1554</v>
      </c>
    </row>
    <row r="344" spans="1:4" x14ac:dyDescent="0.45">
      <c r="A344" s="1">
        <v>4</v>
      </c>
      <c r="B344">
        <v>2720</v>
      </c>
      <c r="C344" s="1" t="s">
        <v>1554</v>
      </c>
      <c r="D344" t="s">
        <v>21847</v>
      </c>
    </row>
    <row r="345" spans="1:4" x14ac:dyDescent="0.45">
      <c r="A345" s="1">
        <v>3</v>
      </c>
      <c r="B345">
        <v>273</v>
      </c>
      <c r="C345" s="1" t="s">
        <v>1561</v>
      </c>
    </row>
    <row r="346" spans="1:4" x14ac:dyDescent="0.45">
      <c r="A346" s="1">
        <v>4</v>
      </c>
      <c r="B346">
        <v>2731</v>
      </c>
      <c r="C346" s="1" t="s">
        <v>1567</v>
      </c>
      <c r="D346" t="s">
        <v>21848</v>
      </c>
    </row>
    <row r="347" spans="1:4" x14ac:dyDescent="0.45">
      <c r="A347" s="1">
        <v>4</v>
      </c>
      <c r="B347">
        <v>2732</v>
      </c>
      <c r="C347" s="1" t="s">
        <v>1572</v>
      </c>
      <c r="D347" t="s">
        <v>21849</v>
      </c>
    </row>
    <row r="348" spans="1:4" x14ac:dyDescent="0.45">
      <c r="A348" s="1">
        <v>4</v>
      </c>
      <c r="B348">
        <v>2733</v>
      </c>
      <c r="C348" s="1" t="s">
        <v>1578</v>
      </c>
      <c r="D348" t="s">
        <v>21850</v>
      </c>
    </row>
    <row r="349" spans="1:4" x14ac:dyDescent="0.45">
      <c r="A349" s="1">
        <v>3</v>
      </c>
      <c r="B349">
        <v>274</v>
      </c>
      <c r="C349" s="1" t="s">
        <v>1583</v>
      </c>
    </row>
    <row r="350" spans="1:4" x14ac:dyDescent="0.45">
      <c r="A350" s="1">
        <v>4</v>
      </c>
      <c r="B350">
        <v>2740</v>
      </c>
      <c r="C350" s="1" t="s">
        <v>1583</v>
      </c>
      <c r="D350" t="s">
        <v>21851</v>
      </c>
    </row>
    <row r="351" spans="1:4" x14ac:dyDescent="0.45">
      <c r="A351" s="1">
        <v>3</v>
      </c>
      <c r="B351">
        <v>275</v>
      </c>
      <c r="C351" s="1" t="s">
        <v>1592</v>
      </c>
    </row>
    <row r="352" spans="1:4" x14ac:dyDescent="0.45">
      <c r="A352" s="1">
        <v>4</v>
      </c>
      <c r="B352">
        <v>2751</v>
      </c>
      <c r="C352" s="1" t="s">
        <v>1597</v>
      </c>
      <c r="D352" t="s">
        <v>21852</v>
      </c>
    </row>
    <row r="353" spans="1:4" x14ac:dyDescent="0.45">
      <c r="A353" s="1">
        <v>4</v>
      </c>
      <c r="B353">
        <v>2752</v>
      </c>
      <c r="C353" s="1" t="s">
        <v>1601</v>
      </c>
      <c r="D353" t="s">
        <v>21853</v>
      </c>
    </row>
    <row r="354" spans="1:4" x14ac:dyDescent="0.45">
      <c r="A354" s="1">
        <v>3</v>
      </c>
      <c r="B354">
        <v>279</v>
      </c>
      <c r="C354" s="1" t="s">
        <v>1605</v>
      </c>
    </row>
    <row r="355" spans="1:4" x14ac:dyDescent="0.45">
      <c r="A355" s="1">
        <v>4</v>
      </c>
      <c r="B355">
        <v>2790</v>
      </c>
      <c r="C355" s="1" t="s">
        <v>1605</v>
      </c>
      <c r="D355" t="s">
        <v>21854</v>
      </c>
    </row>
    <row r="356" spans="1:4" x14ac:dyDescent="0.45">
      <c r="A356" s="1">
        <v>2</v>
      </c>
      <c r="B356" t="s">
        <v>1611</v>
      </c>
      <c r="C356" s="1" t="s">
        <v>1612</v>
      </c>
    </row>
    <row r="357" spans="1:4" x14ac:dyDescent="0.45">
      <c r="A357" s="1">
        <v>3</v>
      </c>
      <c r="B357">
        <v>281</v>
      </c>
      <c r="C357" s="1" t="s">
        <v>1618</v>
      </c>
    </row>
    <row r="358" spans="1:4" x14ac:dyDescent="0.45">
      <c r="A358" s="1">
        <v>4</v>
      </c>
      <c r="B358">
        <v>2811</v>
      </c>
      <c r="C358" s="1" t="s">
        <v>1622</v>
      </c>
      <c r="D358" t="s">
        <v>21855</v>
      </c>
    </row>
    <row r="359" spans="1:4" x14ac:dyDescent="0.45">
      <c r="A359" s="1">
        <v>4</v>
      </c>
      <c r="B359">
        <v>2812</v>
      </c>
      <c r="C359" s="1" t="s">
        <v>1628</v>
      </c>
      <c r="D359" t="s">
        <v>21856</v>
      </c>
    </row>
    <row r="360" spans="1:4" x14ac:dyDescent="0.45">
      <c r="A360" s="1">
        <v>4</v>
      </c>
      <c r="B360">
        <v>2813</v>
      </c>
      <c r="C360" s="1" t="s">
        <v>1634</v>
      </c>
      <c r="D360" t="s">
        <v>21857</v>
      </c>
    </row>
    <row r="361" spans="1:4" x14ac:dyDescent="0.45">
      <c r="A361" s="1">
        <v>4</v>
      </c>
      <c r="B361">
        <v>2814</v>
      </c>
      <c r="C361" s="1" t="s">
        <v>1639</v>
      </c>
      <c r="D361" t="s">
        <v>21858</v>
      </c>
    </row>
    <row r="362" spans="1:4" x14ac:dyDescent="0.45">
      <c r="A362" s="1">
        <v>4</v>
      </c>
      <c r="B362">
        <v>2815</v>
      </c>
      <c r="C362" s="1" t="s">
        <v>1645</v>
      </c>
      <c r="D362" t="s">
        <v>21859</v>
      </c>
    </row>
    <row r="363" spans="1:4" x14ac:dyDescent="0.45">
      <c r="A363" s="1">
        <v>3</v>
      </c>
      <c r="B363">
        <v>282</v>
      </c>
      <c r="C363" s="1" t="s">
        <v>1649</v>
      </c>
    </row>
    <row r="364" spans="1:4" x14ac:dyDescent="0.45">
      <c r="A364" s="1">
        <v>4</v>
      </c>
      <c r="B364">
        <v>2821</v>
      </c>
      <c r="C364" s="1" t="s">
        <v>1653</v>
      </c>
      <c r="D364" t="s">
        <v>21860</v>
      </c>
    </row>
    <row r="365" spans="1:4" x14ac:dyDescent="0.45">
      <c r="A365" s="1">
        <v>4</v>
      </c>
      <c r="B365">
        <v>2822</v>
      </c>
      <c r="C365" s="1" t="s">
        <v>1661</v>
      </c>
      <c r="D365" t="s">
        <v>21861</v>
      </c>
    </row>
    <row r="366" spans="1:4" x14ac:dyDescent="0.45">
      <c r="A366" s="1">
        <v>4</v>
      </c>
      <c r="B366">
        <v>2823</v>
      </c>
      <c r="C366" s="1" t="s">
        <v>1667</v>
      </c>
      <c r="D366" t="s">
        <v>21862</v>
      </c>
    </row>
    <row r="367" spans="1:4" x14ac:dyDescent="0.45">
      <c r="A367" s="1">
        <v>4</v>
      </c>
      <c r="B367">
        <v>2824</v>
      </c>
      <c r="C367" s="1" t="s">
        <v>1673</v>
      </c>
      <c r="D367" t="s">
        <v>21863</v>
      </c>
    </row>
    <row r="368" spans="1:4" x14ac:dyDescent="0.45">
      <c r="A368" s="1">
        <v>4</v>
      </c>
      <c r="B368">
        <v>2825</v>
      </c>
      <c r="C368" s="1" t="s">
        <v>1679</v>
      </c>
      <c r="D368" t="s">
        <v>21864</v>
      </c>
    </row>
    <row r="369" spans="1:4" x14ac:dyDescent="0.45">
      <c r="A369" s="1">
        <v>4</v>
      </c>
      <c r="B369">
        <v>2829</v>
      </c>
      <c r="C369" s="1" t="s">
        <v>1683</v>
      </c>
      <c r="D369" t="s">
        <v>21865</v>
      </c>
    </row>
    <row r="370" spans="1:4" x14ac:dyDescent="0.45">
      <c r="A370" s="1">
        <v>3</v>
      </c>
      <c r="B370">
        <v>283</v>
      </c>
      <c r="C370" s="1" t="s">
        <v>1688</v>
      </c>
    </row>
    <row r="371" spans="1:4" x14ac:dyDescent="0.45">
      <c r="A371" s="1">
        <v>4</v>
      </c>
      <c r="B371">
        <v>2830</v>
      </c>
      <c r="C371" s="1" t="s">
        <v>1688</v>
      </c>
      <c r="D371" t="s">
        <v>21866</v>
      </c>
    </row>
    <row r="372" spans="1:4" x14ac:dyDescent="0.45">
      <c r="A372" s="1">
        <v>3</v>
      </c>
      <c r="B372">
        <v>284</v>
      </c>
      <c r="C372" s="1" t="s">
        <v>1695</v>
      </c>
    </row>
    <row r="373" spans="1:4" x14ac:dyDescent="0.45">
      <c r="A373" s="1">
        <v>4</v>
      </c>
      <c r="B373">
        <v>2841</v>
      </c>
      <c r="C373" s="1" t="s">
        <v>1700</v>
      </c>
      <c r="D373" t="s">
        <v>21867</v>
      </c>
    </row>
    <row r="374" spans="1:4" x14ac:dyDescent="0.45">
      <c r="A374" s="1">
        <v>4</v>
      </c>
      <c r="B374">
        <v>2849</v>
      </c>
      <c r="C374" s="1" t="s">
        <v>1704</v>
      </c>
      <c r="D374" t="s">
        <v>21868</v>
      </c>
    </row>
    <row r="375" spans="1:4" x14ac:dyDescent="0.45">
      <c r="A375" s="1">
        <v>3</v>
      </c>
      <c r="B375">
        <v>289</v>
      </c>
      <c r="C375" s="1" t="s">
        <v>1709</v>
      </c>
    </row>
    <row r="376" spans="1:4" x14ac:dyDescent="0.45">
      <c r="A376" s="1">
        <v>4</v>
      </c>
      <c r="B376">
        <v>2891</v>
      </c>
      <c r="C376" s="1" t="s">
        <v>1714</v>
      </c>
      <c r="D376" t="s">
        <v>21869</v>
      </c>
    </row>
    <row r="377" spans="1:4" x14ac:dyDescent="0.45">
      <c r="A377" s="1">
        <v>4</v>
      </c>
      <c r="B377">
        <v>2892</v>
      </c>
      <c r="C377" s="1" t="s">
        <v>1720</v>
      </c>
      <c r="D377" t="s">
        <v>21870</v>
      </c>
    </row>
    <row r="378" spans="1:4" x14ac:dyDescent="0.45">
      <c r="A378" s="1">
        <v>4</v>
      </c>
      <c r="B378">
        <v>2893</v>
      </c>
      <c r="C378" s="1" t="s">
        <v>1726</v>
      </c>
      <c r="D378" t="s">
        <v>21871</v>
      </c>
    </row>
    <row r="379" spans="1:4" x14ac:dyDescent="0.45">
      <c r="A379" s="1">
        <v>4</v>
      </c>
      <c r="B379">
        <v>2894</v>
      </c>
      <c r="C379" s="1" t="s">
        <v>1732</v>
      </c>
      <c r="D379" t="s">
        <v>21872</v>
      </c>
    </row>
    <row r="380" spans="1:4" x14ac:dyDescent="0.45">
      <c r="A380" s="1">
        <v>4</v>
      </c>
      <c r="B380">
        <v>2895</v>
      </c>
      <c r="C380" s="1" t="s">
        <v>1738</v>
      </c>
      <c r="D380" t="s">
        <v>21873</v>
      </c>
    </row>
    <row r="381" spans="1:4" x14ac:dyDescent="0.45">
      <c r="A381" s="1">
        <v>4</v>
      </c>
      <c r="B381">
        <v>2896</v>
      </c>
      <c r="C381" s="1" t="s">
        <v>1741</v>
      </c>
      <c r="D381" t="s">
        <v>21874</v>
      </c>
    </row>
    <row r="382" spans="1:4" x14ac:dyDescent="0.45">
      <c r="A382" s="1">
        <v>4</v>
      </c>
      <c r="B382">
        <v>2899</v>
      </c>
      <c r="C382" s="1" t="s">
        <v>1744</v>
      </c>
      <c r="D382" t="s">
        <v>21875</v>
      </c>
    </row>
    <row r="383" spans="1:4" x14ac:dyDescent="0.45">
      <c r="A383" s="1">
        <v>2</v>
      </c>
      <c r="B383" t="s">
        <v>1748</v>
      </c>
      <c r="C383" s="1" t="s">
        <v>1749</v>
      </c>
    </row>
    <row r="384" spans="1:4" x14ac:dyDescent="0.45">
      <c r="A384" s="1">
        <v>3</v>
      </c>
      <c r="B384">
        <v>291</v>
      </c>
      <c r="C384" s="1" t="s">
        <v>1753</v>
      </c>
    </row>
    <row r="385" spans="1:4" x14ac:dyDescent="0.45">
      <c r="A385" s="1">
        <v>4</v>
      </c>
      <c r="B385">
        <v>2910</v>
      </c>
      <c r="C385" s="1" t="s">
        <v>1753</v>
      </c>
      <c r="D385" t="s">
        <v>21876</v>
      </c>
    </row>
    <row r="386" spans="1:4" x14ac:dyDescent="0.45">
      <c r="A386" s="1">
        <v>3</v>
      </c>
      <c r="B386">
        <v>292</v>
      </c>
      <c r="C386" s="1" t="s">
        <v>1763</v>
      </c>
    </row>
    <row r="387" spans="1:4" x14ac:dyDescent="0.45">
      <c r="A387" s="1">
        <v>4</v>
      </c>
      <c r="B387">
        <v>2920</v>
      </c>
      <c r="C387" s="1" t="s">
        <v>1763</v>
      </c>
      <c r="D387" t="s">
        <v>21877</v>
      </c>
    </row>
    <row r="388" spans="1:4" x14ac:dyDescent="0.45">
      <c r="A388" s="1">
        <v>3</v>
      </c>
      <c r="B388">
        <v>293</v>
      </c>
      <c r="C388" s="1" t="s">
        <v>1772</v>
      </c>
    </row>
    <row r="389" spans="1:4" x14ac:dyDescent="0.45">
      <c r="A389" s="1">
        <v>4</v>
      </c>
      <c r="B389">
        <v>2931</v>
      </c>
      <c r="C389" s="1" t="s">
        <v>1776</v>
      </c>
      <c r="D389" t="s">
        <v>21878</v>
      </c>
    </row>
    <row r="390" spans="1:4" x14ac:dyDescent="0.45">
      <c r="A390" s="1">
        <v>4</v>
      </c>
      <c r="B390">
        <v>2932</v>
      </c>
      <c r="C390" s="1" t="s">
        <v>1780</v>
      </c>
      <c r="D390" t="s">
        <v>21879</v>
      </c>
    </row>
    <row r="391" spans="1:4" x14ac:dyDescent="0.45">
      <c r="A391" s="1">
        <v>2</v>
      </c>
      <c r="B391" t="s">
        <v>1784</v>
      </c>
      <c r="C391" s="1" t="s">
        <v>1785</v>
      </c>
    </row>
    <row r="392" spans="1:4" x14ac:dyDescent="0.45">
      <c r="A392" s="1">
        <v>3</v>
      </c>
      <c r="B392">
        <v>301</v>
      </c>
      <c r="C392" s="1" t="s">
        <v>1789</v>
      </c>
    </row>
    <row r="393" spans="1:4" x14ac:dyDescent="0.45">
      <c r="A393" s="1">
        <v>4</v>
      </c>
      <c r="B393">
        <v>3011</v>
      </c>
      <c r="C393" s="1" t="s">
        <v>1794</v>
      </c>
      <c r="D393" t="s">
        <v>21880</v>
      </c>
    </row>
    <row r="394" spans="1:4" x14ac:dyDescent="0.45">
      <c r="A394" s="1">
        <v>4</v>
      </c>
      <c r="B394">
        <v>3012</v>
      </c>
      <c r="C394" s="1" t="s">
        <v>1801</v>
      </c>
      <c r="D394" t="s">
        <v>21881</v>
      </c>
    </row>
    <row r="395" spans="1:4" x14ac:dyDescent="0.45">
      <c r="A395" s="1">
        <v>3</v>
      </c>
      <c r="B395">
        <v>302</v>
      </c>
      <c r="C395" s="1" t="s">
        <v>1806</v>
      </c>
    </row>
    <row r="396" spans="1:4" x14ac:dyDescent="0.45">
      <c r="A396" s="1">
        <v>4</v>
      </c>
      <c r="B396">
        <v>3020</v>
      </c>
      <c r="C396" s="1" t="s">
        <v>1806</v>
      </c>
      <c r="D396" t="s">
        <v>21882</v>
      </c>
    </row>
    <row r="397" spans="1:4" x14ac:dyDescent="0.45">
      <c r="A397" s="1">
        <v>3</v>
      </c>
      <c r="B397">
        <v>303</v>
      </c>
      <c r="C397" s="1" t="s">
        <v>1816</v>
      </c>
    </row>
    <row r="398" spans="1:4" x14ac:dyDescent="0.45">
      <c r="A398" s="1">
        <v>4</v>
      </c>
      <c r="B398">
        <v>3030</v>
      </c>
      <c r="C398" s="1" t="s">
        <v>1816</v>
      </c>
      <c r="D398" t="s">
        <v>21883</v>
      </c>
    </row>
    <row r="399" spans="1:4" x14ac:dyDescent="0.45">
      <c r="A399" s="1">
        <v>3</v>
      </c>
      <c r="B399">
        <v>304</v>
      </c>
      <c r="C399" s="1" t="s">
        <v>1825</v>
      </c>
    </row>
    <row r="400" spans="1:4" x14ac:dyDescent="0.45">
      <c r="A400" s="1">
        <v>4</v>
      </c>
      <c r="B400">
        <v>3040</v>
      </c>
      <c r="C400" s="1" t="s">
        <v>1825</v>
      </c>
      <c r="D400" t="s">
        <v>21884</v>
      </c>
    </row>
    <row r="401" spans="1:4" x14ac:dyDescent="0.45">
      <c r="A401" s="1">
        <v>3</v>
      </c>
      <c r="B401">
        <v>309</v>
      </c>
      <c r="C401" s="1" t="s">
        <v>1833</v>
      </c>
    </row>
    <row r="402" spans="1:4" x14ac:dyDescent="0.45">
      <c r="A402" s="1">
        <v>4</v>
      </c>
      <c r="B402">
        <v>3091</v>
      </c>
      <c r="C402" s="1" t="s">
        <v>1838</v>
      </c>
      <c r="D402" t="s">
        <v>21885</v>
      </c>
    </row>
    <row r="403" spans="1:4" x14ac:dyDescent="0.45">
      <c r="A403" s="1">
        <v>4</v>
      </c>
      <c r="B403">
        <v>3092</v>
      </c>
      <c r="C403" s="1" t="s">
        <v>1844</v>
      </c>
      <c r="D403" t="s">
        <v>21886</v>
      </c>
    </row>
    <row r="404" spans="1:4" x14ac:dyDescent="0.45">
      <c r="A404" s="1">
        <v>4</v>
      </c>
      <c r="B404">
        <v>3099</v>
      </c>
      <c r="C404" s="1" t="s">
        <v>1850</v>
      </c>
      <c r="D404" t="s">
        <v>21887</v>
      </c>
    </row>
    <row r="405" spans="1:4" x14ac:dyDescent="0.45">
      <c r="A405" s="1">
        <v>2</v>
      </c>
      <c r="B405" t="s">
        <v>1853</v>
      </c>
      <c r="C405" s="1" t="s">
        <v>1854</v>
      </c>
    </row>
    <row r="406" spans="1:4" x14ac:dyDescent="0.45">
      <c r="A406" s="1">
        <v>3</v>
      </c>
      <c r="B406">
        <v>310</v>
      </c>
      <c r="C406" s="1" t="s">
        <v>1854</v>
      </c>
    </row>
    <row r="407" spans="1:4" x14ac:dyDescent="0.45">
      <c r="A407" s="1">
        <v>4</v>
      </c>
      <c r="B407">
        <v>3101</v>
      </c>
      <c r="C407" s="1" t="s">
        <v>1861</v>
      </c>
      <c r="D407" t="s">
        <v>21888</v>
      </c>
    </row>
    <row r="408" spans="1:4" x14ac:dyDescent="0.45">
      <c r="A408" s="1">
        <v>4</v>
      </c>
      <c r="B408">
        <v>3102</v>
      </c>
      <c r="C408" s="1" t="s">
        <v>1866</v>
      </c>
      <c r="D408" t="s">
        <v>21889</v>
      </c>
    </row>
    <row r="409" spans="1:4" x14ac:dyDescent="0.45">
      <c r="A409" s="1">
        <v>4</v>
      </c>
      <c r="B409">
        <v>3103</v>
      </c>
      <c r="C409" s="1" t="s">
        <v>1869</v>
      </c>
      <c r="D409" t="s">
        <v>21890</v>
      </c>
    </row>
    <row r="410" spans="1:4" x14ac:dyDescent="0.45">
      <c r="A410" s="1">
        <v>4</v>
      </c>
      <c r="B410">
        <v>3109</v>
      </c>
      <c r="C410" s="1" t="s">
        <v>1873</v>
      </c>
      <c r="D410" t="s">
        <v>21891</v>
      </c>
    </row>
    <row r="411" spans="1:4" x14ac:dyDescent="0.45">
      <c r="A411" s="1">
        <v>2</v>
      </c>
      <c r="B411" t="s">
        <v>1877</v>
      </c>
      <c r="C411" s="1" t="s">
        <v>1878</v>
      </c>
    </row>
    <row r="412" spans="1:4" x14ac:dyDescent="0.45">
      <c r="A412" s="1">
        <v>3</v>
      </c>
      <c r="B412">
        <v>321</v>
      </c>
      <c r="C412" s="1" t="s">
        <v>1882</v>
      </c>
    </row>
    <row r="413" spans="1:4" x14ac:dyDescent="0.45">
      <c r="A413" s="1">
        <v>4</v>
      </c>
      <c r="B413">
        <v>3211</v>
      </c>
      <c r="C413" s="1" t="s">
        <v>1887</v>
      </c>
      <c r="D413" t="s">
        <v>21892</v>
      </c>
    </row>
    <row r="414" spans="1:4" x14ac:dyDescent="0.45">
      <c r="A414" s="1">
        <v>4</v>
      </c>
      <c r="B414">
        <v>3212</v>
      </c>
      <c r="C414" s="1" t="s">
        <v>1890</v>
      </c>
      <c r="D414" t="s">
        <v>21893</v>
      </c>
    </row>
    <row r="415" spans="1:4" x14ac:dyDescent="0.45">
      <c r="A415" s="1">
        <v>4</v>
      </c>
      <c r="B415">
        <v>3213</v>
      </c>
      <c r="C415" s="1" t="s">
        <v>1897</v>
      </c>
      <c r="D415" t="s">
        <v>21894</v>
      </c>
    </row>
    <row r="416" spans="1:4" x14ac:dyDescent="0.45">
      <c r="A416" s="1">
        <v>3</v>
      </c>
      <c r="B416">
        <v>322</v>
      </c>
      <c r="C416" s="1" t="s">
        <v>1902</v>
      </c>
    </row>
    <row r="417" spans="1:4" x14ac:dyDescent="0.45">
      <c r="A417" s="1">
        <v>4</v>
      </c>
      <c r="B417">
        <v>3220</v>
      </c>
      <c r="C417" s="1" t="s">
        <v>1902</v>
      </c>
      <c r="D417" t="s">
        <v>21895</v>
      </c>
    </row>
    <row r="418" spans="1:4" x14ac:dyDescent="0.45">
      <c r="A418" s="1">
        <v>3</v>
      </c>
      <c r="B418">
        <v>323</v>
      </c>
      <c r="C418" s="1" t="s">
        <v>1911</v>
      </c>
    </row>
    <row r="419" spans="1:4" x14ac:dyDescent="0.45">
      <c r="A419" s="1">
        <v>4</v>
      </c>
      <c r="B419">
        <v>3230</v>
      </c>
      <c r="C419" s="1" t="s">
        <v>1911</v>
      </c>
      <c r="D419" t="s">
        <v>21896</v>
      </c>
    </row>
    <row r="420" spans="1:4" x14ac:dyDescent="0.45">
      <c r="A420" s="1">
        <v>3</v>
      </c>
      <c r="B420">
        <v>324</v>
      </c>
      <c r="C420" s="1" t="s">
        <v>1919</v>
      </c>
    </row>
    <row r="421" spans="1:4" x14ac:dyDescent="0.45">
      <c r="A421" s="1">
        <v>4</v>
      </c>
      <c r="B421">
        <v>3240</v>
      </c>
      <c r="C421" s="1" t="s">
        <v>1919</v>
      </c>
      <c r="D421" t="s">
        <v>21897</v>
      </c>
    </row>
    <row r="422" spans="1:4" x14ac:dyDescent="0.45">
      <c r="A422" s="1">
        <v>3</v>
      </c>
      <c r="B422">
        <v>325</v>
      </c>
      <c r="C422" s="1" t="s">
        <v>1928</v>
      </c>
    </row>
    <row r="423" spans="1:4" x14ac:dyDescent="0.45">
      <c r="A423" s="1">
        <v>4</v>
      </c>
      <c r="B423">
        <v>3250</v>
      </c>
      <c r="C423" s="1" t="s">
        <v>1928</v>
      </c>
      <c r="D423" t="s">
        <v>21898</v>
      </c>
    </row>
    <row r="424" spans="1:4" x14ac:dyDescent="0.45">
      <c r="A424" s="1">
        <v>3</v>
      </c>
      <c r="B424">
        <v>329</v>
      </c>
      <c r="C424" s="1" t="s">
        <v>1937</v>
      </c>
    </row>
    <row r="425" spans="1:4" x14ac:dyDescent="0.45">
      <c r="A425" s="1">
        <v>4</v>
      </c>
      <c r="B425">
        <v>3291</v>
      </c>
      <c r="C425" s="1" t="s">
        <v>1941</v>
      </c>
      <c r="D425" t="s">
        <v>21899</v>
      </c>
    </row>
    <row r="426" spans="1:4" x14ac:dyDescent="0.45">
      <c r="A426" s="1">
        <v>4</v>
      </c>
      <c r="B426">
        <v>3299</v>
      </c>
      <c r="C426" s="1" t="s">
        <v>1944</v>
      </c>
      <c r="D426" t="s">
        <v>21900</v>
      </c>
    </row>
    <row r="427" spans="1:4" x14ac:dyDescent="0.45">
      <c r="A427" s="1">
        <v>2</v>
      </c>
      <c r="B427" t="s">
        <v>1948</v>
      </c>
      <c r="C427" s="1" t="s">
        <v>1949</v>
      </c>
    </row>
    <row r="428" spans="1:4" x14ac:dyDescent="0.45">
      <c r="A428" s="1">
        <v>3</v>
      </c>
      <c r="B428">
        <v>331</v>
      </c>
      <c r="C428" s="1" t="s">
        <v>1955</v>
      </c>
    </row>
    <row r="429" spans="1:4" x14ac:dyDescent="0.45">
      <c r="A429" s="1">
        <v>4</v>
      </c>
      <c r="B429">
        <v>3311</v>
      </c>
      <c r="C429" s="1" t="s">
        <v>1961</v>
      </c>
      <c r="D429" t="s">
        <v>21901</v>
      </c>
    </row>
    <row r="430" spans="1:4" x14ac:dyDescent="0.45">
      <c r="A430" s="1">
        <v>4</v>
      </c>
      <c r="B430">
        <v>3312</v>
      </c>
      <c r="C430" s="1" t="s">
        <v>1966</v>
      </c>
      <c r="D430" t="s">
        <v>21902</v>
      </c>
    </row>
    <row r="431" spans="1:4" x14ac:dyDescent="0.45">
      <c r="A431" s="1">
        <v>4</v>
      </c>
      <c r="B431">
        <v>3313</v>
      </c>
      <c r="C431" s="1" t="s">
        <v>1971</v>
      </c>
      <c r="D431" t="s">
        <v>21903</v>
      </c>
    </row>
    <row r="432" spans="1:4" x14ac:dyDescent="0.45">
      <c r="A432" s="1">
        <v>4</v>
      </c>
      <c r="B432">
        <v>3314</v>
      </c>
      <c r="C432" s="1" t="s">
        <v>1976</v>
      </c>
      <c r="D432" t="s">
        <v>21904</v>
      </c>
    </row>
    <row r="433" spans="1:4" x14ac:dyDescent="0.45">
      <c r="A433" s="1">
        <v>4</v>
      </c>
      <c r="B433">
        <v>3315</v>
      </c>
      <c r="C433" s="1" t="s">
        <v>1981</v>
      </c>
      <c r="D433" t="s">
        <v>21905</v>
      </c>
    </row>
    <row r="434" spans="1:4" x14ac:dyDescent="0.45">
      <c r="A434" s="1">
        <v>4</v>
      </c>
      <c r="B434">
        <v>3316</v>
      </c>
      <c r="C434" s="1" t="s">
        <v>1986</v>
      </c>
      <c r="D434" t="s">
        <v>21906</v>
      </c>
    </row>
    <row r="435" spans="1:4" x14ac:dyDescent="0.45">
      <c r="A435" s="1">
        <v>4</v>
      </c>
      <c r="B435">
        <v>3317</v>
      </c>
      <c r="C435" s="1" t="s">
        <v>1990</v>
      </c>
      <c r="D435" t="s">
        <v>21907</v>
      </c>
    </row>
    <row r="436" spans="1:4" x14ac:dyDescent="0.45">
      <c r="A436" s="1">
        <v>4</v>
      </c>
      <c r="B436">
        <v>3319</v>
      </c>
      <c r="C436" s="1" t="s">
        <v>1996</v>
      </c>
      <c r="D436" t="s">
        <v>21908</v>
      </c>
    </row>
    <row r="437" spans="1:4" x14ac:dyDescent="0.45">
      <c r="A437" s="1">
        <v>3</v>
      </c>
      <c r="B437">
        <v>332</v>
      </c>
      <c r="C437" s="1" t="s">
        <v>2002</v>
      </c>
    </row>
    <row r="438" spans="1:4" x14ac:dyDescent="0.45">
      <c r="A438" s="1">
        <v>4</v>
      </c>
      <c r="B438">
        <v>3320</v>
      </c>
      <c r="C438" s="1" t="s">
        <v>2002</v>
      </c>
      <c r="D438" t="s">
        <v>21909</v>
      </c>
    </row>
    <row r="439" spans="1:4" x14ac:dyDescent="0.45">
      <c r="A439" s="1">
        <v>1</v>
      </c>
      <c r="B439" t="s">
        <v>2008</v>
      </c>
      <c r="C439" s="1" t="s">
        <v>2009</v>
      </c>
    </row>
    <row r="440" spans="1:4" x14ac:dyDescent="0.45">
      <c r="A440" s="1">
        <v>2</v>
      </c>
      <c r="B440" t="s">
        <v>2013</v>
      </c>
      <c r="C440" s="1" t="s">
        <v>2014</v>
      </c>
    </row>
    <row r="441" spans="1:4" x14ac:dyDescent="0.45">
      <c r="A441" s="1">
        <v>3</v>
      </c>
      <c r="B441">
        <v>351</v>
      </c>
      <c r="C441" s="1" t="s">
        <v>2017</v>
      </c>
    </row>
    <row r="442" spans="1:4" x14ac:dyDescent="0.45">
      <c r="A442" s="1">
        <v>4</v>
      </c>
      <c r="B442">
        <v>3511</v>
      </c>
      <c r="C442" s="1" t="s">
        <v>2022</v>
      </c>
      <c r="D442" t="s">
        <v>21910</v>
      </c>
    </row>
    <row r="443" spans="1:4" x14ac:dyDescent="0.45">
      <c r="A443" s="1">
        <v>4</v>
      </c>
      <c r="B443">
        <v>3512</v>
      </c>
      <c r="C443" s="1" t="s">
        <v>2026</v>
      </c>
      <c r="D443" t="s">
        <v>21911</v>
      </c>
    </row>
    <row r="444" spans="1:4" x14ac:dyDescent="0.45">
      <c r="A444" s="1">
        <v>4</v>
      </c>
      <c r="B444">
        <v>3513</v>
      </c>
      <c r="C444" s="1" t="s">
        <v>2029</v>
      </c>
      <c r="D444" t="s">
        <v>21912</v>
      </c>
    </row>
    <row r="445" spans="1:4" x14ac:dyDescent="0.45">
      <c r="A445" s="1">
        <v>4</v>
      </c>
      <c r="B445">
        <v>3514</v>
      </c>
      <c r="C445" s="1" t="s">
        <v>2032</v>
      </c>
      <c r="D445" t="s">
        <v>21913</v>
      </c>
    </row>
    <row r="446" spans="1:4" x14ac:dyDescent="0.45">
      <c r="A446" s="1">
        <v>3</v>
      </c>
      <c r="B446">
        <v>352</v>
      </c>
      <c r="C446" s="1" t="s">
        <v>2037</v>
      </c>
    </row>
    <row r="447" spans="1:4" x14ac:dyDescent="0.45">
      <c r="A447" s="1">
        <v>4</v>
      </c>
      <c r="B447">
        <v>3521</v>
      </c>
      <c r="C447" s="1" t="s">
        <v>2042</v>
      </c>
      <c r="D447" t="s">
        <v>21914</v>
      </c>
    </row>
    <row r="448" spans="1:4" x14ac:dyDescent="0.45">
      <c r="A448" s="1">
        <v>4</v>
      </c>
      <c r="B448">
        <v>3522</v>
      </c>
      <c r="C448" s="1" t="s">
        <v>2047</v>
      </c>
      <c r="D448" t="s">
        <v>21915</v>
      </c>
    </row>
    <row r="449" spans="1:4" x14ac:dyDescent="0.45">
      <c r="A449" s="1">
        <v>4</v>
      </c>
      <c r="B449">
        <v>3523</v>
      </c>
      <c r="C449" s="1" t="s">
        <v>2051</v>
      </c>
      <c r="D449" t="s">
        <v>21916</v>
      </c>
    </row>
    <row r="450" spans="1:4" x14ac:dyDescent="0.45">
      <c r="A450" s="1">
        <v>3</v>
      </c>
      <c r="B450">
        <v>353</v>
      </c>
      <c r="C450" s="1" t="s">
        <v>2056</v>
      </c>
    </row>
    <row r="451" spans="1:4" x14ac:dyDescent="0.45">
      <c r="A451" s="1">
        <v>4</v>
      </c>
      <c r="B451">
        <v>3530</v>
      </c>
      <c r="C451" s="1" t="s">
        <v>2056</v>
      </c>
      <c r="D451" t="s">
        <v>21917</v>
      </c>
    </row>
    <row r="452" spans="1:4" x14ac:dyDescent="0.45">
      <c r="A452" s="1">
        <v>1</v>
      </c>
      <c r="B452" t="s">
        <v>2061</v>
      </c>
      <c r="C452" s="1" t="s">
        <v>2062</v>
      </c>
    </row>
    <row r="453" spans="1:4" x14ac:dyDescent="0.45">
      <c r="A453" s="1">
        <v>2</v>
      </c>
      <c r="B453" t="s">
        <v>2065</v>
      </c>
      <c r="C453" s="1" t="s">
        <v>2066</v>
      </c>
    </row>
    <row r="454" spans="1:4" x14ac:dyDescent="0.45">
      <c r="A454" s="1">
        <v>3</v>
      </c>
      <c r="B454">
        <v>360</v>
      </c>
      <c r="C454" s="1" t="s">
        <v>2066</v>
      </c>
    </row>
    <row r="455" spans="1:4" x14ac:dyDescent="0.45">
      <c r="A455" s="1">
        <v>4</v>
      </c>
      <c r="B455">
        <v>3600</v>
      </c>
      <c r="C455" s="1" t="s">
        <v>2066</v>
      </c>
      <c r="D455" t="s">
        <v>21918</v>
      </c>
    </row>
    <row r="456" spans="1:4" x14ac:dyDescent="0.45">
      <c r="A456" s="1">
        <v>2</v>
      </c>
      <c r="B456" t="s">
        <v>2076</v>
      </c>
      <c r="C456" s="1" t="s">
        <v>2077</v>
      </c>
    </row>
    <row r="457" spans="1:4" x14ac:dyDescent="0.45">
      <c r="A457" s="1">
        <v>3</v>
      </c>
      <c r="B457">
        <v>370</v>
      </c>
      <c r="C457" s="1" t="s">
        <v>2077</v>
      </c>
    </row>
    <row r="458" spans="1:4" x14ac:dyDescent="0.45">
      <c r="A458" s="1">
        <v>4</v>
      </c>
      <c r="B458">
        <v>3700</v>
      </c>
      <c r="C458" s="1" t="s">
        <v>2077</v>
      </c>
      <c r="D458" t="s">
        <v>21919</v>
      </c>
    </row>
    <row r="459" spans="1:4" x14ac:dyDescent="0.45">
      <c r="A459" s="1">
        <v>2</v>
      </c>
      <c r="B459" t="s">
        <v>2086</v>
      </c>
      <c r="C459" s="1" t="s">
        <v>2087</v>
      </c>
    </row>
    <row r="460" spans="1:4" x14ac:dyDescent="0.45">
      <c r="A460" s="1">
        <v>3</v>
      </c>
      <c r="B460">
        <v>381</v>
      </c>
      <c r="C460" s="1" t="s">
        <v>2092</v>
      </c>
    </row>
    <row r="461" spans="1:4" x14ac:dyDescent="0.45">
      <c r="A461" s="1">
        <v>4</v>
      </c>
      <c r="B461">
        <v>3811</v>
      </c>
      <c r="C461" s="1" t="s">
        <v>2097</v>
      </c>
      <c r="D461" t="s">
        <v>21920</v>
      </c>
    </row>
    <row r="462" spans="1:4" x14ac:dyDescent="0.45">
      <c r="A462" s="1">
        <v>4</v>
      </c>
      <c r="B462">
        <v>3812</v>
      </c>
      <c r="C462" s="1" t="s">
        <v>2104</v>
      </c>
      <c r="D462" t="s">
        <v>21921</v>
      </c>
    </row>
    <row r="463" spans="1:4" x14ac:dyDescent="0.45">
      <c r="A463" s="1">
        <v>3</v>
      </c>
      <c r="B463">
        <v>382</v>
      </c>
      <c r="C463" s="1" t="s">
        <v>2109</v>
      </c>
    </row>
    <row r="464" spans="1:4" x14ac:dyDescent="0.45">
      <c r="A464" s="1">
        <v>4</v>
      </c>
      <c r="B464">
        <v>3821</v>
      </c>
      <c r="C464" s="1" t="s">
        <v>2115</v>
      </c>
      <c r="D464" t="s">
        <v>21922</v>
      </c>
    </row>
    <row r="465" spans="1:4" x14ac:dyDescent="0.45">
      <c r="A465" s="1">
        <v>4</v>
      </c>
      <c r="B465">
        <v>3822</v>
      </c>
      <c r="C465" s="1" t="s">
        <v>2120</v>
      </c>
      <c r="D465" t="s">
        <v>21923</v>
      </c>
    </row>
    <row r="466" spans="1:4" x14ac:dyDescent="0.45">
      <c r="A466" s="1">
        <v>3</v>
      </c>
      <c r="B466">
        <v>383</v>
      </c>
      <c r="C466" s="1" t="s">
        <v>2125</v>
      </c>
    </row>
    <row r="467" spans="1:4" x14ac:dyDescent="0.45">
      <c r="A467" s="1">
        <v>4</v>
      </c>
      <c r="B467">
        <v>3831</v>
      </c>
      <c r="C467" s="1" t="s">
        <v>2129</v>
      </c>
      <c r="D467" t="s">
        <v>21924</v>
      </c>
    </row>
    <row r="468" spans="1:4" x14ac:dyDescent="0.45">
      <c r="A468" s="1">
        <v>4</v>
      </c>
      <c r="B468">
        <v>3832</v>
      </c>
      <c r="C468" s="1" t="s">
        <v>2133</v>
      </c>
      <c r="D468" t="s">
        <v>21925</v>
      </c>
    </row>
    <row r="469" spans="1:4" x14ac:dyDescent="0.45">
      <c r="A469" s="1">
        <v>2</v>
      </c>
      <c r="B469" t="s">
        <v>2138</v>
      </c>
      <c r="C469" s="1" t="s">
        <v>2139</v>
      </c>
    </row>
    <row r="470" spans="1:4" x14ac:dyDescent="0.45">
      <c r="A470" s="1">
        <v>3</v>
      </c>
      <c r="B470">
        <v>390</v>
      </c>
      <c r="C470" s="1" t="s">
        <v>2139</v>
      </c>
    </row>
    <row r="471" spans="1:4" x14ac:dyDescent="0.45">
      <c r="A471" s="1">
        <v>4</v>
      </c>
      <c r="B471">
        <v>3900</v>
      </c>
      <c r="C471" s="1" t="s">
        <v>2139</v>
      </c>
      <c r="D471" t="s">
        <v>21926</v>
      </c>
    </row>
    <row r="472" spans="1:4" x14ac:dyDescent="0.45">
      <c r="A472" s="1">
        <v>1</v>
      </c>
      <c r="B472" t="s">
        <v>2147</v>
      </c>
      <c r="C472" s="1" t="s">
        <v>2148</v>
      </c>
    </row>
    <row r="473" spans="1:4" x14ac:dyDescent="0.45">
      <c r="A473" s="1">
        <v>2</v>
      </c>
      <c r="B473" t="s">
        <v>2152</v>
      </c>
      <c r="C473" s="1" t="s">
        <v>2153</v>
      </c>
    </row>
    <row r="474" spans="1:4" x14ac:dyDescent="0.45">
      <c r="A474" s="1">
        <v>3</v>
      </c>
      <c r="B474">
        <v>411</v>
      </c>
      <c r="C474" s="1" t="s">
        <v>2157</v>
      </c>
    </row>
    <row r="475" spans="1:4" x14ac:dyDescent="0.45">
      <c r="A475" s="1">
        <v>4</v>
      </c>
      <c r="B475">
        <v>4110</v>
      </c>
      <c r="C475" s="1" t="s">
        <v>2157</v>
      </c>
      <c r="D475" t="s">
        <v>21927</v>
      </c>
    </row>
    <row r="476" spans="1:4" x14ac:dyDescent="0.45">
      <c r="A476" s="1">
        <v>3</v>
      </c>
      <c r="B476">
        <v>412</v>
      </c>
      <c r="C476" s="1" t="s">
        <v>2165</v>
      </c>
    </row>
    <row r="477" spans="1:4" x14ac:dyDescent="0.45">
      <c r="A477" s="1">
        <v>4</v>
      </c>
      <c r="B477">
        <v>4120</v>
      </c>
      <c r="C477" s="1" t="s">
        <v>2165</v>
      </c>
      <c r="D477" t="s">
        <v>21928</v>
      </c>
    </row>
    <row r="478" spans="1:4" x14ac:dyDescent="0.45">
      <c r="A478" s="1">
        <v>2</v>
      </c>
      <c r="B478" t="s">
        <v>2172</v>
      </c>
      <c r="C478" s="1" t="s">
        <v>2173</v>
      </c>
    </row>
    <row r="479" spans="1:4" x14ac:dyDescent="0.45">
      <c r="A479" s="1">
        <v>3</v>
      </c>
      <c r="B479">
        <v>421</v>
      </c>
      <c r="C479" s="1" t="s">
        <v>2177</v>
      </c>
    </row>
    <row r="480" spans="1:4" x14ac:dyDescent="0.45">
      <c r="A480" s="1">
        <v>4</v>
      </c>
      <c r="B480">
        <v>4211</v>
      </c>
      <c r="C480" s="1" t="s">
        <v>2181</v>
      </c>
      <c r="D480" t="s">
        <v>21929</v>
      </c>
    </row>
    <row r="481" spans="1:4" x14ac:dyDescent="0.45">
      <c r="A481" s="1">
        <v>4</v>
      </c>
      <c r="B481">
        <v>4212</v>
      </c>
      <c r="C481" s="1" t="s">
        <v>2185</v>
      </c>
      <c r="D481" t="s">
        <v>21930</v>
      </c>
    </row>
    <row r="482" spans="1:4" x14ac:dyDescent="0.45">
      <c r="A482" s="1">
        <v>4</v>
      </c>
      <c r="B482">
        <v>4213</v>
      </c>
      <c r="C482" s="1" t="s">
        <v>2189</v>
      </c>
      <c r="D482" t="s">
        <v>21931</v>
      </c>
    </row>
    <row r="483" spans="1:4" x14ac:dyDescent="0.45">
      <c r="A483" s="1">
        <v>3</v>
      </c>
      <c r="B483">
        <v>422</v>
      </c>
      <c r="C483" s="1" t="s">
        <v>2193</v>
      </c>
    </row>
    <row r="484" spans="1:4" x14ac:dyDescent="0.45">
      <c r="A484" s="1">
        <v>4</v>
      </c>
      <c r="B484">
        <v>4221</v>
      </c>
      <c r="C484" s="1" t="s">
        <v>2197</v>
      </c>
      <c r="D484" t="s">
        <v>21932</v>
      </c>
    </row>
    <row r="485" spans="1:4" x14ac:dyDescent="0.45">
      <c r="A485" s="1">
        <v>4</v>
      </c>
      <c r="B485">
        <v>4222</v>
      </c>
      <c r="C485" s="1" t="s">
        <v>2202</v>
      </c>
      <c r="D485" t="s">
        <v>21933</v>
      </c>
    </row>
    <row r="486" spans="1:4" x14ac:dyDescent="0.45">
      <c r="A486" s="1">
        <v>3</v>
      </c>
      <c r="B486">
        <v>429</v>
      </c>
      <c r="C486" s="1" t="s">
        <v>2207</v>
      </c>
    </row>
    <row r="487" spans="1:4" x14ac:dyDescent="0.45">
      <c r="A487" s="1">
        <v>4</v>
      </c>
      <c r="B487">
        <v>4291</v>
      </c>
      <c r="C487" s="1" t="s">
        <v>2211</v>
      </c>
      <c r="D487" t="s">
        <v>21934</v>
      </c>
    </row>
    <row r="488" spans="1:4" x14ac:dyDescent="0.45">
      <c r="A488" s="1">
        <v>4</v>
      </c>
      <c r="B488">
        <v>4299</v>
      </c>
      <c r="C488" s="1" t="s">
        <v>2214</v>
      </c>
      <c r="D488" t="s">
        <v>21935</v>
      </c>
    </row>
    <row r="489" spans="1:4" x14ac:dyDescent="0.45">
      <c r="A489" s="1">
        <v>2</v>
      </c>
      <c r="B489" t="s">
        <v>2219</v>
      </c>
      <c r="C489" s="1" t="s">
        <v>2220</v>
      </c>
    </row>
    <row r="490" spans="1:4" x14ac:dyDescent="0.45">
      <c r="A490" s="1">
        <v>3</v>
      </c>
      <c r="B490">
        <v>431</v>
      </c>
      <c r="C490" s="1" t="s">
        <v>2225</v>
      </c>
    </row>
    <row r="491" spans="1:4" x14ac:dyDescent="0.45">
      <c r="A491" s="1">
        <v>4</v>
      </c>
      <c r="B491">
        <v>4311</v>
      </c>
      <c r="C491" s="1" t="s">
        <v>2230</v>
      </c>
      <c r="D491" t="s">
        <v>21936</v>
      </c>
    </row>
    <row r="492" spans="1:4" x14ac:dyDescent="0.45">
      <c r="A492" s="1">
        <v>4</v>
      </c>
      <c r="B492">
        <v>4312</v>
      </c>
      <c r="C492" s="1" t="s">
        <v>2235</v>
      </c>
      <c r="D492" t="s">
        <v>21937</v>
      </c>
    </row>
    <row r="493" spans="1:4" x14ac:dyDescent="0.45">
      <c r="A493" s="1">
        <v>4</v>
      </c>
      <c r="B493">
        <v>4313</v>
      </c>
      <c r="C493" s="1" t="s">
        <v>2240</v>
      </c>
      <c r="D493" t="s">
        <v>21938</v>
      </c>
    </row>
    <row r="494" spans="1:4" x14ac:dyDescent="0.45">
      <c r="A494" s="1">
        <v>3</v>
      </c>
      <c r="B494">
        <v>432</v>
      </c>
      <c r="C494" s="1" t="s">
        <v>2245</v>
      </c>
    </row>
    <row r="495" spans="1:4" x14ac:dyDescent="0.45">
      <c r="A495" s="1">
        <v>4</v>
      </c>
      <c r="B495">
        <v>4321</v>
      </c>
      <c r="C495" s="1" t="s">
        <v>2250</v>
      </c>
      <c r="D495" t="s">
        <v>21939</v>
      </c>
    </row>
    <row r="496" spans="1:4" x14ac:dyDescent="0.45">
      <c r="A496" s="1">
        <v>4</v>
      </c>
      <c r="B496">
        <v>4322</v>
      </c>
      <c r="C496" s="1" t="s">
        <v>2258</v>
      </c>
      <c r="D496" t="s">
        <v>21940</v>
      </c>
    </row>
    <row r="497" spans="1:4" x14ac:dyDescent="0.45">
      <c r="A497" s="1">
        <v>4</v>
      </c>
      <c r="B497">
        <v>4329</v>
      </c>
      <c r="C497" s="1" t="s">
        <v>2265</v>
      </c>
      <c r="D497" t="s">
        <v>21941</v>
      </c>
    </row>
    <row r="498" spans="1:4" x14ac:dyDescent="0.45">
      <c r="A498" s="1">
        <v>3</v>
      </c>
      <c r="B498">
        <v>433</v>
      </c>
      <c r="C498" s="1" t="s">
        <v>2270</v>
      </c>
    </row>
    <row r="499" spans="1:4" x14ac:dyDescent="0.45">
      <c r="A499" s="1">
        <v>4</v>
      </c>
      <c r="B499">
        <v>4331</v>
      </c>
      <c r="C499" s="1" t="s">
        <v>2274</v>
      </c>
      <c r="D499" t="s">
        <v>21942</v>
      </c>
    </row>
    <row r="500" spans="1:4" x14ac:dyDescent="0.45">
      <c r="A500" s="1">
        <v>4</v>
      </c>
      <c r="B500">
        <v>4332</v>
      </c>
      <c r="C500" s="1" t="s">
        <v>2277</v>
      </c>
      <c r="D500" t="s">
        <v>21943</v>
      </c>
    </row>
    <row r="501" spans="1:4" x14ac:dyDescent="0.45">
      <c r="A501" s="1">
        <v>4</v>
      </c>
      <c r="B501">
        <v>4333</v>
      </c>
      <c r="C501" s="1" t="s">
        <v>2281</v>
      </c>
      <c r="D501" t="s">
        <v>21944</v>
      </c>
    </row>
    <row r="502" spans="1:4" x14ac:dyDescent="0.45">
      <c r="A502" s="1">
        <v>4</v>
      </c>
      <c r="B502">
        <v>4334</v>
      </c>
      <c r="C502" s="1" t="s">
        <v>2284</v>
      </c>
      <c r="D502" t="s">
        <v>21945</v>
      </c>
    </row>
    <row r="503" spans="1:4" x14ac:dyDescent="0.45">
      <c r="A503" s="1">
        <v>4</v>
      </c>
      <c r="B503">
        <v>4339</v>
      </c>
      <c r="C503" s="1" t="s">
        <v>2289</v>
      </c>
      <c r="D503" t="s">
        <v>21946</v>
      </c>
    </row>
    <row r="504" spans="1:4" x14ac:dyDescent="0.45">
      <c r="A504" s="1">
        <v>3</v>
      </c>
      <c r="B504">
        <v>439</v>
      </c>
      <c r="C504" s="1" t="s">
        <v>2295</v>
      </c>
    </row>
    <row r="505" spans="1:4" x14ac:dyDescent="0.45">
      <c r="A505" s="1">
        <v>4</v>
      </c>
      <c r="B505">
        <v>4391</v>
      </c>
      <c r="C505" s="1" t="s">
        <v>2299</v>
      </c>
      <c r="D505" t="s">
        <v>21947</v>
      </c>
    </row>
    <row r="506" spans="1:4" x14ac:dyDescent="0.45">
      <c r="A506" s="1">
        <v>4</v>
      </c>
      <c r="B506">
        <v>4399</v>
      </c>
      <c r="C506" s="1" t="s">
        <v>2303</v>
      </c>
      <c r="D506" t="s">
        <v>21948</v>
      </c>
    </row>
    <row r="507" spans="1:4" x14ac:dyDescent="0.45">
      <c r="A507" s="1">
        <v>1</v>
      </c>
      <c r="B507" t="s">
        <v>2305</v>
      </c>
      <c r="C507" s="1" t="s">
        <v>2306</v>
      </c>
    </row>
    <row r="508" spans="1:4" x14ac:dyDescent="0.45">
      <c r="A508" s="1">
        <v>2</v>
      </c>
      <c r="B508" t="s">
        <v>2308</v>
      </c>
      <c r="C508" s="1" t="s">
        <v>2309</v>
      </c>
    </row>
    <row r="509" spans="1:4" x14ac:dyDescent="0.45">
      <c r="A509" s="1">
        <v>3</v>
      </c>
      <c r="B509">
        <v>451</v>
      </c>
      <c r="C509" s="1" t="s">
        <v>2315</v>
      </c>
    </row>
    <row r="510" spans="1:4" x14ac:dyDescent="0.45">
      <c r="A510" s="1">
        <v>4</v>
      </c>
      <c r="B510">
        <v>4511</v>
      </c>
      <c r="C510" s="1" t="s">
        <v>2319</v>
      </c>
      <c r="D510" t="s">
        <v>21949</v>
      </c>
    </row>
    <row r="511" spans="1:4" x14ac:dyDescent="0.45">
      <c r="A511" s="1">
        <v>4</v>
      </c>
      <c r="B511">
        <v>4519</v>
      </c>
      <c r="C511" s="1" t="s">
        <v>2325</v>
      </c>
      <c r="D511" t="s">
        <v>21950</v>
      </c>
    </row>
    <row r="512" spans="1:4" x14ac:dyDescent="0.45">
      <c r="A512" s="1">
        <v>3</v>
      </c>
      <c r="B512">
        <v>452</v>
      </c>
      <c r="C512" s="1" t="s">
        <v>2331</v>
      </c>
    </row>
    <row r="513" spans="1:4" x14ac:dyDescent="0.45">
      <c r="A513" s="1">
        <v>4</v>
      </c>
      <c r="B513">
        <v>4520</v>
      </c>
      <c r="C513" s="1" t="s">
        <v>2331</v>
      </c>
      <c r="D513" t="s">
        <v>21951</v>
      </c>
    </row>
    <row r="514" spans="1:4" x14ac:dyDescent="0.45">
      <c r="A514" s="1">
        <v>3</v>
      </c>
      <c r="B514">
        <v>453</v>
      </c>
      <c r="C514" s="1" t="s">
        <v>2340</v>
      </c>
    </row>
    <row r="515" spans="1:4" x14ac:dyDescent="0.45">
      <c r="A515" s="1">
        <v>4</v>
      </c>
      <c r="B515">
        <v>4531</v>
      </c>
      <c r="C515" s="1" t="s">
        <v>2345</v>
      </c>
      <c r="D515" t="s">
        <v>21952</v>
      </c>
    </row>
    <row r="516" spans="1:4" x14ac:dyDescent="0.45">
      <c r="A516" s="1">
        <v>4</v>
      </c>
      <c r="B516">
        <v>4532</v>
      </c>
      <c r="C516" s="1" t="s">
        <v>2347</v>
      </c>
      <c r="D516" t="s">
        <v>21953</v>
      </c>
    </row>
    <row r="517" spans="1:4" x14ac:dyDescent="0.45">
      <c r="A517" s="1">
        <v>3</v>
      </c>
      <c r="B517">
        <v>454</v>
      </c>
      <c r="C517" s="1" t="s">
        <v>2351</v>
      </c>
    </row>
    <row r="518" spans="1:4" x14ac:dyDescent="0.45">
      <c r="A518" s="1">
        <v>4</v>
      </c>
      <c r="B518">
        <v>4540</v>
      </c>
      <c r="C518" s="1" t="s">
        <v>2351</v>
      </c>
      <c r="D518" t="s">
        <v>21954</v>
      </c>
    </row>
    <row r="519" spans="1:4" x14ac:dyDescent="0.45">
      <c r="A519" s="1">
        <v>2</v>
      </c>
      <c r="B519" t="s">
        <v>2358</v>
      </c>
      <c r="C519" s="1" t="s">
        <v>2359</v>
      </c>
    </row>
    <row r="520" spans="1:4" x14ac:dyDescent="0.45">
      <c r="A520" s="1">
        <v>3</v>
      </c>
      <c r="B520">
        <v>461</v>
      </c>
      <c r="C520" s="1" t="s">
        <v>2364</v>
      </c>
    </row>
    <row r="521" spans="1:4" x14ac:dyDescent="0.45">
      <c r="A521" s="1">
        <v>4</v>
      </c>
      <c r="B521">
        <v>4611</v>
      </c>
      <c r="C521" s="1" t="s">
        <v>2370</v>
      </c>
      <c r="D521" t="s">
        <v>21955</v>
      </c>
    </row>
    <row r="522" spans="1:4" x14ac:dyDescent="0.45">
      <c r="A522" s="1">
        <v>4</v>
      </c>
      <c r="B522">
        <v>4612</v>
      </c>
      <c r="C522" s="1" t="s">
        <v>2373</v>
      </c>
      <c r="D522" t="s">
        <v>21956</v>
      </c>
    </row>
    <row r="523" spans="1:4" x14ac:dyDescent="0.45">
      <c r="A523" s="1">
        <v>4</v>
      </c>
      <c r="B523">
        <v>4613</v>
      </c>
      <c r="C523" s="1" t="s">
        <v>2376</v>
      </c>
      <c r="D523" t="s">
        <v>21957</v>
      </c>
    </row>
    <row r="524" spans="1:4" x14ac:dyDescent="0.45">
      <c r="A524" s="1">
        <v>4</v>
      </c>
      <c r="B524">
        <v>4614</v>
      </c>
      <c r="C524" s="1" t="s">
        <v>2378</v>
      </c>
      <c r="D524" t="s">
        <v>21958</v>
      </c>
    </row>
    <row r="525" spans="1:4" x14ac:dyDescent="0.45">
      <c r="A525" s="1">
        <v>4</v>
      </c>
      <c r="B525">
        <v>4615</v>
      </c>
      <c r="C525" s="1" t="s">
        <v>2382</v>
      </c>
      <c r="D525" t="s">
        <v>21959</v>
      </c>
    </row>
    <row r="526" spans="1:4" x14ac:dyDescent="0.45">
      <c r="A526" s="1">
        <v>4</v>
      </c>
      <c r="B526">
        <v>4616</v>
      </c>
      <c r="C526" s="1" t="s">
        <v>2384</v>
      </c>
      <c r="D526" t="s">
        <v>21960</v>
      </c>
    </row>
    <row r="527" spans="1:4" x14ac:dyDescent="0.45">
      <c r="A527" s="1">
        <v>4</v>
      </c>
      <c r="B527">
        <v>4617</v>
      </c>
      <c r="C527" s="1" t="s">
        <v>2386</v>
      </c>
      <c r="D527" t="s">
        <v>21961</v>
      </c>
    </row>
    <row r="528" spans="1:4" x14ac:dyDescent="0.45">
      <c r="A528" s="1">
        <v>4</v>
      </c>
      <c r="B528">
        <v>4618</v>
      </c>
      <c r="C528" s="1" t="s">
        <v>2388</v>
      </c>
      <c r="D528" t="s">
        <v>21962</v>
      </c>
    </row>
    <row r="529" spans="1:4" x14ac:dyDescent="0.45">
      <c r="A529" s="1">
        <v>4</v>
      </c>
      <c r="B529">
        <v>4619</v>
      </c>
      <c r="C529" s="1" t="s">
        <v>2391</v>
      </c>
      <c r="D529" t="s">
        <v>21963</v>
      </c>
    </row>
    <row r="530" spans="1:4" x14ac:dyDescent="0.45">
      <c r="A530" s="1">
        <v>3</v>
      </c>
      <c r="B530">
        <v>462</v>
      </c>
      <c r="C530" s="1" t="s">
        <v>2394</v>
      </c>
    </row>
    <row r="531" spans="1:4" x14ac:dyDescent="0.45">
      <c r="A531" s="1">
        <v>4</v>
      </c>
      <c r="B531">
        <v>4621</v>
      </c>
      <c r="C531" s="1" t="s">
        <v>2398</v>
      </c>
      <c r="D531" t="s">
        <v>21964</v>
      </c>
    </row>
    <row r="532" spans="1:4" x14ac:dyDescent="0.45">
      <c r="A532" s="1">
        <v>4</v>
      </c>
      <c r="B532">
        <v>4622</v>
      </c>
      <c r="C532" s="1" t="s">
        <v>2402</v>
      </c>
      <c r="D532" t="s">
        <v>21965</v>
      </c>
    </row>
    <row r="533" spans="1:4" x14ac:dyDescent="0.45">
      <c r="A533" s="1">
        <v>4</v>
      </c>
      <c r="B533">
        <v>4623</v>
      </c>
      <c r="C533" s="1" t="s">
        <v>2405</v>
      </c>
      <c r="D533" t="s">
        <v>21966</v>
      </c>
    </row>
    <row r="534" spans="1:4" x14ac:dyDescent="0.45">
      <c r="A534" s="1">
        <v>4</v>
      </c>
      <c r="B534">
        <v>4624</v>
      </c>
      <c r="C534" s="1" t="s">
        <v>2407</v>
      </c>
      <c r="D534" t="s">
        <v>21967</v>
      </c>
    </row>
    <row r="535" spans="1:4" x14ac:dyDescent="0.45">
      <c r="A535" s="1">
        <v>3</v>
      </c>
      <c r="B535">
        <v>463</v>
      </c>
      <c r="C535" s="1" t="s">
        <v>2410</v>
      </c>
    </row>
    <row r="536" spans="1:4" x14ac:dyDescent="0.45">
      <c r="A536" s="1">
        <v>4</v>
      </c>
      <c r="B536">
        <v>4631</v>
      </c>
      <c r="C536" s="1" t="s">
        <v>2414</v>
      </c>
      <c r="D536" t="s">
        <v>21968</v>
      </c>
    </row>
    <row r="537" spans="1:4" x14ac:dyDescent="0.45">
      <c r="A537" s="1">
        <v>4</v>
      </c>
      <c r="B537">
        <v>4632</v>
      </c>
      <c r="C537" s="1" t="s">
        <v>2417</v>
      </c>
      <c r="D537" t="s">
        <v>21969</v>
      </c>
    </row>
    <row r="538" spans="1:4" x14ac:dyDescent="0.45">
      <c r="A538" s="1">
        <v>4</v>
      </c>
      <c r="B538">
        <v>4633</v>
      </c>
      <c r="C538" s="1" t="s">
        <v>2419</v>
      </c>
      <c r="D538" t="s">
        <v>21970</v>
      </c>
    </row>
    <row r="539" spans="1:4" x14ac:dyDescent="0.45">
      <c r="A539" s="1">
        <v>4</v>
      </c>
      <c r="B539">
        <v>4634</v>
      </c>
      <c r="C539" s="1" t="s">
        <v>2422</v>
      </c>
      <c r="D539" t="s">
        <v>21971</v>
      </c>
    </row>
    <row r="540" spans="1:4" x14ac:dyDescent="0.45">
      <c r="A540" s="1">
        <v>4</v>
      </c>
      <c r="B540">
        <v>4635</v>
      </c>
      <c r="C540" s="1" t="s">
        <v>2427</v>
      </c>
      <c r="D540" t="s">
        <v>21972</v>
      </c>
    </row>
    <row r="541" spans="1:4" x14ac:dyDescent="0.45">
      <c r="A541" s="1">
        <v>4</v>
      </c>
      <c r="B541">
        <v>4636</v>
      </c>
      <c r="C541" s="1" t="s">
        <v>2429</v>
      </c>
      <c r="D541" t="s">
        <v>21973</v>
      </c>
    </row>
    <row r="542" spans="1:4" x14ac:dyDescent="0.45">
      <c r="A542" s="1">
        <v>4</v>
      </c>
      <c r="B542">
        <v>4637</v>
      </c>
      <c r="C542" s="1" t="s">
        <v>2433</v>
      </c>
      <c r="D542" t="s">
        <v>21974</v>
      </c>
    </row>
    <row r="543" spans="1:4" x14ac:dyDescent="0.45">
      <c r="A543" s="1">
        <v>4</v>
      </c>
      <c r="B543">
        <v>4638</v>
      </c>
      <c r="C543" s="1" t="s">
        <v>2435</v>
      </c>
      <c r="D543" t="s">
        <v>21975</v>
      </c>
    </row>
    <row r="544" spans="1:4" x14ac:dyDescent="0.45">
      <c r="A544" s="1">
        <v>4</v>
      </c>
      <c r="B544">
        <v>4639</v>
      </c>
      <c r="C544" s="1" t="s">
        <v>2438</v>
      </c>
      <c r="D544" t="s">
        <v>21976</v>
      </c>
    </row>
    <row r="545" spans="1:4" x14ac:dyDescent="0.45">
      <c r="A545" s="1">
        <v>3</v>
      </c>
      <c r="B545">
        <v>464</v>
      </c>
      <c r="C545" s="1" t="s">
        <v>2441</v>
      </c>
    </row>
    <row r="546" spans="1:4" x14ac:dyDescent="0.45">
      <c r="A546" s="1">
        <v>4</v>
      </c>
      <c r="B546">
        <v>4641</v>
      </c>
      <c r="C546" s="1" t="s">
        <v>2446</v>
      </c>
      <c r="D546" t="s">
        <v>21977</v>
      </c>
    </row>
    <row r="547" spans="1:4" x14ac:dyDescent="0.45">
      <c r="A547" s="1">
        <v>4</v>
      </c>
      <c r="B547">
        <v>4642</v>
      </c>
      <c r="C547" s="1" t="s">
        <v>2449</v>
      </c>
      <c r="D547" t="s">
        <v>21978</v>
      </c>
    </row>
    <row r="548" spans="1:4" x14ac:dyDescent="0.45">
      <c r="A548" s="1">
        <v>4</v>
      </c>
      <c r="B548">
        <v>4643</v>
      </c>
      <c r="C548" s="1" t="s">
        <v>2455</v>
      </c>
      <c r="D548" t="s">
        <v>21979</v>
      </c>
    </row>
    <row r="549" spans="1:4" x14ac:dyDescent="0.45">
      <c r="A549" s="1">
        <v>4</v>
      </c>
      <c r="B549">
        <v>4644</v>
      </c>
      <c r="C549" s="1" t="s">
        <v>2459</v>
      </c>
      <c r="D549" t="s">
        <v>21980</v>
      </c>
    </row>
    <row r="550" spans="1:4" x14ac:dyDescent="0.45">
      <c r="A550" s="1">
        <v>4</v>
      </c>
      <c r="B550">
        <v>4645</v>
      </c>
      <c r="C550" s="1" t="s">
        <v>2462</v>
      </c>
      <c r="D550" t="s">
        <v>21981</v>
      </c>
    </row>
    <row r="551" spans="1:4" x14ac:dyDescent="0.45">
      <c r="A551" s="1">
        <v>4</v>
      </c>
      <c r="B551">
        <v>4646</v>
      </c>
      <c r="C551" s="1" t="s">
        <v>2465</v>
      </c>
      <c r="D551" t="s">
        <v>21982</v>
      </c>
    </row>
    <row r="552" spans="1:4" x14ac:dyDescent="0.45">
      <c r="A552" s="1">
        <v>4</v>
      </c>
      <c r="B552">
        <v>4647</v>
      </c>
      <c r="C552" s="1" t="s">
        <v>2468</v>
      </c>
      <c r="D552" t="s">
        <v>21983</v>
      </c>
    </row>
    <row r="553" spans="1:4" x14ac:dyDescent="0.45">
      <c r="A553" s="1">
        <v>4</v>
      </c>
      <c r="B553">
        <v>4648</v>
      </c>
      <c r="C553" s="1" t="s">
        <v>2472</v>
      </c>
      <c r="D553" t="s">
        <v>21984</v>
      </c>
    </row>
    <row r="554" spans="1:4" x14ac:dyDescent="0.45">
      <c r="A554" s="1">
        <v>4</v>
      </c>
      <c r="B554">
        <v>4649</v>
      </c>
      <c r="C554" s="1" t="s">
        <v>2474</v>
      </c>
      <c r="D554" t="s">
        <v>21985</v>
      </c>
    </row>
    <row r="555" spans="1:4" x14ac:dyDescent="0.45">
      <c r="A555" s="1">
        <v>3</v>
      </c>
      <c r="B555">
        <v>465</v>
      </c>
      <c r="C555" s="1" t="s">
        <v>2479</v>
      </c>
    </row>
    <row r="556" spans="1:4" x14ac:dyDescent="0.45">
      <c r="A556" s="1">
        <v>4</v>
      </c>
      <c r="B556">
        <v>4651</v>
      </c>
      <c r="C556" s="1" t="s">
        <v>2484</v>
      </c>
      <c r="D556" t="s">
        <v>21986</v>
      </c>
    </row>
    <row r="557" spans="1:4" x14ac:dyDescent="0.45">
      <c r="A557" s="1">
        <v>4</v>
      </c>
      <c r="B557">
        <v>4652</v>
      </c>
      <c r="C557" s="1" t="s">
        <v>2491</v>
      </c>
      <c r="D557" t="s">
        <v>21987</v>
      </c>
    </row>
    <row r="558" spans="1:4" x14ac:dyDescent="0.45">
      <c r="A558" s="1">
        <v>3</v>
      </c>
      <c r="B558">
        <v>466</v>
      </c>
      <c r="C558" s="1" t="s">
        <v>2496</v>
      </c>
    </row>
    <row r="559" spans="1:4" x14ac:dyDescent="0.45">
      <c r="A559" s="1">
        <v>4</v>
      </c>
      <c r="B559">
        <v>4661</v>
      </c>
      <c r="C559" s="1" t="s">
        <v>2501</v>
      </c>
      <c r="D559" t="s">
        <v>21988</v>
      </c>
    </row>
    <row r="560" spans="1:4" x14ac:dyDescent="0.45">
      <c r="A560" s="1">
        <v>4</v>
      </c>
      <c r="B560">
        <v>4662</v>
      </c>
      <c r="C560" s="1" t="s">
        <v>2507</v>
      </c>
      <c r="D560" t="s">
        <v>21989</v>
      </c>
    </row>
    <row r="561" spans="1:4" x14ac:dyDescent="0.45">
      <c r="A561" s="1">
        <v>4</v>
      </c>
      <c r="B561">
        <v>4663</v>
      </c>
      <c r="C561" s="1" t="s">
        <v>2511</v>
      </c>
      <c r="D561" t="s">
        <v>21990</v>
      </c>
    </row>
    <row r="562" spans="1:4" x14ac:dyDescent="0.45">
      <c r="A562" s="1">
        <v>4</v>
      </c>
      <c r="B562">
        <v>4664</v>
      </c>
      <c r="C562" s="1" t="s">
        <v>2513</v>
      </c>
      <c r="D562" t="s">
        <v>21991</v>
      </c>
    </row>
    <row r="563" spans="1:4" x14ac:dyDescent="0.45">
      <c r="A563" s="1">
        <v>4</v>
      </c>
      <c r="B563">
        <v>4665</v>
      </c>
      <c r="C563" s="1" t="s">
        <v>2516</v>
      </c>
      <c r="D563" t="s">
        <v>21992</v>
      </c>
    </row>
    <row r="564" spans="1:4" x14ac:dyDescent="0.45">
      <c r="A564" s="1">
        <v>4</v>
      </c>
      <c r="B564">
        <v>4666</v>
      </c>
      <c r="C564" s="1" t="s">
        <v>2519</v>
      </c>
      <c r="D564" t="s">
        <v>21993</v>
      </c>
    </row>
    <row r="565" spans="1:4" x14ac:dyDescent="0.45">
      <c r="A565" s="1">
        <v>4</v>
      </c>
      <c r="B565">
        <v>4669</v>
      </c>
      <c r="C565" s="1" t="s">
        <v>2523</v>
      </c>
      <c r="D565" t="s">
        <v>21994</v>
      </c>
    </row>
    <row r="566" spans="1:4" x14ac:dyDescent="0.45">
      <c r="A566" s="1">
        <v>3</v>
      </c>
      <c r="B566">
        <v>467</v>
      </c>
      <c r="C566" s="1" t="s">
        <v>2529</v>
      </c>
    </row>
    <row r="567" spans="1:4" x14ac:dyDescent="0.45">
      <c r="A567" s="1">
        <v>4</v>
      </c>
      <c r="B567">
        <v>4671</v>
      </c>
      <c r="C567" s="1" t="s">
        <v>2534</v>
      </c>
      <c r="D567" t="s">
        <v>21995</v>
      </c>
    </row>
    <row r="568" spans="1:4" x14ac:dyDescent="0.45">
      <c r="A568" s="1">
        <v>4</v>
      </c>
      <c r="B568">
        <v>4672</v>
      </c>
      <c r="C568" s="1" t="s">
        <v>2539</v>
      </c>
      <c r="D568" t="s">
        <v>21996</v>
      </c>
    </row>
    <row r="569" spans="1:4" x14ac:dyDescent="0.45">
      <c r="A569" s="1">
        <v>4</v>
      </c>
      <c r="B569">
        <v>4673</v>
      </c>
      <c r="C569" s="1" t="s">
        <v>2546</v>
      </c>
      <c r="D569" t="s">
        <v>21997</v>
      </c>
    </row>
    <row r="570" spans="1:4" x14ac:dyDescent="0.45">
      <c r="A570" s="1">
        <v>4</v>
      </c>
      <c r="B570">
        <v>4674</v>
      </c>
      <c r="C570" s="1" t="s">
        <v>2549</v>
      </c>
      <c r="D570" t="s">
        <v>21998</v>
      </c>
    </row>
    <row r="571" spans="1:4" x14ac:dyDescent="0.45">
      <c r="A571" s="1">
        <v>4</v>
      </c>
      <c r="B571">
        <v>4675</v>
      </c>
      <c r="C571" s="1" t="s">
        <v>2554</v>
      </c>
      <c r="D571" t="s">
        <v>21999</v>
      </c>
    </row>
    <row r="572" spans="1:4" x14ac:dyDescent="0.45">
      <c r="A572" s="1">
        <v>4</v>
      </c>
      <c r="B572">
        <v>4676</v>
      </c>
      <c r="C572" s="1" t="s">
        <v>2557</v>
      </c>
      <c r="D572" t="s">
        <v>22000</v>
      </c>
    </row>
    <row r="573" spans="1:4" x14ac:dyDescent="0.45">
      <c r="A573" s="1">
        <v>4</v>
      </c>
      <c r="B573">
        <v>4677</v>
      </c>
      <c r="C573" s="1" t="s">
        <v>2560</v>
      </c>
      <c r="D573" t="s">
        <v>22001</v>
      </c>
    </row>
    <row r="574" spans="1:4" x14ac:dyDescent="0.45">
      <c r="A574" s="1">
        <v>3</v>
      </c>
      <c r="B574">
        <v>469</v>
      </c>
      <c r="C574" s="1" t="s">
        <v>2566</v>
      </c>
    </row>
    <row r="575" spans="1:4" x14ac:dyDescent="0.45">
      <c r="A575" s="1">
        <v>4</v>
      </c>
      <c r="B575">
        <v>4690</v>
      </c>
      <c r="C575" s="1" t="s">
        <v>2566</v>
      </c>
      <c r="D575" t="s">
        <v>22002</v>
      </c>
    </row>
    <row r="576" spans="1:4" x14ac:dyDescent="0.45">
      <c r="A576" s="1">
        <v>2</v>
      </c>
      <c r="B576" t="s">
        <v>2571</v>
      </c>
      <c r="C576" s="1" t="s">
        <v>2572</v>
      </c>
    </row>
    <row r="577" spans="1:4" x14ac:dyDescent="0.45">
      <c r="A577" s="1">
        <v>3</v>
      </c>
      <c r="B577">
        <v>471</v>
      </c>
      <c r="C577" s="1" t="s">
        <v>2578</v>
      </c>
    </row>
    <row r="578" spans="1:4" x14ac:dyDescent="0.45">
      <c r="A578" s="1">
        <v>4</v>
      </c>
      <c r="B578">
        <v>4711</v>
      </c>
      <c r="C578" s="1" t="s">
        <v>2583</v>
      </c>
      <c r="D578" t="s">
        <v>22003</v>
      </c>
    </row>
    <row r="579" spans="1:4" x14ac:dyDescent="0.45">
      <c r="A579" s="1">
        <v>4</v>
      </c>
      <c r="B579">
        <v>4719</v>
      </c>
      <c r="C579" s="1" t="s">
        <v>2587</v>
      </c>
      <c r="D579" t="s">
        <v>22004</v>
      </c>
    </row>
    <row r="580" spans="1:4" x14ac:dyDescent="0.45">
      <c r="A580" s="1">
        <v>3</v>
      </c>
      <c r="B580">
        <v>472</v>
      </c>
      <c r="C580" s="1" t="s">
        <v>2591</v>
      </c>
    </row>
    <row r="581" spans="1:4" x14ac:dyDescent="0.45">
      <c r="A581" s="1">
        <v>4</v>
      </c>
      <c r="B581">
        <v>4721</v>
      </c>
      <c r="C581" s="1" t="s">
        <v>2595</v>
      </c>
      <c r="D581" t="s">
        <v>22005</v>
      </c>
    </row>
    <row r="582" spans="1:4" x14ac:dyDescent="0.45">
      <c r="A582" s="1">
        <v>4</v>
      </c>
      <c r="B582">
        <v>4722</v>
      </c>
      <c r="C582" s="1" t="s">
        <v>2598</v>
      </c>
      <c r="D582" t="s">
        <v>22006</v>
      </c>
    </row>
    <row r="583" spans="1:4" x14ac:dyDescent="0.45">
      <c r="A583" s="1">
        <v>4</v>
      </c>
      <c r="B583">
        <v>4723</v>
      </c>
      <c r="C583" s="1" t="s">
        <v>2601</v>
      </c>
      <c r="D583" t="s">
        <v>22007</v>
      </c>
    </row>
    <row r="584" spans="1:4" x14ac:dyDescent="0.45">
      <c r="A584" s="1">
        <v>4</v>
      </c>
      <c r="B584">
        <v>4724</v>
      </c>
      <c r="C584" s="1" t="s">
        <v>2604</v>
      </c>
      <c r="D584" t="s">
        <v>22008</v>
      </c>
    </row>
    <row r="585" spans="1:4" x14ac:dyDescent="0.45">
      <c r="A585" s="1">
        <v>4</v>
      </c>
      <c r="B585">
        <v>4725</v>
      </c>
      <c r="C585" s="1" t="s">
        <v>2609</v>
      </c>
      <c r="D585" t="s">
        <v>22009</v>
      </c>
    </row>
    <row r="586" spans="1:4" x14ac:dyDescent="0.45">
      <c r="A586" s="1">
        <v>4</v>
      </c>
      <c r="B586">
        <v>4726</v>
      </c>
      <c r="C586" s="1" t="s">
        <v>2614</v>
      </c>
      <c r="D586" t="s">
        <v>22010</v>
      </c>
    </row>
    <row r="587" spans="1:4" x14ac:dyDescent="0.45">
      <c r="A587" s="1">
        <v>4</v>
      </c>
      <c r="B587">
        <v>4729</v>
      </c>
      <c r="C587" s="1" t="s">
        <v>2617</v>
      </c>
      <c r="D587" t="s">
        <v>22011</v>
      </c>
    </row>
    <row r="588" spans="1:4" x14ac:dyDescent="0.45">
      <c r="A588" s="1">
        <v>3</v>
      </c>
      <c r="B588">
        <v>473</v>
      </c>
      <c r="C588" s="1" t="s">
        <v>2621</v>
      </c>
    </row>
    <row r="589" spans="1:4" x14ac:dyDescent="0.45">
      <c r="A589" s="1">
        <v>4</v>
      </c>
      <c r="B589">
        <v>4730</v>
      </c>
      <c r="C589" s="1" t="s">
        <v>2621</v>
      </c>
      <c r="D589" t="s">
        <v>22012</v>
      </c>
    </row>
    <row r="590" spans="1:4" x14ac:dyDescent="0.45">
      <c r="A590" s="1">
        <v>3</v>
      </c>
      <c r="B590">
        <v>474</v>
      </c>
      <c r="C590" s="1" t="s">
        <v>2630</v>
      </c>
    </row>
    <row r="591" spans="1:4" x14ac:dyDescent="0.45">
      <c r="A591" s="1">
        <v>4</v>
      </c>
      <c r="B591">
        <v>4741</v>
      </c>
      <c r="C591" s="1" t="s">
        <v>2635</v>
      </c>
      <c r="D591" t="s">
        <v>22013</v>
      </c>
    </row>
    <row r="592" spans="1:4" x14ac:dyDescent="0.45">
      <c r="A592" s="1">
        <v>4</v>
      </c>
      <c r="B592">
        <v>4742</v>
      </c>
      <c r="C592" s="1" t="s">
        <v>2639</v>
      </c>
      <c r="D592" t="s">
        <v>22014</v>
      </c>
    </row>
    <row r="593" spans="1:4" x14ac:dyDescent="0.45">
      <c r="A593" s="1">
        <v>4</v>
      </c>
      <c r="B593">
        <v>4743</v>
      </c>
      <c r="C593" s="1" t="s">
        <v>2643</v>
      </c>
      <c r="D593" t="s">
        <v>22015</v>
      </c>
    </row>
    <row r="594" spans="1:4" x14ac:dyDescent="0.45">
      <c r="A594" s="1">
        <v>3</v>
      </c>
      <c r="B594">
        <v>475</v>
      </c>
      <c r="C594" s="1" t="s">
        <v>2647</v>
      </c>
    </row>
    <row r="595" spans="1:4" x14ac:dyDescent="0.45">
      <c r="A595" s="1">
        <v>4</v>
      </c>
      <c r="B595">
        <v>4751</v>
      </c>
      <c r="C595" s="1" t="s">
        <v>2652</v>
      </c>
      <c r="D595" t="s">
        <v>22016</v>
      </c>
    </row>
    <row r="596" spans="1:4" x14ac:dyDescent="0.45">
      <c r="A596" s="1">
        <v>4</v>
      </c>
      <c r="B596">
        <v>4752</v>
      </c>
      <c r="C596" s="1" t="s">
        <v>2658</v>
      </c>
      <c r="D596" t="s">
        <v>22017</v>
      </c>
    </row>
    <row r="597" spans="1:4" x14ac:dyDescent="0.45">
      <c r="A597" s="1">
        <v>4</v>
      </c>
      <c r="B597">
        <v>4753</v>
      </c>
      <c r="C597" s="1" t="s">
        <v>2665</v>
      </c>
      <c r="D597" t="s">
        <v>22018</v>
      </c>
    </row>
    <row r="598" spans="1:4" x14ac:dyDescent="0.45">
      <c r="A598" s="1">
        <v>4</v>
      </c>
      <c r="B598">
        <v>4754</v>
      </c>
      <c r="C598" s="1" t="s">
        <v>2671</v>
      </c>
      <c r="D598" t="s">
        <v>22019</v>
      </c>
    </row>
    <row r="599" spans="1:4" x14ac:dyDescent="0.45">
      <c r="A599" s="1">
        <v>4</v>
      </c>
      <c r="B599">
        <v>4759</v>
      </c>
      <c r="C599" s="1" t="s">
        <v>2674</v>
      </c>
      <c r="D599" t="s">
        <v>22020</v>
      </c>
    </row>
    <row r="600" spans="1:4" x14ac:dyDescent="0.45">
      <c r="A600" s="1">
        <v>3</v>
      </c>
      <c r="B600">
        <v>476</v>
      </c>
      <c r="C600" s="1" t="s">
        <v>2679</v>
      </c>
    </row>
    <row r="601" spans="1:4" x14ac:dyDescent="0.45">
      <c r="A601" s="1">
        <v>4</v>
      </c>
      <c r="B601">
        <v>4761</v>
      </c>
      <c r="C601" s="1" t="s">
        <v>2684</v>
      </c>
      <c r="D601" t="s">
        <v>22021</v>
      </c>
    </row>
    <row r="602" spans="1:4" x14ac:dyDescent="0.45">
      <c r="A602" s="1">
        <v>4</v>
      </c>
      <c r="B602">
        <v>4762</v>
      </c>
      <c r="C602" s="1" t="s">
        <v>2688</v>
      </c>
      <c r="D602" t="s">
        <v>22022</v>
      </c>
    </row>
    <row r="603" spans="1:4" x14ac:dyDescent="0.45">
      <c r="A603" s="1">
        <v>4</v>
      </c>
      <c r="B603">
        <v>4763</v>
      </c>
      <c r="C603" s="1" t="s">
        <v>2693</v>
      </c>
      <c r="D603" t="s">
        <v>22023</v>
      </c>
    </row>
    <row r="604" spans="1:4" x14ac:dyDescent="0.45">
      <c r="A604" s="1">
        <v>4</v>
      </c>
      <c r="B604">
        <v>4764</v>
      </c>
      <c r="C604" s="1" t="s">
        <v>2699</v>
      </c>
      <c r="D604" t="s">
        <v>22024</v>
      </c>
    </row>
    <row r="605" spans="1:4" x14ac:dyDescent="0.45">
      <c r="A605" s="1">
        <v>4</v>
      </c>
      <c r="B605">
        <v>4765</v>
      </c>
      <c r="C605" s="1" t="s">
        <v>2704</v>
      </c>
      <c r="D605" t="s">
        <v>22025</v>
      </c>
    </row>
    <row r="606" spans="1:4" x14ac:dyDescent="0.45">
      <c r="A606" s="1">
        <v>3</v>
      </c>
      <c r="B606">
        <v>477</v>
      </c>
      <c r="C606" s="1" t="s">
        <v>2709</v>
      </c>
    </row>
    <row r="607" spans="1:4" x14ac:dyDescent="0.45">
      <c r="A607" s="1">
        <v>4</v>
      </c>
      <c r="B607">
        <v>4771</v>
      </c>
      <c r="C607" s="1" t="s">
        <v>2715</v>
      </c>
      <c r="D607" t="s">
        <v>22026</v>
      </c>
    </row>
    <row r="608" spans="1:4" x14ac:dyDescent="0.45">
      <c r="A608" s="1">
        <v>4</v>
      </c>
      <c r="B608">
        <v>4772</v>
      </c>
      <c r="C608" s="1" t="s">
        <v>2719</v>
      </c>
      <c r="D608" t="s">
        <v>22027</v>
      </c>
    </row>
    <row r="609" spans="1:4" x14ac:dyDescent="0.45">
      <c r="A609" s="1">
        <v>4</v>
      </c>
      <c r="B609">
        <v>4773</v>
      </c>
      <c r="C609" s="1" t="s">
        <v>2725</v>
      </c>
      <c r="D609" t="s">
        <v>22028</v>
      </c>
    </row>
    <row r="610" spans="1:4" x14ac:dyDescent="0.45">
      <c r="A610" s="1">
        <v>4</v>
      </c>
      <c r="B610">
        <v>4774</v>
      </c>
      <c r="C610" s="1" t="s">
        <v>2728</v>
      </c>
      <c r="D610" t="s">
        <v>22029</v>
      </c>
    </row>
    <row r="611" spans="1:4" x14ac:dyDescent="0.45">
      <c r="A611" s="1">
        <v>4</v>
      </c>
      <c r="B611">
        <v>4775</v>
      </c>
      <c r="C611" s="1" t="s">
        <v>2730</v>
      </c>
      <c r="D611" t="s">
        <v>22030</v>
      </c>
    </row>
    <row r="612" spans="1:4" x14ac:dyDescent="0.45">
      <c r="A612" s="1">
        <v>4</v>
      </c>
      <c r="B612">
        <v>4776</v>
      </c>
      <c r="C612" s="1" t="s">
        <v>2735</v>
      </c>
      <c r="D612" t="s">
        <v>22031</v>
      </c>
    </row>
    <row r="613" spans="1:4" x14ac:dyDescent="0.45">
      <c r="A613" s="1">
        <v>4</v>
      </c>
      <c r="B613">
        <v>4777</v>
      </c>
      <c r="C613" s="1" t="s">
        <v>2737</v>
      </c>
      <c r="D613" t="s">
        <v>22032</v>
      </c>
    </row>
    <row r="614" spans="1:4" x14ac:dyDescent="0.45">
      <c r="A614" s="1">
        <v>4</v>
      </c>
      <c r="B614">
        <v>4778</v>
      </c>
      <c r="C614" s="1" t="s">
        <v>2739</v>
      </c>
      <c r="D614" t="s">
        <v>22033</v>
      </c>
    </row>
    <row r="615" spans="1:4" x14ac:dyDescent="0.45">
      <c r="A615" s="1">
        <v>4</v>
      </c>
      <c r="B615">
        <v>4779</v>
      </c>
      <c r="C615" s="1" t="s">
        <v>2743</v>
      </c>
      <c r="D615" t="s">
        <v>22034</v>
      </c>
    </row>
    <row r="616" spans="1:4" x14ac:dyDescent="0.45">
      <c r="A616" s="1">
        <v>3</v>
      </c>
      <c r="B616">
        <v>478</v>
      </c>
      <c r="C616" s="1" t="s">
        <v>2749</v>
      </c>
    </row>
    <row r="617" spans="1:4" x14ac:dyDescent="0.45">
      <c r="A617" s="1">
        <v>4</v>
      </c>
      <c r="B617">
        <v>4781</v>
      </c>
      <c r="C617" s="1" t="s">
        <v>2754</v>
      </c>
      <c r="D617" t="s">
        <v>22035</v>
      </c>
    </row>
    <row r="618" spans="1:4" x14ac:dyDescent="0.45">
      <c r="A618" s="1">
        <v>4</v>
      </c>
      <c r="B618">
        <v>4782</v>
      </c>
      <c r="C618" s="1" t="s">
        <v>2759</v>
      </c>
      <c r="D618" t="s">
        <v>22036</v>
      </c>
    </row>
    <row r="619" spans="1:4" x14ac:dyDescent="0.45">
      <c r="A619" s="1">
        <v>4</v>
      </c>
      <c r="B619">
        <v>4789</v>
      </c>
      <c r="C619" s="1" t="s">
        <v>2762</v>
      </c>
      <c r="D619" t="s">
        <v>22037</v>
      </c>
    </row>
    <row r="620" spans="1:4" x14ac:dyDescent="0.45">
      <c r="A620" s="1">
        <v>3</v>
      </c>
      <c r="B620">
        <v>479</v>
      </c>
      <c r="C620" s="1" t="s">
        <v>2766</v>
      </c>
    </row>
    <row r="621" spans="1:4" x14ac:dyDescent="0.45">
      <c r="A621" s="1">
        <v>4</v>
      </c>
      <c r="B621">
        <v>4791</v>
      </c>
      <c r="C621" s="1" t="s">
        <v>2770</v>
      </c>
      <c r="D621" t="s">
        <v>22038</v>
      </c>
    </row>
    <row r="622" spans="1:4" x14ac:dyDescent="0.45">
      <c r="A622" s="1">
        <v>4</v>
      </c>
      <c r="B622">
        <v>4799</v>
      </c>
      <c r="C622" s="1" t="s">
        <v>2777</v>
      </c>
      <c r="D622" t="s">
        <v>22039</v>
      </c>
    </row>
    <row r="623" spans="1:4" x14ac:dyDescent="0.45">
      <c r="A623" s="1">
        <v>1</v>
      </c>
      <c r="B623" t="s">
        <v>2780</v>
      </c>
      <c r="C623" s="1" t="s">
        <v>2781</v>
      </c>
    </row>
    <row r="624" spans="1:4" x14ac:dyDescent="0.45">
      <c r="A624" s="1">
        <v>2</v>
      </c>
      <c r="B624" t="s">
        <v>2784</v>
      </c>
      <c r="C624" s="1" t="s">
        <v>2785</v>
      </c>
    </row>
    <row r="625" spans="1:4" x14ac:dyDescent="0.45">
      <c r="A625" s="1">
        <v>3</v>
      </c>
      <c r="B625">
        <v>491</v>
      </c>
      <c r="C625" s="1" t="s">
        <v>2789</v>
      </c>
    </row>
    <row r="626" spans="1:4" x14ac:dyDescent="0.45">
      <c r="A626" s="1">
        <v>4</v>
      </c>
      <c r="B626">
        <v>4910</v>
      </c>
      <c r="C626" s="1" t="s">
        <v>2789</v>
      </c>
      <c r="D626" t="s">
        <v>22040</v>
      </c>
    </row>
    <row r="627" spans="1:4" x14ac:dyDescent="0.45">
      <c r="A627" s="1">
        <v>3</v>
      </c>
      <c r="B627">
        <v>492</v>
      </c>
      <c r="C627" s="1" t="s">
        <v>2796</v>
      </c>
    </row>
    <row r="628" spans="1:4" x14ac:dyDescent="0.45">
      <c r="A628" s="1">
        <v>4</v>
      </c>
      <c r="B628">
        <v>4920</v>
      </c>
      <c r="C628" s="1" t="s">
        <v>2796</v>
      </c>
      <c r="D628" t="s">
        <v>22041</v>
      </c>
    </row>
    <row r="629" spans="1:4" x14ac:dyDescent="0.45">
      <c r="A629" s="1">
        <v>3</v>
      </c>
      <c r="B629">
        <v>493</v>
      </c>
      <c r="C629" s="1" t="s">
        <v>2803</v>
      </c>
    </row>
    <row r="630" spans="1:4" x14ac:dyDescent="0.45">
      <c r="A630" s="1">
        <v>4</v>
      </c>
      <c r="B630">
        <v>4931</v>
      </c>
      <c r="C630" s="1" t="s">
        <v>2808</v>
      </c>
      <c r="D630" t="s">
        <v>22042</v>
      </c>
    </row>
    <row r="631" spans="1:4" x14ac:dyDescent="0.45">
      <c r="A631" s="1">
        <v>4</v>
      </c>
      <c r="B631">
        <v>4932</v>
      </c>
      <c r="C631" s="1" t="s">
        <v>2815</v>
      </c>
      <c r="D631" t="s">
        <v>22043</v>
      </c>
    </row>
    <row r="632" spans="1:4" x14ac:dyDescent="0.45">
      <c r="A632" s="1">
        <v>4</v>
      </c>
      <c r="B632">
        <v>4939</v>
      </c>
      <c r="C632" s="1" t="s">
        <v>2819</v>
      </c>
      <c r="D632" t="s">
        <v>22044</v>
      </c>
    </row>
    <row r="633" spans="1:4" x14ac:dyDescent="0.45">
      <c r="A633" s="1">
        <v>3</v>
      </c>
      <c r="B633">
        <v>494</v>
      </c>
      <c r="C633" s="1" t="s">
        <v>2825</v>
      </c>
    </row>
    <row r="634" spans="1:4" x14ac:dyDescent="0.45">
      <c r="A634" s="1">
        <v>4</v>
      </c>
      <c r="B634">
        <v>4941</v>
      </c>
      <c r="C634" s="1" t="s">
        <v>2830</v>
      </c>
      <c r="D634" t="s">
        <v>22045</v>
      </c>
    </row>
    <row r="635" spans="1:4" x14ac:dyDescent="0.45">
      <c r="A635" s="1">
        <v>4</v>
      </c>
      <c r="B635">
        <v>4942</v>
      </c>
      <c r="C635" s="1" t="s">
        <v>2836</v>
      </c>
      <c r="D635" t="s">
        <v>22046</v>
      </c>
    </row>
    <row r="636" spans="1:4" x14ac:dyDescent="0.45">
      <c r="A636" s="1">
        <v>3</v>
      </c>
      <c r="B636">
        <v>495</v>
      </c>
      <c r="C636" s="1" t="s">
        <v>2840</v>
      </c>
    </row>
    <row r="637" spans="1:4" x14ac:dyDescent="0.45">
      <c r="A637" s="1">
        <v>4</v>
      </c>
      <c r="B637">
        <v>4950</v>
      </c>
      <c r="C637" s="1" t="s">
        <v>2840</v>
      </c>
      <c r="D637" t="s">
        <v>22047</v>
      </c>
    </row>
    <row r="638" spans="1:4" x14ac:dyDescent="0.45">
      <c r="A638" s="1">
        <v>2</v>
      </c>
      <c r="B638" t="s">
        <v>2847</v>
      </c>
      <c r="C638" s="1" t="s">
        <v>2848</v>
      </c>
    </row>
    <row r="639" spans="1:4" x14ac:dyDescent="0.45">
      <c r="A639" s="1">
        <v>3</v>
      </c>
      <c r="B639">
        <v>501</v>
      </c>
      <c r="C639" s="1" t="s">
        <v>2853</v>
      </c>
    </row>
    <row r="640" spans="1:4" x14ac:dyDescent="0.45">
      <c r="A640" s="1">
        <v>4</v>
      </c>
      <c r="B640">
        <v>5010</v>
      </c>
      <c r="C640" s="1" t="s">
        <v>2853</v>
      </c>
      <c r="D640" t="s">
        <v>22048</v>
      </c>
    </row>
    <row r="641" spans="1:4" x14ac:dyDescent="0.45">
      <c r="A641" s="1">
        <v>3</v>
      </c>
      <c r="B641">
        <v>502</v>
      </c>
      <c r="C641" s="1" t="s">
        <v>2864</v>
      </c>
    </row>
    <row r="642" spans="1:4" x14ac:dyDescent="0.45">
      <c r="A642" s="1">
        <v>4</v>
      </c>
      <c r="B642">
        <v>5020</v>
      </c>
      <c r="C642" s="1" t="s">
        <v>2864</v>
      </c>
      <c r="D642" t="s">
        <v>22049</v>
      </c>
    </row>
    <row r="643" spans="1:4" x14ac:dyDescent="0.45">
      <c r="A643" s="1">
        <v>3</v>
      </c>
      <c r="B643">
        <v>503</v>
      </c>
      <c r="C643" s="1" t="s">
        <v>2876</v>
      </c>
    </row>
    <row r="644" spans="1:4" x14ac:dyDescent="0.45">
      <c r="A644" s="1">
        <v>4</v>
      </c>
      <c r="B644">
        <v>5030</v>
      </c>
      <c r="C644" s="1" t="s">
        <v>2876</v>
      </c>
      <c r="D644" t="s">
        <v>22050</v>
      </c>
    </row>
    <row r="645" spans="1:4" x14ac:dyDescent="0.45">
      <c r="A645" s="1">
        <v>3</v>
      </c>
      <c r="B645">
        <v>504</v>
      </c>
      <c r="C645" s="1" t="s">
        <v>2885</v>
      </c>
    </row>
    <row r="646" spans="1:4" x14ac:dyDescent="0.45">
      <c r="A646" s="1">
        <v>4</v>
      </c>
      <c r="B646">
        <v>5040</v>
      </c>
      <c r="C646" s="1" t="s">
        <v>2885</v>
      </c>
      <c r="D646" t="s">
        <v>22051</v>
      </c>
    </row>
    <row r="647" spans="1:4" x14ac:dyDescent="0.45">
      <c r="A647" s="1">
        <v>2</v>
      </c>
      <c r="B647" t="s">
        <v>2892</v>
      </c>
      <c r="C647" s="1" t="s">
        <v>2893</v>
      </c>
    </row>
    <row r="648" spans="1:4" x14ac:dyDescent="0.45">
      <c r="A648" s="1">
        <v>3</v>
      </c>
      <c r="B648">
        <v>511</v>
      </c>
      <c r="C648" s="1" t="s">
        <v>2898</v>
      </c>
    </row>
    <row r="649" spans="1:4" x14ac:dyDescent="0.45">
      <c r="A649" s="1">
        <v>4</v>
      </c>
      <c r="B649">
        <v>5110</v>
      </c>
      <c r="C649" s="1" t="s">
        <v>2898</v>
      </c>
      <c r="D649" t="s">
        <v>22052</v>
      </c>
    </row>
    <row r="650" spans="1:4" x14ac:dyDescent="0.45">
      <c r="A650" s="1">
        <v>3</v>
      </c>
      <c r="B650">
        <v>512</v>
      </c>
      <c r="C650" s="1" t="s">
        <v>2907</v>
      </c>
    </row>
    <row r="651" spans="1:4" x14ac:dyDescent="0.45">
      <c r="A651" s="1">
        <v>4</v>
      </c>
      <c r="B651">
        <v>5121</v>
      </c>
      <c r="C651" s="1" t="s">
        <v>2911</v>
      </c>
      <c r="D651" t="s">
        <v>22053</v>
      </c>
    </row>
    <row r="652" spans="1:4" x14ac:dyDescent="0.45">
      <c r="A652" s="1">
        <v>4</v>
      </c>
      <c r="B652">
        <v>5122</v>
      </c>
      <c r="C652" s="1" t="s">
        <v>2915</v>
      </c>
      <c r="D652" t="s">
        <v>22054</v>
      </c>
    </row>
    <row r="653" spans="1:4" x14ac:dyDescent="0.45">
      <c r="A653" s="1">
        <v>2</v>
      </c>
      <c r="B653" t="s">
        <v>2917</v>
      </c>
      <c r="C653" s="1" t="s">
        <v>2918</v>
      </c>
    </row>
    <row r="654" spans="1:4" x14ac:dyDescent="0.45">
      <c r="A654" s="1">
        <v>3</v>
      </c>
      <c r="B654">
        <v>521</v>
      </c>
      <c r="C654" s="1" t="s">
        <v>2922</v>
      </c>
    </row>
    <row r="655" spans="1:4" x14ac:dyDescent="0.45">
      <c r="A655" s="1">
        <v>4</v>
      </c>
      <c r="B655">
        <v>5210</v>
      </c>
      <c r="C655" s="1" t="s">
        <v>2922</v>
      </c>
      <c r="D655" t="s">
        <v>22055</v>
      </c>
    </row>
    <row r="656" spans="1:4" x14ac:dyDescent="0.45">
      <c r="A656" s="1">
        <v>3</v>
      </c>
      <c r="B656">
        <v>522</v>
      </c>
      <c r="C656" s="1" t="s">
        <v>2932</v>
      </c>
    </row>
    <row r="657" spans="1:4" x14ac:dyDescent="0.45">
      <c r="A657" s="1">
        <v>4</v>
      </c>
      <c r="B657">
        <v>5221</v>
      </c>
      <c r="C657" s="1" t="s">
        <v>2936</v>
      </c>
      <c r="D657" t="s">
        <v>22056</v>
      </c>
    </row>
    <row r="658" spans="1:4" x14ac:dyDescent="0.45">
      <c r="A658" s="1">
        <v>4</v>
      </c>
      <c r="B658">
        <v>5222</v>
      </c>
      <c r="C658" s="1" t="s">
        <v>2944</v>
      </c>
      <c r="D658" t="s">
        <v>22057</v>
      </c>
    </row>
    <row r="659" spans="1:4" x14ac:dyDescent="0.45">
      <c r="A659" s="1">
        <v>4</v>
      </c>
      <c r="B659">
        <v>5223</v>
      </c>
      <c r="C659" s="1" t="s">
        <v>2951</v>
      </c>
      <c r="D659" t="s">
        <v>22058</v>
      </c>
    </row>
    <row r="660" spans="1:4" x14ac:dyDescent="0.45">
      <c r="A660" s="1">
        <v>4</v>
      </c>
      <c r="B660">
        <v>5224</v>
      </c>
      <c r="C660" s="1" t="s">
        <v>2959</v>
      </c>
      <c r="D660" t="s">
        <v>22059</v>
      </c>
    </row>
    <row r="661" spans="1:4" x14ac:dyDescent="0.45">
      <c r="A661" s="1">
        <v>4</v>
      </c>
      <c r="B661">
        <v>5229</v>
      </c>
      <c r="C661" s="1" t="s">
        <v>2966</v>
      </c>
      <c r="D661" t="s">
        <v>22060</v>
      </c>
    </row>
    <row r="662" spans="1:4" x14ac:dyDescent="0.45">
      <c r="A662" s="1">
        <v>2</v>
      </c>
      <c r="B662" t="s">
        <v>2969</v>
      </c>
      <c r="C662" s="1" t="s">
        <v>2970</v>
      </c>
    </row>
    <row r="663" spans="1:4" x14ac:dyDescent="0.45">
      <c r="A663" s="1">
        <v>3</v>
      </c>
      <c r="B663">
        <v>531</v>
      </c>
      <c r="C663" s="1" t="s">
        <v>2975</v>
      </c>
    </row>
    <row r="664" spans="1:4" x14ac:dyDescent="0.45">
      <c r="A664" s="1">
        <v>4</v>
      </c>
      <c r="B664">
        <v>5310</v>
      </c>
      <c r="C664" s="1" t="s">
        <v>2975</v>
      </c>
      <c r="D664" t="s">
        <v>22061</v>
      </c>
    </row>
    <row r="665" spans="1:4" x14ac:dyDescent="0.45">
      <c r="A665" s="1">
        <v>3</v>
      </c>
      <c r="B665">
        <v>532</v>
      </c>
      <c r="C665" s="1" t="s">
        <v>2983</v>
      </c>
    </row>
    <row r="666" spans="1:4" x14ac:dyDescent="0.45">
      <c r="A666" s="1">
        <v>4</v>
      </c>
      <c r="B666">
        <v>5320</v>
      </c>
      <c r="C666" s="1" t="s">
        <v>2983</v>
      </c>
      <c r="D666" t="s">
        <v>22062</v>
      </c>
    </row>
    <row r="667" spans="1:4" x14ac:dyDescent="0.45">
      <c r="A667" s="1">
        <v>1</v>
      </c>
      <c r="B667" t="s">
        <v>2990</v>
      </c>
      <c r="C667" s="1" t="s">
        <v>2991</v>
      </c>
    </row>
    <row r="668" spans="1:4" x14ac:dyDescent="0.45">
      <c r="A668" s="1">
        <v>2</v>
      </c>
      <c r="B668" t="s">
        <v>2994</v>
      </c>
      <c r="C668" s="1" t="s">
        <v>2995</v>
      </c>
    </row>
    <row r="669" spans="1:4" x14ac:dyDescent="0.45">
      <c r="A669" s="1">
        <v>3</v>
      </c>
      <c r="B669">
        <v>551</v>
      </c>
      <c r="C669" s="1" t="s">
        <v>3001</v>
      </c>
    </row>
    <row r="670" spans="1:4" x14ac:dyDescent="0.45">
      <c r="A670" s="1">
        <v>4</v>
      </c>
      <c r="B670">
        <v>5510</v>
      </c>
      <c r="C670" s="1" t="s">
        <v>3001</v>
      </c>
      <c r="D670" t="s">
        <v>22063</v>
      </c>
    </row>
    <row r="671" spans="1:4" x14ac:dyDescent="0.45">
      <c r="A671" s="1">
        <v>3</v>
      </c>
      <c r="B671">
        <v>552</v>
      </c>
      <c r="C671" s="1" t="s">
        <v>3009</v>
      </c>
    </row>
    <row r="672" spans="1:4" x14ac:dyDescent="0.45">
      <c r="A672" s="1">
        <v>4</v>
      </c>
      <c r="B672">
        <v>5520</v>
      </c>
      <c r="C672" s="1" t="s">
        <v>3009</v>
      </c>
      <c r="D672" t="s">
        <v>22064</v>
      </c>
    </row>
    <row r="673" spans="1:4" x14ac:dyDescent="0.45">
      <c r="A673" s="1">
        <v>3</v>
      </c>
      <c r="B673">
        <v>553</v>
      </c>
      <c r="C673" s="1" t="s">
        <v>3016</v>
      </c>
    </row>
    <row r="674" spans="1:4" x14ac:dyDescent="0.45">
      <c r="A674" s="1">
        <v>4</v>
      </c>
      <c r="B674">
        <v>5530</v>
      </c>
      <c r="C674" s="1" t="s">
        <v>3016</v>
      </c>
      <c r="D674" t="s">
        <v>22065</v>
      </c>
    </row>
    <row r="675" spans="1:4" x14ac:dyDescent="0.45">
      <c r="A675" s="1">
        <v>3</v>
      </c>
      <c r="B675">
        <v>559</v>
      </c>
      <c r="C675" s="1" t="s">
        <v>3025</v>
      </c>
    </row>
    <row r="676" spans="1:4" x14ac:dyDescent="0.45">
      <c r="A676" s="1">
        <v>4</v>
      </c>
      <c r="B676">
        <v>5590</v>
      </c>
      <c r="C676" s="1" t="s">
        <v>3025</v>
      </c>
      <c r="D676" t="s">
        <v>22066</v>
      </c>
    </row>
    <row r="677" spans="1:4" x14ac:dyDescent="0.45">
      <c r="A677" s="1">
        <v>2</v>
      </c>
      <c r="B677" t="s">
        <v>3029</v>
      </c>
      <c r="C677" s="1" t="s">
        <v>3030</v>
      </c>
    </row>
    <row r="678" spans="1:4" x14ac:dyDescent="0.45">
      <c r="A678" s="1">
        <v>3</v>
      </c>
      <c r="B678">
        <v>561</v>
      </c>
      <c r="C678" s="1" t="s">
        <v>3035</v>
      </c>
    </row>
    <row r="679" spans="1:4" x14ac:dyDescent="0.45">
      <c r="A679" s="1">
        <v>4</v>
      </c>
      <c r="B679">
        <v>5610</v>
      </c>
      <c r="C679" s="1" t="s">
        <v>3035</v>
      </c>
      <c r="D679" t="s">
        <v>22067</v>
      </c>
    </row>
    <row r="680" spans="1:4" x14ac:dyDescent="0.45">
      <c r="A680" s="1">
        <v>3</v>
      </c>
      <c r="B680">
        <v>562</v>
      </c>
      <c r="C680" s="1" t="s">
        <v>3045</v>
      </c>
    </row>
    <row r="681" spans="1:4" x14ac:dyDescent="0.45">
      <c r="A681" s="1">
        <v>4</v>
      </c>
      <c r="B681">
        <v>5621</v>
      </c>
      <c r="C681" s="1" t="s">
        <v>3050</v>
      </c>
      <c r="D681" t="s">
        <v>22068</v>
      </c>
    </row>
    <row r="682" spans="1:4" x14ac:dyDescent="0.45">
      <c r="A682" s="1">
        <v>4</v>
      </c>
      <c r="B682">
        <v>5629</v>
      </c>
      <c r="C682" s="1" t="s">
        <v>3056</v>
      </c>
      <c r="D682" t="s">
        <v>22069</v>
      </c>
    </row>
    <row r="683" spans="1:4" x14ac:dyDescent="0.45">
      <c r="A683" s="1">
        <v>3</v>
      </c>
      <c r="B683">
        <v>563</v>
      </c>
      <c r="C683" s="1" t="s">
        <v>3060</v>
      </c>
    </row>
    <row r="684" spans="1:4" x14ac:dyDescent="0.45">
      <c r="A684" s="1">
        <v>4</v>
      </c>
      <c r="B684">
        <v>5630</v>
      </c>
      <c r="C684" s="1" t="s">
        <v>3060</v>
      </c>
      <c r="D684" t="s">
        <v>22070</v>
      </c>
    </row>
    <row r="685" spans="1:4" x14ac:dyDescent="0.45">
      <c r="A685" s="1">
        <v>1</v>
      </c>
      <c r="B685" t="s">
        <v>3066</v>
      </c>
      <c r="C685" s="1" t="s">
        <v>3067</v>
      </c>
    </row>
    <row r="686" spans="1:4" x14ac:dyDescent="0.45">
      <c r="A686" s="1">
        <v>2</v>
      </c>
      <c r="B686" t="s">
        <v>3069</v>
      </c>
      <c r="C686" s="1" t="s">
        <v>3070</v>
      </c>
    </row>
    <row r="687" spans="1:4" x14ac:dyDescent="0.45">
      <c r="A687" s="1">
        <v>3</v>
      </c>
      <c r="B687">
        <v>581</v>
      </c>
      <c r="C687" s="1" t="s">
        <v>3075</v>
      </c>
    </row>
    <row r="688" spans="1:4" x14ac:dyDescent="0.45">
      <c r="A688" s="1">
        <v>4</v>
      </c>
      <c r="B688">
        <v>5811</v>
      </c>
      <c r="C688" s="1" t="s">
        <v>3080</v>
      </c>
      <c r="D688" t="s">
        <v>22071</v>
      </c>
    </row>
    <row r="689" spans="1:4" x14ac:dyDescent="0.45">
      <c r="A689" s="1">
        <v>4</v>
      </c>
      <c r="B689">
        <v>5812</v>
      </c>
      <c r="C689" s="1" t="s">
        <v>3086</v>
      </c>
      <c r="D689" t="s">
        <v>22072</v>
      </c>
    </row>
    <row r="690" spans="1:4" x14ac:dyDescent="0.45">
      <c r="A690" s="1">
        <v>4</v>
      </c>
      <c r="B690">
        <v>5813</v>
      </c>
      <c r="C690" s="1" t="s">
        <v>3091</v>
      </c>
      <c r="D690" t="s">
        <v>22073</v>
      </c>
    </row>
    <row r="691" spans="1:4" x14ac:dyDescent="0.45">
      <c r="A691" s="1">
        <v>4</v>
      </c>
      <c r="B691">
        <v>5814</v>
      </c>
      <c r="C691" s="1" t="s">
        <v>3095</v>
      </c>
      <c r="D691" t="s">
        <v>22074</v>
      </c>
    </row>
    <row r="692" spans="1:4" x14ac:dyDescent="0.45">
      <c r="A692" s="1">
        <v>4</v>
      </c>
      <c r="B692">
        <v>5819</v>
      </c>
      <c r="C692" s="1" t="s">
        <v>3100</v>
      </c>
      <c r="D692" t="s">
        <v>22075</v>
      </c>
    </row>
    <row r="693" spans="1:4" x14ac:dyDescent="0.45">
      <c r="A693" s="1">
        <v>3</v>
      </c>
      <c r="B693">
        <v>582</v>
      </c>
      <c r="C693" s="1" t="s">
        <v>3106</v>
      </c>
    </row>
    <row r="694" spans="1:4" x14ac:dyDescent="0.45">
      <c r="A694" s="1">
        <v>4</v>
      </c>
      <c r="B694">
        <v>5821</v>
      </c>
      <c r="C694" s="1" t="s">
        <v>3110</v>
      </c>
      <c r="D694" t="s">
        <v>22076</v>
      </c>
    </row>
    <row r="695" spans="1:4" x14ac:dyDescent="0.45">
      <c r="A695" s="1">
        <v>4</v>
      </c>
      <c r="B695">
        <v>5829</v>
      </c>
      <c r="C695" s="1" t="s">
        <v>3114</v>
      </c>
      <c r="D695" t="s">
        <v>22077</v>
      </c>
    </row>
    <row r="696" spans="1:4" x14ac:dyDescent="0.45">
      <c r="A696" s="1">
        <v>2</v>
      </c>
      <c r="B696" t="s">
        <v>3118</v>
      </c>
      <c r="C696" s="1" t="s">
        <v>3119</v>
      </c>
    </row>
    <row r="697" spans="1:4" x14ac:dyDescent="0.45">
      <c r="A697" s="1">
        <v>3</v>
      </c>
      <c r="B697">
        <v>591</v>
      </c>
      <c r="C697" s="1" t="s">
        <v>3124</v>
      </c>
    </row>
    <row r="698" spans="1:4" x14ac:dyDescent="0.45">
      <c r="A698" s="1">
        <v>4</v>
      </c>
      <c r="B698">
        <v>5911</v>
      </c>
      <c r="C698" s="1" t="s">
        <v>3130</v>
      </c>
      <c r="D698" t="s">
        <v>22078</v>
      </c>
    </row>
    <row r="699" spans="1:4" x14ac:dyDescent="0.45">
      <c r="A699" s="1">
        <v>4</v>
      </c>
      <c r="B699">
        <v>5912</v>
      </c>
      <c r="C699" s="1" t="s">
        <v>3136</v>
      </c>
      <c r="D699" t="s">
        <v>22079</v>
      </c>
    </row>
    <row r="700" spans="1:4" x14ac:dyDescent="0.45">
      <c r="A700" s="1">
        <v>4</v>
      </c>
      <c r="B700">
        <v>5913</v>
      </c>
      <c r="C700" s="1" t="s">
        <v>3143</v>
      </c>
      <c r="D700" t="s">
        <v>22080</v>
      </c>
    </row>
    <row r="701" spans="1:4" x14ac:dyDescent="0.45">
      <c r="A701" s="1">
        <v>4</v>
      </c>
      <c r="B701">
        <v>5914</v>
      </c>
      <c r="C701" s="1" t="s">
        <v>3150</v>
      </c>
      <c r="D701" t="s">
        <v>22081</v>
      </c>
    </row>
    <row r="702" spans="1:4" x14ac:dyDescent="0.45">
      <c r="A702" s="1">
        <v>3</v>
      </c>
      <c r="B702">
        <v>592</v>
      </c>
      <c r="C702" s="1" t="s">
        <v>3154</v>
      </c>
    </row>
    <row r="703" spans="1:4" x14ac:dyDescent="0.45">
      <c r="A703" s="1">
        <v>4</v>
      </c>
      <c r="B703">
        <v>5920</v>
      </c>
      <c r="C703" s="1" t="s">
        <v>3154</v>
      </c>
      <c r="D703" t="s">
        <v>22082</v>
      </c>
    </row>
    <row r="704" spans="1:4" x14ac:dyDescent="0.45">
      <c r="A704" s="1">
        <v>2</v>
      </c>
      <c r="B704" t="s">
        <v>3159</v>
      </c>
      <c r="C704" s="1" t="s">
        <v>3160</v>
      </c>
    </row>
    <row r="705" spans="1:4" x14ac:dyDescent="0.45">
      <c r="A705" s="1">
        <v>3</v>
      </c>
      <c r="B705">
        <v>601</v>
      </c>
      <c r="C705" s="1" t="s">
        <v>3166</v>
      </c>
    </row>
    <row r="706" spans="1:4" x14ac:dyDescent="0.45">
      <c r="A706" s="1">
        <v>4</v>
      </c>
      <c r="B706">
        <v>6010</v>
      </c>
      <c r="C706" s="1" t="s">
        <v>3166</v>
      </c>
      <c r="D706" t="s">
        <v>22083</v>
      </c>
    </row>
    <row r="707" spans="1:4" x14ac:dyDescent="0.45">
      <c r="A707" s="1">
        <v>3</v>
      </c>
      <c r="B707">
        <v>602</v>
      </c>
      <c r="C707" s="1" t="s">
        <v>3175</v>
      </c>
    </row>
    <row r="708" spans="1:4" x14ac:dyDescent="0.45">
      <c r="A708" s="1">
        <v>4</v>
      </c>
      <c r="B708">
        <v>6020</v>
      </c>
      <c r="C708" s="1" t="s">
        <v>3175</v>
      </c>
      <c r="D708" t="s">
        <v>22084</v>
      </c>
    </row>
    <row r="709" spans="1:4" x14ac:dyDescent="0.45">
      <c r="A709" s="1">
        <v>2</v>
      </c>
      <c r="B709" t="s">
        <v>3183</v>
      </c>
      <c r="C709" s="1" t="s">
        <v>3184</v>
      </c>
    </row>
    <row r="710" spans="1:4" x14ac:dyDescent="0.45">
      <c r="A710" s="1">
        <v>3</v>
      </c>
      <c r="B710">
        <v>611</v>
      </c>
      <c r="C710" s="1" t="s">
        <v>3188</v>
      </c>
    </row>
    <row r="711" spans="1:4" x14ac:dyDescent="0.45">
      <c r="A711" s="1">
        <v>4</v>
      </c>
      <c r="B711">
        <v>6110</v>
      </c>
      <c r="C711" s="1" t="s">
        <v>3188</v>
      </c>
      <c r="D711" t="s">
        <v>22085</v>
      </c>
    </row>
    <row r="712" spans="1:4" x14ac:dyDescent="0.45">
      <c r="A712" s="1">
        <v>3</v>
      </c>
      <c r="B712">
        <v>612</v>
      </c>
      <c r="C712" s="1" t="s">
        <v>3197</v>
      </c>
    </row>
    <row r="713" spans="1:4" x14ac:dyDescent="0.45">
      <c r="A713" s="1">
        <v>4</v>
      </c>
      <c r="B713">
        <v>6120</v>
      </c>
      <c r="C713" s="1" t="s">
        <v>3197</v>
      </c>
      <c r="D713" t="s">
        <v>22086</v>
      </c>
    </row>
    <row r="714" spans="1:4" x14ac:dyDescent="0.45">
      <c r="A714" s="1">
        <v>3</v>
      </c>
      <c r="B714">
        <v>613</v>
      </c>
      <c r="C714" s="1" t="s">
        <v>3205</v>
      </c>
    </row>
    <row r="715" spans="1:4" x14ac:dyDescent="0.45">
      <c r="A715" s="1">
        <v>4</v>
      </c>
      <c r="B715">
        <v>6130</v>
      </c>
      <c r="C715" s="1" t="s">
        <v>3205</v>
      </c>
      <c r="D715" t="s">
        <v>22087</v>
      </c>
    </row>
    <row r="716" spans="1:4" x14ac:dyDescent="0.45">
      <c r="A716" s="1">
        <v>3</v>
      </c>
      <c r="B716">
        <v>619</v>
      </c>
      <c r="C716" s="1" t="s">
        <v>3213</v>
      </c>
    </row>
    <row r="717" spans="1:4" x14ac:dyDescent="0.45">
      <c r="A717" s="1">
        <v>4</v>
      </c>
      <c r="B717">
        <v>6190</v>
      </c>
      <c r="C717" s="1" t="s">
        <v>3213</v>
      </c>
      <c r="D717" t="s">
        <v>22088</v>
      </c>
    </row>
    <row r="718" spans="1:4" x14ac:dyDescent="0.45">
      <c r="A718" s="1">
        <v>2</v>
      </c>
      <c r="B718" t="s">
        <v>3220</v>
      </c>
      <c r="C718" s="1" t="s">
        <v>3221</v>
      </c>
    </row>
    <row r="719" spans="1:4" x14ac:dyDescent="0.45">
      <c r="A719" s="1">
        <v>3</v>
      </c>
      <c r="B719">
        <v>620</v>
      </c>
      <c r="C719" s="1" t="s">
        <v>3221</v>
      </c>
    </row>
    <row r="720" spans="1:4" x14ac:dyDescent="0.45">
      <c r="A720" s="1">
        <v>4</v>
      </c>
      <c r="B720">
        <v>6201</v>
      </c>
      <c r="C720" s="1" t="s">
        <v>3228</v>
      </c>
      <c r="D720" t="s">
        <v>22089</v>
      </c>
    </row>
    <row r="721" spans="1:4" x14ac:dyDescent="0.45">
      <c r="A721" s="1">
        <v>4</v>
      </c>
      <c r="B721">
        <v>6202</v>
      </c>
      <c r="C721" s="1" t="s">
        <v>3234</v>
      </c>
      <c r="D721" t="s">
        <v>22090</v>
      </c>
    </row>
    <row r="722" spans="1:4" x14ac:dyDescent="0.45">
      <c r="A722" s="1">
        <v>4</v>
      </c>
      <c r="B722">
        <v>6203</v>
      </c>
      <c r="C722" s="1" t="s">
        <v>3238</v>
      </c>
      <c r="D722" t="s">
        <v>22091</v>
      </c>
    </row>
    <row r="723" spans="1:4" x14ac:dyDescent="0.45">
      <c r="A723" s="1">
        <v>4</v>
      </c>
      <c r="B723">
        <v>6209</v>
      </c>
      <c r="C723" s="1" t="s">
        <v>3243</v>
      </c>
      <c r="D723" t="s">
        <v>22092</v>
      </c>
    </row>
    <row r="724" spans="1:4" x14ac:dyDescent="0.45">
      <c r="A724" s="1">
        <v>2</v>
      </c>
      <c r="B724" t="s">
        <v>3246</v>
      </c>
      <c r="C724" s="1" t="s">
        <v>3247</v>
      </c>
    </row>
    <row r="725" spans="1:4" x14ac:dyDescent="0.45">
      <c r="A725" s="1">
        <v>3</v>
      </c>
      <c r="B725">
        <v>631</v>
      </c>
      <c r="C725" s="1" t="s">
        <v>3251</v>
      </c>
    </row>
    <row r="726" spans="1:4" x14ac:dyDescent="0.45">
      <c r="A726" s="1">
        <v>4</v>
      </c>
      <c r="B726">
        <v>6311</v>
      </c>
      <c r="C726" s="1" t="s">
        <v>3256</v>
      </c>
      <c r="D726" t="s">
        <v>22093</v>
      </c>
    </row>
    <row r="727" spans="1:4" x14ac:dyDescent="0.45">
      <c r="A727" s="1">
        <v>4</v>
      </c>
      <c r="B727">
        <v>6312</v>
      </c>
      <c r="C727" s="1" t="s">
        <v>3262</v>
      </c>
      <c r="D727" t="s">
        <v>22094</v>
      </c>
    </row>
    <row r="728" spans="1:4" x14ac:dyDescent="0.45">
      <c r="A728" s="1">
        <v>3</v>
      </c>
      <c r="B728">
        <v>639</v>
      </c>
      <c r="C728" s="1" t="s">
        <v>3267</v>
      </c>
    </row>
    <row r="729" spans="1:4" x14ac:dyDescent="0.45">
      <c r="A729" s="1">
        <v>4</v>
      </c>
      <c r="B729">
        <v>6391</v>
      </c>
      <c r="C729" s="1" t="s">
        <v>3273</v>
      </c>
      <c r="D729" t="s">
        <v>22095</v>
      </c>
    </row>
    <row r="730" spans="1:4" x14ac:dyDescent="0.45">
      <c r="A730" s="1">
        <v>4</v>
      </c>
      <c r="B730">
        <v>6399</v>
      </c>
      <c r="C730" s="1" t="s">
        <v>3279</v>
      </c>
      <c r="D730" t="s">
        <v>22096</v>
      </c>
    </row>
    <row r="731" spans="1:4" x14ac:dyDescent="0.45">
      <c r="A731" s="1">
        <v>1</v>
      </c>
      <c r="B731" t="s">
        <v>3283</v>
      </c>
      <c r="C731" s="1" t="s">
        <v>3284</v>
      </c>
    </row>
    <row r="732" spans="1:4" x14ac:dyDescent="0.45">
      <c r="A732" s="1">
        <v>2</v>
      </c>
      <c r="B732" t="s">
        <v>3287</v>
      </c>
      <c r="C732" s="1" t="s">
        <v>3288</v>
      </c>
    </row>
    <row r="733" spans="1:4" x14ac:dyDescent="0.45">
      <c r="A733" s="1">
        <v>3</v>
      </c>
      <c r="B733">
        <v>641</v>
      </c>
      <c r="C733" s="1" t="s">
        <v>3292</v>
      </c>
    </row>
    <row r="734" spans="1:4" x14ac:dyDescent="0.45">
      <c r="A734" s="1">
        <v>4</v>
      </c>
      <c r="B734">
        <v>6411</v>
      </c>
      <c r="C734" s="1" t="s">
        <v>3297</v>
      </c>
      <c r="D734" t="s">
        <v>22097</v>
      </c>
    </row>
    <row r="735" spans="1:4" x14ac:dyDescent="0.45">
      <c r="A735" s="1">
        <v>4</v>
      </c>
      <c r="B735">
        <v>6419</v>
      </c>
      <c r="C735" s="1" t="s">
        <v>3302</v>
      </c>
      <c r="D735" t="s">
        <v>22098</v>
      </c>
    </row>
    <row r="736" spans="1:4" x14ac:dyDescent="0.45">
      <c r="A736" s="1">
        <v>3</v>
      </c>
      <c r="B736">
        <v>642</v>
      </c>
      <c r="C736" s="1" t="s">
        <v>3309</v>
      </c>
    </row>
    <row r="737" spans="1:4" x14ac:dyDescent="0.45">
      <c r="A737" s="1">
        <v>4</v>
      </c>
      <c r="B737">
        <v>6420</v>
      </c>
      <c r="C737" s="1" t="s">
        <v>3309</v>
      </c>
      <c r="D737" t="s">
        <v>22099</v>
      </c>
    </row>
    <row r="738" spans="1:4" x14ac:dyDescent="0.45">
      <c r="A738" s="1">
        <v>3</v>
      </c>
      <c r="B738">
        <v>643</v>
      </c>
      <c r="C738" s="1" t="s">
        <v>3317</v>
      </c>
    </row>
    <row r="739" spans="1:4" x14ac:dyDescent="0.45">
      <c r="A739" s="1">
        <v>4</v>
      </c>
      <c r="B739">
        <v>6430</v>
      </c>
      <c r="C739" s="1" t="s">
        <v>3317</v>
      </c>
      <c r="D739" t="s">
        <v>22100</v>
      </c>
    </row>
    <row r="740" spans="1:4" x14ac:dyDescent="0.45">
      <c r="A740" s="1">
        <v>3</v>
      </c>
      <c r="B740">
        <v>649</v>
      </c>
      <c r="C740" s="1" t="s">
        <v>3325</v>
      </c>
    </row>
    <row r="741" spans="1:4" x14ac:dyDescent="0.45">
      <c r="A741" s="1">
        <v>4</v>
      </c>
      <c r="B741">
        <v>6491</v>
      </c>
      <c r="C741" s="1" t="s">
        <v>3331</v>
      </c>
      <c r="D741" t="s">
        <v>22101</v>
      </c>
    </row>
    <row r="742" spans="1:4" x14ac:dyDescent="0.45">
      <c r="A742" s="1">
        <v>4</v>
      </c>
      <c r="B742">
        <v>6492</v>
      </c>
      <c r="C742" s="1" t="s">
        <v>3337</v>
      </c>
      <c r="D742" t="s">
        <v>22102</v>
      </c>
    </row>
    <row r="743" spans="1:4" x14ac:dyDescent="0.45">
      <c r="A743" s="1">
        <v>4</v>
      </c>
      <c r="B743">
        <v>6499</v>
      </c>
      <c r="C743" s="1" t="s">
        <v>3343</v>
      </c>
      <c r="D743" t="s">
        <v>22103</v>
      </c>
    </row>
    <row r="744" spans="1:4" x14ac:dyDescent="0.45">
      <c r="A744" s="1">
        <v>2</v>
      </c>
      <c r="B744" t="s">
        <v>3347</v>
      </c>
      <c r="C744" s="1" t="s">
        <v>3348</v>
      </c>
    </row>
    <row r="745" spans="1:4" x14ac:dyDescent="0.45">
      <c r="A745" s="1">
        <v>3</v>
      </c>
      <c r="B745">
        <v>651</v>
      </c>
      <c r="C745" s="1" t="s">
        <v>3352</v>
      </c>
    </row>
    <row r="746" spans="1:4" x14ac:dyDescent="0.45">
      <c r="A746" s="1">
        <v>4</v>
      </c>
      <c r="B746">
        <v>6511</v>
      </c>
      <c r="C746" s="1" t="s">
        <v>3357</v>
      </c>
      <c r="D746" t="s">
        <v>22104</v>
      </c>
    </row>
    <row r="747" spans="1:4" x14ac:dyDescent="0.45">
      <c r="A747" s="1">
        <v>4</v>
      </c>
      <c r="B747">
        <v>6512</v>
      </c>
      <c r="C747" s="1" t="s">
        <v>3363</v>
      </c>
      <c r="D747" t="s">
        <v>22105</v>
      </c>
    </row>
    <row r="748" spans="1:4" x14ac:dyDescent="0.45">
      <c r="A748" s="1">
        <v>3</v>
      </c>
      <c r="B748">
        <v>652</v>
      </c>
      <c r="C748" s="1" t="s">
        <v>3368</v>
      </c>
    </row>
    <row r="749" spans="1:4" x14ac:dyDescent="0.45">
      <c r="A749" s="1">
        <v>4</v>
      </c>
      <c r="B749">
        <v>6520</v>
      </c>
      <c r="C749" s="1" t="s">
        <v>3368</v>
      </c>
      <c r="D749" t="s">
        <v>22106</v>
      </c>
    </row>
    <row r="750" spans="1:4" x14ac:dyDescent="0.45">
      <c r="A750" s="1">
        <v>3</v>
      </c>
      <c r="B750">
        <v>653</v>
      </c>
      <c r="C750" s="1" t="s">
        <v>3375</v>
      </c>
    </row>
    <row r="751" spans="1:4" x14ac:dyDescent="0.45">
      <c r="A751" s="1">
        <v>4</v>
      </c>
      <c r="B751">
        <v>6530</v>
      </c>
      <c r="C751" s="1" t="s">
        <v>3375</v>
      </c>
      <c r="D751" t="s">
        <v>22107</v>
      </c>
    </row>
    <row r="752" spans="1:4" x14ac:dyDescent="0.45">
      <c r="A752" s="1">
        <v>2</v>
      </c>
      <c r="B752" t="s">
        <v>3382</v>
      </c>
      <c r="C752" s="1" t="s">
        <v>3383</v>
      </c>
    </row>
    <row r="753" spans="1:4" x14ac:dyDescent="0.45">
      <c r="A753" s="1">
        <v>3</v>
      </c>
      <c r="B753">
        <v>661</v>
      </c>
      <c r="C753" s="1" t="s">
        <v>3387</v>
      </c>
    </row>
    <row r="754" spans="1:4" x14ac:dyDescent="0.45">
      <c r="A754" s="1">
        <v>4</v>
      </c>
      <c r="B754">
        <v>6611</v>
      </c>
      <c r="C754" s="1" t="s">
        <v>3392</v>
      </c>
      <c r="D754" t="s">
        <v>22108</v>
      </c>
    </row>
    <row r="755" spans="1:4" x14ac:dyDescent="0.45">
      <c r="A755" s="1">
        <v>4</v>
      </c>
      <c r="B755">
        <v>6612</v>
      </c>
      <c r="C755" s="1" t="s">
        <v>3397</v>
      </c>
      <c r="D755" t="s">
        <v>22109</v>
      </c>
    </row>
    <row r="756" spans="1:4" x14ac:dyDescent="0.45">
      <c r="A756" s="1">
        <v>4</v>
      </c>
      <c r="B756">
        <v>6619</v>
      </c>
      <c r="C756" s="1" t="s">
        <v>3404</v>
      </c>
      <c r="D756" t="s">
        <v>22110</v>
      </c>
    </row>
    <row r="757" spans="1:4" x14ac:dyDescent="0.45">
      <c r="A757" s="1">
        <v>3</v>
      </c>
      <c r="B757">
        <v>662</v>
      </c>
      <c r="C757" s="1" t="s">
        <v>3411</v>
      </c>
    </row>
    <row r="758" spans="1:4" x14ac:dyDescent="0.45">
      <c r="A758" s="1">
        <v>4</v>
      </c>
      <c r="B758">
        <v>6621</v>
      </c>
      <c r="C758" s="1" t="s">
        <v>3416</v>
      </c>
      <c r="D758" t="s">
        <v>22111</v>
      </c>
    </row>
    <row r="759" spans="1:4" x14ac:dyDescent="0.45">
      <c r="A759" s="1">
        <v>4</v>
      </c>
      <c r="B759">
        <v>6622</v>
      </c>
      <c r="C759" s="1" t="s">
        <v>3423</v>
      </c>
      <c r="D759" t="s">
        <v>22112</v>
      </c>
    </row>
    <row r="760" spans="1:4" x14ac:dyDescent="0.45">
      <c r="A760" s="1">
        <v>4</v>
      </c>
      <c r="B760">
        <v>6629</v>
      </c>
      <c r="C760" s="1" t="s">
        <v>3429</v>
      </c>
      <c r="D760" t="s">
        <v>22113</v>
      </c>
    </row>
    <row r="761" spans="1:4" x14ac:dyDescent="0.45">
      <c r="A761" s="1">
        <v>3</v>
      </c>
      <c r="B761">
        <v>663</v>
      </c>
      <c r="C761" s="1" t="s">
        <v>3435</v>
      </c>
    </row>
    <row r="762" spans="1:4" x14ac:dyDescent="0.45">
      <c r="A762" s="1">
        <v>4</v>
      </c>
      <c r="B762">
        <v>6630</v>
      </c>
      <c r="C762" s="1" t="s">
        <v>3435</v>
      </c>
      <c r="D762" t="s">
        <v>22114</v>
      </c>
    </row>
    <row r="763" spans="1:4" x14ac:dyDescent="0.45">
      <c r="A763" s="1">
        <v>1</v>
      </c>
      <c r="B763" t="s">
        <v>3440</v>
      </c>
      <c r="C763" s="1" t="s">
        <v>3441</v>
      </c>
    </row>
    <row r="764" spans="1:4" x14ac:dyDescent="0.45">
      <c r="A764" s="1">
        <v>2</v>
      </c>
      <c r="B764" t="s">
        <v>3444</v>
      </c>
      <c r="C764" s="1" t="s">
        <v>3445</v>
      </c>
    </row>
    <row r="765" spans="1:4" x14ac:dyDescent="0.45">
      <c r="A765" s="1">
        <v>3</v>
      </c>
      <c r="B765">
        <v>681</v>
      </c>
      <c r="C765" s="1" t="s">
        <v>3448</v>
      </c>
    </row>
    <row r="766" spans="1:4" x14ac:dyDescent="0.45">
      <c r="A766" s="1">
        <v>4</v>
      </c>
      <c r="B766">
        <v>6810</v>
      </c>
      <c r="C766" s="1" t="s">
        <v>3448</v>
      </c>
      <c r="D766" t="s">
        <v>22115</v>
      </c>
    </row>
    <row r="767" spans="1:4" x14ac:dyDescent="0.45">
      <c r="A767" s="1">
        <v>3</v>
      </c>
      <c r="B767">
        <v>682</v>
      </c>
      <c r="C767" s="1" t="s">
        <v>3456</v>
      </c>
    </row>
    <row r="768" spans="1:4" x14ac:dyDescent="0.45">
      <c r="A768" s="1">
        <v>4</v>
      </c>
      <c r="B768">
        <v>6820</v>
      </c>
      <c r="C768" s="1" t="s">
        <v>3456</v>
      </c>
      <c r="D768" t="s">
        <v>22116</v>
      </c>
    </row>
    <row r="769" spans="1:4" x14ac:dyDescent="0.45">
      <c r="A769" s="1">
        <v>3</v>
      </c>
      <c r="B769">
        <v>683</v>
      </c>
      <c r="C769" s="1" t="s">
        <v>3464</v>
      </c>
    </row>
    <row r="770" spans="1:4" x14ac:dyDescent="0.45">
      <c r="A770" s="1">
        <v>4</v>
      </c>
      <c r="B770">
        <v>6831</v>
      </c>
      <c r="C770" s="1" t="s">
        <v>3468</v>
      </c>
      <c r="D770" t="s">
        <v>22117</v>
      </c>
    </row>
    <row r="771" spans="1:4" x14ac:dyDescent="0.45">
      <c r="A771" s="1">
        <v>4</v>
      </c>
      <c r="B771">
        <v>6832</v>
      </c>
      <c r="C771" s="1" t="s">
        <v>3472</v>
      </c>
      <c r="D771" t="s">
        <v>22118</v>
      </c>
    </row>
    <row r="772" spans="1:4" x14ac:dyDescent="0.45">
      <c r="A772" s="1">
        <v>1</v>
      </c>
      <c r="B772" t="s">
        <v>3476</v>
      </c>
      <c r="C772" s="1" t="s">
        <v>3477</v>
      </c>
    </row>
    <row r="773" spans="1:4" x14ac:dyDescent="0.45">
      <c r="A773" s="1">
        <v>2</v>
      </c>
      <c r="B773" t="s">
        <v>3479</v>
      </c>
      <c r="C773" s="1" t="s">
        <v>3480</v>
      </c>
    </row>
    <row r="774" spans="1:4" x14ac:dyDescent="0.45">
      <c r="A774" s="1">
        <v>3</v>
      </c>
      <c r="B774">
        <v>691</v>
      </c>
      <c r="C774" s="1" t="s">
        <v>3485</v>
      </c>
    </row>
    <row r="775" spans="1:4" x14ac:dyDescent="0.45">
      <c r="A775" s="1">
        <v>4</v>
      </c>
      <c r="B775">
        <v>6910</v>
      </c>
      <c r="C775" s="1" t="s">
        <v>3485</v>
      </c>
      <c r="D775" t="s">
        <v>22119</v>
      </c>
    </row>
    <row r="776" spans="1:4" x14ac:dyDescent="0.45">
      <c r="A776" s="1">
        <v>3</v>
      </c>
      <c r="B776">
        <v>692</v>
      </c>
      <c r="C776" s="1" t="s">
        <v>3493</v>
      </c>
    </row>
    <row r="777" spans="1:4" x14ac:dyDescent="0.45">
      <c r="A777" s="1">
        <v>4</v>
      </c>
      <c r="B777">
        <v>6920</v>
      </c>
      <c r="C777" s="1" t="s">
        <v>3493</v>
      </c>
      <c r="D777" t="s">
        <v>22120</v>
      </c>
    </row>
    <row r="778" spans="1:4" x14ac:dyDescent="0.45">
      <c r="A778" s="1">
        <v>2</v>
      </c>
      <c r="B778" t="s">
        <v>3499</v>
      </c>
      <c r="C778" s="1" t="s">
        <v>3500</v>
      </c>
    </row>
    <row r="779" spans="1:4" x14ac:dyDescent="0.45">
      <c r="A779" s="1">
        <v>3</v>
      </c>
      <c r="B779">
        <v>701</v>
      </c>
      <c r="C779" s="1" t="s">
        <v>3505</v>
      </c>
    </row>
    <row r="780" spans="1:4" x14ac:dyDescent="0.45">
      <c r="A780" s="1">
        <v>4</v>
      </c>
      <c r="B780">
        <v>7010</v>
      </c>
      <c r="C780" s="1" t="s">
        <v>3505</v>
      </c>
      <c r="D780" t="s">
        <v>22121</v>
      </c>
    </row>
    <row r="781" spans="1:4" x14ac:dyDescent="0.45">
      <c r="A781" s="1">
        <v>3</v>
      </c>
      <c r="B781">
        <v>702</v>
      </c>
      <c r="C781" s="1" t="s">
        <v>3513</v>
      </c>
    </row>
    <row r="782" spans="1:4" x14ac:dyDescent="0.45">
      <c r="A782" s="1">
        <v>4</v>
      </c>
      <c r="B782">
        <v>7021</v>
      </c>
      <c r="C782" s="1" t="s">
        <v>3517</v>
      </c>
      <c r="D782" t="s">
        <v>22122</v>
      </c>
    </row>
    <row r="783" spans="1:4" x14ac:dyDescent="0.45">
      <c r="A783" s="1">
        <v>4</v>
      </c>
      <c r="B783">
        <v>7022</v>
      </c>
      <c r="C783" s="1" t="s">
        <v>3521</v>
      </c>
      <c r="D783" t="s">
        <v>22123</v>
      </c>
    </row>
    <row r="784" spans="1:4" x14ac:dyDescent="0.45">
      <c r="A784" s="1">
        <v>2</v>
      </c>
      <c r="B784" t="s">
        <v>3525</v>
      </c>
      <c r="C784" s="1" t="s">
        <v>3526</v>
      </c>
    </row>
    <row r="785" spans="1:4" x14ac:dyDescent="0.45">
      <c r="A785" s="1">
        <v>3</v>
      </c>
      <c r="B785">
        <v>711</v>
      </c>
      <c r="C785" s="1" t="s">
        <v>3531</v>
      </c>
    </row>
    <row r="786" spans="1:4" x14ac:dyDescent="0.45">
      <c r="A786" s="1">
        <v>4</v>
      </c>
      <c r="B786">
        <v>7111</v>
      </c>
      <c r="C786" s="1" t="s">
        <v>3536</v>
      </c>
      <c r="D786" t="s">
        <v>22124</v>
      </c>
    </row>
    <row r="787" spans="1:4" x14ac:dyDescent="0.45">
      <c r="A787" s="1">
        <v>4</v>
      </c>
      <c r="B787">
        <v>7112</v>
      </c>
      <c r="C787" s="1" t="s">
        <v>3540</v>
      </c>
      <c r="D787" t="s">
        <v>22125</v>
      </c>
    </row>
    <row r="788" spans="1:4" x14ac:dyDescent="0.45">
      <c r="A788" s="1">
        <v>3</v>
      </c>
      <c r="B788">
        <v>712</v>
      </c>
      <c r="C788" s="1" t="s">
        <v>3546</v>
      </c>
    </row>
    <row r="789" spans="1:4" x14ac:dyDescent="0.45">
      <c r="A789" s="1">
        <v>4</v>
      </c>
      <c r="B789">
        <v>7120</v>
      </c>
      <c r="C789" s="1" t="s">
        <v>3546</v>
      </c>
      <c r="D789" t="s">
        <v>22126</v>
      </c>
    </row>
    <row r="790" spans="1:4" x14ac:dyDescent="0.45">
      <c r="A790" s="1">
        <v>2</v>
      </c>
      <c r="B790" t="s">
        <v>3553</v>
      </c>
      <c r="C790" s="1" t="s">
        <v>3554</v>
      </c>
    </row>
    <row r="791" spans="1:4" x14ac:dyDescent="0.45">
      <c r="A791" s="1">
        <v>3</v>
      </c>
      <c r="B791">
        <v>721</v>
      </c>
      <c r="C791" s="1" t="s">
        <v>3559</v>
      </c>
    </row>
    <row r="792" spans="1:4" x14ac:dyDescent="0.45">
      <c r="A792" s="1">
        <v>4</v>
      </c>
      <c r="B792">
        <v>7211</v>
      </c>
      <c r="C792" s="1" t="s">
        <v>3564</v>
      </c>
      <c r="D792" t="s">
        <v>22127</v>
      </c>
    </row>
    <row r="793" spans="1:4" x14ac:dyDescent="0.45">
      <c r="A793" s="1">
        <v>4</v>
      </c>
      <c r="B793">
        <v>7219</v>
      </c>
      <c r="C793" s="1" t="s">
        <v>3567</v>
      </c>
      <c r="D793" t="s">
        <v>22128</v>
      </c>
    </row>
    <row r="794" spans="1:4" x14ac:dyDescent="0.45">
      <c r="A794" s="1">
        <v>3</v>
      </c>
      <c r="B794">
        <v>722</v>
      </c>
      <c r="C794" s="1" t="s">
        <v>3571</v>
      </c>
    </row>
    <row r="795" spans="1:4" x14ac:dyDescent="0.45">
      <c r="A795" s="1">
        <v>4</v>
      </c>
      <c r="B795">
        <v>7220</v>
      </c>
      <c r="C795" s="1" t="s">
        <v>3571</v>
      </c>
      <c r="D795" t="s">
        <v>22129</v>
      </c>
    </row>
    <row r="796" spans="1:4" x14ac:dyDescent="0.45">
      <c r="A796" s="1">
        <v>2</v>
      </c>
      <c r="B796" t="s">
        <v>3578</v>
      </c>
      <c r="C796" s="1" t="s">
        <v>3579</v>
      </c>
    </row>
    <row r="797" spans="1:4" x14ac:dyDescent="0.45">
      <c r="A797" s="1">
        <v>3</v>
      </c>
      <c r="B797">
        <v>731</v>
      </c>
      <c r="C797" s="1" t="s">
        <v>3583</v>
      </c>
    </row>
    <row r="798" spans="1:4" x14ac:dyDescent="0.45">
      <c r="A798" s="1">
        <v>4</v>
      </c>
      <c r="B798">
        <v>7311</v>
      </c>
      <c r="C798" s="1" t="s">
        <v>3587</v>
      </c>
      <c r="D798" t="s">
        <v>22130</v>
      </c>
    </row>
    <row r="799" spans="1:4" x14ac:dyDescent="0.45">
      <c r="A799" s="1">
        <v>4</v>
      </c>
      <c r="B799">
        <v>7312</v>
      </c>
      <c r="C799" s="1" t="s">
        <v>3591</v>
      </c>
      <c r="D799" t="s">
        <v>22131</v>
      </c>
    </row>
    <row r="800" spans="1:4" x14ac:dyDescent="0.45">
      <c r="A800" s="1">
        <v>3</v>
      </c>
      <c r="B800">
        <v>732</v>
      </c>
      <c r="C800" s="1" t="s">
        <v>3597</v>
      </c>
    </row>
    <row r="801" spans="1:4" x14ac:dyDescent="0.45">
      <c r="A801" s="1">
        <v>4</v>
      </c>
      <c r="B801">
        <v>7320</v>
      </c>
      <c r="C801" s="1" t="s">
        <v>3597</v>
      </c>
      <c r="D801" t="s">
        <v>22132</v>
      </c>
    </row>
    <row r="802" spans="1:4" x14ac:dyDescent="0.45">
      <c r="A802" s="1">
        <v>2</v>
      </c>
      <c r="B802" t="s">
        <v>3603</v>
      </c>
      <c r="C802" s="1" t="s">
        <v>3604</v>
      </c>
    </row>
    <row r="803" spans="1:4" x14ac:dyDescent="0.45">
      <c r="A803" s="1">
        <v>3</v>
      </c>
      <c r="B803">
        <v>741</v>
      </c>
      <c r="C803" s="1" t="s">
        <v>3608</v>
      </c>
    </row>
    <row r="804" spans="1:4" x14ac:dyDescent="0.45">
      <c r="A804" s="1">
        <v>4</v>
      </c>
      <c r="B804">
        <v>7410</v>
      </c>
      <c r="C804" s="1" t="s">
        <v>3608</v>
      </c>
      <c r="D804" t="s">
        <v>22133</v>
      </c>
    </row>
    <row r="805" spans="1:4" x14ac:dyDescent="0.45">
      <c r="A805" s="1">
        <v>3</v>
      </c>
      <c r="B805">
        <v>742</v>
      </c>
      <c r="C805" s="1" t="s">
        <v>3617</v>
      </c>
    </row>
    <row r="806" spans="1:4" x14ac:dyDescent="0.45">
      <c r="A806" s="1">
        <v>4</v>
      </c>
      <c r="B806">
        <v>7420</v>
      </c>
      <c r="C806" s="1" t="s">
        <v>3617</v>
      </c>
      <c r="D806" t="s">
        <v>22134</v>
      </c>
    </row>
    <row r="807" spans="1:4" x14ac:dyDescent="0.45">
      <c r="A807" s="1">
        <v>3</v>
      </c>
      <c r="B807">
        <v>743</v>
      </c>
      <c r="C807" s="1" t="s">
        <v>3627</v>
      </c>
    </row>
    <row r="808" spans="1:4" x14ac:dyDescent="0.45">
      <c r="A808" s="1">
        <v>4</v>
      </c>
      <c r="B808">
        <v>7430</v>
      </c>
      <c r="C808" s="1" t="s">
        <v>3627</v>
      </c>
      <c r="D808" t="s">
        <v>22135</v>
      </c>
    </row>
    <row r="809" spans="1:4" x14ac:dyDescent="0.45">
      <c r="A809" s="1">
        <v>3</v>
      </c>
      <c r="B809">
        <v>749</v>
      </c>
      <c r="C809" s="1" t="s">
        <v>3633</v>
      </c>
    </row>
    <row r="810" spans="1:4" x14ac:dyDescent="0.45">
      <c r="A810" s="1">
        <v>4</v>
      </c>
      <c r="B810">
        <v>7490</v>
      </c>
      <c r="C810" s="1" t="s">
        <v>3633</v>
      </c>
      <c r="D810" t="s">
        <v>22136</v>
      </c>
    </row>
    <row r="811" spans="1:4" x14ac:dyDescent="0.45">
      <c r="A811" s="1">
        <v>2</v>
      </c>
      <c r="B811" t="s">
        <v>3638</v>
      </c>
      <c r="C811" s="1" t="s">
        <v>3639</v>
      </c>
    </row>
    <row r="812" spans="1:4" x14ac:dyDescent="0.45">
      <c r="A812" s="1">
        <v>3</v>
      </c>
      <c r="B812">
        <v>750</v>
      </c>
      <c r="C812" s="1" t="s">
        <v>3639</v>
      </c>
    </row>
    <row r="813" spans="1:4" x14ac:dyDescent="0.45">
      <c r="A813" s="1">
        <v>4</v>
      </c>
      <c r="B813">
        <v>7500</v>
      </c>
      <c r="C813" s="1" t="s">
        <v>3639</v>
      </c>
      <c r="D813" t="s">
        <v>22137</v>
      </c>
    </row>
    <row r="814" spans="1:4" x14ac:dyDescent="0.45">
      <c r="A814" s="1">
        <v>1</v>
      </c>
      <c r="B814" t="s">
        <v>3651</v>
      </c>
      <c r="C814" s="1" t="s">
        <v>3652</v>
      </c>
    </row>
    <row r="815" spans="1:4" x14ac:dyDescent="0.45">
      <c r="A815" s="1">
        <v>2</v>
      </c>
      <c r="B815" t="s">
        <v>3654</v>
      </c>
      <c r="C815" s="1" t="s">
        <v>3655</v>
      </c>
    </row>
    <row r="816" spans="1:4" x14ac:dyDescent="0.45">
      <c r="A816" s="1">
        <v>3</v>
      </c>
      <c r="B816">
        <v>771</v>
      </c>
      <c r="C816" s="1" t="s">
        <v>3660</v>
      </c>
    </row>
    <row r="817" spans="1:4" x14ac:dyDescent="0.45">
      <c r="A817" s="1">
        <v>4</v>
      </c>
      <c r="B817">
        <v>7711</v>
      </c>
      <c r="C817" s="1" t="s">
        <v>3663</v>
      </c>
      <c r="D817" t="s">
        <v>22138</v>
      </c>
    </row>
    <row r="818" spans="1:4" x14ac:dyDescent="0.45">
      <c r="A818" s="1">
        <v>4</v>
      </c>
      <c r="B818">
        <v>7712</v>
      </c>
      <c r="C818" s="1" t="s">
        <v>3667</v>
      </c>
      <c r="D818" t="s">
        <v>22139</v>
      </c>
    </row>
    <row r="819" spans="1:4" x14ac:dyDescent="0.45">
      <c r="A819" s="1">
        <v>3</v>
      </c>
      <c r="B819">
        <v>772</v>
      </c>
      <c r="C819" s="1" t="s">
        <v>3672</v>
      </c>
    </row>
    <row r="820" spans="1:4" x14ac:dyDescent="0.45">
      <c r="A820" s="1">
        <v>4</v>
      </c>
      <c r="B820">
        <v>7721</v>
      </c>
      <c r="C820" s="1" t="s">
        <v>3677</v>
      </c>
      <c r="D820" t="s">
        <v>22140</v>
      </c>
    </row>
    <row r="821" spans="1:4" x14ac:dyDescent="0.45">
      <c r="A821" s="1">
        <v>4</v>
      </c>
      <c r="B821">
        <v>7722</v>
      </c>
      <c r="C821" s="1" t="s">
        <v>3684</v>
      </c>
      <c r="D821" t="s">
        <v>22141</v>
      </c>
    </row>
    <row r="822" spans="1:4" x14ac:dyDescent="0.45">
      <c r="A822" s="1">
        <v>4</v>
      </c>
      <c r="B822">
        <v>7729</v>
      </c>
      <c r="C822" s="1" t="s">
        <v>3688</v>
      </c>
      <c r="D822" t="s">
        <v>22142</v>
      </c>
    </row>
    <row r="823" spans="1:4" x14ac:dyDescent="0.45">
      <c r="A823" s="1">
        <v>3</v>
      </c>
      <c r="B823">
        <v>773</v>
      </c>
      <c r="C823" s="1" t="s">
        <v>3693</v>
      </c>
    </row>
    <row r="824" spans="1:4" x14ac:dyDescent="0.45">
      <c r="A824" s="1">
        <v>4</v>
      </c>
      <c r="B824">
        <v>7731</v>
      </c>
      <c r="C824" s="1" t="s">
        <v>3696</v>
      </c>
      <c r="D824" t="s">
        <v>22143</v>
      </c>
    </row>
    <row r="825" spans="1:4" x14ac:dyDescent="0.45">
      <c r="A825" s="1">
        <v>4</v>
      </c>
      <c r="B825">
        <v>7732</v>
      </c>
      <c r="C825" s="1" t="s">
        <v>3700</v>
      </c>
      <c r="D825" t="s">
        <v>22144</v>
      </c>
    </row>
    <row r="826" spans="1:4" x14ac:dyDescent="0.45">
      <c r="A826" s="1">
        <v>4</v>
      </c>
      <c r="B826">
        <v>7733</v>
      </c>
      <c r="C826" s="1" t="s">
        <v>3704</v>
      </c>
      <c r="D826" t="s">
        <v>22145</v>
      </c>
    </row>
    <row r="827" spans="1:4" x14ac:dyDescent="0.45">
      <c r="A827" s="1">
        <v>4</v>
      </c>
      <c r="B827">
        <v>7734</v>
      </c>
      <c r="C827" s="1" t="s">
        <v>3707</v>
      </c>
      <c r="D827" t="s">
        <v>22146</v>
      </c>
    </row>
    <row r="828" spans="1:4" x14ac:dyDescent="0.45">
      <c r="A828" s="1">
        <v>4</v>
      </c>
      <c r="B828">
        <v>7735</v>
      </c>
      <c r="C828" s="1" t="s">
        <v>3711</v>
      </c>
      <c r="D828" t="s">
        <v>22147</v>
      </c>
    </row>
    <row r="829" spans="1:4" x14ac:dyDescent="0.45">
      <c r="A829" s="1">
        <v>4</v>
      </c>
      <c r="B829">
        <v>7739</v>
      </c>
      <c r="C829" s="1" t="s">
        <v>3715</v>
      </c>
      <c r="D829" t="s">
        <v>22148</v>
      </c>
    </row>
    <row r="830" spans="1:4" x14ac:dyDescent="0.45">
      <c r="A830" s="1">
        <v>3</v>
      </c>
      <c r="B830">
        <v>774</v>
      </c>
      <c r="C830" s="1" t="s">
        <v>3721</v>
      </c>
    </row>
    <row r="831" spans="1:4" x14ac:dyDescent="0.45">
      <c r="A831" s="1">
        <v>4</v>
      </c>
      <c r="B831">
        <v>7740</v>
      </c>
      <c r="C831" s="1" t="s">
        <v>3721</v>
      </c>
      <c r="D831" t="s">
        <v>22149</v>
      </c>
    </row>
    <row r="832" spans="1:4" x14ac:dyDescent="0.45">
      <c r="A832" s="1">
        <v>2</v>
      </c>
      <c r="B832" t="s">
        <v>3728</v>
      </c>
      <c r="C832" s="1" t="s">
        <v>3729</v>
      </c>
    </row>
    <row r="833" spans="1:4" x14ac:dyDescent="0.45">
      <c r="A833" s="1">
        <v>3</v>
      </c>
      <c r="B833">
        <v>781</v>
      </c>
      <c r="C833" s="1" t="s">
        <v>3734</v>
      </c>
    </row>
    <row r="834" spans="1:4" x14ac:dyDescent="0.45">
      <c r="A834" s="1">
        <v>4</v>
      </c>
      <c r="B834">
        <v>7810</v>
      </c>
      <c r="C834" s="1" t="s">
        <v>3734</v>
      </c>
      <c r="D834" t="s">
        <v>22150</v>
      </c>
    </row>
    <row r="835" spans="1:4" x14ac:dyDescent="0.45">
      <c r="A835" s="1">
        <v>3</v>
      </c>
      <c r="B835">
        <v>782</v>
      </c>
      <c r="C835" s="1" t="s">
        <v>3742</v>
      </c>
    </row>
    <row r="836" spans="1:4" x14ac:dyDescent="0.45">
      <c r="A836" s="1">
        <v>4</v>
      </c>
      <c r="B836">
        <v>7820</v>
      </c>
      <c r="C836" s="1" t="s">
        <v>3742</v>
      </c>
      <c r="D836" t="s">
        <v>22151</v>
      </c>
    </row>
    <row r="837" spans="1:4" x14ac:dyDescent="0.45">
      <c r="A837" s="1">
        <v>3</v>
      </c>
      <c r="B837">
        <v>783</v>
      </c>
      <c r="C837" s="1" t="s">
        <v>3748</v>
      </c>
    </row>
    <row r="838" spans="1:4" x14ac:dyDescent="0.45">
      <c r="A838" s="1">
        <v>4</v>
      </c>
      <c r="B838">
        <v>7830</v>
      </c>
      <c r="C838" s="1" t="s">
        <v>3748</v>
      </c>
      <c r="D838" t="s">
        <v>22152</v>
      </c>
    </row>
    <row r="839" spans="1:4" x14ac:dyDescent="0.45">
      <c r="A839" s="1">
        <v>2</v>
      </c>
      <c r="B839" t="s">
        <v>3754</v>
      </c>
      <c r="C839" s="1" t="s">
        <v>3755</v>
      </c>
    </row>
    <row r="840" spans="1:4" x14ac:dyDescent="0.45">
      <c r="A840" s="1">
        <v>3</v>
      </c>
      <c r="B840">
        <v>791</v>
      </c>
      <c r="C840" s="1" t="s">
        <v>3760</v>
      </c>
    </row>
    <row r="841" spans="1:4" x14ac:dyDescent="0.45">
      <c r="A841" s="1">
        <v>4</v>
      </c>
      <c r="B841">
        <v>7911</v>
      </c>
      <c r="C841" s="1" t="s">
        <v>3765</v>
      </c>
      <c r="D841" t="s">
        <v>22153</v>
      </c>
    </row>
    <row r="842" spans="1:4" x14ac:dyDescent="0.45">
      <c r="A842" s="1">
        <v>4</v>
      </c>
      <c r="B842">
        <v>7912</v>
      </c>
      <c r="C842" s="1" t="s">
        <v>3769</v>
      </c>
      <c r="D842" t="s">
        <v>22154</v>
      </c>
    </row>
    <row r="843" spans="1:4" x14ac:dyDescent="0.45">
      <c r="A843" s="1">
        <v>3</v>
      </c>
      <c r="B843">
        <v>799</v>
      </c>
      <c r="C843" s="1" t="s">
        <v>3773</v>
      </c>
    </row>
    <row r="844" spans="1:4" x14ac:dyDescent="0.45">
      <c r="A844" s="1">
        <v>4</v>
      </c>
      <c r="B844">
        <v>7990</v>
      </c>
      <c r="C844" s="1" t="s">
        <v>3773</v>
      </c>
      <c r="D844" t="s">
        <v>22155</v>
      </c>
    </row>
    <row r="845" spans="1:4" x14ac:dyDescent="0.45">
      <c r="A845" s="1">
        <v>2</v>
      </c>
      <c r="B845" t="s">
        <v>3778</v>
      </c>
      <c r="C845" s="1" t="s">
        <v>3779</v>
      </c>
    </row>
    <row r="846" spans="1:4" x14ac:dyDescent="0.45">
      <c r="A846" s="1">
        <v>3</v>
      </c>
      <c r="B846">
        <v>801</v>
      </c>
      <c r="C846" s="1" t="s">
        <v>3783</v>
      </c>
    </row>
    <row r="847" spans="1:4" x14ac:dyDescent="0.45">
      <c r="A847" s="1">
        <v>4</v>
      </c>
      <c r="B847">
        <v>8010</v>
      </c>
      <c r="C847" s="1" t="s">
        <v>3783</v>
      </c>
      <c r="D847" t="s">
        <v>22156</v>
      </c>
    </row>
    <row r="848" spans="1:4" x14ac:dyDescent="0.45">
      <c r="A848" s="1">
        <v>3</v>
      </c>
      <c r="B848">
        <v>802</v>
      </c>
      <c r="C848" s="1" t="s">
        <v>3792</v>
      </c>
    </row>
    <row r="849" spans="1:4" x14ac:dyDescent="0.45">
      <c r="A849" s="1">
        <v>4</v>
      </c>
      <c r="B849">
        <v>8020</v>
      </c>
      <c r="C849" s="1" t="s">
        <v>3792</v>
      </c>
      <c r="D849" t="s">
        <v>22157</v>
      </c>
    </row>
    <row r="850" spans="1:4" x14ac:dyDescent="0.45">
      <c r="A850" s="1">
        <v>3</v>
      </c>
      <c r="B850">
        <v>803</v>
      </c>
      <c r="C850" s="1" t="s">
        <v>3799</v>
      </c>
    </row>
    <row r="851" spans="1:4" x14ac:dyDescent="0.45">
      <c r="A851" s="1">
        <v>4</v>
      </c>
      <c r="B851">
        <v>8030</v>
      </c>
      <c r="C851" s="1" t="s">
        <v>3799</v>
      </c>
      <c r="D851" t="s">
        <v>22158</v>
      </c>
    </row>
    <row r="852" spans="1:4" x14ac:dyDescent="0.45">
      <c r="A852" s="1">
        <v>2</v>
      </c>
      <c r="B852" t="s">
        <v>3804</v>
      </c>
      <c r="C852" s="1" t="s">
        <v>3805</v>
      </c>
    </row>
    <row r="853" spans="1:4" x14ac:dyDescent="0.45">
      <c r="A853" s="1">
        <v>3</v>
      </c>
      <c r="B853">
        <v>811</v>
      </c>
      <c r="C853" s="1" t="s">
        <v>3809</v>
      </c>
    </row>
    <row r="854" spans="1:4" x14ac:dyDescent="0.45">
      <c r="A854" s="1">
        <v>4</v>
      </c>
      <c r="B854">
        <v>8110</v>
      </c>
      <c r="C854" s="1" t="s">
        <v>3809</v>
      </c>
      <c r="D854" t="s">
        <v>22159</v>
      </c>
    </row>
    <row r="855" spans="1:4" x14ac:dyDescent="0.45">
      <c r="A855" s="1">
        <v>3</v>
      </c>
      <c r="B855">
        <v>812</v>
      </c>
      <c r="C855" s="1" t="s">
        <v>3817</v>
      </c>
    </row>
    <row r="856" spans="1:4" x14ac:dyDescent="0.45">
      <c r="A856" s="1">
        <v>4</v>
      </c>
      <c r="B856">
        <v>8121</v>
      </c>
      <c r="C856" s="1" t="s">
        <v>3822</v>
      </c>
      <c r="D856" t="s">
        <v>22160</v>
      </c>
    </row>
    <row r="857" spans="1:4" x14ac:dyDescent="0.45">
      <c r="A857" s="1">
        <v>4</v>
      </c>
      <c r="B857">
        <v>8122</v>
      </c>
      <c r="C857" s="1" t="s">
        <v>3827</v>
      </c>
      <c r="D857" t="s">
        <v>22161</v>
      </c>
    </row>
    <row r="858" spans="1:4" x14ac:dyDescent="0.45">
      <c r="A858" s="1">
        <v>4</v>
      </c>
      <c r="B858">
        <v>8129</v>
      </c>
      <c r="C858" s="1" t="s">
        <v>3832</v>
      </c>
      <c r="D858" t="s">
        <v>22162</v>
      </c>
    </row>
    <row r="859" spans="1:4" x14ac:dyDescent="0.45">
      <c r="A859" s="1">
        <v>3</v>
      </c>
      <c r="B859">
        <v>813</v>
      </c>
      <c r="C859" s="1" t="s">
        <v>3837</v>
      </c>
    </row>
    <row r="860" spans="1:4" x14ac:dyDescent="0.45">
      <c r="A860" s="1">
        <v>4</v>
      </c>
      <c r="B860">
        <v>8130</v>
      </c>
      <c r="C860" s="1" t="s">
        <v>3837</v>
      </c>
      <c r="D860" t="s">
        <v>22163</v>
      </c>
    </row>
    <row r="861" spans="1:4" x14ac:dyDescent="0.45">
      <c r="A861" s="1">
        <v>2</v>
      </c>
      <c r="B861" t="s">
        <v>3843</v>
      </c>
      <c r="C861" s="1" t="s">
        <v>3844</v>
      </c>
    </row>
    <row r="862" spans="1:4" x14ac:dyDescent="0.45">
      <c r="A862" s="1">
        <v>3</v>
      </c>
      <c r="B862">
        <v>821</v>
      </c>
      <c r="C862" s="1" t="s">
        <v>3850</v>
      </c>
    </row>
    <row r="863" spans="1:4" x14ac:dyDescent="0.45">
      <c r="A863" s="1">
        <v>4</v>
      </c>
      <c r="B863">
        <v>8211</v>
      </c>
      <c r="C863" s="1" t="s">
        <v>3857</v>
      </c>
      <c r="D863" t="s">
        <v>22164</v>
      </c>
    </row>
    <row r="864" spans="1:4" x14ac:dyDescent="0.45">
      <c r="A864" s="1">
        <v>4</v>
      </c>
      <c r="B864">
        <v>8219</v>
      </c>
      <c r="C864" s="1" t="s">
        <v>3863</v>
      </c>
      <c r="D864" t="s">
        <v>22165</v>
      </c>
    </row>
    <row r="865" spans="1:4" x14ac:dyDescent="0.45">
      <c r="A865" s="1">
        <v>3</v>
      </c>
      <c r="B865">
        <v>822</v>
      </c>
      <c r="C865" s="1" t="s">
        <v>3869</v>
      </c>
    </row>
    <row r="866" spans="1:4" x14ac:dyDescent="0.45">
      <c r="A866" s="1">
        <v>4</v>
      </c>
      <c r="B866">
        <v>8220</v>
      </c>
      <c r="C866" s="1" t="s">
        <v>3869</v>
      </c>
      <c r="D866" t="s">
        <v>22166</v>
      </c>
    </row>
    <row r="867" spans="1:4" x14ac:dyDescent="0.45">
      <c r="A867" s="1">
        <v>3</v>
      </c>
      <c r="B867">
        <v>823</v>
      </c>
      <c r="C867" s="1" t="s">
        <v>3876</v>
      </c>
    </row>
    <row r="868" spans="1:4" x14ac:dyDescent="0.45">
      <c r="A868" s="1">
        <v>4</v>
      </c>
      <c r="B868">
        <v>8230</v>
      </c>
      <c r="C868" s="1" t="s">
        <v>3876</v>
      </c>
      <c r="D868" t="s">
        <v>22167</v>
      </c>
    </row>
    <row r="869" spans="1:4" x14ac:dyDescent="0.45">
      <c r="A869" s="1">
        <v>3</v>
      </c>
      <c r="B869">
        <v>829</v>
      </c>
      <c r="C869" s="1" t="s">
        <v>3883</v>
      </c>
    </row>
    <row r="870" spans="1:4" x14ac:dyDescent="0.45">
      <c r="A870" s="1">
        <v>4</v>
      </c>
      <c r="B870">
        <v>8291</v>
      </c>
      <c r="C870" s="1" t="s">
        <v>3888</v>
      </c>
      <c r="D870" t="s">
        <v>22168</v>
      </c>
    </row>
    <row r="871" spans="1:4" x14ac:dyDescent="0.45">
      <c r="A871" s="1">
        <v>4</v>
      </c>
      <c r="B871">
        <v>8292</v>
      </c>
      <c r="C871" s="1" t="s">
        <v>3894</v>
      </c>
      <c r="D871" t="s">
        <v>22169</v>
      </c>
    </row>
    <row r="872" spans="1:4" x14ac:dyDescent="0.45">
      <c r="A872" s="1">
        <v>4</v>
      </c>
      <c r="B872">
        <v>8299</v>
      </c>
      <c r="C872" s="1" t="s">
        <v>3901</v>
      </c>
      <c r="D872" t="s">
        <v>22170</v>
      </c>
    </row>
    <row r="873" spans="1:4" x14ac:dyDescent="0.45">
      <c r="A873" s="1">
        <v>1</v>
      </c>
      <c r="B873" t="s">
        <v>3905</v>
      </c>
      <c r="C873" s="1" t="s">
        <v>3906</v>
      </c>
    </row>
    <row r="874" spans="1:4" x14ac:dyDescent="0.45">
      <c r="A874" s="1">
        <v>2</v>
      </c>
      <c r="B874" t="s">
        <v>3909</v>
      </c>
      <c r="C874" s="1" t="s">
        <v>3910</v>
      </c>
    </row>
    <row r="875" spans="1:4" x14ac:dyDescent="0.45">
      <c r="A875" s="1">
        <v>3</v>
      </c>
      <c r="B875">
        <v>841</v>
      </c>
      <c r="C875" s="1" t="s">
        <v>3913</v>
      </c>
    </row>
    <row r="876" spans="1:4" x14ac:dyDescent="0.45">
      <c r="A876" s="1">
        <v>4</v>
      </c>
      <c r="B876">
        <v>8411</v>
      </c>
      <c r="C876" s="1" t="s">
        <v>3918</v>
      </c>
      <c r="D876" t="s">
        <v>22171</v>
      </c>
    </row>
    <row r="877" spans="1:4" x14ac:dyDescent="0.45">
      <c r="A877" s="1">
        <v>4</v>
      </c>
      <c r="B877">
        <v>8412</v>
      </c>
      <c r="C877" s="1" t="s">
        <v>3924</v>
      </c>
      <c r="D877" t="s">
        <v>22172</v>
      </c>
    </row>
    <row r="878" spans="1:4" x14ac:dyDescent="0.45">
      <c r="A878" s="1">
        <v>4</v>
      </c>
      <c r="B878">
        <v>8413</v>
      </c>
      <c r="C878" s="1" t="s">
        <v>3930</v>
      </c>
      <c r="D878" t="s">
        <v>22173</v>
      </c>
    </row>
    <row r="879" spans="1:4" x14ac:dyDescent="0.45">
      <c r="A879" s="1">
        <v>3</v>
      </c>
      <c r="B879">
        <v>842</v>
      </c>
      <c r="C879" s="1" t="s">
        <v>3935</v>
      </c>
    </row>
    <row r="880" spans="1:4" x14ac:dyDescent="0.45">
      <c r="A880" s="1">
        <v>4</v>
      </c>
      <c r="B880">
        <v>8421</v>
      </c>
      <c r="C880" s="1" t="s">
        <v>3940</v>
      </c>
      <c r="D880" t="s">
        <v>22174</v>
      </c>
    </row>
    <row r="881" spans="1:4" x14ac:dyDescent="0.45">
      <c r="A881" s="1">
        <v>4</v>
      </c>
      <c r="B881">
        <v>8422</v>
      </c>
      <c r="C881" s="1" t="s">
        <v>3946</v>
      </c>
      <c r="D881" t="s">
        <v>22175</v>
      </c>
    </row>
    <row r="882" spans="1:4" x14ac:dyDescent="0.45">
      <c r="A882" s="1">
        <v>4</v>
      </c>
      <c r="B882">
        <v>8423</v>
      </c>
      <c r="C882" s="1" t="s">
        <v>3952</v>
      </c>
      <c r="D882" t="s">
        <v>22176</v>
      </c>
    </row>
    <row r="883" spans="1:4" x14ac:dyDescent="0.45">
      <c r="A883" s="1">
        <v>4</v>
      </c>
      <c r="B883">
        <v>8424</v>
      </c>
      <c r="C883" s="1" t="s">
        <v>3956</v>
      </c>
      <c r="D883" t="s">
        <v>22177</v>
      </c>
    </row>
    <row r="884" spans="1:4" x14ac:dyDescent="0.45">
      <c r="A884" s="1">
        <v>4</v>
      </c>
      <c r="B884">
        <v>8425</v>
      </c>
      <c r="C884" s="1" t="s">
        <v>3960</v>
      </c>
      <c r="D884" t="s">
        <v>22178</v>
      </c>
    </row>
    <row r="885" spans="1:4" x14ac:dyDescent="0.45">
      <c r="A885" s="1">
        <v>3</v>
      </c>
      <c r="B885">
        <v>843</v>
      </c>
      <c r="C885" s="1" t="s">
        <v>3965</v>
      </c>
    </row>
    <row r="886" spans="1:4" x14ac:dyDescent="0.45">
      <c r="A886" s="1">
        <v>4</v>
      </c>
      <c r="B886">
        <v>8430</v>
      </c>
      <c r="C886" s="1" t="s">
        <v>3965</v>
      </c>
      <c r="D886" t="s">
        <v>22179</v>
      </c>
    </row>
    <row r="887" spans="1:4" x14ac:dyDescent="0.45">
      <c r="A887" s="1">
        <v>1</v>
      </c>
      <c r="B887" t="s">
        <v>3970</v>
      </c>
      <c r="C887" s="1" t="s">
        <v>3971</v>
      </c>
    </row>
    <row r="888" spans="1:4" x14ac:dyDescent="0.45">
      <c r="A888" s="1">
        <v>2</v>
      </c>
      <c r="B888" t="s">
        <v>3974</v>
      </c>
      <c r="C888" s="1" t="s">
        <v>3975</v>
      </c>
    </row>
    <row r="889" spans="1:4" x14ac:dyDescent="0.45">
      <c r="A889" s="1">
        <v>3</v>
      </c>
      <c r="B889">
        <v>851</v>
      </c>
      <c r="C889" s="1" t="s">
        <v>3978</v>
      </c>
    </row>
    <row r="890" spans="1:4" x14ac:dyDescent="0.45">
      <c r="A890" s="1">
        <v>4</v>
      </c>
      <c r="B890">
        <v>8510</v>
      </c>
      <c r="C890" s="1" t="s">
        <v>3982</v>
      </c>
      <c r="D890" t="s">
        <v>22180</v>
      </c>
    </row>
    <row r="891" spans="1:4" x14ac:dyDescent="0.45">
      <c r="A891" s="1">
        <v>3</v>
      </c>
      <c r="B891">
        <v>852</v>
      </c>
      <c r="C891" s="1" t="s">
        <v>3986</v>
      </c>
    </row>
    <row r="892" spans="1:4" x14ac:dyDescent="0.45">
      <c r="A892" s="1">
        <v>4</v>
      </c>
      <c r="B892">
        <v>8520</v>
      </c>
      <c r="C892" s="1" t="s">
        <v>3988</v>
      </c>
      <c r="D892" t="s">
        <v>22181</v>
      </c>
    </row>
    <row r="893" spans="1:4" x14ac:dyDescent="0.45">
      <c r="A893" s="1">
        <v>3</v>
      </c>
      <c r="B893">
        <v>853</v>
      </c>
      <c r="C893" s="1" t="s">
        <v>3993</v>
      </c>
    </row>
    <row r="894" spans="1:4" x14ac:dyDescent="0.45">
      <c r="A894" s="1">
        <v>4</v>
      </c>
      <c r="B894">
        <v>8531</v>
      </c>
      <c r="C894" s="1" t="s">
        <v>3999</v>
      </c>
      <c r="D894" t="s">
        <v>22182</v>
      </c>
    </row>
    <row r="895" spans="1:4" x14ac:dyDescent="0.45">
      <c r="A895" s="1">
        <v>4</v>
      </c>
      <c r="B895">
        <v>8532</v>
      </c>
      <c r="C895" s="1" t="s">
        <v>4004</v>
      </c>
      <c r="D895" t="s">
        <v>22183</v>
      </c>
    </row>
    <row r="896" spans="1:4" x14ac:dyDescent="0.45">
      <c r="A896" s="1">
        <v>3</v>
      </c>
      <c r="B896">
        <v>854</v>
      </c>
      <c r="C896" s="1" t="s">
        <v>4010</v>
      </c>
    </row>
    <row r="897" spans="1:4" x14ac:dyDescent="0.45">
      <c r="A897" s="1">
        <v>4</v>
      </c>
      <c r="B897">
        <v>8541</v>
      </c>
      <c r="C897" s="1" t="s">
        <v>4015</v>
      </c>
      <c r="D897" t="s">
        <v>22184</v>
      </c>
    </row>
    <row r="898" spans="1:4" x14ac:dyDescent="0.45">
      <c r="A898" s="1">
        <v>4</v>
      </c>
      <c r="B898">
        <v>8542</v>
      </c>
      <c r="C898" s="1" t="s">
        <v>4018</v>
      </c>
      <c r="D898" t="s">
        <v>22185</v>
      </c>
    </row>
    <row r="899" spans="1:4" x14ac:dyDescent="0.45">
      <c r="A899" s="1">
        <v>3</v>
      </c>
      <c r="B899">
        <v>855</v>
      </c>
      <c r="C899" s="1" t="s">
        <v>4023</v>
      </c>
    </row>
    <row r="900" spans="1:4" x14ac:dyDescent="0.45">
      <c r="A900" s="1">
        <v>4</v>
      </c>
      <c r="B900">
        <v>8551</v>
      </c>
      <c r="C900" s="1" t="s">
        <v>4029</v>
      </c>
      <c r="D900" t="s">
        <v>22186</v>
      </c>
    </row>
    <row r="901" spans="1:4" x14ac:dyDescent="0.45">
      <c r="A901" s="1">
        <v>4</v>
      </c>
      <c r="B901">
        <v>8552</v>
      </c>
      <c r="C901" s="1" t="s">
        <v>4035</v>
      </c>
      <c r="D901" t="s">
        <v>22187</v>
      </c>
    </row>
    <row r="902" spans="1:4" x14ac:dyDescent="0.45">
      <c r="A902" s="1">
        <v>4</v>
      </c>
      <c r="B902">
        <v>8553</v>
      </c>
      <c r="C902" s="1" t="s">
        <v>4041</v>
      </c>
      <c r="D902" t="s">
        <v>22188</v>
      </c>
    </row>
    <row r="903" spans="1:4" x14ac:dyDescent="0.45">
      <c r="A903" s="1">
        <v>4</v>
      </c>
      <c r="B903">
        <v>8559</v>
      </c>
      <c r="C903" s="1" t="s">
        <v>4045</v>
      </c>
      <c r="D903" t="s">
        <v>22189</v>
      </c>
    </row>
    <row r="904" spans="1:4" x14ac:dyDescent="0.45">
      <c r="A904" s="1">
        <v>3</v>
      </c>
      <c r="B904">
        <v>856</v>
      </c>
      <c r="C904" s="1" t="s">
        <v>4052</v>
      </c>
    </row>
    <row r="905" spans="1:4" x14ac:dyDescent="0.45">
      <c r="A905" s="1">
        <v>4</v>
      </c>
      <c r="B905">
        <v>8560</v>
      </c>
      <c r="C905" s="1" t="s">
        <v>4052</v>
      </c>
      <c r="D905" t="s">
        <v>22190</v>
      </c>
    </row>
    <row r="906" spans="1:4" x14ac:dyDescent="0.45">
      <c r="A906" s="1">
        <v>1</v>
      </c>
      <c r="B906" t="s">
        <v>4059</v>
      </c>
      <c r="C906" s="1" t="s">
        <v>4060</v>
      </c>
    </row>
    <row r="907" spans="1:4" x14ac:dyDescent="0.45">
      <c r="A907" s="1">
        <v>2</v>
      </c>
      <c r="B907" t="s">
        <v>4062</v>
      </c>
      <c r="C907" s="1" t="s">
        <v>4063</v>
      </c>
    </row>
    <row r="908" spans="1:4" x14ac:dyDescent="0.45">
      <c r="A908" s="1">
        <v>3</v>
      </c>
      <c r="B908">
        <v>861</v>
      </c>
      <c r="C908" s="1" t="s">
        <v>4068</v>
      </c>
    </row>
    <row r="909" spans="1:4" x14ac:dyDescent="0.45">
      <c r="A909" s="1">
        <v>4</v>
      </c>
      <c r="B909">
        <v>8610</v>
      </c>
      <c r="C909" s="1" t="s">
        <v>4068</v>
      </c>
      <c r="D909" t="s">
        <v>22191</v>
      </c>
    </row>
    <row r="910" spans="1:4" x14ac:dyDescent="0.45">
      <c r="A910" s="1">
        <v>3</v>
      </c>
      <c r="B910">
        <v>862</v>
      </c>
      <c r="C910" s="1" t="s">
        <v>4076</v>
      </c>
    </row>
    <row r="911" spans="1:4" x14ac:dyDescent="0.45">
      <c r="A911" s="1">
        <v>4</v>
      </c>
      <c r="B911">
        <v>8621</v>
      </c>
      <c r="C911" s="1" t="s">
        <v>4082</v>
      </c>
      <c r="D911" t="s">
        <v>22192</v>
      </c>
    </row>
    <row r="912" spans="1:4" x14ac:dyDescent="0.45">
      <c r="A912" s="1">
        <v>4</v>
      </c>
      <c r="B912">
        <v>8622</v>
      </c>
      <c r="C912" s="1" t="s">
        <v>4086</v>
      </c>
      <c r="D912" t="s">
        <v>22193</v>
      </c>
    </row>
    <row r="913" spans="1:4" x14ac:dyDescent="0.45">
      <c r="A913" s="1">
        <v>4</v>
      </c>
      <c r="B913">
        <v>8623</v>
      </c>
      <c r="C913" s="1" t="s">
        <v>4092</v>
      </c>
      <c r="D913" t="s">
        <v>22194</v>
      </c>
    </row>
    <row r="914" spans="1:4" x14ac:dyDescent="0.45">
      <c r="A914" s="1">
        <v>3</v>
      </c>
      <c r="B914">
        <v>869</v>
      </c>
      <c r="C914" s="1" t="s">
        <v>4098</v>
      </c>
    </row>
    <row r="915" spans="1:4" x14ac:dyDescent="0.45">
      <c r="A915" s="1">
        <v>4</v>
      </c>
      <c r="B915">
        <v>8690</v>
      </c>
      <c r="C915" s="1" t="s">
        <v>4098</v>
      </c>
      <c r="D915" t="s">
        <v>22195</v>
      </c>
    </row>
    <row r="916" spans="1:4" x14ac:dyDescent="0.45">
      <c r="A916" s="1">
        <v>2</v>
      </c>
      <c r="B916" t="s">
        <v>4106</v>
      </c>
      <c r="C916" s="1" t="s">
        <v>4107</v>
      </c>
    </row>
    <row r="917" spans="1:4" x14ac:dyDescent="0.45">
      <c r="A917" s="1">
        <v>3</v>
      </c>
      <c r="B917">
        <v>871</v>
      </c>
      <c r="C917" s="1" t="s">
        <v>4111</v>
      </c>
    </row>
    <row r="918" spans="1:4" x14ac:dyDescent="0.45">
      <c r="A918" s="1">
        <v>4</v>
      </c>
      <c r="B918">
        <v>8710</v>
      </c>
      <c r="C918" s="1" t="s">
        <v>4111</v>
      </c>
      <c r="D918" t="s">
        <v>22196</v>
      </c>
    </row>
    <row r="919" spans="1:4" x14ac:dyDescent="0.45">
      <c r="A919" s="1">
        <v>3</v>
      </c>
      <c r="B919">
        <v>872</v>
      </c>
      <c r="C919" s="1" t="s">
        <v>4119</v>
      </c>
    </row>
    <row r="920" spans="1:4" x14ac:dyDescent="0.45">
      <c r="A920" s="1">
        <v>4</v>
      </c>
      <c r="B920">
        <v>8720</v>
      </c>
      <c r="C920" s="1" t="s">
        <v>4119</v>
      </c>
      <c r="D920" t="s">
        <v>22197</v>
      </c>
    </row>
    <row r="921" spans="1:4" x14ac:dyDescent="0.45">
      <c r="A921" s="1">
        <v>3</v>
      </c>
      <c r="B921">
        <v>873</v>
      </c>
      <c r="C921" s="1" t="s">
        <v>4128</v>
      </c>
    </row>
    <row r="922" spans="1:4" x14ac:dyDescent="0.45">
      <c r="A922" s="1">
        <v>4</v>
      </c>
      <c r="B922">
        <v>8730</v>
      </c>
      <c r="C922" s="1" t="s">
        <v>4128</v>
      </c>
      <c r="D922" t="s">
        <v>22198</v>
      </c>
    </row>
    <row r="923" spans="1:4" x14ac:dyDescent="0.45">
      <c r="A923" s="1">
        <v>3</v>
      </c>
      <c r="B923">
        <v>879</v>
      </c>
      <c r="C923" s="1" t="s">
        <v>4136</v>
      </c>
    </row>
    <row r="924" spans="1:4" x14ac:dyDescent="0.45">
      <c r="A924" s="1">
        <v>4</v>
      </c>
      <c r="B924">
        <v>8790</v>
      </c>
      <c r="C924" s="1" t="s">
        <v>4136</v>
      </c>
      <c r="D924" t="s">
        <v>22199</v>
      </c>
    </row>
    <row r="925" spans="1:4" x14ac:dyDescent="0.45">
      <c r="A925" s="1">
        <v>2</v>
      </c>
      <c r="B925" t="s">
        <v>4143</v>
      </c>
      <c r="C925" s="1" t="s">
        <v>4144</v>
      </c>
    </row>
    <row r="926" spans="1:4" x14ac:dyDescent="0.45">
      <c r="A926" s="1">
        <v>3</v>
      </c>
      <c r="B926">
        <v>881</v>
      </c>
      <c r="C926" s="1" t="s">
        <v>4148</v>
      </c>
    </row>
    <row r="927" spans="1:4" x14ac:dyDescent="0.45">
      <c r="A927" s="1">
        <v>4</v>
      </c>
      <c r="B927">
        <v>8810</v>
      </c>
      <c r="C927" s="1" t="s">
        <v>4148</v>
      </c>
      <c r="D927" t="s">
        <v>22200</v>
      </c>
    </row>
    <row r="928" spans="1:4" x14ac:dyDescent="0.45">
      <c r="A928" s="1">
        <v>3</v>
      </c>
      <c r="B928">
        <v>889</v>
      </c>
      <c r="C928" s="1" t="s">
        <v>4156</v>
      </c>
    </row>
    <row r="929" spans="1:4" x14ac:dyDescent="0.45">
      <c r="A929" s="1">
        <v>4</v>
      </c>
      <c r="B929">
        <v>8891</v>
      </c>
      <c r="C929" s="1" t="s">
        <v>4160</v>
      </c>
      <c r="D929" t="s">
        <v>22201</v>
      </c>
    </row>
    <row r="930" spans="1:4" x14ac:dyDescent="0.45">
      <c r="A930" s="1">
        <v>4</v>
      </c>
      <c r="B930">
        <v>8899</v>
      </c>
      <c r="C930" s="1" t="s">
        <v>4163</v>
      </c>
      <c r="D930" t="s">
        <v>22202</v>
      </c>
    </row>
    <row r="931" spans="1:4" x14ac:dyDescent="0.45">
      <c r="A931" s="1">
        <v>1</v>
      </c>
      <c r="B931" t="s">
        <v>4167</v>
      </c>
      <c r="C931" s="1" t="s">
        <v>4168</v>
      </c>
    </row>
    <row r="932" spans="1:4" x14ac:dyDescent="0.45">
      <c r="A932" s="1">
        <v>2</v>
      </c>
      <c r="B932" t="s">
        <v>4170</v>
      </c>
      <c r="C932" s="1" t="s">
        <v>4171</v>
      </c>
    </row>
    <row r="933" spans="1:4" x14ac:dyDescent="0.45">
      <c r="A933" s="1">
        <v>3</v>
      </c>
      <c r="B933">
        <v>900</v>
      </c>
      <c r="C933" s="1" t="s">
        <v>4171</v>
      </c>
    </row>
    <row r="934" spans="1:4" x14ac:dyDescent="0.45">
      <c r="A934" s="1">
        <v>4</v>
      </c>
      <c r="B934">
        <v>9001</v>
      </c>
      <c r="C934" s="1" t="s">
        <v>4180</v>
      </c>
      <c r="D934" t="s">
        <v>22203</v>
      </c>
    </row>
    <row r="935" spans="1:4" x14ac:dyDescent="0.45">
      <c r="A935" s="1">
        <v>4</v>
      </c>
      <c r="B935">
        <v>9002</v>
      </c>
      <c r="C935" s="1" t="s">
        <v>4185</v>
      </c>
      <c r="D935" t="s">
        <v>22204</v>
      </c>
    </row>
    <row r="936" spans="1:4" x14ac:dyDescent="0.45">
      <c r="A936" s="1">
        <v>4</v>
      </c>
      <c r="B936">
        <v>9003</v>
      </c>
      <c r="C936" s="1" t="s">
        <v>4190</v>
      </c>
      <c r="D936" t="s">
        <v>22205</v>
      </c>
    </row>
    <row r="937" spans="1:4" x14ac:dyDescent="0.45">
      <c r="A937" s="1">
        <v>4</v>
      </c>
      <c r="B937">
        <v>9004</v>
      </c>
      <c r="C937" s="1" t="s">
        <v>4195</v>
      </c>
      <c r="D937" t="s">
        <v>22206</v>
      </c>
    </row>
    <row r="938" spans="1:4" x14ac:dyDescent="0.45">
      <c r="A938" s="1">
        <v>2</v>
      </c>
      <c r="B938" t="s">
        <v>4198</v>
      </c>
      <c r="C938" s="1" t="s">
        <v>4199</v>
      </c>
    </row>
    <row r="939" spans="1:4" x14ac:dyDescent="0.45">
      <c r="A939" s="1">
        <v>3</v>
      </c>
      <c r="B939">
        <v>910</v>
      </c>
      <c r="C939" s="1" t="s">
        <v>4199</v>
      </c>
    </row>
    <row r="940" spans="1:4" x14ac:dyDescent="0.45">
      <c r="A940" s="1">
        <v>4</v>
      </c>
      <c r="B940">
        <v>9101</v>
      </c>
      <c r="C940" s="1" t="s">
        <v>4208</v>
      </c>
      <c r="D940" t="s">
        <v>22207</v>
      </c>
    </row>
    <row r="941" spans="1:4" x14ac:dyDescent="0.45">
      <c r="A941" s="1">
        <v>4</v>
      </c>
      <c r="B941">
        <v>9102</v>
      </c>
      <c r="C941" s="1" t="s">
        <v>4213</v>
      </c>
      <c r="D941" t="s">
        <v>22208</v>
      </c>
    </row>
    <row r="942" spans="1:4" x14ac:dyDescent="0.45">
      <c r="A942" s="1">
        <v>4</v>
      </c>
      <c r="B942">
        <v>9103</v>
      </c>
      <c r="C942" s="1" t="s">
        <v>4217</v>
      </c>
      <c r="D942" t="s">
        <v>22209</v>
      </c>
    </row>
    <row r="943" spans="1:4" x14ac:dyDescent="0.45">
      <c r="A943" s="1">
        <v>4</v>
      </c>
      <c r="B943">
        <v>9104</v>
      </c>
      <c r="C943" s="1" t="s">
        <v>4223</v>
      </c>
      <c r="D943" t="s">
        <v>22210</v>
      </c>
    </row>
    <row r="944" spans="1:4" x14ac:dyDescent="0.45">
      <c r="A944" s="1">
        <v>2</v>
      </c>
      <c r="B944" t="s">
        <v>4226</v>
      </c>
      <c r="C944" s="1" t="s">
        <v>4227</v>
      </c>
    </row>
    <row r="945" spans="1:4" x14ac:dyDescent="0.45">
      <c r="A945" s="1">
        <v>3</v>
      </c>
      <c r="B945">
        <v>920</v>
      </c>
      <c r="C945" s="1" t="s">
        <v>4227</v>
      </c>
    </row>
    <row r="946" spans="1:4" x14ac:dyDescent="0.45">
      <c r="A946" s="1">
        <v>4</v>
      </c>
      <c r="B946">
        <v>9200</v>
      </c>
      <c r="C946" s="1" t="s">
        <v>4227</v>
      </c>
      <c r="D946" t="s">
        <v>22211</v>
      </c>
    </row>
    <row r="947" spans="1:4" x14ac:dyDescent="0.45">
      <c r="A947" s="1">
        <v>2</v>
      </c>
      <c r="B947" t="s">
        <v>4236</v>
      </c>
      <c r="C947" s="1" t="s">
        <v>4237</v>
      </c>
    </row>
    <row r="948" spans="1:4" x14ac:dyDescent="0.45">
      <c r="A948" s="1">
        <v>3</v>
      </c>
      <c r="B948">
        <v>931</v>
      </c>
      <c r="C948" s="1" t="s">
        <v>4242</v>
      </c>
    </row>
    <row r="949" spans="1:4" x14ac:dyDescent="0.45">
      <c r="A949" s="1">
        <v>4</v>
      </c>
      <c r="B949">
        <v>9311</v>
      </c>
      <c r="C949" s="1" t="s">
        <v>4247</v>
      </c>
      <c r="D949" t="s">
        <v>22212</v>
      </c>
    </row>
    <row r="950" spans="1:4" x14ac:dyDescent="0.45">
      <c r="A950" s="1">
        <v>4</v>
      </c>
      <c r="B950">
        <v>9312</v>
      </c>
      <c r="C950" s="1" t="s">
        <v>4255</v>
      </c>
      <c r="D950" t="s">
        <v>22213</v>
      </c>
    </row>
    <row r="951" spans="1:4" x14ac:dyDescent="0.45">
      <c r="A951" s="1">
        <v>4</v>
      </c>
      <c r="B951">
        <v>9313</v>
      </c>
      <c r="C951" s="1" t="s">
        <v>4260</v>
      </c>
      <c r="D951" t="s">
        <v>22214</v>
      </c>
    </row>
    <row r="952" spans="1:4" x14ac:dyDescent="0.45">
      <c r="A952" s="1">
        <v>4</v>
      </c>
      <c r="B952">
        <v>9319</v>
      </c>
      <c r="C952" s="1" t="s">
        <v>4265</v>
      </c>
      <c r="D952" t="s">
        <v>22215</v>
      </c>
    </row>
    <row r="953" spans="1:4" x14ac:dyDescent="0.45">
      <c r="A953" s="1">
        <v>3</v>
      </c>
      <c r="B953">
        <v>932</v>
      </c>
      <c r="C953" s="1" t="s">
        <v>4271</v>
      </c>
    </row>
    <row r="954" spans="1:4" x14ac:dyDescent="0.45">
      <c r="A954" s="1">
        <v>4</v>
      </c>
      <c r="B954">
        <v>9321</v>
      </c>
      <c r="C954" s="1" t="s">
        <v>4277</v>
      </c>
      <c r="D954" t="s">
        <v>22216</v>
      </c>
    </row>
    <row r="955" spans="1:4" x14ac:dyDescent="0.45">
      <c r="A955" s="1">
        <v>4</v>
      </c>
      <c r="B955">
        <v>9329</v>
      </c>
      <c r="C955" s="1" t="s">
        <v>4283</v>
      </c>
      <c r="D955" t="s">
        <v>22217</v>
      </c>
    </row>
    <row r="956" spans="1:4" x14ac:dyDescent="0.45">
      <c r="A956" s="1">
        <v>1</v>
      </c>
      <c r="B956" t="s">
        <v>4288</v>
      </c>
      <c r="C956" s="1" t="s">
        <v>4289</v>
      </c>
    </row>
    <row r="957" spans="1:4" x14ac:dyDescent="0.45">
      <c r="A957" s="1">
        <v>2</v>
      </c>
      <c r="B957" t="s">
        <v>4291</v>
      </c>
      <c r="C957" s="1" t="s">
        <v>4292</v>
      </c>
    </row>
    <row r="958" spans="1:4" x14ac:dyDescent="0.45">
      <c r="A958" s="1">
        <v>3</v>
      </c>
      <c r="B958">
        <v>941</v>
      </c>
      <c r="C958" s="1" t="s">
        <v>4296</v>
      </c>
    </row>
    <row r="959" spans="1:4" x14ac:dyDescent="0.45">
      <c r="A959" s="1">
        <v>4</v>
      </c>
      <c r="B959">
        <v>9411</v>
      </c>
      <c r="C959" s="1" t="s">
        <v>4302</v>
      </c>
      <c r="D959" t="s">
        <v>22218</v>
      </c>
    </row>
    <row r="960" spans="1:4" x14ac:dyDescent="0.45">
      <c r="A960" s="1">
        <v>4</v>
      </c>
      <c r="B960">
        <v>9412</v>
      </c>
      <c r="C960" s="1" t="s">
        <v>4308</v>
      </c>
      <c r="D960" t="s">
        <v>22219</v>
      </c>
    </row>
    <row r="961" spans="1:4" x14ac:dyDescent="0.45">
      <c r="A961" s="1">
        <v>3</v>
      </c>
      <c r="B961">
        <v>942</v>
      </c>
      <c r="C961" s="1" t="s">
        <v>4314</v>
      </c>
    </row>
    <row r="962" spans="1:4" x14ac:dyDescent="0.45">
      <c r="A962" s="1">
        <v>4</v>
      </c>
      <c r="B962">
        <v>9420</v>
      </c>
      <c r="C962" s="1" t="s">
        <v>4314</v>
      </c>
      <c r="D962" t="s">
        <v>22220</v>
      </c>
    </row>
    <row r="963" spans="1:4" x14ac:dyDescent="0.45">
      <c r="A963" s="1">
        <v>3</v>
      </c>
      <c r="B963">
        <v>949</v>
      </c>
      <c r="C963" s="1" t="s">
        <v>4323</v>
      </c>
    </row>
    <row r="964" spans="1:4" x14ac:dyDescent="0.45">
      <c r="A964" s="1">
        <v>4</v>
      </c>
      <c r="B964">
        <v>9491</v>
      </c>
      <c r="C964" s="1" t="s">
        <v>4328</v>
      </c>
      <c r="D964" t="s">
        <v>22221</v>
      </c>
    </row>
    <row r="965" spans="1:4" x14ac:dyDescent="0.45">
      <c r="A965" s="1">
        <v>4</v>
      </c>
      <c r="B965">
        <v>9492</v>
      </c>
      <c r="C965" s="1" t="s">
        <v>4335</v>
      </c>
      <c r="D965" t="s">
        <v>22222</v>
      </c>
    </row>
    <row r="966" spans="1:4" x14ac:dyDescent="0.45">
      <c r="A966" s="1">
        <v>4</v>
      </c>
      <c r="B966">
        <v>9499</v>
      </c>
      <c r="C966" s="1" t="s">
        <v>4340</v>
      </c>
      <c r="D966" t="s">
        <v>22223</v>
      </c>
    </row>
    <row r="967" spans="1:4" x14ac:dyDescent="0.45">
      <c r="A967" s="1">
        <v>2</v>
      </c>
      <c r="B967" t="s">
        <v>4344</v>
      </c>
      <c r="C967" s="1" t="s">
        <v>4345</v>
      </c>
    </row>
    <row r="968" spans="1:4" x14ac:dyDescent="0.45">
      <c r="A968" s="1">
        <v>3</v>
      </c>
      <c r="B968">
        <v>951</v>
      </c>
      <c r="C968" s="1" t="s">
        <v>4351</v>
      </c>
    </row>
    <row r="969" spans="1:4" x14ac:dyDescent="0.45">
      <c r="A969" s="1">
        <v>4</v>
      </c>
      <c r="B969">
        <v>9511</v>
      </c>
      <c r="C969" s="1" t="s">
        <v>4356</v>
      </c>
      <c r="D969" t="s">
        <v>22224</v>
      </c>
    </row>
    <row r="970" spans="1:4" x14ac:dyDescent="0.45">
      <c r="A970" s="1">
        <v>4</v>
      </c>
      <c r="B970">
        <v>9512</v>
      </c>
      <c r="C970" s="1" t="s">
        <v>4364</v>
      </c>
      <c r="D970" t="s">
        <v>22225</v>
      </c>
    </row>
    <row r="971" spans="1:4" x14ac:dyDescent="0.45">
      <c r="A971" s="1">
        <v>3</v>
      </c>
      <c r="B971">
        <v>952</v>
      </c>
      <c r="C971" s="1" t="s">
        <v>4368</v>
      </c>
    </row>
    <row r="972" spans="1:4" x14ac:dyDescent="0.45">
      <c r="A972" s="1">
        <v>4</v>
      </c>
      <c r="B972">
        <v>9521</v>
      </c>
      <c r="C972" s="1" t="s">
        <v>4373</v>
      </c>
      <c r="D972" t="s">
        <v>22226</v>
      </c>
    </row>
    <row r="973" spans="1:4" x14ac:dyDescent="0.45">
      <c r="A973" s="1">
        <v>4</v>
      </c>
      <c r="B973">
        <v>9522</v>
      </c>
      <c r="C973" s="1" t="s">
        <v>4378</v>
      </c>
      <c r="D973" t="s">
        <v>22227</v>
      </c>
    </row>
    <row r="974" spans="1:4" x14ac:dyDescent="0.45">
      <c r="A974" s="1">
        <v>4</v>
      </c>
      <c r="B974">
        <v>9523</v>
      </c>
      <c r="C974" s="1" t="s">
        <v>4384</v>
      </c>
      <c r="D974" t="s">
        <v>22228</v>
      </c>
    </row>
    <row r="975" spans="1:4" x14ac:dyDescent="0.45">
      <c r="A975" s="1">
        <v>4</v>
      </c>
      <c r="B975">
        <v>9524</v>
      </c>
      <c r="C975" s="1" t="s">
        <v>4389</v>
      </c>
      <c r="D975" t="s">
        <v>22229</v>
      </c>
    </row>
    <row r="976" spans="1:4" x14ac:dyDescent="0.45">
      <c r="A976" s="1">
        <v>4</v>
      </c>
      <c r="B976">
        <v>9525</v>
      </c>
      <c r="C976" s="1" t="s">
        <v>4393</v>
      </c>
      <c r="D976" t="s">
        <v>22230</v>
      </c>
    </row>
    <row r="977" spans="1:4" x14ac:dyDescent="0.45">
      <c r="A977" s="1">
        <v>4</v>
      </c>
      <c r="B977">
        <v>9529</v>
      </c>
      <c r="C977" s="1" t="s">
        <v>4397</v>
      </c>
      <c r="D977" t="s">
        <v>22231</v>
      </c>
    </row>
    <row r="978" spans="1:4" x14ac:dyDescent="0.45">
      <c r="A978" s="1">
        <v>2</v>
      </c>
      <c r="B978" t="s">
        <v>4400</v>
      </c>
      <c r="C978" s="1" t="s">
        <v>4401</v>
      </c>
    </row>
    <row r="979" spans="1:4" x14ac:dyDescent="0.45">
      <c r="A979" s="1">
        <v>3</v>
      </c>
      <c r="B979">
        <v>960</v>
      </c>
      <c r="C979" s="1" t="s">
        <v>4401</v>
      </c>
    </row>
    <row r="980" spans="1:4" x14ac:dyDescent="0.45">
      <c r="A980" s="1">
        <v>4</v>
      </c>
      <c r="B980">
        <v>9601</v>
      </c>
      <c r="C980" s="1" t="s">
        <v>4408</v>
      </c>
      <c r="D980" t="s">
        <v>22232</v>
      </c>
    </row>
    <row r="981" spans="1:4" x14ac:dyDescent="0.45">
      <c r="A981" s="1">
        <v>4</v>
      </c>
      <c r="B981">
        <v>9602</v>
      </c>
      <c r="C981" s="1" t="s">
        <v>4414</v>
      </c>
      <c r="D981" t="s">
        <v>22233</v>
      </c>
    </row>
    <row r="982" spans="1:4" x14ac:dyDescent="0.45">
      <c r="A982" s="1">
        <v>4</v>
      </c>
      <c r="B982">
        <v>9603</v>
      </c>
      <c r="C982" s="1" t="s">
        <v>4421</v>
      </c>
      <c r="D982" t="s">
        <v>22234</v>
      </c>
    </row>
    <row r="983" spans="1:4" x14ac:dyDescent="0.45">
      <c r="A983" s="1">
        <v>4</v>
      </c>
      <c r="B983">
        <v>9604</v>
      </c>
      <c r="C983" s="1" t="s">
        <v>4426</v>
      </c>
      <c r="D983" t="s">
        <v>22235</v>
      </c>
    </row>
    <row r="984" spans="1:4" x14ac:dyDescent="0.45">
      <c r="A984" s="1">
        <v>4</v>
      </c>
      <c r="B984">
        <v>9609</v>
      </c>
      <c r="C984" s="1" t="s">
        <v>4430</v>
      </c>
      <c r="D984" t="s">
        <v>22236</v>
      </c>
    </row>
    <row r="985" spans="1:4" x14ac:dyDescent="0.45">
      <c r="A985" s="1">
        <v>1</v>
      </c>
      <c r="B985" t="s">
        <v>4434</v>
      </c>
      <c r="C985" s="1" t="s">
        <v>4435</v>
      </c>
    </row>
    <row r="986" spans="1:4" x14ac:dyDescent="0.45">
      <c r="A986" s="1">
        <v>2</v>
      </c>
      <c r="B986" t="s">
        <v>4436</v>
      </c>
      <c r="C986" s="1" t="s">
        <v>4437</v>
      </c>
    </row>
    <row r="987" spans="1:4" x14ac:dyDescent="0.45">
      <c r="A987" s="1">
        <v>3</v>
      </c>
      <c r="B987">
        <v>970</v>
      </c>
      <c r="C987" s="1" t="s">
        <v>4437</v>
      </c>
    </row>
    <row r="988" spans="1:4" x14ac:dyDescent="0.45">
      <c r="A988" s="1">
        <v>4</v>
      </c>
      <c r="B988">
        <v>9700</v>
      </c>
      <c r="C988" s="1" t="s">
        <v>4437</v>
      </c>
      <c r="D988" t="s">
        <v>22237</v>
      </c>
    </row>
    <row r="989" spans="1:4" x14ac:dyDescent="0.45">
      <c r="A989" s="1">
        <v>2</v>
      </c>
      <c r="B989" t="s">
        <v>4445</v>
      </c>
      <c r="C989" s="1" t="s">
        <v>4446</v>
      </c>
    </row>
    <row r="990" spans="1:4" x14ac:dyDescent="0.45">
      <c r="A990" s="1">
        <v>3</v>
      </c>
      <c r="B990">
        <v>981</v>
      </c>
      <c r="C990" s="1" t="s">
        <v>4450</v>
      </c>
    </row>
    <row r="991" spans="1:4" x14ac:dyDescent="0.45">
      <c r="A991" s="1">
        <v>4</v>
      </c>
      <c r="B991">
        <v>9810</v>
      </c>
      <c r="C991" s="1" t="s">
        <v>4450</v>
      </c>
      <c r="D991" t="s">
        <v>22238</v>
      </c>
    </row>
    <row r="992" spans="1:4" x14ac:dyDescent="0.45">
      <c r="A992" s="1">
        <v>3</v>
      </c>
      <c r="B992">
        <v>982</v>
      </c>
      <c r="C992" s="1" t="s">
        <v>4456</v>
      </c>
    </row>
    <row r="993" spans="1:4" x14ac:dyDescent="0.45">
      <c r="A993" s="1">
        <v>4</v>
      </c>
      <c r="B993">
        <v>9820</v>
      </c>
      <c r="C993" s="1" t="s">
        <v>4456</v>
      </c>
      <c r="D993" t="s">
        <v>22239</v>
      </c>
    </row>
    <row r="994" spans="1:4" x14ac:dyDescent="0.45">
      <c r="A994" s="1">
        <v>1</v>
      </c>
      <c r="B994" t="s">
        <v>4460</v>
      </c>
      <c r="C994" s="1" t="s">
        <v>4461</v>
      </c>
    </row>
    <row r="995" spans="1:4" x14ac:dyDescent="0.45">
      <c r="A995" s="1">
        <v>2</v>
      </c>
      <c r="B995" t="s">
        <v>4462</v>
      </c>
      <c r="C995" s="1" t="s">
        <v>4463</v>
      </c>
    </row>
    <row r="996" spans="1:4" x14ac:dyDescent="0.45">
      <c r="A996" s="1">
        <v>3</v>
      </c>
      <c r="B996">
        <v>990</v>
      </c>
      <c r="C996" s="1" t="s">
        <v>4463</v>
      </c>
    </row>
    <row r="997" spans="1:4" x14ac:dyDescent="0.45">
      <c r="A997" s="1">
        <v>4</v>
      </c>
      <c r="B997">
        <v>9900</v>
      </c>
      <c r="C997" s="1" t="s">
        <v>4463</v>
      </c>
      <c r="D997" t="s">
        <v>22240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E32F0-7656-49AC-8592-01C1A79B61D7}">
  <sheetPr filterMode="1"/>
  <dimension ref="A1:Q5523"/>
  <sheetViews>
    <sheetView topLeftCell="B1" workbookViewId="0">
      <selection activeCell="G1305" sqref="G1305"/>
    </sheetView>
  </sheetViews>
  <sheetFormatPr defaultColWidth="11.33203125" defaultRowHeight="14.25" x14ac:dyDescent="0.45"/>
  <cols>
    <col min="1" max="1" width="11.33203125" hidden="1" customWidth="1"/>
    <col min="2" max="2" width="11.33203125" customWidth="1"/>
    <col min="3" max="3" width="11.33203125" style="2" hidden="1" customWidth="1"/>
    <col min="6" max="6" width="11.33203125" hidden="1" customWidth="1"/>
    <col min="7" max="7" width="41.33203125" customWidth="1"/>
    <col min="8" max="11" width="12" hidden="1" customWidth="1"/>
    <col min="12" max="12" width="18.33203125" customWidth="1"/>
    <col min="13" max="13" width="167.06640625" bestFit="1" customWidth="1"/>
    <col min="14" max="14" width="255.59765625" bestFit="1" customWidth="1"/>
    <col min="15" max="23" width="11.33203125" customWidth="1"/>
  </cols>
  <sheetData>
    <row r="1" spans="1:17" x14ac:dyDescent="0.45">
      <c r="A1" t="s">
        <v>0</v>
      </c>
      <c r="B1" t="s">
        <v>1</v>
      </c>
      <c r="C1" s="2" t="s">
        <v>2</v>
      </c>
      <c r="D1" t="s">
        <v>3</v>
      </c>
      <c r="E1" t="s">
        <v>4471</v>
      </c>
      <c r="F1" t="s">
        <v>6</v>
      </c>
      <c r="G1" t="s">
        <v>7</v>
      </c>
      <c r="M1" t="s">
        <v>11</v>
      </c>
      <c r="N1" t="s">
        <v>12</v>
      </c>
      <c r="O1" t="s">
        <v>13</v>
      </c>
      <c r="P1" t="s">
        <v>14</v>
      </c>
      <c r="Q1" t="s">
        <v>15</v>
      </c>
    </row>
    <row r="2" spans="1:17" hidden="1" x14ac:dyDescent="0.45">
      <c r="A2">
        <v>1208792</v>
      </c>
      <c r="B2">
        <v>1</v>
      </c>
      <c r="C2" t="s">
        <v>16</v>
      </c>
      <c r="F2" t="s">
        <v>17</v>
      </c>
      <c r="G2" t="s">
        <v>4472</v>
      </c>
      <c r="N2" t="s">
        <v>17</v>
      </c>
      <c r="O2" t="s">
        <v>17</v>
      </c>
      <c r="P2" t="s">
        <v>17</v>
      </c>
      <c r="Q2" t="s">
        <v>17</v>
      </c>
    </row>
    <row r="3" spans="1:17" hidden="1" x14ac:dyDescent="0.45">
      <c r="A3">
        <v>1208793</v>
      </c>
      <c r="B3">
        <v>2</v>
      </c>
      <c r="C3" t="s">
        <v>20</v>
      </c>
      <c r="F3" t="s">
        <v>16</v>
      </c>
      <c r="G3" t="s">
        <v>4473</v>
      </c>
      <c r="N3" t="s">
        <v>17</v>
      </c>
      <c r="O3" t="s">
        <v>17</v>
      </c>
      <c r="P3" t="s">
        <v>17</v>
      </c>
      <c r="Q3" t="s">
        <v>17</v>
      </c>
    </row>
    <row r="4" spans="1:17" hidden="1" x14ac:dyDescent="0.45">
      <c r="A4">
        <v>1208794</v>
      </c>
      <c r="B4">
        <v>3</v>
      </c>
      <c r="C4" t="s">
        <v>25</v>
      </c>
      <c r="F4" t="s">
        <v>20</v>
      </c>
      <c r="G4" t="s">
        <v>4474</v>
      </c>
      <c r="N4" t="s">
        <v>17</v>
      </c>
      <c r="O4" t="s">
        <v>17</v>
      </c>
      <c r="P4" t="s">
        <v>17</v>
      </c>
      <c r="Q4" t="s">
        <v>17</v>
      </c>
    </row>
    <row r="5" spans="1:17" hidden="1" x14ac:dyDescent="0.45">
      <c r="A5">
        <v>1208795</v>
      </c>
      <c r="B5">
        <v>4</v>
      </c>
      <c r="C5" t="s">
        <v>29</v>
      </c>
      <c r="F5" t="s">
        <v>25</v>
      </c>
      <c r="G5" t="s">
        <v>4475</v>
      </c>
      <c r="N5" t="s">
        <v>4476</v>
      </c>
      <c r="O5" t="s">
        <v>17</v>
      </c>
      <c r="P5" t="s">
        <v>17</v>
      </c>
      <c r="Q5" t="s">
        <v>17</v>
      </c>
    </row>
    <row r="6" spans="1:17" hidden="1" x14ac:dyDescent="0.45">
      <c r="A6">
        <v>1208796</v>
      </c>
      <c r="B6">
        <v>5</v>
      </c>
      <c r="C6" t="s">
        <v>4477</v>
      </c>
      <c r="F6" t="s">
        <v>29</v>
      </c>
      <c r="G6" t="s">
        <v>4478</v>
      </c>
      <c r="N6" t="s">
        <v>17</v>
      </c>
      <c r="O6" t="s">
        <v>17</v>
      </c>
      <c r="P6" t="s">
        <v>17</v>
      </c>
      <c r="Q6" t="s">
        <v>17</v>
      </c>
    </row>
    <row r="7" spans="1:17" x14ac:dyDescent="0.45">
      <c r="A7">
        <v>1208797</v>
      </c>
      <c r="B7">
        <v>6</v>
      </c>
      <c r="C7" s="2" t="s">
        <v>4479</v>
      </c>
      <c r="D7" t="s">
        <v>30</v>
      </c>
      <c r="E7" t="s">
        <v>4480</v>
      </c>
      <c r="F7" t="s">
        <v>4477</v>
      </c>
      <c r="G7" t="s">
        <v>4481</v>
      </c>
      <c r="H7" t="str">
        <f>VLOOKUP(F7,$C$2:$G$5523,5,0)</f>
        <v>Wheat</v>
      </c>
      <c r="I7" t="str">
        <f>VLOOKUP(VLOOKUP(F7,$C$2:$G$5523,4,0),$C$2:$G$5523,5,0)</f>
        <v>Cereals (except rice), leguminous crops and oil seeds</v>
      </c>
      <c r="J7" t="str">
        <f>VLOOKUP(VLOOKUP(VLOOKUP(F7,$C$2:$G$5523,4,0),$C$2:$G$5523,4,0),$C$2:$G$5523,5,0)</f>
        <v>Non-perennial crops</v>
      </c>
      <c r="K7" t="str">
        <f>VLOOKUP(VLOOKUP(VLOOKUP(VLOOKUP(F7,$C$2:$G$5523,4,0),$C$2:$G$5523,4,0),$C$2:$G$5523,4,0),$C$2:$G$5523,5,0)</f>
        <v>Products of agriculture, hunting and related services</v>
      </c>
      <c r="L7" t="str">
        <f>VLOOKUP(VLOOKUP(VLOOKUP(VLOOKUP(VLOOKUP(F7,$C$2:$G$5523,4,0),$C$2:$G$5523,4,0),$C$2:$G$5523,4,0),$C$2:$G$5523,4,0),$C$2:$G$5523,5,0)</f>
        <v>PRODUCTS OF AGRICULTURE, FORESTRY AND FISHING</v>
      </c>
      <c r="M7" t="str">
        <f>L7&amp;" - "&amp;K7&amp;" - "&amp;J7&amp;" - "&amp;I7&amp;" - "&amp;H7&amp;" - "&amp;G7</f>
        <v>PRODUCTS OF AGRICULTURE, FORESTRY AND FISHING - Products of agriculture, hunting and related services - Non-perennial crops - Cereals (except rice), leguminous crops and oil seeds - Wheat - Durum wheat</v>
      </c>
      <c r="N7" t="s">
        <v>17</v>
      </c>
      <c r="O7" t="s">
        <v>17</v>
      </c>
      <c r="P7" t="s">
        <v>17</v>
      </c>
      <c r="Q7" t="s">
        <v>17</v>
      </c>
    </row>
    <row r="8" spans="1:17" x14ac:dyDescent="0.45">
      <c r="A8">
        <v>1208798</v>
      </c>
      <c r="B8">
        <v>6</v>
      </c>
      <c r="C8" s="2" t="s">
        <v>4482</v>
      </c>
      <c r="D8" t="s">
        <v>30</v>
      </c>
      <c r="E8" t="s">
        <v>4483</v>
      </c>
      <c r="F8" t="s">
        <v>4477</v>
      </c>
      <c r="G8" t="s">
        <v>4484</v>
      </c>
      <c r="H8" t="str">
        <f>VLOOKUP(F8,$C$2:$G$5523,5,0)</f>
        <v>Wheat</v>
      </c>
      <c r="I8" t="str">
        <f>VLOOKUP(VLOOKUP(F8,$C$2:$G$5523,4,0),$C$2:$G$5523,5,0)</f>
        <v>Cereals (except rice), leguminous crops and oil seeds</v>
      </c>
      <c r="J8" t="str">
        <f>VLOOKUP(VLOOKUP(VLOOKUP(F8,$C$2:$G$5523,4,0),$C$2:$G$5523,4,0),$C$2:$G$5523,5,0)</f>
        <v>Non-perennial crops</v>
      </c>
      <c r="K8" t="str">
        <f>VLOOKUP(VLOOKUP(VLOOKUP(VLOOKUP(F8,$C$2:$G$5523,4,0),$C$2:$G$5523,4,0),$C$2:$G$5523,4,0),$C$2:$G$5523,5,0)</f>
        <v>Products of agriculture, hunting and related services</v>
      </c>
      <c r="L8" t="str">
        <f>VLOOKUP(VLOOKUP(VLOOKUP(VLOOKUP(VLOOKUP(F8,$C$2:$G$5523,4,0),$C$2:$G$5523,4,0),$C$2:$G$5523,4,0),$C$2:$G$5523,4,0),$C$2:$G$5523,5,0)</f>
        <v>PRODUCTS OF AGRICULTURE, FORESTRY AND FISHING</v>
      </c>
      <c r="M8" t="str">
        <f>L8&amp;" - "&amp;K8&amp;" - "&amp;J8&amp;" - "&amp;I8&amp;" - "&amp;H8&amp;" - "&amp;G8</f>
        <v>PRODUCTS OF AGRICULTURE, FORESTRY AND FISHING - Products of agriculture, hunting and related services - Non-perennial crops - Cereals (except rice), leguminous crops and oil seeds - Wheat - Wheat, except durum wheat</v>
      </c>
      <c r="N8" t="s">
        <v>17</v>
      </c>
      <c r="O8" t="s">
        <v>17</v>
      </c>
      <c r="P8" t="s">
        <v>17</v>
      </c>
      <c r="Q8" t="s">
        <v>4485</v>
      </c>
    </row>
    <row r="9" spans="1:17" hidden="1" x14ac:dyDescent="0.45">
      <c r="A9">
        <v>1208799</v>
      </c>
      <c r="B9">
        <v>5</v>
      </c>
      <c r="C9" t="s">
        <v>4486</v>
      </c>
      <c r="F9" t="s">
        <v>29</v>
      </c>
      <c r="G9" t="s">
        <v>4487</v>
      </c>
      <c r="N9" t="s">
        <v>17</v>
      </c>
      <c r="O9" t="s">
        <v>17</v>
      </c>
      <c r="P9" t="s">
        <v>17</v>
      </c>
      <c r="Q9" t="s">
        <v>17</v>
      </c>
    </row>
    <row r="10" spans="1:17" x14ac:dyDescent="0.45">
      <c r="A10">
        <v>1208800</v>
      </c>
      <c r="B10">
        <v>6</v>
      </c>
      <c r="C10" s="2" t="s">
        <v>4488</v>
      </c>
      <c r="D10" t="s">
        <v>30</v>
      </c>
      <c r="E10" t="s">
        <v>4489</v>
      </c>
      <c r="F10" t="s">
        <v>4486</v>
      </c>
      <c r="G10" t="s">
        <v>4487</v>
      </c>
      <c r="H10" t="str">
        <f>VLOOKUP(F10,$C$2:$G$5523,5,0)</f>
        <v>Maize</v>
      </c>
      <c r="I10" t="str">
        <f>VLOOKUP(VLOOKUP(F10,$C$2:$G$5523,4,0),$C$2:$G$5523,5,0)</f>
        <v>Cereals (except rice), leguminous crops and oil seeds</v>
      </c>
      <c r="J10" t="str">
        <f>VLOOKUP(VLOOKUP(VLOOKUP(F10,$C$2:$G$5523,4,0),$C$2:$G$5523,4,0),$C$2:$G$5523,5,0)</f>
        <v>Non-perennial crops</v>
      </c>
      <c r="K10" t="str">
        <f>VLOOKUP(VLOOKUP(VLOOKUP(VLOOKUP(F10,$C$2:$G$5523,4,0),$C$2:$G$5523,4,0),$C$2:$G$5523,4,0),$C$2:$G$5523,5,0)</f>
        <v>Products of agriculture, hunting and related services</v>
      </c>
      <c r="L10" t="str">
        <f>VLOOKUP(VLOOKUP(VLOOKUP(VLOOKUP(VLOOKUP(F10,$C$2:$G$5523,4,0),$C$2:$G$5523,4,0),$C$2:$G$5523,4,0),$C$2:$G$5523,4,0),$C$2:$G$5523,5,0)</f>
        <v>PRODUCTS OF AGRICULTURE, FORESTRY AND FISHING</v>
      </c>
      <c r="M10" t="str">
        <f>L10&amp;" - "&amp;K10&amp;" - "&amp;J10&amp;" - "&amp;I10&amp;" - "&amp;H10&amp;" - "&amp;G10</f>
        <v>PRODUCTS OF AGRICULTURE, FORESTRY AND FISHING - Products of agriculture, hunting and related services - Non-perennial crops - Cereals (except rice), leguminous crops and oil seeds - Maize - Maize</v>
      </c>
      <c r="N10" t="s">
        <v>17</v>
      </c>
      <c r="O10" t="s">
        <v>17</v>
      </c>
      <c r="P10" t="s">
        <v>17</v>
      </c>
      <c r="Q10" t="s">
        <v>4490</v>
      </c>
    </row>
    <row r="11" spans="1:17" hidden="1" x14ac:dyDescent="0.45">
      <c r="A11">
        <v>1208801</v>
      </c>
      <c r="B11">
        <v>5</v>
      </c>
      <c r="C11" t="s">
        <v>4491</v>
      </c>
      <c r="F11" t="s">
        <v>29</v>
      </c>
      <c r="G11" t="s">
        <v>4492</v>
      </c>
      <c r="N11" t="s">
        <v>17</v>
      </c>
      <c r="O11" t="s">
        <v>17</v>
      </c>
      <c r="P11" t="s">
        <v>17</v>
      </c>
      <c r="Q11" t="s">
        <v>17</v>
      </c>
    </row>
    <row r="12" spans="1:17" x14ac:dyDescent="0.45">
      <c r="A12">
        <v>1208802</v>
      </c>
      <c r="B12">
        <v>6</v>
      </c>
      <c r="C12" s="2" t="s">
        <v>4493</v>
      </c>
      <c r="D12" t="s">
        <v>30</v>
      </c>
      <c r="E12" t="s">
        <v>4494</v>
      </c>
      <c r="F12" t="s">
        <v>4491</v>
      </c>
      <c r="G12" t="s">
        <v>4495</v>
      </c>
      <c r="H12" t="str">
        <f t="shared" ref="H12:H14" si="0">VLOOKUP(F12,$C$2:$G$5523,5,0)</f>
        <v>Barley, rye and oats</v>
      </c>
      <c r="I12" t="str">
        <f t="shared" ref="I12:I14" si="1">VLOOKUP(VLOOKUP(F12,$C$2:$G$5523,4,0),$C$2:$G$5523,5,0)</f>
        <v>Cereals (except rice), leguminous crops and oil seeds</v>
      </c>
      <c r="J12" t="str">
        <f t="shared" ref="J12:J14" si="2">VLOOKUP(VLOOKUP(VLOOKUP(F12,$C$2:$G$5523,4,0),$C$2:$G$5523,4,0),$C$2:$G$5523,5,0)</f>
        <v>Non-perennial crops</v>
      </c>
      <c r="K12" t="str">
        <f t="shared" ref="K12:K14" si="3">VLOOKUP(VLOOKUP(VLOOKUP(VLOOKUP(F12,$C$2:$G$5523,4,0),$C$2:$G$5523,4,0),$C$2:$G$5523,4,0),$C$2:$G$5523,5,0)</f>
        <v>Products of agriculture, hunting and related services</v>
      </c>
      <c r="L12" t="str">
        <f t="shared" ref="L12:L14" si="4">VLOOKUP(VLOOKUP(VLOOKUP(VLOOKUP(VLOOKUP(F12,$C$2:$G$5523,4,0),$C$2:$G$5523,4,0),$C$2:$G$5523,4,0),$C$2:$G$5523,4,0),$C$2:$G$5523,5,0)</f>
        <v>PRODUCTS OF AGRICULTURE, FORESTRY AND FISHING</v>
      </c>
      <c r="M12" t="str">
        <f t="shared" ref="M12:M14" si="5">L12&amp;" - "&amp;K12&amp;" - "&amp;J12&amp;" - "&amp;I12&amp;" - "&amp;H12&amp;" - "&amp;G12</f>
        <v>PRODUCTS OF AGRICULTURE, FORESTRY AND FISHING - Products of agriculture, hunting and related services - Non-perennial crops - Cereals (except rice), leguminous crops and oil seeds - Barley, rye and oats - Barley</v>
      </c>
      <c r="N12" t="s">
        <v>17</v>
      </c>
      <c r="O12" t="s">
        <v>17</v>
      </c>
      <c r="P12" t="s">
        <v>17</v>
      </c>
      <c r="Q12" t="s">
        <v>17</v>
      </c>
    </row>
    <row r="13" spans="1:17" x14ac:dyDescent="0.45">
      <c r="A13">
        <v>1208803</v>
      </c>
      <c r="B13">
        <v>6</v>
      </c>
      <c r="C13" s="2" t="s">
        <v>4496</v>
      </c>
      <c r="D13" t="s">
        <v>30</v>
      </c>
      <c r="E13" t="s">
        <v>4497</v>
      </c>
      <c r="F13" t="s">
        <v>4491</v>
      </c>
      <c r="G13" t="s">
        <v>4498</v>
      </c>
      <c r="H13" t="str">
        <f t="shared" si="0"/>
        <v>Barley, rye and oats</v>
      </c>
      <c r="I13" t="str">
        <f t="shared" si="1"/>
        <v>Cereals (except rice), leguminous crops and oil seeds</v>
      </c>
      <c r="J13" t="str">
        <f t="shared" si="2"/>
        <v>Non-perennial crops</v>
      </c>
      <c r="K13" t="str">
        <f t="shared" si="3"/>
        <v>Products of agriculture, hunting and related services</v>
      </c>
      <c r="L13" t="str">
        <f t="shared" si="4"/>
        <v>PRODUCTS OF AGRICULTURE, FORESTRY AND FISHING</v>
      </c>
      <c r="M13" t="str">
        <f t="shared" si="5"/>
        <v>PRODUCTS OF AGRICULTURE, FORESTRY AND FISHING - Products of agriculture, hunting and related services - Non-perennial crops - Cereals (except rice), leguminous crops and oil seeds - Barley, rye and oats - Rye</v>
      </c>
      <c r="N13" t="s">
        <v>17</v>
      </c>
      <c r="O13" t="s">
        <v>17</v>
      </c>
      <c r="P13" t="s">
        <v>17</v>
      </c>
      <c r="Q13" t="s">
        <v>17</v>
      </c>
    </row>
    <row r="14" spans="1:17" x14ac:dyDescent="0.45">
      <c r="A14">
        <v>1208804</v>
      </c>
      <c r="B14">
        <v>6</v>
      </c>
      <c r="C14" s="2" t="s">
        <v>4499</v>
      </c>
      <c r="D14" t="s">
        <v>30</v>
      </c>
      <c r="E14" t="s">
        <v>4500</v>
      </c>
      <c r="F14" t="s">
        <v>4491</v>
      </c>
      <c r="G14" t="s">
        <v>4501</v>
      </c>
      <c r="H14" t="str">
        <f t="shared" si="0"/>
        <v>Barley, rye and oats</v>
      </c>
      <c r="I14" t="str">
        <f t="shared" si="1"/>
        <v>Cereals (except rice), leguminous crops and oil seeds</v>
      </c>
      <c r="J14" t="str">
        <f t="shared" si="2"/>
        <v>Non-perennial crops</v>
      </c>
      <c r="K14" t="str">
        <f t="shared" si="3"/>
        <v>Products of agriculture, hunting and related services</v>
      </c>
      <c r="L14" t="str">
        <f t="shared" si="4"/>
        <v>PRODUCTS OF AGRICULTURE, FORESTRY AND FISHING</v>
      </c>
      <c r="M14" t="str">
        <f t="shared" si="5"/>
        <v>PRODUCTS OF AGRICULTURE, FORESTRY AND FISHING - Products of agriculture, hunting and related services - Non-perennial crops - Cereals (except rice), leguminous crops and oil seeds - Barley, rye and oats - Oats</v>
      </c>
      <c r="N14" t="s">
        <v>17</v>
      </c>
      <c r="O14" t="s">
        <v>17</v>
      </c>
      <c r="P14" t="s">
        <v>17</v>
      </c>
      <c r="Q14" t="s">
        <v>17</v>
      </c>
    </row>
    <row r="15" spans="1:17" hidden="1" x14ac:dyDescent="0.45">
      <c r="A15">
        <v>1208805</v>
      </c>
      <c r="B15">
        <v>5</v>
      </c>
      <c r="C15" t="s">
        <v>4502</v>
      </c>
      <c r="F15" t="s">
        <v>29</v>
      </c>
      <c r="G15" t="s">
        <v>4503</v>
      </c>
      <c r="N15" t="s">
        <v>17</v>
      </c>
      <c r="O15" t="s">
        <v>17</v>
      </c>
      <c r="P15" t="s">
        <v>17</v>
      </c>
      <c r="Q15" t="s">
        <v>17</v>
      </c>
    </row>
    <row r="16" spans="1:17" x14ac:dyDescent="0.45">
      <c r="A16">
        <v>1208806</v>
      </c>
      <c r="B16">
        <v>6</v>
      </c>
      <c r="C16" s="2" t="s">
        <v>4504</v>
      </c>
      <c r="D16" t="s">
        <v>30</v>
      </c>
      <c r="E16" t="s">
        <v>4505</v>
      </c>
      <c r="F16" t="s">
        <v>4502</v>
      </c>
      <c r="G16" t="s">
        <v>4506</v>
      </c>
      <c r="H16" t="str">
        <f t="shared" ref="H16:H19" si="6">VLOOKUP(F16,$C$2:$G$5523,5,0)</f>
        <v>Sorghum, millet and other cereals</v>
      </c>
      <c r="I16" t="str">
        <f t="shared" ref="I16:I19" si="7">VLOOKUP(VLOOKUP(F16,$C$2:$G$5523,4,0),$C$2:$G$5523,5,0)</f>
        <v>Cereals (except rice), leguminous crops and oil seeds</v>
      </c>
      <c r="J16" t="str">
        <f t="shared" ref="J16:J19" si="8">VLOOKUP(VLOOKUP(VLOOKUP(F16,$C$2:$G$5523,4,0),$C$2:$G$5523,4,0),$C$2:$G$5523,5,0)</f>
        <v>Non-perennial crops</v>
      </c>
      <c r="K16" t="str">
        <f t="shared" ref="K16:K19" si="9">VLOOKUP(VLOOKUP(VLOOKUP(VLOOKUP(F16,$C$2:$G$5523,4,0),$C$2:$G$5523,4,0),$C$2:$G$5523,4,0),$C$2:$G$5523,5,0)</f>
        <v>Products of agriculture, hunting and related services</v>
      </c>
      <c r="L16" t="str">
        <f t="shared" ref="L16:L19" si="10">VLOOKUP(VLOOKUP(VLOOKUP(VLOOKUP(VLOOKUP(F16,$C$2:$G$5523,4,0),$C$2:$G$5523,4,0),$C$2:$G$5523,4,0),$C$2:$G$5523,4,0),$C$2:$G$5523,5,0)</f>
        <v>PRODUCTS OF AGRICULTURE, FORESTRY AND FISHING</v>
      </c>
      <c r="M16" t="str">
        <f t="shared" ref="M16:M19" si="11">L16&amp;" - "&amp;K16&amp;" - "&amp;J16&amp;" - "&amp;I16&amp;" - "&amp;H16&amp;" - "&amp;G16</f>
        <v>PRODUCTS OF AGRICULTURE, FORESTRY AND FISHING - Products of agriculture, hunting and related services - Non-perennial crops - Cereals (except rice), leguminous crops and oil seeds - Sorghum, millet and other cereals - Sorghum</v>
      </c>
      <c r="N16" t="s">
        <v>17</v>
      </c>
      <c r="O16" t="s">
        <v>17</v>
      </c>
      <c r="P16" t="s">
        <v>17</v>
      </c>
      <c r="Q16" t="s">
        <v>4507</v>
      </c>
    </row>
    <row r="17" spans="1:17" x14ac:dyDescent="0.45">
      <c r="A17">
        <v>1208807</v>
      </c>
      <c r="B17">
        <v>6</v>
      </c>
      <c r="C17" s="2" t="s">
        <v>4508</v>
      </c>
      <c r="D17" t="s">
        <v>30</v>
      </c>
      <c r="E17" t="s">
        <v>4509</v>
      </c>
      <c r="F17" t="s">
        <v>4502</v>
      </c>
      <c r="G17" t="s">
        <v>4510</v>
      </c>
      <c r="H17" t="str">
        <f t="shared" si="6"/>
        <v>Sorghum, millet and other cereals</v>
      </c>
      <c r="I17" t="str">
        <f t="shared" si="7"/>
        <v>Cereals (except rice), leguminous crops and oil seeds</v>
      </c>
      <c r="J17" t="str">
        <f t="shared" si="8"/>
        <v>Non-perennial crops</v>
      </c>
      <c r="K17" t="str">
        <f t="shared" si="9"/>
        <v>Products of agriculture, hunting and related services</v>
      </c>
      <c r="L17" t="str">
        <f t="shared" si="10"/>
        <v>PRODUCTS OF AGRICULTURE, FORESTRY AND FISHING</v>
      </c>
      <c r="M17" t="str">
        <f t="shared" si="11"/>
        <v>PRODUCTS OF AGRICULTURE, FORESTRY AND FISHING - Products of agriculture, hunting and related services - Non-perennial crops - Cereals (except rice), leguminous crops and oil seeds - Sorghum, millet and other cereals - Millet</v>
      </c>
      <c r="N17" t="s">
        <v>17</v>
      </c>
      <c r="O17" t="s">
        <v>17</v>
      </c>
      <c r="P17" t="s">
        <v>17</v>
      </c>
      <c r="Q17" t="s">
        <v>17</v>
      </c>
    </row>
    <row r="18" spans="1:17" x14ac:dyDescent="0.45">
      <c r="A18">
        <v>1208808</v>
      </c>
      <c r="B18">
        <v>6</v>
      </c>
      <c r="C18" s="2" t="s">
        <v>4511</v>
      </c>
      <c r="D18" t="s">
        <v>30</v>
      </c>
      <c r="E18" t="s">
        <v>4512</v>
      </c>
      <c r="F18" t="s">
        <v>4502</v>
      </c>
      <c r="G18" t="s">
        <v>4513</v>
      </c>
      <c r="H18" t="str">
        <f t="shared" si="6"/>
        <v>Sorghum, millet and other cereals</v>
      </c>
      <c r="I18" t="str">
        <f t="shared" si="7"/>
        <v>Cereals (except rice), leguminous crops and oil seeds</v>
      </c>
      <c r="J18" t="str">
        <f t="shared" si="8"/>
        <v>Non-perennial crops</v>
      </c>
      <c r="K18" t="str">
        <f t="shared" si="9"/>
        <v>Products of agriculture, hunting and related services</v>
      </c>
      <c r="L18" t="str">
        <f t="shared" si="10"/>
        <v>PRODUCTS OF AGRICULTURE, FORESTRY AND FISHING</v>
      </c>
      <c r="M18" t="str">
        <f t="shared" si="11"/>
        <v>PRODUCTS OF AGRICULTURE, FORESTRY AND FISHING - Products of agriculture, hunting and related services - Non-perennial crops - Cereals (except rice), leguminous crops and oil seeds - Sorghum, millet and other cereals - Triticale</v>
      </c>
      <c r="N18" t="s">
        <v>17</v>
      </c>
      <c r="O18" t="s">
        <v>17</v>
      </c>
      <c r="P18" t="s">
        <v>17</v>
      </c>
      <c r="Q18" t="s">
        <v>17</v>
      </c>
    </row>
    <row r="19" spans="1:17" x14ac:dyDescent="0.45">
      <c r="A19">
        <v>1208809</v>
      </c>
      <c r="B19">
        <v>6</v>
      </c>
      <c r="C19" s="2" t="s">
        <v>4514</v>
      </c>
      <c r="D19" t="s">
        <v>30</v>
      </c>
      <c r="E19" t="s">
        <v>4515</v>
      </c>
      <c r="F19" t="s">
        <v>4502</v>
      </c>
      <c r="G19" t="s">
        <v>4516</v>
      </c>
      <c r="H19" t="str">
        <f t="shared" si="6"/>
        <v>Sorghum, millet and other cereals</v>
      </c>
      <c r="I19" t="str">
        <f t="shared" si="7"/>
        <v>Cereals (except rice), leguminous crops and oil seeds</v>
      </c>
      <c r="J19" t="str">
        <f t="shared" si="8"/>
        <v>Non-perennial crops</v>
      </c>
      <c r="K19" t="str">
        <f t="shared" si="9"/>
        <v>Products of agriculture, hunting and related services</v>
      </c>
      <c r="L19" t="str">
        <f t="shared" si="10"/>
        <v>PRODUCTS OF AGRICULTURE, FORESTRY AND FISHING</v>
      </c>
      <c r="M19" t="str">
        <f t="shared" si="11"/>
        <v>PRODUCTS OF AGRICULTURE, FORESTRY AND FISHING - Products of agriculture, hunting and related services - Non-perennial crops - Cereals (except rice), leguminous crops and oil seeds - Sorghum, millet and other cereals - Other cereals</v>
      </c>
      <c r="N19" t="s">
        <v>17</v>
      </c>
      <c r="O19" t="s">
        <v>17</v>
      </c>
      <c r="P19" t="s">
        <v>17</v>
      </c>
      <c r="Q19" t="s">
        <v>17</v>
      </c>
    </row>
    <row r="20" spans="1:17" hidden="1" x14ac:dyDescent="0.45">
      <c r="A20">
        <v>1208810</v>
      </c>
      <c r="B20">
        <v>5</v>
      </c>
      <c r="C20" t="s">
        <v>4517</v>
      </c>
      <c r="F20" t="s">
        <v>29</v>
      </c>
      <c r="G20" t="s">
        <v>4518</v>
      </c>
      <c r="N20" t="s">
        <v>17</v>
      </c>
      <c r="O20" t="s">
        <v>17</v>
      </c>
      <c r="P20" t="s">
        <v>17</v>
      </c>
      <c r="Q20" t="s">
        <v>17</v>
      </c>
    </row>
    <row r="21" spans="1:17" x14ac:dyDescent="0.45">
      <c r="A21">
        <v>1208811</v>
      </c>
      <c r="B21">
        <v>6</v>
      </c>
      <c r="C21" s="2" t="s">
        <v>4519</v>
      </c>
      <c r="D21" t="s">
        <v>30</v>
      </c>
      <c r="E21" t="s">
        <v>4520</v>
      </c>
      <c r="F21" t="s">
        <v>4517</v>
      </c>
      <c r="G21" t="s">
        <v>4518</v>
      </c>
      <c r="H21" t="str">
        <f>VLOOKUP(F21,$C$2:$G$5523,5,0)</f>
        <v>Cereals straw and husks</v>
      </c>
      <c r="I21" t="str">
        <f>VLOOKUP(VLOOKUP(F21,$C$2:$G$5523,4,0),$C$2:$G$5523,5,0)</f>
        <v>Cereals (except rice), leguminous crops and oil seeds</v>
      </c>
      <c r="J21" t="str">
        <f>VLOOKUP(VLOOKUP(VLOOKUP(F21,$C$2:$G$5523,4,0),$C$2:$G$5523,4,0),$C$2:$G$5523,5,0)</f>
        <v>Non-perennial crops</v>
      </c>
      <c r="K21" t="str">
        <f>VLOOKUP(VLOOKUP(VLOOKUP(VLOOKUP(F21,$C$2:$G$5523,4,0),$C$2:$G$5523,4,0),$C$2:$G$5523,4,0),$C$2:$G$5523,5,0)</f>
        <v>Products of agriculture, hunting and related services</v>
      </c>
      <c r="L21" t="str">
        <f>VLOOKUP(VLOOKUP(VLOOKUP(VLOOKUP(VLOOKUP(F21,$C$2:$G$5523,4,0),$C$2:$G$5523,4,0),$C$2:$G$5523,4,0),$C$2:$G$5523,4,0),$C$2:$G$5523,5,0)</f>
        <v>PRODUCTS OF AGRICULTURE, FORESTRY AND FISHING</v>
      </c>
      <c r="M21" t="str">
        <f>L21&amp;" - "&amp;K21&amp;" - "&amp;J21&amp;" - "&amp;I21&amp;" - "&amp;H21&amp;" - "&amp;G21</f>
        <v>PRODUCTS OF AGRICULTURE, FORESTRY AND FISHING - Products of agriculture, hunting and related services - Non-perennial crops - Cereals (except rice), leguminous crops and oil seeds - Cereals straw and husks - Cereals straw and husks</v>
      </c>
      <c r="N21" t="s">
        <v>17</v>
      </c>
      <c r="O21" t="s">
        <v>4521</v>
      </c>
      <c r="P21" t="s">
        <v>17</v>
      </c>
      <c r="Q21" t="s">
        <v>4522</v>
      </c>
    </row>
    <row r="22" spans="1:17" hidden="1" x14ac:dyDescent="0.45">
      <c r="A22">
        <v>1208812</v>
      </c>
      <c r="B22">
        <v>5</v>
      </c>
      <c r="C22" t="s">
        <v>4523</v>
      </c>
      <c r="F22" t="s">
        <v>29</v>
      </c>
      <c r="G22" t="s">
        <v>4524</v>
      </c>
      <c r="N22" t="s">
        <v>17</v>
      </c>
      <c r="O22" t="s">
        <v>17</v>
      </c>
      <c r="P22" t="s">
        <v>17</v>
      </c>
      <c r="Q22" t="s">
        <v>17</v>
      </c>
    </row>
    <row r="23" spans="1:17" x14ac:dyDescent="0.45">
      <c r="A23">
        <v>1208813</v>
      </c>
      <c r="B23">
        <v>6</v>
      </c>
      <c r="C23" s="2" t="s">
        <v>4525</v>
      </c>
      <c r="D23" t="s">
        <v>30</v>
      </c>
      <c r="E23" t="s">
        <v>4526</v>
      </c>
      <c r="F23" t="s">
        <v>4523</v>
      </c>
      <c r="G23" t="s">
        <v>4527</v>
      </c>
      <c r="H23" t="str">
        <f t="shared" ref="H23:H25" si="12">VLOOKUP(F23,$C$2:$G$5523,5,0)</f>
        <v>Green leguminous vegetables</v>
      </c>
      <c r="I23" t="str">
        <f t="shared" ref="I23:I25" si="13">VLOOKUP(VLOOKUP(F23,$C$2:$G$5523,4,0),$C$2:$G$5523,5,0)</f>
        <v>Cereals (except rice), leguminous crops and oil seeds</v>
      </c>
      <c r="J23" t="str">
        <f t="shared" ref="J23:J25" si="14">VLOOKUP(VLOOKUP(VLOOKUP(F23,$C$2:$G$5523,4,0),$C$2:$G$5523,4,0),$C$2:$G$5523,5,0)</f>
        <v>Non-perennial crops</v>
      </c>
      <c r="K23" t="str">
        <f t="shared" ref="K23:K25" si="15">VLOOKUP(VLOOKUP(VLOOKUP(VLOOKUP(F23,$C$2:$G$5523,4,0),$C$2:$G$5523,4,0),$C$2:$G$5523,4,0),$C$2:$G$5523,5,0)</f>
        <v>Products of agriculture, hunting and related services</v>
      </c>
      <c r="L23" t="str">
        <f t="shared" ref="L23:L25" si="16">VLOOKUP(VLOOKUP(VLOOKUP(VLOOKUP(VLOOKUP(F23,$C$2:$G$5523,4,0),$C$2:$G$5523,4,0),$C$2:$G$5523,4,0),$C$2:$G$5523,4,0),$C$2:$G$5523,5,0)</f>
        <v>PRODUCTS OF AGRICULTURE, FORESTRY AND FISHING</v>
      </c>
      <c r="M23" t="str">
        <f t="shared" ref="M23:M25" si="17">L23&amp;" - "&amp;K23&amp;" - "&amp;J23&amp;" - "&amp;I23&amp;" - "&amp;H23&amp;" - "&amp;G23</f>
        <v>PRODUCTS OF AGRICULTURE, FORESTRY AND FISHING - Products of agriculture, hunting and related services - Non-perennial crops - Cereals (except rice), leguminous crops and oil seeds - Green leguminous vegetables - Beans, green</v>
      </c>
      <c r="N23" t="s">
        <v>17</v>
      </c>
      <c r="O23" t="s">
        <v>17</v>
      </c>
      <c r="P23" t="s">
        <v>17</v>
      </c>
      <c r="Q23" t="s">
        <v>17</v>
      </c>
    </row>
    <row r="24" spans="1:17" x14ac:dyDescent="0.45">
      <c r="A24">
        <v>1208814</v>
      </c>
      <c r="B24">
        <v>6</v>
      </c>
      <c r="C24" s="2" t="s">
        <v>4528</v>
      </c>
      <c r="D24" t="s">
        <v>30</v>
      </c>
      <c r="E24" t="s">
        <v>4529</v>
      </c>
      <c r="F24" t="s">
        <v>4523</v>
      </c>
      <c r="G24" t="s">
        <v>4530</v>
      </c>
      <c r="H24" t="str">
        <f t="shared" si="12"/>
        <v>Green leguminous vegetables</v>
      </c>
      <c r="I24" t="str">
        <f t="shared" si="13"/>
        <v>Cereals (except rice), leguminous crops and oil seeds</v>
      </c>
      <c r="J24" t="str">
        <f t="shared" si="14"/>
        <v>Non-perennial crops</v>
      </c>
      <c r="K24" t="str">
        <f t="shared" si="15"/>
        <v>Products of agriculture, hunting and related services</v>
      </c>
      <c r="L24" t="str">
        <f t="shared" si="16"/>
        <v>PRODUCTS OF AGRICULTURE, FORESTRY AND FISHING</v>
      </c>
      <c r="M24" t="str">
        <f t="shared" si="17"/>
        <v>PRODUCTS OF AGRICULTURE, FORESTRY AND FISHING - Products of agriculture, hunting and related services - Non-perennial crops - Cereals (except rice), leguminous crops and oil seeds - Green leguminous vegetables - Peas, green</v>
      </c>
      <c r="N24" t="s">
        <v>17</v>
      </c>
      <c r="O24" t="s">
        <v>4531</v>
      </c>
      <c r="P24" t="s">
        <v>17</v>
      </c>
      <c r="Q24" t="s">
        <v>17</v>
      </c>
    </row>
    <row r="25" spans="1:17" x14ac:dyDescent="0.45">
      <c r="A25">
        <v>1208815</v>
      </c>
      <c r="B25">
        <v>6</v>
      </c>
      <c r="C25" s="2" t="s">
        <v>4532</v>
      </c>
      <c r="D25" t="s">
        <v>30</v>
      </c>
      <c r="E25" t="s">
        <v>4533</v>
      </c>
      <c r="F25" t="s">
        <v>4523</v>
      </c>
      <c r="G25" t="s">
        <v>4534</v>
      </c>
      <c r="H25" t="str">
        <f t="shared" si="12"/>
        <v>Green leguminous vegetables</v>
      </c>
      <c r="I25" t="str">
        <f t="shared" si="13"/>
        <v>Cereals (except rice), leguminous crops and oil seeds</v>
      </c>
      <c r="J25" t="str">
        <f t="shared" si="14"/>
        <v>Non-perennial crops</v>
      </c>
      <c r="K25" t="str">
        <f t="shared" si="15"/>
        <v>Products of agriculture, hunting and related services</v>
      </c>
      <c r="L25" t="str">
        <f t="shared" si="16"/>
        <v>PRODUCTS OF AGRICULTURE, FORESTRY AND FISHING</v>
      </c>
      <c r="M25" t="str">
        <f t="shared" si="17"/>
        <v>PRODUCTS OF AGRICULTURE, FORESTRY AND FISHING - Products of agriculture, hunting and related services - Non-perennial crops - Cereals (except rice), leguminous crops and oil seeds - Green leguminous vegetables - Other green leguminous vegetables</v>
      </c>
      <c r="N25" t="s">
        <v>17</v>
      </c>
      <c r="O25" t="s">
        <v>17</v>
      </c>
      <c r="P25" t="s">
        <v>17</v>
      </c>
      <c r="Q25" t="s">
        <v>4535</v>
      </c>
    </row>
    <row r="26" spans="1:17" hidden="1" x14ac:dyDescent="0.45">
      <c r="A26">
        <v>1208816</v>
      </c>
      <c r="B26">
        <v>5</v>
      </c>
      <c r="C26" t="s">
        <v>4536</v>
      </c>
      <c r="F26" t="s">
        <v>29</v>
      </c>
      <c r="G26" t="s">
        <v>4537</v>
      </c>
      <c r="N26" t="s">
        <v>4538</v>
      </c>
      <c r="O26" t="s">
        <v>17</v>
      </c>
      <c r="P26" t="s">
        <v>17</v>
      </c>
      <c r="Q26" t="s">
        <v>17</v>
      </c>
    </row>
    <row r="27" spans="1:17" x14ac:dyDescent="0.45">
      <c r="A27">
        <v>1208817</v>
      </c>
      <c r="B27">
        <v>6</v>
      </c>
      <c r="C27" s="2" t="s">
        <v>4539</v>
      </c>
      <c r="D27" t="s">
        <v>30</v>
      </c>
      <c r="E27" t="s">
        <v>4540</v>
      </c>
      <c r="F27" t="s">
        <v>4536</v>
      </c>
      <c r="G27" t="s">
        <v>4541</v>
      </c>
      <c r="H27" t="str">
        <f t="shared" ref="H27:H34" si="18">VLOOKUP(F27,$C$2:$G$5523,5,0)</f>
        <v>Dried leguminous vegetables</v>
      </c>
      <c r="I27" t="str">
        <f t="shared" ref="I27:I34" si="19">VLOOKUP(VLOOKUP(F27,$C$2:$G$5523,4,0),$C$2:$G$5523,5,0)</f>
        <v>Cereals (except rice), leguminous crops and oil seeds</v>
      </c>
      <c r="J27" t="str">
        <f t="shared" ref="J27:J34" si="20">VLOOKUP(VLOOKUP(VLOOKUP(F27,$C$2:$G$5523,4,0),$C$2:$G$5523,4,0),$C$2:$G$5523,5,0)</f>
        <v>Non-perennial crops</v>
      </c>
      <c r="K27" t="str">
        <f t="shared" ref="K27:K34" si="21">VLOOKUP(VLOOKUP(VLOOKUP(VLOOKUP(F27,$C$2:$G$5523,4,0),$C$2:$G$5523,4,0),$C$2:$G$5523,4,0),$C$2:$G$5523,5,0)</f>
        <v>Products of agriculture, hunting and related services</v>
      </c>
      <c r="L27" t="str">
        <f t="shared" ref="L27:L34" si="22">VLOOKUP(VLOOKUP(VLOOKUP(VLOOKUP(VLOOKUP(F27,$C$2:$G$5523,4,0),$C$2:$G$5523,4,0),$C$2:$G$5523,4,0),$C$2:$G$5523,4,0),$C$2:$G$5523,5,0)</f>
        <v>PRODUCTS OF AGRICULTURE, FORESTRY AND FISHING</v>
      </c>
      <c r="M27" t="str">
        <f t="shared" ref="M27:M34" si="23">L27&amp;" - "&amp;K27&amp;" - "&amp;J27&amp;" - "&amp;I27&amp;" - "&amp;H27&amp;" - "&amp;G27</f>
        <v>PRODUCTS OF AGRICULTURE, FORESTRY AND FISHING - Products of agriculture, hunting and related services - Non-perennial crops - Cereals (except rice), leguminous crops and oil seeds - Dried leguminous vegetables - Beans, dry</v>
      </c>
      <c r="N27" t="s">
        <v>17</v>
      </c>
      <c r="O27" t="s">
        <v>17</v>
      </c>
      <c r="P27" t="s">
        <v>17</v>
      </c>
      <c r="Q27" t="s">
        <v>17</v>
      </c>
    </row>
    <row r="28" spans="1:17" x14ac:dyDescent="0.45">
      <c r="A28">
        <v>1208818</v>
      </c>
      <c r="B28">
        <v>6</v>
      </c>
      <c r="C28" s="2" t="s">
        <v>4542</v>
      </c>
      <c r="D28" t="s">
        <v>30</v>
      </c>
      <c r="E28" t="s">
        <v>4543</v>
      </c>
      <c r="F28" t="s">
        <v>4536</v>
      </c>
      <c r="G28" t="s">
        <v>4544</v>
      </c>
      <c r="H28" t="str">
        <f t="shared" si="18"/>
        <v>Dried leguminous vegetables</v>
      </c>
      <c r="I28" t="str">
        <f t="shared" si="19"/>
        <v>Cereals (except rice), leguminous crops and oil seeds</v>
      </c>
      <c r="J28" t="str">
        <f t="shared" si="20"/>
        <v>Non-perennial crops</v>
      </c>
      <c r="K28" t="str">
        <f t="shared" si="21"/>
        <v>Products of agriculture, hunting and related services</v>
      </c>
      <c r="L28" t="str">
        <f t="shared" si="22"/>
        <v>PRODUCTS OF AGRICULTURE, FORESTRY AND FISHING</v>
      </c>
      <c r="M28" t="str">
        <f t="shared" si="23"/>
        <v>PRODUCTS OF AGRICULTURE, FORESTRY AND FISHING - Products of agriculture, hunting and related services - Non-perennial crops - Cereals (except rice), leguminous crops and oil seeds - Dried leguminous vegetables - Broad beans, dry</v>
      </c>
      <c r="N28" t="s">
        <v>17</v>
      </c>
      <c r="O28" t="s">
        <v>17</v>
      </c>
      <c r="P28" t="s">
        <v>17</v>
      </c>
      <c r="Q28" t="s">
        <v>17</v>
      </c>
    </row>
    <row r="29" spans="1:17" x14ac:dyDescent="0.45">
      <c r="A29">
        <v>1208819</v>
      </c>
      <c r="B29">
        <v>6</v>
      </c>
      <c r="C29" s="2" t="s">
        <v>4545</v>
      </c>
      <c r="D29" t="s">
        <v>30</v>
      </c>
      <c r="E29" t="s">
        <v>4546</v>
      </c>
      <c r="F29" t="s">
        <v>4536</v>
      </c>
      <c r="G29" t="s">
        <v>4547</v>
      </c>
      <c r="H29" t="str">
        <f t="shared" si="18"/>
        <v>Dried leguminous vegetables</v>
      </c>
      <c r="I29" t="str">
        <f t="shared" si="19"/>
        <v>Cereals (except rice), leguminous crops and oil seeds</v>
      </c>
      <c r="J29" t="str">
        <f t="shared" si="20"/>
        <v>Non-perennial crops</v>
      </c>
      <c r="K29" t="str">
        <f t="shared" si="21"/>
        <v>Products of agriculture, hunting and related services</v>
      </c>
      <c r="L29" t="str">
        <f t="shared" si="22"/>
        <v>PRODUCTS OF AGRICULTURE, FORESTRY AND FISHING</v>
      </c>
      <c r="M29" t="str">
        <f t="shared" si="23"/>
        <v>PRODUCTS OF AGRICULTURE, FORESTRY AND FISHING - Products of agriculture, hunting and related services - Non-perennial crops - Cereals (except rice), leguminous crops and oil seeds - Dried leguminous vegetables - Chick peas, dry</v>
      </c>
      <c r="N29" t="s">
        <v>17</v>
      </c>
      <c r="O29" t="s">
        <v>17</v>
      </c>
      <c r="P29" t="s">
        <v>17</v>
      </c>
      <c r="Q29" t="s">
        <v>17</v>
      </c>
    </row>
    <row r="30" spans="1:17" x14ac:dyDescent="0.45">
      <c r="A30">
        <v>1208820</v>
      </c>
      <c r="B30">
        <v>6</v>
      </c>
      <c r="C30" s="2" t="s">
        <v>4548</v>
      </c>
      <c r="D30" t="s">
        <v>30</v>
      </c>
      <c r="E30" t="s">
        <v>4549</v>
      </c>
      <c r="F30" t="s">
        <v>4536</v>
      </c>
      <c r="G30" t="s">
        <v>4550</v>
      </c>
      <c r="H30" t="str">
        <f t="shared" si="18"/>
        <v>Dried leguminous vegetables</v>
      </c>
      <c r="I30" t="str">
        <f t="shared" si="19"/>
        <v>Cereals (except rice), leguminous crops and oil seeds</v>
      </c>
      <c r="J30" t="str">
        <f t="shared" si="20"/>
        <v>Non-perennial crops</v>
      </c>
      <c r="K30" t="str">
        <f t="shared" si="21"/>
        <v>Products of agriculture, hunting and related services</v>
      </c>
      <c r="L30" t="str">
        <f t="shared" si="22"/>
        <v>PRODUCTS OF AGRICULTURE, FORESTRY AND FISHING</v>
      </c>
      <c r="M30" t="str">
        <f t="shared" si="23"/>
        <v>PRODUCTS OF AGRICULTURE, FORESTRY AND FISHING - Products of agriculture, hunting and related services - Non-perennial crops - Cereals (except rice), leguminous crops and oil seeds - Dried leguminous vegetables - Lentils, dry</v>
      </c>
      <c r="N30" t="s">
        <v>17</v>
      </c>
      <c r="O30" t="s">
        <v>17</v>
      </c>
      <c r="P30" t="s">
        <v>17</v>
      </c>
      <c r="Q30" t="s">
        <v>17</v>
      </c>
    </row>
    <row r="31" spans="1:17" x14ac:dyDescent="0.45">
      <c r="A31">
        <v>1208821</v>
      </c>
      <c r="B31">
        <v>6</v>
      </c>
      <c r="C31" s="2" t="s">
        <v>4551</v>
      </c>
      <c r="D31" t="s">
        <v>30</v>
      </c>
      <c r="E31" t="s">
        <v>4552</v>
      </c>
      <c r="F31" t="s">
        <v>4536</v>
      </c>
      <c r="G31" t="s">
        <v>4553</v>
      </c>
      <c r="H31" t="str">
        <f t="shared" si="18"/>
        <v>Dried leguminous vegetables</v>
      </c>
      <c r="I31" t="str">
        <f t="shared" si="19"/>
        <v>Cereals (except rice), leguminous crops and oil seeds</v>
      </c>
      <c r="J31" t="str">
        <f t="shared" si="20"/>
        <v>Non-perennial crops</v>
      </c>
      <c r="K31" t="str">
        <f t="shared" si="21"/>
        <v>Products of agriculture, hunting and related services</v>
      </c>
      <c r="L31" t="str">
        <f t="shared" si="22"/>
        <v>PRODUCTS OF AGRICULTURE, FORESTRY AND FISHING</v>
      </c>
      <c r="M31" t="str">
        <f t="shared" si="23"/>
        <v>PRODUCTS OF AGRICULTURE, FORESTRY AND FISHING - Products of agriculture, hunting and related services - Non-perennial crops - Cereals (except rice), leguminous crops and oil seeds - Dried leguminous vegetables - Peas, dry</v>
      </c>
      <c r="N31" t="s">
        <v>17</v>
      </c>
      <c r="O31" t="s">
        <v>17</v>
      </c>
      <c r="P31" t="s">
        <v>17</v>
      </c>
      <c r="Q31" t="s">
        <v>17</v>
      </c>
    </row>
    <row r="32" spans="1:17" x14ac:dyDescent="0.45">
      <c r="A32">
        <v>1208822</v>
      </c>
      <c r="B32">
        <v>6</v>
      </c>
      <c r="C32" s="2" t="s">
        <v>4554</v>
      </c>
      <c r="D32" t="s">
        <v>30</v>
      </c>
      <c r="E32" t="s">
        <v>4555</v>
      </c>
      <c r="F32" t="s">
        <v>4536</v>
      </c>
      <c r="G32" t="s">
        <v>4556</v>
      </c>
      <c r="H32" t="str">
        <f t="shared" si="18"/>
        <v>Dried leguminous vegetables</v>
      </c>
      <c r="I32" t="str">
        <f t="shared" si="19"/>
        <v>Cereals (except rice), leguminous crops and oil seeds</v>
      </c>
      <c r="J32" t="str">
        <f t="shared" si="20"/>
        <v>Non-perennial crops</v>
      </c>
      <c r="K32" t="str">
        <f t="shared" si="21"/>
        <v>Products of agriculture, hunting and related services</v>
      </c>
      <c r="L32" t="str">
        <f t="shared" si="22"/>
        <v>PRODUCTS OF AGRICULTURE, FORESTRY AND FISHING</v>
      </c>
      <c r="M32" t="str">
        <f t="shared" si="23"/>
        <v>PRODUCTS OF AGRICULTURE, FORESTRY AND FISHING - Products of agriculture, hunting and related services - Non-perennial crops - Cereals (except rice), leguminous crops and oil seeds - Dried leguminous vegetables - Cow peas</v>
      </c>
      <c r="N32" t="s">
        <v>17</v>
      </c>
      <c r="O32" t="s">
        <v>17</v>
      </c>
      <c r="P32" t="s">
        <v>17</v>
      </c>
      <c r="Q32" t="s">
        <v>17</v>
      </c>
    </row>
    <row r="33" spans="1:17" x14ac:dyDescent="0.45">
      <c r="A33">
        <v>1208823</v>
      </c>
      <c r="B33">
        <v>6</v>
      </c>
      <c r="C33" s="2" t="s">
        <v>4557</v>
      </c>
      <c r="D33" t="s">
        <v>30</v>
      </c>
      <c r="E33" t="s">
        <v>4558</v>
      </c>
      <c r="F33" t="s">
        <v>4536</v>
      </c>
      <c r="G33" t="s">
        <v>4559</v>
      </c>
      <c r="H33" t="str">
        <f t="shared" si="18"/>
        <v>Dried leguminous vegetables</v>
      </c>
      <c r="I33" t="str">
        <f t="shared" si="19"/>
        <v>Cereals (except rice), leguminous crops and oil seeds</v>
      </c>
      <c r="J33" t="str">
        <f t="shared" si="20"/>
        <v>Non-perennial crops</v>
      </c>
      <c r="K33" t="str">
        <f t="shared" si="21"/>
        <v>Products of agriculture, hunting and related services</v>
      </c>
      <c r="L33" t="str">
        <f t="shared" si="22"/>
        <v>PRODUCTS OF AGRICULTURE, FORESTRY AND FISHING</v>
      </c>
      <c r="M33" t="str">
        <f t="shared" si="23"/>
        <v>PRODUCTS OF AGRICULTURE, FORESTRY AND FISHING - Products of agriculture, hunting and related services - Non-perennial crops - Cereals (except rice), leguminous crops and oil seeds - Dried leguminous vegetables - Pigeon peas, dry</v>
      </c>
      <c r="N33" t="s">
        <v>17</v>
      </c>
      <c r="O33" t="s">
        <v>17</v>
      </c>
      <c r="P33" t="s">
        <v>17</v>
      </c>
      <c r="Q33" t="s">
        <v>17</v>
      </c>
    </row>
    <row r="34" spans="1:17" x14ac:dyDescent="0.45">
      <c r="A34">
        <v>1208824</v>
      </c>
      <c r="B34">
        <v>6</v>
      </c>
      <c r="C34" s="2" t="s">
        <v>4560</v>
      </c>
      <c r="D34" t="s">
        <v>30</v>
      </c>
      <c r="E34" t="s">
        <v>4561</v>
      </c>
      <c r="F34" t="s">
        <v>4536</v>
      </c>
      <c r="G34" t="s">
        <v>4562</v>
      </c>
      <c r="H34" t="str">
        <f t="shared" si="18"/>
        <v>Dried leguminous vegetables</v>
      </c>
      <c r="I34" t="str">
        <f t="shared" si="19"/>
        <v>Cereals (except rice), leguminous crops and oil seeds</v>
      </c>
      <c r="J34" t="str">
        <f t="shared" si="20"/>
        <v>Non-perennial crops</v>
      </c>
      <c r="K34" t="str">
        <f t="shared" si="21"/>
        <v>Products of agriculture, hunting and related services</v>
      </c>
      <c r="L34" t="str">
        <f t="shared" si="22"/>
        <v>PRODUCTS OF AGRICULTURE, FORESTRY AND FISHING</v>
      </c>
      <c r="M34" t="str">
        <f t="shared" si="23"/>
        <v>PRODUCTS OF AGRICULTURE, FORESTRY AND FISHING - Products of agriculture, hunting and related services - Non-perennial crops - Cereals (except rice), leguminous crops and oil seeds - Dried leguminous vegetables - Pulses (dried leguminous vegetables) n.e.c.</v>
      </c>
      <c r="N34" t="s">
        <v>17</v>
      </c>
      <c r="O34" t="s">
        <v>17</v>
      </c>
      <c r="P34" t="s">
        <v>17</v>
      </c>
      <c r="Q34" t="s">
        <v>4535</v>
      </c>
    </row>
    <row r="35" spans="1:17" hidden="1" x14ac:dyDescent="0.45">
      <c r="A35">
        <v>1208825</v>
      </c>
      <c r="B35">
        <v>5</v>
      </c>
      <c r="C35" t="s">
        <v>4563</v>
      </c>
      <c r="F35" t="s">
        <v>29</v>
      </c>
      <c r="G35" t="s">
        <v>4564</v>
      </c>
      <c r="N35" t="s">
        <v>17</v>
      </c>
      <c r="O35" t="s">
        <v>17</v>
      </c>
      <c r="P35" t="s">
        <v>17</v>
      </c>
      <c r="Q35" t="s">
        <v>17</v>
      </c>
    </row>
    <row r="36" spans="1:17" x14ac:dyDescent="0.45">
      <c r="A36">
        <v>1208826</v>
      </c>
      <c r="B36">
        <v>6</v>
      </c>
      <c r="C36" s="2" t="s">
        <v>4565</v>
      </c>
      <c r="D36" t="s">
        <v>30</v>
      </c>
      <c r="E36" t="s">
        <v>4566</v>
      </c>
      <c r="F36" t="s">
        <v>4563</v>
      </c>
      <c r="G36" t="s">
        <v>4567</v>
      </c>
      <c r="H36" t="str">
        <f t="shared" ref="H36:H37" si="24">VLOOKUP(F36,$C$2:$G$5523,5,0)</f>
        <v>Soya beans and groundnuts</v>
      </c>
      <c r="I36" t="str">
        <f t="shared" ref="I36:I37" si="25">VLOOKUP(VLOOKUP(F36,$C$2:$G$5523,4,0),$C$2:$G$5523,5,0)</f>
        <v>Cereals (except rice), leguminous crops and oil seeds</v>
      </c>
      <c r="J36" t="str">
        <f t="shared" ref="J36:J37" si="26">VLOOKUP(VLOOKUP(VLOOKUP(F36,$C$2:$G$5523,4,0),$C$2:$G$5523,4,0),$C$2:$G$5523,5,0)</f>
        <v>Non-perennial crops</v>
      </c>
      <c r="K36" t="str">
        <f t="shared" ref="K36:K37" si="27">VLOOKUP(VLOOKUP(VLOOKUP(VLOOKUP(F36,$C$2:$G$5523,4,0),$C$2:$G$5523,4,0),$C$2:$G$5523,4,0),$C$2:$G$5523,5,0)</f>
        <v>Products of agriculture, hunting and related services</v>
      </c>
      <c r="L36" t="str">
        <f t="shared" ref="L36:L37" si="28">VLOOKUP(VLOOKUP(VLOOKUP(VLOOKUP(VLOOKUP(F36,$C$2:$G$5523,4,0),$C$2:$G$5523,4,0),$C$2:$G$5523,4,0),$C$2:$G$5523,4,0),$C$2:$G$5523,5,0)</f>
        <v>PRODUCTS OF AGRICULTURE, FORESTRY AND FISHING</v>
      </c>
      <c r="M36" t="str">
        <f t="shared" ref="M36:M37" si="29">L36&amp;" - "&amp;K36&amp;" - "&amp;J36&amp;" - "&amp;I36&amp;" - "&amp;H36&amp;" - "&amp;G36</f>
        <v>PRODUCTS OF AGRICULTURE, FORESTRY AND FISHING - Products of agriculture, hunting and related services - Non-perennial crops - Cereals (except rice), leguminous crops and oil seeds - Soya beans and groundnuts - Soya beans</v>
      </c>
      <c r="N36" t="s">
        <v>17</v>
      </c>
      <c r="O36" t="s">
        <v>17</v>
      </c>
      <c r="P36" t="s">
        <v>17</v>
      </c>
      <c r="Q36" t="s">
        <v>4568</v>
      </c>
    </row>
    <row r="37" spans="1:17" x14ac:dyDescent="0.45">
      <c r="A37">
        <v>1208827</v>
      </c>
      <c r="B37">
        <v>6</v>
      </c>
      <c r="C37" s="2" t="s">
        <v>4569</v>
      </c>
      <c r="D37" t="s">
        <v>30</v>
      </c>
      <c r="E37" t="s">
        <v>4570</v>
      </c>
      <c r="F37" t="s">
        <v>4563</v>
      </c>
      <c r="G37" t="s">
        <v>4571</v>
      </c>
      <c r="H37" t="str">
        <f t="shared" si="24"/>
        <v>Soya beans and groundnuts</v>
      </c>
      <c r="I37" t="str">
        <f t="shared" si="25"/>
        <v>Cereals (except rice), leguminous crops and oil seeds</v>
      </c>
      <c r="J37" t="str">
        <f t="shared" si="26"/>
        <v>Non-perennial crops</v>
      </c>
      <c r="K37" t="str">
        <f t="shared" si="27"/>
        <v>Products of agriculture, hunting and related services</v>
      </c>
      <c r="L37" t="str">
        <f t="shared" si="28"/>
        <v>PRODUCTS OF AGRICULTURE, FORESTRY AND FISHING</v>
      </c>
      <c r="M37" t="str">
        <f t="shared" si="29"/>
        <v>PRODUCTS OF AGRICULTURE, FORESTRY AND FISHING - Products of agriculture, hunting and related services - Non-perennial crops - Cereals (except rice), leguminous crops and oil seeds - Soya beans and groundnuts - Groundnuts, in shell</v>
      </c>
      <c r="N37" t="s">
        <v>17</v>
      </c>
      <c r="O37" t="s">
        <v>17</v>
      </c>
      <c r="P37" t="s">
        <v>17</v>
      </c>
      <c r="Q37" t="s">
        <v>17</v>
      </c>
    </row>
    <row r="38" spans="1:17" hidden="1" x14ac:dyDescent="0.45">
      <c r="A38">
        <v>1208828</v>
      </c>
      <c r="B38">
        <v>5</v>
      </c>
      <c r="C38" t="s">
        <v>4572</v>
      </c>
      <c r="F38" t="s">
        <v>29</v>
      </c>
      <c r="G38" t="s">
        <v>4573</v>
      </c>
      <c r="N38" t="s">
        <v>17</v>
      </c>
      <c r="O38" t="s">
        <v>17</v>
      </c>
      <c r="P38" t="s">
        <v>17</v>
      </c>
      <c r="Q38" t="s">
        <v>17</v>
      </c>
    </row>
    <row r="39" spans="1:17" x14ac:dyDescent="0.45">
      <c r="A39">
        <v>1208829</v>
      </c>
      <c r="B39">
        <v>6</v>
      </c>
      <c r="C39" s="2" t="s">
        <v>4574</v>
      </c>
      <c r="D39" t="s">
        <v>30</v>
      </c>
      <c r="E39" t="s">
        <v>4575</v>
      </c>
      <c r="F39" t="s">
        <v>4572</v>
      </c>
      <c r="G39" t="s">
        <v>4576</v>
      </c>
      <c r="H39" t="str">
        <f t="shared" ref="H39:H45" si="30">VLOOKUP(F39,$C$2:$G$5523,5,0)</f>
        <v>Other oil seeds</v>
      </c>
      <c r="I39" t="str">
        <f t="shared" ref="I39:I45" si="31">VLOOKUP(VLOOKUP(F39,$C$2:$G$5523,4,0),$C$2:$G$5523,5,0)</f>
        <v>Cereals (except rice), leguminous crops and oil seeds</v>
      </c>
      <c r="J39" t="str">
        <f t="shared" ref="J39:J45" si="32">VLOOKUP(VLOOKUP(VLOOKUP(F39,$C$2:$G$5523,4,0),$C$2:$G$5523,4,0),$C$2:$G$5523,5,0)</f>
        <v>Non-perennial crops</v>
      </c>
      <c r="K39" t="str">
        <f t="shared" ref="K39:K45" si="33">VLOOKUP(VLOOKUP(VLOOKUP(VLOOKUP(F39,$C$2:$G$5523,4,0),$C$2:$G$5523,4,0),$C$2:$G$5523,4,0),$C$2:$G$5523,5,0)</f>
        <v>Products of agriculture, hunting and related services</v>
      </c>
      <c r="L39" t="str">
        <f t="shared" ref="L39:L45" si="34">VLOOKUP(VLOOKUP(VLOOKUP(VLOOKUP(VLOOKUP(F39,$C$2:$G$5523,4,0),$C$2:$G$5523,4,0),$C$2:$G$5523,4,0),$C$2:$G$5523,4,0),$C$2:$G$5523,5,0)</f>
        <v>PRODUCTS OF AGRICULTURE, FORESTRY AND FISHING</v>
      </c>
      <c r="M39" t="str">
        <f t="shared" ref="M39:M45" si="35">L39&amp;" - "&amp;K39&amp;" - "&amp;J39&amp;" - "&amp;I39&amp;" - "&amp;H39&amp;" - "&amp;G39</f>
        <v>PRODUCTS OF AGRICULTURE, FORESTRY AND FISHING - Products of agriculture, hunting and related services - Non-perennial crops - Cereals (except rice), leguminous crops and oil seeds - Other oil seeds - Lin seed</v>
      </c>
      <c r="N39" t="s">
        <v>17</v>
      </c>
      <c r="O39" t="s">
        <v>17</v>
      </c>
      <c r="P39" t="s">
        <v>17</v>
      </c>
      <c r="Q39" t="s">
        <v>17</v>
      </c>
    </row>
    <row r="40" spans="1:17" x14ac:dyDescent="0.45">
      <c r="A40">
        <v>1208830</v>
      </c>
      <c r="B40">
        <v>6</v>
      </c>
      <c r="C40" s="2" t="s">
        <v>4577</v>
      </c>
      <c r="D40" t="s">
        <v>30</v>
      </c>
      <c r="E40" t="s">
        <v>4578</v>
      </c>
      <c r="F40" t="s">
        <v>4572</v>
      </c>
      <c r="G40" t="s">
        <v>4579</v>
      </c>
      <c r="H40" t="str">
        <f t="shared" si="30"/>
        <v>Other oil seeds</v>
      </c>
      <c r="I40" t="str">
        <f t="shared" si="31"/>
        <v>Cereals (except rice), leguminous crops and oil seeds</v>
      </c>
      <c r="J40" t="str">
        <f t="shared" si="32"/>
        <v>Non-perennial crops</v>
      </c>
      <c r="K40" t="str">
        <f t="shared" si="33"/>
        <v>Products of agriculture, hunting and related services</v>
      </c>
      <c r="L40" t="str">
        <f t="shared" si="34"/>
        <v>PRODUCTS OF AGRICULTURE, FORESTRY AND FISHING</v>
      </c>
      <c r="M40" t="str">
        <f t="shared" si="35"/>
        <v>PRODUCTS OF AGRICULTURE, FORESTRY AND FISHING - Products of agriculture, hunting and related services - Non-perennial crops - Cereals (except rice), leguminous crops and oil seeds - Other oil seeds - Mustard seed</v>
      </c>
      <c r="N40" t="s">
        <v>17</v>
      </c>
      <c r="O40" t="s">
        <v>17</v>
      </c>
      <c r="P40" t="s">
        <v>17</v>
      </c>
      <c r="Q40" t="s">
        <v>17</v>
      </c>
    </row>
    <row r="41" spans="1:17" x14ac:dyDescent="0.45">
      <c r="A41">
        <v>1208831</v>
      </c>
      <c r="B41">
        <v>6</v>
      </c>
      <c r="C41" s="2" t="s">
        <v>4580</v>
      </c>
      <c r="D41" t="s">
        <v>30</v>
      </c>
      <c r="E41" t="s">
        <v>4581</v>
      </c>
      <c r="F41" t="s">
        <v>4572</v>
      </c>
      <c r="G41" t="s">
        <v>4582</v>
      </c>
      <c r="H41" t="str">
        <f t="shared" si="30"/>
        <v>Other oil seeds</v>
      </c>
      <c r="I41" t="str">
        <f t="shared" si="31"/>
        <v>Cereals (except rice), leguminous crops and oil seeds</v>
      </c>
      <c r="J41" t="str">
        <f t="shared" si="32"/>
        <v>Non-perennial crops</v>
      </c>
      <c r="K41" t="str">
        <f t="shared" si="33"/>
        <v>Products of agriculture, hunting and related services</v>
      </c>
      <c r="L41" t="str">
        <f t="shared" si="34"/>
        <v>PRODUCTS OF AGRICULTURE, FORESTRY AND FISHING</v>
      </c>
      <c r="M41" t="str">
        <f t="shared" si="35"/>
        <v>PRODUCTS OF AGRICULTURE, FORESTRY AND FISHING - Products of agriculture, hunting and related services - Non-perennial crops - Cereals (except rice), leguminous crops and oil seeds - Other oil seeds - Rape or colza seed</v>
      </c>
      <c r="N41" t="s">
        <v>17</v>
      </c>
      <c r="O41" t="s">
        <v>17</v>
      </c>
      <c r="P41" t="s">
        <v>17</v>
      </c>
      <c r="Q41" t="s">
        <v>17</v>
      </c>
    </row>
    <row r="42" spans="1:17" x14ac:dyDescent="0.45">
      <c r="A42">
        <v>1208832</v>
      </c>
      <c r="B42">
        <v>6</v>
      </c>
      <c r="C42" s="2" t="s">
        <v>4583</v>
      </c>
      <c r="D42" t="s">
        <v>30</v>
      </c>
      <c r="E42" t="s">
        <v>4584</v>
      </c>
      <c r="F42" t="s">
        <v>4572</v>
      </c>
      <c r="G42" t="s">
        <v>4585</v>
      </c>
      <c r="H42" t="str">
        <f t="shared" si="30"/>
        <v>Other oil seeds</v>
      </c>
      <c r="I42" t="str">
        <f t="shared" si="31"/>
        <v>Cereals (except rice), leguminous crops and oil seeds</v>
      </c>
      <c r="J42" t="str">
        <f t="shared" si="32"/>
        <v>Non-perennial crops</v>
      </c>
      <c r="K42" t="str">
        <f t="shared" si="33"/>
        <v>Products of agriculture, hunting and related services</v>
      </c>
      <c r="L42" t="str">
        <f t="shared" si="34"/>
        <v>PRODUCTS OF AGRICULTURE, FORESTRY AND FISHING</v>
      </c>
      <c r="M42" t="str">
        <f t="shared" si="35"/>
        <v>PRODUCTS OF AGRICULTURE, FORESTRY AND FISHING - Products of agriculture, hunting and related services - Non-perennial crops - Cereals (except rice), leguminous crops and oil seeds - Other oil seeds - Sesame seed</v>
      </c>
      <c r="N42" t="s">
        <v>17</v>
      </c>
      <c r="O42" t="s">
        <v>17</v>
      </c>
      <c r="P42" t="s">
        <v>17</v>
      </c>
      <c r="Q42" t="s">
        <v>17</v>
      </c>
    </row>
    <row r="43" spans="1:17" x14ac:dyDescent="0.45">
      <c r="A43">
        <v>1208833</v>
      </c>
      <c r="B43">
        <v>6</v>
      </c>
      <c r="C43" s="2" t="s">
        <v>4586</v>
      </c>
      <c r="D43" t="s">
        <v>30</v>
      </c>
      <c r="E43" t="s">
        <v>4587</v>
      </c>
      <c r="F43" t="s">
        <v>4572</v>
      </c>
      <c r="G43" t="s">
        <v>4588</v>
      </c>
      <c r="H43" t="str">
        <f t="shared" si="30"/>
        <v>Other oil seeds</v>
      </c>
      <c r="I43" t="str">
        <f t="shared" si="31"/>
        <v>Cereals (except rice), leguminous crops and oil seeds</v>
      </c>
      <c r="J43" t="str">
        <f t="shared" si="32"/>
        <v>Non-perennial crops</v>
      </c>
      <c r="K43" t="str">
        <f t="shared" si="33"/>
        <v>Products of agriculture, hunting and related services</v>
      </c>
      <c r="L43" t="str">
        <f t="shared" si="34"/>
        <v>PRODUCTS OF AGRICULTURE, FORESTRY AND FISHING</v>
      </c>
      <c r="M43" t="str">
        <f t="shared" si="35"/>
        <v>PRODUCTS OF AGRICULTURE, FORESTRY AND FISHING - Products of agriculture, hunting and related services - Non-perennial crops - Cereals (except rice), leguminous crops and oil seeds - Other oil seeds - Sunflower seed</v>
      </c>
      <c r="N43" t="s">
        <v>17</v>
      </c>
      <c r="O43" t="s">
        <v>17</v>
      </c>
      <c r="P43" t="s">
        <v>17</v>
      </c>
      <c r="Q43" t="s">
        <v>17</v>
      </c>
    </row>
    <row r="44" spans="1:17" x14ac:dyDescent="0.45">
      <c r="A44">
        <v>1208834</v>
      </c>
      <c r="B44">
        <v>6</v>
      </c>
      <c r="C44" s="2" t="s">
        <v>4589</v>
      </c>
      <c r="D44" t="s">
        <v>30</v>
      </c>
      <c r="E44" t="s">
        <v>4590</v>
      </c>
      <c r="F44" t="s">
        <v>4572</v>
      </c>
      <c r="G44" t="s">
        <v>4591</v>
      </c>
      <c r="H44" t="str">
        <f t="shared" si="30"/>
        <v>Other oil seeds</v>
      </c>
      <c r="I44" t="str">
        <f t="shared" si="31"/>
        <v>Cereals (except rice), leguminous crops and oil seeds</v>
      </c>
      <c r="J44" t="str">
        <f t="shared" si="32"/>
        <v>Non-perennial crops</v>
      </c>
      <c r="K44" t="str">
        <f t="shared" si="33"/>
        <v>Products of agriculture, hunting and related services</v>
      </c>
      <c r="L44" t="str">
        <f t="shared" si="34"/>
        <v>PRODUCTS OF AGRICULTURE, FORESTRY AND FISHING</v>
      </c>
      <c r="M44" t="str">
        <f t="shared" si="35"/>
        <v>PRODUCTS OF AGRICULTURE, FORESTRY AND FISHING - Products of agriculture, hunting and related services - Non-perennial crops - Cereals (except rice), leguminous crops and oil seeds - Other oil seeds - Castor oil seeds</v>
      </c>
      <c r="N44" t="s">
        <v>17</v>
      </c>
      <c r="O44" t="s">
        <v>17</v>
      </c>
      <c r="P44" t="s">
        <v>17</v>
      </c>
      <c r="Q44" t="s">
        <v>17</v>
      </c>
    </row>
    <row r="45" spans="1:17" x14ac:dyDescent="0.45">
      <c r="A45">
        <v>1208835</v>
      </c>
      <c r="B45">
        <v>6</v>
      </c>
      <c r="C45" s="2" t="s">
        <v>4592</v>
      </c>
      <c r="D45" t="s">
        <v>30</v>
      </c>
      <c r="E45" t="s">
        <v>4593</v>
      </c>
      <c r="F45" t="s">
        <v>4572</v>
      </c>
      <c r="G45" t="s">
        <v>4594</v>
      </c>
      <c r="H45" t="str">
        <f t="shared" si="30"/>
        <v>Other oil seeds</v>
      </c>
      <c r="I45" t="str">
        <f t="shared" si="31"/>
        <v>Cereals (except rice), leguminous crops and oil seeds</v>
      </c>
      <c r="J45" t="str">
        <f t="shared" si="32"/>
        <v>Non-perennial crops</v>
      </c>
      <c r="K45" t="str">
        <f t="shared" si="33"/>
        <v>Products of agriculture, hunting and related services</v>
      </c>
      <c r="L45" t="str">
        <f t="shared" si="34"/>
        <v>PRODUCTS OF AGRICULTURE, FORESTRY AND FISHING</v>
      </c>
      <c r="M45" t="str">
        <f t="shared" si="35"/>
        <v>PRODUCTS OF AGRICULTURE, FORESTRY AND FISHING - Products of agriculture, hunting and related services - Non-perennial crops - Cereals (except rice), leguminous crops and oil seeds - Other oil seeds - Other oil seeds n.e.c.</v>
      </c>
      <c r="N45" t="s">
        <v>17</v>
      </c>
      <c r="O45" t="s">
        <v>17</v>
      </c>
      <c r="P45" t="s">
        <v>17</v>
      </c>
      <c r="Q45" t="s">
        <v>17</v>
      </c>
    </row>
    <row r="46" spans="1:17" hidden="1" x14ac:dyDescent="0.45">
      <c r="A46">
        <v>1208836</v>
      </c>
      <c r="B46">
        <v>4</v>
      </c>
      <c r="C46" t="s">
        <v>35</v>
      </c>
      <c r="F46" t="s">
        <v>25</v>
      </c>
      <c r="G46" t="s">
        <v>4595</v>
      </c>
      <c r="N46" t="s">
        <v>17</v>
      </c>
      <c r="O46" t="s">
        <v>17</v>
      </c>
      <c r="P46" t="s">
        <v>17</v>
      </c>
      <c r="Q46" t="s">
        <v>17</v>
      </c>
    </row>
    <row r="47" spans="1:17" hidden="1" x14ac:dyDescent="0.45">
      <c r="A47">
        <v>1208837</v>
      </c>
      <c r="B47">
        <v>5</v>
      </c>
      <c r="C47" t="s">
        <v>4596</v>
      </c>
      <c r="F47" t="s">
        <v>35</v>
      </c>
      <c r="G47" t="s">
        <v>4595</v>
      </c>
      <c r="N47" t="s">
        <v>17</v>
      </c>
      <c r="O47" t="s">
        <v>17</v>
      </c>
      <c r="P47" t="s">
        <v>17</v>
      </c>
      <c r="Q47" t="s">
        <v>17</v>
      </c>
    </row>
    <row r="48" spans="1:17" x14ac:dyDescent="0.45">
      <c r="A48">
        <v>1208838</v>
      </c>
      <c r="B48">
        <v>6</v>
      </c>
      <c r="C48" s="2" t="s">
        <v>4597</v>
      </c>
      <c r="D48" t="s">
        <v>36</v>
      </c>
      <c r="E48" t="s">
        <v>4598</v>
      </c>
      <c r="F48" t="s">
        <v>4596</v>
      </c>
      <c r="G48" t="s">
        <v>4595</v>
      </c>
      <c r="H48" t="str">
        <f>VLOOKUP(F48,$C$2:$G$5523,5,0)</f>
        <v>Rice, not husked</v>
      </c>
      <c r="I48" t="str">
        <f>VLOOKUP(VLOOKUP(F48,$C$2:$G$5523,4,0),$C$2:$G$5523,5,0)</f>
        <v>Rice, not husked</v>
      </c>
      <c r="J48" t="str">
        <f>VLOOKUP(VLOOKUP(VLOOKUP(F48,$C$2:$G$5523,4,0),$C$2:$G$5523,4,0),$C$2:$G$5523,5,0)</f>
        <v>Non-perennial crops</v>
      </c>
      <c r="K48" t="str">
        <f>VLOOKUP(VLOOKUP(VLOOKUP(VLOOKUP(F48,$C$2:$G$5523,4,0),$C$2:$G$5523,4,0),$C$2:$G$5523,4,0),$C$2:$G$5523,5,0)</f>
        <v>Products of agriculture, hunting and related services</v>
      </c>
      <c r="L48" t="str">
        <f>VLOOKUP(VLOOKUP(VLOOKUP(VLOOKUP(VLOOKUP(F48,$C$2:$G$5523,4,0),$C$2:$G$5523,4,0),$C$2:$G$5523,4,0),$C$2:$G$5523,4,0),$C$2:$G$5523,5,0)</f>
        <v>PRODUCTS OF AGRICULTURE, FORESTRY AND FISHING</v>
      </c>
      <c r="M48" t="str">
        <f>L48&amp;" - "&amp;K48&amp;" - "&amp;J48&amp;" - "&amp;I48&amp;" - "&amp;H48&amp;" - "&amp;G48</f>
        <v>PRODUCTS OF AGRICULTURE, FORESTRY AND FISHING - Products of agriculture, hunting and related services - Non-perennial crops - Rice, not husked - Rice, not husked - Rice, not husked</v>
      </c>
      <c r="N48" t="s">
        <v>17</v>
      </c>
      <c r="O48" t="s">
        <v>17</v>
      </c>
      <c r="P48" t="s">
        <v>17</v>
      </c>
      <c r="Q48" t="s">
        <v>17</v>
      </c>
    </row>
    <row r="49" spans="1:17" hidden="1" x14ac:dyDescent="0.45">
      <c r="A49">
        <v>1208839</v>
      </c>
      <c r="B49">
        <v>4</v>
      </c>
      <c r="C49" t="s">
        <v>39</v>
      </c>
      <c r="F49" t="s">
        <v>25</v>
      </c>
      <c r="G49" t="s">
        <v>4599</v>
      </c>
      <c r="N49" t="s">
        <v>17</v>
      </c>
      <c r="O49" t="s">
        <v>17</v>
      </c>
      <c r="P49" t="s">
        <v>17</v>
      </c>
      <c r="Q49" t="s">
        <v>4600</v>
      </c>
    </row>
    <row r="50" spans="1:17" hidden="1" x14ac:dyDescent="0.45">
      <c r="A50">
        <v>1208840</v>
      </c>
      <c r="B50">
        <v>5</v>
      </c>
      <c r="C50" t="s">
        <v>4601</v>
      </c>
      <c r="F50" t="s">
        <v>39</v>
      </c>
      <c r="G50" t="s">
        <v>4602</v>
      </c>
      <c r="N50" t="s">
        <v>17</v>
      </c>
      <c r="O50" t="s">
        <v>17</v>
      </c>
      <c r="P50" t="s">
        <v>17</v>
      </c>
      <c r="Q50" t="s">
        <v>17</v>
      </c>
    </row>
    <row r="51" spans="1:17" x14ac:dyDescent="0.45">
      <c r="A51">
        <v>1208841</v>
      </c>
      <c r="B51">
        <v>6</v>
      </c>
      <c r="C51" s="2" t="s">
        <v>4603</v>
      </c>
      <c r="D51" t="s">
        <v>40</v>
      </c>
      <c r="E51" t="s">
        <v>4604</v>
      </c>
      <c r="F51" t="s">
        <v>4601</v>
      </c>
      <c r="G51" t="s">
        <v>4605</v>
      </c>
      <c r="H51" t="str">
        <f t="shared" ref="H51:H58" si="36">VLOOKUP(F51,$C$2:$G$5523,5,0)</f>
        <v>Leafy or stem vegetables</v>
      </c>
      <c r="I51" t="str">
        <f t="shared" ref="I51:I58" si="37">VLOOKUP(VLOOKUP(F51,$C$2:$G$5523,4,0),$C$2:$G$5523,5,0)</f>
        <v>Vegetables and melons, roots and tubers</v>
      </c>
      <c r="J51" t="str">
        <f t="shared" ref="J51:J58" si="38">VLOOKUP(VLOOKUP(VLOOKUP(F51,$C$2:$G$5523,4,0),$C$2:$G$5523,4,0),$C$2:$G$5523,5,0)</f>
        <v>Non-perennial crops</v>
      </c>
      <c r="K51" t="str">
        <f t="shared" ref="K51:K58" si="39">VLOOKUP(VLOOKUP(VLOOKUP(VLOOKUP(F51,$C$2:$G$5523,4,0),$C$2:$G$5523,4,0),$C$2:$G$5523,4,0),$C$2:$G$5523,5,0)</f>
        <v>Products of agriculture, hunting and related services</v>
      </c>
      <c r="L51" t="str">
        <f t="shared" ref="L51:L58" si="40">VLOOKUP(VLOOKUP(VLOOKUP(VLOOKUP(VLOOKUP(F51,$C$2:$G$5523,4,0),$C$2:$G$5523,4,0),$C$2:$G$5523,4,0),$C$2:$G$5523,4,0),$C$2:$G$5523,5,0)</f>
        <v>PRODUCTS OF AGRICULTURE, FORESTRY AND FISHING</v>
      </c>
      <c r="M51" t="str">
        <f t="shared" ref="M51:M58" si="41">L51&amp;" - "&amp;K51&amp;" - "&amp;J51&amp;" - "&amp;I51&amp;" - "&amp;H51&amp;" - "&amp;G51</f>
        <v>PRODUCTS OF AGRICULTURE, FORESTRY AND FISHING - Products of agriculture, hunting and related services - Non-perennial crops - Vegetables and melons, roots and tubers - Leafy or stem vegetables - Asparagus</v>
      </c>
      <c r="N51" t="s">
        <v>17</v>
      </c>
      <c r="O51" t="s">
        <v>17</v>
      </c>
      <c r="P51" t="s">
        <v>17</v>
      </c>
      <c r="Q51" t="s">
        <v>17</v>
      </c>
    </row>
    <row r="52" spans="1:17" x14ac:dyDescent="0.45">
      <c r="A52">
        <v>1208842</v>
      </c>
      <c r="B52">
        <v>6</v>
      </c>
      <c r="C52" s="2" t="s">
        <v>4606</v>
      </c>
      <c r="D52" t="s">
        <v>40</v>
      </c>
      <c r="E52" t="s">
        <v>4607</v>
      </c>
      <c r="F52" t="s">
        <v>4601</v>
      </c>
      <c r="G52" t="s">
        <v>4608</v>
      </c>
      <c r="H52" t="str">
        <f t="shared" si="36"/>
        <v>Leafy or stem vegetables</v>
      </c>
      <c r="I52" t="str">
        <f t="shared" si="37"/>
        <v>Vegetables and melons, roots and tubers</v>
      </c>
      <c r="J52" t="str">
        <f t="shared" si="38"/>
        <v>Non-perennial crops</v>
      </c>
      <c r="K52" t="str">
        <f t="shared" si="39"/>
        <v>Products of agriculture, hunting and related services</v>
      </c>
      <c r="L52" t="str">
        <f t="shared" si="40"/>
        <v>PRODUCTS OF AGRICULTURE, FORESTRY AND FISHING</v>
      </c>
      <c r="M52" t="str">
        <f t="shared" si="41"/>
        <v>PRODUCTS OF AGRICULTURE, FORESTRY AND FISHING - Products of agriculture, hunting and related services - Non-perennial crops - Vegetables and melons, roots and tubers - Leafy or stem vegetables - Cabbages</v>
      </c>
      <c r="N52" t="s">
        <v>17</v>
      </c>
      <c r="O52" t="s">
        <v>17</v>
      </c>
      <c r="P52" t="s">
        <v>17</v>
      </c>
      <c r="Q52" t="s">
        <v>17</v>
      </c>
    </row>
    <row r="53" spans="1:17" x14ac:dyDescent="0.45">
      <c r="A53">
        <v>1208843</v>
      </c>
      <c r="B53">
        <v>6</v>
      </c>
      <c r="C53" s="2" t="s">
        <v>4609</v>
      </c>
      <c r="D53" t="s">
        <v>40</v>
      </c>
      <c r="E53" t="s">
        <v>4610</v>
      </c>
      <c r="F53" t="s">
        <v>4601</v>
      </c>
      <c r="G53" t="s">
        <v>4611</v>
      </c>
      <c r="H53" t="str">
        <f t="shared" si="36"/>
        <v>Leafy or stem vegetables</v>
      </c>
      <c r="I53" t="str">
        <f t="shared" si="37"/>
        <v>Vegetables and melons, roots and tubers</v>
      </c>
      <c r="J53" t="str">
        <f t="shared" si="38"/>
        <v>Non-perennial crops</v>
      </c>
      <c r="K53" t="str">
        <f t="shared" si="39"/>
        <v>Products of agriculture, hunting and related services</v>
      </c>
      <c r="L53" t="str">
        <f t="shared" si="40"/>
        <v>PRODUCTS OF AGRICULTURE, FORESTRY AND FISHING</v>
      </c>
      <c r="M53" t="str">
        <f t="shared" si="41"/>
        <v>PRODUCTS OF AGRICULTURE, FORESTRY AND FISHING - Products of agriculture, hunting and related services - Non-perennial crops - Vegetables and melons, roots and tubers - Leafy or stem vegetables - Cauliflowers and broccoli</v>
      </c>
      <c r="N53" t="s">
        <v>17</v>
      </c>
      <c r="O53" t="s">
        <v>17</v>
      </c>
      <c r="P53" t="s">
        <v>17</v>
      </c>
      <c r="Q53" t="s">
        <v>17</v>
      </c>
    </row>
    <row r="54" spans="1:17" x14ac:dyDescent="0.45">
      <c r="A54">
        <v>1208844</v>
      </c>
      <c r="B54">
        <v>6</v>
      </c>
      <c r="C54" s="2" t="s">
        <v>4612</v>
      </c>
      <c r="D54" t="s">
        <v>40</v>
      </c>
      <c r="E54" t="s">
        <v>4613</v>
      </c>
      <c r="F54" t="s">
        <v>4601</v>
      </c>
      <c r="G54" t="s">
        <v>4614</v>
      </c>
      <c r="H54" t="str">
        <f t="shared" si="36"/>
        <v>Leafy or stem vegetables</v>
      </c>
      <c r="I54" t="str">
        <f t="shared" si="37"/>
        <v>Vegetables and melons, roots and tubers</v>
      </c>
      <c r="J54" t="str">
        <f t="shared" si="38"/>
        <v>Non-perennial crops</v>
      </c>
      <c r="K54" t="str">
        <f t="shared" si="39"/>
        <v>Products of agriculture, hunting and related services</v>
      </c>
      <c r="L54" t="str">
        <f t="shared" si="40"/>
        <v>PRODUCTS OF AGRICULTURE, FORESTRY AND FISHING</v>
      </c>
      <c r="M54" t="str">
        <f t="shared" si="41"/>
        <v>PRODUCTS OF AGRICULTURE, FORESTRY AND FISHING - Products of agriculture, hunting and related services - Non-perennial crops - Vegetables and melons, roots and tubers - Leafy or stem vegetables - Lettuce</v>
      </c>
      <c r="N54" t="s">
        <v>17</v>
      </c>
      <c r="O54" t="s">
        <v>17</v>
      </c>
      <c r="P54" t="s">
        <v>17</v>
      </c>
      <c r="Q54" t="s">
        <v>17</v>
      </c>
    </row>
    <row r="55" spans="1:17" x14ac:dyDescent="0.45">
      <c r="A55">
        <v>1208845</v>
      </c>
      <c r="B55">
        <v>6</v>
      </c>
      <c r="C55" s="2" t="s">
        <v>4615</v>
      </c>
      <c r="D55" t="s">
        <v>40</v>
      </c>
      <c r="E55" t="s">
        <v>4616</v>
      </c>
      <c r="F55" t="s">
        <v>4601</v>
      </c>
      <c r="G55" t="s">
        <v>4617</v>
      </c>
      <c r="H55" t="str">
        <f t="shared" si="36"/>
        <v>Leafy or stem vegetables</v>
      </c>
      <c r="I55" t="str">
        <f t="shared" si="37"/>
        <v>Vegetables and melons, roots and tubers</v>
      </c>
      <c r="J55" t="str">
        <f t="shared" si="38"/>
        <v>Non-perennial crops</v>
      </c>
      <c r="K55" t="str">
        <f t="shared" si="39"/>
        <v>Products of agriculture, hunting and related services</v>
      </c>
      <c r="L55" t="str">
        <f t="shared" si="40"/>
        <v>PRODUCTS OF AGRICULTURE, FORESTRY AND FISHING</v>
      </c>
      <c r="M55" t="str">
        <f t="shared" si="41"/>
        <v>PRODUCTS OF AGRICULTURE, FORESTRY AND FISHING - Products of agriculture, hunting and related services - Non-perennial crops - Vegetables and melons, roots and tubers - Leafy or stem vegetables - Chicory</v>
      </c>
      <c r="N55" t="s">
        <v>17</v>
      </c>
      <c r="O55" t="s">
        <v>17</v>
      </c>
      <c r="P55" t="s">
        <v>17</v>
      </c>
      <c r="Q55" t="s">
        <v>4618</v>
      </c>
    </row>
    <row r="56" spans="1:17" x14ac:dyDescent="0.45">
      <c r="A56">
        <v>1208846</v>
      </c>
      <c r="B56">
        <v>6</v>
      </c>
      <c r="C56" s="2" t="s">
        <v>4619</v>
      </c>
      <c r="D56" t="s">
        <v>40</v>
      </c>
      <c r="E56" t="s">
        <v>4620</v>
      </c>
      <c r="F56" t="s">
        <v>4601</v>
      </c>
      <c r="G56" t="s">
        <v>4621</v>
      </c>
      <c r="H56" t="str">
        <f t="shared" si="36"/>
        <v>Leafy or stem vegetables</v>
      </c>
      <c r="I56" t="str">
        <f t="shared" si="37"/>
        <v>Vegetables and melons, roots and tubers</v>
      </c>
      <c r="J56" t="str">
        <f t="shared" si="38"/>
        <v>Non-perennial crops</v>
      </c>
      <c r="K56" t="str">
        <f t="shared" si="39"/>
        <v>Products of agriculture, hunting and related services</v>
      </c>
      <c r="L56" t="str">
        <f t="shared" si="40"/>
        <v>PRODUCTS OF AGRICULTURE, FORESTRY AND FISHING</v>
      </c>
      <c r="M56" t="str">
        <f t="shared" si="41"/>
        <v>PRODUCTS OF AGRICULTURE, FORESTRY AND FISHING - Products of agriculture, hunting and related services - Non-perennial crops - Vegetables and melons, roots and tubers - Leafy or stem vegetables - Spinach</v>
      </c>
      <c r="N56" t="s">
        <v>17</v>
      </c>
      <c r="O56" t="s">
        <v>17</v>
      </c>
      <c r="P56" t="s">
        <v>17</v>
      </c>
      <c r="Q56" t="s">
        <v>17</v>
      </c>
    </row>
    <row r="57" spans="1:17" x14ac:dyDescent="0.45">
      <c r="A57">
        <v>1208847</v>
      </c>
      <c r="B57">
        <v>6</v>
      </c>
      <c r="C57" s="2" t="s">
        <v>4622</v>
      </c>
      <c r="D57" t="s">
        <v>40</v>
      </c>
      <c r="E57" t="s">
        <v>4623</v>
      </c>
      <c r="F57" t="s">
        <v>4601</v>
      </c>
      <c r="G57" t="s">
        <v>4624</v>
      </c>
      <c r="H57" t="str">
        <f t="shared" si="36"/>
        <v>Leafy or stem vegetables</v>
      </c>
      <c r="I57" t="str">
        <f t="shared" si="37"/>
        <v>Vegetables and melons, roots and tubers</v>
      </c>
      <c r="J57" t="str">
        <f t="shared" si="38"/>
        <v>Non-perennial crops</v>
      </c>
      <c r="K57" t="str">
        <f t="shared" si="39"/>
        <v>Products of agriculture, hunting and related services</v>
      </c>
      <c r="L57" t="str">
        <f t="shared" si="40"/>
        <v>PRODUCTS OF AGRICULTURE, FORESTRY AND FISHING</v>
      </c>
      <c r="M57" t="str">
        <f t="shared" si="41"/>
        <v>PRODUCTS OF AGRICULTURE, FORESTRY AND FISHING - Products of agriculture, hunting and related services - Non-perennial crops - Vegetables and melons, roots and tubers - Leafy or stem vegetables - Artichokes</v>
      </c>
      <c r="N57" t="s">
        <v>17</v>
      </c>
      <c r="O57" t="s">
        <v>17</v>
      </c>
      <c r="P57" t="s">
        <v>17</v>
      </c>
      <c r="Q57" t="s">
        <v>17</v>
      </c>
    </row>
    <row r="58" spans="1:17" x14ac:dyDescent="0.45">
      <c r="A58">
        <v>1208848</v>
      </c>
      <c r="B58">
        <v>6</v>
      </c>
      <c r="C58" s="2" t="s">
        <v>4625</v>
      </c>
      <c r="D58" t="s">
        <v>40</v>
      </c>
      <c r="E58" t="s">
        <v>4626</v>
      </c>
      <c r="F58" t="s">
        <v>4601</v>
      </c>
      <c r="G58" t="s">
        <v>4627</v>
      </c>
      <c r="H58" t="str">
        <f t="shared" si="36"/>
        <v>Leafy or stem vegetables</v>
      </c>
      <c r="I58" t="str">
        <f t="shared" si="37"/>
        <v>Vegetables and melons, roots and tubers</v>
      </c>
      <c r="J58" t="str">
        <f t="shared" si="38"/>
        <v>Non-perennial crops</v>
      </c>
      <c r="K58" t="str">
        <f t="shared" si="39"/>
        <v>Products of agriculture, hunting and related services</v>
      </c>
      <c r="L58" t="str">
        <f t="shared" si="40"/>
        <v>PRODUCTS OF AGRICULTURE, FORESTRY AND FISHING</v>
      </c>
      <c r="M58" t="str">
        <f t="shared" si="41"/>
        <v>PRODUCTS OF AGRICULTURE, FORESTRY AND FISHING - Products of agriculture, hunting and related services - Non-perennial crops - Vegetables and melons, roots and tubers - Leafy or stem vegetables - Other leafy or stem vegetables</v>
      </c>
      <c r="N58" t="s">
        <v>17</v>
      </c>
      <c r="O58" t="s">
        <v>4628</v>
      </c>
      <c r="P58" t="s">
        <v>17</v>
      </c>
      <c r="Q58" t="s">
        <v>17</v>
      </c>
    </row>
    <row r="59" spans="1:17" hidden="1" x14ac:dyDescent="0.45">
      <c r="A59">
        <v>1208849</v>
      </c>
      <c r="B59">
        <v>5</v>
      </c>
      <c r="C59" t="s">
        <v>4629</v>
      </c>
      <c r="F59" t="s">
        <v>39</v>
      </c>
      <c r="G59" t="s">
        <v>4630</v>
      </c>
      <c r="N59" t="s">
        <v>17</v>
      </c>
      <c r="O59" t="s">
        <v>17</v>
      </c>
      <c r="P59" t="s">
        <v>17</v>
      </c>
      <c r="Q59" t="s">
        <v>17</v>
      </c>
    </row>
    <row r="60" spans="1:17" x14ac:dyDescent="0.45">
      <c r="A60">
        <v>1208850</v>
      </c>
      <c r="B60">
        <v>6</v>
      </c>
      <c r="C60" s="2" t="s">
        <v>4631</v>
      </c>
      <c r="D60" t="s">
        <v>40</v>
      </c>
      <c r="E60" t="s">
        <v>4632</v>
      </c>
      <c r="F60" t="s">
        <v>4629</v>
      </c>
      <c r="G60" t="s">
        <v>4633</v>
      </c>
      <c r="H60" t="str">
        <f t="shared" ref="H60:H61" si="42">VLOOKUP(F60,$C$2:$G$5523,5,0)</f>
        <v>Melons</v>
      </c>
      <c r="I60" t="str">
        <f t="shared" ref="I60:I61" si="43">VLOOKUP(VLOOKUP(F60,$C$2:$G$5523,4,0),$C$2:$G$5523,5,0)</f>
        <v>Vegetables and melons, roots and tubers</v>
      </c>
      <c r="J60" t="str">
        <f t="shared" ref="J60:J61" si="44">VLOOKUP(VLOOKUP(VLOOKUP(F60,$C$2:$G$5523,4,0),$C$2:$G$5523,4,0),$C$2:$G$5523,5,0)</f>
        <v>Non-perennial crops</v>
      </c>
      <c r="K60" t="str">
        <f t="shared" ref="K60:K61" si="45">VLOOKUP(VLOOKUP(VLOOKUP(VLOOKUP(F60,$C$2:$G$5523,4,0),$C$2:$G$5523,4,0),$C$2:$G$5523,4,0),$C$2:$G$5523,5,0)</f>
        <v>Products of agriculture, hunting and related services</v>
      </c>
      <c r="L60" t="str">
        <f t="shared" ref="L60:L61" si="46">VLOOKUP(VLOOKUP(VLOOKUP(VLOOKUP(VLOOKUP(F60,$C$2:$G$5523,4,0),$C$2:$G$5523,4,0),$C$2:$G$5523,4,0),$C$2:$G$5523,4,0),$C$2:$G$5523,5,0)</f>
        <v>PRODUCTS OF AGRICULTURE, FORESTRY AND FISHING</v>
      </c>
      <c r="M60" t="str">
        <f t="shared" ref="M60:M61" si="47">L60&amp;" - "&amp;K60&amp;" - "&amp;J60&amp;" - "&amp;I60&amp;" - "&amp;H60&amp;" - "&amp;G60</f>
        <v>PRODUCTS OF AGRICULTURE, FORESTRY AND FISHING - Products of agriculture, hunting and related services - Non-perennial crops - Vegetables and melons, roots and tubers - Melons - Watermelons</v>
      </c>
      <c r="N60" t="s">
        <v>17</v>
      </c>
      <c r="O60" t="s">
        <v>17</v>
      </c>
      <c r="P60" t="s">
        <v>17</v>
      </c>
      <c r="Q60" t="s">
        <v>17</v>
      </c>
    </row>
    <row r="61" spans="1:17" x14ac:dyDescent="0.45">
      <c r="A61">
        <v>1208851</v>
      </c>
      <c r="B61">
        <v>6</v>
      </c>
      <c r="C61" s="2" t="s">
        <v>4634</v>
      </c>
      <c r="D61" t="s">
        <v>40</v>
      </c>
      <c r="E61" t="s">
        <v>4635</v>
      </c>
      <c r="F61" t="s">
        <v>4629</v>
      </c>
      <c r="G61" t="s">
        <v>4636</v>
      </c>
      <c r="H61" t="str">
        <f t="shared" si="42"/>
        <v>Melons</v>
      </c>
      <c r="I61" t="str">
        <f t="shared" si="43"/>
        <v>Vegetables and melons, roots and tubers</v>
      </c>
      <c r="J61" t="str">
        <f t="shared" si="44"/>
        <v>Non-perennial crops</v>
      </c>
      <c r="K61" t="str">
        <f t="shared" si="45"/>
        <v>Products of agriculture, hunting and related services</v>
      </c>
      <c r="L61" t="str">
        <f t="shared" si="46"/>
        <v>PRODUCTS OF AGRICULTURE, FORESTRY AND FISHING</v>
      </c>
      <c r="M61" t="str">
        <f t="shared" si="47"/>
        <v>PRODUCTS OF AGRICULTURE, FORESTRY AND FISHING - Products of agriculture, hunting and related services - Non-perennial crops - Vegetables and melons, roots and tubers - Melons - Other melons</v>
      </c>
      <c r="N61" t="s">
        <v>17</v>
      </c>
      <c r="O61" t="s">
        <v>17</v>
      </c>
      <c r="P61" t="s">
        <v>17</v>
      </c>
      <c r="Q61" t="s">
        <v>17</v>
      </c>
    </row>
    <row r="62" spans="1:17" hidden="1" x14ac:dyDescent="0.45">
      <c r="A62">
        <v>1208852</v>
      </c>
      <c r="B62">
        <v>5</v>
      </c>
      <c r="C62" t="s">
        <v>4637</v>
      </c>
      <c r="F62" t="s">
        <v>39</v>
      </c>
      <c r="G62" t="s">
        <v>4638</v>
      </c>
      <c r="N62" t="s">
        <v>17</v>
      </c>
      <c r="O62" t="s">
        <v>17</v>
      </c>
      <c r="P62" t="s">
        <v>17</v>
      </c>
      <c r="Q62" t="s">
        <v>17</v>
      </c>
    </row>
    <row r="63" spans="1:17" x14ac:dyDescent="0.45">
      <c r="A63">
        <v>1208853</v>
      </c>
      <c r="B63">
        <v>6</v>
      </c>
      <c r="C63" s="2" t="s">
        <v>4639</v>
      </c>
      <c r="D63" t="s">
        <v>40</v>
      </c>
      <c r="E63" t="s">
        <v>4640</v>
      </c>
      <c r="F63" t="s">
        <v>4637</v>
      </c>
      <c r="G63" t="s">
        <v>4641</v>
      </c>
      <c r="H63" t="str">
        <f t="shared" ref="H63:H67" si="48">VLOOKUP(F63,$C$2:$G$5523,5,0)</f>
        <v>Other fruit-bearing vegetables</v>
      </c>
      <c r="I63" t="str">
        <f t="shared" ref="I63:I67" si="49">VLOOKUP(VLOOKUP(F63,$C$2:$G$5523,4,0),$C$2:$G$5523,5,0)</f>
        <v>Vegetables and melons, roots and tubers</v>
      </c>
      <c r="J63" t="str">
        <f t="shared" ref="J63:J67" si="50">VLOOKUP(VLOOKUP(VLOOKUP(F63,$C$2:$G$5523,4,0),$C$2:$G$5523,4,0),$C$2:$G$5523,5,0)</f>
        <v>Non-perennial crops</v>
      </c>
      <c r="K63" t="str">
        <f t="shared" ref="K63:K67" si="51">VLOOKUP(VLOOKUP(VLOOKUP(VLOOKUP(F63,$C$2:$G$5523,4,0),$C$2:$G$5523,4,0),$C$2:$G$5523,4,0),$C$2:$G$5523,5,0)</f>
        <v>Products of agriculture, hunting and related services</v>
      </c>
      <c r="L63" t="str">
        <f t="shared" ref="L63:L67" si="52">VLOOKUP(VLOOKUP(VLOOKUP(VLOOKUP(VLOOKUP(F63,$C$2:$G$5523,4,0),$C$2:$G$5523,4,0),$C$2:$G$5523,4,0),$C$2:$G$5523,4,0),$C$2:$G$5523,5,0)</f>
        <v>PRODUCTS OF AGRICULTURE, FORESTRY AND FISHING</v>
      </c>
      <c r="M63" t="str">
        <f t="shared" ref="M63:M67" si="53">L63&amp;" - "&amp;K63&amp;" - "&amp;J63&amp;" - "&amp;I63&amp;" - "&amp;H63&amp;" - "&amp;G63</f>
        <v>PRODUCTS OF AGRICULTURE, FORESTRY AND FISHING - Products of agriculture, hunting and related services - Non-perennial crops - Vegetables and melons, roots and tubers - Other fruit-bearing vegetables - Chillies and peppers, green (only capsicum)</v>
      </c>
      <c r="N63" t="s">
        <v>17</v>
      </c>
      <c r="O63" t="s">
        <v>17</v>
      </c>
      <c r="P63" t="s">
        <v>17</v>
      </c>
      <c r="Q63" t="s">
        <v>4642</v>
      </c>
    </row>
    <row r="64" spans="1:17" x14ac:dyDescent="0.45">
      <c r="A64">
        <v>1208854</v>
      </c>
      <c r="B64">
        <v>6</v>
      </c>
      <c r="C64" s="2" t="s">
        <v>4643</v>
      </c>
      <c r="D64" t="s">
        <v>40</v>
      </c>
      <c r="E64" t="s">
        <v>4644</v>
      </c>
      <c r="F64" t="s">
        <v>4637</v>
      </c>
      <c r="G64" t="s">
        <v>4645</v>
      </c>
      <c r="H64" t="str">
        <f t="shared" si="48"/>
        <v>Other fruit-bearing vegetables</v>
      </c>
      <c r="I64" t="str">
        <f t="shared" si="49"/>
        <v>Vegetables and melons, roots and tubers</v>
      </c>
      <c r="J64" t="str">
        <f t="shared" si="50"/>
        <v>Non-perennial crops</v>
      </c>
      <c r="K64" t="str">
        <f t="shared" si="51"/>
        <v>Products of agriculture, hunting and related services</v>
      </c>
      <c r="L64" t="str">
        <f t="shared" si="52"/>
        <v>PRODUCTS OF AGRICULTURE, FORESTRY AND FISHING</v>
      </c>
      <c r="M64" t="str">
        <f t="shared" si="53"/>
        <v>PRODUCTS OF AGRICULTURE, FORESTRY AND FISHING - Products of agriculture, hunting and related services - Non-perennial crops - Vegetables and melons, roots and tubers - Other fruit-bearing vegetables - Cucumbers and gherkins</v>
      </c>
      <c r="N64" t="s">
        <v>17</v>
      </c>
      <c r="O64" t="s">
        <v>17</v>
      </c>
      <c r="P64" t="s">
        <v>17</v>
      </c>
      <c r="Q64" t="s">
        <v>17</v>
      </c>
    </row>
    <row r="65" spans="1:17" x14ac:dyDescent="0.45">
      <c r="A65">
        <v>1208855</v>
      </c>
      <c r="B65">
        <v>6</v>
      </c>
      <c r="C65" s="2" t="s">
        <v>4646</v>
      </c>
      <c r="D65" t="s">
        <v>40</v>
      </c>
      <c r="E65" t="s">
        <v>4647</v>
      </c>
      <c r="F65" t="s">
        <v>4637</v>
      </c>
      <c r="G65" t="s">
        <v>4648</v>
      </c>
      <c r="H65" t="str">
        <f t="shared" si="48"/>
        <v>Other fruit-bearing vegetables</v>
      </c>
      <c r="I65" t="str">
        <f t="shared" si="49"/>
        <v>Vegetables and melons, roots and tubers</v>
      </c>
      <c r="J65" t="str">
        <f t="shared" si="50"/>
        <v>Non-perennial crops</v>
      </c>
      <c r="K65" t="str">
        <f t="shared" si="51"/>
        <v>Products of agriculture, hunting and related services</v>
      </c>
      <c r="L65" t="str">
        <f t="shared" si="52"/>
        <v>PRODUCTS OF AGRICULTURE, FORESTRY AND FISHING</v>
      </c>
      <c r="M65" t="str">
        <f t="shared" si="53"/>
        <v>PRODUCTS OF AGRICULTURE, FORESTRY AND FISHING - Products of agriculture, hunting and related services - Non-perennial crops - Vegetables and melons, roots and tubers - Other fruit-bearing vegetables - Eggplants (aubergines)</v>
      </c>
      <c r="N65" t="s">
        <v>17</v>
      </c>
      <c r="O65" t="s">
        <v>17</v>
      </c>
      <c r="P65" t="s">
        <v>17</v>
      </c>
      <c r="Q65" t="s">
        <v>17</v>
      </c>
    </row>
    <row r="66" spans="1:17" x14ac:dyDescent="0.45">
      <c r="A66">
        <v>1208856</v>
      </c>
      <c r="B66">
        <v>6</v>
      </c>
      <c r="C66" s="2" t="s">
        <v>4649</v>
      </c>
      <c r="D66" t="s">
        <v>40</v>
      </c>
      <c r="E66" t="s">
        <v>4650</v>
      </c>
      <c r="F66" t="s">
        <v>4637</v>
      </c>
      <c r="G66" t="s">
        <v>4651</v>
      </c>
      <c r="H66" t="str">
        <f t="shared" si="48"/>
        <v>Other fruit-bearing vegetables</v>
      </c>
      <c r="I66" t="str">
        <f t="shared" si="49"/>
        <v>Vegetables and melons, roots and tubers</v>
      </c>
      <c r="J66" t="str">
        <f t="shared" si="50"/>
        <v>Non-perennial crops</v>
      </c>
      <c r="K66" t="str">
        <f t="shared" si="51"/>
        <v>Products of agriculture, hunting and related services</v>
      </c>
      <c r="L66" t="str">
        <f t="shared" si="52"/>
        <v>PRODUCTS OF AGRICULTURE, FORESTRY AND FISHING</v>
      </c>
      <c r="M66" t="str">
        <f t="shared" si="53"/>
        <v>PRODUCTS OF AGRICULTURE, FORESTRY AND FISHING - Products of agriculture, hunting and related services - Non-perennial crops - Vegetables and melons, roots and tubers - Other fruit-bearing vegetables - Tomatoes</v>
      </c>
      <c r="N66" t="s">
        <v>17</v>
      </c>
      <c r="O66" t="s">
        <v>17</v>
      </c>
      <c r="P66" t="s">
        <v>17</v>
      </c>
      <c r="Q66" t="s">
        <v>17</v>
      </c>
    </row>
    <row r="67" spans="1:17" x14ac:dyDescent="0.45">
      <c r="A67">
        <v>1208857</v>
      </c>
      <c r="B67">
        <v>6</v>
      </c>
      <c r="C67" s="2" t="s">
        <v>4652</v>
      </c>
      <c r="D67" t="s">
        <v>40</v>
      </c>
      <c r="E67" t="s">
        <v>4653</v>
      </c>
      <c r="F67" t="s">
        <v>4637</v>
      </c>
      <c r="G67" t="s">
        <v>4654</v>
      </c>
      <c r="H67" t="str">
        <f t="shared" si="48"/>
        <v>Other fruit-bearing vegetables</v>
      </c>
      <c r="I67" t="str">
        <f t="shared" si="49"/>
        <v>Vegetables and melons, roots and tubers</v>
      </c>
      <c r="J67" t="str">
        <f t="shared" si="50"/>
        <v>Non-perennial crops</v>
      </c>
      <c r="K67" t="str">
        <f t="shared" si="51"/>
        <v>Products of agriculture, hunting and related services</v>
      </c>
      <c r="L67" t="str">
        <f t="shared" si="52"/>
        <v>PRODUCTS OF AGRICULTURE, FORESTRY AND FISHING</v>
      </c>
      <c r="M67" t="str">
        <f t="shared" si="53"/>
        <v>PRODUCTS OF AGRICULTURE, FORESTRY AND FISHING - Products of agriculture, hunting and related services - Non-perennial crops - Vegetables and melons, roots and tubers - Other fruit-bearing vegetables - Other fruit-bearing vegetables n.e.c.</v>
      </c>
      <c r="N67" t="s">
        <v>4655</v>
      </c>
      <c r="O67" t="s">
        <v>4656</v>
      </c>
      <c r="P67" t="s">
        <v>17</v>
      </c>
      <c r="Q67" t="s">
        <v>4657</v>
      </c>
    </row>
    <row r="68" spans="1:17" hidden="1" x14ac:dyDescent="0.45">
      <c r="A68">
        <v>1208858</v>
      </c>
      <c r="B68">
        <v>5</v>
      </c>
      <c r="C68" t="s">
        <v>4658</v>
      </c>
      <c r="F68" t="s">
        <v>39</v>
      </c>
      <c r="G68" t="s">
        <v>4659</v>
      </c>
      <c r="N68" t="s">
        <v>17</v>
      </c>
      <c r="O68" t="s">
        <v>17</v>
      </c>
      <c r="P68" t="s">
        <v>17</v>
      </c>
      <c r="Q68" t="s">
        <v>17</v>
      </c>
    </row>
    <row r="69" spans="1:17" x14ac:dyDescent="0.45">
      <c r="A69">
        <v>1208859</v>
      </c>
      <c r="B69">
        <v>6</v>
      </c>
      <c r="C69" s="2" t="s">
        <v>4660</v>
      </c>
      <c r="D69" t="s">
        <v>40</v>
      </c>
      <c r="E69" t="s">
        <v>4661</v>
      </c>
      <c r="F69" t="s">
        <v>4658</v>
      </c>
      <c r="G69" t="s">
        <v>4662</v>
      </c>
      <c r="H69" t="str">
        <f t="shared" ref="H69:H73" si="54">VLOOKUP(F69,$C$2:$G$5523,5,0)</f>
        <v>Root, bulb or tuberous vegetables</v>
      </c>
      <c r="I69" t="str">
        <f t="shared" ref="I69:I73" si="55">VLOOKUP(VLOOKUP(F69,$C$2:$G$5523,4,0),$C$2:$G$5523,5,0)</f>
        <v>Vegetables and melons, roots and tubers</v>
      </c>
      <c r="J69" t="str">
        <f t="shared" ref="J69:J73" si="56">VLOOKUP(VLOOKUP(VLOOKUP(F69,$C$2:$G$5523,4,0),$C$2:$G$5523,4,0),$C$2:$G$5523,5,0)</f>
        <v>Non-perennial crops</v>
      </c>
      <c r="K69" t="str">
        <f t="shared" ref="K69:K73" si="57">VLOOKUP(VLOOKUP(VLOOKUP(VLOOKUP(F69,$C$2:$G$5523,4,0),$C$2:$G$5523,4,0),$C$2:$G$5523,4,0),$C$2:$G$5523,5,0)</f>
        <v>Products of agriculture, hunting and related services</v>
      </c>
      <c r="L69" t="str">
        <f t="shared" ref="L69:L73" si="58">VLOOKUP(VLOOKUP(VLOOKUP(VLOOKUP(VLOOKUP(F69,$C$2:$G$5523,4,0),$C$2:$G$5523,4,0),$C$2:$G$5523,4,0),$C$2:$G$5523,4,0),$C$2:$G$5523,5,0)</f>
        <v>PRODUCTS OF AGRICULTURE, FORESTRY AND FISHING</v>
      </c>
      <c r="M69" t="str">
        <f t="shared" ref="M69:M73" si="59">L69&amp;" - "&amp;K69&amp;" - "&amp;J69&amp;" - "&amp;I69&amp;" - "&amp;H69&amp;" - "&amp;G69</f>
        <v>PRODUCTS OF AGRICULTURE, FORESTRY AND FISHING - Products of agriculture, hunting and related services - Non-perennial crops - Vegetables and melons, roots and tubers - Root, bulb or tuberous vegetables - Carrots and turnips</v>
      </c>
      <c r="N69" t="s">
        <v>17</v>
      </c>
      <c r="O69" t="s">
        <v>17</v>
      </c>
      <c r="P69" t="s">
        <v>17</v>
      </c>
      <c r="Q69" t="s">
        <v>17</v>
      </c>
    </row>
    <row r="70" spans="1:17" x14ac:dyDescent="0.45">
      <c r="A70">
        <v>1208860</v>
      </c>
      <c r="B70">
        <v>6</v>
      </c>
      <c r="C70" s="2" t="s">
        <v>4663</v>
      </c>
      <c r="D70" t="s">
        <v>40</v>
      </c>
      <c r="E70" t="s">
        <v>4664</v>
      </c>
      <c r="F70" t="s">
        <v>4658</v>
      </c>
      <c r="G70" t="s">
        <v>4665</v>
      </c>
      <c r="H70" t="str">
        <f t="shared" si="54"/>
        <v>Root, bulb or tuberous vegetables</v>
      </c>
      <c r="I70" t="str">
        <f t="shared" si="55"/>
        <v>Vegetables and melons, roots and tubers</v>
      </c>
      <c r="J70" t="str">
        <f t="shared" si="56"/>
        <v>Non-perennial crops</v>
      </c>
      <c r="K70" t="str">
        <f t="shared" si="57"/>
        <v>Products of agriculture, hunting and related services</v>
      </c>
      <c r="L70" t="str">
        <f t="shared" si="58"/>
        <v>PRODUCTS OF AGRICULTURE, FORESTRY AND FISHING</v>
      </c>
      <c r="M70" t="str">
        <f t="shared" si="59"/>
        <v>PRODUCTS OF AGRICULTURE, FORESTRY AND FISHING - Products of agriculture, hunting and related services - Non-perennial crops - Vegetables and melons, roots and tubers - Root, bulb or tuberous vegetables - Garlic</v>
      </c>
      <c r="N70" t="s">
        <v>17</v>
      </c>
      <c r="O70" t="s">
        <v>17</v>
      </c>
      <c r="P70" t="s">
        <v>17</v>
      </c>
      <c r="Q70" t="s">
        <v>17</v>
      </c>
    </row>
    <row r="71" spans="1:17" x14ac:dyDescent="0.45">
      <c r="A71">
        <v>1208861</v>
      </c>
      <c r="B71">
        <v>6</v>
      </c>
      <c r="C71" s="2" t="s">
        <v>4666</v>
      </c>
      <c r="D71" t="s">
        <v>40</v>
      </c>
      <c r="E71" t="s">
        <v>4667</v>
      </c>
      <c r="F71" t="s">
        <v>4658</v>
      </c>
      <c r="G71" t="s">
        <v>4668</v>
      </c>
      <c r="H71" t="str">
        <f t="shared" si="54"/>
        <v>Root, bulb or tuberous vegetables</v>
      </c>
      <c r="I71" t="str">
        <f t="shared" si="55"/>
        <v>Vegetables and melons, roots and tubers</v>
      </c>
      <c r="J71" t="str">
        <f t="shared" si="56"/>
        <v>Non-perennial crops</v>
      </c>
      <c r="K71" t="str">
        <f t="shared" si="57"/>
        <v>Products of agriculture, hunting and related services</v>
      </c>
      <c r="L71" t="str">
        <f t="shared" si="58"/>
        <v>PRODUCTS OF AGRICULTURE, FORESTRY AND FISHING</v>
      </c>
      <c r="M71" t="str">
        <f t="shared" si="59"/>
        <v>PRODUCTS OF AGRICULTURE, FORESTRY AND FISHING - Products of agriculture, hunting and related services - Non-perennial crops - Vegetables and melons, roots and tubers - Root, bulb or tuberous vegetables - Onions</v>
      </c>
      <c r="N71" t="s">
        <v>4669</v>
      </c>
      <c r="O71" t="s">
        <v>17</v>
      </c>
      <c r="P71" t="s">
        <v>17</v>
      </c>
      <c r="Q71" t="s">
        <v>17</v>
      </c>
    </row>
    <row r="72" spans="1:17" x14ac:dyDescent="0.45">
      <c r="A72">
        <v>1208862</v>
      </c>
      <c r="B72">
        <v>6</v>
      </c>
      <c r="C72" s="2" t="s">
        <v>4670</v>
      </c>
      <c r="D72" t="s">
        <v>40</v>
      </c>
      <c r="E72" t="s">
        <v>4671</v>
      </c>
      <c r="F72" t="s">
        <v>4658</v>
      </c>
      <c r="G72" t="s">
        <v>4672</v>
      </c>
      <c r="H72" t="str">
        <f t="shared" si="54"/>
        <v>Root, bulb or tuberous vegetables</v>
      </c>
      <c r="I72" t="str">
        <f t="shared" si="55"/>
        <v>Vegetables and melons, roots and tubers</v>
      </c>
      <c r="J72" t="str">
        <f t="shared" si="56"/>
        <v>Non-perennial crops</v>
      </c>
      <c r="K72" t="str">
        <f t="shared" si="57"/>
        <v>Products of agriculture, hunting and related services</v>
      </c>
      <c r="L72" t="str">
        <f t="shared" si="58"/>
        <v>PRODUCTS OF AGRICULTURE, FORESTRY AND FISHING</v>
      </c>
      <c r="M72" t="str">
        <f t="shared" si="59"/>
        <v>PRODUCTS OF AGRICULTURE, FORESTRY AND FISHING - Products of agriculture, hunting and related services - Non-perennial crops - Vegetables and melons, roots and tubers - Root, bulb or tuberous vegetables - Leeks and other alliaceous vegetables</v>
      </c>
      <c r="N72" t="s">
        <v>17</v>
      </c>
      <c r="O72" t="s">
        <v>4673</v>
      </c>
      <c r="P72" t="s">
        <v>17</v>
      </c>
      <c r="Q72" t="s">
        <v>17</v>
      </c>
    </row>
    <row r="73" spans="1:17" x14ac:dyDescent="0.45">
      <c r="A73">
        <v>1208863</v>
      </c>
      <c r="B73">
        <v>6</v>
      </c>
      <c r="C73" s="2" t="s">
        <v>4674</v>
      </c>
      <c r="D73" t="s">
        <v>40</v>
      </c>
      <c r="E73" t="s">
        <v>4675</v>
      </c>
      <c r="F73" t="s">
        <v>4658</v>
      </c>
      <c r="G73" t="s">
        <v>4676</v>
      </c>
      <c r="H73" t="str">
        <f t="shared" si="54"/>
        <v>Root, bulb or tuberous vegetables</v>
      </c>
      <c r="I73" t="str">
        <f t="shared" si="55"/>
        <v>Vegetables and melons, roots and tubers</v>
      </c>
      <c r="J73" t="str">
        <f t="shared" si="56"/>
        <v>Non-perennial crops</v>
      </c>
      <c r="K73" t="str">
        <f t="shared" si="57"/>
        <v>Products of agriculture, hunting and related services</v>
      </c>
      <c r="L73" t="str">
        <f t="shared" si="58"/>
        <v>PRODUCTS OF AGRICULTURE, FORESTRY AND FISHING</v>
      </c>
      <c r="M73" t="str">
        <f t="shared" si="59"/>
        <v>PRODUCTS OF AGRICULTURE, FORESTRY AND FISHING - Products of agriculture, hunting and related services - Non-perennial crops - Vegetables and melons, roots and tubers - Root, bulb or tuberous vegetables - Other root, bulb or tuberous vegetables (without high starch or inulin content)</v>
      </c>
      <c r="N73" t="s">
        <v>4677</v>
      </c>
      <c r="O73" t="s">
        <v>17</v>
      </c>
      <c r="P73" t="s">
        <v>17</v>
      </c>
      <c r="Q73" t="s">
        <v>4678</v>
      </c>
    </row>
    <row r="74" spans="1:17" hidden="1" x14ac:dyDescent="0.45">
      <c r="A74">
        <v>1208864</v>
      </c>
      <c r="B74">
        <v>5</v>
      </c>
      <c r="C74" t="s">
        <v>4679</v>
      </c>
      <c r="F74" t="s">
        <v>39</v>
      </c>
      <c r="G74" t="s">
        <v>4680</v>
      </c>
      <c r="N74" t="s">
        <v>17</v>
      </c>
      <c r="O74" t="s">
        <v>17</v>
      </c>
      <c r="P74" t="s">
        <v>17</v>
      </c>
      <c r="Q74" t="s">
        <v>17</v>
      </c>
    </row>
    <row r="75" spans="1:17" x14ac:dyDescent="0.45">
      <c r="A75">
        <v>1208865</v>
      </c>
      <c r="B75">
        <v>6</v>
      </c>
      <c r="C75" s="2" t="s">
        <v>4681</v>
      </c>
      <c r="D75" t="s">
        <v>40</v>
      </c>
      <c r="E75" t="s">
        <v>4682</v>
      </c>
      <c r="F75" t="s">
        <v>4679</v>
      </c>
      <c r="G75" t="s">
        <v>4683</v>
      </c>
      <c r="H75" t="str">
        <f t="shared" ref="H75:H79" si="60">VLOOKUP(F75,$C$2:$G$5523,5,0)</f>
        <v>Edible roots and tubers with high starch or inulin content</v>
      </c>
      <c r="I75" t="str">
        <f t="shared" ref="I75:I79" si="61">VLOOKUP(VLOOKUP(F75,$C$2:$G$5523,4,0),$C$2:$G$5523,5,0)</f>
        <v>Vegetables and melons, roots and tubers</v>
      </c>
      <c r="J75" t="str">
        <f t="shared" ref="J75:J79" si="62">VLOOKUP(VLOOKUP(VLOOKUP(F75,$C$2:$G$5523,4,0),$C$2:$G$5523,4,0),$C$2:$G$5523,5,0)</f>
        <v>Non-perennial crops</v>
      </c>
      <c r="K75" t="str">
        <f t="shared" ref="K75:K79" si="63">VLOOKUP(VLOOKUP(VLOOKUP(VLOOKUP(F75,$C$2:$G$5523,4,0),$C$2:$G$5523,4,0),$C$2:$G$5523,4,0),$C$2:$G$5523,5,0)</f>
        <v>Products of agriculture, hunting and related services</v>
      </c>
      <c r="L75" t="str">
        <f t="shared" ref="L75:L79" si="64">VLOOKUP(VLOOKUP(VLOOKUP(VLOOKUP(VLOOKUP(F75,$C$2:$G$5523,4,0),$C$2:$G$5523,4,0),$C$2:$G$5523,4,0),$C$2:$G$5523,4,0),$C$2:$G$5523,5,0)</f>
        <v>PRODUCTS OF AGRICULTURE, FORESTRY AND FISHING</v>
      </c>
      <c r="M75" t="str">
        <f t="shared" ref="M75:M79" si="65">L75&amp;" - "&amp;K75&amp;" - "&amp;J75&amp;" - "&amp;I75&amp;" - "&amp;H75&amp;" - "&amp;G75</f>
        <v>PRODUCTS OF AGRICULTURE, FORESTRY AND FISHING - Products of agriculture, hunting and related services - Non-perennial crops - Vegetables and melons, roots and tubers - Edible roots and tubers with high starch or inulin content - Potatoes</v>
      </c>
      <c r="N75" t="s">
        <v>17</v>
      </c>
      <c r="O75" t="s">
        <v>17</v>
      </c>
      <c r="P75" t="s">
        <v>17</v>
      </c>
      <c r="Q75" t="s">
        <v>17</v>
      </c>
    </row>
    <row r="76" spans="1:17" x14ac:dyDescent="0.45">
      <c r="A76">
        <v>1208866</v>
      </c>
      <c r="B76">
        <v>6</v>
      </c>
      <c r="C76" s="2" t="s">
        <v>4684</v>
      </c>
      <c r="D76" t="s">
        <v>40</v>
      </c>
      <c r="E76" t="s">
        <v>4685</v>
      </c>
      <c r="F76" t="s">
        <v>4679</v>
      </c>
      <c r="G76" t="s">
        <v>4686</v>
      </c>
      <c r="H76" t="str">
        <f t="shared" si="60"/>
        <v>Edible roots and tubers with high starch or inulin content</v>
      </c>
      <c r="I76" t="str">
        <f t="shared" si="61"/>
        <v>Vegetables and melons, roots and tubers</v>
      </c>
      <c r="J76" t="str">
        <f t="shared" si="62"/>
        <v>Non-perennial crops</v>
      </c>
      <c r="K76" t="str">
        <f t="shared" si="63"/>
        <v>Products of agriculture, hunting and related services</v>
      </c>
      <c r="L76" t="str">
        <f t="shared" si="64"/>
        <v>PRODUCTS OF AGRICULTURE, FORESTRY AND FISHING</v>
      </c>
      <c r="M76" t="str">
        <f t="shared" si="65"/>
        <v>PRODUCTS OF AGRICULTURE, FORESTRY AND FISHING - Products of agriculture, hunting and related services - Non-perennial crops - Vegetables and melons, roots and tubers - Edible roots and tubers with high starch or inulin content - Sweet potatoes</v>
      </c>
      <c r="N76" t="s">
        <v>17</v>
      </c>
      <c r="O76" t="s">
        <v>17</v>
      </c>
      <c r="P76" t="s">
        <v>17</v>
      </c>
      <c r="Q76" t="s">
        <v>17</v>
      </c>
    </row>
    <row r="77" spans="1:17" x14ac:dyDescent="0.45">
      <c r="A77">
        <v>1208867</v>
      </c>
      <c r="B77">
        <v>6</v>
      </c>
      <c r="C77" s="2" t="s">
        <v>4687</v>
      </c>
      <c r="D77" t="s">
        <v>40</v>
      </c>
      <c r="E77" t="s">
        <v>4688</v>
      </c>
      <c r="F77" t="s">
        <v>4679</v>
      </c>
      <c r="G77" t="s">
        <v>4689</v>
      </c>
      <c r="H77" t="str">
        <f t="shared" si="60"/>
        <v>Edible roots and tubers with high starch or inulin content</v>
      </c>
      <c r="I77" t="str">
        <f t="shared" si="61"/>
        <v>Vegetables and melons, roots and tubers</v>
      </c>
      <c r="J77" t="str">
        <f t="shared" si="62"/>
        <v>Non-perennial crops</v>
      </c>
      <c r="K77" t="str">
        <f t="shared" si="63"/>
        <v>Products of agriculture, hunting and related services</v>
      </c>
      <c r="L77" t="str">
        <f t="shared" si="64"/>
        <v>PRODUCTS OF AGRICULTURE, FORESTRY AND FISHING</v>
      </c>
      <c r="M77" t="str">
        <f t="shared" si="65"/>
        <v>PRODUCTS OF AGRICULTURE, FORESTRY AND FISHING - Products of agriculture, hunting and related services - Non-perennial crops - Vegetables and melons, roots and tubers - Edible roots and tubers with high starch or inulin content - Cassava</v>
      </c>
      <c r="N77" t="s">
        <v>17</v>
      </c>
      <c r="O77" t="s">
        <v>17</v>
      </c>
      <c r="P77" t="s">
        <v>17</v>
      </c>
      <c r="Q77" t="s">
        <v>17</v>
      </c>
    </row>
    <row r="78" spans="1:17" x14ac:dyDescent="0.45">
      <c r="A78">
        <v>1208868</v>
      </c>
      <c r="B78">
        <v>6</v>
      </c>
      <c r="C78" s="2" t="s">
        <v>4690</v>
      </c>
      <c r="D78" t="s">
        <v>40</v>
      </c>
      <c r="E78" t="s">
        <v>4691</v>
      </c>
      <c r="F78" t="s">
        <v>4679</v>
      </c>
      <c r="G78" t="s">
        <v>4692</v>
      </c>
      <c r="H78" t="str">
        <f t="shared" si="60"/>
        <v>Edible roots and tubers with high starch or inulin content</v>
      </c>
      <c r="I78" t="str">
        <f t="shared" si="61"/>
        <v>Vegetables and melons, roots and tubers</v>
      </c>
      <c r="J78" t="str">
        <f t="shared" si="62"/>
        <v>Non-perennial crops</v>
      </c>
      <c r="K78" t="str">
        <f t="shared" si="63"/>
        <v>Products of agriculture, hunting and related services</v>
      </c>
      <c r="L78" t="str">
        <f t="shared" si="64"/>
        <v>PRODUCTS OF AGRICULTURE, FORESTRY AND FISHING</v>
      </c>
      <c r="M78" t="str">
        <f t="shared" si="65"/>
        <v>PRODUCTS OF AGRICULTURE, FORESTRY AND FISHING - Products of agriculture, hunting and related services - Non-perennial crops - Vegetables and melons, roots and tubers - Edible roots and tubers with high starch or inulin content - Taro</v>
      </c>
      <c r="N78" t="s">
        <v>17</v>
      </c>
      <c r="O78" t="s">
        <v>17</v>
      </c>
      <c r="P78" t="s">
        <v>17</v>
      </c>
      <c r="Q78" t="s">
        <v>17</v>
      </c>
    </row>
    <row r="79" spans="1:17" x14ac:dyDescent="0.45">
      <c r="A79">
        <v>1208869</v>
      </c>
      <c r="B79">
        <v>6</v>
      </c>
      <c r="C79" s="2" t="s">
        <v>4693</v>
      </c>
      <c r="D79" t="s">
        <v>40</v>
      </c>
      <c r="E79" t="s">
        <v>4694</v>
      </c>
      <c r="F79" t="s">
        <v>4679</v>
      </c>
      <c r="G79" t="s">
        <v>4695</v>
      </c>
      <c r="H79" t="str">
        <f t="shared" si="60"/>
        <v>Edible roots and tubers with high starch or inulin content</v>
      </c>
      <c r="I79" t="str">
        <f t="shared" si="61"/>
        <v>Vegetables and melons, roots and tubers</v>
      </c>
      <c r="J79" t="str">
        <f t="shared" si="62"/>
        <v>Non-perennial crops</v>
      </c>
      <c r="K79" t="str">
        <f t="shared" si="63"/>
        <v>Products of agriculture, hunting and related services</v>
      </c>
      <c r="L79" t="str">
        <f t="shared" si="64"/>
        <v>PRODUCTS OF AGRICULTURE, FORESTRY AND FISHING</v>
      </c>
      <c r="M79" t="str">
        <f t="shared" si="65"/>
        <v>PRODUCTS OF AGRICULTURE, FORESTRY AND FISHING - Products of agriculture, hunting and related services - Non-perennial crops - Vegetables and melons, roots and tubers - Edible roots and tubers with high starch or inulin content - Other edible roots and tubers with high starch or inulin content</v>
      </c>
      <c r="N79" t="s">
        <v>17</v>
      </c>
      <c r="O79" t="s">
        <v>17</v>
      </c>
      <c r="P79" t="s">
        <v>17</v>
      </c>
      <c r="Q79" t="s">
        <v>4696</v>
      </c>
    </row>
    <row r="80" spans="1:17" hidden="1" x14ac:dyDescent="0.45">
      <c r="A80">
        <v>1208870</v>
      </c>
      <c r="B80">
        <v>5</v>
      </c>
      <c r="C80" t="s">
        <v>4697</v>
      </c>
      <c r="F80" t="s">
        <v>39</v>
      </c>
      <c r="G80" t="s">
        <v>4698</v>
      </c>
      <c r="N80" t="s">
        <v>17</v>
      </c>
      <c r="O80" t="s">
        <v>17</v>
      </c>
      <c r="P80" t="s">
        <v>17</v>
      </c>
      <c r="Q80" t="s">
        <v>17</v>
      </c>
    </row>
    <row r="81" spans="1:17" x14ac:dyDescent="0.45">
      <c r="A81">
        <v>1208871</v>
      </c>
      <c r="B81">
        <v>6</v>
      </c>
      <c r="C81" s="2" t="s">
        <v>4699</v>
      </c>
      <c r="D81" t="s">
        <v>40</v>
      </c>
      <c r="E81" t="s">
        <v>4700</v>
      </c>
      <c r="F81" t="s">
        <v>4697</v>
      </c>
      <c r="G81" t="s">
        <v>4698</v>
      </c>
      <c r="H81" t="str">
        <f>VLOOKUP(F81,$C$2:$G$5523,5,0)</f>
        <v>Vegetable seeds, except beet seeds</v>
      </c>
      <c r="I81" t="str">
        <f>VLOOKUP(VLOOKUP(F81,$C$2:$G$5523,4,0),$C$2:$G$5523,5,0)</f>
        <v>Vegetables and melons, roots and tubers</v>
      </c>
      <c r="J81" t="str">
        <f>VLOOKUP(VLOOKUP(VLOOKUP(F81,$C$2:$G$5523,4,0),$C$2:$G$5523,4,0),$C$2:$G$5523,5,0)</f>
        <v>Non-perennial crops</v>
      </c>
      <c r="K81" t="str">
        <f>VLOOKUP(VLOOKUP(VLOOKUP(VLOOKUP(F81,$C$2:$G$5523,4,0),$C$2:$G$5523,4,0),$C$2:$G$5523,4,0),$C$2:$G$5523,5,0)</f>
        <v>Products of agriculture, hunting and related services</v>
      </c>
      <c r="L81" t="str">
        <f>VLOOKUP(VLOOKUP(VLOOKUP(VLOOKUP(VLOOKUP(F81,$C$2:$G$5523,4,0),$C$2:$G$5523,4,0),$C$2:$G$5523,4,0),$C$2:$G$5523,4,0),$C$2:$G$5523,5,0)</f>
        <v>PRODUCTS OF AGRICULTURE, FORESTRY AND FISHING</v>
      </c>
      <c r="M81" t="str">
        <f>L81&amp;" - "&amp;K81&amp;" - "&amp;J81&amp;" - "&amp;I81&amp;" - "&amp;H81&amp;" - "&amp;G81</f>
        <v>PRODUCTS OF AGRICULTURE, FORESTRY AND FISHING - Products of agriculture, hunting and related services - Non-perennial crops - Vegetables and melons, roots and tubers - Vegetable seeds, except beet seeds - Vegetable seeds, except beet seeds</v>
      </c>
      <c r="N81" t="s">
        <v>17</v>
      </c>
      <c r="O81" t="s">
        <v>17</v>
      </c>
      <c r="P81" t="s">
        <v>17</v>
      </c>
      <c r="Q81" t="s">
        <v>4701</v>
      </c>
    </row>
    <row r="82" spans="1:17" hidden="1" x14ac:dyDescent="0.45">
      <c r="A82">
        <v>1208872</v>
      </c>
      <c r="B82">
        <v>5</v>
      </c>
      <c r="C82" t="s">
        <v>4702</v>
      </c>
      <c r="F82" t="s">
        <v>39</v>
      </c>
      <c r="G82" t="s">
        <v>4703</v>
      </c>
      <c r="N82" t="s">
        <v>17</v>
      </c>
      <c r="O82" t="s">
        <v>17</v>
      </c>
      <c r="P82" t="s">
        <v>17</v>
      </c>
      <c r="Q82" t="s">
        <v>17</v>
      </c>
    </row>
    <row r="83" spans="1:17" x14ac:dyDescent="0.45">
      <c r="A83">
        <v>1208873</v>
      </c>
      <c r="B83">
        <v>6</v>
      </c>
      <c r="C83" s="2" t="s">
        <v>4704</v>
      </c>
      <c r="D83" t="s">
        <v>40</v>
      </c>
      <c r="E83" t="s">
        <v>4705</v>
      </c>
      <c r="F83" t="s">
        <v>4702</v>
      </c>
      <c r="G83" t="s">
        <v>4706</v>
      </c>
      <c r="H83" t="str">
        <f t="shared" ref="H83:H84" si="66">VLOOKUP(F83,$C$2:$G$5523,5,0)</f>
        <v>Sugar beet and sugar beet seeds</v>
      </c>
      <c r="I83" t="str">
        <f t="shared" ref="I83:I84" si="67">VLOOKUP(VLOOKUP(F83,$C$2:$G$5523,4,0),$C$2:$G$5523,5,0)</f>
        <v>Vegetables and melons, roots and tubers</v>
      </c>
      <c r="J83" t="str">
        <f t="shared" ref="J83:J84" si="68">VLOOKUP(VLOOKUP(VLOOKUP(F83,$C$2:$G$5523,4,0),$C$2:$G$5523,4,0),$C$2:$G$5523,5,0)</f>
        <v>Non-perennial crops</v>
      </c>
      <c r="K83" t="str">
        <f t="shared" ref="K83:K84" si="69">VLOOKUP(VLOOKUP(VLOOKUP(VLOOKUP(F83,$C$2:$G$5523,4,0),$C$2:$G$5523,4,0),$C$2:$G$5523,4,0),$C$2:$G$5523,5,0)</f>
        <v>Products of agriculture, hunting and related services</v>
      </c>
      <c r="L83" t="str">
        <f t="shared" ref="L83:L84" si="70">VLOOKUP(VLOOKUP(VLOOKUP(VLOOKUP(VLOOKUP(F83,$C$2:$G$5523,4,0),$C$2:$G$5523,4,0),$C$2:$G$5523,4,0),$C$2:$G$5523,4,0),$C$2:$G$5523,5,0)</f>
        <v>PRODUCTS OF AGRICULTURE, FORESTRY AND FISHING</v>
      </c>
      <c r="M83" t="str">
        <f t="shared" ref="M83:M84" si="71">L83&amp;" - "&amp;K83&amp;" - "&amp;J83&amp;" - "&amp;I83&amp;" - "&amp;H83&amp;" - "&amp;G83</f>
        <v>PRODUCTS OF AGRICULTURE, FORESTRY AND FISHING - Products of agriculture, hunting and related services - Non-perennial crops - Vegetables and melons, roots and tubers - Sugar beet and sugar beet seeds - Sugar beet</v>
      </c>
      <c r="N83" t="s">
        <v>17</v>
      </c>
      <c r="O83" t="s">
        <v>17</v>
      </c>
      <c r="P83" t="s">
        <v>17</v>
      </c>
      <c r="Q83" t="s">
        <v>17</v>
      </c>
    </row>
    <row r="84" spans="1:17" x14ac:dyDescent="0.45">
      <c r="A84">
        <v>1208874</v>
      </c>
      <c r="B84">
        <v>6</v>
      </c>
      <c r="C84" s="2" t="s">
        <v>4707</v>
      </c>
      <c r="D84" t="s">
        <v>40</v>
      </c>
      <c r="E84" t="s">
        <v>4708</v>
      </c>
      <c r="F84" t="s">
        <v>4702</v>
      </c>
      <c r="G84" t="s">
        <v>4709</v>
      </c>
      <c r="H84" t="str">
        <f t="shared" si="66"/>
        <v>Sugar beet and sugar beet seeds</v>
      </c>
      <c r="I84" t="str">
        <f t="shared" si="67"/>
        <v>Vegetables and melons, roots and tubers</v>
      </c>
      <c r="J84" t="str">
        <f t="shared" si="68"/>
        <v>Non-perennial crops</v>
      </c>
      <c r="K84" t="str">
        <f t="shared" si="69"/>
        <v>Products of agriculture, hunting and related services</v>
      </c>
      <c r="L84" t="str">
        <f t="shared" si="70"/>
        <v>PRODUCTS OF AGRICULTURE, FORESTRY AND FISHING</v>
      </c>
      <c r="M84" t="str">
        <f t="shared" si="71"/>
        <v>PRODUCTS OF AGRICULTURE, FORESTRY AND FISHING - Products of agriculture, hunting and related services - Non-perennial crops - Vegetables and melons, roots and tubers - Sugar beet and sugar beet seeds - Sugar beet seeds</v>
      </c>
      <c r="N84" t="s">
        <v>17</v>
      </c>
      <c r="O84" t="s">
        <v>17</v>
      </c>
      <c r="P84" t="s">
        <v>17</v>
      </c>
      <c r="Q84" t="s">
        <v>17</v>
      </c>
    </row>
    <row r="85" spans="1:17" hidden="1" x14ac:dyDescent="0.45">
      <c r="A85">
        <v>1208875</v>
      </c>
      <c r="B85">
        <v>5</v>
      </c>
      <c r="C85" t="s">
        <v>4710</v>
      </c>
      <c r="F85" t="s">
        <v>39</v>
      </c>
      <c r="G85" t="s">
        <v>4711</v>
      </c>
      <c r="N85" t="s">
        <v>17</v>
      </c>
      <c r="O85" t="s">
        <v>17</v>
      </c>
      <c r="P85" t="s">
        <v>17</v>
      </c>
      <c r="Q85" t="s">
        <v>17</v>
      </c>
    </row>
    <row r="86" spans="1:17" x14ac:dyDescent="0.45">
      <c r="A86">
        <v>1208876</v>
      </c>
      <c r="B86">
        <v>6</v>
      </c>
      <c r="C86" s="2" t="s">
        <v>4712</v>
      </c>
      <c r="D86" t="s">
        <v>40</v>
      </c>
      <c r="E86" t="s">
        <v>4713</v>
      </c>
      <c r="F86" t="s">
        <v>4710</v>
      </c>
      <c r="G86" t="s">
        <v>4711</v>
      </c>
      <c r="H86" t="str">
        <f>VLOOKUP(F86,$C$2:$G$5523,5,0)</f>
        <v>Mushrooms and truffles</v>
      </c>
      <c r="I86" t="str">
        <f>VLOOKUP(VLOOKUP(F86,$C$2:$G$5523,4,0),$C$2:$G$5523,5,0)</f>
        <v>Vegetables and melons, roots and tubers</v>
      </c>
      <c r="J86" t="str">
        <f>VLOOKUP(VLOOKUP(VLOOKUP(F86,$C$2:$G$5523,4,0),$C$2:$G$5523,4,0),$C$2:$G$5523,5,0)</f>
        <v>Non-perennial crops</v>
      </c>
      <c r="K86" t="str">
        <f>VLOOKUP(VLOOKUP(VLOOKUP(VLOOKUP(F86,$C$2:$G$5523,4,0),$C$2:$G$5523,4,0),$C$2:$G$5523,4,0),$C$2:$G$5523,5,0)</f>
        <v>Products of agriculture, hunting and related services</v>
      </c>
      <c r="L86" t="str">
        <f>VLOOKUP(VLOOKUP(VLOOKUP(VLOOKUP(VLOOKUP(F86,$C$2:$G$5523,4,0),$C$2:$G$5523,4,0),$C$2:$G$5523,4,0),$C$2:$G$5523,4,0),$C$2:$G$5523,5,0)</f>
        <v>PRODUCTS OF AGRICULTURE, FORESTRY AND FISHING</v>
      </c>
      <c r="M86" t="str">
        <f>L86&amp;" - "&amp;K86&amp;" - "&amp;J86&amp;" - "&amp;I86&amp;" - "&amp;H86&amp;" - "&amp;G86</f>
        <v>PRODUCTS OF AGRICULTURE, FORESTRY AND FISHING - Products of agriculture, hunting and related services - Non-perennial crops - Vegetables and melons, roots and tubers - Mushrooms and truffles - Mushrooms and truffles</v>
      </c>
      <c r="N86" t="s">
        <v>17</v>
      </c>
      <c r="O86" t="s">
        <v>17</v>
      </c>
      <c r="P86" t="s">
        <v>17</v>
      </c>
      <c r="Q86" t="s">
        <v>4714</v>
      </c>
    </row>
    <row r="87" spans="1:17" hidden="1" x14ac:dyDescent="0.45">
      <c r="A87">
        <v>1208877</v>
      </c>
      <c r="B87">
        <v>5</v>
      </c>
      <c r="C87" t="s">
        <v>4715</v>
      </c>
      <c r="F87" t="s">
        <v>39</v>
      </c>
      <c r="G87" t="s">
        <v>4716</v>
      </c>
      <c r="N87" t="s">
        <v>17</v>
      </c>
      <c r="O87" t="s">
        <v>17</v>
      </c>
      <c r="P87" t="s">
        <v>17</v>
      </c>
      <c r="Q87" t="s">
        <v>17</v>
      </c>
    </row>
    <row r="88" spans="1:17" x14ac:dyDescent="0.45">
      <c r="A88">
        <v>1208878</v>
      </c>
      <c r="B88">
        <v>6</v>
      </c>
      <c r="C88" s="2" t="s">
        <v>4717</v>
      </c>
      <c r="D88" t="s">
        <v>40</v>
      </c>
      <c r="E88" t="s">
        <v>4718</v>
      </c>
      <c r="F88" t="s">
        <v>4715</v>
      </c>
      <c r="G88" t="s">
        <v>4716</v>
      </c>
      <c r="H88" t="str">
        <f>VLOOKUP(F88,$C$2:$G$5523,5,0)</f>
        <v>Vegetables, fresh, n.e.c.</v>
      </c>
      <c r="I88" t="str">
        <f>VLOOKUP(VLOOKUP(F88,$C$2:$G$5523,4,0),$C$2:$G$5523,5,0)</f>
        <v>Vegetables and melons, roots and tubers</v>
      </c>
      <c r="J88" t="str">
        <f>VLOOKUP(VLOOKUP(VLOOKUP(F88,$C$2:$G$5523,4,0),$C$2:$G$5523,4,0),$C$2:$G$5523,5,0)</f>
        <v>Non-perennial crops</v>
      </c>
      <c r="K88" t="str">
        <f>VLOOKUP(VLOOKUP(VLOOKUP(VLOOKUP(F88,$C$2:$G$5523,4,0),$C$2:$G$5523,4,0),$C$2:$G$5523,4,0),$C$2:$G$5523,5,0)</f>
        <v>Products of agriculture, hunting and related services</v>
      </c>
      <c r="L88" t="str">
        <f>VLOOKUP(VLOOKUP(VLOOKUP(VLOOKUP(VLOOKUP(F88,$C$2:$G$5523,4,0),$C$2:$G$5523,4,0),$C$2:$G$5523,4,0),$C$2:$G$5523,4,0),$C$2:$G$5523,5,0)</f>
        <v>PRODUCTS OF AGRICULTURE, FORESTRY AND FISHING</v>
      </c>
      <c r="M88" t="str">
        <f>L88&amp;" - "&amp;K88&amp;" - "&amp;J88&amp;" - "&amp;I88&amp;" - "&amp;H88&amp;" - "&amp;G88</f>
        <v>PRODUCTS OF AGRICULTURE, FORESTRY AND FISHING - Products of agriculture, hunting and related services - Non-perennial crops - Vegetables and melons, roots and tubers - Vegetables, fresh, n.e.c. - Vegetables, fresh, n.e.c.</v>
      </c>
      <c r="N88" t="s">
        <v>4719</v>
      </c>
      <c r="O88" t="s">
        <v>4720</v>
      </c>
      <c r="P88" t="s">
        <v>17</v>
      </c>
      <c r="Q88" t="s">
        <v>4721</v>
      </c>
    </row>
    <row r="89" spans="1:17" hidden="1" x14ac:dyDescent="0.45">
      <c r="A89">
        <v>1208879</v>
      </c>
      <c r="B89">
        <v>4</v>
      </c>
      <c r="C89" t="s">
        <v>45</v>
      </c>
      <c r="F89" t="s">
        <v>25</v>
      </c>
      <c r="G89" t="s">
        <v>4722</v>
      </c>
      <c r="N89" t="s">
        <v>17</v>
      </c>
      <c r="O89" t="s">
        <v>17</v>
      </c>
      <c r="P89" t="s">
        <v>17</v>
      </c>
      <c r="Q89" t="s">
        <v>17</v>
      </c>
    </row>
    <row r="90" spans="1:17" hidden="1" x14ac:dyDescent="0.45">
      <c r="A90">
        <v>1208880</v>
      </c>
      <c r="B90">
        <v>5</v>
      </c>
      <c r="C90" t="s">
        <v>4723</v>
      </c>
      <c r="F90" t="s">
        <v>45</v>
      </c>
      <c r="G90" t="s">
        <v>4722</v>
      </c>
      <c r="N90" t="s">
        <v>17</v>
      </c>
      <c r="O90" t="s">
        <v>17</v>
      </c>
      <c r="P90" t="s">
        <v>17</v>
      </c>
      <c r="Q90" t="s">
        <v>17</v>
      </c>
    </row>
    <row r="91" spans="1:17" x14ac:dyDescent="0.45">
      <c r="A91">
        <v>1208881</v>
      </c>
      <c r="B91">
        <v>6</v>
      </c>
      <c r="C91" s="2" t="s">
        <v>4724</v>
      </c>
      <c r="D91" t="s">
        <v>46</v>
      </c>
      <c r="E91" t="s">
        <v>4725</v>
      </c>
      <c r="F91" t="s">
        <v>4723</v>
      </c>
      <c r="G91" t="s">
        <v>4722</v>
      </c>
      <c r="H91" t="str">
        <f>VLOOKUP(F91,$C$2:$G$5523,5,0)</f>
        <v>Sugar cane</v>
      </c>
      <c r="I91" t="str">
        <f>VLOOKUP(VLOOKUP(F91,$C$2:$G$5523,4,0),$C$2:$G$5523,5,0)</f>
        <v>Sugar cane</v>
      </c>
      <c r="J91" t="str">
        <f>VLOOKUP(VLOOKUP(VLOOKUP(F91,$C$2:$G$5523,4,0),$C$2:$G$5523,4,0),$C$2:$G$5523,5,0)</f>
        <v>Non-perennial crops</v>
      </c>
      <c r="K91" t="str">
        <f>VLOOKUP(VLOOKUP(VLOOKUP(VLOOKUP(F91,$C$2:$G$5523,4,0),$C$2:$G$5523,4,0),$C$2:$G$5523,4,0),$C$2:$G$5523,5,0)</f>
        <v>Products of agriculture, hunting and related services</v>
      </c>
      <c r="L91" t="str">
        <f>VLOOKUP(VLOOKUP(VLOOKUP(VLOOKUP(VLOOKUP(F91,$C$2:$G$5523,4,0),$C$2:$G$5523,4,0),$C$2:$G$5523,4,0),$C$2:$G$5523,4,0),$C$2:$G$5523,5,0)</f>
        <v>PRODUCTS OF AGRICULTURE, FORESTRY AND FISHING</v>
      </c>
      <c r="M91" t="str">
        <f>L91&amp;" - "&amp;K91&amp;" - "&amp;J91&amp;" - "&amp;I91&amp;" - "&amp;H91&amp;" - "&amp;G91</f>
        <v>PRODUCTS OF AGRICULTURE, FORESTRY AND FISHING - Products of agriculture, hunting and related services - Non-perennial crops - Sugar cane - Sugar cane - Sugar cane</v>
      </c>
      <c r="N91" t="s">
        <v>17</v>
      </c>
      <c r="O91" t="s">
        <v>17</v>
      </c>
      <c r="P91" t="s">
        <v>17</v>
      </c>
      <c r="Q91" t="s">
        <v>17</v>
      </c>
    </row>
    <row r="92" spans="1:17" hidden="1" x14ac:dyDescent="0.45">
      <c r="A92">
        <v>1208882</v>
      </c>
      <c r="B92">
        <v>4</v>
      </c>
      <c r="C92" t="s">
        <v>50</v>
      </c>
      <c r="F92" t="s">
        <v>25</v>
      </c>
      <c r="G92" t="s">
        <v>4726</v>
      </c>
      <c r="N92" t="s">
        <v>17</v>
      </c>
      <c r="O92" t="s">
        <v>17</v>
      </c>
      <c r="P92" t="s">
        <v>17</v>
      </c>
      <c r="Q92" t="s">
        <v>17</v>
      </c>
    </row>
    <row r="93" spans="1:17" hidden="1" x14ac:dyDescent="0.45">
      <c r="A93">
        <v>1208883</v>
      </c>
      <c r="B93">
        <v>5</v>
      </c>
      <c r="C93" t="s">
        <v>4727</v>
      </c>
      <c r="F93" t="s">
        <v>50</v>
      </c>
      <c r="G93" t="s">
        <v>4726</v>
      </c>
      <c r="N93" t="s">
        <v>17</v>
      </c>
      <c r="O93" t="s">
        <v>17</v>
      </c>
      <c r="P93" t="s">
        <v>17</v>
      </c>
      <c r="Q93" t="s">
        <v>17</v>
      </c>
    </row>
    <row r="94" spans="1:17" x14ac:dyDescent="0.45">
      <c r="A94">
        <v>1208884</v>
      </c>
      <c r="B94">
        <v>6</v>
      </c>
      <c r="C94" s="2" t="s">
        <v>4728</v>
      </c>
      <c r="D94" t="s">
        <v>51</v>
      </c>
      <c r="E94" t="s">
        <v>4729</v>
      </c>
      <c r="F94" t="s">
        <v>4727</v>
      </c>
      <c r="G94" t="s">
        <v>4726</v>
      </c>
      <c r="H94" t="str">
        <f>VLOOKUP(F94,$C$2:$G$5523,5,0)</f>
        <v>Unmanufactured tobacco</v>
      </c>
      <c r="I94" t="str">
        <f>VLOOKUP(VLOOKUP(F94,$C$2:$G$5523,4,0),$C$2:$G$5523,5,0)</f>
        <v>Unmanufactured tobacco</v>
      </c>
      <c r="J94" t="str">
        <f>VLOOKUP(VLOOKUP(VLOOKUP(F94,$C$2:$G$5523,4,0),$C$2:$G$5523,4,0),$C$2:$G$5523,5,0)</f>
        <v>Non-perennial crops</v>
      </c>
      <c r="K94" t="str">
        <f>VLOOKUP(VLOOKUP(VLOOKUP(VLOOKUP(F94,$C$2:$G$5523,4,0),$C$2:$G$5523,4,0),$C$2:$G$5523,4,0),$C$2:$G$5523,5,0)</f>
        <v>Products of agriculture, hunting and related services</v>
      </c>
      <c r="L94" t="str">
        <f>VLOOKUP(VLOOKUP(VLOOKUP(VLOOKUP(VLOOKUP(F94,$C$2:$G$5523,4,0),$C$2:$G$5523,4,0),$C$2:$G$5523,4,0),$C$2:$G$5523,4,0),$C$2:$G$5523,5,0)</f>
        <v>PRODUCTS OF AGRICULTURE, FORESTRY AND FISHING</v>
      </c>
      <c r="M94" t="str">
        <f>L94&amp;" - "&amp;K94&amp;" - "&amp;J94&amp;" - "&amp;I94&amp;" - "&amp;H94&amp;" - "&amp;G94</f>
        <v>PRODUCTS OF AGRICULTURE, FORESTRY AND FISHING - Products of agriculture, hunting and related services - Non-perennial crops - Unmanufactured tobacco - Unmanufactured tobacco - Unmanufactured tobacco</v>
      </c>
      <c r="N94" t="s">
        <v>17</v>
      </c>
      <c r="O94" t="s">
        <v>17</v>
      </c>
      <c r="P94" t="s">
        <v>17</v>
      </c>
      <c r="Q94" t="s">
        <v>4730</v>
      </c>
    </row>
    <row r="95" spans="1:17" hidden="1" x14ac:dyDescent="0.45">
      <c r="A95">
        <v>1208885</v>
      </c>
      <c r="B95">
        <v>4</v>
      </c>
      <c r="C95" t="s">
        <v>55</v>
      </c>
      <c r="F95" t="s">
        <v>25</v>
      </c>
      <c r="G95" t="s">
        <v>4731</v>
      </c>
      <c r="N95" t="s">
        <v>17</v>
      </c>
      <c r="O95" t="s">
        <v>17</v>
      </c>
      <c r="P95" t="s">
        <v>17</v>
      </c>
      <c r="Q95" t="s">
        <v>17</v>
      </c>
    </row>
    <row r="96" spans="1:17" hidden="1" x14ac:dyDescent="0.45">
      <c r="A96">
        <v>1208886</v>
      </c>
      <c r="B96">
        <v>5</v>
      </c>
      <c r="C96" t="s">
        <v>4732</v>
      </c>
      <c r="F96" t="s">
        <v>55</v>
      </c>
      <c r="G96" t="s">
        <v>4731</v>
      </c>
      <c r="N96" t="s">
        <v>17</v>
      </c>
      <c r="O96" t="s">
        <v>17</v>
      </c>
      <c r="P96" t="s">
        <v>17</v>
      </c>
      <c r="Q96" t="s">
        <v>17</v>
      </c>
    </row>
    <row r="97" spans="1:17" x14ac:dyDescent="0.45">
      <c r="A97">
        <v>1208887</v>
      </c>
      <c r="B97">
        <v>6</v>
      </c>
      <c r="C97" s="2" t="s">
        <v>4733</v>
      </c>
      <c r="D97" t="s">
        <v>56</v>
      </c>
      <c r="E97" t="s">
        <v>4734</v>
      </c>
      <c r="F97" t="s">
        <v>4732</v>
      </c>
      <c r="G97" t="s">
        <v>4735</v>
      </c>
      <c r="H97" t="str">
        <f t="shared" ref="H97:H99" si="72">VLOOKUP(F97,$C$2:$G$5523,5,0)</f>
        <v>Fibre crops</v>
      </c>
      <c r="I97" t="str">
        <f t="shared" ref="I97:I99" si="73">VLOOKUP(VLOOKUP(F97,$C$2:$G$5523,4,0),$C$2:$G$5523,5,0)</f>
        <v>Fibre crops</v>
      </c>
      <c r="J97" t="str">
        <f t="shared" ref="J97:J99" si="74">VLOOKUP(VLOOKUP(VLOOKUP(F97,$C$2:$G$5523,4,0),$C$2:$G$5523,4,0),$C$2:$G$5523,5,0)</f>
        <v>Non-perennial crops</v>
      </c>
      <c r="K97" t="str">
        <f t="shared" ref="K97:K99" si="75">VLOOKUP(VLOOKUP(VLOOKUP(VLOOKUP(F97,$C$2:$G$5523,4,0),$C$2:$G$5523,4,0),$C$2:$G$5523,4,0),$C$2:$G$5523,5,0)</f>
        <v>Products of agriculture, hunting and related services</v>
      </c>
      <c r="L97" t="str">
        <f t="shared" ref="L97:L99" si="76">VLOOKUP(VLOOKUP(VLOOKUP(VLOOKUP(VLOOKUP(F97,$C$2:$G$5523,4,0),$C$2:$G$5523,4,0),$C$2:$G$5523,4,0),$C$2:$G$5523,4,0),$C$2:$G$5523,5,0)</f>
        <v>PRODUCTS OF AGRICULTURE, FORESTRY AND FISHING</v>
      </c>
      <c r="M97" t="str">
        <f t="shared" ref="M97:M99" si="77">L97&amp;" - "&amp;K97&amp;" - "&amp;J97&amp;" - "&amp;I97&amp;" - "&amp;H97&amp;" - "&amp;G97</f>
        <v>PRODUCTS OF AGRICULTURE, FORESTRY AND FISHING - Products of agriculture, hunting and related services - Non-perennial crops - Fibre crops - Fibre crops - Cotton, whether or not ginned</v>
      </c>
      <c r="N97" t="s">
        <v>17</v>
      </c>
      <c r="O97" t="s">
        <v>4736</v>
      </c>
      <c r="P97" t="s">
        <v>17</v>
      </c>
      <c r="Q97" t="s">
        <v>17</v>
      </c>
    </row>
    <row r="98" spans="1:17" x14ac:dyDescent="0.45">
      <c r="A98">
        <v>1208888</v>
      </c>
      <c r="B98">
        <v>6</v>
      </c>
      <c r="C98" s="2" t="s">
        <v>4737</v>
      </c>
      <c r="D98" t="s">
        <v>56</v>
      </c>
      <c r="E98" t="s">
        <v>4738</v>
      </c>
      <c r="F98" t="s">
        <v>4732</v>
      </c>
      <c r="G98" t="s">
        <v>4739</v>
      </c>
      <c r="H98" t="str">
        <f t="shared" si="72"/>
        <v>Fibre crops</v>
      </c>
      <c r="I98" t="str">
        <f t="shared" si="73"/>
        <v>Fibre crops</v>
      </c>
      <c r="J98" t="str">
        <f t="shared" si="74"/>
        <v>Non-perennial crops</v>
      </c>
      <c r="K98" t="str">
        <f t="shared" si="75"/>
        <v>Products of agriculture, hunting and related services</v>
      </c>
      <c r="L98" t="str">
        <f t="shared" si="76"/>
        <v>PRODUCTS OF AGRICULTURE, FORESTRY AND FISHING</v>
      </c>
      <c r="M98" t="str">
        <f t="shared" si="77"/>
        <v>PRODUCTS OF AGRICULTURE, FORESTRY AND FISHING - Products of agriculture, hunting and related services - Non-perennial crops - Fibre crops - Fibre crops - Jute, kenaf and other textile bast fibres, raw or retted, except flax, true hemp and ramie</v>
      </c>
      <c r="N98" t="s">
        <v>17</v>
      </c>
      <c r="O98" t="s">
        <v>17</v>
      </c>
      <c r="P98" t="s">
        <v>17</v>
      </c>
      <c r="Q98" t="s">
        <v>4740</v>
      </c>
    </row>
    <row r="99" spans="1:17" x14ac:dyDescent="0.45">
      <c r="A99">
        <v>1208889</v>
      </c>
      <c r="B99">
        <v>6</v>
      </c>
      <c r="C99" s="2" t="s">
        <v>4741</v>
      </c>
      <c r="D99" t="s">
        <v>56</v>
      </c>
      <c r="E99" t="s">
        <v>4742</v>
      </c>
      <c r="F99" t="s">
        <v>4732</v>
      </c>
      <c r="G99" t="s">
        <v>4743</v>
      </c>
      <c r="H99" t="str">
        <f t="shared" si="72"/>
        <v>Fibre crops</v>
      </c>
      <c r="I99" t="str">
        <f t="shared" si="73"/>
        <v>Fibre crops</v>
      </c>
      <c r="J99" t="str">
        <f t="shared" si="74"/>
        <v>Non-perennial crops</v>
      </c>
      <c r="K99" t="str">
        <f t="shared" si="75"/>
        <v>Products of agriculture, hunting and related services</v>
      </c>
      <c r="L99" t="str">
        <f t="shared" si="76"/>
        <v>PRODUCTS OF AGRICULTURE, FORESTRY AND FISHING</v>
      </c>
      <c r="M99" t="str">
        <f t="shared" si="77"/>
        <v>PRODUCTS OF AGRICULTURE, FORESTRY AND FISHING - Products of agriculture, hunting and related services - Non-perennial crops - Fibre crops - Fibre crops - Flax, true hemp and raw fibre crops n.e.c.</v>
      </c>
      <c r="N99" t="s">
        <v>17</v>
      </c>
      <c r="O99" t="s">
        <v>17</v>
      </c>
      <c r="P99" t="s">
        <v>17</v>
      </c>
      <c r="Q99" t="s">
        <v>17</v>
      </c>
    </row>
    <row r="100" spans="1:17" hidden="1" x14ac:dyDescent="0.45">
      <c r="A100">
        <v>1208890</v>
      </c>
      <c r="B100">
        <v>4</v>
      </c>
      <c r="C100" t="s">
        <v>59</v>
      </c>
      <c r="F100" t="s">
        <v>25</v>
      </c>
      <c r="G100" t="s">
        <v>4744</v>
      </c>
      <c r="N100" t="s">
        <v>17</v>
      </c>
      <c r="O100" t="s">
        <v>17</v>
      </c>
      <c r="P100" t="s">
        <v>17</v>
      </c>
      <c r="Q100" t="s">
        <v>17</v>
      </c>
    </row>
    <row r="101" spans="1:17" hidden="1" x14ac:dyDescent="0.45">
      <c r="A101">
        <v>1208891</v>
      </c>
      <c r="B101">
        <v>5</v>
      </c>
      <c r="C101" t="s">
        <v>4745</v>
      </c>
      <c r="F101" t="s">
        <v>59</v>
      </c>
      <c r="G101" t="s">
        <v>4746</v>
      </c>
      <c r="N101" t="s">
        <v>17</v>
      </c>
      <c r="O101" t="s">
        <v>17</v>
      </c>
      <c r="P101" t="s">
        <v>17</v>
      </c>
      <c r="Q101" t="s">
        <v>17</v>
      </c>
    </row>
    <row r="102" spans="1:17" x14ac:dyDescent="0.45">
      <c r="A102">
        <v>1208892</v>
      </c>
      <c r="B102">
        <v>6</v>
      </c>
      <c r="C102" s="2" t="s">
        <v>4747</v>
      </c>
      <c r="D102" t="s">
        <v>60</v>
      </c>
      <c r="E102" t="s">
        <v>4748</v>
      </c>
      <c r="F102" t="s">
        <v>4745</v>
      </c>
      <c r="G102" t="s">
        <v>4746</v>
      </c>
      <c r="H102" t="str">
        <f>VLOOKUP(F102,$C$2:$G$5523,5,0)</f>
        <v>Forage crops</v>
      </c>
      <c r="I102" t="str">
        <f>VLOOKUP(VLOOKUP(F102,$C$2:$G$5523,4,0),$C$2:$G$5523,5,0)</f>
        <v>Other non-perennial crops</v>
      </c>
      <c r="J102" t="str">
        <f>VLOOKUP(VLOOKUP(VLOOKUP(F102,$C$2:$G$5523,4,0),$C$2:$G$5523,4,0),$C$2:$G$5523,5,0)</f>
        <v>Non-perennial crops</v>
      </c>
      <c r="K102" t="str">
        <f>VLOOKUP(VLOOKUP(VLOOKUP(VLOOKUP(F102,$C$2:$G$5523,4,0),$C$2:$G$5523,4,0),$C$2:$G$5523,4,0),$C$2:$G$5523,5,0)</f>
        <v>Products of agriculture, hunting and related services</v>
      </c>
      <c r="L102" t="str">
        <f>VLOOKUP(VLOOKUP(VLOOKUP(VLOOKUP(VLOOKUP(F102,$C$2:$G$5523,4,0),$C$2:$G$5523,4,0),$C$2:$G$5523,4,0),$C$2:$G$5523,4,0),$C$2:$G$5523,5,0)</f>
        <v>PRODUCTS OF AGRICULTURE, FORESTRY AND FISHING</v>
      </c>
      <c r="M102" t="str">
        <f>L102&amp;" - "&amp;K102&amp;" - "&amp;J102&amp;" - "&amp;I102&amp;" - "&amp;H102&amp;" - "&amp;G102</f>
        <v>PRODUCTS OF AGRICULTURE, FORESTRY AND FISHING - Products of agriculture, hunting and related services - Non-perennial crops - Other non-perennial crops - Forage crops - Forage crops</v>
      </c>
      <c r="N102" t="s">
        <v>4749</v>
      </c>
      <c r="O102" t="s">
        <v>17</v>
      </c>
      <c r="P102" t="s">
        <v>17</v>
      </c>
      <c r="Q102" t="s">
        <v>4750</v>
      </c>
    </row>
    <row r="103" spans="1:17" hidden="1" x14ac:dyDescent="0.45">
      <c r="A103">
        <v>1208893</v>
      </c>
      <c r="B103">
        <v>5</v>
      </c>
      <c r="C103" t="s">
        <v>4751</v>
      </c>
      <c r="F103" t="s">
        <v>59</v>
      </c>
      <c r="G103" t="s">
        <v>4752</v>
      </c>
      <c r="N103" t="s">
        <v>17</v>
      </c>
      <c r="O103" t="s">
        <v>17</v>
      </c>
      <c r="P103" t="s">
        <v>17</v>
      </c>
      <c r="Q103" t="s">
        <v>17</v>
      </c>
    </row>
    <row r="104" spans="1:17" x14ac:dyDescent="0.45">
      <c r="A104">
        <v>1208894</v>
      </c>
      <c r="B104">
        <v>6</v>
      </c>
      <c r="C104" s="2" t="s">
        <v>4753</v>
      </c>
      <c r="D104" t="s">
        <v>60</v>
      </c>
      <c r="E104" t="s">
        <v>4754</v>
      </c>
      <c r="F104" t="s">
        <v>4751</v>
      </c>
      <c r="G104" t="s">
        <v>4755</v>
      </c>
      <c r="H104" t="str">
        <f t="shared" ref="H104:H105" si="78">VLOOKUP(F104,$C$2:$G$5523,5,0)</f>
        <v>Cut flowers and flower buds; flower seeds</v>
      </c>
      <c r="I104" t="str">
        <f t="shared" ref="I104:I105" si="79">VLOOKUP(VLOOKUP(F104,$C$2:$G$5523,4,0),$C$2:$G$5523,5,0)</f>
        <v>Other non-perennial crops</v>
      </c>
      <c r="J104" t="str">
        <f t="shared" ref="J104:J105" si="80">VLOOKUP(VLOOKUP(VLOOKUP(F104,$C$2:$G$5523,4,0),$C$2:$G$5523,4,0),$C$2:$G$5523,5,0)</f>
        <v>Non-perennial crops</v>
      </c>
      <c r="K104" t="str">
        <f t="shared" ref="K104:K105" si="81">VLOOKUP(VLOOKUP(VLOOKUP(VLOOKUP(F104,$C$2:$G$5523,4,0),$C$2:$G$5523,4,0),$C$2:$G$5523,4,0),$C$2:$G$5523,5,0)</f>
        <v>Products of agriculture, hunting and related services</v>
      </c>
      <c r="L104" t="str">
        <f t="shared" ref="L104:L105" si="82">VLOOKUP(VLOOKUP(VLOOKUP(VLOOKUP(VLOOKUP(F104,$C$2:$G$5523,4,0),$C$2:$G$5523,4,0),$C$2:$G$5523,4,0),$C$2:$G$5523,4,0),$C$2:$G$5523,5,0)</f>
        <v>PRODUCTS OF AGRICULTURE, FORESTRY AND FISHING</v>
      </c>
      <c r="M104" t="str">
        <f t="shared" ref="M104:M105" si="83">L104&amp;" - "&amp;K104&amp;" - "&amp;J104&amp;" - "&amp;I104&amp;" - "&amp;H104&amp;" - "&amp;G104</f>
        <v>PRODUCTS OF AGRICULTURE, FORESTRY AND FISHING - Products of agriculture, hunting and related services - Non-perennial crops - Other non-perennial crops - Cut flowers and flower buds; flower seeds - Cut flowers and flower buds</v>
      </c>
      <c r="N104" t="s">
        <v>17</v>
      </c>
      <c r="O104" t="s">
        <v>4756</v>
      </c>
      <c r="P104" t="s">
        <v>17</v>
      </c>
      <c r="Q104" t="s">
        <v>4757</v>
      </c>
    </row>
    <row r="105" spans="1:17" x14ac:dyDescent="0.45">
      <c r="A105">
        <v>1208895</v>
      </c>
      <c r="B105">
        <v>6</v>
      </c>
      <c r="C105" s="2" t="s">
        <v>4758</v>
      </c>
      <c r="D105" t="s">
        <v>60</v>
      </c>
      <c r="E105" t="s">
        <v>4759</v>
      </c>
      <c r="F105" t="s">
        <v>4751</v>
      </c>
      <c r="G105" t="s">
        <v>4760</v>
      </c>
      <c r="H105" t="str">
        <f t="shared" si="78"/>
        <v>Cut flowers and flower buds; flower seeds</v>
      </c>
      <c r="I105" t="str">
        <f t="shared" si="79"/>
        <v>Other non-perennial crops</v>
      </c>
      <c r="J105" t="str">
        <f t="shared" si="80"/>
        <v>Non-perennial crops</v>
      </c>
      <c r="K105" t="str">
        <f t="shared" si="81"/>
        <v>Products of agriculture, hunting and related services</v>
      </c>
      <c r="L105" t="str">
        <f t="shared" si="82"/>
        <v>PRODUCTS OF AGRICULTURE, FORESTRY AND FISHING</v>
      </c>
      <c r="M105" t="str">
        <f t="shared" si="83"/>
        <v>PRODUCTS OF AGRICULTURE, FORESTRY AND FISHING - Products of agriculture, hunting and related services - Non-perennial crops - Other non-perennial crops - Cut flowers and flower buds; flower seeds - Flower seeds</v>
      </c>
      <c r="N105" t="s">
        <v>17</v>
      </c>
      <c r="O105" t="s">
        <v>4761</v>
      </c>
      <c r="P105" t="s">
        <v>17</v>
      </c>
      <c r="Q105" t="s">
        <v>17</v>
      </c>
    </row>
    <row r="106" spans="1:17" hidden="1" x14ac:dyDescent="0.45">
      <c r="A106">
        <v>1208896</v>
      </c>
      <c r="B106">
        <v>5</v>
      </c>
      <c r="C106" t="s">
        <v>4762</v>
      </c>
      <c r="F106" t="s">
        <v>59</v>
      </c>
      <c r="G106" t="s">
        <v>4763</v>
      </c>
      <c r="N106" t="s">
        <v>17</v>
      </c>
      <c r="O106" t="s">
        <v>17</v>
      </c>
      <c r="P106" t="s">
        <v>17</v>
      </c>
      <c r="Q106" t="s">
        <v>17</v>
      </c>
    </row>
    <row r="107" spans="1:17" x14ac:dyDescent="0.45">
      <c r="A107">
        <v>1208897</v>
      </c>
      <c r="B107">
        <v>6</v>
      </c>
      <c r="C107" s="2" t="s">
        <v>4764</v>
      </c>
      <c r="D107" t="s">
        <v>60</v>
      </c>
      <c r="E107" t="s">
        <v>4765</v>
      </c>
      <c r="F107" t="s">
        <v>4762</v>
      </c>
      <c r="G107" t="s">
        <v>4766</v>
      </c>
      <c r="H107" t="str">
        <f t="shared" ref="H107:H108" si="84">VLOOKUP(F107,$C$2:$G$5523,5,0)</f>
        <v>Beet seeds, seeds for forage plants; other raw vegetable materials</v>
      </c>
      <c r="I107" t="str">
        <f t="shared" ref="I107:I108" si="85">VLOOKUP(VLOOKUP(F107,$C$2:$G$5523,4,0),$C$2:$G$5523,5,0)</f>
        <v>Other non-perennial crops</v>
      </c>
      <c r="J107" t="str">
        <f t="shared" ref="J107:J108" si="86">VLOOKUP(VLOOKUP(VLOOKUP(F107,$C$2:$G$5523,4,0),$C$2:$G$5523,4,0),$C$2:$G$5523,5,0)</f>
        <v>Non-perennial crops</v>
      </c>
      <c r="K107" t="str">
        <f t="shared" ref="K107:K108" si="87">VLOOKUP(VLOOKUP(VLOOKUP(VLOOKUP(F107,$C$2:$G$5523,4,0),$C$2:$G$5523,4,0),$C$2:$G$5523,4,0),$C$2:$G$5523,5,0)</f>
        <v>Products of agriculture, hunting and related services</v>
      </c>
      <c r="L107" t="str">
        <f t="shared" ref="L107:L108" si="88">VLOOKUP(VLOOKUP(VLOOKUP(VLOOKUP(VLOOKUP(F107,$C$2:$G$5523,4,0),$C$2:$G$5523,4,0),$C$2:$G$5523,4,0),$C$2:$G$5523,4,0),$C$2:$G$5523,5,0)</f>
        <v>PRODUCTS OF AGRICULTURE, FORESTRY AND FISHING</v>
      </c>
      <c r="M107" t="str">
        <f t="shared" ref="M107:M108" si="89">L107&amp;" - "&amp;K107&amp;" - "&amp;J107&amp;" - "&amp;I107&amp;" - "&amp;H107&amp;" - "&amp;G107</f>
        <v>PRODUCTS OF AGRICULTURE, FORESTRY AND FISHING - Products of agriculture, hunting and related services - Non-perennial crops - Other non-perennial crops - Beet seeds, seeds for forage plants; other raw vegetable materials - Beet seeds (excluding sugar beet seeds) and seeds for forage plants</v>
      </c>
      <c r="N107" t="s">
        <v>17</v>
      </c>
      <c r="O107" t="s">
        <v>17</v>
      </c>
      <c r="P107" t="s">
        <v>17</v>
      </c>
      <c r="Q107" t="s">
        <v>4767</v>
      </c>
    </row>
    <row r="108" spans="1:17" x14ac:dyDescent="0.45">
      <c r="A108">
        <v>1208898</v>
      </c>
      <c r="B108">
        <v>6</v>
      </c>
      <c r="C108" s="2" t="s">
        <v>4768</v>
      </c>
      <c r="D108" t="s">
        <v>60</v>
      </c>
      <c r="E108" t="s">
        <v>4769</v>
      </c>
      <c r="F108" t="s">
        <v>4762</v>
      </c>
      <c r="G108" t="s">
        <v>4770</v>
      </c>
      <c r="H108" t="str">
        <f t="shared" si="84"/>
        <v>Beet seeds, seeds for forage plants; other raw vegetable materials</v>
      </c>
      <c r="I108" t="str">
        <f t="shared" si="85"/>
        <v>Other non-perennial crops</v>
      </c>
      <c r="J108" t="str">
        <f t="shared" si="86"/>
        <v>Non-perennial crops</v>
      </c>
      <c r="K108" t="str">
        <f t="shared" si="87"/>
        <v>Products of agriculture, hunting and related services</v>
      </c>
      <c r="L108" t="str">
        <f t="shared" si="88"/>
        <v>PRODUCTS OF AGRICULTURE, FORESTRY AND FISHING</v>
      </c>
      <c r="M108" t="str">
        <f t="shared" si="89"/>
        <v>PRODUCTS OF AGRICULTURE, FORESTRY AND FISHING - Products of agriculture, hunting and related services - Non-perennial crops - Other non-perennial crops - Beet seeds, seeds for forage plants; other raw vegetable materials - Raw vegetable materials n.e.c.</v>
      </c>
      <c r="N108" t="s">
        <v>17</v>
      </c>
      <c r="O108" t="s">
        <v>4771</v>
      </c>
      <c r="P108" t="s">
        <v>17</v>
      </c>
      <c r="Q108" t="s">
        <v>4772</v>
      </c>
    </row>
    <row r="109" spans="1:17" hidden="1" x14ac:dyDescent="0.45">
      <c r="A109">
        <v>1208899</v>
      </c>
      <c r="B109">
        <v>3</v>
      </c>
      <c r="C109" t="s">
        <v>64</v>
      </c>
      <c r="F109" t="s">
        <v>20</v>
      </c>
      <c r="G109" t="s">
        <v>4773</v>
      </c>
      <c r="N109" t="s">
        <v>17</v>
      </c>
      <c r="O109" t="s">
        <v>17</v>
      </c>
      <c r="P109" t="s">
        <v>17</v>
      </c>
      <c r="Q109" t="s">
        <v>17</v>
      </c>
    </row>
    <row r="110" spans="1:17" hidden="1" x14ac:dyDescent="0.45">
      <c r="A110">
        <v>1208900</v>
      </c>
      <c r="B110">
        <v>4</v>
      </c>
      <c r="C110" t="s">
        <v>68</v>
      </c>
      <c r="F110" t="s">
        <v>64</v>
      </c>
      <c r="G110" t="s">
        <v>4774</v>
      </c>
      <c r="N110" t="s">
        <v>17</v>
      </c>
      <c r="O110" t="s">
        <v>17</v>
      </c>
      <c r="P110" t="s">
        <v>17</v>
      </c>
      <c r="Q110" t="s">
        <v>17</v>
      </c>
    </row>
    <row r="111" spans="1:17" hidden="1" x14ac:dyDescent="0.45">
      <c r="A111">
        <v>1208901</v>
      </c>
      <c r="B111">
        <v>5</v>
      </c>
      <c r="C111" t="s">
        <v>4775</v>
      </c>
      <c r="F111" t="s">
        <v>68</v>
      </c>
      <c r="G111" t="s">
        <v>4774</v>
      </c>
      <c r="N111" t="s">
        <v>17</v>
      </c>
      <c r="O111" t="s">
        <v>17</v>
      </c>
      <c r="P111" t="s">
        <v>17</v>
      </c>
      <c r="Q111" t="s">
        <v>17</v>
      </c>
    </row>
    <row r="112" spans="1:17" x14ac:dyDescent="0.45">
      <c r="A112">
        <v>1208902</v>
      </c>
      <c r="B112">
        <v>6</v>
      </c>
      <c r="C112" s="2" t="s">
        <v>4776</v>
      </c>
      <c r="D112" t="s">
        <v>69</v>
      </c>
      <c r="E112" t="s">
        <v>4777</v>
      </c>
      <c r="F112" t="s">
        <v>4775</v>
      </c>
      <c r="G112" t="s">
        <v>4778</v>
      </c>
      <c r="H112" t="str">
        <f t="shared" ref="H112:H113" si="90">VLOOKUP(F112,$C$2:$G$5523,5,0)</f>
        <v>Grapes</v>
      </c>
      <c r="I112" t="str">
        <f t="shared" ref="I112:I113" si="91">VLOOKUP(VLOOKUP(F112,$C$2:$G$5523,4,0),$C$2:$G$5523,5,0)</f>
        <v>Grapes</v>
      </c>
      <c r="J112" t="str">
        <f t="shared" ref="J112:J113" si="92">VLOOKUP(VLOOKUP(VLOOKUP(F112,$C$2:$G$5523,4,0),$C$2:$G$5523,4,0),$C$2:$G$5523,5,0)</f>
        <v>Perennial crops</v>
      </c>
      <c r="K112" t="str">
        <f t="shared" ref="K112:K113" si="93">VLOOKUP(VLOOKUP(VLOOKUP(VLOOKUP(F112,$C$2:$G$5523,4,0),$C$2:$G$5523,4,0),$C$2:$G$5523,4,0),$C$2:$G$5523,5,0)</f>
        <v>Products of agriculture, hunting and related services</v>
      </c>
      <c r="L112" t="str">
        <f t="shared" ref="L112:L113" si="94">VLOOKUP(VLOOKUP(VLOOKUP(VLOOKUP(VLOOKUP(F112,$C$2:$G$5523,4,0),$C$2:$G$5523,4,0),$C$2:$G$5523,4,0),$C$2:$G$5523,4,0),$C$2:$G$5523,5,0)</f>
        <v>PRODUCTS OF AGRICULTURE, FORESTRY AND FISHING</v>
      </c>
      <c r="M112" t="str">
        <f t="shared" ref="M112:M113" si="95">L112&amp;" - "&amp;K112&amp;" - "&amp;J112&amp;" - "&amp;I112&amp;" - "&amp;H112&amp;" - "&amp;G112</f>
        <v>PRODUCTS OF AGRICULTURE, FORESTRY AND FISHING - Products of agriculture, hunting and related services - Perennial crops - Grapes - Grapes - Table grapes</v>
      </c>
      <c r="N112" t="s">
        <v>17</v>
      </c>
      <c r="O112" t="s">
        <v>17</v>
      </c>
      <c r="P112" t="s">
        <v>17</v>
      </c>
      <c r="Q112" t="s">
        <v>17</v>
      </c>
    </row>
    <row r="113" spans="1:17" x14ac:dyDescent="0.45">
      <c r="A113">
        <v>1208903</v>
      </c>
      <c r="B113">
        <v>6</v>
      </c>
      <c r="C113" s="2" t="s">
        <v>4779</v>
      </c>
      <c r="D113" t="s">
        <v>69</v>
      </c>
      <c r="E113" t="s">
        <v>4780</v>
      </c>
      <c r="F113" t="s">
        <v>4775</v>
      </c>
      <c r="G113" t="s">
        <v>4781</v>
      </c>
      <c r="H113" t="str">
        <f t="shared" si="90"/>
        <v>Grapes</v>
      </c>
      <c r="I113" t="str">
        <f t="shared" si="91"/>
        <v>Grapes</v>
      </c>
      <c r="J113" t="str">
        <f t="shared" si="92"/>
        <v>Perennial crops</v>
      </c>
      <c r="K113" t="str">
        <f t="shared" si="93"/>
        <v>Products of agriculture, hunting and related services</v>
      </c>
      <c r="L113" t="str">
        <f t="shared" si="94"/>
        <v>PRODUCTS OF AGRICULTURE, FORESTRY AND FISHING</v>
      </c>
      <c r="M113" t="str">
        <f t="shared" si="95"/>
        <v>PRODUCTS OF AGRICULTURE, FORESTRY AND FISHING - Products of agriculture, hunting and related services - Perennial crops - Grapes - Grapes - Other grapes, fresh</v>
      </c>
      <c r="N113" t="s">
        <v>17</v>
      </c>
      <c r="O113" t="s">
        <v>17</v>
      </c>
      <c r="P113" t="s">
        <v>17</v>
      </c>
      <c r="Q113" t="s">
        <v>17</v>
      </c>
    </row>
    <row r="114" spans="1:17" hidden="1" x14ac:dyDescent="0.45">
      <c r="A114">
        <v>1208904</v>
      </c>
      <c r="B114">
        <v>4</v>
      </c>
      <c r="C114" t="s">
        <v>74</v>
      </c>
      <c r="F114" t="s">
        <v>64</v>
      </c>
      <c r="G114" t="s">
        <v>4782</v>
      </c>
      <c r="N114" t="s">
        <v>17</v>
      </c>
      <c r="O114" t="s">
        <v>17</v>
      </c>
      <c r="P114" t="s">
        <v>17</v>
      </c>
      <c r="Q114" t="s">
        <v>17</v>
      </c>
    </row>
    <row r="115" spans="1:17" hidden="1" x14ac:dyDescent="0.45">
      <c r="A115">
        <v>1208905</v>
      </c>
      <c r="B115">
        <v>5</v>
      </c>
      <c r="C115" t="s">
        <v>4783</v>
      </c>
      <c r="F115" t="s">
        <v>74</v>
      </c>
      <c r="G115" t="s">
        <v>4782</v>
      </c>
      <c r="N115" t="s">
        <v>17</v>
      </c>
      <c r="O115" t="s">
        <v>17</v>
      </c>
      <c r="P115" t="s">
        <v>17</v>
      </c>
      <c r="Q115" t="s">
        <v>17</v>
      </c>
    </row>
    <row r="116" spans="1:17" x14ac:dyDescent="0.45">
      <c r="A116">
        <v>1208906</v>
      </c>
      <c r="B116">
        <v>6</v>
      </c>
      <c r="C116" s="2" t="s">
        <v>4784</v>
      </c>
      <c r="D116" t="s">
        <v>75</v>
      </c>
      <c r="E116" t="s">
        <v>4785</v>
      </c>
      <c r="F116" t="s">
        <v>4783</v>
      </c>
      <c r="G116" t="s">
        <v>4786</v>
      </c>
      <c r="H116" t="str">
        <f t="shared" ref="H116:H120" si="96">VLOOKUP(F116,$C$2:$G$5523,5,0)</f>
        <v>Tropical and subtropical fruits</v>
      </c>
      <c r="I116" t="str">
        <f t="shared" ref="I116:I120" si="97">VLOOKUP(VLOOKUP(F116,$C$2:$G$5523,4,0),$C$2:$G$5523,5,0)</f>
        <v>Tropical and subtropical fruits</v>
      </c>
      <c r="J116" t="str">
        <f t="shared" ref="J116:J120" si="98">VLOOKUP(VLOOKUP(VLOOKUP(F116,$C$2:$G$5523,4,0),$C$2:$G$5523,4,0),$C$2:$G$5523,5,0)</f>
        <v>Perennial crops</v>
      </c>
      <c r="K116" t="str">
        <f t="shared" ref="K116:K120" si="99">VLOOKUP(VLOOKUP(VLOOKUP(VLOOKUP(F116,$C$2:$G$5523,4,0),$C$2:$G$5523,4,0),$C$2:$G$5523,4,0),$C$2:$G$5523,5,0)</f>
        <v>Products of agriculture, hunting and related services</v>
      </c>
      <c r="L116" t="str">
        <f t="shared" ref="L116:L120" si="100">VLOOKUP(VLOOKUP(VLOOKUP(VLOOKUP(VLOOKUP(F116,$C$2:$G$5523,4,0),$C$2:$G$5523,4,0),$C$2:$G$5523,4,0),$C$2:$G$5523,4,0),$C$2:$G$5523,5,0)</f>
        <v>PRODUCTS OF AGRICULTURE, FORESTRY AND FISHING</v>
      </c>
      <c r="M116" t="str">
        <f t="shared" ref="M116:M120" si="101">L116&amp;" - "&amp;K116&amp;" - "&amp;J116&amp;" - "&amp;I116&amp;" - "&amp;H116&amp;" - "&amp;G116</f>
        <v>PRODUCTS OF AGRICULTURE, FORESTRY AND FISHING - Products of agriculture, hunting and related services - Perennial crops - Tropical and subtropical fruits - Tropical and subtropical fruits - Avocados</v>
      </c>
      <c r="N116" t="s">
        <v>17</v>
      </c>
      <c r="O116" t="s">
        <v>17</v>
      </c>
      <c r="P116" t="s">
        <v>17</v>
      </c>
      <c r="Q116" t="s">
        <v>17</v>
      </c>
    </row>
    <row r="117" spans="1:17" x14ac:dyDescent="0.45">
      <c r="A117">
        <v>1208907</v>
      </c>
      <c r="B117">
        <v>6</v>
      </c>
      <c r="C117" s="2" t="s">
        <v>4787</v>
      </c>
      <c r="D117" t="s">
        <v>75</v>
      </c>
      <c r="E117" t="s">
        <v>4788</v>
      </c>
      <c r="F117" t="s">
        <v>4783</v>
      </c>
      <c r="G117" t="s">
        <v>4789</v>
      </c>
      <c r="H117" t="str">
        <f t="shared" si="96"/>
        <v>Tropical and subtropical fruits</v>
      </c>
      <c r="I117" t="str">
        <f t="shared" si="97"/>
        <v>Tropical and subtropical fruits</v>
      </c>
      <c r="J117" t="str">
        <f t="shared" si="98"/>
        <v>Perennial crops</v>
      </c>
      <c r="K117" t="str">
        <f t="shared" si="99"/>
        <v>Products of agriculture, hunting and related services</v>
      </c>
      <c r="L117" t="str">
        <f t="shared" si="100"/>
        <v>PRODUCTS OF AGRICULTURE, FORESTRY AND FISHING</v>
      </c>
      <c r="M117" t="str">
        <f t="shared" si="101"/>
        <v>PRODUCTS OF AGRICULTURE, FORESTRY AND FISHING - Products of agriculture, hunting and related services - Perennial crops - Tropical and subtropical fruits - Tropical and subtropical fruits - Bananas, plantains and similar</v>
      </c>
      <c r="N117" t="s">
        <v>17</v>
      </c>
      <c r="O117" t="s">
        <v>17</v>
      </c>
      <c r="P117" t="s">
        <v>17</v>
      </c>
      <c r="Q117" t="s">
        <v>17</v>
      </c>
    </row>
    <row r="118" spans="1:17" x14ac:dyDescent="0.45">
      <c r="A118">
        <v>1208908</v>
      </c>
      <c r="B118">
        <v>6</v>
      </c>
      <c r="C118" s="2" t="s">
        <v>4790</v>
      </c>
      <c r="D118" t="s">
        <v>75</v>
      </c>
      <c r="E118" t="s">
        <v>4791</v>
      </c>
      <c r="F118" t="s">
        <v>4783</v>
      </c>
      <c r="G118" t="s">
        <v>4792</v>
      </c>
      <c r="H118" t="str">
        <f t="shared" si="96"/>
        <v>Tropical and subtropical fruits</v>
      </c>
      <c r="I118" t="str">
        <f t="shared" si="97"/>
        <v>Tropical and subtropical fruits</v>
      </c>
      <c r="J118" t="str">
        <f t="shared" si="98"/>
        <v>Perennial crops</v>
      </c>
      <c r="K118" t="str">
        <f t="shared" si="99"/>
        <v>Products of agriculture, hunting and related services</v>
      </c>
      <c r="L118" t="str">
        <f t="shared" si="100"/>
        <v>PRODUCTS OF AGRICULTURE, FORESTRY AND FISHING</v>
      </c>
      <c r="M118" t="str">
        <f t="shared" si="101"/>
        <v>PRODUCTS OF AGRICULTURE, FORESTRY AND FISHING - Products of agriculture, hunting and related services - Perennial crops - Tropical and subtropical fruits - Tropical and subtropical fruits - Dates</v>
      </c>
      <c r="N118" t="s">
        <v>17</v>
      </c>
      <c r="O118" t="s">
        <v>17</v>
      </c>
      <c r="P118" t="s">
        <v>17</v>
      </c>
      <c r="Q118" t="s">
        <v>17</v>
      </c>
    </row>
    <row r="119" spans="1:17" x14ac:dyDescent="0.45">
      <c r="A119">
        <v>1208909</v>
      </c>
      <c r="B119">
        <v>6</v>
      </c>
      <c r="C119" s="2" t="s">
        <v>4793</v>
      </c>
      <c r="D119" t="s">
        <v>75</v>
      </c>
      <c r="E119" t="s">
        <v>4794</v>
      </c>
      <c r="F119" t="s">
        <v>4783</v>
      </c>
      <c r="G119" t="s">
        <v>4795</v>
      </c>
      <c r="H119" t="str">
        <f t="shared" si="96"/>
        <v>Tropical and subtropical fruits</v>
      </c>
      <c r="I119" t="str">
        <f t="shared" si="97"/>
        <v>Tropical and subtropical fruits</v>
      </c>
      <c r="J119" t="str">
        <f t="shared" si="98"/>
        <v>Perennial crops</v>
      </c>
      <c r="K119" t="str">
        <f t="shared" si="99"/>
        <v>Products of agriculture, hunting and related services</v>
      </c>
      <c r="L119" t="str">
        <f t="shared" si="100"/>
        <v>PRODUCTS OF AGRICULTURE, FORESTRY AND FISHING</v>
      </c>
      <c r="M119" t="str">
        <f t="shared" si="101"/>
        <v>PRODUCTS OF AGRICULTURE, FORESTRY AND FISHING - Products of agriculture, hunting and related services - Perennial crops - Tropical and subtropical fruits - Tropical and subtropical fruits - Figs</v>
      </c>
      <c r="N119" t="s">
        <v>17</v>
      </c>
      <c r="O119" t="s">
        <v>17</v>
      </c>
      <c r="P119" t="s">
        <v>17</v>
      </c>
      <c r="Q119" t="s">
        <v>4796</v>
      </c>
    </row>
    <row r="120" spans="1:17" x14ac:dyDescent="0.45">
      <c r="A120">
        <v>1208910</v>
      </c>
      <c r="B120">
        <v>6</v>
      </c>
      <c r="C120" s="2" t="s">
        <v>4797</v>
      </c>
      <c r="D120" t="s">
        <v>75</v>
      </c>
      <c r="E120" t="s">
        <v>4798</v>
      </c>
      <c r="F120" t="s">
        <v>4783</v>
      </c>
      <c r="G120" t="s">
        <v>4799</v>
      </c>
      <c r="H120" t="str">
        <f t="shared" si="96"/>
        <v>Tropical and subtropical fruits</v>
      </c>
      <c r="I120" t="str">
        <f t="shared" si="97"/>
        <v>Tropical and subtropical fruits</v>
      </c>
      <c r="J120" t="str">
        <f t="shared" si="98"/>
        <v>Perennial crops</v>
      </c>
      <c r="K120" t="str">
        <f t="shared" si="99"/>
        <v>Products of agriculture, hunting and related services</v>
      </c>
      <c r="L120" t="str">
        <f t="shared" si="100"/>
        <v>PRODUCTS OF AGRICULTURE, FORESTRY AND FISHING</v>
      </c>
      <c r="M120" t="str">
        <f t="shared" si="101"/>
        <v>PRODUCTS OF AGRICULTURE, FORESTRY AND FISHING - Products of agriculture, hunting and related services - Perennial crops - Tropical and subtropical fruits - Tropical and subtropical fruits - Other tropical and subtropical fruits</v>
      </c>
      <c r="N120" t="s">
        <v>17</v>
      </c>
      <c r="O120" t="s">
        <v>17</v>
      </c>
      <c r="P120" t="s">
        <v>17</v>
      </c>
      <c r="Q120" t="s">
        <v>17</v>
      </c>
    </row>
    <row r="121" spans="1:17" hidden="1" x14ac:dyDescent="0.45">
      <c r="A121">
        <v>1208911</v>
      </c>
      <c r="B121">
        <v>4</v>
      </c>
      <c r="C121" t="s">
        <v>78</v>
      </c>
      <c r="F121" t="s">
        <v>64</v>
      </c>
      <c r="G121" t="s">
        <v>4800</v>
      </c>
      <c r="N121" t="s">
        <v>17</v>
      </c>
      <c r="O121" t="s">
        <v>17</v>
      </c>
      <c r="P121" t="s">
        <v>17</v>
      </c>
      <c r="Q121" t="s">
        <v>17</v>
      </c>
    </row>
    <row r="122" spans="1:17" hidden="1" x14ac:dyDescent="0.45">
      <c r="A122">
        <v>1208912</v>
      </c>
      <c r="B122">
        <v>5</v>
      </c>
      <c r="C122" t="s">
        <v>4801</v>
      </c>
      <c r="F122" t="s">
        <v>78</v>
      </c>
      <c r="G122" t="s">
        <v>4800</v>
      </c>
      <c r="N122" t="s">
        <v>17</v>
      </c>
      <c r="O122" t="s">
        <v>17</v>
      </c>
      <c r="P122" t="s">
        <v>17</v>
      </c>
      <c r="Q122" t="s">
        <v>17</v>
      </c>
    </row>
    <row r="123" spans="1:17" x14ac:dyDescent="0.45">
      <c r="A123">
        <v>1208913</v>
      </c>
      <c r="B123">
        <v>6</v>
      </c>
      <c r="C123" s="2" t="s">
        <v>4802</v>
      </c>
      <c r="D123" t="s">
        <v>79</v>
      </c>
      <c r="E123" t="s">
        <v>4803</v>
      </c>
      <c r="F123" t="s">
        <v>4801</v>
      </c>
      <c r="G123" t="s">
        <v>4804</v>
      </c>
      <c r="H123" t="str">
        <f t="shared" ref="H123:H127" si="102">VLOOKUP(F123,$C$2:$G$5523,5,0)</f>
        <v>Citrus fruits</v>
      </c>
      <c r="I123" t="str">
        <f t="shared" ref="I123:I127" si="103">VLOOKUP(VLOOKUP(F123,$C$2:$G$5523,4,0),$C$2:$G$5523,5,0)</f>
        <v>Citrus fruits</v>
      </c>
      <c r="J123" t="str">
        <f t="shared" ref="J123:J127" si="104">VLOOKUP(VLOOKUP(VLOOKUP(F123,$C$2:$G$5523,4,0),$C$2:$G$5523,4,0),$C$2:$G$5523,5,0)</f>
        <v>Perennial crops</v>
      </c>
      <c r="K123" t="str">
        <f t="shared" ref="K123:K127" si="105">VLOOKUP(VLOOKUP(VLOOKUP(VLOOKUP(F123,$C$2:$G$5523,4,0),$C$2:$G$5523,4,0),$C$2:$G$5523,4,0),$C$2:$G$5523,5,0)</f>
        <v>Products of agriculture, hunting and related services</v>
      </c>
      <c r="L123" t="str">
        <f t="shared" ref="L123:L127" si="106">VLOOKUP(VLOOKUP(VLOOKUP(VLOOKUP(VLOOKUP(F123,$C$2:$G$5523,4,0),$C$2:$G$5523,4,0),$C$2:$G$5523,4,0),$C$2:$G$5523,4,0),$C$2:$G$5523,5,0)</f>
        <v>PRODUCTS OF AGRICULTURE, FORESTRY AND FISHING</v>
      </c>
      <c r="M123" t="str">
        <f t="shared" ref="M123:M127" si="107">L123&amp;" - "&amp;K123&amp;" - "&amp;J123&amp;" - "&amp;I123&amp;" - "&amp;H123&amp;" - "&amp;G123</f>
        <v>PRODUCTS OF AGRICULTURE, FORESTRY AND FISHING - Products of agriculture, hunting and related services - Perennial crops - Citrus fruits - Citrus fruits - Pomelo and grapefruits</v>
      </c>
      <c r="N123" t="s">
        <v>17</v>
      </c>
      <c r="O123" t="s">
        <v>17</v>
      </c>
      <c r="P123" t="s">
        <v>17</v>
      </c>
      <c r="Q123" t="s">
        <v>17</v>
      </c>
    </row>
    <row r="124" spans="1:17" x14ac:dyDescent="0.45">
      <c r="A124">
        <v>1208914</v>
      </c>
      <c r="B124">
        <v>6</v>
      </c>
      <c r="C124" s="2" t="s">
        <v>4805</v>
      </c>
      <c r="D124" t="s">
        <v>79</v>
      </c>
      <c r="E124" t="s">
        <v>4806</v>
      </c>
      <c r="F124" t="s">
        <v>4801</v>
      </c>
      <c r="G124" t="s">
        <v>4807</v>
      </c>
      <c r="H124" t="str">
        <f t="shared" si="102"/>
        <v>Citrus fruits</v>
      </c>
      <c r="I124" t="str">
        <f t="shared" si="103"/>
        <v>Citrus fruits</v>
      </c>
      <c r="J124" t="str">
        <f t="shared" si="104"/>
        <v>Perennial crops</v>
      </c>
      <c r="K124" t="str">
        <f t="shared" si="105"/>
        <v>Products of agriculture, hunting and related services</v>
      </c>
      <c r="L124" t="str">
        <f t="shared" si="106"/>
        <v>PRODUCTS OF AGRICULTURE, FORESTRY AND FISHING</v>
      </c>
      <c r="M124" t="str">
        <f t="shared" si="107"/>
        <v>PRODUCTS OF AGRICULTURE, FORESTRY AND FISHING - Products of agriculture, hunting and related services - Perennial crops - Citrus fruits - Citrus fruits - Lemons and limes</v>
      </c>
      <c r="N124" t="s">
        <v>17</v>
      </c>
      <c r="O124" t="s">
        <v>17</v>
      </c>
      <c r="P124" t="s">
        <v>17</v>
      </c>
      <c r="Q124" t="s">
        <v>17</v>
      </c>
    </row>
    <row r="125" spans="1:17" x14ac:dyDescent="0.45">
      <c r="A125">
        <v>1208915</v>
      </c>
      <c r="B125">
        <v>6</v>
      </c>
      <c r="C125" s="2" t="s">
        <v>4808</v>
      </c>
      <c r="D125" t="s">
        <v>79</v>
      </c>
      <c r="E125" t="s">
        <v>4809</v>
      </c>
      <c r="F125" t="s">
        <v>4801</v>
      </c>
      <c r="G125" t="s">
        <v>4810</v>
      </c>
      <c r="H125" t="str">
        <f t="shared" si="102"/>
        <v>Citrus fruits</v>
      </c>
      <c r="I125" t="str">
        <f t="shared" si="103"/>
        <v>Citrus fruits</v>
      </c>
      <c r="J125" t="str">
        <f t="shared" si="104"/>
        <v>Perennial crops</v>
      </c>
      <c r="K125" t="str">
        <f t="shared" si="105"/>
        <v>Products of agriculture, hunting and related services</v>
      </c>
      <c r="L125" t="str">
        <f t="shared" si="106"/>
        <v>PRODUCTS OF AGRICULTURE, FORESTRY AND FISHING</v>
      </c>
      <c r="M125" t="str">
        <f t="shared" si="107"/>
        <v>PRODUCTS OF AGRICULTURE, FORESTRY AND FISHING - Products of agriculture, hunting and related services - Perennial crops - Citrus fruits - Citrus fruits - Oranges</v>
      </c>
      <c r="N125" t="s">
        <v>17</v>
      </c>
      <c r="O125" t="s">
        <v>17</v>
      </c>
      <c r="P125" t="s">
        <v>17</v>
      </c>
      <c r="Q125" t="s">
        <v>17</v>
      </c>
    </row>
    <row r="126" spans="1:17" x14ac:dyDescent="0.45">
      <c r="A126">
        <v>1208916</v>
      </c>
      <c r="B126">
        <v>6</v>
      </c>
      <c r="C126" s="2" t="s">
        <v>4811</v>
      </c>
      <c r="D126" t="s">
        <v>79</v>
      </c>
      <c r="E126" t="s">
        <v>4812</v>
      </c>
      <c r="F126" t="s">
        <v>4801</v>
      </c>
      <c r="G126" t="s">
        <v>4813</v>
      </c>
      <c r="H126" t="str">
        <f t="shared" si="102"/>
        <v>Citrus fruits</v>
      </c>
      <c r="I126" t="str">
        <f t="shared" si="103"/>
        <v>Citrus fruits</v>
      </c>
      <c r="J126" t="str">
        <f t="shared" si="104"/>
        <v>Perennial crops</v>
      </c>
      <c r="K126" t="str">
        <f t="shared" si="105"/>
        <v>Products of agriculture, hunting and related services</v>
      </c>
      <c r="L126" t="str">
        <f t="shared" si="106"/>
        <v>PRODUCTS OF AGRICULTURE, FORESTRY AND FISHING</v>
      </c>
      <c r="M126" t="str">
        <f t="shared" si="107"/>
        <v>PRODUCTS OF AGRICULTURE, FORESTRY AND FISHING - Products of agriculture, hunting and related services - Perennial crops - Citrus fruits - Citrus fruits - Tangerines, mandarins, clementines</v>
      </c>
      <c r="N126" t="s">
        <v>17</v>
      </c>
      <c r="O126" t="s">
        <v>17</v>
      </c>
      <c r="P126" t="s">
        <v>17</v>
      </c>
      <c r="Q126" t="s">
        <v>17</v>
      </c>
    </row>
    <row r="127" spans="1:17" x14ac:dyDescent="0.45">
      <c r="A127">
        <v>1208917</v>
      </c>
      <c r="B127">
        <v>6</v>
      </c>
      <c r="C127" s="2" t="s">
        <v>4814</v>
      </c>
      <c r="D127" t="s">
        <v>79</v>
      </c>
      <c r="E127" t="s">
        <v>4815</v>
      </c>
      <c r="F127" t="s">
        <v>4801</v>
      </c>
      <c r="G127" t="s">
        <v>4816</v>
      </c>
      <c r="H127" t="str">
        <f t="shared" si="102"/>
        <v>Citrus fruits</v>
      </c>
      <c r="I127" t="str">
        <f t="shared" si="103"/>
        <v>Citrus fruits</v>
      </c>
      <c r="J127" t="str">
        <f t="shared" si="104"/>
        <v>Perennial crops</v>
      </c>
      <c r="K127" t="str">
        <f t="shared" si="105"/>
        <v>Products of agriculture, hunting and related services</v>
      </c>
      <c r="L127" t="str">
        <f t="shared" si="106"/>
        <v>PRODUCTS OF AGRICULTURE, FORESTRY AND FISHING</v>
      </c>
      <c r="M127" t="str">
        <f t="shared" si="107"/>
        <v>PRODUCTS OF AGRICULTURE, FORESTRY AND FISHING - Products of agriculture, hunting and related services - Perennial crops - Citrus fruits - Citrus fruits - Other citrus fruits</v>
      </c>
      <c r="N127" t="s">
        <v>17</v>
      </c>
      <c r="O127" t="s">
        <v>17</v>
      </c>
      <c r="P127" t="s">
        <v>17</v>
      </c>
      <c r="Q127" t="s">
        <v>17</v>
      </c>
    </row>
    <row r="128" spans="1:17" hidden="1" x14ac:dyDescent="0.45">
      <c r="A128">
        <v>1208918</v>
      </c>
      <c r="B128">
        <v>4</v>
      </c>
      <c r="C128" t="s">
        <v>82</v>
      </c>
      <c r="F128" t="s">
        <v>64</v>
      </c>
      <c r="G128" t="s">
        <v>4817</v>
      </c>
      <c r="N128" t="s">
        <v>17</v>
      </c>
      <c r="O128" t="s">
        <v>17</v>
      </c>
      <c r="P128" t="s">
        <v>17</v>
      </c>
      <c r="Q128" t="s">
        <v>17</v>
      </c>
    </row>
    <row r="129" spans="1:17" hidden="1" x14ac:dyDescent="0.45">
      <c r="A129">
        <v>1208919</v>
      </c>
      <c r="B129">
        <v>5</v>
      </c>
      <c r="C129" t="s">
        <v>4818</v>
      </c>
      <c r="F129" t="s">
        <v>82</v>
      </c>
      <c r="G129" t="s">
        <v>4819</v>
      </c>
      <c r="N129" t="s">
        <v>17</v>
      </c>
      <c r="O129" t="s">
        <v>17</v>
      </c>
      <c r="P129" t="s">
        <v>17</v>
      </c>
      <c r="Q129" t="s">
        <v>17</v>
      </c>
    </row>
    <row r="130" spans="1:17" x14ac:dyDescent="0.45">
      <c r="A130">
        <v>1208920</v>
      </c>
      <c r="B130">
        <v>6</v>
      </c>
      <c r="C130" s="2" t="s">
        <v>4820</v>
      </c>
      <c r="D130" t="s">
        <v>83</v>
      </c>
      <c r="E130" t="s">
        <v>4821</v>
      </c>
      <c r="F130" t="s">
        <v>4818</v>
      </c>
      <c r="G130" t="s">
        <v>4819</v>
      </c>
      <c r="H130" t="str">
        <f>VLOOKUP(F130,$C$2:$G$5523,5,0)</f>
        <v>Apples</v>
      </c>
      <c r="I130" t="str">
        <f>VLOOKUP(VLOOKUP(F130,$C$2:$G$5523,4,0),$C$2:$G$5523,5,0)</f>
        <v>Pome fruits and stone fruits</v>
      </c>
      <c r="J130" t="str">
        <f>VLOOKUP(VLOOKUP(VLOOKUP(F130,$C$2:$G$5523,4,0),$C$2:$G$5523,4,0),$C$2:$G$5523,5,0)</f>
        <v>Perennial crops</v>
      </c>
      <c r="K130" t="str">
        <f>VLOOKUP(VLOOKUP(VLOOKUP(VLOOKUP(F130,$C$2:$G$5523,4,0),$C$2:$G$5523,4,0),$C$2:$G$5523,4,0),$C$2:$G$5523,5,0)</f>
        <v>Products of agriculture, hunting and related services</v>
      </c>
      <c r="L130" t="str">
        <f>VLOOKUP(VLOOKUP(VLOOKUP(VLOOKUP(VLOOKUP(F130,$C$2:$G$5523,4,0),$C$2:$G$5523,4,0),$C$2:$G$5523,4,0),$C$2:$G$5523,4,0),$C$2:$G$5523,5,0)</f>
        <v>PRODUCTS OF AGRICULTURE, FORESTRY AND FISHING</v>
      </c>
      <c r="M130" t="str">
        <f>L130&amp;" - "&amp;K130&amp;" - "&amp;J130&amp;" - "&amp;I130&amp;" - "&amp;H130&amp;" - "&amp;G130</f>
        <v>PRODUCTS OF AGRICULTURE, FORESTRY AND FISHING - Products of agriculture, hunting and related services - Perennial crops - Pome fruits and stone fruits - Apples - Apples</v>
      </c>
      <c r="N130" t="s">
        <v>17</v>
      </c>
      <c r="O130" t="s">
        <v>17</v>
      </c>
      <c r="P130" t="s">
        <v>17</v>
      </c>
      <c r="Q130" t="s">
        <v>17</v>
      </c>
    </row>
    <row r="131" spans="1:17" hidden="1" x14ac:dyDescent="0.45">
      <c r="A131">
        <v>1208921</v>
      </c>
      <c r="B131">
        <v>5</v>
      </c>
      <c r="C131" t="s">
        <v>4822</v>
      </c>
      <c r="F131" t="s">
        <v>82</v>
      </c>
      <c r="G131" t="s">
        <v>4823</v>
      </c>
      <c r="N131" t="s">
        <v>17</v>
      </c>
      <c r="O131" t="s">
        <v>17</v>
      </c>
      <c r="P131" t="s">
        <v>17</v>
      </c>
      <c r="Q131" t="s">
        <v>17</v>
      </c>
    </row>
    <row r="132" spans="1:17" x14ac:dyDescent="0.45">
      <c r="A132">
        <v>1208922</v>
      </c>
      <c r="B132">
        <v>6</v>
      </c>
      <c r="C132" s="2" t="s">
        <v>4824</v>
      </c>
      <c r="D132" t="s">
        <v>83</v>
      </c>
      <c r="E132" t="s">
        <v>4825</v>
      </c>
      <c r="F132" t="s">
        <v>4822</v>
      </c>
      <c r="G132" t="s">
        <v>4826</v>
      </c>
      <c r="H132" t="str">
        <f t="shared" ref="H132:H140" si="108">VLOOKUP(F132,$C$2:$G$5523,5,0)</f>
        <v>Other pome fruits and stone fruits</v>
      </c>
      <c r="I132" t="str">
        <f t="shared" ref="I132:I140" si="109">VLOOKUP(VLOOKUP(F132,$C$2:$G$5523,4,0),$C$2:$G$5523,5,0)</f>
        <v>Pome fruits and stone fruits</v>
      </c>
      <c r="J132" t="str">
        <f t="shared" ref="J132:J140" si="110">VLOOKUP(VLOOKUP(VLOOKUP(F132,$C$2:$G$5523,4,0),$C$2:$G$5523,4,0),$C$2:$G$5523,5,0)</f>
        <v>Perennial crops</v>
      </c>
      <c r="K132" t="str">
        <f t="shared" ref="K132:K140" si="111">VLOOKUP(VLOOKUP(VLOOKUP(VLOOKUP(F132,$C$2:$G$5523,4,0),$C$2:$G$5523,4,0),$C$2:$G$5523,4,0),$C$2:$G$5523,5,0)</f>
        <v>Products of agriculture, hunting and related services</v>
      </c>
      <c r="L132" t="str">
        <f t="shared" ref="L132:L140" si="112">VLOOKUP(VLOOKUP(VLOOKUP(VLOOKUP(VLOOKUP(F132,$C$2:$G$5523,4,0),$C$2:$G$5523,4,0),$C$2:$G$5523,4,0),$C$2:$G$5523,4,0),$C$2:$G$5523,5,0)</f>
        <v>PRODUCTS OF AGRICULTURE, FORESTRY AND FISHING</v>
      </c>
      <c r="M132" t="str">
        <f t="shared" ref="M132:M140" si="113">L132&amp;" - "&amp;K132&amp;" - "&amp;J132&amp;" - "&amp;I132&amp;" - "&amp;H132&amp;" - "&amp;G132</f>
        <v>PRODUCTS OF AGRICULTURE, FORESTRY AND FISHING - Products of agriculture, hunting and related services - Perennial crops - Pome fruits and stone fruits - Other pome fruits and stone fruits - Pears</v>
      </c>
      <c r="N132" t="s">
        <v>17</v>
      </c>
      <c r="O132" t="s">
        <v>17</v>
      </c>
      <c r="P132" t="s">
        <v>17</v>
      </c>
      <c r="Q132" t="s">
        <v>17</v>
      </c>
    </row>
    <row r="133" spans="1:17" x14ac:dyDescent="0.45">
      <c r="A133">
        <v>1208923</v>
      </c>
      <c r="B133">
        <v>6</v>
      </c>
      <c r="C133" s="2" t="s">
        <v>4827</v>
      </c>
      <c r="D133" t="s">
        <v>83</v>
      </c>
      <c r="E133" t="s">
        <v>4828</v>
      </c>
      <c r="F133" t="s">
        <v>4822</v>
      </c>
      <c r="G133" t="s">
        <v>4829</v>
      </c>
      <c r="H133" t="str">
        <f t="shared" si="108"/>
        <v>Other pome fruits and stone fruits</v>
      </c>
      <c r="I133" t="str">
        <f t="shared" si="109"/>
        <v>Pome fruits and stone fruits</v>
      </c>
      <c r="J133" t="str">
        <f t="shared" si="110"/>
        <v>Perennial crops</v>
      </c>
      <c r="K133" t="str">
        <f t="shared" si="111"/>
        <v>Products of agriculture, hunting and related services</v>
      </c>
      <c r="L133" t="str">
        <f t="shared" si="112"/>
        <v>PRODUCTS OF AGRICULTURE, FORESTRY AND FISHING</v>
      </c>
      <c r="M133" t="str">
        <f t="shared" si="113"/>
        <v>PRODUCTS OF AGRICULTURE, FORESTRY AND FISHING - Products of agriculture, hunting and related services - Perennial crops - Pome fruits and stone fruits - Other pome fruits and stone fruits - Quinces</v>
      </c>
      <c r="N133" t="s">
        <v>17</v>
      </c>
      <c r="O133" t="s">
        <v>17</v>
      </c>
      <c r="P133" t="s">
        <v>17</v>
      </c>
      <c r="Q133" t="s">
        <v>17</v>
      </c>
    </row>
    <row r="134" spans="1:17" x14ac:dyDescent="0.45">
      <c r="A134">
        <v>1208924</v>
      </c>
      <c r="B134">
        <v>6</v>
      </c>
      <c r="C134" s="2" t="s">
        <v>4830</v>
      </c>
      <c r="D134" t="s">
        <v>83</v>
      </c>
      <c r="E134" t="s">
        <v>4831</v>
      </c>
      <c r="F134" t="s">
        <v>4822</v>
      </c>
      <c r="G134" t="s">
        <v>4832</v>
      </c>
      <c r="H134" t="str">
        <f t="shared" si="108"/>
        <v>Other pome fruits and stone fruits</v>
      </c>
      <c r="I134" t="str">
        <f t="shared" si="109"/>
        <v>Pome fruits and stone fruits</v>
      </c>
      <c r="J134" t="str">
        <f t="shared" si="110"/>
        <v>Perennial crops</v>
      </c>
      <c r="K134" t="str">
        <f t="shared" si="111"/>
        <v>Products of agriculture, hunting and related services</v>
      </c>
      <c r="L134" t="str">
        <f t="shared" si="112"/>
        <v>PRODUCTS OF AGRICULTURE, FORESTRY AND FISHING</v>
      </c>
      <c r="M134" t="str">
        <f t="shared" si="113"/>
        <v>PRODUCTS OF AGRICULTURE, FORESTRY AND FISHING - Products of agriculture, hunting and related services - Perennial crops - Pome fruits and stone fruits - Other pome fruits and stone fruits - Apricots</v>
      </c>
      <c r="N134" t="s">
        <v>17</v>
      </c>
      <c r="O134" t="s">
        <v>17</v>
      </c>
      <c r="P134" t="s">
        <v>17</v>
      </c>
      <c r="Q134" t="s">
        <v>17</v>
      </c>
    </row>
    <row r="135" spans="1:17" x14ac:dyDescent="0.45">
      <c r="A135">
        <v>1208925</v>
      </c>
      <c r="B135">
        <v>6</v>
      </c>
      <c r="C135" s="2" t="s">
        <v>4833</v>
      </c>
      <c r="D135" t="s">
        <v>83</v>
      </c>
      <c r="E135" t="s">
        <v>4834</v>
      </c>
      <c r="F135" t="s">
        <v>4822</v>
      </c>
      <c r="G135" t="s">
        <v>4835</v>
      </c>
      <c r="H135" t="str">
        <f t="shared" si="108"/>
        <v>Other pome fruits and stone fruits</v>
      </c>
      <c r="I135" t="str">
        <f t="shared" si="109"/>
        <v>Pome fruits and stone fruits</v>
      </c>
      <c r="J135" t="str">
        <f t="shared" si="110"/>
        <v>Perennial crops</v>
      </c>
      <c r="K135" t="str">
        <f t="shared" si="111"/>
        <v>Products of agriculture, hunting and related services</v>
      </c>
      <c r="L135" t="str">
        <f t="shared" si="112"/>
        <v>PRODUCTS OF AGRICULTURE, FORESTRY AND FISHING</v>
      </c>
      <c r="M135" t="str">
        <f t="shared" si="113"/>
        <v>PRODUCTS OF AGRICULTURE, FORESTRY AND FISHING - Products of agriculture, hunting and related services - Perennial crops - Pome fruits and stone fruits - Other pome fruits and stone fruits - Cherries</v>
      </c>
      <c r="N135" t="s">
        <v>17</v>
      </c>
      <c r="O135" t="s">
        <v>17</v>
      </c>
      <c r="P135" t="s">
        <v>17</v>
      </c>
      <c r="Q135" t="s">
        <v>17</v>
      </c>
    </row>
    <row r="136" spans="1:17" x14ac:dyDescent="0.45">
      <c r="A136">
        <v>1208926</v>
      </c>
      <c r="B136">
        <v>6</v>
      </c>
      <c r="C136" s="2" t="s">
        <v>4836</v>
      </c>
      <c r="D136" t="s">
        <v>83</v>
      </c>
      <c r="E136" t="s">
        <v>4837</v>
      </c>
      <c r="F136" t="s">
        <v>4822</v>
      </c>
      <c r="G136" t="s">
        <v>4838</v>
      </c>
      <c r="H136" t="str">
        <f t="shared" si="108"/>
        <v>Other pome fruits and stone fruits</v>
      </c>
      <c r="I136" t="str">
        <f t="shared" si="109"/>
        <v>Pome fruits and stone fruits</v>
      </c>
      <c r="J136" t="str">
        <f t="shared" si="110"/>
        <v>Perennial crops</v>
      </c>
      <c r="K136" t="str">
        <f t="shared" si="111"/>
        <v>Products of agriculture, hunting and related services</v>
      </c>
      <c r="L136" t="str">
        <f t="shared" si="112"/>
        <v>PRODUCTS OF AGRICULTURE, FORESTRY AND FISHING</v>
      </c>
      <c r="M136" t="str">
        <f t="shared" si="113"/>
        <v>PRODUCTS OF AGRICULTURE, FORESTRY AND FISHING - Products of agriculture, hunting and related services - Perennial crops - Pome fruits and stone fruits - Other pome fruits and stone fruits - Peaches</v>
      </c>
      <c r="N136" t="s">
        <v>17</v>
      </c>
      <c r="O136" t="s">
        <v>17</v>
      </c>
      <c r="P136" t="s">
        <v>17</v>
      </c>
      <c r="Q136" t="s">
        <v>17</v>
      </c>
    </row>
    <row r="137" spans="1:17" x14ac:dyDescent="0.45">
      <c r="A137">
        <v>1208927</v>
      </c>
      <c r="B137">
        <v>6</v>
      </c>
      <c r="C137" s="2" t="s">
        <v>4839</v>
      </c>
      <c r="D137" t="s">
        <v>83</v>
      </c>
      <c r="E137" t="s">
        <v>4840</v>
      </c>
      <c r="F137" t="s">
        <v>4822</v>
      </c>
      <c r="G137" t="s">
        <v>4841</v>
      </c>
      <c r="H137" t="str">
        <f t="shared" si="108"/>
        <v>Other pome fruits and stone fruits</v>
      </c>
      <c r="I137" t="str">
        <f t="shared" si="109"/>
        <v>Pome fruits and stone fruits</v>
      </c>
      <c r="J137" t="str">
        <f t="shared" si="110"/>
        <v>Perennial crops</v>
      </c>
      <c r="K137" t="str">
        <f t="shared" si="111"/>
        <v>Products of agriculture, hunting and related services</v>
      </c>
      <c r="L137" t="str">
        <f t="shared" si="112"/>
        <v>PRODUCTS OF AGRICULTURE, FORESTRY AND FISHING</v>
      </c>
      <c r="M137" t="str">
        <f t="shared" si="113"/>
        <v>PRODUCTS OF AGRICULTURE, FORESTRY AND FISHING - Products of agriculture, hunting and related services - Perennial crops - Pome fruits and stone fruits - Other pome fruits and stone fruits - Nectarines</v>
      </c>
      <c r="N137" t="s">
        <v>17</v>
      </c>
      <c r="O137" t="s">
        <v>17</v>
      </c>
      <c r="P137" t="s">
        <v>17</v>
      </c>
      <c r="Q137" t="s">
        <v>17</v>
      </c>
    </row>
    <row r="138" spans="1:17" x14ac:dyDescent="0.45">
      <c r="A138">
        <v>1208928</v>
      </c>
      <c r="B138">
        <v>6</v>
      </c>
      <c r="C138" s="2" t="s">
        <v>4842</v>
      </c>
      <c r="D138" t="s">
        <v>83</v>
      </c>
      <c r="E138" t="s">
        <v>4843</v>
      </c>
      <c r="F138" t="s">
        <v>4822</v>
      </c>
      <c r="G138" t="s">
        <v>4844</v>
      </c>
      <c r="H138" t="str">
        <f t="shared" si="108"/>
        <v>Other pome fruits and stone fruits</v>
      </c>
      <c r="I138" t="str">
        <f t="shared" si="109"/>
        <v>Pome fruits and stone fruits</v>
      </c>
      <c r="J138" t="str">
        <f t="shared" si="110"/>
        <v>Perennial crops</v>
      </c>
      <c r="K138" t="str">
        <f t="shared" si="111"/>
        <v>Products of agriculture, hunting and related services</v>
      </c>
      <c r="L138" t="str">
        <f t="shared" si="112"/>
        <v>PRODUCTS OF AGRICULTURE, FORESTRY AND FISHING</v>
      </c>
      <c r="M138" t="str">
        <f t="shared" si="113"/>
        <v>PRODUCTS OF AGRICULTURE, FORESTRY AND FISHING - Products of agriculture, hunting and related services - Perennial crops - Pome fruits and stone fruits - Other pome fruits and stone fruits - Plums</v>
      </c>
      <c r="N138" t="s">
        <v>17</v>
      </c>
      <c r="O138" t="s">
        <v>17</v>
      </c>
      <c r="P138" t="s">
        <v>17</v>
      </c>
      <c r="Q138" t="s">
        <v>17</v>
      </c>
    </row>
    <row r="139" spans="1:17" x14ac:dyDescent="0.45">
      <c r="A139">
        <v>1208929</v>
      </c>
      <c r="B139">
        <v>6</v>
      </c>
      <c r="C139" s="2" t="s">
        <v>4845</v>
      </c>
      <c r="D139" t="s">
        <v>83</v>
      </c>
      <c r="E139" t="s">
        <v>4846</v>
      </c>
      <c r="F139" t="s">
        <v>4822</v>
      </c>
      <c r="G139" t="s">
        <v>4847</v>
      </c>
      <c r="H139" t="str">
        <f t="shared" si="108"/>
        <v>Other pome fruits and stone fruits</v>
      </c>
      <c r="I139" t="str">
        <f t="shared" si="109"/>
        <v>Pome fruits and stone fruits</v>
      </c>
      <c r="J139" t="str">
        <f t="shared" si="110"/>
        <v>Perennial crops</v>
      </c>
      <c r="K139" t="str">
        <f t="shared" si="111"/>
        <v>Products of agriculture, hunting and related services</v>
      </c>
      <c r="L139" t="str">
        <f t="shared" si="112"/>
        <v>PRODUCTS OF AGRICULTURE, FORESTRY AND FISHING</v>
      </c>
      <c r="M139" t="str">
        <f t="shared" si="113"/>
        <v>PRODUCTS OF AGRICULTURE, FORESTRY AND FISHING - Products of agriculture, hunting and related services - Perennial crops - Pome fruits and stone fruits - Other pome fruits and stone fruits - Sloes</v>
      </c>
      <c r="N139" t="s">
        <v>17</v>
      </c>
      <c r="O139" t="s">
        <v>17</v>
      </c>
      <c r="P139" t="s">
        <v>17</v>
      </c>
      <c r="Q139" t="s">
        <v>17</v>
      </c>
    </row>
    <row r="140" spans="1:17" x14ac:dyDescent="0.45">
      <c r="A140">
        <v>1208930</v>
      </c>
      <c r="B140">
        <v>6</v>
      </c>
      <c r="C140" s="2" t="s">
        <v>4848</v>
      </c>
      <c r="D140" t="s">
        <v>83</v>
      </c>
      <c r="E140" t="s">
        <v>4849</v>
      </c>
      <c r="F140" t="s">
        <v>4822</v>
      </c>
      <c r="G140" t="s">
        <v>4850</v>
      </c>
      <c r="H140" t="str">
        <f t="shared" si="108"/>
        <v>Other pome fruits and stone fruits</v>
      </c>
      <c r="I140" t="str">
        <f t="shared" si="109"/>
        <v>Pome fruits and stone fruits</v>
      </c>
      <c r="J140" t="str">
        <f t="shared" si="110"/>
        <v>Perennial crops</v>
      </c>
      <c r="K140" t="str">
        <f t="shared" si="111"/>
        <v>Products of agriculture, hunting and related services</v>
      </c>
      <c r="L140" t="str">
        <f t="shared" si="112"/>
        <v>PRODUCTS OF AGRICULTURE, FORESTRY AND FISHING</v>
      </c>
      <c r="M140" t="str">
        <f t="shared" si="113"/>
        <v>PRODUCTS OF AGRICULTURE, FORESTRY AND FISHING - Products of agriculture, hunting and related services - Perennial crops - Pome fruits and stone fruits - Other pome fruits and stone fruits - Other pome fruits and stone fruits n.e.c.</v>
      </c>
      <c r="N140" t="s">
        <v>17</v>
      </c>
      <c r="O140" t="s">
        <v>17</v>
      </c>
      <c r="P140" t="s">
        <v>17</v>
      </c>
      <c r="Q140" t="s">
        <v>17</v>
      </c>
    </row>
    <row r="141" spans="1:17" hidden="1" x14ac:dyDescent="0.45">
      <c r="A141">
        <v>1208931</v>
      </c>
      <c r="B141">
        <v>4</v>
      </c>
      <c r="C141" t="s">
        <v>86</v>
      </c>
      <c r="F141" t="s">
        <v>64</v>
      </c>
      <c r="G141" t="s">
        <v>4851</v>
      </c>
      <c r="N141" t="s">
        <v>17</v>
      </c>
      <c r="O141" t="s">
        <v>17</v>
      </c>
      <c r="P141" t="s">
        <v>17</v>
      </c>
      <c r="Q141" t="s">
        <v>17</v>
      </c>
    </row>
    <row r="142" spans="1:17" hidden="1" x14ac:dyDescent="0.45">
      <c r="A142">
        <v>1208932</v>
      </c>
      <c r="B142">
        <v>5</v>
      </c>
      <c r="C142" t="s">
        <v>4852</v>
      </c>
      <c r="F142" t="s">
        <v>86</v>
      </c>
      <c r="G142" t="s">
        <v>4853</v>
      </c>
      <c r="N142" t="s">
        <v>17</v>
      </c>
      <c r="O142" t="s">
        <v>17</v>
      </c>
      <c r="P142" t="s">
        <v>17</v>
      </c>
      <c r="Q142" t="s">
        <v>17</v>
      </c>
    </row>
    <row r="143" spans="1:17" x14ac:dyDescent="0.45">
      <c r="A143">
        <v>1208933</v>
      </c>
      <c r="B143">
        <v>6</v>
      </c>
      <c r="C143" s="2" t="s">
        <v>4854</v>
      </c>
      <c r="D143" t="s">
        <v>87</v>
      </c>
      <c r="E143" t="s">
        <v>4855</v>
      </c>
      <c r="F143" t="s">
        <v>4852</v>
      </c>
      <c r="G143" t="s">
        <v>4856</v>
      </c>
      <c r="H143" t="str">
        <f t="shared" ref="H143:H146" si="114">VLOOKUP(F143,$C$2:$G$5523,5,0)</f>
        <v>Berries and the fruits of the genus vaccinium</v>
      </c>
      <c r="I143" t="str">
        <f t="shared" ref="I143:I146" si="115">VLOOKUP(VLOOKUP(F143,$C$2:$G$5523,4,0),$C$2:$G$5523,5,0)</f>
        <v>Other tree and bush fruits and nuts</v>
      </c>
      <c r="J143" t="str">
        <f t="shared" ref="J143:J146" si="116">VLOOKUP(VLOOKUP(VLOOKUP(F143,$C$2:$G$5523,4,0),$C$2:$G$5523,4,0),$C$2:$G$5523,5,0)</f>
        <v>Perennial crops</v>
      </c>
      <c r="K143" t="str">
        <f t="shared" ref="K143:K146" si="117">VLOOKUP(VLOOKUP(VLOOKUP(VLOOKUP(F143,$C$2:$G$5523,4,0),$C$2:$G$5523,4,0),$C$2:$G$5523,4,0),$C$2:$G$5523,5,0)</f>
        <v>Products of agriculture, hunting and related services</v>
      </c>
      <c r="L143" t="str">
        <f t="shared" ref="L143:L146" si="118">VLOOKUP(VLOOKUP(VLOOKUP(VLOOKUP(VLOOKUP(F143,$C$2:$G$5523,4,0),$C$2:$G$5523,4,0),$C$2:$G$5523,4,0),$C$2:$G$5523,4,0),$C$2:$G$5523,5,0)</f>
        <v>PRODUCTS OF AGRICULTURE, FORESTRY AND FISHING</v>
      </c>
      <c r="M143" t="str">
        <f t="shared" ref="M143:M146" si="119">L143&amp;" - "&amp;K143&amp;" - "&amp;J143&amp;" - "&amp;I143&amp;" - "&amp;H143&amp;" - "&amp;G143</f>
        <v>PRODUCTS OF AGRICULTURE, FORESTRY AND FISHING - Products of agriculture, hunting and related services - Perennial crops - Other tree and bush fruits and nuts - Berries and the fruits of the genus vaccinium - Kiwi fruit</v>
      </c>
      <c r="N143" t="s">
        <v>17</v>
      </c>
      <c r="O143" t="s">
        <v>17</v>
      </c>
      <c r="P143" t="s">
        <v>17</v>
      </c>
      <c r="Q143" t="s">
        <v>17</v>
      </c>
    </row>
    <row r="144" spans="1:17" x14ac:dyDescent="0.45">
      <c r="A144">
        <v>1208934</v>
      </c>
      <c r="B144">
        <v>6</v>
      </c>
      <c r="C144" s="2" t="s">
        <v>4857</v>
      </c>
      <c r="D144" t="s">
        <v>87</v>
      </c>
      <c r="E144" t="s">
        <v>4858</v>
      </c>
      <c r="F144" t="s">
        <v>4852</v>
      </c>
      <c r="G144" t="s">
        <v>4859</v>
      </c>
      <c r="H144" t="str">
        <f t="shared" si="114"/>
        <v>Berries and the fruits of the genus vaccinium</v>
      </c>
      <c r="I144" t="str">
        <f t="shared" si="115"/>
        <v>Other tree and bush fruits and nuts</v>
      </c>
      <c r="J144" t="str">
        <f t="shared" si="116"/>
        <v>Perennial crops</v>
      </c>
      <c r="K144" t="str">
        <f t="shared" si="117"/>
        <v>Products of agriculture, hunting and related services</v>
      </c>
      <c r="L144" t="str">
        <f t="shared" si="118"/>
        <v>PRODUCTS OF AGRICULTURE, FORESTRY AND FISHING</v>
      </c>
      <c r="M144" t="str">
        <f t="shared" si="119"/>
        <v>PRODUCTS OF AGRICULTURE, FORESTRY AND FISHING - Products of agriculture, hunting and related services - Perennial crops - Other tree and bush fruits and nuts - Berries and the fruits of the genus vaccinium - Raspberries</v>
      </c>
      <c r="N144" t="s">
        <v>17</v>
      </c>
      <c r="O144" t="s">
        <v>17</v>
      </c>
      <c r="P144" t="s">
        <v>17</v>
      </c>
      <c r="Q144" t="s">
        <v>17</v>
      </c>
    </row>
    <row r="145" spans="1:17" x14ac:dyDescent="0.45">
      <c r="A145">
        <v>1208935</v>
      </c>
      <c r="B145">
        <v>6</v>
      </c>
      <c r="C145" s="2" t="s">
        <v>4860</v>
      </c>
      <c r="D145" t="s">
        <v>87</v>
      </c>
      <c r="E145" t="s">
        <v>4861</v>
      </c>
      <c r="F145" t="s">
        <v>4852</v>
      </c>
      <c r="G145" t="s">
        <v>4862</v>
      </c>
      <c r="H145" t="str">
        <f t="shared" si="114"/>
        <v>Berries and the fruits of the genus vaccinium</v>
      </c>
      <c r="I145" t="str">
        <f t="shared" si="115"/>
        <v>Other tree and bush fruits and nuts</v>
      </c>
      <c r="J145" t="str">
        <f t="shared" si="116"/>
        <v>Perennial crops</v>
      </c>
      <c r="K145" t="str">
        <f t="shared" si="117"/>
        <v>Products of agriculture, hunting and related services</v>
      </c>
      <c r="L145" t="str">
        <f t="shared" si="118"/>
        <v>PRODUCTS OF AGRICULTURE, FORESTRY AND FISHING</v>
      </c>
      <c r="M145" t="str">
        <f t="shared" si="119"/>
        <v>PRODUCTS OF AGRICULTURE, FORESTRY AND FISHING - Products of agriculture, hunting and related services - Perennial crops - Other tree and bush fruits and nuts - Berries and the fruits of the genus vaccinium - Strawberries</v>
      </c>
      <c r="N145" t="s">
        <v>17</v>
      </c>
      <c r="O145" t="s">
        <v>17</v>
      </c>
      <c r="P145" t="s">
        <v>17</v>
      </c>
      <c r="Q145" t="s">
        <v>17</v>
      </c>
    </row>
    <row r="146" spans="1:17" x14ac:dyDescent="0.45">
      <c r="A146">
        <v>1208936</v>
      </c>
      <c r="B146">
        <v>6</v>
      </c>
      <c r="C146" s="2" t="s">
        <v>4863</v>
      </c>
      <c r="D146" t="s">
        <v>87</v>
      </c>
      <c r="E146" t="s">
        <v>4864</v>
      </c>
      <c r="F146" t="s">
        <v>4852</v>
      </c>
      <c r="G146" t="s">
        <v>4865</v>
      </c>
      <c r="H146" t="str">
        <f t="shared" si="114"/>
        <v>Berries and the fruits of the genus vaccinium</v>
      </c>
      <c r="I146" t="str">
        <f t="shared" si="115"/>
        <v>Other tree and bush fruits and nuts</v>
      </c>
      <c r="J146" t="str">
        <f t="shared" si="116"/>
        <v>Perennial crops</v>
      </c>
      <c r="K146" t="str">
        <f t="shared" si="117"/>
        <v>Products of agriculture, hunting and related services</v>
      </c>
      <c r="L146" t="str">
        <f t="shared" si="118"/>
        <v>PRODUCTS OF AGRICULTURE, FORESTRY AND FISHING</v>
      </c>
      <c r="M146" t="str">
        <f t="shared" si="119"/>
        <v>PRODUCTS OF AGRICULTURE, FORESTRY AND FISHING - Products of agriculture, hunting and related services - Perennial crops - Other tree and bush fruits and nuts - Berries and the fruits of the genus vaccinium - Other berries, the fruits of the genus vaccinium n.e.c.</v>
      </c>
      <c r="N146" t="s">
        <v>4866</v>
      </c>
      <c r="O146" t="s">
        <v>17</v>
      </c>
      <c r="P146" t="s">
        <v>17</v>
      </c>
      <c r="Q146" t="s">
        <v>17</v>
      </c>
    </row>
    <row r="147" spans="1:17" hidden="1" x14ac:dyDescent="0.45">
      <c r="A147">
        <v>1208937</v>
      </c>
      <c r="B147">
        <v>5</v>
      </c>
      <c r="C147" t="s">
        <v>4867</v>
      </c>
      <c r="F147" t="s">
        <v>86</v>
      </c>
      <c r="G147" t="s">
        <v>4868</v>
      </c>
      <c r="N147" t="s">
        <v>17</v>
      </c>
      <c r="O147" t="s">
        <v>17</v>
      </c>
      <c r="P147" t="s">
        <v>17</v>
      </c>
      <c r="Q147" t="s">
        <v>17</v>
      </c>
    </row>
    <row r="148" spans="1:17" x14ac:dyDescent="0.45">
      <c r="A148">
        <v>1208938</v>
      </c>
      <c r="B148">
        <v>6</v>
      </c>
      <c r="C148" s="2" t="s">
        <v>4869</v>
      </c>
      <c r="D148" t="s">
        <v>87</v>
      </c>
      <c r="E148" t="s">
        <v>4870</v>
      </c>
      <c r="F148" t="s">
        <v>4867</v>
      </c>
      <c r="G148" t="s">
        <v>4868</v>
      </c>
      <c r="H148" t="str">
        <f>VLOOKUP(F148,$C$2:$G$5523,5,0)</f>
        <v>Fruit seeds</v>
      </c>
      <c r="I148" t="str">
        <f>VLOOKUP(VLOOKUP(F148,$C$2:$G$5523,4,0),$C$2:$G$5523,5,0)</f>
        <v>Other tree and bush fruits and nuts</v>
      </c>
      <c r="J148" t="str">
        <f>VLOOKUP(VLOOKUP(VLOOKUP(F148,$C$2:$G$5523,4,0),$C$2:$G$5523,4,0),$C$2:$G$5523,5,0)</f>
        <v>Perennial crops</v>
      </c>
      <c r="K148" t="str">
        <f>VLOOKUP(VLOOKUP(VLOOKUP(VLOOKUP(F148,$C$2:$G$5523,4,0),$C$2:$G$5523,4,0),$C$2:$G$5523,4,0),$C$2:$G$5523,5,0)</f>
        <v>Products of agriculture, hunting and related services</v>
      </c>
      <c r="L148" t="str">
        <f>VLOOKUP(VLOOKUP(VLOOKUP(VLOOKUP(VLOOKUP(F148,$C$2:$G$5523,4,0),$C$2:$G$5523,4,0),$C$2:$G$5523,4,0),$C$2:$G$5523,4,0),$C$2:$G$5523,5,0)</f>
        <v>PRODUCTS OF AGRICULTURE, FORESTRY AND FISHING</v>
      </c>
      <c r="M148" t="str">
        <f>L148&amp;" - "&amp;K148&amp;" - "&amp;J148&amp;" - "&amp;I148&amp;" - "&amp;H148&amp;" - "&amp;G148</f>
        <v>PRODUCTS OF AGRICULTURE, FORESTRY AND FISHING - Products of agriculture, hunting and related services - Perennial crops - Other tree and bush fruits and nuts - Fruit seeds - Fruit seeds</v>
      </c>
      <c r="N148" t="s">
        <v>17</v>
      </c>
      <c r="O148" t="s">
        <v>4871</v>
      </c>
      <c r="P148" t="s">
        <v>17</v>
      </c>
      <c r="Q148" t="s">
        <v>4872</v>
      </c>
    </row>
    <row r="149" spans="1:17" hidden="1" x14ac:dyDescent="0.45">
      <c r="A149">
        <v>1208939</v>
      </c>
      <c r="B149">
        <v>5</v>
      </c>
      <c r="C149" t="s">
        <v>4873</v>
      </c>
      <c r="F149" t="s">
        <v>86</v>
      </c>
      <c r="G149" t="s">
        <v>4874</v>
      </c>
      <c r="N149" t="s">
        <v>17</v>
      </c>
      <c r="O149" t="s">
        <v>17</v>
      </c>
      <c r="P149" t="s">
        <v>17</v>
      </c>
      <c r="Q149" t="s">
        <v>4875</v>
      </c>
    </row>
    <row r="150" spans="1:17" x14ac:dyDescent="0.45">
      <c r="A150">
        <v>1208940</v>
      </c>
      <c r="B150">
        <v>6</v>
      </c>
      <c r="C150" s="2" t="s">
        <v>4876</v>
      </c>
      <c r="D150" t="s">
        <v>87</v>
      </c>
      <c r="E150" t="s">
        <v>4877</v>
      </c>
      <c r="F150" t="s">
        <v>4873</v>
      </c>
      <c r="G150" t="s">
        <v>4878</v>
      </c>
      <c r="H150" t="str">
        <f t="shared" ref="H150:H155" si="120">VLOOKUP(F150,$C$2:$G$5523,5,0)</f>
        <v>Nuts (excluding wild edible nuts, groundnuts and coconuts)</v>
      </c>
      <c r="I150" t="str">
        <f t="shared" ref="I150:I155" si="121">VLOOKUP(VLOOKUP(F150,$C$2:$G$5523,4,0),$C$2:$G$5523,5,0)</f>
        <v>Other tree and bush fruits and nuts</v>
      </c>
      <c r="J150" t="str">
        <f t="shared" ref="J150:J155" si="122">VLOOKUP(VLOOKUP(VLOOKUP(F150,$C$2:$G$5523,4,0),$C$2:$G$5523,4,0),$C$2:$G$5523,5,0)</f>
        <v>Perennial crops</v>
      </c>
      <c r="K150" t="str">
        <f t="shared" ref="K150:K155" si="123">VLOOKUP(VLOOKUP(VLOOKUP(VLOOKUP(F150,$C$2:$G$5523,4,0),$C$2:$G$5523,4,0),$C$2:$G$5523,4,0),$C$2:$G$5523,5,0)</f>
        <v>Products of agriculture, hunting and related services</v>
      </c>
      <c r="L150" t="str">
        <f t="shared" ref="L150:L155" si="124">VLOOKUP(VLOOKUP(VLOOKUP(VLOOKUP(VLOOKUP(F150,$C$2:$G$5523,4,0),$C$2:$G$5523,4,0),$C$2:$G$5523,4,0),$C$2:$G$5523,4,0),$C$2:$G$5523,5,0)</f>
        <v>PRODUCTS OF AGRICULTURE, FORESTRY AND FISHING</v>
      </c>
      <c r="M150" t="str">
        <f t="shared" ref="M150:M155" si="125">L150&amp;" - "&amp;K150&amp;" - "&amp;J150&amp;" - "&amp;I150&amp;" - "&amp;H150&amp;" - "&amp;G150</f>
        <v>PRODUCTS OF AGRICULTURE, FORESTRY AND FISHING - Products of agriculture, hunting and related services - Perennial crops - Other tree and bush fruits and nuts - Nuts (excluding wild edible nuts, groundnuts and coconuts) - Almonds</v>
      </c>
      <c r="N150" t="s">
        <v>17</v>
      </c>
      <c r="O150" t="s">
        <v>17</v>
      </c>
      <c r="P150" t="s">
        <v>17</v>
      </c>
      <c r="Q150" t="s">
        <v>17</v>
      </c>
    </row>
    <row r="151" spans="1:17" x14ac:dyDescent="0.45">
      <c r="A151">
        <v>1208941</v>
      </c>
      <c r="B151">
        <v>6</v>
      </c>
      <c r="C151" s="2" t="s">
        <v>4879</v>
      </c>
      <c r="D151" t="s">
        <v>87</v>
      </c>
      <c r="E151" t="s">
        <v>4880</v>
      </c>
      <c r="F151" t="s">
        <v>4873</v>
      </c>
      <c r="G151" t="s">
        <v>4881</v>
      </c>
      <c r="H151" t="str">
        <f t="shared" si="120"/>
        <v>Nuts (excluding wild edible nuts, groundnuts and coconuts)</v>
      </c>
      <c r="I151" t="str">
        <f t="shared" si="121"/>
        <v>Other tree and bush fruits and nuts</v>
      </c>
      <c r="J151" t="str">
        <f t="shared" si="122"/>
        <v>Perennial crops</v>
      </c>
      <c r="K151" t="str">
        <f t="shared" si="123"/>
        <v>Products of agriculture, hunting and related services</v>
      </c>
      <c r="L151" t="str">
        <f t="shared" si="124"/>
        <v>PRODUCTS OF AGRICULTURE, FORESTRY AND FISHING</v>
      </c>
      <c r="M151" t="str">
        <f t="shared" si="125"/>
        <v>PRODUCTS OF AGRICULTURE, FORESTRY AND FISHING - Products of agriculture, hunting and related services - Perennial crops - Other tree and bush fruits and nuts - Nuts (excluding wild edible nuts, groundnuts and coconuts) - Chestnuts</v>
      </c>
      <c r="N151" t="s">
        <v>17</v>
      </c>
      <c r="O151" t="s">
        <v>17</v>
      </c>
      <c r="P151" t="s">
        <v>17</v>
      </c>
      <c r="Q151" t="s">
        <v>17</v>
      </c>
    </row>
    <row r="152" spans="1:17" x14ac:dyDescent="0.45">
      <c r="A152">
        <v>1208942</v>
      </c>
      <c r="B152">
        <v>6</v>
      </c>
      <c r="C152" s="2" t="s">
        <v>4882</v>
      </c>
      <c r="D152" t="s">
        <v>87</v>
      </c>
      <c r="E152" t="s">
        <v>4883</v>
      </c>
      <c r="F152" t="s">
        <v>4873</v>
      </c>
      <c r="G152" t="s">
        <v>4884</v>
      </c>
      <c r="H152" t="str">
        <f t="shared" si="120"/>
        <v>Nuts (excluding wild edible nuts, groundnuts and coconuts)</v>
      </c>
      <c r="I152" t="str">
        <f t="shared" si="121"/>
        <v>Other tree and bush fruits and nuts</v>
      </c>
      <c r="J152" t="str">
        <f t="shared" si="122"/>
        <v>Perennial crops</v>
      </c>
      <c r="K152" t="str">
        <f t="shared" si="123"/>
        <v>Products of agriculture, hunting and related services</v>
      </c>
      <c r="L152" t="str">
        <f t="shared" si="124"/>
        <v>PRODUCTS OF AGRICULTURE, FORESTRY AND FISHING</v>
      </c>
      <c r="M152" t="str">
        <f t="shared" si="125"/>
        <v>PRODUCTS OF AGRICULTURE, FORESTRY AND FISHING - Products of agriculture, hunting and related services - Perennial crops - Other tree and bush fruits and nuts - Nuts (excluding wild edible nuts, groundnuts and coconuts) - Hazelnuts</v>
      </c>
      <c r="N152" t="s">
        <v>17</v>
      </c>
      <c r="O152" t="s">
        <v>17</v>
      </c>
      <c r="P152" t="s">
        <v>17</v>
      </c>
      <c r="Q152" t="s">
        <v>17</v>
      </c>
    </row>
    <row r="153" spans="1:17" x14ac:dyDescent="0.45">
      <c r="A153">
        <v>1208943</v>
      </c>
      <c r="B153">
        <v>6</v>
      </c>
      <c r="C153" s="2" t="s">
        <v>4885</v>
      </c>
      <c r="D153" t="s">
        <v>87</v>
      </c>
      <c r="E153" t="s">
        <v>4886</v>
      </c>
      <c r="F153" t="s">
        <v>4873</v>
      </c>
      <c r="G153" t="s">
        <v>4887</v>
      </c>
      <c r="H153" t="str">
        <f t="shared" si="120"/>
        <v>Nuts (excluding wild edible nuts, groundnuts and coconuts)</v>
      </c>
      <c r="I153" t="str">
        <f t="shared" si="121"/>
        <v>Other tree and bush fruits and nuts</v>
      </c>
      <c r="J153" t="str">
        <f t="shared" si="122"/>
        <v>Perennial crops</v>
      </c>
      <c r="K153" t="str">
        <f t="shared" si="123"/>
        <v>Products of agriculture, hunting and related services</v>
      </c>
      <c r="L153" t="str">
        <f t="shared" si="124"/>
        <v>PRODUCTS OF AGRICULTURE, FORESTRY AND FISHING</v>
      </c>
      <c r="M153" t="str">
        <f t="shared" si="125"/>
        <v>PRODUCTS OF AGRICULTURE, FORESTRY AND FISHING - Products of agriculture, hunting and related services - Perennial crops - Other tree and bush fruits and nuts - Nuts (excluding wild edible nuts, groundnuts and coconuts) - Pistachios</v>
      </c>
      <c r="N153" t="s">
        <v>17</v>
      </c>
      <c r="O153" t="s">
        <v>17</v>
      </c>
      <c r="P153" t="s">
        <v>17</v>
      </c>
      <c r="Q153" t="s">
        <v>17</v>
      </c>
    </row>
    <row r="154" spans="1:17" x14ac:dyDescent="0.45">
      <c r="A154">
        <v>1208944</v>
      </c>
      <c r="B154">
        <v>6</v>
      </c>
      <c r="C154" s="2" t="s">
        <v>4888</v>
      </c>
      <c r="D154" t="s">
        <v>87</v>
      </c>
      <c r="E154" t="s">
        <v>4889</v>
      </c>
      <c r="F154" t="s">
        <v>4873</v>
      </c>
      <c r="G154" t="s">
        <v>4890</v>
      </c>
      <c r="H154" t="str">
        <f t="shared" si="120"/>
        <v>Nuts (excluding wild edible nuts, groundnuts and coconuts)</v>
      </c>
      <c r="I154" t="str">
        <f t="shared" si="121"/>
        <v>Other tree and bush fruits and nuts</v>
      </c>
      <c r="J154" t="str">
        <f t="shared" si="122"/>
        <v>Perennial crops</v>
      </c>
      <c r="K154" t="str">
        <f t="shared" si="123"/>
        <v>Products of agriculture, hunting and related services</v>
      </c>
      <c r="L154" t="str">
        <f t="shared" si="124"/>
        <v>PRODUCTS OF AGRICULTURE, FORESTRY AND FISHING</v>
      </c>
      <c r="M154" t="str">
        <f t="shared" si="125"/>
        <v>PRODUCTS OF AGRICULTURE, FORESTRY AND FISHING - Products of agriculture, hunting and related services - Perennial crops - Other tree and bush fruits and nuts - Nuts (excluding wild edible nuts, groundnuts and coconuts) - Walnuts</v>
      </c>
      <c r="N154" t="s">
        <v>17</v>
      </c>
      <c r="O154" t="s">
        <v>17</v>
      </c>
      <c r="P154" t="s">
        <v>17</v>
      </c>
      <c r="Q154" t="s">
        <v>17</v>
      </c>
    </row>
    <row r="155" spans="1:17" x14ac:dyDescent="0.45">
      <c r="A155">
        <v>1208945</v>
      </c>
      <c r="B155">
        <v>6</v>
      </c>
      <c r="C155" s="2" t="s">
        <v>4891</v>
      </c>
      <c r="D155" t="s">
        <v>87</v>
      </c>
      <c r="E155" t="s">
        <v>4892</v>
      </c>
      <c r="F155" t="s">
        <v>4873</v>
      </c>
      <c r="G155" t="s">
        <v>4893</v>
      </c>
      <c r="H155" t="str">
        <f t="shared" si="120"/>
        <v>Nuts (excluding wild edible nuts, groundnuts and coconuts)</v>
      </c>
      <c r="I155" t="str">
        <f t="shared" si="121"/>
        <v>Other tree and bush fruits and nuts</v>
      </c>
      <c r="J155" t="str">
        <f t="shared" si="122"/>
        <v>Perennial crops</v>
      </c>
      <c r="K155" t="str">
        <f t="shared" si="123"/>
        <v>Products of agriculture, hunting and related services</v>
      </c>
      <c r="L155" t="str">
        <f t="shared" si="124"/>
        <v>PRODUCTS OF AGRICULTURE, FORESTRY AND FISHING</v>
      </c>
      <c r="M155" t="str">
        <f t="shared" si="125"/>
        <v>PRODUCTS OF AGRICULTURE, FORESTRY AND FISHING - Products of agriculture, hunting and related services - Perennial crops - Other tree and bush fruits and nuts - Nuts (excluding wild edible nuts, groundnuts and coconuts) - Other nuts (excluding wild edible nuts, groundnuts and coconuts)</v>
      </c>
      <c r="N155" t="s">
        <v>17</v>
      </c>
      <c r="O155" t="s">
        <v>17</v>
      </c>
      <c r="P155" t="s">
        <v>17</v>
      </c>
      <c r="Q155" t="s">
        <v>4894</v>
      </c>
    </row>
    <row r="156" spans="1:17" hidden="1" x14ac:dyDescent="0.45">
      <c r="A156">
        <v>1208946</v>
      </c>
      <c r="B156">
        <v>5</v>
      </c>
      <c r="C156" t="s">
        <v>4895</v>
      </c>
      <c r="F156" t="s">
        <v>86</v>
      </c>
      <c r="G156" t="s">
        <v>4896</v>
      </c>
      <c r="N156" t="s">
        <v>17</v>
      </c>
      <c r="O156" t="s">
        <v>17</v>
      </c>
      <c r="P156" t="s">
        <v>17</v>
      </c>
      <c r="Q156" t="s">
        <v>17</v>
      </c>
    </row>
    <row r="157" spans="1:17" x14ac:dyDescent="0.45">
      <c r="A157">
        <v>1208947</v>
      </c>
      <c r="B157">
        <v>6</v>
      </c>
      <c r="C157" s="2" t="s">
        <v>4897</v>
      </c>
      <c r="D157" t="s">
        <v>87</v>
      </c>
      <c r="E157" t="s">
        <v>4898</v>
      </c>
      <c r="F157" t="s">
        <v>4895</v>
      </c>
      <c r="G157" t="s">
        <v>4896</v>
      </c>
      <c r="H157" t="str">
        <f>VLOOKUP(F157,$C$2:$G$5523,5,0)</f>
        <v>Other tree and bush fruits n.e.c.</v>
      </c>
      <c r="I157" t="str">
        <f>VLOOKUP(VLOOKUP(F157,$C$2:$G$5523,4,0),$C$2:$G$5523,5,0)</f>
        <v>Other tree and bush fruits and nuts</v>
      </c>
      <c r="J157" t="str">
        <f>VLOOKUP(VLOOKUP(VLOOKUP(F157,$C$2:$G$5523,4,0),$C$2:$G$5523,4,0),$C$2:$G$5523,5,0)</f>
        <v>Perennial crops</v>
      </c>
      <c r="K157" t="str">
        <f>VLOOKUP(VLOOKUP(VLOOKUP(VLOOKUP(F157,$C$2:$G$5523,4,0),$C$2:$G$5523,4,0),$C$2:$G$5523,4,0),$C$2:$G$5523,5,0)</f>
        <v>Products of agriculture, hunting and related services</v>
      </c>
      <c r="L157" t="str">
        <f>VLOOKUP(VLOOKUP(VLOOKUP(VLOOKUP(VLOOKUP(F157,$C$2:$G$5523,4,0),$C$2:$G$5523,4,0),$C$2:$G$5523,4,0),$C$2:$G$5523,4,0),$C$2:$G$5523,5,0)</f>
        <v>PRODUCTS OF AGRICULTURE, FORESTRY AND FISHING</v>
      </c>
      <c r="M157" t="str">
        <f>L157&amp;" - "&amp;K157&amp;" - "&amp;J157&amp;" - "&amp;I157&amp;" - "&amp;H157&amp;" - "&amp;G157</f>
        <v>PRODUCTS OF AGRICULTURE, FORESTRY AND FISHING - Products of agriculture, hunting and related services - Perennial crops - Other tree and bush fruits and nuts - Other tree and bush fruits n.e.c. - Other tree and bush fruits n.e.c.</v>
      </c>
      <c r="N157" t="s">
        <v>17</v>
      </c>
      <c r="O157" t="s">
        <v>4899</v>
      </c>
      <c r="P157" t="s">
        <v>17</v>
      </c>
      <c r="Q157" t="s">
        <v>17</v>
      </c>
    </row>
    <row r="158" spans="1:17" hidden="1" x14ac:dyDescent="0.45">
      <c r="A158">
        <v>1208948</v>
      </c>
      <c r="B158">
        <v>4</v>
      </c>
      <c r="C158" t="s">
        <v>91</v>
      </c>
      <c r="F158" t="s">
        <v>64</v>
      </c>
      <c r="G158" t="s">
        <v>4900</v>
      </c>
      <c r="N158" t="s">
        <v>17</v>
      </c>
      <c r="O158" t="s">
        <v>17</v>
      </c>
      <c r="P158" t="s">
        <v>17</v>
      </c>
      <c r="Q158" t="s">
        <v>17</v>
      </c>
    </row>
    <row r="159" spans="1:17" hidden="1" x14ac:dyDescent="0.45">
      <c r="A159">
        <v>1208949</v>
      </c>
      <c r="B159">
        <v>5</v>
      </c>
      <c r="C159" t="s">
        <v>4901</v>
      </c>
      <c r="F159" t="s">
        <v>91</v>
      </c>
      <c r="G159" t="s">
        <v>4902</v>
      </c>
      <c r="N159" t="s">
        <v>17</v>
      </c>
      <c r="O159" t="s">
        <v>17</v>
      </c>
      <c r="P159" t="s">
        <v>17</v>
      </c>
      <c r="Q159" t="s">
        <v>17</v>
      </c>
    </row>
    <row r="160" spans="1:17" x14ac:dyDescent="0.45">
      <c r="A160">
        <v>1208950</v>
      </c>
      <c r="B160">
        <v>6</v>
      </c>
      <c r="C160" s="2" t="s">
        <v>4903</v>
      </c>
      <c r="D160" t="s">
        <v>92</v>
      </c>
      <c r="E160" t="s">
        <v>4904</v>
      </c>
      <c r="F160" t="s">
        <v>4901</v>
      </c>
      <c r="G160" t="s">
        <v>4905</v>
      </c>
      <c r="H160" t="str">
        <f t="shared" ref="H160:H161" si="126">VLOOKUP(F160,$C$2:$G$5523,5,0)</f>
        <v>Olives</v>
      </c>
      <c r="I160" t="str">
        <f t="shared" ref="I160:I161" si="127">VLOOKUP(VLOOKUP(F160,$C$2:$G$5523,4,0),$C$2:$G$5523,5,0)</f>
        <v>Oleaginous fruits</v>
      </c>
      <c r="J160" t="str">
        <f t="shared" ref="J160:J161" si="128">VLOOKUP(VLOOKUP(VLOOKUP(F160,$C$2:$G$5523,4,0),$C$2:$G$5523,4,0),$C$2:$G$5523,5,0)</f>
        <v>Perennial crops</v>
      </c>
      <c r="K160" t="str">
        <f t="shared" ref="K160:K161" si="129">VLOOKUP(VLOOKUP(VLOOKUP(VLOOKUP(F160,$C$2:$G$5523,4,0),$C$2:$G$5523,4,0),$C$2:$G$5523,4,0),$C$2:$G$5523,5,0)</f>
        <v>Products of agriculture, hunting and related services</v>
      </c>
      <c r="L160" t="str">
        <f t="shared" ref="L160:L161" si="130">VLOOKUP(VLOOKUP(VLOOKUP(VLOOKUP(VLOOKUP(F160,$C$2:$G$5523,4,0),$C$2:$G$5523,4,0),$C$2:$G$5523,4,0),$C$2:$G$5523,4,0),$C$2:$G$5523,5,0)</f>
        <v>PRODUCTS OF AGRICULTURE, FORESTRY AND FISHING</v>
      </c>
      <c r="M160" t="str">
        <f t="shared" ref="M160:M161" si="131">L160&amp;" - "&amp;K160&amp;" - "&amp;J160&amp;" - "&amp;I160&amp;" - "&amp;H160&amp;" - "&amp;G160</f>
        <v>PRODUCTS OF AGRICULTURE, FORESTRY AND FISHING - Products of agriculture, hunting and related services - Perennial crops - Oleaginous fruits - Olives - Table olives</v>
      </c>
      <c r="N160" t="s">
        <v>17</v>
      </c>
      <c r="O160" t="s">
        <v>17</v>
      </c>
      <c r="P160" t="s">
        <v>17</v>
      </c>
      <c r="Q160" t="s">
        <v>17</v>
      </c>
    </row>
    <row r="161" spans="1:17" x14ac:dyDescent="0.45">
      <c r="A161">
        <v>1208951</v>
      </c>
      <c r="B161">
        <v>6</v>
      </c>
      <c r="C161" s="2" t="s">
        <v>4906</v>
      </c>
      <c r="D161" t="s">
        <v>92</v>
      </c>
      <c r="E161" t="s">
        <v>4907</v>
      </c>
      <c r="F161" t="s">
        <v>4901</v>
      </c>
      <c r="G161" t="s">
        <v>4908</v>
      </c>
      <c r="H161" t="str">
        <f t="shared" si="126"/>
        <v>Olives</v>
      </c>
      <c r="I161" t="str">
        <f t="shared" si="127"/>
        <v>Oleaginous fruits</v>
      </c>
      <c r="J161" t="str">
        <f t="shared" si="128"/>
        <v>Perennial crops</v>
      </c>
      <c r="K161" t="str">
        <f t="shared" si="129"/>
        <v>Products of agriculture, hunting and related services</v>
      </c>
      <c r="L161" t="str">
        <f t="shared" si="130"/>
        <v>PRODUCTS OF AGRICULTURE, FORESTRY AND FISHING</v>
      </c>
      <c r="M161" t="str">
        <f t="shared" si="131"/>
        <v>PRODUCTS OF AGRICULTURE, FORESTRY AND FISHING - Products of agriculture, hunting and related services - Perennial crops - Oleaginous fruits - Olives - Olives for production of olive oil</v>
      </c>
      <c r="N161" t="s">
        <v>17</v>
      </c>
      <c r="O161" t="s">
        <v>17</v>
      </c>
      <c r="P161" t="s">
        <v>17</v>
      </c>
      <c r="Q161" t="s">
        <v>17</v>
      </c>
    </row>
    <row r="162" spans="1:17" hidden="1" x14ac:dyDescent="0.45">
      <c r="A162">
        <v>1208952</v>
      </c>
      <c r="B162">
        <v>5</v>
      </c>
      <c r="C162" t="s">
        <v>4909</v>
      </c>
      <c r="F162" t="s">
        <v>91</v>
      </c>
      <c r="G162" t="s">
        <v>4910</v>
      </c>
      <c r="N162" t="s">
        <v>17</v>
      </c>
      <c r="O162" t="s">
        <v>17</v>
      </c>
      <c r="P162" t="s">
        <v>17</v>
      </c>
      <c r="Q162" t="s">
        <v>17</v>
      </c>
    </row>
    <row r="163" spans="1:17" x14ac:dyDescent="0.45">
      <c r="A163">
        <v>1208953</v>
      </c>
      <c r="B163">
        <v>6</v>
      </c>
      <c r="C163" s="2" t="s">
        <v>4911</v>
      </c>
      <c r="D163" t="s">
        <v>92</v>
      </c>
      <c r="E163" t="s">
        <v>4912</v>
      </c>
      <c r="F163" t="s">
        <v>4909</v>
      </c>
      <c r="G163" t="s">
        <v>4910</v>
      </c>
      <c r="H163" t="str">
        <f>VLOOKUP(F163,$C$2:$G$5523,5,0)</f>
        <v>Coconuts</v>
      </c>
      <c r="I163" t="str">
        <f>VLOOKUP(VLOOKUP(F163,$C$2:$G$5523,4,0),$C$2:$G$5523,5,0)</f>
        <v>Oleaginous fruits</v>
      </c>
      <c r="J163" t="str">
        <f>VLOOKUP(VLOOKUP(VLOOKUP(F163,$C$2:$G$5523,4,0),$C$2:$G$5523,4,0),$C$2:$G$5523,5,0)</f>
        <v>Perennial crops</v>
      </c>
      <c r="K163" t="str">
        <f>VLOOKUP(VLOOKUP(VLOOKUP(VLOOKUP(F163,$C$2:$G$5523,4,0),$C$2:$G$5523,4,0),$C$2:$G$5523,4,0),$C$2:$G$5523,5,0)</f>
        <v>Products of agriculture, hunting and related services</v>
      </c>
      <c r="L163" t="str">
        <f>VLOOKUP(VLOOKUP(VLOOKUP(VLOOKUP(VLOOKUP(F163,$C$2:$G$5523,4,0),$C$2:$G$5523,4,0),$C$2:$G$5523,4,0),$C$2:$G$5523,4,0),$C$2:$G$5523,5,0)</f>
        <v>PRODUCTS OF AGRICULTURE, FORESTRY AND FISHING</v>
      </c>
      <c r="M163" t="str">
        <f>L163&amp;" - "&amp;K163&amp;" - "&amp;J163&amp;" - "&amp;I163&amp;" - "&amp;H163&amp;" - "&amp;G163</f>
        <v>PRODUCTS OF AGRICULTURE, FORESTRY AND FISHING - Products of agriculture, hunting and related services - Perennial crops - Oleaginous fruits - Coconuts - Coconuts</v>
      </c>
      <c r="N163" t="s">
        <v>17</v>
      </c>
      <c r="O163" t="s">
        <v>17</v>
      </c>
      <c r="P163" t="s">
        <v>17</v>
      </c>
      <c r="Q163" t="s">
        <v>17</v>
      </c>
    </row>
    <row r="164" spans="1:17" hidden="1" x14ac:dyDescent="0.45">
      <c r="A164">
        <v>1208954</v>
      </c>
      <c r="B164">
        <v>5</v>
      </c>
      <c r="C164" t="s">
        <v>4913</v>
      </c>
      <c r="F164" t="s">
        <v>91</v>
      </c>
      <c r="G164" t="s">
        <v>4914</v>
      </c>
      <c r="N164" t="s">
        <v>17</v>
      </c>
      <c r="O164" t="s">
        <v>17</v>
      </c>
      <c r="P164" t="s">
        <v>17</v>
      </c>
      <c r="Q164" t="s">
        <v>17</v>
      </c>
    </row>
    <row r="165" spans="1:17" x14ac:dyDescent="0.45">
      <c r="A165">
        <v>1208955</v>
      </c>
      <c r="B165">
        <v>6</v>
      </c>
      <c r="C165" s="2" t="s">
        <v>4915</v>
      </c>
      <c r="D165" t="s">
        <v>92</v>
      </c>
      <c r="E165" t="s">
        <v>4916</v>
      </c>
      <c r="F165" t="s">
        <v>4913</v>
      </c>
      <c r="G165" t="s">
        <v>4914</v>
      </c>
      <c r="H165" t="str">
        <f>VLOOKUP(F165,$C$2:$G$5523,5,0)</f>
        <v>Other oleaginous fruits</v>
      </c>
      <c r="I165" t="str">
        <f>VLOOKUP(VLOOKUP(F165,$C$2:$G$5523,4,0),$C$2:$G$5523,5,0)</f>
        <v>Oleaginous fruits</v>
      </c>
      <c r="J165" t="str">
        <f>VLOOKUP(VLOOKUP(VLOOKUP(F165,$C$2:$G$5523,4,0),$C$2:$G$5523,4,0),$C$2:$G$5523,5,0)</f>
        <v>Perennial crops</v>
      </c>
      <c r="K165" t="str">
        <f>VLOOKUP(VLOOKUP(VLOOKUP(VLOOKUP(F165,$C$2:$G$5523,4,0),$C$2:$G$5523,4,0),$C$2:$G$5523,4,0),$C$2:$G$5523,5,0)</f>
        <v>Products of agriculture, hunting and related services</v>
      </c>
      <c r="L165" t="str">
        <f>VLOOKUP(VLOOKUP(VLOOKUP(VLOOKUP(VLOOKUP(F165,$C$2:$G$5523,4,0),$C$2:$G$5523,4,0),$C$2:$G$5523,4,0),$C$2:$G$5523,4,0),$C$2:$G$5523,5,0)</f>
        <v>PRODUCTS OF AGRICULTURE, FORESTRY AND FISHING</v>
      </c>
      <c r="M165" t="str">
        <f>L165&amp;" - "&amp;K165&amp;" - "&amp;J165&amp;" - "&amp;I165&amp;" - "&amp;H165&amp;" - "&amp;G165</f>
        <v>PRODUCTS OF AGRICULTURE, FORESTRY AND FISHING - Products of agriculture, hunting and related services - Perennial crops - Oleaginous fruits - Other oleaginous fruits - Other oleaginous fruits</v>
      </c>
      <c r="N165" t="s">
        <v>17</v>
      </c>
      <c r="O165" t="s">
        <v>17</v>
      </c>
      <c r="P165" t="s">
        <v>17</v>
      </c>
      <c r="Q165" t="s">
        <v>17</v>
      </c>
    </row>
    <row r="166" spans="1:17" hidden="1" x14ac:dyDescent="0.45">
      <c r="A166">
        <v>1208956</v>
      </c>
      <c r="B166">
        <v>4</v>
      </c>
      <c r="C166" t="s">
        <v>96</v>
      </c>
      <c r="F166" t="s">
        <v>64</v>
      </c>
      <c r="G166" t="s">
        <v>4917</v>
      </c>
      <c r="N166" t="s">
        <v>17</v>
      </c>
      <c r="O166" t="s">
        <v>17</v>
      </c>
      <c r="P166" t="s">
        <v>17</v>
      </c>
      <c r="Q166" t="s">
        <v>17</v>
      </c>
    </row>
    <row r="167" spans="1:17" hidden="1" x14ac:dyDescent="0.45">
      <c r="A167">
        <v>1208957</v>
      </c>
      <c r="B167">
        <v>5</v>
      </c>
      <c r="C167" t="s">
        <v>4918</v>
      </c>
      <c r="F167" t="s">
        <v>96</v>
      </c>
      <c r="G167" t="s">
        <v>4917</v>
      </c>
      <c r="N167" t="s">
        <v>17</v>
      </c>
      <c r="O167" t="s">
        <v>17</v>
      </c>
      <c r="P167" t="s">
        <v>17</v>
      </c>
      <c r="Q167" t="s">
        <v>17</v>
      </c>
    </row>
    <row r="168" spans="1:17" x14ac:dyDescent="0.45">
      <c r="A168">
        <v>1208958</v>
      </c>
      <c r="B168">
        <v>6</v>
      </c>
      <c r="C168" s="2" t="s">
        <v>4919</v>
      </c>
      <c r="D168" t="s">
        <v>97</v>
      </c>
      <c r="E168" t="s">
        <v>4920</v>
      </c>
      <c r="F168" t="s">
        <v>4918</v>
      </c>
      <c r="G168" t="s">
        <v>4921</v>
      </c>
      <c r="H168" t="str">
        <f t="shared" ref="H168:H171" si="132">VLOOKUP(F168,$C$2:$G$5523,5,0)</f>
        <v>Beverage crops</v>
      </c>
      <c r="I168" t="str">
        <f t="shared" ref="I168:I171" si="133">VLOOKUP(VLOOKUP(F168,$C$2:$G$5523,4,0),$C$2:$G$5523,5,0)</f>
        <v>Beverage crops</v>
      </c>
      <c r="J168" t="str">
        <f t="shared" ref="J168:J171" si="134">VLOOKUP(VLOOKUP(VLOOKUP(F168,$C$2:$G$5523,4,0),$C$2:$G$5523,4,0),$C$2:$G$5523,5,0)</f>
        <v>Perennial crops</v>
      </c>
      <c r="K168" t="str">
        <f t="shared" ref="K168:K171" si="135">VLOOKUP(VLOOKUP(VLOOKUP(VLOOKUP(F168,$C$2:$G$5523,4,0),$C$2:$G$5523,4,0),$C$2:$G$5523,4,0),$C$2:$G$5523,5,0)</f>
        <v>Products of agriculture, hunting and related services</v>
      </c>
      <c r="L168" t="str">
        <f t="shared" ref="L168:L171" si="136">VLOOKUP(VLOOKUP(VLOOKUP(VLOOKUP(VLOOKUP(F168,$C$2:$G$5523,4,0),$C$2:$G$5523,4,0),$C$2:$G$5523,4,0),$C$2:$G$5523,4,0),$C$2:$G$5523,5,0)</f>
        <v>PRODUCTS OF AGRICULTURE, FORESTRY AND FISHING</v>
      </c>
      <c r="M168" t="str">
        <f t="shared" ref="M168:M171" si="137">L168&amp;" - "&amp;K168&amp;" - "&amp;J168&amp;" - "&amp;I168&amp;" - "&amp;H168&amp;" - "&amp;G168</f>
        <v>PRODUCTS OF AGRICULTURE, FORESTRY AND FISHING - Products of agriculture, hunting and related services - Perennial crops - Beverage crops - Beverage crops - Coffee beans, not roasted</v>
      </c>
      <c r="N168" t="s">
        <v>17</v>
      </c>
      <c r="O168" t="s">
        <v>17</v>
      </c>
      <c r="P168" t="s">
        <v>17</v>
      </c>
      <c r="Q168" t="s">
        <v>17</v>
      </c>
    </row>
    <row r="169" spans="1:17" x14ac:dyDescent="0.45">
      <c r="A169">
        <v>1208959</v>
      </c>
      <c r="B169">
        <v>6</v>
      </c>
      <c r="C169" s="2" t="s">
        <v>4922</v>
      </c>
      <c r="D169" t="s">
        <v>97</v>
      </c>
      <c r="E169" t="s">
        <v>4923</v>
      </c>
      <c r="F169" t="s">
        <v>4918</v>
      </c>
      <c r="G169" t="s">
        <v>4924</v>
      </c>
      <c r="H169" t="str">
        <f t="shared" si="132"/>
        <v>Beverage crops</v>
      </c>
      <c r="I169" t="str">
        <f t="shared" si="133"/>
        <v>Beverage crops</v>
      </c>
      <c r="J169" t="str">
        <f t="shared" si="134"/>
        <v>Perennial crops</v>
      </c>
      <c r="K169" t="str">
        <f t="shared" si="135"/>
        <v>Products of agriculture, hunting and related services</v>
      </c>
      <c r="L169" t="str">
        <f t="shared" si="136"/>
        <v>PRODUCTS OF AGRICULTURE, FORESTRY AND FISHING</v>
      </c>
      <c r="M169" t="str">
        <f t="shared" si="137"/>
        <v>PRODUCTS OF AGRICULTURE, FORESTRY AND FISHING - Products of agriculture, hunting and related services - Perennial crops - Beverage crops - Beverage crops - Tea leaves</v>
      </c>
      <c r="N169" t="s">
        <v>17</v>
      </c>
      <c r="O169" t="s">
        <v>17</v>
      </c>
      <c r="P169" t="s">
        <v>17</v>
      </c>
      <c r="Q169" t="s">
        <v>17</v>
      </c>
    </row>
    <row r="170" spans="1:17" x14ac:dyDescent="0.45">
      <c r="A170">
        <v>1208960</v>
      </c>
      <c r="B170">
        <v>6</v>
      </c>
      <c r="C170" s="2" t="s">
        <v>4925</v>
      </c>
      <c r="D170" t="s">
        <v>97</v>
      </c>
      <c r="E170" t="s">
        <v>4926</v>
      </c>
      <c r="F170" t="s">
        <v>4918</v>
      </c>
      <c r="G170" t="s">
        <v>4927</v>
      </c>
      <c r="H170" t="str">
        <f t="shared" si="132"/>
        <v>Beverage crops</v>
      </c>
      <c r="I170" t="str">
        <f t="shared" si="133"/>
        <v>Beverage crops</v>
      </c>
      <c r="J170" t="str">
        <f t="shared" si="134"/>
        <v>Perennial crops</v>
      </c>
      <c r="K170" t="str">
        <f t="shared" si="135"/>
        <v>Products of agriculture, hunting and related services</v>
      </c>
      <c r="L170" t="str">
        <f t="shared" si="136"/>
        <v>PRODUCTS OF AGRICULTURE, FORESTRY AND FISHING</v>
      </c>
      <c r="M170" t="str">
        <f t="shared" si="137"/>
        <v>PRODUCTS OF AGRICULTURE, FORESTRY AND FISHING - Products of agriculture, hunting and related services - Perennial crops - Beverage crops - Beverage crops - Maté leaves</v>
      </c>
      <c r="N170" t="s">
        <v>17</v>
      </c>
      <c r="O170" t="s">
        <v>17</v>
      </c>
      <c r="P170" t="s">
        <v>17</v>
      </c>
      <c r="Q170" t="s">
        <v>17</v>
      </c>
    </row>
    <row r="171" spans="1:17" x14ac:dyDescent="0.45">
      <c r="A171">
        <v>1208961</v>
      </c>
      <c r="B171">
        <v>6</v>
      </c>
      <c r="C171" s="2" t="s">
        <v>4928</v>
      </c>
      <c r="D171" t="s">
        <v>97</v>
      </c>
      <c r="E171" t="s">
        <v>4929</v>
      </c>
      <c r="F171" t="s">
        <v>4918</v>
      </c>
      <c r="G171" t="s">
        <v>4930</v>
      </c>
      <c r="H171" t="str">
        <f t="shared" si="132"/>
        <v>Beverage crops</v>
      </c>
      <c r="I171" t="str">
        <f t="shared" si="133"/>
        <v>Beverage crops</v>
      </c>
      <c r="J171" t="str">
        <f t="shared" si="134"/>
        <v>Perennial crops</v>
      </c>
      <c r="K171" t="str">
        <f t="shared" si="135"/>
        <v>Products of agriculture, hunting and related services</v>
      </c>
      <c r="L171" t="str">
        <f t="shared" si="136"/>
        <v>PRODUCTS OF AGRICULTURE, FORESTRY AND FISHING</v>
      </c>
      <c r="M171" t="str">
        <f t="shared" si="137"/>
        <v>PRODUCTS OF AGRICULTURE, FORESTRY AND FISHING - Products of agriculture, hunting and related services - Perennial crops - Beverage crops - Beverage crops - Cocoa beans</v>
      </c>
      <c r="N171" t="s">
        <v>17</v>
      </c>
      <c r="O171" t="s">
        <v>17</v>
      </c>
      <c r="P171" t="s">
        <v>17</v>
      </c>
      <c r="Q171" t="s">
        <v>17</v>
      </c>
    </row>
    <row r="172" spans="1:17" hidden="1" x14ac:dyDescent="0.45">
      <c r="A172">
        <v>1208962</v>
      </c>
      <c r="B172">
        <v>4</v>
      </c>
      <c r="C172" t="s">
        <v>100</v>
      </c>
      <c r="F172" t="s">
        <v>64</v>
      </c>
      <c r="G172" t="s">
        <v>4931</v>
      </c>
      <c r="N172" t="s">
        <v>17</v>
      </c>
      <c r="O172" t="s">
        <v>17</v>
      </c>
      <c r="P172" t="s">
        <v>17</v>
      </c>
      <c r="Q172" t="s">
        <v>17</v>
      </c>
    </row>
    <row r="173" spans="1:17" hidden="1" x14ac:dyDescent="0.45">
      <c r="A173">
        <v>1208963</v>
      </c>
      <c r="B173">
        <v>5</v>
      </c>
      <c r="C173" t="s">
        <v>4932</v>
      </c>
      <c r="F173" t="s">
        <v>100</v>
      </c>
      <c r="G173" t="s">
        <v>4933</v>
      </c>
      <c r="N173" t="s">
        <v>17</v>
      </c>
      <c r="O173" t="s">
        <v>17</v>
      </c>
      <c r="P173" t="s">
        <v>17</v>
      </c>
      <c r="Q173" t="s">
        <v>17</v>
      </c>
    </row>
    <row r="174" spans="1:17" x14ac:dyDescent="0.45">
      <c r="A174">
        <v>1208964</v>
      </c>
      <c r="B174">
        <v>6</v>
      </c>
      <c r="C174" s="2" t="s">
        <v>4934</v>
      </c>
      <c r="D174" t="s">
        <v>101</v>
      </c>
      <c r="E174" t="s">
        <v>4935</v>
      </c>
      <c r="F174" t="s">
        <v>4932</v>
      </c>
      <c r="G174" t="s">
        <v>4936</v>
      </c>
      <c r="H174" t="str">
        <f t="shared" ref="H174:H182" si="138">VLOOKUP(F174,$C$2:$G$5523,5,0)</f>
        <v>Spices, not processed</v>
      </c>
      <c r="I174" t="str">
        <f t="shared" ref="I174:I182" si="139">VLOOKUP(VLOOKUP(F174,$C$2:$G$5523,4,0),$C$2:$G$5523,5,0)</f>
        <v>Spices, aromatic, drug and pharmaceutical crops</v>
      </c>
      <c r="J174" t="str">
        <f t="shared" ref="J174:J182" si="140">VLOOKUP(VLOOKUP(VLOOKUP(F174,$C$2:$G$5523,4,0),$C$2:$G$5523,4,0),$C$2:$G$5523,5,0)</f>
        <v>Perennial crops</v>
      </c>
      <c r="K174" t="str">
        <f t="shared" ref="K174:K182" si="141">VLOOKUP(VLOOKUP(VLOOKUP(VLOOKUP(F174,$C$2:$G$5523,4,0),$C$2:$G$5523,4,0),$C$2:$G$5523,4,0),$C$2:$G$5523,5,0)</f>
        <v>Products of agriculture, hunting and related services</v>
      </c>
      <c r="L174" t="str">
        <f t="shared" ref="L174:L182" si="142">VLOOKUP(VLOOKUP(VLOOKUP(VLOOKUP(VLOOKUP(F174,$C$2:$G$5523,4,0),$C$2:$G$5523,4,0),$C$2:$G$5523,4,0),$C$2:$G$5523,4,0),$C$2:$G$5523,5,0)</f>
        <v>PRODUCTS OF AGRICULTURE, FORESTRY AND FISHING</v>
      </c>
      <c r="M174" t="str">
        <f t="shared" ref="M174:M182" si="143">L174&amp;" - "&amp;K174&amp;" - "&amp;J174&amp;" - "&amp;I174&amp;" - "&amp;H174&amp;" - "&amp;G174</f>
        <v>PRODUCTS OF AGRICULTURE, FORESTRY AND FISHING - Products of agriculture, hunting and related services - Perennial crops - Spices, aromatic, drug and pharmaceutical crops - Spices, not processed - Pepper (piper spp.), raw</v>
      </c>
      <c r="N174" t="s">
        <v>17</v>
      </c>
      <c r="O174" t="s">
        <v>17</v>
      </c>
      <c r="P174" t="s">
        <v>17</v>
      </c>
      <c r="Q174" t="s">
        <v>17</v>
      </c>
    </row>
    <row r="175" spans="1:17" x14ac:dyDescent="0.45">
      <c r="A175">
        <v>1208965</v>
      </c>
      <c r="B175">
        <v>6</v>
      </c>
      <c r="C175" s="2" t="s">
        <v>4937</v>
      </c>
      <c r="D175" t="s">
        <v>101</v>
      </c>
      <c r="E175" t="s">
        <v>4938</v>
      </c>
      <c r="F175" t="s">
        <v>4932</v>
      </c>
      <c r="G175" t="s">
        <v>4939</v>
      </c>
      <c r="H175" t="str">
        <f t="shared" si="138"/>
        <v>Spices, not processed</v>
      </c>
      <c r="I175" t="str">
        <f t="shared" si="139"/>
        <v>Spices, aromatic, drug and pharmaceutical crops</v>
      </c>
      <c r="J175" t="str">
        <f t="shared" si="140"/>
        <v>Perennial crops</v>
      </c>
      <c r="K175" t="str">
        <f t="shared" si="141"/>
        <v>Products of agriculture, hunting and related services</v>
      </c>
      <c r="L175" t="str">
        <f t="shared" si="142"/>
        <v>PRODUCTS OF AGRICULTURE, FORESTRY AND FISHING</v>
      </c>
      <c r="M175" t="str">
        <f t="shared" si="143"/>
        <v>PRODUCTS OF AGRICULTURE, FORESTRY AND FISHING - Products of agriculture, hunting and related services - Perennial crops - Spices, aromatic, drug and pharmaceutical crops - Spices, not processed - Chillies and peppers, dry (capsicum spp.), raw</v>
      </c>
      <c r="N175" t="s">
        <v>17</v>
      </c>
      <c r="O175" t="s">
        <v>17</v>
      </c>
      <c r="P175" t="s">
        <v>17</v>
      </c>
      <c r="Q175" t="s">
        <v>4940</v>
      </c>
    </row>
    <row r="176" spans="1:17" x14ac:dyDescent="0.45">
      <c r="A176">
        <v>1208966</v>
      </c>
      <c r="B176">
        <v>6</v>
      </c>
      <c r="C176" s="2" t="s">
        <v>4941</v>
      </c>
      <c r="D176" t="s">
        <v>101</v>
      </c>
      <c r="E176" t="s">
        <v>4942</v>
      </c>
      <c r="F176" t="s">
        <v>4932</v>
      </c>
      <c r="G176" t="s">
        <v>4943</v>
      </c>
      <c r="H176" t="str">
        <f t="shared" si="138"/>
        <v>Spices, not processed</v>
      </c>
      <c r="I176" t="str">
        <f t="shared" si="139"/>
        <v>Spices, aromatic, drug and pharmaceutical crops</v>
      </c>
      <c r="J176" t="str">
        <f t="shared" si="140"/>
        <v>Perennial crops</v>
      </c>
      <c r="K176" t="str">
        <f t="shared" si="141"/>
        <v>Products of agriculture, hunting and related services</v>
      </c>
      <c r="L176" t="str">
        <f t="shared" si="142"/>
        <v>PRODUCTS OF AGRICULTURE, FORESTRY AND FISHING</v>
      </c>
      <c r="M176" t="str">
        <f t="shared" si="143"/>
        <v>PRODUCTS OF AGRICULTURE, FORESTRY AND FISHING - Products of agriculture, hunting and related services - Perennial crops - Spices, aromatic, drug and pharmaceutical crops - Spices, not processed - Nutmeg, mace and cardamoms, raw</v>
      </c>
      <c r="N176" t="s">
        <v>17</v>
      </c>
      <c r="O176" t="s">
        <v>17</v>
      </c>
      <c r="P176" t="s">
        <v>17</v>
      </c>
      <c r="Q176" t="s">
        <v>17</v>
      </c>
    </row>
    <row r="177" spans="1:17" x14ac:dyDescent="0.45">
      <c r="A177">
        <v>1208967</v>
      </c>
      <c r="B177">
        <v>6</v>
      </c>
      <c r="C177" s="2" t="s">
        <v>4944</v>
      </c>
      <c r="D177" t="s">
        <v>101</v>
      </c>
      <c r="E177" t="s">
        <v>4945</v>
      </c>
      <c r="F177" t="s">
        <v>4932</v>
      </c>
      <c r="G177" t="s">
        <v>4946</v>
      </c>
      <c r="H177" t="str">
        <f t="shared" si="138"/>
        <v>Spices, not processed</v>
      </c>
      <c r="I177" t="str">
        <f t="shared" si="139"/>
        <v>Spices, aromatic, drug and pharmaceutical crops</v>
      </c>
      <c r="J177" t="str">
        <f t="shared" si="140"/>
        <v>Perennial crops</v>
      </c>
      <c r="K177" t="str">
        <f t="shared" si="141"/>
        <v>Products of agriculture, hunting and related services</v>
      </c>
      <c r="L177" t="str">
        <f t="shared" si="142"/>
        <v>PRODUCTS OF AGRICULTURE, FORESTRY AND FISHING</v>
      </c>
      <c r="M177" t="str">
        <f t="shared" si="143"/>
        <v>PRODUCTS OF AGRICULTURE, FORESTRY AND FISHING - Products of agriculture, hunting and related services - Perennial crops - Spices, aromatic, drug and pharmaceutical crops - Spices, not processed - Anise, badian, coriander, cumin, caraway, fennel and juniper berries, raw</v>
      </c>
      <c r="N177" t="s">
        <v>17</v>
      </c>
      <c r="O177" t="s">
        <v>17</v>
      </c>
      <c r="P177" t="s">
        <v>17</v>
      </c>
      <c r="Q177" t="s">
        <v>17</v>
      </c>
    </row>
    <row r="178" spans="1:17" x14ac:dyDescent="0.45">
      <c r="A178">
        <v>1208968</v>
      </c>
      <c r="B178">
        <v>6</v>
      </c>
      <c r="C178" s="2" t="s">
        <v>4947</v>
      </c>
      <c r="D178" t="s">
        <v>101</v>
      </c>
      <c r="E178" t="s">
        <v>4948</v>
      </c>
      <c r="F178" t="s">
        <v>4932</v>
      </c>
      <c r="G178" t="s">
        <v>4949</v>
      </c>
      <c r="H178" t="str">
        <f t="shared" si="138"/>
        <v>Spices, not processed</v>
      </c>
      <c r="I178" t="str">
        <f t="shared" si="139"/>
        <v>Spices, aromatic, drug and pharmaceutical crops</v>
      </c>
      <c r="J178" t="str">
        <f t="shared" si="140"/>
        <v>Perennial crops</v>
      </c>
      <c r="K178" t="str">
        <f t="shared" si="141"/>
        <v>Products of agriculture, hunting and related services</v>
      </c>
      <c r="L178" t="str">
        <f t="shared" si="142"/>
        <v>PRODUCTS OF AGRICULTURE, FORESTRY AND FISHING</v>
      </c>
      <c r="M178" t="str">
        <f t="shared" si="143"/>
        <v>PRODUCTS OF AGRICULTURE, FORESTRY AND FISHING - Products of agriculture, hunting and related services - Perennial crops - Spices, aromatic, drug and pharmaceutical crops - Spices, not processed - Cinnamon (canella), raw</v>
      </c>
      <c r="N178" t="s">
        <v>17</v>
      </c>
      <c r="O178" t="s">
        <v>17</v>
      </c>
      <c r="P178" t="s">
        <v>17</v>
      </c>
      <c r="Q178" t="s">
        <v>17</v>
      </c>
    </row>
    <row r="179" spans="1:17" x14ac:dyDescent="0.45">
      <c r="A179">
        <v>1208969</v>
      </c>
      <c r="B179">
        <v>6</v>
      </c>
      <c r="C179" s="2" t="s">
        <v>4950</v>
      </c>
      <c r="D179" t="s">
        <v>101</v>
      </c>
      <c r="E179" t="s">
        <v>4951</v>
      </c>
      <c r="F179" t="s">
        <v>4932</v>
      </c>
      <c r="G179" t="s">
        <v>4952</v>
      </c>
      <c r="H179" t="str">
        <f t="shared" si="138"/>
        <v>Spices, not processed</v>
      </c>
      <c r="I179" t="str">
        <f t="shared" si="139"/>
        <v>Spices, aromatic, drug and pharmaceutical crops</v>
      </c>
      <c r="J179" t="str">
        <f t="shared" si="140"/>
        <v>Perennial crops</v>
      </c>
      <c r="K179" t="str">
        <f t="shared" si="141"/>
        <v>Products of agriculture, hunting and related services</v>
      </c>
      <c r="L179" t="str">
        <f t="shared" si="142"/>
        <v>PRODUCTS OF AGRICULTURE, FORESTRY AND FISHING</v>
      </c>
      <c r="M179" t="str">
        <f t="shared" si="143"/>
        <v>PRODUCTS OF AGRICULTURE, FORESTRY AND FISHING - Products of agriculture, hunting and related services - Perennial crops - Spices, aromatic, drug and pharmaceutical crops - Spices, not processed - Cloves (whole stems), raw</v>
      </c>
      <c r="N179" t="s">
        <v>17</v>
      </c>
      <c r="O179" t="s">
        <v>17</v>
      </c>
      <c r="P179" t="s">
        <v>17</v>
      </c>
      <c r="Q179" t="s">
        <v>17</v>
      </c>
    </row>
    <row r="180" spans="1:17" x14ac:dyDescent="0.45">
      <c r="A180">
        <v>1208970</v>
      </c>
      <c r="B180">
        <v>6</v>
      </c>
      <c r="C180" s="2" t="s">
        <v>4953</v>
      </c>
      <c r="D180" t="s">
        <v>101</v>
      </c>
      <c r="E180" t="s">
        <v>4954</v>
      </c>
      <c r="F180" t="s">
        <v>4932</v>
      </c>
      <c r="G180" t="s">
        <v>4955</v>
      </c>
      <c r="H180" t="str">
        <f t="shared" si="138"/>
        <v>Spices, not processed</v>
      </c>
      <c r="I180" t="str">
        <f t="shared" si="139"/>
        <v>Spices, aromatic, drug and pharmaceutical crops</v>
      </c>
      <c r="J180" t="str">
        <f t="shared" si="140"/>
        <v>Perennial crops</v>
      </c>
      <c r="K180" t="str">
        <f t="shared" si="141"/>
        <v>Products of agriculture, hunting and related services</v>
      </c>
      <c r="L180" t="str">
        <f t="shared" si="142"/>
        <v>PRODUCTS OF AGRICULTURE, FORESTRY AND FISHING</v>
      </c>
      <c r="M180" t="str">
        <f t="shared" si="143"/>
        <v>PRODUCTS OF AGRICULTURE, FORESTRY AND FISHING - Products of agriculture, hunting and related services - Perennial crops - Spices, aromatic, drug and pharmaceutical crops - Spices, not processed - Ginger, dry, raw</v>
      </c>
      <c r="N180" t="s">
        <v>17</v>
      </c>
      <c r="O180" t="s">
        <v>17</v>
      </c>
      <c r="P180" t="s">
        <v>17</v>
      </c>
      <c r="Q180" t="s">
        <v>17</v>
      </c>
    </row>
    <row r="181" spans="1:17" x14ac:dyDescent="0.45">
      <c r="A181">
        <v>1208971</v>
      </c>
      <c r="B181">
        <v>6</v>
      </c>
      <c r="C181" s="2" t="s">
        <v>4956</v>
      </c>
      <c r="D181" t="s">
        <v>101</v>
      </c>
      <c r="E181" t="s">
        <v>4957</v>
      </c>
      <c r="F181" t="s">
        <v>4932</v>
      </c>
      <c r="G181" t="s">
        <v>4958</v>
      </c>
      <c r="H181" t="str">
        <f t="shared" si="138"/>
        <v>Spices, not processed</v>
      </c>
      <c r="I181" t="str">
        <f t="shared" si="139"/>
        <v>Spices, aromatic, drug and pharmaceutical crops</v>
      </c>
      <c r="J181" t="str">
        <f t="shared" si="140"/>
        <v>Perennial crops</v>
      </c>
      <c r="K181" t="str">
        <f t="shared" si="141"/>
        <v>Products of agriculture, hunting and related services</v>
      </c>
      <c r="L181" t="str">
        <f t="shared" si="142"/>
        <v>PRODUCTS OF AGRICULTURE, FORESTRY AND FISHING</v>
      </c>
      <c r="M181" t="str">
        <f t="shared" si="143"/>
        <v>PRODUCTS OF AGRICULTURE, FORESTRY AND FISHING - Products of agriculture, hunting and related services - Perennial crops - Spices, aromatic, drug and pharmaceutical crops - Spices, not processed - Vanilla, raw</v>
      </c>
      <c r="N181" t="s">
        <v>17</v>
      </c>
      <c r="O181" t="s">
        <v>17</v>
      </c>
      <c r="P181" t="s">
        <v>17</v>
      </c>
      <c r="Q181" t="s">
        <v>17</v>
      </c>
    </row>
    <row r="182" spans="1:17" x14ac:dyDescent="0.45">
      <c r="A182">
        <v>1208972</v>
      </c>
      <c r="B182">
        <v>6</v>
      </c>
      <c r="C182" s="2" t="s">
        <v>4959</v>
      </c>
      <c r="D182" t="s">
        <v>101</v>
      </c>
      <c r="E182" t="s">
        <v>4960</v>
      </c>
      <c r="F182" t="s">
        <v>4932</v>
      </c>
      <c r="G182" t="s">
        <v>4961</v>
      </c>
      <c r="H182" t="str">
        <f t="shared" si="138"/>
        <v>Spices, not processed</v>
      </c>
      <c r="I182" t="str">
        <f t="shared" si="139"/>
        <v>Spices, aromatic, drug and pharmaceutical crops</v>
      </c>
      <c r="J182" t="str">
        <f t="shared" si="140"/>
        <v>Perennial crops</v>
      </c>
      <c r="K182" t="str">
        <f t="shared" si="141"/>
        <v>Products of agriculture, hunting and related services</v>
      </c>
      <c r="L182" t="str">
        <f t="shared" si="142"/>
        <v>PRODUCTS OF AGRICULTURE, FORESTRY AND FISHING</v>
      </c>
      <c r="M182" t="str">
        <f t="shared" si="143"/>
        <v>PRODUCTS OF AGRICULTURE, FORESTRY AND FISHING - Products of agriculture, hunting and related services - Perennial crops - Spices, aromatic, drug and pharmaceutical crops - Spices, not processed - Other spices, not processed</v>
      </c>
      <c r="N182" t="s">
        <v>17</v>
      </c>
      <c r="O182" t="s">
        <v>4962</v>
      </c>
      <c r="P182" t="s">
        <v>17</v>
      </c>
      <c r="Q182" t="s">
        <v>4963</v>
      </c>
    </row>
    <row r="183" spans="1:17" hidden="1" x14ac:dyDescent="0.45">
      <c r="A183">
        <v>1208973</v>
      </c>
      <c r="B183">
        <v>5</v>
      </c>
      <c r="C183" t="s">
        <v>4964</v>
      </c>
      <c r="F183" t="s">
        <v>100</v>
      </c>
      <c r="G183" t="s">
        <v>4965</v>
      </c>
      <c r="N183" t="s">
        <v>17</v>
      </c>
      <c r="O183" t="s">
        <v>17</v>
      </c>
      <c r="P183" t="s">
        <v>17</v>
      </c>
      <c r="Q183" t="s">
        <v>17</v>
      </c>
    </row>
    <row r="184" spans="1:17" x14ac:dyDescent="0.45">
      <c r="A184">
        <v>1208974</v>
      </c>
      <c r="B184">
        <v>6</v>
      </c>
      <c r="C184" s="2" t="s">
        <v>4966</v>
      </c>
      <c r="D184" t="s">
        <v>101</v>
      </c>
      <c r="E184" t="s">
        <v>4967</v>
      </c>
      <c r="F184" t="s">
        <v>4964</v>
      </c>
      <c r="G184" t="s">
        <v>4965</v>
      </c>
      <c r="H184" t="str">
        <f>VLOOKUP(F184,$C$2:$G$5523,5,0)</f>
        <v>Hop cones</v>
      </c>
      <c r="I184" t="str">
        <f>VLOOKUP(VLOOKUP(F184,$C$2:$G$5523,4,0),$C$2:$G$5523,5,0)</f>
        <v>Spices, aromatic, drug and pharmaceutical crops</v>
      </c>
      <c r="J184" t="str">
        <f>VLOOKUP(VLOOKUP(VLOOKUP(F184,$C$2:$G$5523,4,0),$C$2:$G$5523,4,0),$C$2:$G$5523,5,0)</f>
        <v>Perennial crops</v>
      </c>
      <c r="K184" t="str">
        <f>VLOOKUP(VLOOKUP(VLOOKUP(VLOOKUP(F184,$C$2:$G$5523,4,0),$C$2:$G$5523,4,0),$C$2:$G$5523,4,0),$C$2:$G$5523,5,0)</f>
        <v>Products of agriculture, hunting and related services</v>
      </c>
      <c r="L184" t="str">
        <f>VLOOKUP(VLOOKUP(VLOOKUP(VLOOKUP(VLOOKUP(F184,$C$2:$G$5523,4,0),$C$2:$G$5523,4,0),$C$2:$G$5523,4,0),$C$2:$G$5523,4,0),$C$2:$G$5523,5,0)</f>
        <v>PRODUCTS OF AGRICULTURE, FORESTRY AND FISHING</v>
      </c>
      <c r="M184" t="str">
        <f>L184&amp;" - "&amp;K184&amp;" - "&amp;J184&amp;" - "&amp;I184&amp;" - "&amp;H184&amp;" - "&amp;G184</f>
        <v>PRODUCTS OF AGRICULTURE, FORESTRY AND FISHING - Products of agriculture, hunting and related services - Perennial crops - Spices, aromatic, drug and pharmaceutical crops - Hop cones - Hop cones</v>
      </c>
      <c r="N184" t="s">
        <v>17</v>
      </c>
      <c r="O184" t="s">
        <v>17</v>
      </c>
      <c r="P184" t="s">
        <v>17</v>
      </c>
      <c r="Q184" t="s">
        <v>17</v>
      </c>
    </row>
    <row r="185" spans="1:17" hidden="1" x14ac:dyDescent="0.45">
      <c r="A185">
        <v>1208975</v>
      </c>
      <c r="B185">
        <v>5</v>
      </c>
      <c r="C185" t="s">
        <v>4968</v>
      </c>
      <c r="F185" t="s">
        <v>100</v>
      </c>
      <c r="G185" t="s">
        <v>4969</v>
      </c>
      <c r="N185" t="s">
        <v>17</v>
      </c>
      <c r="O185" t="s">
        <v>17</v>
      </c>
      <c r="P185" t="s">
        <v>17</v>
      </c>
      <c r="Q185" t="s">
        <v>17</v>
      </c>
    </row>
    <row r="186" spans="1:17" x14ac:dyDescent="0.45">
      <c r="A186">
        <v>1208976</v>
      </c>
      <c r="B186">
        <v>6</v>
      </c>
      <c r="C186" s="2" t="s">
        <v>4970</v>
      </c>
      <c r="D186" t="s">
        <v>101</v>
      </c>
      <c r="E186" t="s">
        <v>4971</v>
      </c>
      <c r="F186" t="s">
        <v>4968</v>
      </c>
      <c r="G186" t="s">
        <v>4969</v>
      </c>
      <c r="H186" t="str">
        <f>VLOOKUP(F186,$C$2:$G$5523,5,0)</f>
        <v>Plants used primarily in perfumery, in pharmacy, or for insecticidal, fungicidal or similar purposes</v>
      </c>
      <c r="I186" t="str">
        <f>VLOOKUP(VLOOKUP(F186,$C$2:$G$5523,4,0),$C$2:$G$5523,5,0)</f>
        <v>Spices, aromatic, drug and pharmaceutical crops</v>
      </c>
      <c r="J186" t="str">
        <f>VLOOKUP(VLOOKUP(VLOOKUP(F186,$C$2:$G$5523,4,0),$C$2:$G$5523,4,0),$C$2:$G$5523,5,0)</f>
        <v>Perennial crops</v>
      </c>
      <c r="K186" t="str">
        <f>VLOOKUP(VLOOKUP(VLOOKUP(VLOOKUP(F186,$C$2:$G$5523,4,0),$C$2:$G$5523,4,0),$C$2:$G$5523,4,0),$C$2:$G$5523,5,0)</f>
        <v>Products of agriculture, hunting and related services</v>
      </c>
      <c r="L186" t="str">
        <f>VLOOKUP(VLOOKUP(VLOOKUP(VLOOKUP(VLOOKUP(F186,$C$2:$G$5523,4,0),$C$2:$G$5523,4,0),$C$2:$G$5523,4,0),$C$2:$G$5523,4,0),$C$2:$G$5523,5,0)</f>
        <v>PRODUCTS OF AGRICULTURE, FORESTRY AND FISHING</v>
      </c>
      <c r="M186" t="str">
        <f>L186&amp;" - "&amp;K186&amp;" - "&amp;J186&amp;" - "&amp;I186&amp;" - "&amp;H186&amp;" - "&amp;G186</f>
        <v>PRODUCTS OF AGRICULTURE, FORESTRY AND FISHING - Products of agriculture, hunting and related services - Perennial crops - Spices, aromatic, drug and pharmaceutical crops - Plants used primarily in perfumery, in pharmacy, or for insecticidal, fungicidal or similar purposes - Plants used primarily in perfumery, in pharmacy, or for insecticidal, fungicidal or similar purposes</v>
      </c>
      <c r="N186" t="s">
        <v>17</v>
      </c>
      <c r="O186" t="s">
        <v>4972</v>
      </c>
      <c r="P186" t="s">
        <v>17</v>
      </c>
      <c r="Q186" t="s">
        <v>17</v>
      </c>
    </row>
    <row r="187" spans="1:17" hidden="1" x14ac:dyDescent="0.45">
      <c r="A187">
        <v>1208977</v>
      </c>
      <c r="B187">
        <v>4</v>
      </c>
      <c r="C187" t="s">
        <v>104</v>
      </c>
      <c r="F187" t="s">
        <v>64</v>
      </c>
      <c r="G187" t="s">
        <v>4973</v>
      </c>
      <c r="N187" t="s">
        <v>17</v>
      </c>
      <c r="O187" t="s">
        <v>17</v>
      </c>
      <c r="P187" t="s">
        <v>17</v>
      </c>
      <c r="Q187" t="s">
        <v>17</v>
      </c>
    </row>
    <row r="188" spans="1:17" hidden="1" x14ac:dyDescent="0.45">
      <c r="A188">
        <v>1208978</v>
      </c>
      <c r="B188">
        <v>5</v>
      </c>
      <c r="C188" t="s">
        <v>4974</v>
      </c>
      <c r="F188" t="s">
        <v>104</v>
      </c>
      <c r="G188" t="s">
        <v>4975</v>
      </c>
      <c r="N188" t="s">
        <v>17</v>
      </c>
      <c r="O188" t="s">
        <v>17</v>
      </c>
      <c r="P188" t="s">
        <v>17</v>
      </c>
      <c r="Q188" t="s">
        <v>17</v>
      </c>
    </row>
    <row r="189" spans="1:17" x14ac:dyDescent="0.45">
      <c r="A189">
        <v>1208979</v>
      </c>
      <c r="B189">
        <v>6</v>
      </c>
      <c r="C189" s="2" t="s">
        <v>4976</v>
      </c>
      <c r="D189" t="s">
        <v>105</v>
      </c>
      <c r="E189" t="s">
        <v>4977</v>
      </c>
      <c r="F189" t="s">
        <v>4974</v>
      </c>
      <c r="G189" t="s">
        <v>4975</v>
      </c>
      <c r="H189" t="str">
        <f>VLOOKUP(F189,$C$2:$G$5523,5,0)</f>
        <v>Natural rubber</v>
      </c>
      <c r="I189" t="str">
        <f>VLOOKUP(VLOOKUP(F189,$C$2:$G$5523,4,0),$C$2:$G$5523,5,0)</f>
        <v>Other perennial crops</v>
      </c>
      <c r="J189" t="str">
        <f>VLOOKUP(VLOOKUP(VLOOKUP(F189,$C$2:$G$5523,4,0),$C$2:$G$5523,4,0),$C$2:$G$5523,5,0)</f>
        <v>Perennial crops</v>
      </c>
      <c r="K189" t="str">
        <f>VLOOKUP(VLOOKUP(VLOOKUP(VLOOKUP(F189,$C$2:$G$5523,4,0),$C$2:$G$5523,4,0),$C$2:$G$5523,4,0),$C$2:$G$5523,5,0)</f>
        <v>Products of agriculture, hunting and related services</v>
      </c>
      <c r="L189" t="str">
        <f>VLOOKUP(VLOOKUP(VLOOKUP(VLOOKUP(VLOOKUP(F189,$C$2:$G$5523,4,0),$C$2:$G$5523,4,0),$C$2:$G$5523,4,0),$C$2:$G$5523,4,0),$C$2:$G$5523,5,0)</f>
        <v>PRODUCTS OF AGRICULTURE, FORESTRY AND FISHING</v>
      </c>
      <c r="M189" t="str">
        <f>L189&amp;" - "&amp;K189&amp;" - "&amp;J189&amp;" - "&amp;I189&amp;" - "&amp;H189&amp;" - "&amp;G189</f>
        <v>PRODUCTS OF AGRICULTURE, FORESTRY AND FISHING - Products of agriculture, hunting and related services - Perennial crops - Other perennial crops - Natural rubber - Natural rubber</v>
      </c>
      <c r="N189" t="s">
        <v>17</v>
      </c>
      <c r="O189" t="s">
        <v>17</v>
      </c>
      <c r="P189" t="s">
        <v>17</v>
      </c>
      <c r="Q189" t="s">
        <v>17</v>
      </c>
    </row>
    <row r="190" spans="1:17" hidden="1" x14ac:dyDescent="0.45">
      <c r="A190">
        <v>1208980</v>
      </c>
      <c r="B190">
        <v>5</v>
      </c>
      <c r="C190" t="s">
        <v>4978</v>
      </c>
      <c r="F190" t="s">
        <v>104</v>
      </c>
      <c r="G190" t="s">
        <v>4979</v>
      </c>
      <c r="N190" t="s">
        <v>17</v>
      </c>
      <c r="O190" t="s">
        <v>17</v>
      </c>
      <c r="P190" t="s">
        <v>17</v>
      </c>
      <c r="Q190" t="s">
        <v>17</v>
      </c>
    </row>
    <row r="191" spans="1:17" x14ac:dyDescent="0.45">
      <c r="A191">
        <v>1208981</v>
      </c>
      <c r="B191">
        <v>6</v>
      </c>
      <c r="C191" s="2" t="s">
        <v>4980</v>
      </c>
      <c r="D191" t="s">
        <v>105</v>
      </c>
      <c r="E191" t="s">
        <v>4981</v>
      </c>
      <c r="F191" t="s">
        <v>4978</v>
      </c>
      <c r="G191" t="s">
        <v>4979</v>
      </c>
      <c r="H191" t="str">
        <f>VLOOKUP(F191,$C$2:$G$5523,5,0)</f>
        <v>Christmas trees, cut</v>
      </c>
      <c r="I191" t="str">
        <f>VLOOKUP(VLOOKUP(F191,$C$2:$G$5523,4,0),$C$2:$G$5523,5,0)</f>
        <v>Other perennial crops</v>
      </c>
      <c r="J191" t="str">
        <f>VLOOKUP(VLOOKUP(VLOOKUP(F191,$C$2:$G$5523,4,0),$C$2:$G$5523,4,0),$C$2:$G$5523,5,0)</f>
        <v>Perennial crops</v>
      </c>
      <c r="K191" t="str">
        <f>VLOOKUP(VLOOKUP(VLOOKUP(VLOOKUP(F191,$C$2:$G$5523,4,0),$C$2:$G$5523,4,0),$C$2:$G$5523,4,0),$C$2:$G$5523,5,0)</f>
        <v>Products of agriculture, hunting and related services</v>
      </c>
      <c r="L191" t="str">
        <f>VLOOKUP(VLOOKUP(VLOOKUP(VLOOKUP(VLOOKUP(F191,$C$2:$G$5523,4,0),$C$2:$G$5523,4,0),$C$2:$G$5523,4,0),$C$2:$G$5523,4,0),$C$2:$G$5523,5,0)</f>
        <v>PRODUCTS OF AGRICULTURE, FORESTRY AND FISHING</v>
      </c>
      <c r="M191" t="str">
        <f>L191&amp;" - "&amp;K191&amp;" - "&amp;J191&amp;" - "&amp;I191&amp;" - "&amp;H191&amp;" - "&amp;G191</f>
        <v>PRODUCTS OF AGRICULTURE, FORESTRY AND FISHING - Products of agriculture, hunting and related services - Perennial crops - Other perennial crops - Christmas trees, cut - Christmas trees, cut</v>
      </c>
      <c r="N191" t="s">
        <v>17</v>
      </c>
      <c r="O191" t="s">
        <v>17</v>
      </c>
      <c r="P191" t="s">
        <v>17</v>
      </c>
      <c r="Q191" t="s">
        <v>17</v>
      </c>
    </row>
    <row r="192" spans="1:17" hidden="1" x14ac:dyDescent="0.45">
      <c r="A192">
        <v>1208982</v>
      </c>
      <c r="B192">
        <v>5</v>
      </c>
      <c r="C192" t="s">
        <v>4982</v>
      </c>
      <c r="F192" t="s">
        <v>104</v>
      </c>
      <c r="G192" t="s">
        <v>4983</v>
      </c>
      <c r="N192" t="s">
        <v>17</v>
      </c>
      <c r="O192" t="s">
        <v>17</v>
      </c>
      <c r="P192" t="s">
        <v>17</v>
      </c>
      <c r="Q192" t="s">
        <v>17</v>
      </c>
    </row>
    <row r="193" spans="1:17" x14ac:dyDescent="0.45">
      <c r="A193">
        <v>1208983</v>
      </c>
      <c r="B193">
        <v>6</v>
      </c>
      <c r="C193" s="2" t="s">
        <v>4984</v>
      </c>
      <c r="D193" t="s">
        <v>105</v>
      </c>
      <c r="E193" t="s">
        <v>4985</v>
      </c>
      <c r="F193" t="s">
        <v>4982</v>
      </c>
      <c r="G193" t="s">
        <v>4983</v>
      </c>
      <c r="H193" t="str">
        <f>VLOOKUP(F193,$C$2:$G$5523,5,0)</f>
        <v>Vegetable materials of a kind used primarily for plaiting or as stuffing or padding, or in dyeing or tanning</v>
      </c>
      <c r="I193" t="str">
        <f>VLOOKUP(VLOOKUP(F193,$C$2:$G$5523,4,0),$C$2:$G$5523,5,0)</f>
        <v>Other perennial crops</v>
      </c>
      <c r="J193" t="str">
        <f>VLOOKUP(VLOOKUP(VLOOKUP(F193,$C$2:$G$5523,4,0),$C$2:$G$5523,4,0),$C$2:$G$5523,5,0)</f>
        <v>Perennial crops</v>
      </c>
      <c r="K193" t="str">
        <f>VLOOKUP(VLOOKUP(VLOOKUP(VLOOKUP(F193,$C$2:$G$5523,4,0),$C$2:$G$5523,4,0),$C$2:$G$5523,4,0),$C$2:$G$5523,5,0)</f>
        <v>Products of agriculture, hunting and related services</v>
      </c>
      <c r="L193" t="str">
        <f>VLOOKUP(VLOOKUP(VLOOKUP(VLOOKUP(VLOOKUP(F193,$C$2:$G$5523,4,0),$C$2:$G$5523,4,0),$C$2:$G$5523,4,0),$C$2:$G$5523,4,0),$C$2:$G$5523,5,0)</f>
        <v>PRODUCTS OF AGRICULTURE, FORESTRY AND FISHING</v>
      </c>
      <c r="M193" t="str">
        <f>L193&amp;" - "&amp;K193&amp;" - "&amp;J193&amp;" - "&amp;I193&amp;" - "&amp;H193&amp;" - "&amp;G193</f>
        <v>PRODUCTS OF AGRICULTURE, FORESTRY AND FISHING - Products of agriculture, hunting and related services - Perennial crops - Other perennial crops - Vegetable materials of a kind used primarily for plaiting or as stuffing or padding, or in dyeing or tanning - Vegetable materials of a kind used primarily for plaiting or as stuffing or padding, or in dyeing or tanning</v>
      </c>
      <c r="N193" t="s">
        <v>17</v>
      </c>
      <c r="O193" t="s">
        <v>4986</v>
      </c>
      <c r="P193" t="s">
        <v>17</v>
      </c>
      <c r="Q193" t="s">
        <v>4987</v>
      </c>
    </row>
    <row r="194" spans="1:17" hidden="1" x14ac:dyDescent="0.45">
      <c r="A194">
        <v>1208984</v>
      </c>
      <c r="B194">
        <v>3</v>
      </c>
      <c r="C194" t="s">
        <v>109</v>
      </c>
      <c r="F194" t="s">
        <v>20</v>
      </c>
      <c r="G194" t="s">
        <v>4988</v>
      </c>
      <c r="N194" t="s">
        <v>17</v>
      </c>
      <c r="O194" t="s">
        <v>17</v>
      </c>
      <c r="P194" t="s">
        <v>17</v>
      </c>
      <c r="Q194" t="s">
        <v>17</v>
      </c>
    </row>
    <row r="195" spans="1:17" hidden="1" x14ac:dyDescent="0.45">
      <c r="A195">
        <v>1208985</v>
      </c>
      <c r="B195">
        <v>4</v>
      </c>
      <c r="C195" t="s">
        <v>112</v>
      </c>
      <c r="F195" t="s">
        <v>109</v>
      </c>
      <c r="G195" t="s">
        <v>4988</v>
      </c>
      <c r="N195" t="s">
        <v>17</v>
      </c>
      <c r="O195" t="s">
        <v>17</v>
      </c>
      <c r="P195" t="s">
        <v>17</v>
      </c>
      <c r="Q195" t="s">
        <v>17</v>
      </c>
    </row>
    <row r="196" spans="1:17" hidden="1" x14ac:dyDescent="0.45">
      <c r="A196">
        <v>1208986</v>
      </c>
      <c r="B196">
        <v>5</v>
      </c>
      <c r="C196" t="s">
        <v>4989</v>
      </c>
      <c r="F196" t="s">
        <v>112</v>
      </c>
      <c r="G196" t="s">
        <v>4988</v>
      </c>
      <c r="N196" t="s">
        <v>17</v>
      </c>
      <c r="O196" t="s">
        <v>17</v>
      </c>
      <c r="P196" t="s">
        <v>17</v>
      </c>
      <c r="Q196" t="s">
        <v>17</v>
      </c>
    </row>
    <row r="197" spans="1:17" x14ac:dyDescent="0.45">
      <c r="A197">
        <v>1208987</v>
      </c>
      <c r="B197">
        <v>6</v>
      </c>
      <c r="C197" s="2" t="s">
        <v>4990</v>
      </c>
      <c r="D197" t="s">
        <v>113</v>
      </c>
      <c r="E197" t="s">
        <v>4991</v>
      </c>
      <c r="F197" t="s">
        <v>4989</v>
      </c>
      <c r="G197" t="s">
        <v>4988</v>
      </c>
      <c r="H197" t="str">
        <f>VLOOKUP(F197,$C$2:$G$5523,5,0)</f>
        <v>Planting material: live plants, bulbs, tubers and roots, cuttings and slips; mushroom spawn</v>
      </c>
      <c r="I197" t="str">
        <f>VLOOKUP(VLOOKUP(F197,$C$2:$G$5523,4,0),$C$2:$G$5523,5,0)</f>
        <v>Planting material: live plants, bulbs, tubers and roots, cuttings and slips; mushroom spawn</v>
      </c>
      <c r="J197" t="str">
        <f>VLOOKUP(VLOOKUP(VLOOKUP(F197,$C$2:$G$5523,4,0),$C$2:$G$5523,4,0),$C$2:$G$5523,5,0)</f>
        <v>Planting material: live plants, bulbs, tubers and roots, cuttings and slips; mushroom spawn</v>
      </c>
      <c r="K197" t="str">
        <f>VLOOKUP(VLOOKUP(VLOOKUP(VLOOKUP(F197,$C$2:$G$5523,4,0),$C$2:$G$5523,4,0),$C$2:$G$5523,4,0),$C$2:$G$5523,5,0)</f>
        <v>Products of agriculture, hunting and related services</v>
      </c>
      <c r="L197" t="str">
        <f>VLOOKUP(VLOOKUP(VLOOKUP(VLOOKUP(VLOOKUP(F197,$C$2:$G$5523,4,0),$C$2:$G$5523,4,0),$C$2:$G$5523,4,0),$C$2:$G$5523,4,0),$C$2:$G$5523,5,0)</f>
        <v>PRODUCTS OF AGRICULTURE, FORESTRY AND FISHING</v>
      </c>
      <c r="M197" t="str">
        <f>L197&amp;" - "&amp;K197&amp;" - "&amp;J197&amp;" - "&amp;I197&amp;" - "&amp;H197&amp;" - "&amp;G197</f>
        <v>PRODUCTS OF AGRICULTURE, FORESTRY AND FISHING - Products of agriculture, hunting and related services - Planting material: live plants, bulbs, tubers and roots, cuttings and slips; mushroom spawn - Planting material: live plants, bulbs, tubers and roots, cuttings and slips; mushroom spawn - Planting material: live plants, bulbs, tubers and roots, cuttings and slips; mushroom spawn - Planting material: live plants, bulbs, tubers and roots, cuttings and slips; mushroom spawn</v>
      </c>
      <c r="N197" t="s">
        <v>17</v>
      </c>
      <c r="O197" t="s">
        <v>4992</v>
      </c>
      <c r="P197" t="s">
        <v>17</v>
      </c>
      <c r="Q197" t="s">
        <v>4993</v>
      </c>
    </row>
    <row r="198" spans="1:17" hidden="1" x14ac:dyDescent="0.45">
      <c r="A198">
        <v>1208988</v>
      </c>
      <c r="B198">
        <v>3</v>
      </c>
      <c r="C198" t="s">
        <v>118</v>
      </c>
      <c r="F198" t="s">
        <v>20</v>
      </c>
      <c r="G198" t="s">
        <v>4994</v>
      </c>
      <c r="N198" t="s">
        <v>17</v>
      </c>
      <c r="O198" t="s">
        <v>17</v>
      </c>
      <c r="P198" t="s">
        <v>17</v>
      </c>
      <c r="Q198" t="s">
        <v>17</v>
      </c>
    </row>
    <row r="199" spans="1:17" hidden="1" x14ac:dyDescent="0.45">
      <c r="A199">
        <v>1208989</v>
      </c>
      <c r="B199">
        <v>4</v>
      </c>
      <c r="C199" t="s">
        <v>123</v>
      </c>
      <c r="F199" t="s">
        <v>118</v>
      </c>
      <c r="G199" t="s">
        <v>4995</v>
      </c>
      <c r="N199" t="s">
        <v>17</v>
      </c>
      <c r="O199" t="s">
        <v>17</v>
      </c>
      <c r="P199" t="s">
        <v>17</v>
      </c>
      <c r="Q199" t="s">
        <v>17</v>
      </c>
    </row>
    <row r="200" spans="1:17" hidden="1" x14ac:dyDescent="0.45">
      <c r="A200">
        <v>1208990</v>
      </c>
      <c r="B200">
        <v>5</v>
      </c>
      <c r="C200" t="s">
        <v>4996</v>
      </c>
      <c r="F200" t="s">
        <v>123</v>
      </c>
      <c r="G200" t="s">
        <v>4997</v>
      </c>
      <c r="N200" t="s">
        <v>17</v>
      </c>
      <c r="O200" t="s">
        <v>17</v>
      </c>
      <c r="P200" t="s">
        <v>17</v>
      </c>
      <c r="Q200" t="s">
        <v>17</v>
      </c>
    </row>
    <row r="201" spans="1:17" x14ac:dyDescent="0.45">
      <c r="A201">
        <v>1208991</v>
      </c>
      <c r="B201">
        <v>6</v>
      </c>
      <c r="C201" s="2" t="s">
        <v>4998</v>
      </c>
      <c r="D201" t="s">
        <v>124</v>
      </c>
      <c r="E201" t="s">
        <v>4999</v>
      </c>
      <c r="F201" t="s">
        <v>4996</v>
      </c>
      <c r="G201" t="s">
        <v>4997</v>
      </c>
      <c r="H201" t="str">
        <f>VLOOKUP(F201,$C$2:$G$5523,5,0)</f>
        <v>Dairy cattle, live</v>
      </c>
      <c r="I201" t="str">
        <f>VLOOKUP(VLOOKUP(F201,$C$2:$G$5523,4,0),$C$2:$G$5523,5,0)</f>
        <v>Dairy cattle, live and raw milk from dairy cattle</v>
      </c>
      <c r="J201" t="str">
        <f>VLOOKUP(VLOOKUP(VLOOKUP(F201,$C$2:$G$5523,4,0),$C$2:$G$5523,4,0),$C$2:$G$5523,5,0)</f>
        <v>Live animals and animal products</v>
      </c>
      <c r="K201" t="str">
        <f>VLOOKUP(VLOOKUP(VLOOKUP(VLOOKUP(F201,$C$2:$G$5523,4,0),$C$2:$G$5523,4,0),$C$2:$G$5523,4,0),$C$2:$G$5523,5,0)</f>
        <v>Products of agriculture, hunting and related services</v>
      </c>
      <c r="L201" t="str">
        <f>VLOOKUP(VLOOKUP(VLOOKUP(VLOOKUP(VLOOKUP(F201,$C$2:$G$5523,4,0),$C$2:$G$5523,4,0),$C$2:$G$5523,4,0),$C$2:$G$5523,4,0),$C$2:$G$5523,5,0)</f>
        <v>PRODUCTS OF AGRICULTURE, FORESTRY AND FISHING</v>
      </c>
      <c r="M201" t="str">
        <f>L201&amp;" - "&amp;K201&amp;" - "&amp;J201&amp;" - "&amp;I201&amp;" - "&amp;H201&amp;" - "&amp;G201</f>
        <v>PRODUCTS OF AGRICULTURE, FORESTRY AND FISHING - Products of agriculture, hunting and related services - Live animals and animal products - Dairy cattle, live and raw milk from dairy cattle - Dairy cattle, live - Dairy cattle, live</v>
      </c>
      <c r="N201" t="s">
        <v>17</v>
      </c>
      <c r="O201" t="s">
        <v>17</v>
      </c>
      <c r="P201" t="s">
        <v>17</v>
      </c>
      <c r="Q201" t="s">
        <v>17</v>
      </c>
    </row>
    <row r="202" spans="1:17" hidden="1" x14ac:dyDescent="0.45">
      <c r="A202">
        <v>1208992</v>
      </c>
      <c r="B202">
        <v>5</v>
      </c>
      <c r="C202" t="s">
        <v>5000</v>
      </c>
      <c r="F202" t="s">
        <v>123</v>
      </c>
      <c r="G202" t="s">
        <v>5001</v>
      </c>
      <c r="N202" t="s">
        <v>17</v>
      </c>
      <c r="O202" t="s">
        <v>17</v>
      </c>
      <c r="P202" t="s">
        <v>17</v>
      </c>
      <c r="Q202" t="s">
        <v>17</v>
      </c>
    </row>
    <row r="203" spans="1:17" x14ac:dyDescent="0.45">
      <c r="A203">
        <v>1208993</v>
      </c>
      <c r="B203">
        <v>6</v>
      </c>
      <c r="C203" s="2" t="s">
        <v>5002</v>
      </c>
      <c r="D203" t="s">
        <v>124</v>
      </c>
      <c r="E203" t="s">
        <v>5003</v>
      </c>
      <c r="F203" t="s">
        <v>5000</v>
      </c>
      <c r="G203" t="s">
        <v>5001</v>
      </c>
      <c r="H203" t="str">
        <f>VLOOKUP(F203,$C$2:$G$5523,5,0)</f>
        <v>Raw milk from dairy cattle</v>
      </c>
      <c r="I203" t="str">
        <f>VLOOKUP(VLOOKUP(F203,$C$2:$G$5523,4,0),$C$2:$G$5523,5,0)</f>
        <v>Dairy cattle, live and raw milk from dairy cattle</v>
      </c>
      <c r="J203" t="str">
        <f>VLOOKUP(VLOOKUP(VLOOKUP(F203,$C$2:$G$5523,4,0),$C$2:$G$5523,4,0),$C$2:$G$5523,5,0)</f>
        <v>Live animals and animal products</v>
      </c>
      <c r="K203" t="str">
        <f>VLOOKUP(VLOOKUP(VLOOKUP(VLOOKUP(F203,$C$2:$G$5523,4,0),$C$2:$G$5523,4,0),$C$2:$G$5523,4,0),$C$2:$G$5523,5,0)</f>
        <v>Products of agriculture, hunting and related services</v>
      </c>
      <c r="L203" t="str">
        <f>VLOOKUP(VLOOKUP(VLOOKUP(VLOOKUP(VLOOKUP(F203,$C$2:$G$5523,4,0),$C$2:$G$5523,4,0),$C$2:$G$5523,4,0),$C$2:$G$5523,4,0),$C$2:$G$5523,5,0)</f>
        <v>PRODUCTS OF AGRICULTURE, FORESTRY AND FISHING</v>
      </c>
      <c r="M203" t="str">
        <f>L203&amp;" - "&amp;K203&amp;" - "&amp;J203&amp;" - "&amp;I203&amp;" - "&amp;H203&amp;" - "&amp;G203</f>
        <v>PRODUCTS OF AGRICULTURE, FORESTRY AND FISHING - Products of agriculture, hunting and related services - Live animals and animal products - Dairy cattle, live and raw milk from dairy cattle - Raw milk from dairy cattle - Raw milk from dairy cattle</v>
      </c>
      <c r="N203" t="s">
        <v>17</v>
      </c>
      <c r="O203" t="s">
        <v>5004</v>
      </c>
      <c r="P203" t="s">
        <v>17</v>
      </c>
      <c r="Q203" t="s">
        <v>17</v>
      </c>
    </row>
    <row r="204" spans="1:17" hidden="1" x14ac:dyDescent="0.45">
      <c r="A204">
        <v>1208994</v>
      </c>
      <c r="B204">
        <v>4</v>
      </c>
      <c r="C204" t="s">
        <v>129</v>
      </c>
      <c r="F204" t="s">
        <v>118</v>
      </c>
      <c r="G204" t="s">
        <v>5005</v>
      </c>
      <c r="N204" t="s">
        <v>17</v>
      </c>
      <c r="O204" t="s">
        <v>17</v>
      </c>
      <c r="P204" t="s">
        <v>17</v>
      </c>
      <c r="Q204" t="s">
        <v>17</v>
      </c>
    </row>
    <row r="205" spans="1:17" hidden="1" x14ac:dyDescent="0.45">
      <c r="A205">
        <v>1208995</v>
      </c>
      <c r="B205">
        <v>5</v>
      </c>
      <c r="C205" t="s">
        <v>5006</v>
      </c>
      <c r="F205" t="s">
        <v>129</v>
      </c>
      <c r="G205" t="s">
        <v>5007</v>
      </c>
      <c r="N205" t="s">
        <v>17</v>
      </c>
      <c r="O205" t="s">
        <v>17</v>
      </c>
      <c r="P205" t="s">
        <v>17</v>
      </c>
      <c r="Q205" t="s">
        <v>17</v>
      </c>
    </row>
    <row r="206" spans="1:17" x14ac:dyDescent="0.45">
      <c r="A206">
        <v>1208996</v>
      </c>
      <c r="B206">
        <v>6</v>
      </c>
      <c r="C206" s="2" t="s">
        <v>5008</v>
      </c>
      <c r="D206" t="s">
        <v>130</v>
      </c>
      <c r="E206" t="s">
        <v>5009</v>
      </c>
      <c r="F206" t="s">
        <v>5006</v>
      </c>
      <c r="G206" t="s">
        <v>5010</v>
      </c>
      <c r="H206" t="str">
        <f t="shared" ref="H206:H207" si="144">VLOOKUP(F206,$C$2:$G$5523,5,0)</f>
        <v>Other cattle and buffaloes, live</v>
      </c>
      <c r="I206" t="str">
        <f t="shared" ref="I206:I207" si="145">VLOOKUP(VLOOKUP(F206,$C$2:$G$5523,4,0),$C$2:$G$5523,5,0)</f>
        <v>Other cattle and buffaloes, live and their semen</v>
      </c>
      <c r="J206" t="str">
        <f t="shared" ref="J206:J207" si="146">VLOOKUP(VLOOKUP(VLOOKUP(F206,$C$2:$G$5523,4,0),$C$2:$G$5523,4,0),$C$2:$G$5523,5,0)</f>
        <v>Live animals and animal products</v>
      </c>
      <c r="K206" t="str">
        <f t="shared" ref="K206:K207" si="147">VLOOKUP(VLOOKUP(VLOOKUP(VLOOKUP(F206,$C$2:$G$5523,4,0),$C$2:$G$5523,4,0),$C$2:$G$5523,4,0),$C$2:$G$5523,5,0)</f>
        <v>Products of agriculture, hunting and related services</v>
      </c>
      <c r="L206" t="str">
        <f t="shared" ref="L206:L207" si="148">VLOOKUP(VLOOKUP(VLOOKUP(VLOOKUP(VLOOKUP(F206,$C$2:$G$5523,4,0),$C$2:$G$5523,4,0),$C$2:$G$5523,4,0),$C$2:$G$5523,4,0),$C$2:$G$5523,5,0)</f>
        <v>PRODUCTS OF AGRICULTURE, FORESTRY AND FISHING</v>
      </c>
      <c r="M206" t="str">
        <f t="shared" ref="M206:M207" si="149">L206&amp;" - "&amp;K206&amp;" - "&amp;J206&amp;" - "&amp;I206&amp;" - "&amp;H206&amp;" - "&amp;G206</f>
        <v>PRODUCTS OF AGRICULTURE, FORESTRY AND FISHING - Products of agriculture, hunting and related services - Live animals and animal products - Other cattle and buffaloes, live and their semen - Other cattle and buffaloes, live - Other cattle and buffaloes, except calves, live</v>
      </c>
      <c r="N206" t="s">
        <v>5011</v>
      </c>
      <c r="O206" t="s">
        <v>17</v>
      </c>
      <c r="P206" t="s">
        <v>17</v>
      </c>
      <c r="Q206" t="s">
        <v>5012</v>
      </c>
    </row>
    <row r="207" spans="1:17" x14ac:dyDescent="0.45">
      <c r="A207">
        <v>1208997</v>
      </c>
      <c r="B207">
        <v>6</v>
      </c>
      <c r="C207" s="2" t="s">
        <v>5013</v>
      </c>
      <c r="D207" t="s">
        <v>130</v>
      </c>
      <c r="E207" t="s">
        <v>5014</v>
      </c>
      <c r="F207" t="s">
        <v>5006</v>
      </c>
      <c r="G207" t="s">
        <v>5015</v>
      </c>
      <c r="H207" t="str">
        <f t="shared" si="144"/>
        <v>Other cattle and buffaloes, live</v>
      </c>
      <c r="I207" t="str">
        <f t="shared" si="145"/>
        <v>Other cattle and buffaloes, live and their semen</v>
      </c>
      <c r="J207" t="str">
        <f t="shared" si="146"/>
        <v>Live animals and animal products</v>
      </c>
      <c r="K207" t="str">
        <f t="shared" si="147"/>
        <v>Products of agriculture, hunting and related services</v>
      </c>
      <c r="L207" t="str">
        <f t="shared" si="148"/>
        <v>PRODUCTS OF AGRICULTURE, FORESTRY AND FISHING</v>
      </c>
      <c r="M207" t="str">
        <f t="shared" si="149"/>
        <v>PRODUCTS OF AGRICULTURE, FORESTRY AND FISHING - Products of agriculture, hunting and related services - Live animals and animal products - Other cattle and buffaloes, live and their semen - Other cattle and buffaloes, live - Calves of cattle and buffalo, live</v>
      </c>
      <c r="N207" t="s">
        <v>17</v>
      </c>
      <c r="O207" t="s">
        <v>17</v>
      </c>
      <c r="P207" t="s">
        <v>17</v>
      </c>
      <c r="Q207" t="s">
        <v>17</v>
      </c>
    </row>
    <row r="208" spans="1:17" hidden="1" x14ac:dyDescent="0.45">
      <c r="A208">
        <v>1208998</v>
      </c>
      <c r="B208">
        <v>5</v>
      </c>
      <c r="C208" t="s">
        <v>5016</v>
      </c>
      <c r="F208" t="s">
        <v>129</v>
      </c>
      <c r="G208" t="s">
        <v>5017</v>
      </c>
      <c r="N208" t="s">
        <v>17</v>
      </c>
      <c r="O208" t="s">
        <v>17</v>
      </c>
      <c r="P208" t="s">
        <v>17</v>
      </c>
      <c r="Q208" t="s">
        <v>17</v>
      </c>
    </row>
    <row r="209" spans="1:17" x14ac:dyDescent="0.45">
      <c r="A209">
        <v>1208999</v>
      </c>
      <c r="B209">
        <v>6</v>
      </c>
      <c r="C209" s="2" t="s">
        <v>5018</v>
      </c>
      <c r="D209" t="s">
        <v>130</v>
      </c>
      <c r="E209" t="s">
        <v>5019</v>
      </c>
      <c r="F209" t="s">
        <v>5016</v>
      </c>
      <c r="G209" t="s">
        <v>5017</v>
      </c>
      <c r="H209" t="str">
        <f>VLOOKUP(F209,$C$2:$G$5523,5,0)</f>
        <v>Cattle and buffalo semen</v>
      </c>
      <c r="I209" t="str">
        <f>VLOOKUP(VLOOKUP(F209,$C$2:$G$5523,4,0),$C$2:$G$5523,5,0)</f>
        <v>Other cattle and buffaloes, live and their semen</v>
      </c>
      <c r="J209" t="str">
        <f>VLOOKUP(VLOOKUP(VLOOKUP(F209,$C$2:$G$5523,4,0),$C$2:$G$5523,4,0),$C$2:$G$5523,5,0)</f>
        <v>Live animals and animal products</v>
      </c>
      <c r="K209" t="str">
        <f>VLOOKUP(VLOOKUP(VLOOKUP(VLOOKUP(F209,$C$2:$G$5523,4,0),$C$2:$G$5523,4,0),$C$2:$G$5523,4,0),$C$2:$G$5523,5,0)</f>
        <v>Products of agriculture, hunting and related services</v>
      </c>
      <c r="L209" t="str">
        <f>VLOOKUP(VLOOKUP(VLOOKUP(VLOOKUP(VLOOKUP(F209,$C$2:$G$5523,4,0),$C$2:$G$5523,4,0),$C$2:$G$5523,4,0),$C$2:$G$5523,4,0),$C$2:$G$5523,5,0)</f>
        <v>PRODUCTS OF AGRICULTURE, FORESTRY AND FISHING</v>
      </c>
      <c r="M209" t="str">
        <f>L209&amp;" - "&amp;K209&amp;" - "&amp;J209&amp;" - "&amp;I209&amp;" - "&amp;H209&amp;" - "&amp;G209</f>
        <v>PRODUCTS OF AGRICULTURE, FORESTRY AND FISHING - Products of agriculture, hunting and related services - Live animals and animal products - Other cattle and buffaloes, live and their semen - Cattle and buffalo semen - Cattle and buffalo semen</v>
      </c>
      <c r="N209" t="s">
        <v>17</v>
      </c>
      <c r="O209" t="s">
        <v>17</v>
      </c>
      <c r="P209" t="s">
        <v>17</v>
      </c>
      <c r="Q209" t="s">
        <v>17</v>
      </c>
    </row>
    <row r="210" spans="1:17" hidden="1" x14ac:dyDescent="0.45">
      <c r="A210">
        <v>1209000</v>
      </c>
      <c r="B210">
        <v>4</v>
      </c>
      <c r="C210" t="s">
        <v>133</v>
      </c>
      <c r="F210" t="s">
        <v>118</v>
      </c>
      <c r="G210" t="s">
        <v>5020</v>
      </c>
      <c r="N210" t="s">
        <v>17</v>
      </c>
      <c r="O210" t="s">
        <v>17</v>
      </c>
      <c r="P210" t="s">
        <v>17</v>
      </c>
      <c r="Q210" t="s">
        <v>17</v>
      </c>
    </row>
    <row r="211" spans="1:17" hidden="1" x14ac:dyDescent="0.45">
      <c r="A211">
        <v>1209001</v>
      </c>
      <c r="B211">
        <v>5</v>
      </c>
      <c r="C211" t="s">
        <v>5021</v>
      </c>
      <c r="F211" t="s">
        <v>133</v>
      </c>
      <c r="G211" t="s">
        <v>5020</v>
      </c>
      <c r="N211" t="s">
        <v>17</v>
      </c>
      <c r="O211" t="s">
        <v>17</v>
      </c>
      <c r="P211" t="s">
        <v>17</v>
      </c>
      <c r="Q211" t="s">
        <v>17</v>
      </c>
    </row>
    <row r="212" spans="1:17" x14ac:dyDescent="0.45">
      <c r="A212">
        <v>1209002</v>
      </c>
      <c r="B212">
        <v>6</v>
      </c>
      <c r="C212" s="2" t="s">
        <v>5022</v>
      </c>
      <c r="D212" t="s">
        <v>134</v>
      </c>
      <c r="E212" t="s">
        <v>5023</v>
      </c>
      <c r="F212" t="s">
        <v>5021</v>
      </c>
      <c r="G212" t="s">
        <v>5024</v>
      </c>
      <c r="H212" t="str">
        <f t="shared" ref="H212:H213" si="150">VLOOKUP(F212,$C$2:$G$5523,5,0)</f>
        <v>Horses and other equines, live</v>
      </c>
      <c r="I212" t="str">
        <f t="shared" ref="I212:I213" si="151">VLOOKUP(VLOOKUP(F212,$C$2:$G$5523,4,0),$C$2:$G$5523,5,0)</f>
        <v>Horses and other equines, live</v>
      </c>
      <c r="J212" t="str">
        <f t="shared" ref="J212:J213" si="152">VLOOKUP(VLOOKUP(VLOOKUP(F212,$C$2:$G$5523,4,0),$C$2:$G$5523,4,0),$C$2:$G$5523,5,0)</f>
        <v>Live animals and animal products</v>
      </c>
      <c r="K212" t="str">
        <f t="shared" ref="K212:K213" si="153">VLOOKUP(VLOOKUP(VLOOKUP(VLOOKUP(F212,$C$2:$G$5523,4,0),$C$2:$G$5523,4,0),$C$2:$G$5523,4,0),$C$2:$G$5523,5,0)</f>
        <v>Products of agriculture, hunting and related services</v>
      </c>
      <c r="L212" t="str">
        <f t="shared" ref="L212:L213" si="154">VLOOKUP(VLOOKUP(VLOOKUP(VLOOKUP(VLOOKUP(F212,$C$2:$G$5523,4,0),$C$2:$G$5523,4,0),$C$2:$G$5523,4,0),$C$2:$G$5523,4,0),$C$2:$G$5523,5,0)</f>
        <v>PRODUCTS OF AGRICULTURE, FORESTRY AND FISHING</v>
      </c>
      <c r="M212" t="str">
        <f t="shared" ref="M212:M213" si="155">L212&amp;" - "&amp;K212&amp;" - "&amp;J212&amp;" - "&amp;I212&amp;" - "&amp;H212&amp;" - "&amp;G212</f>
        <v>PRODUCTS OF AGRICULTURE, FORESTRY AND FISHING - Products of agriculture, hunting and related services - Live animals and animal products - Horses and other equines, live - Horses and other equines, live - Horses, live</v>
      </c>
      <c r="N212" t="s">
        <v>17</v>
      </c>
      <c r="O212" t="s">
        <v>5025</v>
      </c>
      <c r="P212" t="s">
        <v>17</v>
      </c>
      <c r="Q212" t="s">
        <v>5026</v>
      </c>
    </row>
    <row r="213" spans="1:17" x14ac:dyDescent="0.45">
      <c r="A213">
        <v>1209003</v>
      </c>
      <c r="B213">
        <v>6</v>
      </c>
      <c r="C213" s="2" t="s">
        <v>5027</v>
      </c>
      <c r="D213" t="s">
        <v>134</v>
      </c>
      <c r="E213" t="s">
        <v>5028</v>
      </c>
      <c r="F213" t="s">
        <v>5021</v>
      </c>
      <c r="G213" t="s">
        <v>5029</v>
      </c>
      <c r="H213" t="str">
        <f t="shared" si="150"/>
        <v>Horses and other equines, live</v>
      </c>
      <c r="I213" t="str">
        <f t="shared" si="151"/>
        <v>Horses and other equines, live</v>
      </c>
      <c r="J213" t="str">
        <f t="shared" si="152"/>
        <v>Live animals and animal products</v>
      </c>
      <c r="K213" t="str">
        <f t="shared" si="153"/>
        <v>Products of agriculture, hunting and related services</v>
      </c>
      <c r="L213" t="str">
        <f t="shared" si="154"/>
        <v>PRODUCTS OF AGRICULTURE, FORESTRY AND FISHING</v>
      </c>
      <c r="M213" t="str">
        <f t="shared" si="155"/>
        <v>PRODUCTS OF AGRICULTURE, FORESTRY AND FISHING - Products of agriculture, hunting and related services - Live animals and animal products - Horses and other equines, live - Horses and other equines, live - Asses, mules and hinnies, live</v>
      </c>
      <c r="N213" t="s">
        <v>17</v>
      </c>
      <c r="O213" t="s">
        <v>17</v>
      </c>
      <c r="P213" t="s">
        <v>17</v>
      </c>
      <c r="Q213" t="s">
        <v>17</v>
      </c>
    </row>
    <row r="214" spans="1:17" hidden="1" x14ac:dyDescent="0.45">
      <c r="A214">
        <v>1209004</v>
      </c>
      <c r="B214">
        <v>4</v>
      </c>
      <c r="C214" t="s">
        <v>139</v>
      </c>
      <c r="F214" t="s">
        <v>118</v>
      </c>
      <c r="G214" t="s">
        <v>5030</v>
      </c>
      <c r="N214" t="s">
        <v>17</v>
      </c>
      <c r="O214" t="s">
        <v>17</v>
      </c>
      <c r="P214" t="s">
        <v>17</v>
      </c>
      <c r="Q214" t="s">
        <v>17</v>
      </c>
    </row>
    <row r="215" spans="1:17" hidden="1" x14ac:dyDescent="0.45">
      <c r="A215">
        <v>1209005</v>
      </c>
      <c r="B215">
        <v>5</v>
      </c>
      <c r="C215" t="s">
        <v>5031</v>
      </c>
      <c r="F215" t="s">
        <v>139</v>
      </c>
      <c r="G215" t="s">
        <v>5030</v>
      </c>
      <c r="N215" t="s">
        <v>17</v>
      </c>
      <c r="O215" t="s">
        <v>17</v>
      </c>
      <c r="P215" t="s">
        <v>17</v>
      </c>
      <c r="Q215" t="s">
        <v>17</v>
      </c>
    </row>
    <row r="216" spans="1:17" x14ac:dyDescent="0.45">
      <c r="A216">
        <v>1209006</v>
      </c>
      <c r="B216">
        <v>6</v>
      </c>
      <c r="C216" s="2" t="s">
        <v>5032</v>
      </c>
      <c r="D216" t="s">
        <v>140</v>
      </c>
      <c r="E216" t="s">
        <v>5033</v>
      </c>
      <c r="F216" t="s">
        <v>5031</v>
      </c>
      <c r="G216" t="s">
        <v>5030</v>
      </c>
      <c r="H216" t="str">
        <f>VLOOKUP(F216,$C$2:$G$5523,5,0)</f>
        <v>Camels and camelids, live</v>
      </c>
      <c r="I216" t="str">
        <f>VLOOKUP(VLOOKUP(F216,$C$2:$G$5523,4,0),$C$2:$G$5523,5,0)</f>
        <v>Camels and camelids, live</v>
      </c>
      <c r="J216" t="str">
        <f>VLOOKUP(VLOOKUP(VLOOKUP(F216,$C$2:$G$5523,4,0),$C$2:$G$5523,4,0),$C$2:$G$5523,5,0)</f>
        <v>Live animals and animal products</v>
      </c>
      <c r="K216" t="str">
        <f>VLOOKUP(VLOOKUP(VLOOKUP(VLOOKUP(F216,$C$2:$G$5523,4,0),$C$2:$G$5523,4,0),$C$2:$G$5523,4,0),$C$2:$G$5523,5,0)</f>
        <v>Products of agriculture, hunting and related services</v>
      </c>
      <c r="L216" t="str">
        <f>VLOOKUP(VLOOKUP(VLOOKUP(VLOOKUP(VLOOKUP(F216,$C$2:$G$5523,4,0),$C$2:$G$5523,4,0),$C$2:$G$5523,4,0),$C$2:$G$5523,4,0),$C$2:$G$5523,5,0)</f>
        <v>PRODUCTS OF AGRICULTURE, FORESTRY AND FISHING</v>
      </c>
      <c r="M216" t="str">
        <f>L216&amp;" - "&amp;K216&amp;" - "&amp;J216&amp;" - "&amp;I216&amp;" - "&amp;H216&amp;" - "&amp;G216</f>
        <v>PRODUCTS OF AGRICULTURE, FORESTRY AND FISHING - Products of agriculture, hunting and related services - Live animals and animal products - Camels and camelids, live - Camels and camelids, live - Camels and camelids, live</v>
      </c>
      <c r="N216" t="s">
        <v>5034</v>
      </c>
      <c r="O216" t="s">
        <v>5035</v>
      </c>
      <c r="P216" t="s">
        <v>17</v>
      </c>
      <c r="Q216" t="s">
        <v>17</v>
      </c>
    </row>
    <row r="217" spans="1:17" hidden="1" x14ac:dyDescent="0.45">
      <c r="A217">
        <v>1209007</v>
      </c>
      <c r="B217">
        <v>4</v>
      </c>
      <c r="C217" t="s">
        <v>143</v>
      </c>
      <c r="F217" t="s">
        <v>118</v>
      </c>
      <c r="G217" t="s">
        <v>5036</v>
      </c>
      <c r="N217" t="s">
        <v>17</v>
      </c>
      <c r="O217" t="s">
        <v>17</v>
      </c>
      <c r="P217" t="s">
        <v>17</v>
      </c>
      <c r="Q217" t="s">
        <v>17</v>
      </c>
    </row>
    <row r="218" spans="1:17" hidden="1" x14ac:dyDescent="0.45">
      <c r="A218">
        <v>1209008</v>
      </c>
      <c r="B218">
        <v>5</v>
      </c>
      <c r="C218" t="s">
        <v>5037</v>
      </c>
      <c r="F218" t="s">
        <v>143</v>
      </c>
      <c r="G218" t="s">
        <v>5038</v>
      </c>
      <c r="N218" t="s">
        <v>17</v>
      </c>
      <c r="O218" t="s">
        <v>17</v>
      </c>
      <c r="P218" t="s">
        <v>17</v>
      </c>
      <c r="Q218" t="s">
        <v>17</v>
      </c>
    </row>
    <row r="219" spans="1:17" x14ac:dyDescent="0.45">
      <c r="A219">
        <v>1209009</v>
      </c>
      <c r="B219">
        <v>6</v>
      </c>
      <c r="C219" s="2" t="s">
        <v>5039</v>
      </c>
      <c r="D219" t="s">
        <v>144</v>
      </c>
      <c r="E219" t="s">
        <v>5040</v>
      </c>
      <c r="F219" t="s">
        <v>5037</v>
      </c>
      <c r="G219" t="s">
        <v>5041</v>
      </c>
      <c r="H219" t="str">
        <f t="shared" ref="H219:H220" si="156">VLOOKUP(F219,$C$2:$G$5523,5,0)</f>
        <v>Sheep and goats, live</v>
      </c>
      <c r="I219" t="str">
        <f t="shared" ref="I219:I220" si="157">VLOOKUP(VLOOKUP(F219,$C$2:$G$5523,4,0),$C$2:$G$5523,5,0)</f>
        <v>Sheep and goats, live; raw milk and shorn wool from sheep and goats</v>
      </c>
      <c r="J219" t="str">
        <f t="shared" ref="J219:J220" si="158">VLOOKUP(VLOOKUP(VLOOKUP(F219,$C$2:$G$5523,4,0),$C$2:$G$5523,4,0),$C$2:$G$5523,5,0)</f>
        <v>Live animals and animal products</v>
      </c>
      <c r="K219" t="str">
        <f t="shared" ref="K219:K220" si="159">VLOOKUP(VLOOKUP(VLOOKUP(VLOOKUP(F219,$C$2:$G$5523,4,0),$C$2:$G$5523,4,0),$C$2:$G$5523,4,0),$C$2:$G$5523,5,0)</f>
        <v>Products of agriculture, hunting and related services</v>
      </c>
      <c r="L219" t="str">
        <f t="shared" ref="L219:L220" si="160">VLOOKUP(VLOOKUP(VLOOKUP(VLOOKUP(VLOOKUP(F219,$C$2:$G$5523,4,0),$C$2:$G$5523,4,0),$C$2:$G$5523,4,0),$C$2:$G$5523,4,0),$C$2:$G$5523,5,0)</f>
        <v>PRODUCTS OF AGRICULTURE, FORESTRY AND FISHING</v>
      </c>
      <c r="M219" t="str">
        <f t="shared" ref="M219:M220" si="161">L219&amp;" - "&amp;K219&amp;" - "&amp;J219&amp;" - "&amp;I219&amp;" - "&amp;H219&amp;" - "&amp;G219</f>
        <v>PRODUCTS OF AGRICULTURE, FORESTRY AND FISHING - Products of agriculture, hunting and related services - Live animals and animal products - Sheep and goats, live; raw milk and shorn wool from sheep and goats - Sheep and goats, live - Sheep, live</v>
      </c>
      <c r="N219" t="s">
        <v>17</v>
      </c>
      <c r="O219" t="s">
        <v>5042</v>
      </c>
      <c r="P219" t="s">
        <v>17</v>
      </c>
      <c r="Q219" t="s">
        <v>17</v>
      </c>
    </row>
    <row r="220" spans="1:17" x14ac:dyDescent="0.45">
      <c r="A220">
        <v>1209010</v>
      </c>
      <c r="B220">
        <v>6</v>
      </c>
      <c r="C220" s="2" t="s">
        <v>5043</v>
      </c>
      <c r="D220" t="s">
        <v>144</v>
      </c>
      <c r="E220" t="s">
        <v>5044</v>
      </c>
      <c r="F220" t="s">
        <v>5037</v>
      </c>
      <c r="G220" t="s">
        <v>5045</v>
      </c>
      <c r="H220" t="str">
        <f t="shared" si="156"/>
        <v>Sheep and goats, live</v>
      </c>
      <c r="I220" t="str">
        <f t="shared" si="157"/>
        <v>Sheep and goats, live; raw milk and shorn wool from sheep and goats</v>
      </c>
      <c r="J220" t="str">
        <f t="shared" si="158"/>
        <v>Live animals and animal products</v>
      </c>
      <c r="K220" t="str">
        <f t="shared" si="159"/>
        <v>Products of agriculture, hunting and related services</v>
      </c>
      <c r="L220" t="str">
        <f t="shared" si="160"/>
        <v>PRODUCTS OF AGRICULTURE, FORESTRY AND FISHING</v>
      </c>
      <c r="M220" t="str">
        <f t="shared" si="161"/>
        <v>PRODUCTS OF AGRICULTURE, FORESTRY AND FISHING - Products of agriculture, hunting and related services - Live animals and animal products - Sheep and goats, live; raw milk and shorn wool from sheep and goats - Sheep and goats, live - Goats, live</v>
      </c>
      <c r="N220" t="s">
        <v>17</v>
      </c>
      <c r="O220" t="s">
        <v>5046</v>
      </c>
      <c r="P220" t="s">
        <v>17</v>
      </c>
      <c r="Q220" t="s">
        <v>5047</v>
      </c>
    </row>
    <row r="221" spans="1:17" hidden="1" x14ac:dyDescent="0.45">
      <c r="A221">
        <v>1209011</v>
      </c>
      <c r="B221">
        <v>5</v>
      </c>
      <c r="C221" t="s">
        <v>5048</v>
      </c>
      <c r="F221" t="s">
        <v>143</v>
      </c>
      <c r="G221" t="s">
        <v>5049</v>
      </c>
      <c r="N221" t="s">
        <v>17</v>
      </c>
      <c r="O221" t="s">
        <v>17</v>
      </c>
      <c r="P221" t="s">
        <v>17</v>
      </c>
      <c r="Q221" t="s">
        <v>17</v>
      </c>
    </row>
    <row r="222" spans="1:17" x14ac:dyDescent="0.45">
      <c r="A222">
        <v>1209012</v>
      </c>
      <c r="B222">
        <v>6</v>
      </c>
      <c r="C222" s="2" t="s">
        <v>5050</v>
      </c>
      <c r="D222" t="s">
        <v>144</v>
      </c>
      <c r="E222" t="s">
        <v>5051</v>
      </c>
      <c r="F222" t="s">
        <v>5048</v>
      </c>
      <c r="G222" t="s">
        <v>5052</v>
      </c>
      <c r="H222" t="str">
        <f t="shared" ref="H222:H223" si="162">VLOOKUP(F222,$C$2:$G$5523,5,0)</f>
        <v>Raw milk from sheep and goats</v>
      </c>
      <c r="I222" t="str">
        <f t="shared" ref="I222:I223" si="163">VLOOKUP(VLOOKUP(F222,$C$2:$G$5523,4,0),$C$2:$G$5523,5,0)</f>
        <v>Sheep and goats, live; raw milk and shorn wool from sheep and goats</v>
      </c>
      <c r="J222" t="str">
        <f t="shared" ref="J222:J223" si="164">VLOOKUP(VLOOKUP(VLOOKUP(F222,$C$2:$G$5523,4,0),$C$2:$G$5523,4,0),$C$2:$G$5523,5,0)</f>
        <v>Live animals and animal products</v>
      </c>
      <c r="K222" t="str">
        <f t="shared" ref="K222:K223" si="165">VLOOKUP(VLOOKUP(VLOOKUP(VLOOKUP(F222,$C$2:$G$5523,4,0),$C$2:$G$5523,4,0),$C$2:$G$5523,4,0),$C$2:$G$5523,5,0)</f>
        <v>Products of agriculture, hunting and related services</v>
      </c>
      <c r="L222" t="str">
        <f t="shared" ref="L222:L223" si="166">VLOOKUP(VLOOKUP(VLOOKUP(VLOOKUP(VLOOKUP(F222,$C$2:$G$5523,4,0),$C$2:$G$5523,4,0),$C$2:$G$5523,4,0),$C$2:$G$5523,4,0),$C$2:$G$5523,5,0)</f>
        <v>PRODUCTS OF AGRICULTURE, FORESTRY AND FISHING</v>
      </c>
      <c r="M222" t="str">
        <f t="shared" ref="M222:M223" si="167">L222&amp;" - "&amp;K222&amp;" - "&amp;J222&amp;" - "&amp;I222&amp;" - "&amp;H222&amp;" - "&amp;G222</f>
        <v>PRODUCTS OF AGRICULTURE, FORESTRY AND FISHING - Products of agriculture, hunting and related services - Live animals and animal products - Sheep and goats, live; raw milk and shorn wool from sheep and goats - Raw milk from sheep and goats - Raw milk from sheep</v>
      </c>
      <c r="N222" t="s">
        <v>17</v>
      </c>
      <c r="O222" t="s">
        <v>17</v>
      </c>
      <c r="P222" t="s">
        <v>17</v>
      </c>
      <c r="Q222" t="s">
        <v>17</v>
      </c>
    </row>
    <row r="223" spans="1:17" x14ac:dyDescent="0.45">
      <c r="A223">
        <v>1209013</v>
      </c>
      <c r="B223">
        <v>6</v>
      </c>
      <c r="C223" s="2" t="s">
        <v>5053</v>
      </c>
      <c r="D223" t="s">
        <v>144</v>
      </c>
      <c r="E223" t="s">
        <v>5054</v>
      </c>
      <c r="F223" t="s">
        <v>5048</v>
      </c>
      <c r="G223" t="s">
        <v>5055</v>
      </c>
      <c r="H223" t="str">
        <f t="shared" si="162"/>
        <v>Raw milk from sheep and goats</v>
      </c>
      <c r="I223" t="str">
        <f t="shared" si="163"/>
        <v>Sheep and goats, live; raw milk and shorn wool from sheep and goats</v>
      </c>
      <c r="J223" t="str">
        <f t="shared" si="164"/>
        <v>Live animals and animal products</v>
      </c>
      <c r="K223" t="str">
        <f t="shared" si="165"/>
        <v>Products of agriculture, hunting and related services</v>
      </c>
      <c r="L223" t="str">
        <f t="shared" si="166"/>
        <v>PRODUCTS OF AGRICULTURE, FORESTRY AND FISHING</v>
      </c>
      <c r="M223" t="str">
        <f t="shared" si="167"/>
        <v>PRODUCTS OF AGRICULTURE, FORESTRY AND FISHING - Products of agriculture, hunting and related services - Live animals and animal products - Sheep and goats, live; raw milk and shorn wool from sheep and goats - Raw milk from sheep and goats - Raw milk from goats</v>
      </c>
      <c r="N223" t="s">
        <v>17</v>
      </c>
      <c r="O223" t="s">
        <v>17</v>
      </c>
      <c r="P223" t="s">
        <v>17</v>
      </c>
      <c r="Q223" t="s">
        <v>17</v>
      </c>
    </row>
    <row r="224" spans="1:17" hidden="1" x14ac:dyDescent="0.45">
      <c r="A224">
        <v>1209014</v>
      </c>
      <c r="B224">
        <v>5</v>
      </c>
      <c r="C224" t="s">
        <v>5056</v>
      </c>
      <c r="F224" t="s">
        <v>143</v>
      </c>
      <c r="G224" t="s">
        <v>5057</v>
      </c>
      <c r="N224" t="s">
        <v>17</v>
      </c>
      <c r="O224" t="s">
        <v>5058</v>
      </c>
      <c r="P224" t="s">
        <v>17</v>
      </c>
      <c r="Q224" t="s">
        <v>17</v>
      </c>
    </row>
    <row r="225" spans="1:17" x14ac:dyDescent="0.45">
      <c r="A225">
        <v>1209015</v>
      </c>
      <c r="B225">
        <v>6</v>
      </c>
      <c r="C225" s="2" t="s">
        <v>5059</v>
      </c>
      <c r="D225" t="s">
        <v>144</v>
      </c>
      <c r="E225" t="s">
        <v>5060</v>
      </c>
      <c r="F225" t="s">
        <v>5056</v>
      </c>
      <c r="G225" t="s">
        <v>5057</v>
      </c>
      <c r="H225" t="str">
        <f>VLOOKUP(F225,$C$2:$G$5523,5,0)</f>
        <v>Shorn wool from sheep and goats, greasy, including fleece-washed shorn wool</v>
      </c>
      <c r="I225" t="str">
        <f>VLOOKUP(VLOOKUP(F225,$C$2:$G$5523,4,0),$C$2:$G$5523,5,0)</f>
        <v>Sheep and goats, live; raw milk and shorn wool from sheep and goats</v>
      </c>
      <c r="J225" t="str">
        <f>VLOOKUP(VLOOKUP(VLOOKUP(F225,$C$2:$G$5523,4,0),$C$2:$G$5523,4,0),$C$2:$G$5523,5,0)</f>
        <v>Live animals and animal products</v>
      </c>
      <c r="K225" t="str">
        <f>VLOOKUP(VLOOKUP(VLOOKUP(VLOOKUP(F225,$C$2:$G$5523,4,0),$C$2:$G$5523,4,0),$C$2:$G$5523,4,0),$C$2:$G$5523,5,0)</f>
        <v>Products of agriculture, hunting and related services</v>
      </c>
      <c r="L225" t="str">
        <f>VLOOKUP(VLOOKUP(VLOOKUP(VLOOKUP(VLOOKUP(F225,$C$2:$G$5523,4,0),$C$2:$G$5523,4,0),$C$2:$G$5523,4,0),$C$2:$G$5523,4,0),$C$2:$G$5523,5,0)</f>
        <v>PRODUCTS OF AGRICULTURE, FORESTRY AND FISHING</v>
      </c>
      <c r="M225" t="str">
        <f>L225&amp;" - "&amp;K225&amp;" - "&amp;J225&amp;" - "&amp;I225&amp;" - "&amp;H225&amp;" - "&amp;G225</f>
        <v>PRODUCTS OF AGRICULTURE, FORESTRY AND FISHING - Products of agriculture, hunting and related services - Live animals and animal products - Sheep and goats, live; raw milk and shorn wool from sheep and goats - Shorn wool from sheep and goats, greasy, including fleece-washed shorn wool - Shorn wool from sheep and goats, greasy, including fleece-washed shorn wool</v>
      </c>
      <c r="N225" t="s">
        <v>17</v>
      </c>
      <c r="O225" t="s">
        <v>5061</v>
      </c>
      <c r="P225" t="s">
        <v>17</v>
      </c>
      <c r="Q225" t="s">
        <v>5062</v>
      </c>
    </row>
    <row r="226" spans="1:17" hidden="1" x14ac:dyDescent="0.45">
      <c r="A226">
        <v>1209016</v>
      </c>
      <c r="B226">
        <v>4</v>
      </c>
      <c r="C226" t="s">
        <v>149</v>
      </c>
      <c r="F226" t="s">
        <v>118</v>
      </c>
      <c r="G226" t="s">
        <v>5063</v>
      </c>
      <c r="N226" t="s">
        <v>17</v>
      </c>
      <c r="O226" t="s">
        <v>17</v>
      </c>
      <c r="P226" t="s">
        <v>17</v>
      </c>
      <c r="Q226" t="s">
        <v>17</v>
      </c>
    </row>
    <row r="227" spans="1:17" hidden="1" x14ac:dyDescent="0.45">
      <c r="A227">
        <v>1209017</v>
      </c>
      <c r="B227">
        <v>5</v>
      </c>
      <c r="C227" t="s">
        <v>5064</v>
      </c>
      <c r="F227" t="s">
        <v>149</v>
      </c>
      <c r="G227" t="s">
        <v>5063</v>
      </c>
      <c r="N227" t="s">
        <v>17</v>
      </c>
      <c r="O227" t="s">
        <v>17</v>
      </c>
      <c r="P227" t="s">
        <v>17</v>
      </c>
      <c r="Q227" t="s">
        <v>17</v>
      </c>
    </row>
    <row r="228" spans="1:17" x14ac:dyDescent="0.45">
      <c r="A228">
        <v>1209018</v>
      </c>
      <c r="B228">
        <v>6</v>
      </c>
      <c r="C228" s="2" t="s">
        <v>5065</v>
      </c>
      <c r="D228" t="s">
        <v>150</v>
      </c>
      <c r="E228" t="s">
        <v>5066</v>
      </c>
      <c r="F228" t="s">
        <v>5064</v>
      </c>
      <c r="G228" t="s">
        <v>5063</v>
      </c>
      <c r="H228" t="str">
        <f>VLOOKUP(F228,$C$2:$G$5523,5,0)</f>
        <v>Swine, live</v>
      </c>
      <c r="I228" t="str">
        <f>VLOOKUP(VLOOKUP(F228,$C$2:$G$5523,4,0),$C$2:$G$5523,5,0)</f>
        <v>Swine, live</v>
      </c>
      <c r="J228" t="str">
        <f>VLOOKUP(VLOOKUP(VLOOKUP(F228,$C$2:$G$5523,4,0),$C$2:$G$5523,4,0),$C$2:$G$5523,5,0)</f>
        <v>Live animals and animal products</v>
      </c>
      <c r="K228" t="str">
        <f>VLOOKUP(VLOOKUP(VLOOKUP(VLOOKUP(F228,$C$2:$G$5523,4,0),$C$2:$G$5523,4,0),$C$2:$G$5523,4,0),$C$2:$G$5523,5,0)</f>
        <v>Products of agriculture, hunting and related services</v>
      </c>
      <c r="L228" t="str">
        <f>VLOOKUP(VLOOKUP(VLOOKUP(VLOOKUP(VLOOKUP(F228,$C$2:$G$5523,4,0),$C$2:$G$5523,4,0),$C$2:$G$5523,4,0),$C$2:$G$5523,4,0),$C$2:$G$5523,5,0)</f>
        <v>PRODUCTS OF AGRICULTURE, FORESTRY AND FISHING</v>
      </c>
      <c r="M228" t="str">
        <f>L228&amp;" - "&amp;K228&amp;" - "&amp;J228&amp;" - "&amp;I228&amp;" - "&amp;H228&amp;" - "&amp;G228</f>
        <v>PRODUCTS OF AGRICULTURE, FORESTRY AND FISHING - Products of agriculture, hunting and related services - Live animals and animal products - Swine, live - Swine, live - Swine, live</v>
      </c>
      <c r="N228" t="s">
        <v>17</v>
      </c>
      <c r="O228" t="s">
        <v>5067</v>
      </c>
      <c r="P228" t="s">
        <v>17</v>
      </c>
      <c r="Q228" t="s">
        <v>17</v>
      </c>
    </row>
    <row r="229" spans="1:17" hidden="1" x14ac:dyDescent="0.45">
      <c r="A229">
        <v>1209019</v>
      </c>
      <c r="B229">
        <v>4</v>
      </c>
      <c r="C229" t="s">
        <v>154</v>
      </c>
      <c r="F229" t="s">
        <v>118</v>
      </c>
      <c r="G229" t="s">
        <v>5068</v>
      </c>
      <c r="N229" t="s">
        <v>17</v>
      </c>
      <c r="O229" t="s">
        <v>17</v>
      </c>
      <c r="P229" t="s">
        <v>17</v>
      </c>
      <c r="Q229" t="s">
        <v>5069</v>
      </c>
    </row>
    <row r="230" spans="1:17" hidden="1" x14ac:dyDescent="0.45">
      <c r="A230">
        <v>1209020</v>
      </c>
      <c r="B230">
        <v>5</v>
      </c>
      <c r="C230" t="s">
        <v>5070</v>
      </c>
      <c r="F230" t="s">
        <v>154</v>
      </c>
      <c r="G230" t="s">
        <v>5071</v>
      </c>
      <c r="N230" t="s">
        <v>17</v>
      </c>
      <c r="O230" t="s">
        <v>17</v>
      </c>
      <c r="P230" t="s">
        <v>17</v>
      </c>
      <c r="Q230" t="s">
        <v>17</v>
      </c>
    </row>
    <row r="231" spans="1:17" x14ac:dyDescent="0.45">
      <c r="A231">
        <v>1209021</v>
      </c>
      <c r="B231">
        <v>6</v>
      </c>
      <c r="C231" s="2" t="s">
        <v>5072</v>
      </c>
      <c r="D231" t="s">
        <v>155</v>
      </c>
      <c r="E231" t="s">
        <v>5073</v>
      </c>
      <c r="F231" t="s">
        <v>5070</v>
      </c>
      <c r="G231" t="s">
        <v>5074</v>
      </c>
      <c r="H231" t="str">
        <f t="shared" ref="H231:H234" si="168">VLOOKUP(F231,$C$2:$G$5523,5,0)</f>
        <v>Poultry, live</v>
      </c>
      <c r="I231" t="str">
        <f t="shared" ref="I231:I234" si="169">VLOOKUP(VLOOKUP(F231,$C$2:$G$5523,4,0),$C$2:$G$5523,5,0)</f>
        <v>Poultry, live and eggs</v>
      </c>
      <c r="J231" t="str">
        <f t="shared" ref="J231:J234" si="170">VLOOKUP(VLOOKUP(VLOOKUP(F231,$C$2:$G$5523,4,0),$C$2:$G$5523,4,0),$C$2:$G$5523,5,0)</f>
        <v>Live animals and animal products</v>
      </c>
      <c r="K231" t="str">
        <f t="shared" ref="K231:K234" si="171">VLOOKUP(VLOOKUP(VLOOKUP(VLOOKUP(F231,$C$2:$G$5523,4,0),$C$2:$G$5523,4,0),$C$2:$G$5523,4,0),$C$2:$G$5523,5,0)</f>
        <v>Products of agriculture, hunting and related services</v>
      </c>
      <c r="L231" t="str">
        <f t="shared" ref="L231:L234" si="172">VLOOKUP(VLOOKUP(VLOOKUP(VLOOKUP(VLOOKUP(F231,$C$2:$G$5523,4,0),$C$2:$G$5523,4,0),$C$2:$G$5523,4,0),$C$2:$G$5523,4,0),$C$2:$G$5523,5,0)</f>
        <v>PRODUCTS OF AGRICULTURE, FORESTRY AND FISHING</v>
      </c>
      <c r="M231" t="str">
        <f t="shared" ref="M231:M234" si="173">L231&amp;" - "&amp;K231&amp;" - "&amp;J231&amp;" - "&amp;I231&amp;" - "&amp;H231&amp;" - "&amp;G231</f>
        <v>PRODUCTS OF AGRICULTURE, FORESTRY AND FISHING - Products of agriculture, hunting and related services - Live animals and animal products - Poultry, live and eggs - Poultry, live - Chickens, live</v>
      </c>
      <c r="N231" t="s">
        <v>17</v>
      </c>
      <c r="O231" t="s">
        <v>17</v>
      </c>
      <c r="P231" t="s">
        <v>17</v>
      </c>
      <c r="Q231" t="s">
        <v>17</v>
      </c>
    </row>
    <row r="232" spans="1:17" x14ac:dyDescent="0.45">
      <c r="A232">
        <v>1209022</v>
      </c>
      <c r="B232">
        <v>6</v>
      </c>
      <c r="C232" s="2" t="s">
        <v>5075</v>
      </c>
      <c r="D232" t="s">
        <v>155</v>
      </c>
      <c r="E232" t="s">
        <v>5076</v>
      </c>
      <c r="F232" t="s">
        <v>5070</v>
      </c>
      <c r="G232" t="s">
        <v>5077</v>
      </c>
      <c r="H232" t="str">
        <f t="shared" si="168"/>
        <v>Poultry, live</v>
      </c>
      <c r="I232" t="str">
        <f t="shared" si="169"/>
        <v>Poultry, live and eggs</v>
      </c>
      <c r="J232" t="str">
        <f t="shared" si="170"/>
        <v>Live animals and animal products</v>
      </c>
      <c r="K232" t="str">
        <f t="shared" si="171"/>
        <v>Products of agriculture, hunting and related services</v>
      </c>
      <c r="L232" t="str">
        <f t="shared" si="172"/>
        <v>PRODUCTS OF AGRICULTURE, FORESTRY AND FISHING</v>
      </c>
      <c r="M232" t="str">
        <f t="shared" si="173"/>
        <v>PRODUCTS OF AGRICULTURE, FORESTRY AND FISHING - Products of agriculture, hunting and related services - Live animals and animal products - Poultry, live and eggs - Poultry, live - Turkeys, live</v>
      </c>
      <c r="N232" t="s">
        <v>17</v>
      </c>
      <c r="O232" t="s">
        <v>17</v>
      </c>
      <c r="P232" t="s">
        <v>17</v>
      </c>
      <c r="Q232" t="s">
        <v>5078</v>
      </c>
    </row>
    <row r="233" spans="1:17" x14ac:dyDescent="0.45">
      <c r="A233">
        <v>1209023</v>
      </c>
      <c r="B233">
        <v>6</v>
      </c>
      <c r="C233" s="2" t="s">
        <v>5079</v>
      </c>
      <c r="D233" t="s">
        <v>155</v>
      </c>
      <c r="E233" t="s">
        <v>5080</v>
      </c>
      <c r="F233" t="s">
        <v>5070</v>
      </c>
      <c r="G233" t="s">
        <v>5081</v>
      </c>
      <c r="H233" t="str">
        <f t="shared" si="168"/>
        <v>Poultry, live</v>
      </c>
      <c r="I233" t="str">
        <f t="shared" si="169"/>
        <v>Poultry, live and eggs</v>
      </c>
      <c r="J233" t="str">
        <f t="shared" si="170"/>
        <v>Live animals and animal products</v>
      </c>
      <c r="K233" t="str">
        <f t="shared" si="171"/>
        <v>Products of agriculture, hunting and related services</v>
      </c>
      <c r="L233" t="str">
        <f t="shared" si="172"/>
        <v>PRODUCTS OF AGRICULTURE, FORESTRY AND FISHING</v>
      </c>
      <c r="M233" t="str">
        <f t="shared" si="173"/>
        <v>PRODUCTS OF AGRICULTURE, FORESTRY AND FISHING - Products of agriculture, hunting and related services - Live animals and animal products - Poultry, live and eggs - Poultry, live - Geese, live</v>
      </c>
      <c r="N233" t="s">
        <v>17</v>
      </c>
      <c r="O233" t="s">
        <v>17</v>
      </c>
      <c r="P233" t="s">
        <v>17</v>
      </c>
      <c r="Q233" t="s">
        <v>5082</v>
      </c>
    </row>
    <row r="234" spans="1:17" x14ac:dyDescent="0.45">
      <c r="A234">
        <v>1209024</v>
      </c>
      <c r="B234">
        <v>6</v>
      </c>
      <c r="C234" s="2" t="s">
        <v>5083</v>
      </c>
      <c r="D234" t="s">
        <v>155</v>
      </c>
      <c r="E234" t="s">
        <v>5084</v>
      </c>
      <c r="F234" t="s">
        <v>5070</v>
      </c>
      <c r="G234" t="s">
        <v>5085</v>
      </c>
      <c r="H234" t="str">
        <f t="shared" si="168"/>
        <v>Poultry, live</v>
      </c>
      <c r="I234" t="str">
        <f t="shared" si="169"/>
        <v>Poultry, live and eggs</v>
      </c>
      <c r="J234" t="str">
        <f t="shared" si="170"/>
        <v>Live animals and animal products</v>
      </c>
      <c r="K234" t="str">
        <f t="shared" si="171"/>
        <v>Products of agriculture, hunting and related services</v>
      </c>
      <c r="L234" t="str">
        <f t="shared" si="172"/>
        <v>PRODUCTS OF AGRICULTURE, FORESTRY AND FISHING</v>
      </c>
      <c r="M234" t="str">
        <f t="shared" si="173"/>
        <v>PRODUCTS OF AGRICULTURE, FORESTRY AND FISHING - Products of agriculture, hunting and related services - Live animals and animal products - Poultry, live and eggs - Poultry, live - Ducks and guinea fowls, live</v>
      </c>
      <c r="N234" t="s">
        <v>17</v>
      </c>
      <c r="O234" t="s">
        <v>17</v>
      </c>
      <c r="P234" t="s">
        <v>17</v>
      </c>
      <c r="Q234" t="s">
        <v>5086</v>
      </c>
    </row>
    <row r="235" spans="1:17" hidden="1" x14ac:dyDescent="0.45">
      <c r="A235">
        <v>1209025</v>
      </c>
      <c r="B235">
        <v>5</v>
      </c>
      <c r="C235" t="s">
        <v>5087</v>
      </c>
      <c r="F235" t="s">
        <v>154</v>
      </c>
      <c r="G235" t="s">
        <v>5088</v>
      </c>
      <c r="N235" t="s">
        <v>17</v>
      </c>
      <c r="O235" t="s">
        <v>17</v>
      </c>
      <c r="P235" t="s">
        <v>17</v>
      </c>
      <c r="Q235" t="s">
        <v>17</v>
      </c>
    </row>
    <row r="236" spans="1:17" x14ac:dyDescent="0.45">
      <c r="A236">
        <v>1209026</v>
      </c>
      <c r="B236">
        <v>6</v>
      </c>
      <c r="C236" s="2" t="s">
        <v>5089</v>
      </c>
      <c r="D236" t="s">
        <v>155</v>
      </c>
      <c r="E236" t="s">
        <v>5090</v>
      </c>
      <c r="F236" t="s">
        <v>5087</v>
      </c>
      <c r="G236" t="s">
        <v>5091</v>
      </c>
      <c r="H236" t="str">
        <f t="shared" ref="H236:H239" si="174">VLOOKUP(F236,$C$2:$G$5523,5,0)</f>
        <v>Eggs in shell, fresh</v>
      </c>
      <c r="I236" t="str">
        <f t="shared" ref="I236:I239" si="175">VLOOKUP(VLOOKUP(F236,$C$2:$G$5523,4,0),$C$2:$G$5523,5,0)</f>
        <v>Poultry, live and eggs</v>
      </c>
      <c r="J236" t="str">
        <f t="shared" ref="J236:J239" si="176">VLOOKUP(VLOOKUP(VLOOKUP(F236,$C$2:$G$5523,4,0),$C$2:$G$5523,4,0),$C$2:$G$5523,5,0)</f>
        <v>Live animals and animal products</v>
      </c>
      <c r="K236" t="str">
        <f t="shared" ref="K236:K239" si="177">VLOOKUP(VLOOKUP(VLOOKUP(VLOOKUP(F236,$C$2:$G$5523,4,0),$C$2:$G$5523,4,0),$C$2:$G$5523,4,0),$C$2:$G$5523,5,0)</f>
        <v>Products of agriculture, hunting and related services</v>
      </c>
      <c r="L236" t="str">
        <f t="shared" ref="L236:L239" si="178">VLOOKUP(VLOOKUP(VLOOKUP(VLOOKUP(VLOOKUP(F236,$C$2:$G$5523,4,0),$C$2:$G$5523,4,0),$C$2:$G$5523,4,0),$C$2:$G$5523,4,0),$C$2:$G$5523,5,0)</f>
        <v>PRODUCTS OF AGRICULTURE, FORESTRY AND FISHING</v>
      </c>
      <c r="M236" t="str">
        <f t="shared" ref="M236:M239" si="179">L236&amp;" - "&amp;K236&amp;" - "&amp;J236&amp;" - "&amp;I236&amp;" - "&amp;H236&amp;" - "&amp;G236</f>
        <v>PRODUCTS OF AGRICULTURE, FORESTRY AND FISHING - Products of agriculture, hunting and related services - Live animals and animal products - Poultry, live and eggs - Eggs in shell, fresh - Hen eggs in shell, fresh</v>
      </c>
      <c r="N236" t="s">
        <v>17</v>
      </c>
      <c r="O236" t="s">
        <v>17</v>
      </c>
      <c r="P236" t="s">
        <v>17</v>
      </c>
      <c r="Q236" t="s">
        <v>17</v>
      </c>
    </row>
    <row r="237" spans="1:17" x14ac:dyDescent="0.45">
      <c r="A237">
        <v>1209027</v>
      </c>
      <c r="B237">
        <v>6</v>
      </c>
      <c r="C237" s="2" t="s">
        <v>5092</v>
      </c>
      <c r="D237" t="s">
        <v>155</v>
      </c>
      <c r="E237" t="s">
        <v>5093</v>
      </c>
      <c r="F237" t="s">
        <v>5087</v>
      </c>
      <c r="G237" t="s">
        <v>5094</v>
      </c>
      <c r="H237" t="str">
        <f t="shared" si="174"/>
        <v>Eggs in shell, fresh</v>
      </c>
      <c r="I237" t="str">
        <f t="shared" si="175"/>
        <v>Poultry, live and eggs</v>
      </c>
      <c r="J237" t="str">
        <f t="shared" si="176"/>
        <v>Live animals and animal products</v>
      </c>
      <c r="K237" t="str">
        <f t="shared" si="177"/>
        <v>Products of agriculture, hunting and related services</v>
      </c>
      <c r="L237" t="str">
        <f t="shared" si="178"/>
        <v>PRODUCTS OF AGRICULTURE, FORESTRY AND FISHING</v>
      </c>
      <c r="M237" t="str">
        <f t="shared" si="179"/>
        <v>PRODUCTS OF AGRICULTURE, FORESTRY AND FISHING - Products of agriculture, hunting and related services - Live animals and animal products - Poultry, live and eggs - Eggs in shell, fresh - Eggs from other poultry, in shell, fresh</v>
      </c>
      <c r="N237" t="s">
        <v>17</v>
      </c>
      <c r="O237" t="s">
        <v>17</v>
      </c>
      <c r="P237" t="s">
        <v>17</v>
      </c>
      <c r="Q237" t="s">
        <v>17</v>
      </c>
    </row>
    <row r="238" spans="1:17" x14ac:dyDescent="0.45">
      <c r="A238">
        <v>1209028</v>
      </c>
      <c r="B238">
        <v>6</v>
      </c>
      <c r="C238" s="2" t="s">
        <v>5095</v>
      </c>
      <c r="D238" t="s">
        <v>155</v>
      </c>
      <c r="E238" t="s">
        <v>5096</v>
      </c>
      <c r="F238" t="s">
        <v>5087</v>
      </c>
      <c r="G238" t="s">
        <v>5097</v>
      </c>
      <c r="H238" t="str">
        <f t="shared" si="174"/>
        <v>Eggs in shell, fresh</v>
      </c>
      <c r="I238" t="str">
        <f t="shared" si="175"/>
        <v>Poultry, live and eggs</v>
      </c>
      <c r="J238" t="str">
        <f t="shared" si="176"/>
        <v>Live animals and animal products</v>
      </c>
      <c r="K238" t="str">
        <f t="shared" si="177"/>
        <v>Products of agriculture, hunting and related services</v>
      </c>
      <c r="L238" t="str">
        <f t="shared" si="178"/>
        <v>PRODUCTS OF AGRICULTURE, FORESTRY AND FISHING</v>
      </c>
      <c r="M238" t="str">
        <f t="shared" si="179"/>
        <v>PRODUCTS OF AGRICULTURE, FORESTRY AND FISHING - Products of agriculture, hunting and related services - Live animals and animal products - Poultry, live and eggs - Eggs in shell, fresh - Hen eggs for hatching</v>
      </c>
      <c r="N238" t="s">
        <v>17</v>
      </c>
      <c r="O238" t="s">
        <v>17</v>
      </c>
      <c r="P238" t="s">
        <v>17</v>
      </c>
      <c r="Q238" t="s">
        <v>17</v>
      </c>
    </row>
    <row r="239" spans="1:17" x14ac:dyDescent="0.45">
      <c r="A239">
        <v>1209029</v>
      </c>
      <c r="B239">
        <v>6</v>
      </c>
      <c r="C239" s="2" t="s">
        <v>5098</v>
      </c>
      <c r="D239" t="s">
        <v>155</v>
      </c>
      <c r="E239" t="s">
        <v>5099</v>
      </c>
      <c r="F239" t="s">
        <v>5087</v>
      </c>
      <c r="G239" t="s">
        <v>5100</v>
      </c>
      <c r="H239" t="str">
        <f t="shared" si="174"/>
        <v>Eggs in shell, fresh</v>
      </c>
      <c r="I239" t="str">
        <f t="shared" si="175"/>
        <v>Poultry, live and eggs</v>
      </c>
      <c r="J239" t="str">
        <f t="shared" si="176"/>
        <v>Live animals and animal products</v>
      </c>
      <c r="K239" t="str">
        <f t="shared" si="177"/>
        <v>Products of agriculture, hunting and related services</v>
      </c>
      <c r="L239" t="str">
        <f t="shared" si="178"/>
        <v>PRODUCTS OF AGRICULTURE, FORESTRY AND FISHING</v>
      </c>
      <c r="M239" t="str">
        <f t="shared" si="179"/>
        <v>PRODUCTS OF AGRICULTURE, FORESTRY AND FISHING - Products of agriculture, hunting and related services - Live animals and animal products - Poultry, live and eggs - Eggs in shell, fresh - Eggs from other poultry, for hatching</v>
      </c>
      <c r="N239" t="s">
        <v>17</v>
      </c>
      <c r="O239" t="s">
        <v>17</v>
      </c>
      <c r="P239" t="s">
        <v>17</v>
      </c>
      <c r="Q239" t="s">
        <v>17</v>
      </c>
    </row>
    <row r="240" spans="1:17" hidden="1" x14ac:dyDescent="0.45">
      <c r="A240">
        <v>1209030</v>
      </c>
      <c r="B240">
        <v>4</v>
      </c>
      <c r="C240" t="s">
        <v>160</v>
      </c>
      <c r="F240" t="s">
        <v>118</v>
      </c>
      <c r="G240" t="s">
        <v>5101</v>
      </c>
      <c r="N240" t="s">
        <v>17</v>
      </c>
      <c r="O240" t="s">
        <v>17</v>
      </c>
      <c r="P240" t="s">
        <v>17</v>
      </c>
      <c r="Q240" t="s">
        <v>17</v>
      </c>
    </row>
    <row r="241" spans="1:17" hidden="1" x14ac:dyDescent="0.45">
      <c r="A241">
        <v>1209031</v>
      </c>
      <c r="B241">
        <v>5</v>
      </c>
      <c r="C241" t="s">
        <v>5102</v>
      </c>
      <c r="F241" t="s">
        <v>160</v>
      </c>
      <c r="G241" t="s">
        <v>5103</v>
      </c>
      <c r="N241" t="s">
        <v>17</v>
      </c>
      <c r="O241" t="s">
        <v>17</v>
      </c>
      <c r="P241" t="s">
        <v>17</v>
      </c>
      <c r="Q241" t="s">
        <v>17</v>
      </c>
    </row>
    <row r="242" spans="1:17" x14ac:dyDescent="0.45">
      <c r="A242">
        <v>1209032</v>
      </c>
      <c r="B242">
        <v>6</v>
      </c>
      <c r="C242" s="2" t="s">
        <v>5104</v>
      </c>
      <c r="D242" t="s">
        <v>161</v>
      </c>
      <c r="E242" t="s">
        <v>5105</v>
      </c>
      <c r="F242" t="s">
        <v>5102</v>
      </c>
      <c r="G242" t="s">
        <v>5106</v>
      </c>
      <c r="H242" t="str">
        <f t="shared" ref="H242:H245" si="180">VLOOKUP(F242,$C$2:$G$5523,5,0)</f>
        <v>Other farmed animals, live</v>
      </c>
      <c r="I242" t="str">
        <f t="shared" ref="I242:I245" si="181">VLOOKUP(VLOOKUP(F242,$C$2:$G$5523,4,0),$C$2:$G$5523,5,0)</f>
        <v>Other farmed animals and animal products</v>
      </c>
      <c r="J242" t="str">
        <f t="shared" ref="J242:J245" si="182">VLOOKUP(VLOOKUP(VLOOKUP(F242,$C$2:$G$5523,4,0),$C$2:$G$5523,4,0),$C$2:$G$5523,5,0)</f>
        <v>Live animals and animal products</v>
      </c>
      <c r="K242" t="str">
        <f t="shared" ref="K242:K245" si="183">VLOOKUP(VLOOKUP(VLOOKUP(VLOOKUP(F242,$C$2:$G$5523,4,0),$C$2:$G$5523,4,0),$C$2:$G$5523,4,0),$C$2:$G$5523,5,0)</f>
        <v>Products of agriculture, hunting and related services</v>
      </c>
      <c r="L242" t="str">
        <f t="shared" ref="L242:L245" si="184">VLOOKUP(VLOOKUP(VLOOKUP(VLOOKUP(VLOOKUP(F242,$C$2:$G$5523,4,0),$C$2:$G$5523,4,0),$C$2:$G$5523,4,0),$C$2:$G$5523,4,0),$C$2:$G$5523,5,0)</f>
        <v>PRODUCTS OF AGRICULTURE, FORESTRY AND FISHING</v>
      </c>
      <c r="M242" t="str">
        <f t="shared" ref="M242:M245" si="185">L242&amp;" - "&amp;K242&amp;" - "&amp;J242&amp;" - "&amp;I242&amp;" - "&amp;H242&amp;" - "&amp;G242</f>
        <v>PRODUCTS OF AGRICULTURE, FORESTRY AND FISHING - Products of agriculture, hunting and related services - Live animals and animal products - Other farmed animals and animal products - Other farmed animals, live - Domestic rabbits, live</v>
      </c>
      <c r="N242" t="s">
        <v>17</v>
      </c>
      <c r="O242" t="s">
        <v>17</v>
      </c>
      <c r="P242" t="s">
        <v>17</v>
      </c>
      <c r="Q242" t="s">
        <v>17</v>
      </c>
    </row>
    <row r="243" spans="1:17" x14ac:dyDescent="0.45">
      <c r="A243">
        <v>1209033</v>
      </c>
      <c r="B243">
        <v>6</v>
      </c>
      <c r="C243" s="2" t="s">
        <v>5107</v>
      </c>
      <c r="D243" t="s">
        <v>161</v>
      </c>
      <c r="E243" t="s">
        <v>5108</v>
      </c>
      <c r="F243" t="s">
        <v>5102</v>
      </c>
      <c r="G243" t="s">
        <v>5109</v>
      </c>
      <c r="H243" t="str">
        <f t="shared" si="180"/>
        <v>Other farmed animals, live</v>
      </c>
      <c r="I243" t="str">
        <f t="shared" si="181"/>
        <v>Other farmed animals and animal products</v>
      </c>
      <c r="J243" t="str">
        <f t="shared" si="182"/>
        <v>Live animals and animal products</v>
      </c>
      <c r="K243" t="str">
        <f t="shared" si="183"/>
        <v>Products of agriculture, hunting and related services</v>
      </c>
      <c r="L243" t="str">
        <f t="shared" si="184"/>
        <v>PRODUCTS OF AGRICULTURE, FORESTRY AND FISHING</v>
      </c>
      <c r="M243" t="str">
        <f t="shared" si="185"/>
        <v>PRODUCTS OF AGRICULTURE, FORESTRY AND FISHING - Products of agriculture, hunting and related services - Live animals and animal products - Other farmed animals and animal products - Other farmed animals, live - Farmed birds n.e.c., live</v>
      </c>
      <c r="N243" t="s">
        <v>17</v>
      </c>
      <c r="O243" t="s">
        <v>5110</v>
      </c>
      <c r="P243" t="s">
        <v>17</v>
      </c>
      <c r="Q243" t="s">
        <v>17</v>
      </c>
    </row>
    <row r="244" spans="1:17" x14ac:dyDescent="0.45">
      <c r="A244">
        <v>1209034</v>
      </c>
      <c r="B244">
        <v>6</v>
      </c>
      <c r="C244" s="2" t="s">
        <v>5111</v>
      </c>
      <c r="D244" t="s">
        <v>161</v>
      </c>
      <c r="E244" t="s">
        <v>5112</v>
      </c>
      <c r="F244" t="s">
        <v>5102</v>
      </c>
      <c r="G244" t="s">
        <v>5113</v>
      </c>
      <c r="H244" t="str">
        <f t="shared" si="180"/>
        <v>Other farmed animals, live</v>
      </c>
      <c r="I244" t="str">
        <f t="shared" si="181"/>
        <v>Other farmed animals and animal products</v>
      </c>
      <c r="J244" t="str">
        <f t="shared" si="182"/>
        <v>Live animals and animal products</v>
      </c>
      <c r="K244" t="str">
        <f t="shared" si="183"/>
        <v>Products of agriculture, hunting and related services</v>
      </c>
      <c r="L244" t="str">
        <f t="shared" si="184"/>
        <v>PRODUCTS OF AGRICULTURE, FORESTRY AND FISHING</v>
      </c>
      <c r="M244" t="str">
        <f t="shared" si="185"/>
        <v>PRODUCTS OF AGRICULTURE, FORESTRY AND FISHING - Products of agriculture, hunting and related services - Live animals and animal products - Other farmed animals and animal products - Other farmed animals, live - Farmed reptiles (including snakes and turtles), live</v>
      </c>
      <c r="N244" t="s">
        <v>17</v>
      </c>
      <c r="O244" t="s">
        <v>5114</v>
      </c>
      <c r="P244" t="s">
        <v>17</v>
      </c>
      <c r="Q244" t="s">
        <v>5115</v>
      </c>
    </row>
    <row r="245" spans="1:17" x14ac:dyDescent="0.45">
      <c r="A245">
        <v>1209035</v>
      </c>
      <c r="B245">
        <v>6</v>
      </c>
      <c r="C245" s="2" t="s">
        <v>5116</v>
      </c>
      <c r="D245" t="s">
        <v>161</v>
      </c>
      <c r="E245" t="s">
        <v>5117</v>
      </c>
      <c r="F245" t="s">
        <v>5102</v>
      </c>
      <c r="G245" t="s">
        <v>5118</v>
      </c>
      <c r="H245" t="str">
        <f t="shared" si="180"/>
        <v>Other farmed animals, live</v>
      </c>
      <c r="I245" t="str">
        <f t="shared" si="181"/>
        <v>Other farmed animals and animal products</v>
      </c>
      <c r="J245" t="str">
        <f t="shared" si="182"/>
        <v>Live animals and animal products</v>
      </c>
      <c r="K245" t="str">
        <f t="shared" si="183"/>
        <v>Products of agriculture, hunting and related services</v>
      </c>
      <c r="L245" t="str">
        <f t="shared" si="184"/>
        <v>PRODUCTS OF AGRICULTURE, FORESTRY AND FISHING</v>
      </c>
      <c r="M245" t="str">
        <f t="shared" si="185"/>
        <v>PRODUCTS OF AGRICULTURE, FORESTRY AND FISHING - Products of agriculture, hunting and related services - Live animals and animal products - Other farmed animals and animal products - Other farmed animals, live - Other farmed animals n.e.c., live</v>
      </c>
      <c r="N245" t="s">
        <v>5119</v>
      </c>
      <c r="O245" t="s">
        <v>17</v>
      </c>
      <c r="P245" t="s">
        <v>17</v>
      </c>
      <c r="Q245" t="s">
        <v>5120</v>
      </c>
    </row>
    <row r="246" spans="1:17" hidden="1" x14ac:dyDescent="0.45">
      <c r="A246">
        <v>1209036</v>
      </c>
      <c r="B246">
        <v>5</v>
      </c>
      <c r="C246" t="s">
        <v>5121</v>
      </c>
      <c r="F246" t="s">
        <v>160</v>
      </c>
      <c r="G246" t="s">
        <v>5122</v>
      </c>
      <c r="N246" t="s">
        <v>17</v>
      </c>
      <c r="O246" t="s">
        <v>17</v>
      </c>
      <c r="P246" t="s">
        <v>17</v>
      </c>
      <c r="Q246" t="s">
        <v>17</v>
      </c>
    </row>
    <row r="247" spans="1:17" x14ac:dyDescent="0.45">
      <c r="A247">
        <v>1209037</v>
      </c>
      <c r="B247">
        <v>6</v>
      </c>
      <c r="C247" s="2" t="s">
        <v>5123</v>
      </c>
      <c r="D247" t="s">
        <v>161</v>
      </c>
      <c r="E247" t="s">
        <v>5124</v>
      </c>
      <c r="F247" t="s">
        <v>5121</v>
      </c>
      <c r="G247" t="s">
        <v>5125</v>
      </c>
      <c r="H247" t="str">
        <f t="shared" ref="H247:H254" si="186">VLOOKUP(F247,$C$2:$G$5523,5,0)</f>
        <v>Other farm animal products</v>
      </c>
      <c r="I247" t="str">
        <f t="shared" ref="I247:I254" si="187">VLOOKUP(VLOOKUP(F247,$C$2:$G$5523,4,0),$C$2:$G$5523,5,0)</f>
        <v>Other farmed animals and animal products</v>
      </c>
      <c r="J247" t="str">
        <f t="shared" ref="J247:J254" si="188">VLOOKUP(VLOOKUP(VLOOKUP(F247,$C$2:$G$5523,4,0),$C$2:$G$5523,4,0),$C$2:$G$5523,5,0)</f>
        <v>Live animals and animal products</v>
      </c>
      <c r="K247" t="str">
        <f t="shared" ref="K247:K254" si="189">VLOOKUP(VLOOKUP(VLOOKUP(VLOOKUP(F247,$C$2:$G$5523,4,0),$C$2:$G$5523,4,0),$C$2:$G$5523,4,0),$C$2:$G$5523,5,0)</f>
        <v>Products of agriculture, hunting and related services</v>
      </c>
      <c r="L247" t="str">
        <f t="shared" ref="L247:L254" si="190">VLOOKUP(VLOOKUP(VLOOKUP(VLOOKUP(VLOOKUP(F247,$C$2:$G$5523,4,0),$C$2:$G$5523,4,0),$C$2:$G$5523,4,0),$C$2:$G$5523,4,0),$C$2:$G$5523,5,0)</f>
        <v>PRODUCTS OF AGRICULTURE, FORESTRY AND FISHING</v>
      </c>
      <c r="M247" t="str">
        <f t="shared" ref="M247:M254" si="191">L247&amp;" - "&amp;K247&amp;" - "&amp;J247&amp;" - "&amp;I247&amp;" - "&amp;H247&amp;" - "&amp;G247</f>
        <v>PRODUCTS OF AGRICULTURE, FORESTRY AND FISHING - Products of agriculture, hunting and related services - Live animals and animal products - Other farmed animals and animal products - Other farm animal products - Natural honey</v>
      </c>
      <c r="N247" t="s">
        <v>17</v>
      </c>
      <c r="O247" t="s">
        <v>17</v>
      </c>
      <c r="P247" t="s">
        <v>17</v>
      </c>
      <c r="Q247" t="s">
        <v>5126</v>
      </c>
    </row>
    <row r="248" spans="1:17" x14ac:dyDescent="0.45">
      <c r="A248">
        <v>1209038</v>
      </c>
      <c r="B248">
        <v>6</v>
      </c>
      <c r="C248" s="2" t="s">
        <v>5127</v>
      </c>
      <c r="D248" t="s">
        <v>161</v>
      </c>
      <c r="E248" t="s">
        <v>5128</v>
      </c>
      <c r="F248" t="s">
        <v>5121</v>
      </c>
      <c r="G248" t="s">
        <v>5129</v>
      </c>
      <c r="H248" t="str">
        <f t="shared" si="186"/>
        <v>Other farm animal products</v>
      </c>
      <c r="I248" t="str">
        <f t="shared" si="187"/>
        <v>Other farmed animals and animal products</v>
      </c>
      <c r="J248" t="str">
        <f t="shared" si="188"/>
        <v>Live animals and animal products</v>
      </c>
      <c r="K248" t="str">
        <f t="shared" si="189"/>
        <v>Products of agriculture, hunting and related services</v>
      </c>
      <c r="L248" t="str">
        <f t="shared" si="190"/>
        <v>PRODUCTS OF AGRICULTURE, FORESTRY AND FISHING</v>
      </c>
      <c r="M248" t="str">
        <f t="shared" si="191"/>
        <v>PRODUCTS OF AGRICULTURE, FORESTRY AND FISHING - Products of agriculture, hunting and related services - Live animals and animal products - Other farmed animals and animal products - Other farm animal products - Raw milk n.e.c.</v>
      </c>
      <c r="N248" t="s">
        <v>17</v>
      </c>
      <c r="O248" t="s">
        <v>17</v>
      </c>
      <c r="P248" t="s">
        <v>17</v>
      </c>
      <c r="Q248" t="s">
        <v>5130</v>
      </c>
    </row>
    <row r="249" spans="1:17" x14ac:dyDescent="0.45">
      <c r="A249">
        <v>1209039</v>
      </c>
      <c r="B249">
        <v>6</v>
      </c>
      <c r="C249" s="2" t="s">
        <v>5131</v>
      </c>
      <c r="D249" t="s">
        <v>161</v>
      </c>
      <c r="E249" t="s">
        <v>5132</v>
      </c>
      <c r="F249" t="s">
        <v>5121</v>
      </c>
      <c r="G249" t="s">
        <v>5133</v>
      </c>
      <c r="H249" t="str">
        <f t="shared" si="186"/>
        <v>Other farm animal products</v>
      </c>
      <c r="I249" t="str">
        <f t="shared" si="187"/>
        <v>Other farmed animals and animal products</v>
      </c>
      <c r="J249" t="str">
        <f t="shared" si="188"/>
        <v>Live animals and animal products</v>
      </c>
      <c r="K249" t="str">
        <f t="shared" si="189"/>
        <v>Products of agriculture, hunting and related services</v>
      </c>
      <c r="L249" t="str">
        <f t="shared" si="190"/>
        <v>PRODUCTS OF AGRICULTURE, FORESTRY AND FISHING</v>
      </c>
      <c r="M249" t="str">
        <f t="shared" si="191"/>
        <v>PRODUCTS OF AGRICULTURE, FORESTRY AND FISHING - Products of agriculture, hunting and related services - Live animals and animal products - Other farmed animals and animal products - Other farm animal products - Snails, fresh, chilled, frozen, dried, salted or in brine, except sea snails</v>
      </c>
      <c r="N249" t="s">
        <v>17</v>
      </c>
      <c r="O249" t="s">
        <v>17</v>
      </c>
      <c r="P249" t="s">
        <v>17</v>
      </c>
      <c r="Q249" t="s">
        <v>5134</v>
      </c>
    </row>
    <row r="250" spans="1:17" x14ac:dyDescent="0.45">
      <c r="A250">
        <v>1209040</v>
      </c>
      <c r="B250">
        <v>6</v>
      </c>
      <c r="C250" s="2" t="s">
        <v>5135</v>
      </c>
      <c r="D250" t="s">
        <v>161</v>
      </c>
      <c r="E250" t="s">
        <v>5136</v>
      </c>
      <c r="F250" t="s">
        <v>5121</v>
      </c>
      <c r="G250" t="s">
        <v>5137</v>
      </c>
      <c r="H250" t="str">
        <f t="shared" si="186"/>
        <v>Other farm animal products</v>
      </c>
      <c r="I250" t="str">
        <f t="shared" si="187"/>
        <v>Other farmed animals and animal products</v>
      </c>
      <c r="J250" t="str">
        <f t="shared" si="188"/>
        <v>Live animals and animal products</v>
      </c>
      <c r="K250" t="str">
        <f t="shared" si="189"/>
        <v>Products of agriculture, hunting and related services</v>
      </c>
      <c r="L250" t="str">
        <f t="shared" si="190"/>
        <v>PRODUCTS OF AGRICULTURE, FORESTRY AND FISHING</v>
      </c>
      <c r="M250" t="str">
        <f t="shared" si="191"/>
        <v>PRODUCTS OF AGRICULTURE, FORESTRY AND FISHING - Products of agriculture, hunting and related services - Live animals and animal products - Other farmed animals and animal products - Other farm animal products - Edible products of farm animal origin n.e.c.</v>
      </c>
      <c r="N250" t="s">
        <v>17</v>
      </c>
      <c r="O250" t="s">
        <v>17</v>
      </c>
      <c r="P250" t="s">
        <v>17</v>
      </c>
      <c r="Q250" t="s">
        <v>17</v>
      </c>
    </row>
    <row r="251" spans="1:17" x14ac:dyDescent="0.45">
      <c r="A251">
        <v>1209041</v>
      </c>
      <c r="B251">
        <v>6</v>
      </c>
      <c r="C251" s="2" t="s">
        <v>5138</v>
      </c>
      <c r="D251" t="s">
        <v>161</v>
      </c>
      <c r="E251" t="s">
        <v>5139</v>
      </c>
      <c r="F251" t="s">
        <v>5121</v>
      </c>
      <c r="G251" t="s">
        <v>5140</v>
      </c>
      <c r="H251" t="str">
        <f t="shared" si="186"/>
        <v>Other farm animal products</v>
      </c>
      <c r="I251" t="str">
        <f t="shared" si="187"/>
        <v>Other farmed animals and animal products</v>
      </c>
      <c r="J251" t="str">
        <f t="shared" si="188"/>
        <v>Live animals and animal products</v>
      </c>
      <c r="K251" t="str">
        <f t="shared" si="189"/>
        <v>Products of agriculture, hunting and related services</v>
      </c>
      <c r="L251" t="str">
        <f t="shared" si="190"/>
        <v>PRODUCTS OF AGRICULTURE, FORESTRY AND FISHING</v>
      </c>
      <c r="M251" t="str">
        <f t="shared" si="191"/>
        <v>PRODUCTS OF AGRICULTURE, FORESTRY AND FISHING - Products of agriculture, hunting and related services - Live animals and animal products - Other farmed animals and animal products - Other farm animal products - Silk-worm cocoons suitable for reeling</v>
      </c>
      <c r="N251" t="s">
        <v>17</v>
      </c>
      <c r="O251" t="s">
        <v>17</v>
      </c>
      <c r="P251" t="s">
        <v>17</v>
      </c>
      <c r="Q251" t="s">
        <v>17</v>
      </c>
    </row>
    <row r="252" spans="1:17" x14ac:dyDescent="0.45">
      <c r="A252">
        <v>1209042</v>
      </c>
      <c r="B252">
        <v>6</v>
      </c>
      <c r="C252" s="2" t="s">
        <v>5141</v>
      </c>
      <c r="D252" t="s">
        <v>161</v>
      </c>
      <c r="E252" t="s">
        <v>5142</v>
      </c>
      <c r="F252" t="s">
        <v>5121</v>
      </c>
      <c r="G252" t="s">
        <v>5143</v>
      </c>
      <c r="H252" t="str">
        <f t="shared" si="186"/>
        <v>Other farm animal products</v>
      </c>
      <c r="I252" t="str">
        <f t="shared" si="187"/>
        <v>Other farmed animals and animal products</v>
      </c>
      <c r="J252" t="str">
        <f t="shared" si="188"/>
        <v>Live animals and animal products</v>
      </c>
      <c r="K252" t="str">
        <f t="shared" si="189"/>
        <v>Products of agriculture, hunting and related services</v>
      </c>
      <c r="L252" t="str">
        <f t="shared" si="190"/>
        <v>PRODUCTS OF AGRICULTURE, FORESTRY AND FISHING</v>
      </c>
      <c r="M252" t="str">
        <f t="shared" si="191"/>
        <v>PRODUCTS OF AGRICULTURE, FORESTRY AND FISHING - Products of agriculture, hunting and related services - Live animals and animal products - Other farmed animals and animal products - Other farm animal products - Insect waxes and spermaceti, whether or not refined or coloured</v>
      </c>
      <c r="N252" t="s">
        <v>17</v>
      </c>
      <c r="O252" t="s">
        <v>17</v>
      </c>
      <c r="P252" t="s">
        <v>17</v>
      </c>
      <c r="Q252" t="s">
        <v>17</v>
      </c>
    </row>
    <row r="253" spans="1:17" x14ac:dyDescent="0.45">
      <c r="A253">
        <v>1209043</v>
      </c>
      <c r="B253">
        <v>6</v>
      </c>
      <c r="C253" s="2" t="s">
        <v>5144</v>
      </c>
      <c r="D253" t="s">
        <v>161</v>
      </c>
      <c r="E253" t="s">
        <v>5145</v>
      </c>
      <c r="F253" t="s">
        <v>5121</v>
      </c>
      <c r="G253" t="s">
        <v>5146</v>
      </c>
      <c r="H253" t="str">
        <f t="shared" si="186"/>
        <v>Other farm animal products</v>
      </c>
      <c r="I253" t="str">
        <f t="shared" si="187"/>
        <v>Other farmed animals and animal products</v>
      </c>
      <c r="J253" t="str">
        <f t="shared" si="188"/>
        <v>Live animals and animal products</v>
      </c>
      <c r="K253" t="str">
        <f t="shared" si="189"/>
        <v>Products of agriculture, hunting and related services</v>
      </c>
      <c r="L253" t="str">
        <f t="shared" si="190"/>
        <v>PRODUCTS OF AGRICULTURE, FORESTRY AND FISHING</v>
      </c>
      <c r="M253" t="str">
        <f t="shared" si="191"/>
        <v>PRODUCTS OF AGRICULTURE, FORESTRY AND FISHING - Products of agriculture, hunting and related services - Live animals and animal products - Other farmed animals and animal products - Other farm animal products - Animal embryos for reproduction</v>
      </c>
      <c r="N253" t="s">
        <v>17</v>
      </c>
      <c r="O253" t="s">
        <v>17</v>
      </c>
      <c r="P253" t="s">
        <v>17</v>
      </c>
      <c r="Q253" t="s">
        <v>5147</v>
      </c>
    </row>
    <row r="254" spans="1:17" x14ac:dyDescent="0.45">
      <c r="A254">
        <v>1209044</v>
      </c>
      <c r="B254">
        <v>6</v>
      </c>
      <c r="C254" s="2" t="s">
        <v>5148</v>
      </c>
      <c r="D254" t="s">
        <v>161</v>
      </c>
      <c r="E254" t="s">
        <v>5149</v>
      </c>
      <c r="F254" t="s">
        <v>5121</v>
      </c>
      <c r="G254" t="s">
        <v>5150</v>
      </c>
      <c r="H254" t="str">
        <f t="shared" si="186"/>
        <v>Other farm animal products</v>
      </c>
      <c r="I254" t="str">
        <f t="shared" si="187"/>
        <v>Other farmed animals and animal products</v>
      </c>
      <c r="J254" t="str">
        <f t="shared" si="188"/>
        <v>Live animals and animal products</v>
      </c>
      <c r="K254" t="str">
        <f t="shared" si="189"/>
        <v>Products of agriculture, hunting and related services</v>
      </c>
      <c r="L254" t="str">
        <f t="shared" si="190"/>
        <v>PRODUCTS OF AGRICULTURE, FORESTRY AND FISHING</v>
      </c>
      <c r="M254" t="str">
        <f t="shared" si="191"/>
        <v>PRODUCTS OF AGRICULTURE, FORESTRY AND FISHING - Products of agriculture, hunting and related services - Live animals and animal products - Other farmed animals and animal products - Other farm animal products - Non-edible products of farm animal origin n.e.c.</v>
      </c>
      <c r="N254" t="s">
        <v>5151</v>
      </c>
      <c r="O254" t="s">
        <v>17</v>
      </c>
      <c r="P254" t="s">
        <v>17</v>
      </c>
      <c r="Q254" t="s">
        <v>17</v>
      </c>
    </row>
    <row r="255" spans="1:17" hidden="1" x14ac:dyDescent="0.45">
      <c r="A255">
        <v>1209045</v>
      </c>
      <c r="B255">
        <v>5</v>
      </c>
      <c r="C255" t="s">
        <v>5152</v>
      </c>
      <c r="F255" t="s">
        <v>160</v>
      </c>
      <c r="G255" t="s">
        <v>5153</v>
      </c>
      <c r="N255" t="s">
        <v>17</v>
      </c>
      <c r="O255" t="s">
        <v>17</v>
      </c>
      <c r="P255" t="s">
        <v>17</v>
      </c>
      <c r="Q255" t="s">
        <v>17</v>
      </c>
    </row>
    <row r="256" spans="1:17" x14ac:dyDescent="0.45">
      <c r="A256">
        <v>1209046</v>
      </c>
      <c r="B256">
        <v>6</v>
      </c>
      <c r="C256" s="2" t="s">
        <v>5154</v>
      </c>
      <c r="D256" t="s">
        <v>161</v>
      </c>
      <c r="E256" t="s">
        <v>5155</v>
      </c>
      <c r="F256" t="s">
        <v>5152</v>
      </c>
      <c r="G256" t="s">
        <v>5156</v>
      </c>
      <c r="H256" t="str">
        <f t="shared" ref="H256:H258" si="192">VLOOKUP(F256,$C$2:$G$5523,5,0)</f>
        <v>Raw fur skins and miscellaneous raw hides and skins</v>
      </c>
      <c r="I256" t="str">
        <f t="shared" ref="I256:I258" si="193">VLOOKUP(VLOOKUP(F256,$C$2:$G$5523,4,0),$C$2:$G$5523,5,0)</f>
        <v>Other farmed animals and animal products</v>
      </c>
      <c r="J256" t="str">
        <f t="shared" ref="J256:J258" si="194">VLOOKUP(VLOOKUP(VLOOKUP(F256,$C$2:$G$5523,4,0),$C$2:$G$5523,4,0),$C$2:$G$5523,5,0)</f>
        <v>Live animals and animal products</v>
      </c>
      <c r="K256" t="str">
        <f t="shared" ref="K256:K258" si="195">VLOOKUP(VLOOKUP(VLOOKUP(VLOOKUP(F256,$C$2:$G$5523,4,0),$C$2:$G$5523,4,0),$C$2:$G$5523,4,0),$C$2:$G$5523,5,0)</f>
        <v>Products of agriculture, hunting and related services</v>
      </c>
      <c r="L256" t="str">
        <f t="shared" ref="L256:L258" si="196">VLOOKUP(VLOOKUP(VLOOKUP(VLOOKUP(VLOOKUP(F256,$C$2:$G$5523,4,0),$C$2:$G$5523,4,0),$C$2:$G$5523,4,0),$C$2:$G$5523,4,0),$C$2:$G$5523,5,0)</f>
        <v>PRODUCTS OF AGRICULTURE, FORESTRY AND FISHING</v>
      </c>
      <c r="M256" t="str">
        <f t="shared" ref="M256:M258" si="197">L256&amp;" - "&amp;K256&amp;" - "&amp;J256&amp;" - "&amp;I256&amp;" - "&amp;H256&amp;" - "&amp;G256</f>
        <v>PRODUCTS OF AGRICULTURE, FORESTRY AND FISHING - Products of agriculture, hunting and related services - Live animals and animal products - Other farmed animals and animal products - Raw fur skins and miscellaneous raw hides and skins - Raw fur skins, except of fur-bearing lambs</v>
      </c>
      <c r="N256" t="s">
        <v>17</v>
      </c>
      <c r="O256" t="s">
        <v>17</v>
      </c>
      <c r="P256" t="s">
        <v>17</v>
      </c>
      <c r="Q256" t="s">
        <v>5157</v>
      </c>
    </row>
    <row r="257" spans="1:17" x14ac:dyDescent="0.45">
      <c r="A257">
        <v>1209047</v>
      </c>
      <c r="B257">
        <v>6</v>
      </c>
      <c r="C257" s="2" t="s">
        <v>5158</v>
      </c>
      <c r="D257" t="s">
        <v>161</v>
      </c>
      <c r="E257" t="s">
        <v>5159</v>
      </c>
      <c r="F257" t="s">
        <v>5152</v>
      </c>
      <c r="G257" t="s">
        <v>5160</v>
      </c>
      <c r="H257" t="str">
        <f t="shared" si="192"/>
        <v>Raw fur skins and miscellaneous raw hides and skins</v>
      </c>
      <c r="I257" t="str">
        <f t="shared" si="193"/>
        <v>Other farmed animals and animal products</v>
      </c>
      <c r="J257" t="str">
        <f t="shared" si="194"/>
        <v>Live animals and animal products</v>
      </c>
      <c r="K257" t="str">
        <f t="shared" si="195"/>
        <v>Products of agriculture, hunting and related services</v>
      </c>
      <c r="L257" t="str">
        <f t="shared" si="196"/>
        <v>PRODUCTS OF AGRICULTURE, FORESTRY AND FISHING</v>
      </c>
      <c r="M257" t="str">
        <f t="shared" si="197"/>
        <v>PRODUCTS OF AGRICULTURE, FORESTRY AND FISHING - Products of agriculture, hunting and related services - Live animals and animal products - Other farmed animals and animal products - Raw fur skins and miscellaneous raw hides and skins - Raw fur skins of fur-bearing lambs</v>
      </c>
      <c r="N257" t="s">
        <v>17</v>
      </c>
      <c r="O257" t="s">
        <v>17</v>
      </c>
      <c r="P257" t="s">
        <v>17</v>
      </c>
      <c r="Q257" t="s">
        <v>17</v>
      </c>
    </row>
    <row r="258" spans="1:17" x14ac:dyDescent="0.45">
      <c r="A258">
        <v>1209048</v>
      </c>
      <c r="B258">
        <v>6</v>
      </c>
      <c r="C258" s="2" t="s">
        <v>5161</v>
      </c>
      <c r="D258" t="s">
        <v>161</v>
      </c>
      <c r="E258" t="s">
        <v>5162</v>
      </c>
      <c r="F258" t="s">
        <v>5152</v>
      </c>
      <c r="G258" t="s">
        <v>5163</v>
      </c>
      <c r="H258" t="str">
        <f t="shared" si="192"/>
        <v>Raw fur skins and miscellaneous raw hides and skins</v>
      </c>
      <c r="I258" t="str">
        <f t="shared" si="193"/>
        <v>Other farmed animals and animal products</v>
      </c>
      <c r="J258" t="str">
        <f t="shared" si="194"/>
        <v>Live animals and animal products</v>
      </c>
      <c r="K258" t="str">
        <f t="shared" si="195"/>
        <v>Products of agriculture, hunting and related services</v>
      </c>
      <c r="L258" t="str">
        <f t="shared" si="196"/>
        <v>PRODUCTS OF AGRICULTURE, FORESTRY AND FISHING</v>
      </c>
      <c r="M258" t="str">
        <f t="shared" si="197"/>
        <v>PRODUCTS OF AGRICULTURE, FORESTRY AND FISHING - Products of agriculture, hunting and related services - Live animals and animal products - Other farmed animals and animal products - Raw fur skins and miscellaneous raw hides and skins - Raw skins of animals n.e.c. (fresh or preserved, but not further prepared)</v>
      </c>
      <c r="N258" t="s">
        <v>17</v>
      </c>
      <c r="O258" t="s">
        <v>17</v>
      </c>
      <c r="P258" t="s">
        <v>17</v>
      </c>
      <c r="Q258" t="s">
        <v>17</v>
      </c>
    </row>
    <row r="259" spans="1:17" hidden="1" x14ac:dyDescent="0.45">
      <c r="A259">
        <v>1209049</v>
      </c>
      <c r="B259">
        <v>3</v>
      </c>
      <c r="C259" t="s">
        <v>175</v>
      </c>
      <c r="F259" t="s">
        <v>20</v>
      </c>
      <c r="G259" t="s">
        <v>5164</v>
      </c>
      <c r="N259" t="s">
        <v>17</v>
      </c>
      <c r="O259" t="s">
        <v>17</v>
      </c>
      <c r="P259" t="s">
        <v>17</v>
      </c>
      <c r="Q259" t="s">
        <v>5165</v>
      </c>
    </row>
    <row r="260" spans="1:17" hidden="1" x14ac:dyDescent="0.45">
      <c r="A260">
        <v>1209050</v>
      </c>
      <c r="B260">
        <v>4</v>
      </c>
      <c r="C260" t="s">
        <v>180</v>
      </c>
      <c r="F260" t="s">
        <v>175</v>
      </c>
      <c r="G260" t="s">
        <v>5166</v>
      </c>
      <c r="N260" t="s">
        <v>17</v>
      </c>
      <c r="O260" t="s">
        <v>17</v>
      </c>
      <c r="P260" t="s">
        <v>17</v>
      </c>
      <c r="Q260" t="s">
        <v>17</v>
      </c>
    </row>
    <row r="261" spans="1:17" hidden="1" x14ac:dyDescent="0.45">
      <c r="A261">
        <v>1209051</v>
      </c>
      <c r="B261">
        <v>5</v>
      </c>
      <c r="C261" t="s">
        <v>5167</v>
      </c>
      <c r="F261" t="s">
        <v>180</v>
      </c>
      <c r="G261" t="s">
        <v>5166</v>
      </c>
      <c r="N261" t="s">
        <v>17</v>
      </c>
      <c r="O261" t="s">
        <v>17</v>
      </c>
      <c r="P261" t="s">
        <v>17</v>
      </c>
      <c r="Q261" t="s">
        <v>17</v>
      </c>
    </row>
    <row r="262" spans="1:17" x14ac:dyDescent="0.45">
      <c r="A262">
        <v>1209052</v>
      </c>
      <c r="B262">
        <v>6</v>
      </c>
      <c r="C262" s="2" t="s">
        <v>5168</v>
      </c>
      <c r="D262" t="s">
        <v>181</v>
      </c>
      <c r="E262" t="s">
        <v>5169</v>
      </c>
      <c r="F262" t="s">
        <v>5167</v>
      </c>
      <c r="G262" t="s">
        <v>5166</v>
      </c>
      <c r="H262" t="str">
        <f>VLOOKUP(F262,$C$2:$G$5523,5,0)</f>
        <v>Support services to crop production</v>
      </c>
      <c r="I262" t="str">
        <f>VLOOKUP(VLOOKUP(F262,$C$2:$G$5523,4,0),$C$2:$G$5523,5,0)</f>
        <v>Support services to crop production</v>
      </c>
      <c r="J262" t="str">
        <f>VLOOKUP(VLOOKUP(VLOOKUP(F262,$C$2:$G$5523,4,0),$C$2:$G$5523,4,0),$C$2:$G$5523,5,0)</f>
        <v>Agricultural and animal husbandry services (except veterinary services)</v>
      </c>
      <c r="K262" t="str">
        <f>VLOOKUP(VLOOKUP(VLOOKUP(VLOOKUP(F262,$C$2:$G$5523,4,0),$C$2:$G$5523,4,0),$C$2:$G$5523,4,0),$C$2:$G$5523,5,0)</f>
        <v>Products of agriculture, hunting and related services</v>
      </c>
      <c r="L262" t="str">
        <f>VLOOKUP(VLOOKUP(VLOOKUP(VLOOKUP(VLOOKUP(F262,$C$2:$G$5523,4,0),$C$2:$G$5523,4,0),$C$2:$G$5523,4,0),$C$2:$G$5523,4,0),$C$2:$G$5523,5,0)</f>
        <v>PRODUCTS OF AGRICULTURE, FORESTRY AND FISHING</v>
      </c>
      <c r="M262" t="str">
        <f>L262&amp;" - "&amp;K262&amp;" - "&amp;J262&amp;" - "&amp;I262&amp;" - "&amp;H262&amp;" - "&amp;G262</f>
        <v>PRODUCTS OF AGRICULTURE, FORESTRY AND FISHING - Products of agriculture, hunting and related services - Agricultural and animal husbandry services (except veterinary services) - Support services to crop production - Support services to crop production - Support services to crop production</v>
      </c>
      <c r="N262" t="s">
        <v>5170</v>
      </c>
      <c r="O262" t="s">
        <v>17</v>
      </c>
      <c r="P262" t="s">
        <v>17</v>
      </c>
      <c r="Q262" t="s">
        <v>5171</v>
      </c>
    </row>
    <row r="263" spans="1:17" hidden="1" x14ac:dyDescent="0.45">
      <c r="A263">
        <v>1209053</v>
      </c>
      <c r="B263">
        <v>4</v>
      </c>
      <c r="C263" t="s">
        <v>187</v>
      </c>
      <c r="F263" t="s">
        <v>175</v>
      </c>
      <c r="G263" t="s">
        <v>5172</v>
      </c>
      <c r="N263" t="s">
        <v>17</v>
      </c>
      <c r="O263" t="s">
        <v>17</v>
      </c>
      <c r="P263" t="s">
        <v>17</v>
      </c>
      <c r="Q263" t="s">
        <v>17</v>
      </c>
    </row>
    <row r="264" spans="1:17" hidden="1" x14ac:dyDescent="0.45">
      <c r="A264">
        <v>1209054</v>
      </c>
      <c r="B264">
        <v>5</v>
      </c>
      <c r="C264" t="s">
        <v>5173</v>
      </c>
      <c r="F264" t="s">
        <v>187</v>
      </c>
      <c r="G264" t="s">
        <v>5172</v>
      </c>
      <c r="N264" t="s">
        <v>17</v>
      </c>
      <c r="O264" t="s">
        <v>17</v>
      </c>
      <c r="P264" t="s">
        <v>17</v>
      </c>
      <c r="Q264" t="s">
        <v>17</v>
      </c>
    </row>
    <row r="265" spans="1:17" x14ac:dyDescent="0.45">
      <c r="A265">
        <v>1209055</v>
      </c>
      <c r="B265">
        <v>6</v>
      </c>
      <c r="C265" s="2" t="s">
        <v>5174</v>
      </c>
      <c r="D265" t="s">
        <v>188</v>
      </c>
      <c r="E265" t="s">
        <v>5175</v>
      </c>
      <c r="F265" t="s">
        <v>5173</v>
      </c>
      <c r="G265" t="s">
        <v>5172</v>
      </c>
      <c r="H265" t="str">
        <f>VLOOKUP(F265,$C$2:$G$5523,5,0)</f>
        <v>Support services to animal production</v>
      </c>
      <c r="I265" t="str">
        <f>VLOOKUP(VLOOKUP(F265,$C$2:$G$5523,4,0),$C$2:$G$5523,5,0)</f>
        <v>Support services to animal production</v>
      </c>
      <c r="J265" t="str">
        <f>VLOOKUP(VLOOKUP(VLOOKUP(F265,$C$2:$G$5523,4,0),$C$2:$G$5523,4,0),$C$2:$G$5523,5,0)</f>
        <v>Agricultural and animal husbandry services (except veterinary services)</v>
      </c>
      <c r="K265" t="str">
        <f>VLOOKUP(VLOOKUP(VLOOKUP(VLOOKUP(F265,$C$2:$G$5523,4,0),$C$2:$G$5523,4,0),$C$2:$G$5523,4,0),$C$2:$G$5523,5,0)</f>
        <v>Products of agriculture, hunting and related services</v>
      </c>
      <c r="L265" t="str">
        <f>VLOOKUP(VLOOKUP(VLOOKUP(VLOOKUP(VLOOKUP(F265,$C$2:$G$5523,4,0),$C$2:$G$5523,4,0),$C$2:$G$5523,4,0),$C$2:$G$5523,4,0),$C$2:$G$5523,5,0)</f>
        <v>PRODUCTS OF AGRICULTURE, FORESTRY AND FISHING</v>
      </c>
      <c r="M265" t="str">
        <f>L265&amp;" - "&amp;K265&amp;" - "&amp;J265&amp;" - "&amp;I265&amp;" - "&amp;H265&amp;" - "&amp;G265</f>
        <v>PRODUCTS OF AGRICULTURE, FORESTRY AND FISHING - Products of agriculture, hunting and related services - Agricultural and animal husbandry services (except veterinary services) - Support services to animal production - Support services to animal production - Support services to animal production</v>
      </c>
      <c r="N265" t="s">
        <v>5176</v>
      </c>
      <c r="O265" t="s">
        <v>5177</v>
      </c>
      <c r="P265" t="s">
        <v>17</v>
      </c>
      <c r="Q265" t="s">
        <v>5178</v>
      </c>
    </row>
    <row r="266" spans="1:17" hidden="1" x14ac:dyDescent="0.45">
      <c r="A266">
        <v>1209056</v>
      </c>
      <c r="B266">
        <v>4</v>
      </c>
      <c r="C266" t="s">
        <v>194</v>
      </c>
      <c r="F266" t="s">
        <v>175</v>
      </c>
      <c r="G266" t="s">
        <v>5179</v>
      </c>
      <c r="N266" t="s">
        <v>17</v>
      </c>
      <c r="O266" t="s">
        <v>17</v>
      </c>
      <c r="P266" t="s">
        <v>17</v>
      </c>
      <c r="Q266" t="s">
        <v>17</v>
      </c>
    </row>
    <row r="267" spans="1:17" hidden="1" x14ac:dyDescent="0.45">
      <c r="A267">
        <v>1209057</v>
      </c>
      <c r="B267">
        <v>5</v>
      </c>
      <c r="C267" t="s">
        <v>5180</v>
      </c>
      <c r="F267" t="s">
        <v>194</v>
      </c>
      <c r="G267" t="s">
        <v>5179</v>
      </c>
      <c r="N267" t="s">
        <v>17</v>
      </c>
      <c r="O267" t="s">
        <v>17</v>
      </c>
      <c r="P267" t="s">
        <v>17</v>
      </c>
      <c r="Q267" t="s">
        <v>17</v>
      </c>
    </row>
    <row r="268" spans="1:17" x14ac:dyDescent="0.45">
      <c r="A268">
        <v>1209058</v>
      </c>
      <c r="B268">
        <v>6</v>
      </c>
      <c r="C268" s="2" t="s">
        <v>5181</v>
      </c>
      <c r="D268" t="s">
        <v>195</v>
      </c>
      <c r="E268" t="s">
        <v>5182</v>
      </c>
      <c r="F268" t="s">
        <v>5180</v>
      </c>
      <c r="G268" t="s">
        <v>5179</v>
      </c>
      <c r="H268" t="str">
        <f>VLOOKUP(F268,$C$2:$G$5523,5,0)</f>
        <v>Post-harvest crop services</v>
      </c>
      <c r="I268" t="str">
        <f>VLOOKUP(VLOOKUP(F268,$C$2:$G$5523,4,0),$C$2:$G$5523,5,0)</f>
        <v>Post-harvest crop services</v>
      </c>
      <c r="J268" t="str">
        <f>VLOOKUP(VLOOKUP(VLOOKUP(F268,$C$2:$G$5523,4,0),$C$2:$G$5523,4,0),$C$2:$G$5523,5,0)</f>
        <v>Agricultural and animal husbandry services (except veterinary services)</v>
      </c>
      <c r="K268" t="str">
        <f>VLOOKUP(VLOOKUP(VLOOKUP(VLOOKUP(F268,$C$2:$G$5523,4,0),$C$2:$G$5523,4,0),$C$2:$G$5523,4,0),$C$2:$G$5523,5,0)</f>
        <v>Products of agriculture, hunting and related services</v>
      </c>
      <c r="L268" t="str">
        <f>VLOOKUP(VLOOKUP(VLOOKUP(VLOOKUP(VLOOKUP(F268,$C$2:$G$5523,4,0),$C$2:$G$5523,4,0),$C$2:$G$5523,4,0),$C$2:$G$5523,4,0),$C$2:$G$5523,5,0)</f>
        <v>PRODUCTS OF AGRICULTURE, FORESTRY AND FISHING</v>
      </c>
      <c r="M268" t="str">
        <f>L268&amp;" - "&amp;K268&amp;" - "&amp;J268&amp;" - "&amp;I268&amp;" - "&amp;H268&amp;" - "&amp;G268</f>
        <v>PRODUCTS OF AGRICULTURE, FORESTRY AND FISHING - Products of agriculture, hunting and related services - Agricultural and animal husbandry services (except veterinary services) - Post-harvest crop services - Post-harvest crop services - Post-harvest crop services</v>
      </c>
      <c r="N268" t="s">
        <v>5183</v>
      </c>
      <c r="O268" t="s">
        <v>17</v>
      </c>
      <c r="P268" t="s">
        <v>17</v>
      </c>
      <c r="Q268" t="s">
        <v>5184</v>
      </c>
    </row>
    <row r="269" spans="1:17" hidden="1" x14ac:dyDescent="0.45">
      <c r="A269">
        <v>1209059</v>
      </c>
      <c r="B269">
        <v>4</v>
      </c>
      <c r="C269" t="s">
        <v>200</v>
      </c>
      <c r="F269" t="s">
        <v>175</v>
      </c>
      <c r="G269" t="s">
        <v>5185</v>
      </c>
      <c r="N269" t="s">
        <v>17</v>
      </c>
      <c r="O269" t="s">
        <v>17</v>
      </c>
      <c r="P269" t="s">
        <v>17</v>
      </c>
      <c r="Q269" t="s">
        <v>17</v>
      </c>
    </row>
    <row r="270" spans="1:17" hidden="1" x14ac:dyDescent="0.45">
      <c r="A270">
        <v>1209060</v>
      </c>
      <c r="B270">
        <v>5</v>
      </c>
      <c r="C270" t="s">
        <v>5186</v>
      </c>
      <c r="F270" t="s">
        <v>200</v>
      </c>
      <c r="G270" t="s">
        <v>5185</v>
      </c>
      <c r="N270" t="s">
        <v>17</v>
      </c>
      <c r="O270" t="s">
        <v>17</v>
      </c>
      <c r="P270" t="s">
        <v>17</v>
      </c>
      <c r="Q270" t="s">
        <v>17</v>
      </c>
    </row>
    <row r="271" spans="1:17" x14ac:dyDescent="0.45">
      <c r="A271">
        <v>1209061</v>
      </c>
      <c r="B271">
        <v>6</v>
      </c>
      <c r="C271" s="2" t="s">
        <v>5187</v>
      </c>
      <c r="D271" t="s">
        <v>201</v>
      </c>
      <c r="E271" t="s">
        <v>5188</v>
      </c>
      <c r="F271" t="s">
        <v>5186</v>
      </c>
      <c r="G271" t="s">
        <v>5185</v>
      </c>
      <c r="H271" t="str">
        <f>VLOOKUP(F271,$C$2:$G$5523,5,0)</f>
        <v>Seed processing services for propagation</v>
      </c>
      <c r="I271" t="str">
        <f>VLOOKUP(VLOOKUP(F271,$C$2:$G$5523,4,0),$C$2:$G$5523,5,0)</f>
        <v>Seed processing services for propagation</v>
      </c>
      <c r="J271" t="str">
        <f>VLOOKUP(VLOOKUP(VLOOKUP(F271,$C$2:$G$5523,4,0),$C$2:$G$5523,4,0),$C$2:$G$5523,5,0)</f>
        <v>Agricultural and animal husbandry services (except veterinary services)</v>
      </c>
      <c r="K271" t="str">
        <f>VLOOKUP(VLOOKUP(VLOOKUP(VLOOKUP(F271,$C$2:$G$5523,4,0),$C$2:$G$5523,4,0),$C$2:$G$5523,4,0),$C$2:$G$5523,5,0)</f>
        <v>Products of agriculture, hunting and related services</v>
      </c>
      <c r="L271" t="str">
        <f>VLOOKUP(VLOOKUP(VLOOKUP(VLOOKUP(VLOOKUP(F271,$C$2:$G$5523,4,0),$C$2:$G$5523,4,0),$C$2:$G$5523,4,0),$C$2:$G$5523,4,0),$C$2:$G$5523,5,0)</f>
        <v>PRODUCTS OF AGRICULTURE, FORESTRY AND FISHING</v>
      </c>
      <c r="M271" t="str">
        <f>L271&amp;" - "&amp;K271&amp;" - "&amp;J271&amp;" - "&amp;I271&amp;" - "&amp;H271&amp;" - "&amp;G271</f>
        <v>PRODUCTS OF AGRICULTURE, FORESTRY AND FISHING - Products of agriculture, hunting and related services - Agricultural and animal husbandry services (except veterinary services) - Seed processing services for propagation - Seed processing services for propagation - Seed processing services for propagation</v>
      </c>
      <c r="N271" t="s">
        <v>5189</v>
      </c>
      <c r="O271" t="s">
        <v>17</v>
      </c>
      <c r="P271" t="s">
        <v>17</v>
      </c>
      <c r="Q271" t="s">
        <v>5190</v>
      </c>
    </row>
    <row r="272" spans="1:17" hidden="1" x14ac:dyDescent="0.45">
      <c r="A272">
        <v>1209062</v>
      </c>
      <c r="B272">
        <v>3</v>
      </c>
      <c r="C272" t="s">
        <v>205</v>
      </c>
      <c r="F272" t="s">
        <v>20</v>
      </c>
      <c r="G272" t="s">
        <v>5191</v>
      </c>
      <c r="N272" t="s">
        <v>17</v>
      </c>
      <c r="O272" t="s">
        <v>17</v>
      </c>
      <c r="P272" t="s">
        <v>17</v>
      </c>
      <c r="Q272" t="s">
        <v>17</v>
      </c>
    </row>
    <row r="273" spans="1:17" hidden="1" x14ac:dyDescent="0.45">
      <c r="A273">
        <v>1209063</v>
      </c>
      <c r="B273">
        <v>4</v>
      </c>
      <c r="C273" t="s">
        <v>208</v>
      </c>
      <c r="F273" t="s">
        <v>205</v>
      </c>
      <c r="G273" t="s">
        <v>5191</v>
      </c>
      <c r="N273" t="s">
        <v>17</v>
      </c>
      <c r="O273" t="s">
        <v>17</v>
      </c>
      <c r="P273" t="s">
        <v>17</v>
      </c>
      <c r="Q273" t="s">
        <v>17</v>
      </c>
    </row>
    <row r="274" spans="1:17" hidden="1" x14ac:dyDescent="0.45">
      <c r="A274">
        <v>1209064</v>
      </c>
      <c r="B274">
        <v>5</v>
      </c>
      <c r="C274" t="s">
        <v>5192</v>
      </c>
      <c r="F274" t="s">
        <v>208</v>
      </c>
      <c r="G274" t="s">
        <v>5191</v>
      </c>
      <c r="N274" t="s">
        <v>17</v>
      </c>
      <c r="O274" t="s">
        <v>17</v>
      </c>
      <c r="P274" t="s">
        <v>17</v>
      </c>
      <c r="Q274" t="s">
        <v>17</v>
      </c>
    </row>
    <row r="275" spans="1:17" x14ac:dyDescent="0.45">
      <c r="A275">
        <v>1209065</v>
      </c>
      <c r="B275">
        <v>6</v>
      </c>
      <c r="C275" s="2" t="s">
        <v>5193</v>
      </c>
      <c r="D275" t="s">
        <v>209</v>
      </c>
      <c r="E275" t="s">
        <v>5194</v>
      </c>
      <c r="F275" t="s">
        <v>5192</v>
      </c>
      <c r="G275" t="s">
        <v>5191</v>
      </c>
      <c r="H275" t="str">
        <f>VLOOKUP(F275,$C$2:$G$5523,5,0)</f>
        <v>Hunting and trapping and related services</v>
      </c>
      <c r="I275" t="str">
        <f>VLOOKUP(VLOOKUP(F275,$C$2:$G$5523,4,0),$C$2:$G$5523,5,0)</f>
        <v>Hunting and trapping and related services</v>
      </c>
      <c r="J275" t="str">
        <f>VLOOKUP(VLOOKUP(VLOOKUP(F275,$C$2:$G$5523,4,0),$C$2:$G$5523,4,0),$C$2:$G$5523,5,0)</f>
        <v>Hunting and trapping and related services</v>
      </c>
      <c r="K275" t="str">
        <f>VLOOKUP(VLOOKUP(VLOOKUP(VLOOKUP(F275,$C$2:$G$5523,4,0),$C$2:$G$5523,4,0),$C$2:$G$5523,4,0),$C$2:$G$5523,5,0)</f>
        <v>Products of agriculture, hunting and related services</v>
      </c>
      <c r="L275" t="str">
        <f>VLOOKUP(VLOOKUP(VLOOKUP(VLOOKUP(VLOOKUP(F275,$C$2:$G$5523,4,0),$C$2:$G$5523,4,0),$C$2:$G$5523,4,0),$C$2:$G$5523,4,0),$C$2:$G$5523,5,0)</f>
        <v>PRODUCTS OF AGRICULTURE, FORESTRY AND FISHING</v>
      </c>
      <c r="M275" t="str">
        <f>L275&amp;" - "&amp;K275&amp;" - "&amp;J275&amp;" - "&amp;I275&amp;" - "&amp;H275&amp;" - "&amp;G275</f>
        <v>PRODUCTS OF AGRICULTURE, FORESTRY AND FISHING - Products of agriculture, hunting and related services - Hunting and trapping and related services - Hunting and trapping and related services - Hunting and trapping and related services - Hunting and trapping and related services</v>
      </c>
      <c r="N275" t="s">
        <v>5195</v>
      </c>
      <c r="O275" t="s">
        <v>5196</v>
      </c>
      <c r="P275" t="s">
        <v>17</v>
      </c>
      <c r="Q275" t="s">
        <v>5197</v>
      </c>
    </row>
    <row r="276" spans="1:17" hidden="1" x14ac:dyDescent="0.45">
      <c r="A276">
        <v>1209066</v>
      </c>
      <c r="B276">
        <v>2</v>
      </c>
      <c r="C276" t="s">
        <v>215</v>
      </c>
      <c r="F276" t="s">
        <v>16</v>
      </c>
      <c r="G276" t="s">
        <v>5198</v>
      </c>
      <c r="N276" t="s">
        <v>17</v>
      </c>
      <c r="O276" t="s">
        <v>17</v>
      </c>
      <c r="P276" t="s">
        <v>17</v>
      </c>
      <c r="Q276" t="s">
        <v>5199</v>
      </c>
    </row>
    <row r="277" spans="1:17" hidden="1" x14ac:dyDescent="0.45">
      <c r="A277">
        <v>1209067</v>
      </c>
      <c r="B277">
        <v>3</v>
      </c>
      <c r="C277" t="s">
        <v>220</v>
      </c>
      <c r="F277" t="s">
        <v>215</v>
      </c>
      <c r="G277" t="s">
        <v>5200</v>
      </c>
      <c r="N277" t="s">
        <v>17</v>
      </c>
      <c r="O277" t="s">
        <v>17</v>
      </c>
      <c r="P277" t="s">
        <v>17</v>
      </c>
      <c r="Q277" t="s">
        <v>17</v>
      </c>
    </row>
    <row r="278" spans="1:17" hidden="1" x14ac:dyDescent="0.45">
      <c r="A278">
        <v>1209068</v>
      </c>
      <c r="B278">
        <v>4</v>
      </c>
      <c r="C278" t="s">
        <v>223</v>
      </c>
      <c r="F278" t="s">
        <v>220</v>
      </c>
      <c r="G278" t="s">
        <v>5200</v>
      </c>
      <c r="N278" t="s">
        <v>17</v>
      </c>
      <c r="O278" t="s">
        <v>17</v>
      </c>
      <c r="P278" t="s">
        <v>17</v>
      </c>
      <c r="Q278" t="s">
        <v>17</v>
      </c>
    </row>
    <row r="279" spans="1:17" hidden="1" x14ac:dyDescent="0.45">
      <c r="A279">
        <v>1209069</v>
      </c>
      <c r="B279">
        <v>5</v>
      </c>
      <c r="C279" t="s">
        <v>5201</v>
      </c>
      <c r="F279" t="s">
        <v>223</v>
      </c>
      <c r="G279" t="s">
        <v>5202</v>
      </c>
      <c r="N279" t="s">
        <v>17</v>
      </c>
      <c r="O279" t="s">
        <v>17</v>
      </c>
      <c r="P279" t="s">
        <v>17</v>
      </c>
      <c r="Q279" t="s">
        <v>17</v>
      </c>
    </row>
    <row r="280" spans="1:17" x14ac:dyDescent="0.45">
      <c r="A280">
        <v>1209070</v>
      </c>
      <c r="B280">
        <v>6</v>
      </c>
      <c r="C280" s="2" t="s">
        <v>5203</v>
      </c>
      <c r="D280" t="s">
        <v>224</v>
      </c>
      <c r="E280" t="s">
        <v>5204</v>
      </c>
      <c r="F280" t="s">
        <v>5201</v>
      </c>
      <c r="G280" t="s">
        <v>5205</v>
      </c>
      <c r="H280" t="str">
        <f t="shared" ref="H280:H281" si="198">VLOOKUP(F280,$C$2:$G$5523,5,0)</f>
        <v>Live forest tree plants; forest tree seeds</v>
      </c>
      <c r="I280" t="str">
        <f t="shared" ref="I280:I281" si="199">VLOOKUP(VLOOKUP(F280,$C$2:$G$5523,4,0),$C$2:$G$5523,5,0)</f>
        <v>Forest trees and nursery services</v>
      </c>
      <c r="J280" t="str">
        <f t="shared" ref="J280:J281" si="200">VLOOKUP(VLOOKUP(VLOOKUP(F280,$C$2:$G$5523,4,0),$C$2:$G$5523,4,0),$C$2:$G$5523,5,0)</f>
        <v>Forest trees and nursery services</v>
      </c>
      <c r="K280" t="str">
        <f t="shared" ref="K280:K281" si="201">VLOOKUP(VLOOKUP(VLOOKUP(VLOOKUP(F280,$C$2:$G$5523,4,0),$C$2:$G$5523,4,0),$C$2:$G$5523,4,0),$C$2:$G$5523,5,0)</f>
        <v>Products of forestry, logging and related services</v>
      </c>
      <c r="L280" t="str">
        <f t="shared" ref="L280:L281" si="202">VLOOKUP(VLOOKUP(VLOOKUP(VLOOKUP(VLOOKUP(F280,$C$2:$G$5523,4,0),$C$2:$G$5523,4,0),$C$2:$G$5523,4,0),$C$2:$G$5523,4,0),$C$2:$G$5523,5,0)</f>
        <v>PRODUCTS OF AGRICULTURE, FORESTRY AND FISHING</v>
      </c>
      <c r="M280" t="str">
        <f t="shared" ref="M280:M281" si="203">L280&amp;" - "&amp;K280&amp;" - "&amp;J280&amp;" - "&amp;I280&amp;" - "&amp;H280&amp;" - "&amp;G280</f>
        <v>PRODUCTS OF AGRICULTURE, FORESTRY AND FISHING - Products of forestry, logging and related services - Forest trees and nursery services - Forest trees and nursery services - Live forest tree plants; forest tree seeds - Live forest tree plants</v>
      </c>
      <c r="N280" t="s">
        <v>17</v>
      </c>
      <c r="O280" t="s">
        <v>17</v>
      </c>
      <c r="P280" t="s">
        <v>17</v>
      </c>
      <c r="Q280" t="s">
        <v>17</v>
      </c>
    </row>
    <row r="281" spans="1:17" x14ac:dyDescent="0.45">
      <c r="A281">
        <v>1209071</v>
      </c>
      <c r="B281">
        <v>6</v>
      </c>
      <c r="C281" s="2" t="s">
        <v>5206</v>
      </c>
      <c r="D281" t="s">
        <v>224</v>
      </c>
      <c r="E281" t="s">
        <v>5207</v>
      </c>
      <c r="F281" t="s">
        <v>5201</v>
      </c>
      <c r="G281" t="s">
        <v>5208</v>
      </c>
      <c r="H281" t="str">
        <f t="shared" si="198"/>
        <v>Live forest tree plants; forest tree seeds</v>
      </c>
      <c r="I281" t="str">
        <f t="shared" si="199"/>
        <v>Forest trees and nursery services</v>
      </c>
      <c r="J281" t="str">
        <f t="shared" si="200"/>
        <v>Forest trees and nursery services</v>
      </c>
      <c r="K281" t="str">
        <f t="shared" si="201"/>
        <v>Products of forestry, logging and related services</v>
      </c>
      <c r="L281" t="str">
        <f t="shared" si="202"/>
        <v>PRODUCTS OF AGRICULTURE, FORESTRY AND FISHING</v>
      </c>
      <c r="M281" t="str">
        <f t="shared" si="203"/>
        <v>PRODUCTS OF AGRICULTURE, FORESTRY AND FISHING - Products of forestry, logging and related services - Forest trees and nursery services - Forest trees and nursery services - Live forest tree plants; forest tree seeds - Forest tree seeds</v>
      </c>
      <c r="N281" t="s">
        <v>17</v>
      </c>
      <c r="O281" t="s">
        <v>17</v>
      </c>
      <c r="P281" t="s">
        <v>17</v>
      </c>
      <c r="Q281" t="s">
        <v>17</v>
      </c>
    </row>
    <row r="282" spans="1:17" hidden="1" x14ac:dyDescent="0.45">
      <c r="A282">
        <v>1209072</v>
      </c>
      <c r="B282">
        <v>5</v>
      </c>
      <c r="C282" t="s">
        <v>5209</v>
      </c>
      <c r="F282" t="s">
        <v>223</v>
      </c>
      <c r="G282" t="s">
        <v>5210</v>
      </c>
      <c r="N282" t="s">
        <v>17</v>
      </c>
      <c r="O282" t="s">
        <v>17</v>
      </c>
      <c r="P282" t="s">
        <v>17</v>
      </c>
      <c r="Q282" t="s">
        <v>17</v>
      </c>
    </row>
    <row r="283" spans="1:17" x14ac:dyDescent="0.45">
      <c r="A283">
        <v>1209073</v>
      </c>
      <c r="B283">
        <v>6</v>
      </c>
      <c r="C283" s="2" t="s">
        <v>5211</v>
      </c>
      <c r="D283" t="s">
        <v>224</v>
      </c>
      <c r="E283" t="s">
        <v>5212</v>
      </c>
      <c r="F283" t="s">
        <v>5209</v>
      </c>
      <c r="G283" t="s">
        <v>5210</v>
      </c>
      <c r="H283" t="str">
        <f>VLOOKUP(F283,$C$2:$G$5523,5,0)</f>
        <v>Forest trees nurseries services</v>
      </c>
      <c r="I283" t="str">
        <f>VLOOKUP(VLOOKUP(F283,$C$2:$G$5523,4,0),$C$2:$G$5523,5,0)</f>
        <v>Forest trees and nursery services</v>
      </c>
      <c r="J283" t="str">
        <f>VLOOKUP(VLOOKUP(VLOOKUP(F283,$C$2:$G$5523,4,0),$C$2:$G$5523,4,0),$C$2:$G$5523,5,0)</f>
        <v>Forest trees and nursery services</v>
      </c>
      <c r="K283" t="str">
        <f>VLOOKUP(VLOOKUP(VLOOKUP(VLOOKUP(F283,$C$2:$G$5523,4,0),$C$2:$G$5523,4,0),$C$2:$G$5523,4,0),$C$2:$G$5523,5,0)</f>
        <v>Products of forestry, logging and related services</v>
      </c>
      <c r="L283" t="str">
        <f>VLOOKUP(VLOOKUP(VLOOKUP(VLOOKUP(VLOOKUP(F283,$C$2:$G$5523,4,0),$C$2:$G$5523,4,0),$C$2:$G$5523,4,0),$C$2:$G$5523,4,0),$C$2:$G$5523,5,0)</f>
        <v>PRODUCTS OF AGRICULTURE, FORESTRY AND FISHING</v>
      </c>
      <c r="M283" t="str">
        <f>L283&amp;" - "&amp;K283&amp;" - "&amp;J283&amp;" - "&amp;I283&amp;" - "&amp;H283&amp;" - "&amp;G283</f>
        <v>PRODUCTS OF AGRICULTURE, FORESTRY AND FISHING - Products of forestry, logging and related services - Forest trees and nursery services - Forest trees and nursery services - Forest trees nurseries services - Forest trees nurseries services</v>
      </c>
      <c r="N283" t="s">
        <v>17</v>
      </c>
      <c r="O283" t="s">
        <v>17</v>
      </c>
      <c r="P283" t="s">
        <v>17</v>
      </c>
      <c r="Q283" t="s">
        <v>5213</v>
      </c>
    </row>
    <row r="284" spans="1:17" hidden="1" x14ac:dyDescent="0.45">
      <c r="A284">
        <v>1209074</v>
      </c>
      <c r="B284">
        <v>5</v>
      </c>
      <c r="C284" t="s">
        <v>5214</v>
      </c>
      <c r="F284" t="s">
        <v>223</v>
      </c>
      <c r="G284" t="s">
        <v>5215</v>
      </c>
      <c r="N284" t="s">
        <v>17</v>
      </c>
      <c r="O284" t="s">
        <v>17</v>
      </c>
      <c r="P284" t="s">
        <v>17</v>
      </c>
      <c r="Q284" t="s">
        <v>17</v>
      </c>
    </row>
    <row r="285" spans="1:17" x14ac:dyDescent="0.45">
      <c r="A285">
        <v>1209075</v>
      </c>
      <c r="B285">
        <v>6</v>
      </c>
      <c r="C285" s="2" t="s">
        <v>5216</v>
      </c>
      <c r="D285" t="s">
        <v>224</v>
      </c>
      <c r="E285" t="s">
        <v>5217</v>
      </c>
      <c r="F285" t="s">
        <v>5214</v>
      </c>
      <c r="G285" t="s">
        <v>5215</v>
      </c>
      <c r="H285" t="str">
        <f>VLOOKUP(F285,$C$2:$G$5523,5,0)</f>
        <v>Forest trees</v>
      </c>
      <c r="I285" t="str">
        <f>VLOOKUP(VLOOKUP(F285,$C$2:$G$5523,4,0),$C$2:$G$5523,5,0)</f>
        <v>Forest trees and nursery services</v>
      </c>
      <c r="J285" t="str">
        <f>VLOOKUP(VLOOKUP(VLOOKUP(F285,$C$2:$G$5523,4,0),$C$2:$G$5523,4,0),$C$2:$G$5523,5,0)</f>
        <v>Forest trees and nursery services</v>
      </c>
      <c r="K285" t="str">
        <f>VLOOKUP(VLOOKUP(VLOOKUP(VLOOKUP(F285,$C$2:$G$5523,4,0),$C$2:$G$5523,4,0),$C$2:$G$5523,4,0),$C$2:$G$5523,5,0)</f>
        <v>Products of forestry, logging and related services</v>
      </c>
      <c r="L285" t="str">
        <f>VLOOKUP(VLOOKUP(VLOOKUP(VLOOKUP(VLOOKUP(F285,$C$2:$G$5523,4,0),$C$2:$G$5523,4,0),$C$2:$G$5523,4,0),$C$2:$G$5523,4,0),$C$2:$G$5523,5,0)</f>
        <v>PRODUCTS OF AGRICULTURE, FORESTRY AND FISHING</v>
      </c>
      <c r="M285" t="str">
        <f>L285&amp;" - "&amp;K285&amp;" - "&amp;J285&amp;" - "&amp;I285&amp;" - "&amp;H285&amp;" - "&amp;G285</f>
        <v>PRODUCTS OF AGRICULTURE, FORESTRY AND FISHING - Products of forestry, logging and related services - Forest trees and nursery services - Forest trees and nursery services - Forest trees - Forest trees</v>
      </c>
      <c r="N285" t="s">
        <v>17</v>
      </c>
      <c r="O285" t="s">
        <v>17</v>
      </c>
      <c r="P285" t="s">
        <v>17</v>
      </c>
      <c r="Q285" t="s">
        <v>5218</v>
      </c>
    </row>
    <row r="286" spans="1:17" hidden="1" x14ac:dyDescent="0.45">
      <c r="A286">
        <v>1209076</v>
      </c>
      <c r="B286">
        <v>3</v>
      </c>
      <c r="C286" t="s">
        <v>229</v>
      </c>
      <c r="F286" t="s">
        <v>215</v>
      </c>
      <c r="G286" t="s">
        <v>5219</v>
      </c>
      <c r="N286" t="s">
        <v>17</v>
      </c>
      <c r="O286" t="s">
        <v>17</v>
      </c>
      <c r="P286" t="s">
        <v>17</v>
      </c>
      <c r="Q286" t="s">
        <v>5220</v>
      </c>
    </row>
    <row r="287" spans="1:17" hidden="1" x14ac:dyDescent="0.45">
      <c r="A287">
        <v>1209077</v>
      </c>
      <c r="B287">
        <v>4</v>
      </c>
      <c r="C287" t="s">
        <v>232</v>
      </c>
      <c r="F287" t="s">
        <v>229</v>
      </c>
      <c r="G287" t="s">
        <v>5219</v>
      </c>
      <c r="N287" t="s">
        <v>17</v>
      </c>
      <c r="O287" t="s">
        <v>17</v>
      </c>
      <c r="P287" t="s">
        <v>17</v>
      </c>
      <c r="Q287" t="s">
        <v>17</v>
      </c>
    </row>
    <row r="288" spans="1:17" hidden="1" x14ac:dyDescent="0.45">
      <c r="A288">
        <v>1209078</v>
      </c>
      <c r="B288">
        <v>5</v>
      </c>
      <c r="C288" t="s">
        <v>5221</v>
      </c>
      <c r="F288" t="s">
        <v>232</v>
      </c>
      <c r="G288" t="s">
        <v>5219</v>
      </c>
      <c r="N288" t="s">
        <v>17</v>
      </c>
      <c r="O288" t="s">
        <v>5222</v>
      </c>
      <c r="P288" t="s">
        <v>17</v>
      </c>
      <c r="Q288" t="s">
        <v>17</v>
      </c>
    </row>
    <row r="289" spans="1:17" x14ac:dyDescent="0.45">
      <c r="A289">
        <v>1209079</v>
      </c>
      <c r="B289">
        <v>6</v>
      </c>
      <c r="C289" s="2" t="s">
        <v>5223</v>
      </c>
      <c r="D289" t="s">
        <v>233</v>
      </c>
      <c r="E289" t="s">
        <v>5224</v>
      </c>
      <c r="F289" t="s">
        <v>5221</v>
      </c>
      <c r="G289" t="s">
        <v>5225</v>
      </c>
      <c r="H289" t="str">
        <f t="shared" ref="H289:H293" si="204">VLOOKUP(F289,$C$2:$G$5523,5,0)</f>
        <v>Wood in the rough</v>
      </c>
      <c r="I289" t="str">
        <f t="shared" ref="I289:I293" si="205">VLOOKUP(VLOOKUP(F289,$C$2:$G$5523,4,0),$C$2:$G$5523,5,0)</f>
        <v>Wood in the rough</v>
      </c>
      <c r="J289" t="str">
        <f t="shared" ref="J289:J293" si="206">VLOOKUP(VLOOKUP(VLOOKUP(F289,$C$2:$G$5523,4,0),$C$2:$G$5523,4,0),$C$2:$G$5523,5,0)</f>
        <v>Wood in the rough</v>
      </c>
      <c r="K289" t="str">
        <f t="shared" ref="K289:K293" si="207">VLOOKUP(VLOOKUP(VLOOKUP(VLOOKUP(F289,$C$2:$G$5523,4,0),$C$2:$G$5523,4,0),$C$2:$G$5523,4,0),$C$2:$G$5523,5,0)</f>
        <v>Products of forestry, logging and related services</v>
      </c>
      <c r="L289" t="str">
        <f t="shared" ref="L289:L293" si="208">VLOOKUP(VLOOKUP(VLOOKUP(VLOOKUP(VLOOKUP(F289,$C$2:$G$5523,4,0),$C$2:$G$5523,4,0),$C$2:$G$5523,4,0),$C$2:$G$5523,4,0),$C$2:$G$5523,5,0)</f>
        <v>PRODUCTS OF AGRICULTURE, FORESTRY AND FISHING</v>
      </c>
      <c r="M289" t="str">
        <f t="shared" ref="M289:M293" si="209">L289&amp;" - "&amp;K289&amp;" - "&amp;J289&amp;" - "&amp;I289&amp;" - "&amp;H289&amp;" - "&amp;G289</f>
        <v>PRODUCTS OF AGRICULTURE, FORESTRY AND FISHING - Products of forestry, logging and related services - Wood in the rough - Wood in the rough - Wood in the rough - Logs of coniferous wood</v>
      </c>
      <c r="N289" t="s">
        <v>17</v>
      </c>
      <c r="O289" t="s">
        <v>17</v>
      </c>
      <c r="P289" t="s">
        <v>17</v>
      </c>
      <c r="Q289" t="s">
        <v>17</v>
      </c>
    </row>
    <row r="290" spans="1:17" x14ac:dyDescent="0.45">
      <c r="A290">
        <v>1209080</v>
      </c>
      <c r="B290">
        <v>6</v>
      </c>
      <c r="C290" s="2" t="s">
        <v>5226</v>
      </c>
      <c r="D290" t="s">
        <v>233</v>
      </c>
      <c r="E290" t="s">
        <v>5227</v>
      </c>
      <c r="F290" t="s">
        <v>5221</v>
      </c>
      <c r="G290" t="s">
        <v>5228</v>
      </c>
      <c r="H290" t="str">
        <f t="shared" si="204"/>
        <v>Wood in the rough</v>
      </c>
      <c r="I290" t="str">
        <f t="shared" si="205"/>
        <v>Wood in the rough</v>
      </c>
      <c r="J290" t="str">
        <f t="shared" si="206"/>
        <v>Wood in the rough</v>
      </c>
      <c r="K290" t="str">
        <f t="shared" si="207"/>
        <v>Products of forestry, logging and related services</v>
      </c>
      <c r="L290" t="str">
        <f t="shared" si="208"/>
        <v>PRODUCTS OF AGRICULTURE, FORESTRY AND FISHING</v>
      </c>
      <c r="M290" t="str">
        <f t="shared" si="209"/>
        <v>PRODUCTS OF AGRICULTURE, FORESTRY AND FISHING - Products of forestry, logging and related services - Wood in the rough - Wood in the rough - Wood in the rough - Logs of non-coniferous wood, except tropical wood</v>
      </c>
      <c r="N290" t="s">
        <v>17</v>
      </c>
      <c r="O290" t="s">
        <v>17</v>
      </c>
      <c r="P290" t="s">
        <v>17</v>
      </c>
      <c r="Q290" t="s">
        <v>5229</v>
      </c>
    </row>
    <row r="291" spans="1:17" x14ac:dyDescent="0.45">
      <c r="A291">
        <v>1209081</v>
      </c>
      <c r="B291">
        <v>6</v>
      </c>
      <c r="C291" s="2" t="s">
        <v>5230</v>
      </c>
      <c r="D291" t="s">
        <v>233</v>
      </c>
      <c r="E291" t="s">
        <v>5231</v>
      </c>
      <c r="F291" t="s">
        <v>5221</v>
      </c>
      <c r="G291" t="s">
        <v>5232</v>
      </c>
      <c r="H291" t="str">
        <f t="shared" si="204"/>
        <v>Wood in the rough</v>
      </c>
      <c r="I291" t="str">
        <f t="shared" si="205"/>
        <v>Wood in the rough</v>
      </c>
      <c r="J291" t="str">
        <f t="shared" si="206"/>
        <v>Wood in the rough</v>
      </c>
      <c r="K291" t="str">
        <f t="shared" si="207"/>
        <v>Products of forestry, logging and related services</v>
      </c>
      <c r="L291" t="str">
        <f t="shared" si="208"/>
        <v>PRODUCTS OF AGRICULTURE, FORESTRY AND FISHING</v>
      </c>
      <c r="M291" t="str">
        <f t="shared" si="209"/>
        <v>PRODUCTS OF AGRICULTURE, FORESTRY AND FISHING - Products of forestry, logging and related services - Wood in the rough - Wood in the rough - Wood in the rough - Logs of tropical wood</v>
      </c>
      <c r="N291" t="s">
        <v>17</v>
      </c>
      <c r="O291" t="s">
        <v>17</v>
      </c>
      <c r="P291" t="s">
        <v>17</v>
      </c>
      <c r="Q291" t="s">
        <v>17</v>
      </c>
    </row>
    <row r="292" spans="1:17" x14ac:dyDescent="0.45">
      <c r="A292">
        <v>1209082</v>
      </c>
      <c r="B292">
        <v>6</v>
      </c>
      <c r="C292" s="2" t="s">
        <v>5233</v>
      </c>
      <c r="D292" t="s">
        <v>233</v>
      </c>
      <c r="E292" t="s">
        <v>5234</v>
      </c>
      <c r="F292" t="s">
        <v>5221</v>
      </c>
      <c r="G292" t="s">
        <v>5235</v>
      </c>
      <c r="H292" t="str">
        <f t="shared" si="204"/>
        <v>Wood in the rough</v>
      </c>
      <c r="I292" t="str">
        <f t="shared" si="205"/>
        <v>Wood in the rough</v>
      </c>
      <c r="J292" t="str">
        <f t="shared" si="206"/>
        <v>Wood in the rough</v>
      </c>
      <c r="K292" t="str">
        <f t="shared" si="207"/>
        <v>Products of forestry, logging and related services</v>
      </c>
      <c r="L292" t="str">
        <f t="shared" si="208"/>
        <v>PRODUCTS OF AGRICULTURE, FORESTRY AND FISHING</v>
      </c>
      <c r="M292" t="str">
        <f t="shared" si="209"/>
        <v>PRODUCTS OF AGRICULTURE, FORESTRY AND FISHING - Products of forestry, logging and related services - Wood in the rough - Wood in the rough - Wood in the rough - Fuel wood of coniferous wood</v>
      </c>
      <c r="N292" t="s">
        <v>17</v>
      </c>
      <c r="O292" t="s">
        <v>5236</v>
      </c>
      <c r="P292" t="s">
        <v>17</v>
      </c>
      <c r="Q292" t="s">
        <v>17</v>
      </c>
    </row>
    <row r="293" spans="1:17" x14ac:dyDescent="0.45">
      <c r="A293">
        <v>1209083</v>
      </c>
      <c r="B293">
        <v>6</v>
      </c>
      <c r="C293" s="2" t="s">
        <v>5237</v>
      </c>
      <c r="D293" t="s">
        <v>233</v>
      </c>
      <c r="E293" t="s">
        <v>5238</v>
      </c>
      <c r="F293" t="s">
        <v>5221</v>
      </c>
      <c r="G293" t="s">
        <v>5239</v>
      </c>
      <c r="H293" t="str">
        <f t="shared" si="204"/>
        <v>Wood in the rough</v>
      </c>
      <c r="I293" t="str">
        <f t="shared" si="205"/>
        <v>Wood in the rough</v>
      </c>
      <c r="J293" t="str">
        <f t="shared" si="206"/>
        <v>Wood in the rough</v>
      </c>
      <c r="K293" t="str">
        <f t="shared" si="207"/>
        <v>Products of forestry, logging and related services</v>
      </c>
      <c r="L293" t="str">
        <f t="shared" si="208"/>
        <v>PRODUCTS OF AGRICULTURE, FORESTRY AND FISHING</v>
      </c>
      <c r="M293" t="str">
        <f t="shared" si="209"/>
        <v>PRODUCTS OF AGRICULTURE, FORESTRY AND FISHING - Products of forestry, logging and related services - Wood in the rough - Wood in the rough - Wood in the rough - Fuel wood of non-coniferous wood</v>
      </c>
      <c r="N293" t="s">
        <v>17</v>
      </c>
      <c r="O293" t="s">
        <v>5236</v>
      </c>
      <c r="P293" t="s">
        <v>17</v>
      </c>
      <c r="Q293" t="s">
        <v>17</v>
      </c>
    </row>
    <row r="294" spans="1:17" hidden="1" x14ac:dyDescent="0.45">
      <c r="A294">
        <v>1209084</v>
      </c>
      <c r="B294">
        <v>3</v>
      </c>
      <c r="C294" t="s">
        <v>236</v>
      </c>
      <c r="F294" t="s">
        <v>215</v>
      </c>
      <c r="G294" t="s">
        <v>5240</v>
      </c>
      <c r="N294" t="s">
        <v>17</v>
      </c>
      <c r="O294" t="s">
        <v>17</v>
      </c>
      <c r="P294" t="s">
        <v>17</v>
      </c>
      <c r="Q294" t="s">
        <v>17</v>
      </c>
    </row>
    <row r="295" spans="1:17" hidden="1" x14ac:dyDescent="0.45">
      <c r="A295">
        <v>1209085</v>
      </c>
      <c r="B295">
        <v>4</v>
      </c>
      <c r="C295" t="s">
        <v>239</v>
      </c>
      <c r="F295" t="s">
        <v>236</v>
      </c>
      <c r="G295" t="s">
        <v>5240</v>
      </c>
      <c r="N295" t="s">
        <v>17</v>
      </c>
      <c r="O295" t="s">
        <v>17</v>
      </c>
      <c r="P295" t="s">
        <v>17</v>
      </c>
      <c r="Q295" t="s">
        <v>17</v>
      </c>
    </row>
    <row r="296" spans="1:17" hidden="1" x14ac:dyDescent="0.45">
      <c r="A296">
        <v>1209086</v>
      </c>
      <c r="B296">
        <v>5</v>
      </c>
      <c r="C296" t="s">
        <v>5241</v>
      </c>
      <c r="F296" t="s">
        <v>239</v>
      </c>
      <c r="G296" t="s">
        <v>5242</v>
      </c>
      <c r="N296" t="s">
        <v>17</v>
      </c>
      <c r="O296" t="s">
        <v>17</v>
      </c>
      <c r="P296" t="s">
        <v>17</v>
      </c>
      <c r="Q296" t="s">
        <v>17</v>
      </c>
    </row>
    <row r="297" spans="1:17" x14ac:dyDescent="0.45">
      <c r="A297">
        <v>1209087</v>
      </c>
      <c r="B297">
        <v>6</v>
      </c>
      <c r="C297" s="2" t="s">
        <v>5243</v>
      </c>
      <c r="D297" t="s">
        <v>240</v>
      </c>
      <c r="E297" t="s">
        <v>5244</v>
      </c>
      <c r="F297" t="s">
        <v>5241</v>
      </c>
      <c r="G297" t="s">
        <v>5245</v>
      </c>
      <c r="H297" t="str">
        <f t="shared" ref="H297:H298" si="210">VLOOKUP(F297,$C$2:$G$5523,5,0)</f>
        <v>Natural gums</v>
      </c>
      <c r="I297" t="str">
        <f t="shared" ref="I297:I298" si="211">VLOOKUP(VLOOKUP(F297,$C$2:$G$5523,4,0),$C$2:$G$5523,5,0)</f>
        <v>Wild growing non-wood products</v>
      </c>
      <c r="J297" t="str">
        <f t="shared" ref="J297:J298" si="212">VLOOKUP(VLOOKUP(VLOOKUP(F297,$C$2:$G$5523,4,0),$C$2:$G$5523,4,0),$C$2:$G$5523,5,0)</f>
        <v>Wild growing non-wood products</v>
      </c>
      <c r="K297" t="str">
        <f t="shared" ref="K297:K298" si="213">VLOOKUP(VLOOKUP(VLOOKUP(VLOOKUP(F297,$C$2:$G$5523,4,0),$C$2:$G$5523,4,0),$C$2:$G$5523,4,0),$C$2:$G$5523,5,0)</f>
        <v>Products of forestry, logging and related services</v>
      </c>
      <c r="L297" t="str">
        <f t="shared" ref="L297:L298" si="214">VLOOKUP(VLOOKUP(VLOOKUP(VLOOKUP(VLOOKUP(F297,$C$2:$G$5523,4,0),$C$2:$G$5523,4,0),$C$2:$G$5523,4,0),$C$2:$G$5523,4,0),$C$2:$G$5523,5,0)</f>
        <v>PRODUCTS OF AGRICULTURE, FORESTRY AND FISHING</v>
      </c>
      <c r="M297" t="str">
        <f t="shared" ref="M297:M298" si="215">L297&amp;" - "&amp;K297&amp;" - "&amp;J297&amp;" - "&amp;I297&amp;" - "&amp;H297&amp;" - "&amp;G297</f>
        <v>PRODUCTS OF AGRICULTURE, FORESTRY AND FISHING - Products of forestry, logging and related services - Wild growing non-wood products - Wild growing non-wood products - Natural gums - Balata, gutta-percha, guayula, chicle and similar natural gums</v>
      </c>
      <c r="N297" t="s">
        <v>17</v>
      </c>
      <c r="O297" t="s">
        <v>17</v>
      </c>
      <c r="P297" t="s">
        <v>17</v>
      </c>
      <c r="Q297" t="s">
        <v>17</v>
      </c>
    </row>
    <row r="298" spans="1:17" x14ac:dyDescent="0.45">
      <c r="A298">
        <v>1209088</v>
      </c>
      <c r="B298">
        <v>6</v>
      </c>
      <c r="C298" s="2" t="s">
        <v>5246</v>
      </c>
      <c r="D298" t="s">
        <v>240</v>
      </c>
      <c r="E298" t="s">
        <v>5247</v>
      </c>
      <c r="F298" t="s">
        <v>5241</v>
      </c>
      <c r="G298" t="s">
        <v>5248</v>
      </c>
      <c r="H298" t="str">
        <f t="shared" si="210"/>
        <v>Natural gums</v>
      </c>
      <c r="I298" t="str">
        <f t="shared" si="211"/>
        <v>Wild growing non-wood products</v>
      </c>
      <c r="J298" t="str">
        <f t="shared" si="212"/>
        <v>Wild growing non-wood products</v>
      </c>
      <c r="K298" t="str">
        <f t="shared" si="213"/>
        <v>Products of forestry, logging and related services</v>
      </c>
      <c r="L298" t="str">
        <f t="shared" si="214"/>
        <v>PRODUCTS OF AGRICULTURE, FORESTRY AND FISHING</v>
      </c>
      <c r="M298" t="str">
        <f t="shared" si="215"/>
        <v>PRODUCTS OF AGRICULTURE, FORESTRY AND FISHING - Products of forestry, logging and related services - Wild growing non-wood products - Wild growing non-wood products - Natural gums - Lac, balsams and other natural gums and resins</v>
      </c>
      <c r="N298" t="s">
        <v>17</v>
      </c>
      <c r="O298" t="s">
        <v>17</v>
      </c>
      <c r="P298" t="s">
        <v>17</v>
      </c>
      <c r="Q298" t="s">
        <v>17</v>
      </c>
    </row>
    <row r="299" spans="1:17" hidden="1" x14ac:dyDescent="0.45">
      <c r="A299">
        <v>1209089</v>
      </c>
      <c r="B299">
        <v>5</v>
      </c>
      <c r="C299" t="s">
        <v>5249</v>
      </c>
      <c r="F299" t="s">
        <v>239</v>
      </c>
      <c r="G299" t="s">
        <v>5250</v>
      </c>
      <c r="N299" t="s">
        <v>17</v>
      </c>
      <c r="O299" t="s">
        <v>17</v>
      </c>
      <c r="P299" t="s">
        <v>17</v>
      </c>
      <c r="Q299" t="s">
        <v>17</v>
      </c>
    </row>
    <row r="300" spans="1:17" x14ac:dyDescent="0.45">
      <c r="A300">
        <v>1209090</v>
      </c>
      <c r="B300">
        <v>6</v>
      </c>
      <c r="C300" s="2" t="s">
        <v>5251</v>
      </c>
      <c r="D300" t="s">
        <v>240</v>
      </c>
      <c r="E300" t="s">
        <v>5252</v>
      </c>
      <c r="F300" t="s">
        <v>5249</v>
      </c>
      <c r="G300" t="s">
        <v>5250</v>
      </c>
      <c r="H300" t="str">
        <f>VLOOKUP(F300,$C$2:$G$5523,5,0)</f>
        <v>Natural cork, raw or simply prepared</v>
      </c>
      <c r="I300" t="str">
        <f>VLOOKUP(VLOOKUP(F300,$C$2:$G$5523,4,0),$C$2:$G$5523,5,0)</f>
        <v>Wild growing non-wood products</v>
      </c>
      <c r="J300" t="str">
        <f>VLOOKUP(VLOOKUP(VLOOKUP(F300,$C$2:$G$5523,4,0),$C$2:$G$5523,4,0),$C$2:$G$5523,5,0)</f>
        <v>Wild growing non-wood products</v>
      </c>
      <c r="K300" t="str">
        <f>VLOOKUP(VLOOKUP(VLOOKUP(VLOOKUP(F300,$C$2:$G$5523,4,0),$C$2:$G$5523,4,0),$C$2:$G$5523,4,0),$C$2:$G$5523,5,0)</f>
        <v>Products of forestry, logging and related services</v>
      </c>
      <c r="L300" t="str">
        <f>VLOOKUP(VLOOKUP(VLOOKUP(VLOOKUP(VLOOKUP(F300,$C$2:$G$5523,4,0),$C$2:$G$5523,4,0),$C$2:$G$5523,4,0),$C$2:$G$5523,4,0),$C$2:$G$5523,5,0)</f>
        <v>PRODUCTS OF AGRICULTURE, FORESTRY AND FISHING</v>
      </c>
      <c r="M300" t="str">
        <f>L300&amp;" - "&amp;K300&amp;" - "&amp;J300&amp;" - "&amp;I300&amp;" - "&amp;H300&amp;" - "&amp;G300</f>
        <v>PRODUCTS OF AGRICULTURE, FORESTRY AND FISHING - Products of forestry, logging and related services - Wild growing non-wood products - Wild growing non-wood products - Natural cork, raw or simply prepared - Natural cork, raw or simply prepared</v>
      </c>
      <c r="N300" t="s">
        <v>17</v>
      </c>
      <c r="O300" t="s">
        <v>17</v>
      </c>
      <c r="P300" t="s">
        <v>17</v>
      </c>
      <c r="Q300" t="s">
        <v>17</v>
      </c>
    </row>
    <row r="301" spans="1:17" hidden="1" x14ac:dyDescent="0.45">
      <c r="A301">
        <v>1209091</v>
      </c>
      <c r="B301">
        <v>5</v>
      </c>
      <c r="C301" t="s">
        <v>5253</v>
      </c>
      <c r="F301" t="s">
        <v>239</v>
      </c>
      <c r="G301" t="s">
        <v>5254</v>
      </c>
      <c r="N301" t="s">
        <v>17</v>
      </c>
      <c r="O301" t="s">
        <v>17</v>
      </c>
      <c r="P301" t="s">
        <v>17</v>
      </c>
      <c r="Q301" t="s">
        <v>17</v>
      </c>
    </row>
    <row r="302" spans="1:17" x14ac:dyDescent="0.45">
      <c r="A302">
        <v>1209092</v>
      </c>
      <c r="B302">
        <v>6</v>
      </c>
      <c r="C302" s="2" t="s">
        <v>5255</v>
      </c>
      <c r="D302" t="s">
        <v>240</v>
      </c>
      <c r="E302" t="s">
        <v>5256</v>
      </c>
      <c r="F302" t="s">
        <v>5253</v>
      </c>
      <c r="G302" t="s">
        <v>5254</v>
      </c>
      <c r="H302" t="str">
        <f>VLOOKUP(F302,$C$2:$G$5523,5,0)</f>
        <v>Parts of plants, grasses, mosses and lichens suitable for ornamental purposes</v>
      </c>
      <c r="I302" t="str">
        <f>VLOOKUP(VLOOKUP(F302,$C$2:$G$5523,4,0),$C$2:$G$5523,5,0)</f>
        <v>Wild growing non-wood products</v>
      </c>
      <c r="J302" t="str">
        <f>VLOOKUP(VLOOKUP(VLOOKUP(F302,$C$2:$G$5523,4,0),$C$2:$G$5523,4,0),$C$2:$G$5523,5,0)</f>
        <v>Wild growing non-wood products</v>
      </c>
      <c r="K302" t="str">
        <f>VLOOKUP(VLOOKUP(VLOOKUP(VLOOKUP(F302,$C$2:$G$5523,4,0),$C$2:$G$5523,4,0),$C$2:$G$5523,4,0),$C$2:$G$5523,5,0)</f>
        <v>Products of forestry, logging and related services</v>
      </c>
      <c r="L302" t="str">
        <f>VLOOKUP(VLOOKUP(VLOOKUP(VLOOKUP(VLOOKUP(F302,$C$2:$G$5523,4,0),$C$2:$G$5523,4,0),$C$2:$G$5523,4,0),$C$2:$G$5523,4,0),$C$2:$G$5523,5,0)</f>
        <v>PRODUCTS OF AGRICULTURE, FORESTRY AND FISHING</v>
      </c>
      <c r="M302" t="str">
        <f>L302&amp;" - "&amp;K302&amp;" - "&amp;J302&amp;" - "&amp;I302&amp;" - "&amp;H302&amp;" - "&amp;G302</f>
        <v>PRODUCTS OF AGRICULTURE, FORESTRY AND FISHING - Products of forestry, logging and related services - Wild growing non-wood products - Wild growing non-wood products - Parts of plants, grasses, mosses and lichens suitable for ornamental purposes - Parts of plants, grasses, mosses and lichens suitable for ornamental purposes</v>
      </c>
      <c r="N302" t="s">
        <v>17</v>
      </c>
      <c r="O302" t="s">
        <v>17</v>
      </c>
      <c r="P302" t="s">
        <v>17</v>
      </c>
      <c r="Q302" t="s">
        <v>17</v>
      </c>
    </row>
    <row r="303" spans="1:17" hidden="1" x14ac:dyDescent="0.45">
      <c r="A303">
        <v>1209093</v>
      </c>
      <c r="B303">
        <v>5</v>
      </c>
      <c r="C303" t="s">
        <v>5257</v>
      </c>
      <c r="F303" t="s">
        <v>239</v>
      </c>
      <c r="G303" t="s">
        <v>5258</v>
      </c>
      <c r="N303" t="s">
        <v>17</v>
      </c>
      <c r="O303" t="s">
        <v>17</v>
      </c>
      <c r="P303" t="s">
        <v>17</v>
      </c>
      <c r="Q303" t="s">
        <v>17</v>
      </c>
    </row>
    <row r="304" spans="1:17" x14ac:dyDescent="0.45">
      <c r="A304">
        <v>1209094</v>
      </c>
      <c r="B304">
        <v>6</v>
      </c>
      <c r="C304" s="2" t="s">
        <v>5259</v>
      </c>
      <c r="D304" t="s">
        <v>240</v>
      </c>
      <c r="E304" t="s">
        <v>5260</v>
      </c>
      <c r="F304" t="s">
        <v>5257</v>
      </c>
      <c r="G304" t="s">
        <v>5258</v>
      </c>
      <c r="H304" t="str">
        <f>VLOOKUP(F304,$C$2:$G$5523,5,0)</f>
        <v>Wild growing edible products</v>
      </c>
      <c r="I304" t="str">
        <f>VLOOKUP(VLOOKUP(F304,$C$2:$G$5523,4,0),$C$2:$G$5523,5,0)</f>
        <v>Wild growing non-wood products</v>
      </c>
      <c r="J304" t="str">
        <f>VLOOKUP(VLOOKUP(VLOOKUP(F304,$C$2:$G$5523,4,0),$C$2:$G$5523,4,0),$C$2:$G$5523,5,0)</f>
        <v>Wild growing non-wood products</v>
      </c>
      <c r="K304" t="str">
        <f>VLOOKUP(VLOOKUP(VLOOKUP(VLOOKUP(F304,$C$2:$G$5523,4,0),$C$2:$G$5523,4,0),$C$2:$G$5523,4,0),$C$2:$G$5523,5,0)</f>
        <v>Products of forestry, logging and related services</v>
      </c>
      <c r="L304" t="str">
        <f>VLOOKUP(VLOOKUP(VLOOKUP(VLOOKUP(VLOOKUP(F304,$C$2:$G$5523,4,0),$C$2:$G$5523,4,0),$C$2:$G$5523,4,0),$C$2:$G$5523,4,0),$C$2:$G$5523,5,0)</f>
        <v>PRODUCTS OF AGRICULTURE, FORESTRY AND FISHING</v>
      </c>
      <c r="M304" t="str">
        <f>L304&amp;" - "&amp;K304&amp;" - "&amp;J304&amp;" - "&amp;I304&amp;" - "&amp;H304&amp;" - "&amp;G304</f>
        <v>PRODUCTS OF AGRICULTURE, FORESTRY AND FISHING - Products of forestry, logging and related services - Wild growing non-wood products - Wild growing non-wood products - Wild growing edible products - Wild growing edible products</v>
      </c>
      <c r="N304" t="s">
        <v>17</v>
      </c>
      <c r="O304" t="s">
        <v>17</v>
      </c>
      <c r="P304" t="s">
        <v>17</v>
      </c>
      <c r="Q304" t="s">
        <v>17</v>
      </c>
    </row>
    <row r="305" spans="1:17" hidden="1" x14ac:dyDescent="0.45">
      <c r="A305">
        <v>1209095</v>
      </c>
      <c r="B305">
        <v>3</v>
      </c>
      <c r="C305" t="s">
        <v>243</v>
      </c>
      <c r="F305" t="s">
        <v>215</v>
      </c>
      <c r="G305" t="s">
        <v>245</v>
      </c>
      <c r="N305" t="s">
        <v>17</v>
      </c>
      <c r="O305" t="s">
        <v>17</v>
      </c>
      <c r="P305" t="s">
        <v>17</v>
      </c>
      <c r="Q305" t="s">
        <v>17</v>
      </c>
    </row>
    <row r="306" spans="1:17" hidden="1" x14ac:dyDescent="0.45">
      <c r="A306">
        <v>1209096</v>
      </c>
      <c r="B306">
        <v>4</v>
      </c>
      <c r="C306" t="s">
        <v>246</v>
      </c>
      <c r="F306" t="s">
        <v>243</v>
      </c>
      <c r="G306" t="s">
        <v>245</v>
      </c>
      <c r="N306" t="s">
        <v>17</v>
      </c>
      <c r="O306" t="s">
        <v>17</v>
      </c>
      <c r="P306" t="s">
        <v>17</v>
      </c>
      <c r="Q306" t="s">
        <v>17</v>
      </c>
    </row>
    <row r="307" spans="1:17" hidden="1" x14ac:dyDescent="0.45">
      <c r="A307">
        <v>1209097</v>
      </c>
      <c r="B307">
        <v>5</v>
      </c>
      <c r="C307" t="s">
        <v>5261</v>
      </c>
      <c r="F307" t="s">
        <v>246</v>
      </c>
      <c r="G307" t="s">
        <v>245</v>
      </c>
      <c r="N307" t="s">
        <v>17</v>
      </c>
      <c r="O307" t="s">
        <v>17</v>
      </c>
      <c r="P307" t="s">
        <v>17</v>
      </c>
      <c r="Q307" t="s">
        <v>17</v>
      </c>
    </row>
    <row r="308" spans="1:17" x14ac:dyDescent="0.45">
      <c r="A308">
        <v>1209098</v>
      </c>
      <c r="B308">
        <v>6</v>
      </c>
      <c r="C308" s="2" t="s">
        <v>5262</v>
      </c>
      <c r="D308" t="s">
        <v>247</v>
      </c>
      <c r="E308" t="s">
        <v>5263</v>
      </c>
      <c r="F308" t="s">
        <v>5261</v>
      </c>
      <c r="G308" t="s">
        <v>245</v>
      </c>
      <c r="H308" t="str">
        <f>VLOOKUP(F308,$C$2:$G$5523,5,0)</f>
        <v>Support services to forestry</v>
      </c>
      <c r="I308" t="str">
        <f>VLOOKUP(VLOOKUP(F308,$C$2:$G$5523,4,0),$C$2:$G$5523,5,0)</f>
        <v>Support services to forestry</v>
      </c>
      <c r="J308" t="str">
        <f>VLOOKUP(VLOOKUP(VLOOKUP(F308,$C$2:$G$5523,4,0),$C$2:$G$5523,4,0),$C$2:$G$5523,5,0)</f>
        <v>Support services to forestry</v>
      </c>
      <c r="K308" t="str">
        <f>VLOOKUP(VLOOKUP(VLOOKUP(VLOOKUP(F308,$C$2:$G$5523,4,0),$C$2:$G$5523,4,0),$C$2:$G$5523,4,0),$C$2:$G$5523,5,0)</f>
        <v>Products of forestry, logging and related services</v>
      </c>
      <c r="L308" t="str">
        <f>VLOOKUP(VLOOKUP(VLOOKUP(VLOOKUP(VLOOKUP(F308,$C$2:$G$5523,4,0),$C$2:$G$5523,4,0),$C$2:$G$5523,4,0),$C$2:$G$5523,4,0),$C$2:$G$5523,5,0)</f>
        <v>PRODUCTS OF AGRICULTURE, FORESTRY AND FISHING</v>
      </c>
      <c r="M308" t="str">
        <f>L308&amp;" - "&amp;K308&amp;" - "&amp;J308&amp;" - "&amp;I308&amp;" - "&amp;H308&amp;" - "&amp;G308</f>
        <v>PRODUCTS OF AGRICULTURE, FORESTRY AND FISHING - Products of forestry, logging and related services - Support services to forestry - Support services to forestry - Support services to forestry - Support services to forestry</v>
      </c>
      <c r="N308" t="s">
        <v>5264</v>
      </c>
      <c r="O308" t="s">
        <v>17</v>
      </c>
      <c r="P308" t="s">
        <v>17</v>
      </c>
      <c r="Q308" t="s">
        <v>5265</v>
      </c>
    </row>
    <row r="309" spans="1:17" hidden="1" x14ac:dyDescent="0.45">
      <c r="A309">
        <v>1209099</v>
      </c>
      <c r="B309">
        <v>2</v>
      </c>
      <c r="C309" t="s">
        <v>250</v>
      </c>
      <c r="F309" t="s">
        <v>16</v>
      </c>
      <c r="G309" t="s">
        <v>5266</v>
      </c>
      <c r="N309" t="s">
        <v>17</v>
      </c>
      <c r="O309" t="s">
        <v>17</v>
      </c>
      <c r="P309" t="s">
        <v>17</v>
      </c>
      <c r="Q309" t="s">
        <v>5267</v>
      </c>
    </row>
    <row r="310" spans="1:17" hidden="1" x14ac:dyDescent="0.45">
      <c r="A310">
        <v>1209100</v>
      </c>
      <c r="B310">
        <v>3</v>
      </c>
      <c r="C310" t="s">
        <v>5268</v>
      </c>
      <c r="F310" t="s">
        <v>250</v>
      </c>
      <c r="G310" t="s">
        <v>5266</v>
      </c>
      <c r="N310" t="s">
        <v>17</v>
      </c>
      <c r="O310" t="s">
        <v>17</v>
      </c>
      <c r="P310" t="s">
        <v>17</v>
      </c>
      <c r="Q310" t="s">
        <v>17</v>
      </c>
    </row>
    <row r="311" spans="1:17" hidden="1" x14ac:dyDescent="0.45">
      <c r="A311">
        <v>1209101</v>
      </c>
      <c r="B311">
        <v>4</v>
      </c>
      <c r="C311" t="s">
        <v>5269</v>
      </c>
      <c r="F311" t="s">
        <v>5268</v>
      </c>
      <c r="G311" t="s">
        <v>5266</v>
      </c>
      <c r="N311" t="s">
        <v>17</v>
      </c>
      <c r="O311" t="s">
        <v>17</v>
      </c>
      <c r="P311" t="s">
        <v>17</v>
      </c>
      <c r="Q311" t="s">
        <v>17</v>
      </c>
    </row>
    <row r="312" spans="1:17" hidden="1" x14ac:dyDescent="0.45">
      <c r="A312">
        <v>1209102</v>
      </c>
      <c r="B312">
        <v>5</v>
      </c>
      <c r="C312" t="s">
        <v>5270</v>
      </c>
      <c r="F312" t="s">
        <v>5269</v>
      </c>
      <c r="G312" t="s">
        <v>5271</v>
      </c>
      <c r="N312" t="s">
        <v>17</v>
      </c>
      <c r="O312" t="s">
        <v>17</v>
      </c>
      <c r="P312" t="s">
        <v>17</v>
      </c>
      <c r="Q312" t="s">
        <v>17</v>
      </c>
    </row>
    <row r="313" spans="1:17" x14ac:dyDescent="0.45">
      <c r="A313">
        <v>1209103</v>
      </c>
      <c r="B313">
        <v>6</v>
      </c>
      <c r="C313" s="2" t="s">
        <v>5272</v>
      </c>
      <c r="D313" t="s">
        <v>5273</v>
      </c>
      <c r="E313" t="s">
        <v>5274</v>
      </c>
      <c r="F313" t="s">
        <v>5270</v>
      </c>
      <c r="G313" t="s">
        <v>5275</v>
      </c>
      <c r="H313" t="str">
        <f t="shared" ref="H313:H316" si="216">VLOOKUP(F313,$C$2:$G$5523,5,0)</f>
        <v>Fish, live, not for human consumption</v>
      </c>
      <c r="I313" t="str">
        <f t="shared" ref="I313:I316" si="217">VLOOKUP(VLOOKUP(F313,$C$2:$G$5523,4,0),$C$2:$G$5523,5,0)</f>
        <v>Fish and other fishing products; aquaculture products; support services to fishing</v>
      </c>
      <c r="J313" t="str">
        <f t="shared" ref="J313:J316" si="218">VLOOKUP(VLOOKUP(VLOOKUP(F313,$C$2:$G$5523,4,0),$C$2:$G$5523,4,0),$C$2:$G$5523,5,0)</f>
        <v>Fish and other fishing products; aquaculture products; support services to fishing</v>
      </c>
      <c r="K313" t="str">
        <f t="shared" ref="K313:K316" si="219">VLOOKUP(VLOOKUP(VLOOKUP(VLOOKUP(F313,$C$2:$G$5523,4,0),$C$2:$G$5523,4,0),$C$2:$G$5523,4,0),$C$2:$G$5523,5,0)</f>
        <v>Fish and other fishing products; aquaculture products; support services to fishing</v>
      </c>
      <c r="L313" t="str">
        <f t="shared" ref="L313:L316" si="220">VLOOKUP(VLOOKUP(VLOOKUP(VLOOKUP(VLOOKUP(F313,$C$2:$G$5523,4,0),$C$2:$G$5523,4,0),$C$2:$G$5523,4,0),$C$2:$G$5523,4,0),$C$2:$G$5523,5,0)</f>
        <v>PRODUCTS OF AGRICULTURE, FORESTRY AND FISHING</v>
      </c>
      <c r="M313" t="str">
        <f t="shared" ref="M313:M316" si="221">L313&amp;" - "&amp;K313&amp;" - "&amp;J313&amp;" - "&amp;I313&amp;" - "&amp;H313&amp;" - "&amp;G313</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not for human consumption - Ornamental fish, wild</v>
      </c>
      <c r="N313" t="s">
        <v>17</v>
      </c>
      <c r="O313" t="s">
        <v>17</v>
      </c>
      <c r="P313" t="s">
        <v>17</v>
      </c>
      <c r="Q313" t="s">
        <v>17</v>
      </c>
    </row>
    <row r="314" spans="1:17" x14ac:dyDescent="0.45">
      <c r="A314">
        <v>1209104</v>
      </c>
      <c r="B314">
        <v>6</v>
      </c>
      <c r="C314" s="2" t="s">
        <v>5276</v>
      </c>
      <c r="D314" t="s">
        <v>5273</v>
      </c>
      <c r="E314" t="s">
        <v>5277</v>
      </c>
      <c r="F314" t="s">
        <v>5270</v>
      </c>
      <c r="G314" t="s">
        <v>5278</v>
      </c>
      <c r="H314" t="str">
        <f t="shared" si="216"/>
        <v>Fish, live, not for human consumption</v>
      </c>
      <c r="I314" t="str">
        <f t="shared" si="217"/>
        <v>Fish and other fishing products; aquaculture products; support services to fishing</v>
      </c>
      <c r="J314" t="str">
        <f t="shared" si="218"/>
        <v>Fish and other fishing products; aquaculture products; support services to fishing</v>
      </c>
      <c r="K314" t="str">
        <f t="shared" si="219"/>
        <v>Fish and other fishing products; aquaculture products; support services to fishing</v>
      </c>
      <c r="L314" t="str">
        <f t="shared" si="220"/>
        <v>PRODUCTS OF AGRICULTURE, FORESTRY AND FISHING</v>
      </c>
      <c r="M314" t="str">
        <f t="shared" si="22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not for human consumption - Ornamental fish, farmed</v>
      </c>
      <c r="N314" t="s">
        <v>17</v>
      </c>
      <c r="O314" t="s">
        <v>17</v>
      </c>
      <c r="P314" t="s">
        <v>17</v>
      </c>
      <c r="Q314" t="s">
        <v>17</v>
      </c>
    </row>
    <row r="315" spans="1:17" x14ac:dyDescent="0.45">
      <c r="A315">
        <v>1209105</v>
      </c>
      <c r="B315">
        <v>6</v>
      </c>
      <c r="C315" s="2" t="s">
        <v>5279</v>
      </c>
      <c r="D315" t="s">
        <v>5273</v>
      </c>
      <c r="E315" t="s">
        <v>5280</v>
      </c>
      <c r="F315" t="s">
        <v>5270</v>
      </c>
      <c r="G315" t="s">
        <v>5281</v>
      </c>
      <c r="H315" t="str">
        <f t="shared" si="216"/>
        <v>Fish, live, not for human consumption</v>
      </c>
      <c r="I315" t="str">
        <f t="shared" si="217"/>
        <v>Fish and other fishing products; aquaculture products; support services to fishing</v>
      </c>
      <c r="J315" t="str">
        <f t="shared" si="218"/>
        <v>Fish and other fishing products; aquaculture products; support services to fishing</v>
      </c>
      <c r="K315" t="str">
        <f t="shared" si="219"/>
        <v>Fish and other fishing products; aquaculture products; support services to fishing</v>
      </c>
      <c r="L315" t="str">
        <f t="shared" si="220"/>
        <v>PRODUCTS OF AGRICULTURE, FORESTRY AND FISHING</v>
      </c>
      <c r="M315" t="str">
        <f t="shared" si="22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not for human consumption - Other wild, live fish, not for human consumption, including seeds and feeds for aquaculture</v>
      </c>
      <c r="N315" t="s">
        <v>17</v>
      </c>
      <c r="O315" t="s">
        <v>17</v>
      </c>
      <c r="P315" t="s">
        <v>17</v>
      </c>
      <c r="Q315" t="s">
        <v>17</v>
      </c>
    </row>
    <row r="316" spans="1:17" x14ac:dyDescent="0.45">
      <c r="A316">
        <v>1209106</v>
      </c>
      <c r="B316">
        <v>6</v>
      </c>
      <c r="C316" s="2" t="s">
        <v>5282</v>
      </c>
      <c r="D316" t="s">
        <v>5273</v>
      </c>
      <c r="E316" t="s">
        <v>5283</v>
      </c>
      <c r="F316" t="s">
        <v>5270</v>
      </c>
      <c r="G316" t="s">
        <v>5284</v>
      </c>
      <c r="H316" t="str">
        <f t="shared" si="216"/>
        <v>Fish, live, not for human consumption</v>
      </c>
      <c r="I316" t="str">
        <f t="shared" si="217"/>
        <v>Fish and other fishing products; aquaculture products; support services to fishing</v>
      </c>
      <c r="J316" t="str">
        <f t="shared" si="218"/>
        <v>Fish and other fishing products; aquaculture products; support services to fishing</v>
      </c>
      <c r="K316" t="str">
        <f t="shared" si="219"/>
        <v>Fish and other fishing products; aquaculture products; support services to fishing</v>
      </c>
      <c r="L316" t="str">
        <f t="shared" si="220"/>
        <v>PRODUCTS OF AGRICULTURE, FORESTRY AND FISHING</v>
      </c>
      <c r="M316" t="str">
        <f t="shared" si="22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not for human consumption - Other farmed, live fish, not for human consumption, including seeds and feeds for aquaculture</v>
      </c>
      <c r="N316" t="s">
        <v>17</v>
      </c>
      <c r="O316" t="s">
        <v>17</v>
      </c>
      <c r="P316" t="s">
        <v>17</v>
      </c>
      <c r="Q316" t="s">
        <v>17</v>
      </c>
    </row>
    <row r="317" spans="1:17" hidden="1" x14ac:dyDescent="0.45">
      <c r="A317">
        <v>1209107</v>
      </c>
      <c r="B317">
        <v>5</v>
      </c>
      <c r="C317" t="s">
        <v>5285</v>
      </c>
      <c r="F317" t="s">
        <v>5269</v>
      </c>
      <c r="G317" t="s">
        <v>5286</v>
      </c>
      <c r="N317" t="s">
        <v>17</v>
      </c>
      <c r="O317" t="s">
        <v>17</v>
      </c>
      <c r="P317" t="s">
        <v>17</v>
      </c>
      <c r="Q317" t="s">
        <v>17</v>
      </c>
    </row>
    <row r="318" spans="1:17" x14ac:dyDescent="0.45">
      <c r="A318">
        <v>1209108</v>
      </c>
      <c r="B318">
        <v>6</v>
      </c>
      <c r="C318" s="2" t="s">
        <v>5287</v>
      </c>
      <c r="D318" t="s">
        <v>5273</v>
      </c>
      <c r="E318" t="s">
        <v>5288</v>
      </c>
      <c r="F318" t="s">
        <v>5285</v>
      </c>
      <c r="G318" t="s">
        <v>5289</v>
      </c>
      <c r="H318" t="str">
        <f t="shared" ref="H318:H321" si="222">VLOOKUP(F318,$C$2:$G$5523,5,0)</f>
        <v>Fish live, fresh or chilled, for human consumption</v>
      </c>
      <c r="I318" t="str">
        <f t="shared" ref="I318:I321" si="223">VLOOKUP(VLOOKUP(F318,$C$2:$G$5523,4,0),$C$2:$G$5523,5,0)</f>
        <v>Fish and other fishing products; aquaculture products; support services to fishing</v>
      </c>
      <c r="J318" t="str">
        <f t="shared" ref="J318:J321" si="224">VLOOKUP(VLOOKUP(VLOOKUP(F318,$C$2:$G$5523,4,0),$C$2:$G$5523,4,0),$C$2:$G$5523,5,0)</f>
        <v>Fish and other fishing products; aquaculture products; support services to fishing</v>
      </c>
      <c r="K318" t="str">
        <f t="shared" ref="K318:K321" si="225">VLOOKUP(VLOOKUP(VLOOKUP(VLOOKUP(F318,$C$2:$G$5523,4,0),$C$2:$G$5523,4,0),$C$2:$G$5523,4,0),$C$2:$G$5523,5,0)</f>
        <v>Fish and other fishing products; aquaculture products; support services to fishing</v>
      </c>
      <c r="L318" t="str">
        <f t="shared" ref="L318:L321" si="226">VLOOKUP(VLOOKUP(VLOOKUP(VLOOKUP(VLOOKUP(F318,$C$2:$G$5523,4,0),$C$2:$G$5523,4,0),$C$2:$G$5523,4,0),$C$2:$G$5523,4,0),$C$2:$G$5523,5,0)</f>
        <v>PRODUCTS OF AGRICULTURE, FORESTRY AND FISHING</v>
      </c>
      <c r="M318" t="str">
        <f t="shared" ref="M318:M321" si="227">L318&amp;" - "&amp;K318&amp;" - "&amp;J318&amp;" - "&amp;I318&amp;" - "&amp;H318&amp;" - "&amp;G318</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fresh or chilled, for human consumption - Fish, live, fresh or chilled, for human consumption, marine, not farmed</v>
      </c>
      <c r="N318" t="s">
        <v>17</v>
      </c>
      <c r="O318" t="s">
        <v>17</v>
      </c>
      <c r="P318" t="s">
        <v>17</v>
      </c>
      <c r="Q318" t="s">
        <v>17</v>
      </c>
    </row>
    <row r="319" spans="1:17" x14ac:dyDescent="0.45">
      <c r="A319">
        <v>1209109</v>
      </c>
      <c r="B319">
        <v>6</v>
      </c>
      <c r="C319" s="2" t="s">
        <v>5290</v>
      </c>
      <c r="D319" t="s">
        <v>5273</v>
      </c>
      <c r="E319" t="s">
        <v>5291</v>
      </c>
      <c r="F319" t="s">
        <v>5285</v>
      </c>
      <c r="G319" t="s">
        <v>5292</v>
      </c>
      <c r="H319" t="str">
        <f t="shared" si="222"/>
        <v>Fish live, fresh or chilled, for human consumption</v>
      </c>
      <c r="I319" t="str">
        <f t="shared" si="223"/>
        <v>Fish and other fishing products; aquaculture products; support services to fishing</v>
      </c>
      <c r="J319" t="str">
        <f t="shared" si="224"/>
        <v>Fish and other fishing products; aquaculture products; support services to fishing</v>
      </c>
      <c r="K319" t="str">
        <f t="shared" si="225"/>
        <v>Fish and other fishing products; aquaculture products; support services to fishing</v>
      </c>
      <c r="L319" t="str">
        <f t="shared" si="226"/>
        <v>PRODUCTS OF AGRICULTURE, FORESTRY AND FISHING</v>
      </c>
      <c r="M319" t="str">
        <f t="shared" si="227"/>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fresh or chilled, for human consumption - Fish, live, fresh or chilled, for human consumption, freshwater, not farmed</v>
      </c>
      <c r="N319" t="s">
        <v>17</v>
      </c>
      <c r="O319" t="s">
        <v>17</v>
      </c>
      <c r="P319" t="s">
        <v>17</v>
      </c>
      <c r="Q319" t="s">
        <v>17</v>
      </c>
    </row>
    <row r="320" spans="1:17" x14ac:dyDescent="0.45">
      <c r="A320">
        <v>1209110</v>
      </c>
      <c r="B320">
        <v>6</v>
      </c>
      <c r="C320" s="2" t="s">
        <v>5293</v>
      </c>
      <c r="D320" t="s">
        <v>5273</v>
      </c>
      <c r="E320" t="s">
        <v>5294</v>
      </c>
      <c r="F320" t="s">
        <v>5285</v>
      </c>
      <c r="G320" t="s">
        <v>5295</v>
      </c>
      <c r="H320" t="str">
        <f t="shared" si="222"/>
        <v>Fish live, fresh or chilled, for human consumption</v>
      </c>
      <c r="I320" t="str">
        <f t="shared" si="223"/>
        <v>Fish and other fishing products; aquaculture products; support services to fishing</v>
      </c>
      <c r="J320" t="str">
        <f t="shared" si="224"/>
        <v>Fish and other fishing products; aquaculture products; support services to fishing</v>
      </c>
      <c r="K320" t="str">
        <f t="shared" si="225"/>
        <v>Fish and other fishing products; aquaculture products; support services to fishing</v>
      </c>
      <c r="L320" t="str">
        <f t="shared" si="226"/>
        <v>PRODUCTS OF AGRICULTURE, FORESTRY AND FISHING</v>
      </c>
      <c r="M320" t="str">
        <f t="shared" si="227"/>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fresh or chilled, for human consumption - Fish, live, fresh or chilled, for human consumption, marine, farmed</v>
      </c>
      <c r="N320" t="s">
        <v>17</v>
      </c>
      <c r="O320" t="s">
        <v>17</v>
      </c>
      <c r="P320" t="s">
        <v>17</v>
      </c>
      <c r="Q320" t="s">
        <v>17</v>
      </c>
    </row>
    <row r="321" spans="1:17" x14ac:dyDescent="0.45">
      <c r="A321">
        <v>1209111</v>
      </c>
      <c r="B321">
        <v>6</v>
      </c>
      <c r="C321" s="2" t="s">
        <v>5296</v>
      </c>
      <c r="D321" t="s">
        <v>5273</v>
      </c>
      <c r="E321" t="s">
        <v>5297</v>
      </c>
      <c r="F321" t="s">
        <v>5285</v>
      </c>
      <c r="G321" t="s">
        <v>5298</v>
      </c>
      <c r="H321" t="str">
        <f t="shared" si="222"/>
        <v>Fish live, fresh or chilled, for human consumption</v>
      </c>
      <c r="I321" t="str">
        <f t="shared" si="223"/>
        <v>Fish and other fishing products; aquaculture products; support services to fishing</v>
      </c>
      <c r="J321" t="str">
        <f t="shared" si="224"/>
        <v>Fish and other fishing products; aquaculture products; support services to fishing</v>
      </c>
      <c r="K321" t="str">
        <f t="shared" si="225"/>
        <v>Fish and other fishing products; aquaculture products; support services to fishing</v>
      </c>
      <c r="L321" t="str">
        <f t="shared" si="226"/>
        <v>PRODUCTS OF AGRICULTURE, FORESTRY AND FISHING</v>
      </c>
      <c r="M321" t="str">
        <f t="shared" si="227"/>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Fish live, fresh or chilled, for human consumption - Fish, live, fresh or chilled, for human consumption, freshwater, farmed</v>
      </c>
      <c r="N321" t="s">
        <v>17</v>
      </c>
      <c r="O321" t="s">
        <v>17</v>
      </c>
      <c r="P321" t="s">
        <v>17</v>
      </c>
      <c r="Q321" t="s">
        <v>17</v>
      </c>
    </row>
    <row r="322" spans="1:17" hidden="1" x14ac:dyDescent="0.45">
      <c r="A322">
        <v>1209112</v>
      </c>
      <c r="B322">
        <v>5</v>
      </c>
      <c r="C322" t="s">
        <v>5299</v>
      </c>
      <c r="F322" t="s">
        <v>5269</v>
      </c>
      <c r="G322" t="s">
        <v>5300</v>
      </c>
      <c r="N322" t="s">
        <v>17</v>
      </c>
      <c r="O322" t="s">
        <v>17</v>
      </c>
      <c r="P322" t="s">
        <v>17</v>
      </c>
      <c r="Q322" t="s">
        <v>17</v>
      </c>
    </row>
    <row r="323" spans="1:17" x14ac:dyDescent="0.45">
      <c r="A323">
        <v>1209113</v>
      </c>
      <c r="B323">
        <v>6</v>
      </c>
      <c r="C323" s="2" t="s">
        <v>5301</v>
      </c>
      <c r="D323" t="s">
        <v>5273</v>
      </c>
      <c r="E323" t="s">
        <v>5302</v>
      </c>
      <c r="F323" t="s">
        <v>5299</v>
      </c>
      <c r="G323" t="s">
        <v>5303</v>
      </c>
      <c r="H323" t="str">
        <f t="shared" ref="H323:H324" si="228">VLOOKUP(F323,$C$2:$G$5523,5,0)</f>
        <v>Crustaceans, not frozen</v>
      </c>
      <c r="I323" t="str">
        <f t="shared" ref="I323:I324" si="229">VLOOKUP(VLOOKUP(F323,$C$2:$G$5523,4,0),$C$2:$G$5523,5,0)</f>
        <v>Fish and other fishing products; aquaculture products; support services to fishing</v>
      </c>
      <c r="J323" t="str">
        <f t="shared" ref="J323:J324" si="230">VLOOKUP(VLOOKUP(VLOOKUP(F323,$C$2:$G$5523,4,0),$C$2:$G$5523,4,0),$C$2:$G$5523,5,0)</f>
        <v>Fish and other fishing products; aquaculture products; support services to fishing</v>
      </c>
      <c r="K323" t="str">
        <f t="shared" ref="K323:K324" si="231">VLOOKUP(VLOOKUP(VLOOKUP(VLOOKUP(F323,$C$2:$G$5523,4,0),$C$2:$G$5523,4,0),$C$2:$G$5523,4,0),$C$2:$G$5523,5,0)</f>
        <v>Fish and other fishing products; aquaculture products; support services to fishing</v>
      </c>
      <c r="L323" t="str">
        <f t="shared" ref="L323:L324" si="232">VLOOKUP(VLOOKUP(VLOOKUP(VLOOKUP(VLOOKUP(F323,$C$2:$G$5523,4,0),$C$2:$G$5523,4,0),$C$2:$G$5523,4,0),$C$2:$G$5523,4,0),$C$2:$G$5523,5,0)</f>
        <v>PRODUCTS OF AGRICULTURE, FORESTRY AND FISHING</v>
      </c>
      <c r="M323" t="str">
        <f t="shared" ref="M323:M324" si="233">L323&amp;" - "&amp;K323&amp;" - "&amp;J323&amp;" - "&amp;I323&amp;" - "&amp;H323&amp;" - "&amp;G323</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Crustaceans, not frozen - Crustaceans, not frozen, not farmed</v>
      </c>
      <c r="N323" t="s">
        <v>17</v>
      </c>
      <c r="O323" t="s">
        <v>17</v>
      </c>
      <c r="P323" t="s">
        <v>17</v>
      </c>
      <c r="Q323" t="s">
        <v>17</v>
      </c>
    </row>
    <row r="324" spans="1:17" x14ac:dyDescent="0.45">
      <c r="A324">
        <v>1209114</v>
      </c>
      <c r="B324">
        <v>6</v>
      </c>
      <c r="C324" s="2" t="s">
        <v>5304</v>
      </c>
      <c r="D324" t="s">
        <v>5273</v>
      </c>
      <c r="E324" t="s">
        <v>5305</v>
      </c>
      <c r="F324" t="s">
        <v>5299</v>
      </c>
      <c r="G324" t="s">
        <v>5306</v>
      </c>
      <c r="H324" t="str">
        <f t="shared" si="228"/>
        <v>Crustaceans, not frozen</v>
      </c>
      <c r="I324" t="str">
        <f t="shared" si="229"/>
        <v>Fish and other fishing products; aquaculture products; support services to fishing</v>
      </c>
      <c r="J324" t="str">
        <f t="shared" si="230"/>
        <v>Fish and other fishing products; aquaculture products; support services to fishing</v>
      </c>
      <c r="K324" t="str">
        <f t="shared" si="231"/>
        <v>Fish and other fishing products; aquaculture products; support services to fishing</v>
      </c>
      <c r="L324" t="str">
        <f t="shared" si="232"/>
        <v>PRODUCTS OF AGRICULTURE, FORESTRY AND FISHING</v>
      </c>
      <c r="M324" t="str">
        <f t="shared" si="233"/>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Crustaceans, not frozen - Crustaceans, not frozen, farmed</v>
      </c>
      <c r="N324" t="s">
        <v>17</v>
      </c>
      <c r="O324" t="s">
        <v>17</v>
      </c>
      <c r="P324" t="s">
        <v>17</v>
      </c>
      <c r="Q324" t="s">
        <v>17</v>
      </c>
    </row>
    <row r="325" spans="1:17" hidden="1" x14ac:dyDescent="0.45">
      <c r="A325">
        <v>1209115</v>
      </c>
      <c r="B325">
        <v>5</v>
      </c>
      <c r="C325" t="s">
        <v>5307</v>
      </c>
      <c r="F325" t="s">
        <v>5269</v>
      </c>
      <c r="G325" t="s">
        <v>5308</v>
      </c>
      <c r="N325" t="s">
        <v>17</v>
      </c>
      <c r="O325" t="s">
        <v>17</v>
      </c>
      <c r="P325" t="s">
        <v>17</v>
      </c>
      <c r="Q325" t="s">
        <v>17</v>
      </c>
    </row>
    <row r="326" spans="1:17" x14ac:dyDescent="0.45">
      <c r="A326">
        <v>1209116</v>
      </c>
      <c r="B326">
        <v>6</v>
      </c>
      <c r="C326" s="2" t="s">
        <v>5309</v>
      </c>
      <c r="D326" t="s">
        <v>5273</v>
      </c>
      <c r="E326" t="s">
        <v>5310</v>
      </c>
      <c r="F326" t="s">
        <v>5307</v>
      </c>
      <c r="G326" t="s">
        <v>5311</v>
      </c>
      <c r="H326" t="str">
        <f t="shared" ref="H326:H331" si="234">VLOOKUP(F326,$C$2:$G$5523,5,0)</f>
        <v>Molluscs and other aquatic invertebrates, live, fresh or chilled</v>
      </c>
      <c r="I326" t="str">
        <f t="shared" ref="I326:I331" si="235">VLOOKUP(VLOOKUP(F326,$C$2:$G$5523,4,0),$C$2:$G$5523,5,0)</f>
        <v>Fish and other fishing products; aquaculture products; support services to fishing</v>
      </c>
      <c r="J326" t="str">
        <f t="shared" ref="J326:J331" si="236">VLOOKUP(VLOOKUP(VLOOKUP(F326,$C$2:$G$5523,4,0),$C$2:$G$5523,4,0),$C$2:$G$5523,5,0)</f>
        <v>Fish and other fishing products; aquaculture products; support services to fishing</v>
      </c>
      <c r="K326" t="str">
        <f t="shared" ref="K326:K331" si="237">VLOOKUP(VLOOKUP(VLOOKUP(VLOOKUP(F326,$C$2:$G$5523,4,0),$C$2:$G$5523,4,0),$C$2:$G$5523,4,0),$C$2:$G$5523,5,0)</f>
        <v>Fish and other fishing products; aquaculture products; support services to fishing</v>
      </c>
      <c r="L326" t="str">
        <f t="shared" ref="L326:L331" si="238">VLOOKUP(VLOOKUP(VLOOKUP(VLOOKUP(VLOOKUP(F326,$C$2:$G$5523,4,0),$C$2:$G$5523,4,0),$C$2:$G$5523,4,0),$C$2:$G$5523,4,0),$C$2:$G$5523,5,0)</f>
        <v>PRODUCTS OF AGRICULTURE, FORESTRY AND FISHING</v>
      </c>
      <c r="M326" t="str">
        <f t="shared" ref="M326:M331" si="239">L326&amp;" - "&amp;K326&amp;" - "&amp;J326&amp;" - "&amp;I326&amp;" - "&amp;H326&amp;" - "&amp;G326</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Oysters, live, fresh or chilled, not farmed</v>
      </c>
      <c r="N326" t="s">
        <v>17</v>
      </c>
      <c r="O326" t="s">
        <v>17</v>
      </c>
      <c r="P326" t="s">
        <v>17</v>
      </c>
      <c r="Q326" t="s">
        <v>17</v>
      </c>
    </row>
    <row r="327" spans="1:17" x14ac:dyDescent="0.45">
      <c r="A327">
        <v>1209117</v>
      </c>
      <c r="B327">
        <v>6</v>
      </c>
      <c r="C327" s="2" t="s">
        <v>5312</v>
      </c>
      <c r="D327" t="s">
        <v>5273</v>
      </c>
      <c r="E327" t="s">
        <v>5313</v>
      </c>
      <c r="F327" t="s">
        <v>5307</v>
      </c>
      <c r="G327" t="s">
        <v>5314</v>
      </c>
      <c r="H327" t="str">
        <f t="shared" si="234"/>
        <v>Molluscs and other aquatic invertebrates, live, fresh or chilled</v>
      </c>
      <c r="I327" t="str">
        <f t="shared" si="235"/>
        <v>Fish and other fishing products; aquaculture products; support services to fishing</v>
      </c>
      <c r="J327" t="str">
        <f t="shared" si="236"/>
        <v>Fish and other fishing products; aquaculture products; support services to fishing</v>
      </c>
      <c r="K327" t="str">
        <f t="shared" si="237"/>
        <v>Fish and other fishing products; aquaculture products; support services to fishing</v>
      </c>
      <c r="L327" t="str">
        <f t="shared" si="238"/>
        <v>PRODUCTS OF AGRICULTURE, FORESTRY AND FISHING</v>
      </c>
      <c r="M327" t="str">
        <f t="shared" si="239"/>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Other molluscs, live, fresh or chilled, not farmed</v>
      </c>
      <c r="N327" t="s">
        <v>17</v>
      </c>
      <c r="O327" t="s">
        <v>17</v>
      </c>
      <c r="P327" t="s">
        <v>17</v>
      </c>
      <c r="Q327" t="s">
        <v>17</v>
      </c>
    </row>
    <row r="328" spans="1:17" x14ac:dyDescent="0.45">
      <c r="A328">
        <v>1209118</v>
      </c>
      <c r="B328">
        <v>6</v>
      </c>
      <c r="C328" s="2" t="s">
        <v>5315</v>
      </c>
      <c r="D328" t="s">
        <v>5273</v>
      </c>
      <c r="E328" t="s">
        <v>5316</v>
      </c>
      <c r="F328" t="s">
        <v>5307</v>
      </c>
      <c r="G328" t="s">
        <v>5317</v>
      </c>
      <c r="H328" t="str">
        <f t="shared" si="234"/>
        <v>Molluscs and other aquatic invertebrates, live, fresh or chilled</v>
      </c>
      <c r="I328" t="str">
        <f t="shared" si="235"/>
        <v>Fish and other fishing products; aquaculture products; support services to fishing</v>
      </c>
      <c r="J328" t="str">
        <f t="shared" si="236"/>
        <v>Fish and other fishing products; aquaculture products; support services to fishing</v>
      </c>
      <c r="K328" t="str">
        <f t="shared" si="237"/>
        <v>Fish and other fishing products; aquaculture products; support services to fishing</v>
      </c>
      <c r="L328" t="str">
        <f t="shared" si="238"/>
        <v>PRODUCTS OF AGRICULTURE, FORESTRY AND FISHING</v>
      </c>
      <c r="M328" t="str">
        <f t="shared" si="239"/>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Oysters, live, fresh or chilled, farmed</v>
      </c>
      <c r="N328" t="s">
        <v>17</v>
      </c>
      <c r="O328" t="s">
        <v>17</v>
      </c>
      <c r="P328" t="s">
        <v>17</v>
      </c>
      <c r="Q328" t="s">
        <v>17</v>
      </c>
    </row>
    <row r="329" spans="1:17" x14ac:dyDescent="0.45">
      <c r="A329">
        <v>1209119</v>
      </c>
      <c r="B329">
        <v>6</v>
      </c>
      <c r="C329" s="2" t="s">
        <v>5318</v>
      </c>
      <c r="D329" t="s">
        <v>5273</v>
      </c>
      <c r="E329" t="s">
        <v>5319</v>
      </c>
      <c r="F329" t="s">
        <v>5307</v>
      </c>
      <c r="G329" t="s">
        <v>5320</v>
      </c>
      <c r="H329" t="str">
        <f t="shared" si="234"/>
        <v>Molluscs and other aquatic invertebrates, live, fresh or chilled</v>
      </c>
      <c r="I329" t="str">
        <f t="shared" si="235"/>
        <v>Fish and other fishing products; aquaculture products; support services to fishing</v>
      </c>
      <c r="J329" t="str">
        <f t="shared" si="236"/>
        <v>Fish and other fishing products; aquaculture products; support services to fishing</v>
      </c>
      <c r="K329" t="str">
        <f t="shared" si="237"/>
        <v>Fish and other fishing products; aquaculture products; support services to fishing</v>
      </c>
      <c r="L329" t="str">
        <f t="shared" si="238"/>
        <v>PRODUCTS OF AGRICULTURE, FORESTRY AND FISHING</v>
      </c>
      <c r="M329" t="str">
        <f t="shared" si="239"/>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Other molluscs, live, fresh or chilled, farmed</v>
      </c>
      <c r="N329" t="s">
        <v>17</v>
      </c>
      <c r="O329" t="s">
        <v>17</v>
      </c>
      <c r="P329" t="s">
        <v>17</v>
      </c>
      <c r="Q329" t="s">
        <v>17</v>
      </c>
    </row>
    <row r="330" spans="1:17" x14ac:dyDescent="0.45">
      <c r="A330">
        <v>1209120</v>
      </c>
      <c r="B330">
        <v>6</v>
      </c>
      <c r="C330" s="2" t="s">
        <v>5321</v>
      </c>
      <c r="D330" t="s">
        <v>5273</v>
      </c>
      <c r="E330" t="s">
        <v>5322</v>
      </c>
      <c r="F330" t="s">
        <v>5307</v>
      </c>
      <c r="G330" t="s">
        <v>5323</v>
      </c>
      <c r="H330" t="str">
        <f t="shared" si="234"/>
        <v>Molluscs and other aquatic invertebrates, live, fresh or chilled</v>
      </c>
      <c r="I330" t="str">
        <f t="shared" si="235"/>
        <v>Fish and other fishing products; aquaculture products; support services to fishing</v>
      </c>
      <c r="J330" t="str">
        <f t="shared" si="236"/>
        <v>Fish and other fishing products; aquaculture products; support services to fishing</v>
      </c>
      <c r="K330" t="str">
        <f t="shared" si="237"/>
        <v>Fish and other fishing products; aquaculture products; support services to fishing</v>
      </c>
      <c r="L330" t="str">
        <f t="shared" si="238"/>
        <v>PRODUCTS OF AGRICULTURE, FORESTRY AND FISHING</v>
      </c>
      <c r="M330" t="str">
        <f t="shared" si="239"/>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Other aquatic invertebrates, live, fresh or chilled, farmed</v>
      </c>
      <c r="N330" t="s">
        <v>17</v>
      </c>
      <c r="O330" t="s">
        <v>17</v>
      </c>
      <c r="P330" t="s">
        <v>17</v>
      </c>
      <c r="Q330" t="s">
        <v>17</v>
      </c>
    </row>
    <row r="331" spans="1:17" x14ac:dyDescent="0.45">
      <c r="A331">
        <v>1209121</v>
      </c>
      <c r="B331">
        <v>6</v>
      </c>
      <c r="C331" s="2" t="s">
        <v>5324</v>
      </c>
      <c r="D331" t="s">
        <v>5273</v>
      </c>
      <c r="E331" t="s">
        <v>5325</v>
      </c>
      <c r="F331" t="s">
        <v>5307</v>
      </c>
      <c r="G331" t="s">
        <v>5326</v>
      </c>
      <c r="H331" t="str">
        <f t="shared" si="234"/>
        <v>Molluscs and other aquatic invertebrates, live, fresh or chilled</v>
      </c>
      <c r="I331" t="str">
        <f t="shared" si="235"/>
        <v>Fish and other fishing products; aquaculture products; support services to fishing</v>
      </c>
      <c r="J331" t="str">
        <f t="shared" si="236"/>
        <v>Fish and other fishing products; aquaculture products; support services to fishing</v>
      </c>
      <c r="K331" t="str">
        <f t="shared" si="237"/>
        <v>Fish and other fishing products; aquaculture products; support services to fishing</v>
      </c>
      <c r="L331" t="str">
        <f t="shared" si="238"/>
        <v>PRODUCTS OF AGRICULTURE, FORESTRY AND FISHING</v>
      </c>
      <c r="M331" t="str">
        <f t="shared" si="239"/>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Molluscs and other aquatic invertebrates, live, fresh or chilled - Other aquatic invertebrates, live, fresh or chilled, not farmed</v>
      </c>
      <c r="N331" t="s">
        <v>17</v>
      </c>
      <c r="O331" t="s">
        <v>17</v>
      </c>
      <c r="P331" t="s">
        <v>17</v>
      </c>
      <c r="Q331" t="s">
        <v>17</v>
      </c>
    </row>
    <row r="332" spans="1:17" hidden="1" x14ac:dyDescent="0.45">
      <c r="A332">
        <v>1209122</v>
      </c>
      <c r="B332">
        <v>5</v>
      </c>
      <c r="C332" t="s">
        <v>5327</v>
      </c>
      <c r="F332" t="s">
        <v>5269</v>
      </c>
      <c r="G332" t="s">
        <v>5328</v>
      </c>
      <c r="N332" t="s">
        <v>17</v>
      </c>
      <c r="O332" t="s">
        <v>17</v>
      </c>
      <c r="P332" t="s">
        <v>17</v>
      </c>
      <c r="Q332" t="s">
        <v>17</v>
      </c>
    </row>
    <row r="333" spans="1:17" x14ac:dyDescent="0.45">
      <c r="A333">
        <v>1209123</v>
      </c>
      <c r="B333">
        <v>6</v>
      </c>
      <c r="C333" s="2" t="s">
        <v>5329</v>
      </c>
      <c r="D333" t="s">
        <v>5273</v>
      </c>
      <c r="E333" t="s">
        <v>5330</v>
      </c>
      <c r="F333" t="s">
        <v>5327</v>
      </c>
      <c r="G333" t="s">
        <v>5331</v>
      </c>
      <c r="H333" t="str">
        <f t="shared" ref="H333:H334" si="240">VLOOKUP(F333,$C$2:$G$5523,5,0)</f>
        <v>Pearls, unworked</v>
      </c>
      <c r="I333" t="str">
        <f t="shared" ref="I333:I334" si="241">VLOOKUP(VLOOKUP(F333,$C$2:$G$5523,4,0),$C$2:$G$5523,5,0)</f>
        <v>Fish and other fishing products; aquaculture products; support services to fishing</v>
      </c>
      <c r="J333" t="str">
        <f t="shared" ref="J333:J334" si="242">VLOOKUP(VLOOKUP(VLOOKUP(F333,$C$2:$G$5523,4,0),$C$2:$G$5523,4,0),$C$2:$G$5523,5,0)</f>
        <v>Fish and other fishing products; aquaculture products; support services to fishing</v>
      </c>
      <c r="K333" t="str">
        <f t="shared" ref="K333:K334" si="243">VLOOKUP(VLOOKUP(VLOOKUP(VLOOKUP(F333,$C$2:$G$5523,4,0),$C$2:$G$5523,4,0),$C$2:$G$5523,4,0),$C$2:$G$5523,5,0)</f>
        <v>Fish and other fishing products; aquaculture products; support services to fishing</v>
      </c>
      <c r="L333" t="str">
        <f t="shared" ref="L333:L334" si="244">VLOOKUP(VLOOKUP(VLOOKUP(VLOOKUP(VLOOKUP(F333,$C$2:$G$5523,4,0),$C$2:$G$5523,4,0),$C$2:$G$5523,4,0),$C$2:$G$5523,4,0),$C$2:$G$5523,5,0)</f>
        <v>PRODUCTS OF AGRICULTURE, FORESTRY AND FISHING</v>
      </c>
      <c r="M333" t="str">
        <f t="shared" ref="M333:M334" si="245">L333&amp;" - "&amp;K333&amp;" - "&amp;J333&amp;" - "&amp;I333&amp;" - "&amp;H333&amp;" - "&amp;G333</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Pearls, unworked - Natural pearls, unworked</v>
      </c>
      <c r="N333" t="s">
        <v>17</v>
      </c>
      <c r="O333" t="s">
        <v>17</v>
      </c>
      <c r="P333" t="s">
        <v>17</v>
      </c>
      <c r="Q333" t="s">
        <v>17</v>
      </c>
    </row>
    <row r="334" spans="1:17" x14ac:dyDescent="0.45">
      <c r="A334">
        <v>1209124</v>
      </c>
      <c r="B334">
        <v>6</v>
      </c>
      <c r="C334" s="2" t="s">
        <v>5332</v>
      </c>
      <c r="D334" t="s">
        <v>5273</v>
      </c>
      <c r="E334" t="s">
        <v>5333</v>
      </c>
      <c r="F334" t="s">
        <v>5327</v>
      </c>
      <c r="G334" t="s">
        <v>5334</v>
      </c>
      <c r="H334" t="str">
        <f t="shared" si="240"/>
        <v>Pearls, unworked</v>
      </c>
      <c r="I334" t="str">
        <f t="shared" si="241"/>
        <v>Fish and other fishing products; aquaculture products; support services to fishing</v>
      </c>
      <c r="J334" t="str">
        <f t="shared" si="242"/>
        <v>Fish and other fishing products; aquaculture products; support services to fishing</v>
      </c>
      <c r="K334" t="str">
        <f t="shared" si="243"/>
        <v>Fish and other fishing products; aquaculture products; support services to fishing</v>
      </c>
      <c r="L334" t="str">
        <f t="shared" si="244"/>
        <v>PRODUCTS OF AGRICULTURE, FORESTRY AND FISHING</v>
      </c>
      <c r="M334" t="str">
        <f t="shared" si="245"/>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Pearls, unworked - Cultured pearls, unworked</v>
      </c>
      <c r="N334" t="s">
        <v>17</v>
      </c>
      <c r="O334" t="s">
        <v>17</v>
      </c>
      <c r="P334" t="s">
        <v>17</v>
      </c>
      <c r="Q334" t="s">
        <v>17</v>
      </c>
    </row>
    <row r="335" spans="1:17" hidden="1" x14ac:dyDescent="0.45">
      <c r="A335">
        <v>1209125</v>
      </c>
      <c r="B335">
        <v>5</v>
      </c>
      <c r="C335" t="s">
        <v>5335</v>
      </c>
      <c r="F335" t="s">
        <v>5269</v>
      </c>
      <c r="G335" t="s">
        <v>5336</v>
      </c>
      <c r="N335" t="s">
        <v>17</v>
      </c>
      <c r="O335" t="s">
        <v>17</v>
      </c>
      <c r="P335" t="s">
        <v>17</v>
      </c>
      <c r="Q335" t="s">
        <v>17</v>
      </c>
    </row>
    <row r="336" spans="1:17" x14ac:dyDescent="0.45">
      <c r="A336">
        <v>1209126</v>
      </c>
      <c r="B336">
        <v>6</v>
      </c>
      <c r="C336" s="2" t="s">
        <v>5337</v>
      </c>
      <c r="D336" t="s">
        <v>5273</v>
      </c>
      <c r="E336" t="s">
        <v>5338</v>
      </c>
      <c r="F336" t="s">
        <v>5335</v>
      </c>
      <c r="G336" t="s">
        <v>5339</v>
      </c>
      <c r="H336" t="str">
        <f t="shared" ref="H336:H342" si="246">VLOOKUP(F336,$C$2:$G$5523,5,0)</f>
        <v>Other aquatic plants, animals and their products</v>
      </c>
      <c r="I336" t="str">
        <f t="shared" ref="I336:I342" si="247">VLOOKUP(VLOOKUP(F336,$C$2:$G$5523,4,0),$C$2:$G$5523,5,0)</f>
        <v>Fish and other fishing products; aquaculture products; support services to fishing</v>
      </c>
      <c r="J336" t="str">
        <f t="shared" ref="J336:J342" si="248">VLOOKUP(VLOOKUP(VLOOKUP(F336,$C$2:$G$5523,4,0),$C$2:$G$5523,4,0),$C$2:$G$5523,5,0)</f>
        <v>Fish and other fishing products; aquaculture products; support services to fishing</v>
      </c>
      <c r="K336" t="str">
        <f t="shared" ref="K336:K342" si="249">VLOOKUP(VLOOKUP(VLOOKUP(VLOOKUP(F336,$C$2:$G$5523,4,0),$C$2:$G$5523,4,0),$C$2:$G$5523,4,0),$C$2:$G$5523,5,0)</f>
        <v>Fish and other fishing products; aquaculture products; support services to fishing</v>
      </c>
      <c r="L336" t="str">
        <f t="shared" ref="L336:L342" si="250">VLOOKUP(VLOOKUP(VLOOKUP(VLOOKUP(VLOOKUP(F336,$C$2:$G$5523,4,0),$C$2:$G$5523,4,0),$C$2:$G$5523,4,0),$C$2:$G$5523,4,0),$C$2:$G$5523,5,0)</f>
        <v>PRODUCTS OF AGRICULTURE, FORESTRY AND FISHING</v>
      </c>
      <c r="M336" t="str">
        <f t="shared" ref="M336:M342" si="251">L336&amp;" - "&amp;K336&amp;" - "&amp;J336&amp;" - "&amp;I336&amp;" - "&amp;H336&amp;" - "&amp;G336</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Coral and similar products, shells of molluscs, crustaceans or echinoderms and cuttle-bone</v>
      </c>
      <c r="N336" t="s">
        <v>17</v>
      </c>
      <c r="O336" t="s">
        <v>17</v>
      </c>
      <c r="P336" t="s">
        <v>17</v>
      </c>
      <c r="Q336" t="s">
        <v>17</v>
      </c>
    </row>
    <row r="337" spans="1:17" x14ac:dyDescent="0.45">
      <c r="A337">
        <v>1209127</v>
      </c>
      <c r="B337">
        <v>6</v>
      </c>
      <c r="C337" s="2" t="s">
        <v>5340</v>
      </c>
      <c r="D337" t="s">
        <v>5273</v>
      </c>
      <c r="E337" t="s">
        <v>5341</v>
      </c>
      <c r="F337" t="s">
        <v>5335</v>
      </c>
      <c r="G337" t="s">
        <v>5342</v>
      </c>
      <c r="H337" t="str">
        <f t="shared" si="246"/>
        <v>Other aquatic plants, animals and their products</v>
      </c>
      <c r="I337" t="str">
        <f t="shared" si="247"/>
        <v>Fish and other fishing products; aquaculture products; support services to fishing</v>
      </c>
      <c r="J337" t="str">
        <f t="shared" si="248"/>
        <v>Fish and other fishing products; aquaculture products; support services to fishing</v>
      </c>
      <c r="K337" t="str">
        <f t="shared" si="249"/>
        <v>Fish and other fishing products; aquaculture products; support services to fishing</v>
      </c>
      <c r="L337" t="str">
        <f t="shared" si="250"/>
        <v>PRODUCTS OF AGRICULTURE, FORESTRY AND FISHING</v>
      </c>
      <c r="M337"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Natural sponges of animal origin</v>
      </c>
      <c r="N337" t="s">
        <v>17</v>
      </c>
      <c r="O337" t="s">
        <v>17</v>
      </c>
      <c r="P337" t="s">
        <v>17</v>
      </c>
      <c r="Q337" t="s">
        <v>17</v>
      </c>
    </row>
    <row r="338" spans="1:17" x14ac:dyDescent="0.45">
      <c r="A338">
        <v>1209128</v>
      </c>
      <c r="B338">
        <v>6</v>
      </c>
      <c r="C338" s="2" t="s">
        <v>5343</v>
      </c>
      <c r="D338" t="s">
        <v>5273</v>
      </c>
      <c r="E338" t="s">
        <v>5344</v>
      </c>
      <c r="F338" t="s">
        <v>5335</v>
      </c>
      <c r="G338" t="s">
        <v>5345</v>
      </c>
      <c r="H338" t="str">
        <f t="shared" si="246"/>
        <v>Other aquatic plants, animals and their products</v>
      </c>
      <c r="I338" t="str">
        <f t="shared" si="247"/>
        <v>Fish and other fishing products; aquaculture products; support services to fishing</v>
      </c>
      <c r="J338" t="str">
        <f t="shared" si="248"/>
        <v>Fish and other fishing products; aquaculture products; support services to fishing</v>
      </c>
      <c r="K338" t="str">
        <f t="shared" si="249"/>
        <v>Fish and other fishing products; aquaculture products; support services to fishing</v>
      </c>
      <c r="L338" t="str">
        <f t="shared" si="250"/>
        <v>PRODUCTS OF AGRICULTURE, FORESTRY AND FISHING</v>
      </c>
      <c r="M338"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Seaweeds and other algae for human consumption, wild</v>
      </c>
      <c r="N338" t="s">
        <v>17</v>
      </c>
      <c r="O338" t="s">
        <v>17</v>
      </c>
      <c r="P338" t="s">
        <v>17</v>
      </c>
      <c r="Q338" t="s">
        <v>17</v>
      </c>
    </row>
    <row r="339" spans="1:17" x14ac:dyDescent="0.45">
      <c r="A339">
        <v>1209129</v>
      </c>
      <c r="B339">
        <v>6</v>
      </c>
      <c r="C339" s="2" t="s">
        <v>5346</v>
      </c>
      <c r="D339" t="s">
        <v>5273</v>
      </c>
      <c r="E339" t="s">
        <v>5347</v>
      </c>
      <c r="F339" t="s">
        <v>5335</v>
      </c>
      <c r="G339" t="s">
        <v>5348</v>
      </c>
      <c r="H339" t="str">
        <f t="shared" si="246"/>
        <v>Other aquatic plants, animals and their products</v>
      </c>
      <c r="I339" t="str">
        <f t="shared" si="247"/>
        <v>Fish and other fishing products; aquaculture products; support services to fishing</v>
      </c>
      <c r="J339" t="str">
        <f t="shared" si="248"/>
        <v>Fish and other fishing products; aquaculture products; support services to fishing</v>
      </c>
      <c r="K339" t="str">
        <f t="shared" si="249"/>
        <v>Fish and other fishing products; aquaculture products; support services to fishing</v>
      </c>
      <c r="L339" t="str">
        <f t="shared" si="250"/>
        <v>PRODUCTS OF AGRICULTURE, FORESTRY AND FISHING</v>
      </c>
      <c r="M339"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Seaweeds and other algae for human consumption, farmed</v>
      </c>
      <c r="N339" t="s">
        <v>17</v>
      </c>
      <c r="O339" t="s">
        <v>17</v>
      </c>
      <c r="P339" t="s">
        <v>17</v>
      </c>
      <c r="Q339" t="s">
        <v>17</v>
      </c>
    </row>
    <row r="340" spans="1:17" x14ac:dyDescent="0.45">
      <c r="A340">
        <v>1209130</v>
      </c>
      <c r="B340">
        <v>6</v>
      </c>
      <c r="C340" s="2" t="s">
        <v>5349</v>
      </c>
      <c r="D340" t="s">
        <v>5273</v>
      </c>
      <c r="E340" t="s">
        <v>5350</v>
      </c>
      <c r="F340" t="s">
        <v>5335</v>
      </c>
      <c r="G340" t="s">
        <v>5351</v>
      </c>
      <c r="H340" t="str">
        <f t="shared" si="246"/>
        <v>Other aquatic plants, animals and their products</v>
      </c>
      <c r="I340" t="str">
        <f t="shared" si="247"/>
        <v>Fish and other fishing products; aquaculture products; support services to fishing</v>
      </c>
      <c r="J340" t="str">
        <f t="shared" si="248"/>
        <v>Fish and other fishing products; aquaculture products; support services to fishing</v>
      </c>
      <c r="K340" t="str">
        <f t="shared" si="249"/>
        <v>Fish and other fishing products; aquaculture products; support services to fishing</v>
      </c>
      <c r="L340" t="str">
        <f t="shared" si="250"/>
        <v>PRODUCTS OF AGRICULTURE, FORESTRY AND FISHING</v>
      </c>
      <c r="M340"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Seaweeds and other algae not for human consumption, wild</v>
      </c>
      <c r="N340" t="s">
        <v>17</v>
      </c>
      <c r="O340" t="s">
        <v>17</v>
      </c>
      <c r="P340" t="s">
        <v>17</v>
      </c>
      <c r="Q340" t="s">
        <v>17</v>
      </c>
    </row>
    <row r="341" spans="1:17" x14ac:dyDescent="0.45">
      <c r="A341">
        <v>1209131</v>
      </c>
      <c r="B341">
        <v>6</v>
      </c>
      <c r="C341" s="2" t="s">
        <v>5352</v>
      </c>
      <c r="D341" t="s">
        <v>5273</v>
      </c>
      <c r="E341" t="s">
        <v>5353</v>
      </c>
      <c r="F341" t="s">
        <v>5335</v>
      </c>
      <c r="G341" t="s">
        <v>5354</v>
      </c>
      <c r="H341" t="str">
        <f t="shared" si="246"/>
        <v>Other aquatic plants, animals and their products</v>
      </c>
      <c r="I341" t="str">
        <f t="shared" si="247"/>
        <v>Fish and other fishing products; aquaculture products; support services to fishing</v>
      </c>
      <c r="J341" t="str">
        <f t="shared" si="248"/>
        <v>Fish and other fishing products; aquaculture products; support services to fishing</v>
      </c>
      <c r="K341" t="str">
        <f t="shared" si="249"/>
        <v>Fish and other fishing products; aquaculture products; support services to fishing</v>
      </c>
      <c r="L341" t="str">
        <f t="shared" si="250"/>
        <v>PRODUCTS OF AGRICULTURE, FORESTRY AND FISHING</v>
      </c>
      <c r="M341"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Seaweeds and other algae not for human consumption, farmed</v>
      </c>
      <c r="N341" t="s">
        <v>17</v>
      </c>
      <c r="O341" t="s">
        <v>17</v>
      </c>
      <c r="P341" t="s">
        <v>17</v>
      </c>
      <c r="Q341" t="s">
        <v>17</v>
      </c>
    </row>
    <row r="342" spans="1:17" x14ac:dyDescent="0.45">
      <c r="A342">
        <v>1209132</v>
      </c>
      <c r="B342">
        <v>6</v>
      </c>
      <c r="C342" s="2" t="s">
        <v>5355</v>
      </c>
      <c r="D342" t="s">
        <v>5273</v>
      </c>
      <c r="E342" t="s">
        <v>5356</v>
      </c>
      <c r="F342" t="s">
        <v>5335</v>
      </c>
      <c r="G342" t="s">
        <v>5357</v>
      </c>
      <c r="H342" t="str">
        <f t="shared" si="246"/>
        <v>Other aquatic plants, animals and their products</v>
      </c>
      <c r="I342" t="str">
        <f t="shared" si="247"/>
        <v>Fish and other fishing products; aquaculture products; support services to fishing</v>
      </c>
      <c r="J342" t="str">
        <f t="shared" si="248"/>
        <v>Fish and other fishing products; aquaculture products; support services to fishing</v>
      </c>
      <c r="K342" t="str">
        <f t="shared" si="249"/>
        <v>Fish and other fishing products; aquaculture products; support services to fishing</v>
      </c>
      <c r="L342" t="str">
        <f t="shared" si="250"/>
        <v>PRODUCTS OF AGRICULTURE, FORESTRY AND FISHING</v>
      </c>
      <c r="M342" t="str">
        <f t="shared" si="251"/>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Other aquatic plants, animals and their products - Other aquatic plants, animals and their products n.e.c.</v>
      </c>
      <c r="N342" t="s">
        <v>5358</v>
      </c>
      <c r="O342" t="s">
        <v>17</v>
      </c>
      <c r="P342" t="s">
        <v>17</v>
      </c>
      <c r="Q342" t="s">
        <v>17</v>
      </c>
    </row>
    <row r="343" spans="1:17" hidden="1" x14ac:dyDescent="0.45">
      <c r="A343">
        <v>1209133</v>
      </c>
      <c r="B343">
        <v>5</v>
      </c>
      <c r="C343" t="s">
        <v>5359</v>
      </c>
      <c r="F343" t="s">
        <v>5269</v>
      </c>
      <c r="G343" t="s">
        <v>5360</v>
      </c>
      <c r="N343" t="s">
        <v>17</v>
      </c>
      <c r="O343" t="s">
        <v>17</v>
      </c>
      <c r="P343" t="s">
        <v>17</v>
      </c>
      <c r="Q343" t="s">
        <v>17</v>
      </c>
    </row>
    <row r="344" spans="1:17" x14ac:dyDescent="0.45">
      <c r="A344">
        <v>1209134</v>
      </c>
      <c r="B344">
        <v>6</v>
      </c>
      <c r="C344" s="2" t="s">
        <v>5361</v>
      </c>
      <c r="D344" t="s">
        <v>5273</v>
      </c>
      <c r="E344" t="s">
        <v>5362</v>
      </c>
      <c r="F344" t="s">
        <v>5359</v>
      </c>
      <c r="G344" t="s">
        <v>5363</v>
      </c>
      <c r="H344" t="str">
        <f t="shared" ref="H344:H345" si="252">VLOOKUP(F344,$C$2:$G$5523,5,0)</f>
        <v>Support services to fishing and aquaculture</v>
      </c>
      <c r="I344" t="str">
        <f t="shared" ref="I344:I345" si="253">VLOOKUP(VLOOKUP(F344,$C$2:$G$5523,4,0),$C$2:$G$5523,5,0)</f>
        <v>Fish and other fishing products; aquaculture products; support services to fishing</v>
      </c>
      <c r="J344" t="str">
        <f t="shared" ref="J344:J345" si="254">VLOOKUP(VLOOKUP(VLOOKUP(F344,$C$2:$G$5523,4,0),$C$2:$G$5523,4,0),$C$2:$G$5523,5,0)</f>
        <v>Fish and other fishing products; aquaculture products; support services to fishing</v>
      </c>
      <c r="K344" t="str">
        <f t="shared" ref="K344:K345" si="255">VLOOKUP(VLOOKUP(VLOOKUP(VLOOKUP(F344,$C$2:$G$5523,4,0),$C$2:$G$5523,4,0),$C$2:$G$5523,4,0),$C$2:$G$5523,5,0)</f>
        <v>Fish and other fishing products; aquaculture products; support services to fishing</v>
      </c>
      <c r="L344" t="str">
        <f t="shared" ref="L344:L345" si="256">VLOOKUP(VLOOKUP(VLOOKUP(VLOOKUP(VLOOKUP(F344,$C$2:$G$5523,4,0),$C$2:$G$5523,4,0),$C$2:$G$5523,4,0),$C$2:$G$5523,4,0),$C$2:$G$5523,5,0)</f>
        <v>PRODUCTS OF AGRICULTURE, FORESTRY AND FISHING</v>
      </c>
      <c r="M344" t="str">
        <f t="shared" ref="M344:M345" si="257">L344&amp;" - "&amp;K344&amp;" - "&amp;J344&amp;" - "&amp;I344&amp;" - "&amp;H344&amp;" - "&amp;G344</f>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Support services to fishing and aquaculture - Support services to fishing</v>
      </c>
      <c r="N344" t="s">
        <v>17</v>
      </c>
      <c r="O344" t="s">
        <v>17</v>
      </c>
      <c r="P344" t="s">
        <v>17</v>
      </c>
      <c r="Q344" t="s">
        <v>17</v>
      </c>
    </row>
    <row r="345" spans="1:17" x14ac:dyDescent="0.45">
      <c r="A345">
        <v>1209135</v>
      </c>
      <c r="B345">
        <v>6</v>
      </c>
      <c r="C345" s="2" t="s">
        <v>5364</v>
      </c>
      <c r="D345" t="s">
        <v>5273</v>
      </c>
      <c r="E345" t="s">
        <v>5365</v>
      </c>
      <c r="F345" t="s">
        <v>5359</v>
      </c>
      <c r="G345" t="s">
        <v>5366</v>
      </c>
      <c r="H345" t="str">
        <f t="shared" si="252"/>
        <v>Support services to fishing and aquaculture</v>
      </c>
      <c r="I345" t="str">
        <f t="shared" si="253"/>
        <v>Fish and other fishing products; aquaculture products; support services to fishing</v>
      </c>
      <c r="J345" t="str">
        <f t="shared" si="254"/>
        <v>Fish and other fishing products; aquaculture products; support services to fishing</v>
      </c>
      <c r="K345" t="str">
        <f t="shared" si="255"/>
        <v>Fish and other fishing products; aquaculture products; support services to fishing</v>
      </c>
      <c r="L345" t="str">
        <f t="shared" si="256"/>
        <v>PRODUCTS OF AGRICULTURE, FORESTRY AND FISHING</v>
      </c>
      <c r="M345" t="str">
        <f t="shared" si="257"/>
        <v>PRODUCTS OF AGRICULTURE, FORESTRY AND FISHING - Fish and other fishing products; aquaculture products; support services to fishing - Fish and other fishing products; aquaculture products; support services to fishing - Fish and other fishing products; aquaculture products; support services to fishing - Support services to fishing and aquaculture - Support services to aquaculture</v>
      </c>
      <c r="N345" t="s">
        <v>17</v>
      </c>
      <c r="O345" t="s">
        <v>17</v>
      </c>
      <c r="P345" t="s">
        <v>17</v>
      </c>
      <c r="Q345" t="s">
        <v>17</v>
      </c>
    </row>
    <row r="346" spans="1:17" hidden="1" x14ac:dyDescent="0.45">
      <c r="A346">
        <v>1209136</v>
      </c>
      <c r="B346">
        <v>1</v>
      </c>
      <c r="C346" t="s">
        <v>292</v>
      </c>
      <c r="F346" t="s">
        <v>17</v>
      </c>
      <c r="G346" t="s">
        <v>293</v>
      </c>
      <c r="N346" t="s">
        <v>17</v>
      </c>
      <c r="O346" t="s">
        <v>17</v>
      </c>
      <c r="P346" t="s">
        <v>17</v>
      </c>
      <c r="Q346" t="s">
        <v>17</v>
      </c>
    </row>
    <row r="347" spans="1:17" hidden="1" x14ac:dyDescent="0.45">
      <c r="A347">
        <v>1209137</v>
      </c>
      <c r="B347">
        <v>2</v>
      </c>
      <c r="C347" t="s">
        <v>296</v>
      </c>
      <c r="F347" t="s">
        <v>292</v>
      </c>
      <c r="G347" t="s">
        <v>5367</v>
      </c>
      <c r="N347" t="s">
        <v>17</v>
      </c>
      <c r="O347" t="s">
        <v>17</v>
      </c>
      <c r="P347" t="s">
        <v>17</v>
      </c>
      <c r="Q347" t="s">
        <v>5368</v>
      </c>
    </row>
    <row r="348" spans="1:17" hidden="1" x14ac:dyDescent="0.45">
      <c r="A348">
        <v>1209138</v>
      </c>
      <c r="B348">
        <v>3</v>
      </c>
      <c r="C348" t="s">
        <v>301</v>
      </c>
      <c r="F348" t="s">
        <v>296</v>
      </c>
      <c r="G348" t="s">
        <v>5369</v>
      </c>
      <c r="N348" t="s">
        <v>17</v>
      </c>
      <c r="O348" t="s">
        <v>17</v>
      </c>
      <c r="P348" t="s">
        <v>17</v>
      </c>
      <c r="Q348" t="s">
        <v>17</v>
      </c>
    </row>
    <row r="349" spans="1:17" hidden="1" x14ac:dyDescent="0.45">
      <c r="A349">
        <v>1209139</v>
      </c>
      <c r="B349">
        <v>4</v>
      </c>
      <c r="C349" t="s">
        <v>304</v>
      </c>
      <c r="F349" t="s">
        <v>301</v>
      </c>
      <c r="G349" t="s">
        <v>5369</v>
      </c>
      <c r="N349" t="s">
        <v>17</v>
      </c>
      <c r="O349" t="s">
        <v>17</v>
      </c>
      <c r="P349" t="s">
        <v>17</v>
      </c>
      <c r="Q349" t="s">
        <v>17</v>
      </c>
    </row>
    <row r="350" spans="1:17" hidden="1" x14ac:dyDescent="0.45">
      <c r="A350">
        <v>1209140</v>
      </c>
      <c r="B350">
        <v>5</v>
      </c>
      <c r="C350" t="s">
        <v>5370</v>
      </c>
      <c r="F350" t="s">
        <v>304</v>
      </c>
      <c r="G350" t="s">
        <v>5369</v>
      </c>
      <c r="N350" t="s">
        <v>17</v>
      </c>
      <c r="O350" t="s">
        <v>17</v>
      </c>
      <c r="P350" t="s">
        <v>17</v>
      </c>
      <c r="Q350" t="s">
        <v>17</v>
      </c>
    </row>
    <row r="351" spans="1:17" x14ac:dyDescent="0.45">
      <c r="A351">
        <v>1209141</v>
      </c>
      <c r="B351">
        <v>6</v>
      </c>
      <c r="C351" s="2" t="s">
        <v>5371</v>
      </c>
      <c r="D351" t="s">
        <v>305</v>
      </c>
      <c r="E351" t="s">
        <v>5372</v>
      </c>
      <c r="F351" t="s">
        <v>5370</v>
      </c>
      <c r="G351" t="s">
        <v>5369</v>
      </c>
      <c r="H351" t="str">
        <f>VLOOKUP(F351,$C$2:$G$5523,5,0)</f>
        <v>Hard coal</v>
      </c>
      <c r="I351" t="str">
        <f>VLOOKUP(VLOOKUP(F351,$C$2:$G$5523,4,0),$C$2:$G$5523,5,0)</f>
        <v>Hard coal</v>
      </c>
      <c r="J351" t="str">
        <f>VLOOKUP(VLOOKUP(VLOOKUP(F351,$C$2:$G$5523,4,0),$C$2:$G$5523,4,0),$C$2:$G$5523,5,0)</f>
        <v>Hard coal</v>
      </c>
      <c r="K351" t="str">
        <f>VLOOKUP(VLOOKUP(VLOOKUP(VLOOKUP(F351,$C$2:$G$5523,4,0),$C$2:$G$5523,4,0),$C$2:$G$5523,4,0),$C$2:$G$5523,5,0)</f>
        <v>Coal and lignite</v>
      </c>
      <c r="L351" t="str">
        <f>VLOOKUP(VLOOKUP(VLOOKUP(VLOOKUP(VLOOKUP(F351,$C$2:$G$5523,4,0),$C$2:$G$5523,4,0),$C$2:$G$5523,4,0),$C$2:$G$5523,4,0),$C$2:$G$5523,5,0)</f>
        <v>MINING AND QUARRYING</v>
      </c>
      <c r="M351" t="str">
        <f>L351&amp;" - "&amp;K351&amp;" - "&amp;J351&amp;" - "&amp;I351&amp;" - "&amp;H351&amp;" - "&amp;G351</f>
        <v>MINING AND QUARRYING - Coal and lignite - Hard coal - Hard coal - Hard coal - Hard coal</v>
      </c>
      <c r="N351" t="s">
        <v>17</v>
      </c>
      <c r="O351" t="s">
        <v>17</v>
      </c>
      <c r="P351" t="s">
        <v>17</v>
      </c>
      <c r="Q351" t="s">
        <v>5373</v>
      </c>
    </row>
    <row r="352" spans="1:17" hidden="1" x14ac:dyDescent="0.45">
      <c r="A352">
        <v>1209142</v>
      </c>
      <c r="B352">
        <v>3</v>
      </c>
      <c r="C352" t="s">
        <v>310</v>
      </c>
      <c r="F352" t="s">
        <v>296</v>
      </c>
      <c r="G352" t="s">
        <v>5374</v>
      </c>
      <c r="N352" t="s">
        <v>17</v>
      </c>
      <c r="O352" t="s">
        <v>17</v>
      </c>
      <c r="P352" t="s">
        <v>17</v>
      </c>
      <c r="Q352" t="s">
        <v>17</v>
      </c>
    </row>
    <row r="353" spans="1:17" hidden="1" x14ac:dyDescent="0.45">
      <c r="A353">
        <v>1209143</v>
      </c>
      <c r="B353">
        <v>4</v>
      </c>
      <c r="C353" t="s">
        <v>313</v>
      </c>
      <c r="F353" t="s">
        <v>310</v>
      </c>
      <c r="G353" t="s">
        <v>5374</v>
      </c>
      <c r="N353" t="s">
        <v>17</v>
      </c>
      <c r="O353" t="s">
        <v>17</v>
      </c>
      <c r="P353" t="s">
        <v>17</v>
      </c>
      <c r="Q353" t="s">
        <v>17</v>
      </c>
    </row>
    <row r="354" spans="1:17" hidden="1" x14ac:dyDescent="0.45">
      <c r="A354">
        <v>1209144</v>
      </c>
      <c r="B354">
        <v>5</v>
      </c>
      <c r="C354" t="s">
        <v>5375</v>
      </c>
      <c r="F354" t="s">
        <v>313</v>
      </c>
      <c r="G354" t="s">
        <v>5374</v>
      </c>
      <c r="N354" t="s">
        <v>17</v>
      </c>
      <c r="O354" t="s">
        <v>17</v>
      </c>
      <c r="P354" t="s">
        <v>17</v>
      </c>
      <c r="Q354" t="s">
        <v>17</v>
      </c>
    </row>
    <row r="355" spans="1:17" x14ac:dyDescent="0.45">
      <c r="A355">
        <v>1209145</v>
      </c>
      <c r="B355">
        <v>6</v>
      </c>
      <c r="C355" s="2" t="s">
        <v>5376</v>
      </c>
      <c r="D355" t="s">
        <v>314</v>
      </c>
      <c r="E355" t="s">
        <v>5377</v>
      </c>
      <c r="F355" t="s">
        <v>5375</v>
      </c>
      <c r="G355" t="s">
        <v>5374</v>
      </c>
      <c r="H355" t="str">
        <f>VLOOKUP(F355,$C$2:$G$5523,5,0)</f>
        <v>Lignite</v>
      </c>
      <c r="I355" t="str">
        <f>VLOOKUP(VLOOKUP(F355,$C$2:$G$5523,4,0),$C$2:$G$5523,5,0)</f>
        <v>Lignite</v>
      </c>
      <c r="J355" t="str">
        <f>VLOOKUP(VLOOKUP(VLOOKUP(F355,$C$2:$G$5523,4,0),$C$2:$G$5523,4,0),$C$2:$G$5523,5,0)</f>
        <v>Lignite</v>
      </c>
      <c r="K355" t="str">
        <f>VLOOKUP(VLOOKUP(VLOOKUP(VLOOKUP(F355,$C$2:$G$5523,4,0),$C$2:$G$5523,4,0),$C$2:$G$5523,4,0),$C$2:$G$5523,5,0)</f>
        <v>Coal and lignite</v>
      </c>
      <c r="L355" t="str">
        <f>VLOOKUP(VLOOKUP(VLOOKUP(VLOOKUP(VLOOKUP(F355,$C$2:$G$5523,4,0),$C$2:$G$5523,4,0),$C$2:$G$5523,4,0),$C$2:$G$5523,4,0),$C$2:$G$5523,5,0)</f>
        <v>MINING AND QUARRYING</v>
      </c>
      <c r="M355" t="str">
        <f>L355&amp;" - "&amp;K355&amp;" - "&amp;J355&amp;" - "&amp;I355&amp;" - "&amp;H355&amp;" - "&amp;G355</f>
        <v>MINING AND QUARRYING - Coal and lignite - Lignite - Lignite - Lignite - Lignite</v>
      </c>
      <c r="N355" t="s">
        <v>17</v>
      </c>
      <c r="O355" t="s">
        <v>5378</v>
      </c>
      <c r="P355" t="s">
        <v>17</v>
      </c>
      <c r="Q355" t="s">
        <v>5379</v>
      </c>
    </row>
    <row r="356" spans="1:17" hidden="1" x14ac:dyDescent="0.45">
      <c r="A356">
        <v>1209146</v>
      </c>
      <c r="B356">
        <v>2</v>
      </c>
      <c r="C356" t="s">
        <v>317</v>
      </c>
      <c r="F356" t="s">
        <v>292</v>
      </c>
      <c r="G356" t="s">
        <v>5380</v>
      </c>
      <c r="N356" t="s">
        <v>17</v>
      </c>
      <c r="O356" t="s">
        <v>17</v>
      </c>
      <c r="P356" t="s">
        <v>17</v>
      </c>
      <c r="Q356" t="s">
        <v>5381</v>
      </c>
    </row>
    <row r="357" spans="1:17" hidden="1" x14ac:dyDescent="0.45">
      <c r="A357">
        <v>1209147</v>
      </c>
      <c r="B357">
        <v>3</v>
      </c>
      <c r="C357" t="s">
        <v>322</v>
      </c>
      <c r="F357" t="s">
        <v>317</v>
      </c>
      <c r="G357" t="s">
        <v>5382</v>
      </c>
      <c r="N357" t="s">
        <v>17</v>
      </c>
      <c r="O357" t="s">
        <v>17</v>
      </c>
      <c r="P357" t="s">
        <v>17</v>
      </c>
      <c r="Q357" t="s">
        <v>17</v>
      </c>
    </row>
    <row r="358" spans="1:17" hidden="1" x14ac:dyDescent="0.45">
      <c r="A358">
        <v>1209148</v>
      </c>
      <c r="B358">
        <v>4</v>
      </c>
      <c r="C358" t="s">
        <v>325</v>
      </c>
      <c r="F358" t="s">
        <v>322</v>
      </c>
      <c r="G358" t="s">
        <v>5382</v>
      </c>
      <c r="N358" t="s">
        <v>17</v>
      </c>
      <c r="O358" t="s">
        <v>17</v>
      </c>
      <c r="P358" t="s">
        <v>17</v>
      </c>
      <c r="Q358" t="s">
        <v>17</v>
      </c>
    </row>
    <row r="359" spans="1:17" hidden="1" x14ac:dyDescent="0.45">
      <c r="A359">
        <v>1209149</v>
      </c>
      <c r="B359">
        <v>5</v>
      </c>
      <c r="C359" t="s">
        <v>5383</v>
      </c>
      <c r="F359" t="s">
        <v>325</v>
      </c>
      <c r="G359" t="s">
        <v>5384</v>
      </c>
      <c r="N359" t="s">
        <v>17</v>
      </c>
      <c r="O359" t="s">
        <v>17</v>
      </c>
      <c r="P359" t="s">
        <v>17</v>
      </c>
      <c r="Q359" t="s">
        <v>17</v>
      </c>
    </row>
    <row r="360" spans="1:17" x14ac:dyDescent="0.45">
      <c r="A360">
        <v>1209150</v>
      </c>
      <c r="B360">
        <v>6</v>
      </c>
      <c r="C360" s="2" t="s">
        <v>5385</v>
      </c>
      <c r="D360" t="s">
        <v>326</v>
      </c>
      <c r="E360" t="s">
        <v>5386</v>
      </c>
      <c r="F360" t="s">
        <v>5383</v>
      </c>
      <c r="G360" t="s">
        <v>5384</v>
      </c>
      <c r="H360" t="str">
        <f>VLOOKUP(F360,$C$2:$G$5523,5,0)</f>
        <v>Petroleum oils and oils obtained from bituminous minerals, crude</v>
      </c>
      <c r="I360" t="str">
        <f>VLOOKUP(VLOOKUP(F360,$C$2:$G$5523,4,0),$C$2:$G$5523,5,0)</f>
        <v>Crude petroleum</v>
      </c>
      <c r="J360" t="str">
        <f>VLOOKUP(VLOOKUP(VLOOKUP(F360,$C$2:$G$5523,4,0),$C$2:$G$5523,4,0),$C$2:$G$5523,5,0)</f>
        <v>Crude petroleum</v>
      </c>
      <c r="K360" t="str">
        <f>VLOOKUP(VLOOKUP(VLOOKUP(VLOOKUP(F360,$C$2:$G$5523,4,0),$C$2:$G$5523,4,0),$C$2:$G$5523,4,0),$C$2:$G$5523,5,0)</f>
        <v>Crude petroleum and natural gas</v>
      </c>
      <c r="L360" t="str">
        <f>VLOOKUP(VLOOKUP(VLOOKUP(VLOOKUP(VLOOKUP(F360,$C$2:$G$5523,4,0),$C$2:$G$5523,4,0),$C$2:$G$5523,4,0),$C$2:$G$5523,4,0),$C$2:$G$5523,5,0)</f>
        <v>MINING AND QUARRYING</v>
      </c>
      <c r="M360" t="str">
        <f>L360&amp;" - "&amp;K360&amp;" - "&amp;J360&amp;" - "&amp;I360&amp;" - "&amp;H360&amp;" - "&amp;G360</f>
        <v>MINING AND QUARRYING - Crude petroleum and natural gas - Crude petroleum - Crude petroleum - Petroleum oils and oils obtained from bituminous minerals, crude - Petroleum oils and oils obtained from bituminous minerals, crude</v>
      </c>
      <c r="N360" t="s">
        <v>17</v>
      </c>
      <c r="O360" t="s">
        <v>17</v>
      </c>
      <c r="P360" t="s">
        <v>17</v>
      </c>
      <c r="Q360" t="s">
        <v>17</v>
      </c>
    </row>
    <row r="361" spans="1:17" hidden="1" x14ac:dyDescent="0.45">
      <c r="A361">
        <v>1209151</v>
      </c>
      <c r="B361">
        <v>5</v>
      </c>
      <c r="C361" t="s">
        <v>5387</v>
      </c>
      <c r="F361" t="s">
        <v>325</v>
      </c>
      <c r="G361" t="s">
        <v>5388</v>
      </c>
      <c r="N361" t="s">
        <v>17</v>
      </c>
      <c r="O361" t="s">
        <v>17</v>
      </c>
      <c r="P361" t="s">
        <v>17</v>
      </c>
      <c r="Q361" t="s">
        <v>17</v>
      </c>
    </row>
    <row r="362" spans="1:17" x14ac:dyDescent="0.45">
      <c r="A362">
        <v>1209152</v>
      </c>
      <c r="B362">
        <v>6</v>
      </c>
      <c r="C362" s="2" t="s">
        <v>5389</v>
      </c>
      <c r="D362" t="s">
        <v>326</v>
      </c>
      <c r="E362" t="s">
        <v>5390</v>
      </c>
      <c r="F362" t="s">
        <v>5387</v>
      </c>
      <c r="G362" t="s">
        <v>5388</v>
      </c>
      <c r="H362" t="str">
        <f>VLOOKUP(F362,$C$2:$G$5523,5,0)</f>
        <v>Bituminous or oil shale and tar sands</v>
      </c>
      <c r="I362" t="str">
        <f>VLOOKUP(VLOOKUP(F362,$C$2:$G$5523,4,0),$C$2:$G$5523,5,0)</f>
        <v>Crude petroleum</v>
      </c>
      <c r="J362" t="str">
        <f>VLOOKUP(VLOOKUP(VLOOKUP(F362,$C$2:$G$5523,4,0),$C$2:$G$5523,4,0),$C$2:$G$5523,5,0)</f>
        <v>Crude petroleum</v>
      </c>
      <c r="K362" t="str">
        <f>VLOOKUP(VLOOKUP(VLOOKUP(VLOOKUP(F362,$C$2:$G$5523,4,0),$C$2:$G$5523,4,0),$C$2:$G$5523,4,0),$C$2:$G$5523,5,0)</f>
        <v>Crude petroleum and natural gas</v>
      </c>
      <c r="L362" t="str">
        <f>VLOOKUP(VLOOKUP(VLOOKUP(VLOOKUP(VLOOKUP(F362,$C$2:$G$5523,4,0),$C$2:$G$5523,4,0),$C$2:$G$5523,4,0),$C$2:$G$5523,4,0),$C$2:$G$5523,5,0)</f>
        <v>MINING AND QUARRYING</v>
      </c>
      <c r="M362" t="str">
        <f>L362&amp;" - "&amp;K362&amp;" - "&amp;J362&amp;" - "&amp;I362&amp;" - "&amp;H362&amp;" - "&amp;G362</f>
        <v>MINING AND QUARRYING - Crude petroleum and natural gas - Crude petroleum - Crude petroleum - Bituminous or oil shale and tar sands - Bituminous or oil shale and tar sands</v>
      </c>
      <c r="N362" t="s">
        <v>17</v>
      </c>
      <c r="O362" t="s">
        <v>17</v>
      </c>
      <c r="P362" t="s">
        <v>17</v>
      </c>
      <c r="Q362" t="s">
        <v>17</v>
      </c>
    </row>
    <row r="363" spans="1:17" hidden="1" x14ac:dyDescent="0.45">
      <c r="A363">
        <v>1209153</v>
      </c>
      <c r="B363">
        <v>3</v>
      </c>
      <c r="C363" t="s">
        <v>331</v>
      </c>
      <c r="F363" t="s">
        <v>317</v>
      </c>
      <c r="G363" t="s">
        <v>5391</v>
      </c>
      <c r="N363" t="s">
        <v>17</v>
      </c>
      <c r="O363" t="s">
        <v>17</v>
      </c>
      <c r="P363" t="s">
        <v>17</v>
      </c>
      <c r="Q363" t="s">
        <v>17</v>
      </c>
    </row>
    <row r="364" spans="1:17" hidden="1" x14ac:dyDescent="0.45">
      <c r="A364">
        <v>1209154</v>
      </c>
      <c r="B364">
        <v>4</v>
      </c>
      <c r="C364" t="s">
        <v>334</v>
      </c>
      <c r="F364" t="s">
        <v>331</v>
      </c>
      <c r="G364" t="s">
        <v>5391</v>
      </c>
      <c r="N364" t="s">
        <v>17</v>
      </c>
      <c r="O364" t="s">
        <v>17</v>
      </c>
      <c r="P364" t="s">
        <v>17</v>
      </c>
      <c r="Q364" t="s">
        <v>17</v>
      </c>
    </row>
    <row r="365" spans="1:17" hidden="1" x14ac:dyDescent="0.45">
      <c r="A365">
        <v>1209155</v>
      </c>
      <c r="B365">
        <v>5</v>
      </c>
      <c r="C365" t="s">
        <v>5392</v>
      </c>
      <c r="F365" t="s">
        <v>334</v>
      </c>
      <c r="G365" t="s">
        <v>5391</v>
      </c>
      <c r="N365" t="s">
        <v>17</v>
      </c>
      <c r="O365" t="s">
        <v>17</v>
      </c>
      <c r="P365" t="s">
        <v>17</v>
      </c>
      <c r="Q365" t="s">
        <v>17</v>
      </c>
    </row>
    <row r="366" spans="1:17" x14ac:dyDescent="0.45">
      <c r="A366">
        <v>1209156</v>
      </c>
      <c r="B366">
        <v>6</v>
      </c>
      <c r="C366" s="2" t="s">
        <v>5393</v>
      </c>
      <c r="D366" t="s">
        <v>335</v>
      </c>
      <c r="E366" t="s">
        <v>5394</v>
      </c>
      <c r="F366" t="s">
        <v>5392</v>
      </c>
      <c r="G366" t="s">
        <v>5391</v>
      </c>
      <c r="H366" t="str">
        <f>VLOOKUP(F366,$C$2:$G$5523,5,0)</f>
        <v>Natural gas, liquefied or in gaseous state</v>
      </c>
      <c r="I366" t="str">
        <f>VLOOKUP(VLOOKUP(F366,$C$2:$G$5523,4,0),$C$2:$G$5523,5,0)</f>
        <v>Natural gas, liquefied or in gaseous state</v>
      </c>
      <c r="J366" t="str">
        <f>VLOOKUP(VLOOKUP(VLOOKUP(F366,$C$2:$G$5523,4,0),$C$2:$G$5523,4,0),$C$2:$G$5523,5,0)</f>
        <v>Natural gas, liquefied or in gaseous state</v>
      </c>
      <c r="K366" t="str">
        <f>VLOOKUP(VLOOKUP(VLOOKUP(VLOOKUP(F366,$C$2:$G$5523,4,0),$C$2:$G$5523,4,0),$C$2:$G$5523,4,0),$C$2:$G$5523,5,0)</f>
        <v>Crude petroleum and natural gas</v>
      </c>
      <c r="L366" t="str">
        <f>VLOOKUP(VLOOKUP(VLOOKUP(VLOOKUP(VLOOKUP(F366,$C$2:$G$5523,4,0),$C$2:$G$5523,4,0),$C$2:$G$5523,4,0),$C$2:$G$5523,4,0),$C$2:$G$5523,5,0)</f>
        <v>MINING AND QUARRYING</v>
      </c>
      <c r="M366" t="str">
        <f>L366&amp;" - "&amp;K366&amp;" - "&amp;J366&amp;" - "&amp;I366&amp;" - "&amp;H366&amp;" - "&amp;G366</f>
        <v>MINING AND QUARRYING - Crude petroleum and natural gas - Natural gas, liquefied or in gaseous state - Natural gas, liquefied or in gaseous state - Natural gas, liquefied or in gaseous state - Natural gas, liquefied or in gaseous state</v>
      </c>
      <c r="N366" t="s">
        <v>17</v>
      </c>
      <c r="O366" t="s">
        <v>5395</v>
      </c>
      <c r="P366" t="s">
        <v>17</v>
      </c>
      <c r="Q366" t="s">
        <v>17</v>
      </c>
    </row>
    <row r="367" spans="1:17" hidden="1" x14ac:dyDescent="0.45">
      <c r="A367">
        <v>1209157</v>
      </c>
      <c r="B367">
        <v>2</v>
      </c>
      <c r="C367" t="s">
        <v>340</v>
      </c>
      <c r="F367" t="s">
        <v>292</v>
      </c>
      <c r="G367" t="s">
        <v>5396</v>
      </c>
      <c r="N367" t="s">
        <v>17</v>
      </c>
      <c r="O367" t="s">
        <v>17</v>
      </c>
      <c r="P367" t="s">
        <v>17</v>
      </c>
      <c r="Q367" t="s">
        <v>5397</v>
      </c>
    </row>
    <row r="368" spans="1:17" hidden="1" x14ac:dyDescent="0.45">
      <c r="A368">
        <v>1209158</v>
      </c>
      <c r="B368">
        <v>3</v>
      </c>
      <c r="C368" t="s">
        <v>346</v>
      </c>
      <c r="F368" t="s">
        <v>340</v>
      </c>
      <c r="G368" t="s">
        <v>5398</v>
      </c>
      <c r="N368" t="s">
        <v>17</v>
      </c>
      <c r="O368" t="s">
        <v>17</v>
      </c>
      <c r="P368" t="s">
        <v>17</v>
      </c>
      <c r="Q368" t="s">
        <v>17</v>
      </c>
    </row>
    <row r="369" spans="1:17" hidden="1" x14ac:dyDescent="0.45">
      <c r="A369">
        <v>1209159</v>
      </c>
      <c r="B369">
        <v>4</v>
      </c>
      <c r="C369" t="s">
        <v>349</v>
      </c>
      <c r="F369" t="s">
        <v>346</v>
      </c>
      <c r="G369" t="s">
        <v>5398</v>
      </c>
      <c r="N369" t="s">
        <v>17</v>
      </c>
      <c r="O369" t="s">
        <v>17</v>
      </c>
      <c r="P369" t="s">
        <v>17</v>
      </c>
      <c r="Q369" t="s">
        <v>17</v>
      </c>
    </row>
    <row r="370" spans="1:17" hidden="1" x14ac:dyDescent="0.45">
      <c r="A370">
        <v>1209160</v>
      </c>
      <c r="B370">
        <v>5</v>
      </c>
      <c r="C370" t="s">
        <v>5399</v>
      </c>
      <c r="F370" t="s">
        <v>349</v>
      </c>
      <c r="G370" t="s">
        <v>5398</v>
      </c>
      <c r="N370" t="s">
        <v>17</v>
      </c>
      <c r="O370" t="s">
        <v>17</v>
      </c>
      <c r="P370" t="s">
        <v>17</v>
      </c>
      <c r="Q370" t="s">
        <v>17</v>
      </c>
    </row>
    <row r="371" spans="1:17" x14ac:dyDescent="0.45">
      <c r="A371">
        <v>1209161</v>
      </c>
      <c r="B371">
        <v>6</v>
      </c>
      <c r="C371" s="2" t="s">
        <v>5400</v>
      </c>
      <c r="D371" t="s">
        <v>350</v>
      </c>
      <c r="E371" t="s">
        <v>5401</v>
      </c>
      <c r="F371" t="s">
        <v>5399</v>
      </c>
      <c r="G371" t="s">
        <v>5398</v>
      </c>
      <c r="H371" t="str">
        <f>VLOOKUP(F371,$C$2:$G$5523,5,0)</f>
        <v>Iron ores</v>
      </c>
      <c r="I371" t="str">
        <f>VLOOKUP(VLOOKUP(F371,$C$2:$G$5523,4,0),$C$2:$G$5523,5,0)</f>
        <v>Iron ores</v>
      </c>
      <c r="J371" t="str">
        <f>VLOOKUP(VLOOKUP(VLOOKUP(F371,$C$2:$G$5523,4,0),$C$2:$G$5523,4,0),$C$2:$G$5523,5,0)</f>
        <v>Iron ores</v>
      </c>
      <c r="K371" t="str">
        <f>VLOOKUP(VLOOKUP(VLOOKUP(VLOOKUP(F371,$C$2:$G$5523,4,0),$C$2:$G$5523,4,0),$C$2:$G$5523,4,0),$C$2:$G$5523,5,0)</f>
        <v>Metal ores</v>
      </c>
      <c r="L371" t="str">
        <f>VLOOKUP(VLOOKUP(VLOOKUP(VLOOKUP(VLOOKUP(F371,$C$2:$G$5523,4,0),$C$2:$G$5523,4,0),$C$2:$G$5523,4,0),$C$2:$G$5523,4,0),$C$2:$G$5523,5,0)</f>
        <v>MINING AND QUARRYING</v>
      </c>
      <c r="M371" t="str">
        <f>L371&amp;" - "&amp;K371&amp;" - "&amp;J371&amp;" - "&amp;I371&amp;" - "&amp;H371&amp;" - "&amp;G371</f>
        <v>MINING AND QUARRYING - Metal ores - Iron ores - Iron ores - Iron ores - Iron ores</v>
      </c>
      <c r="N371" t="s">
        <v>17</v>
      </c>
      <c r="O371" t="s">
        <v>17</v>
      </c>
      <c r="P371" t="s">
        <v>17</v>
      </c>
      <c r="Q371" t="s">
        <v>17</v>
      </c>
    </row>
    <row r="372" spans="1:17" hidden="1" x14ac:dyDescent="0.45">
      <c r="A372">
        <v>1209162</v>
      </c>
      <c r="B372">
        <v>3</v>
      </c>
      <c r="C372" t="s">
        <v>353</v>
      </c>
      <c r="F372" t="s">
        <v>340</v>
      </c>
      <c r="G372" t="s">
        <v>5402</v>
      </c>
      <c r="N372" t="s">
        <v>17</v>
      </c>
      <c r="O372" t="s">
        <v>17</v>
      </c>
      <c r="P372" t="s">
        <v>17</v>
      </c>
      <c r="Q372" t="s">
        <v>17</v>
      </c>
    </row>
    <row r="373" spans="1:17" hidden="1" x14ac:dyDescent="0.45">
      <c r="A373">
        <v>1209163</v>
      </c>
      <c r="B373">
        <v>4</v>
      </c>
      <c r="C373" t="s">
        <v>357</v>
      </c>
      <c r="F373" t="s">
        <v>353</v>
      </c>
      <c r="G373" t="s">
        <v>5403</v>
      </c>
      <c r="N373" t="s">
        <v>17</v>
      </c>
      <c r="O373" t="s">
        <v>17</v>
      </c>
      <c r="P373" t="s">
        <v>17</v>
      </c>
      <c r="Q373" t="s">
        <v>17</v>
      </c>
    </row>
    <row r="374" spans="1:17" hidden="1" x14ac:dyDescent="0.45">
      <c r="A374">
        <v>1209164</v>
      </c>
      <c r="B374">
        <v>5</v>
      </c>
      <c r="C374" t="s">
        <v>5404</v>
      </c>
      <c r="F374" t="s">
        <v>357</v>
      </c>
      <c r="G374" t="s">
        <v>5403</v>
      </c>
      <c r="N374" t="s">
        <v>17</v>
      </c>
      <c r="O374" t="s">
        <v>17</v>
      </c>
      <c r="P374" t="s">
        <v>17</v>
      </c>
      <c r="Q374" t="s">
        <v>17</v>
      </c>
    </row>
    <row r="375" spans="1:17" x14ac:dyDescent="0.45">
      <c r="A375">
        <v>1209165</v>
      </c>
      <c r="B375">
        <v>6</v>
      </c>
      <c r="C375" s="2" t="s">
        <v>5405</v>
      </c>
      <c r="D375" t="s">
        <v>358</v>
      </c>
      <c r="E375" t="s">
        <v>5406</v>
      </c>
      <c r="F375" t="s">
        <v>5404</v>
      </c>
      <c r="G375" t="s">
        <v>5403</v>
      </c>
      <c r="H375" t="str">
        <f>VLOOKUP(F375,$C$2:$G$5523,5,0)</f>
        <v>Uranium and thorium ores</v>
      </c>
      <c r="I375" t="str">
        <f>VLOOKUP(VLOOKUP(F375,$C$2:$G$5523,4,0),$C$2:$G$5523,5,0)</f>
        <v>Uranium and thorium ores</v>
      </c>
      <c r="J375" t="str">
        <f>VLOOKUP(VLOOKUP(VLOOKUP(F375,$C$2:$G$5523,4,0),$C$2:$G$5523,4,0),$C$2:$G$5523,5,0)</f>
        <v>Non-ferrous metal ores</v>
      </c>
      <c r="K375" t="str">
        <f>VLOOKUP(VLOOKUP(VLOOKUP(VLOOKUP(F375,$C$2:$G$5523,4,0),$C$2:$G$5523,4,0),$C$2:$G$5523,4,0),$C$2:$G$5523,5,0)</f>
        <v>Metal ores</v>
      </c>
      <c r="L375" t="str">
        <f>VLOOKUP(VLOOKUP(VLOOKUP(VLOOKUP(VLOOKUP(F375,$C$2:$G$5523,4,0),$C$2:$G$5523,4,0),$C$2:$G$5523,4,0),$C$2:$G$5523,4,0),$C$2:$G$5523,5,0)</f>
        <v>MINING AND QUARRYING</v>
      </c>
      <c r="M375" t="str">
        <f>L375&amp;" - "&amp;K375&amp;" - "&amp;J375&amp;" - "&amp;I375&amp;" - "&amp;H375&amp;" - "&amp;G375</f>
        <v>MINING AND QUARRYING - Metal ores - Non-ferrous metal ores - Uranium and thorium ores - Uranium and thorium ores - Uranium and thorium ores</v>
      </c>
      <c r="N375" t="s">
        <v>17</v>
      </c>
      <c r="O375" t="s">
        <v>17</v>
      </c>
      <c r="P375" t="s">
        <v>17</v>
      </c>
      <c r="Q375" t="s">
        <v>17</v>
      </c>
    </row>
    <row r="376" spans="1:17" hidden="1" x14ac:dyDescent="0.45">
      <c r="A376">
        <v>1209166</v>
      </c>
      <c r="B376">
        <v>4</v>
      </c>
      <c r="C376" t="s">
        <v>362</v>
      </c>
      <c r="F376" t="s">
        <v>353</v>
      </c>
      <c r="G376" t="s">
        <v>5407</v>
      </c>
      <c r="N376" t="s">
        <v>17</v>
      </c>
      <c r="O376" t="s">
        <v>17</v>
      </c>
      <c r="P376" t="s">
        <v>17</v>
      </c>
      <c r="Q376" t="s">
        <v>17</v>
      </c>
    </row>
    <row r="377" spans="1:17" hidden="1" x14ac:dyDescent="0.45">
      <c r="A377">
        <v>1209167</v>
      </c>
      <c r="B377">
        <v>5</v>
      </c>
      <c r="C377" t="s">
        <v>5408</v>
      </c>
      <c r="F377" t="s">
        <v>362</v>
      </c>
      <c r="G377" t="s">
        <v>5407</v>
      </c>
      <c r="N377" t="s">
        <v>17</v>
      </c>
      <c r="O377" t="s">
        <v>17</v>
      </c>
      <c r="P377" t="s">
        <v>17</v>
      </c>
      <c r="Q377" t="s">
        <v>17</v>
      </c>
    </row>
    <row r="378" spans="1:17" x14ac:dyDescent="0.45">
      <c r="A378">
        <v>1209168</v>
      </c>
      <c r="B378">
        <v>6</v>
      </c>
      <c r="C378" s="2" t="s">
        <v>5409</v>
      </c>
      <c r="D378" t="s">
        <v>363</v>
      </c>
      <c r="E378" t="s">
        <v>5410</v>
      </c>
      <c r="F378" t="s">
        <v>5408</v>
      </c>
      <c r="G378" t="s">
        <v>5411</v>
      </c>
      <c r="H378" t="str">
        <f t="shared" ref="H378:H383" si="258">VLOOKUP(F378,$C$2:$G$5523,5,0)</f>
        <v>Other non-ferrous metal ores and concentrates</v>
      </c>
      <c r="I378" t="str">
        <f t="shared" ref="I378:I383" si="259">VLOOKUP(VLOOKUP(F378,$C$2:$G$5523,4,0),$C$2:$G$5523,5,0)</f>
        <v>Other non-ferrous metal ores and concentrates</v>
      </c>
      <c r="J378" t="str">
        <f t="shared" ref="J378:J383" si="260">VLOOKUP(VLOOKUP(VLOOKUP(F378,$C$2:$G$5523,4,0),$C$2:$G$5523,4,0),$C$2:$G$5523,5,0)</f>
        <v>Non-ferrous metal ores</v>
      </c>
      <c r="K378" t="str">
        <f t="shared" ref="K378:K383" si="261">VLOOKUP(VLOOKUP(VLOOKUP(VLOOKUP(F378,$C$2:$G$5523,4,0),$C$2:$G$5523,4,0),$C$2:$G$5523,4,0),$C$2:$G$5523,5,0)</f>
        <v>Metal ores</v>
      </c>
      <c r="L378" t="str">
        <f t="shared" ref="L378:L383" si="262">VLOOKUP(VLOOKUP(VLOOKUP(VLOOKUP(VLOOKUP(F378,$C$2:$G$5523,4,0),$C$2:$G$5523,4,0),$C$2:$G$5523,4,0),$C$2:$G$5523,4,0),$C$2:$G$5523,5,0)</f>
        <v>MINING AND QUARRYING</v>
      </c>
      <c r="M378" t="str">
        <f t="shared" ref="M378:M383" si="263">L378&amp;" - "&amp;K378&amp;" - "&amp;J378&amp;" - "&amp;I378&amp;" - "&amp;H378&amp;" - "&amp;G378</f>
        <v>MINING AND QUARRYING - Metal ores - Non-ferrous metal ores - Other non-ferrous metal ores and concentrates - Other non-ferrous metal ores and concentrates - Copper ores and concentrates</v>
      </c>
      <c r="N378" t="s">
        <v>17</v>
      </c>
      <c r="O378" t="s">
        <v>17</v>
      </c>
      <c r="P378" t="s">
        <v>17</v>
      </c>
      <c r="Q378" t="s">
        <v>17</v>
      </c>
    </row>
    <row r="379" spans="1:17" x14ac:dyDescent="0.45">
      <c r="A379">
        <v>1209169</v>
      </c>
      <c r="B379">
        <v>6</v>
      </c>
      <c r="C379" s="2" t="s">
        <v>5412</v>
      </c>
      <c r="D379" t="s">
        <v>363</v>
      </c>
      <c r="E379" t="s">
        <v>5413</v>
      </c>
      <c r="F379" t="s">
        <v>5408</v>
      </c>
      <c r="G379" t="s">
        <v>5414</v>
      </c>
      <c r="H379" t="str">
        <f t="shared" si="258"/>
        <v>Other non-ferrous metal ores and concentrates</v>
      </c>
      <c r="I379" t="str">
        <f t="shared" si="259"/>
        <v>Other non-ferrous metal ores and concentrates</v>
      </c>
      <c r="J379" t="str">
        <f t="shared" si="260"/>
        <v>Non-ferrous metal ores</v>
      </c>
      <c r="K379" t="str">
        <f t="shared" si="261"/>
        <v>Metal ores</v>
      </c>
      <c r="L379" t="str">
        <f t="shared" si="262"/>
        <v>MINING AND QUARRYING</v>
      </c>
      <c r="M379" t="str">
        <f t="shared" si="263"/>
        <v>MINING AND QUARRYING - Metal ores - Non-ferrous metal ores - Other non-ferrous metal ores and concentrates - Other non-ferrous metal ores and concentrates - Nickel ores and concentrates</v>
      </c>
      <c r="N379" t="s">
        <v>17</v>
      </c>
      <c r="O379" t="s">
        <v>17</v>
      </c>
      <c r="P379" t="s">
        <v>17</v>
      </c>
      <c r="Q379" t="s">
        <v>17</v>
      </c>
    </row>
    <row r="380" spans="1:17" x14ac:dyDescent="0.45">
      <c r="A380">
        <v>1209170</v>
      </c>
      <c r="B380">
        <v>6</v>
      </c>
      <c r="C380" s="2" t="s">
        <v>5415</v>
      </c>
      <c r="D380" t="s">
        <v>363</v>
      </c>
      <c r="E380" t="s">
        <v>5416</v>
      </c>
      <c r="F380" t="s">
        <v>5408</v>
      </c>
      <c r="G380" t="s">
        <v>5417</v>
      </c>
      <c r="H380" t="str">
        <f t="shared" si="258"/>
        <v>Other non-ferrous metal ores and concentrates</v>
      </c>
      <c r="I380" t="str">
        <f t="shared" si="259"/>
        <v>Other non-ferrous metal ores and concentrates</v>
      </c>
      <c r="J380" t="str">
        <f t="shared" si="260"/>
        <v>Non-ferrous metal ores</v>
      </c>
      <c r="K380" t="str">
        <f t="shared" si="261"/>
        <v>Metal ores</v>
      </c>
      <c r="L380" t="str">
        <f t="shared" si="262"/>
        <v>MINING AND QUARRYING</v>
      </c>
      <c r="M380" t="str">
        <f t="shared" si="263"/>
        <v>MINING AND QUARRYING - Metal ores - Non-ferrous metal ores - Other non-ferrous metal ores and concentrates - Other non-ferrous metal ores and concentrates - Aluminium ores and concentrates</v>
      </c>
      <c r="N380" t="s">
        <v>17</v>
      </c>
      <c r="O380" t="s">
        <v>17</v>
      </c>
      <c r="P380" t="s">
        <v>17</v>
      </c>
      <c r="Q380" t="s">
        <v>17</v>
      </c>
    </row>
    <row r="381" spans="1:17" x14ac:dyDescent="0.45">
      <c r="A381">
        <v>1209171</v>
      </c>
      <c r="B381">
        <v>6</v>
      </c>
      <c r="C381" s="2" t="s">
        <v>5418</v>
      </c>
      <c r="D381" t="s">
        <v>363</v>
      </c>
      <c r="E381" t="s">
        <v>5419</v>
      </c>
      <c r="F381" t="s">
        <v>5408</v>
      </c>
      <c r="G381" t="s">
        <v>5420</v>
      </c>
      <c r="H381" t="str">
        <f t="shared" si="258"/>
        <v>Other non-ferrous metal ores and concentrates</v>
      </c>
      <c r="I381" t="str">
        <f t="shared" si="259"/>
        <v>Other non-ferrous metal ores and concentrates</v>
      </c>
      <c r="J381" t="str">
        <f t="shared" si="260"/>
        <v>Non-ferrous metal ores</v>
      </c>
      <c r="K381" t="str">
        <f t="shared" si="261"/>
        <v>Metal ores</v>
      </c>
      <c r="L381" t="str">
        <f t="shared" si="262"/>
        <v>MINING AND QUARRYING</v>
      </c>
      <c r="M381" t="str">
        <f t="shared" si="263"/>
        <v>MINING AND QUARRYING - Metal ores - Non-ferrous metal ores - Other non-ferrous metal ores and concentrates - Other non-ferrous metal ores and concentrates - Precious metal ores and concentrates</v>
      </c>
      <c r="N381" t="s">
        <v>17</v>
      </c>
      <c r="O381" t="s">
        <v>17</v>
      </c>
      <c r="P381" t="s">
        <v>17</v>
      </c>
      <c r="Q381" t="s">
        <v>17</v>
      </c>
    </row>
    <row r="382" spans="1:17" x14ac:dyDescent="0.45">
      <c r="A382">
        <v>1209172</v>
      </c>
      <c r="B382">
        <v>6</v>
      </c>
      <c r="C382" s="2" t="s">
        <v>5421</v>
      </c>
      <c r="D382" t="s">
        <v>363</v>
      </c>
      <c r="E382" t="s">
        <v>5422</v>
      </c>
      <c r="F382" t="s">
        <v>5408</v>
      </c>
      <c r="G382" t="s">
        <v>5423</v>
      </c>
      <c r="H382" t="str">
        <f t="shared" si="258"/>
        <v>Other non-ferrous metal ores and concentrates</v>
      </c>
      <c r="I382" t="str">
        <f t="shared" si="259"/>
        <v>Other non-ferrous metal ores and concentrates</v>
      </c>
      <c r="J382" t="str">
        <f t="shared" si="260"/>
        <v>Non-ferrous metal ores</v>
      </c>
      <c r="K382" t="str">
        <f t="shared" si="261"/>
        <v>Metal ores</v>
      </c>
      <c r="L382" t="str">
        <f t="shared" si="262"/>
        <v>MINING AND QUARRYING</v>
      </c>
      <c r="M382" t="str">
        <f t="shared" si="263"/>
        <v>MINING AND QUARRYING - Metal ores - Non-ferrous metal ores - Other non-ferrous metal ores and concentrates - Other non-ferrous metal ores and concentrates - Lead, zinc and tin ores and concentrates</v>
      </c>
      <c r="N382" t="s">
        <v>17</v>
      </c>
      <c r="O382" t="s">
        <v>17</v>
      </c>
      <c r="P382" t="s">
        <v>17</v>
      </c>
      <c r="Q382" t="s">
        <v>17</v>
      </c>
    </row>
    <row r="383" spans="1:17" x14ac:dyDescent="0.45">
      <c r="A383">
        <v>1209173</v>
      </c>
      <c r="B383">
        <v>6</v>
      </c>
      <c r="C383" s="2" t="s">
        <v>5424</v>
      </c>
      <c r="D383" t="s">
        <v>363</v>
      </c>
      <c r="E383" t="s">
        <v>5425</v>
      </c>
      <c r="F383" t="s">
        <v>5408</v>
      </c>
      <c r="G383" t="s">
        <v>5426</v>
      </c>
      <c r="H383" t="str">
        <f t="shared" si="258"/>
        <v>Other non-ferrous metal ores and concentrates</v>
      </c>
      <c r="I383" t="str">
        <f t="shared" si="259"/>
        <v>Other non-ferrous metal ores and concentrates</v>
      </c>
      <c r="J383" t="str">
        <f t="shared" si="260"/>
        <v>Non-ferrous metal ores</v>
      </c>
      <c r="K383" t="str">
        <f t="shared" si="261"/>
        <v>Metal ores</v>
      </c>
      <c r="L383" t="str">
        <f t="shared" si="262"/>
        <v>MINING AND QUARRYING</v>
      </c>
      <c r="M383" t="str">
        <f t="shared" si="263"/>
        <v>MINING AND QUARRYING - Metal ores - Non-ferrous metal ores - Other non-ferrous metal ores and concentrates - Other non-ferrous metal ores and concentrates - Other non-ferrous metal ores and concentrates n.e.c.</v>
      </c>
      <c r="N383" t="s">
        <v>17</v>
      </c>
      <c r="O383" t="s">
        <v>17</v>
      </c>
      <c r="P383" t="s">
        <v>17</v>
      </c>
      <c r="Q383" t="s">
        <v>17</v>
      </c>
    </row>
    <row r="384" spans="1:17" hidden="1" x14ac:dyDescent="0.45">
      <c r="A384">
        <v>1209174</v>
      </c>
      <c r="B384">
        <v>2</v>
      </c>
      <c r="C384" t="s">
        <v>367</v>
      </c>
      <c r="F384" t="s">
        <v>292</v>
      </c>
      <c r="G384" t="s">
        <v>5427</v>
      </c>
      <c r="N384" t="s">
        <v>17</v>
      </c>
      <c r="O384" t="s">
        <v>17</v>
      </c>
      <c r="P384" t="s">
        <v>17</v>
      </c>
      <c r="Q384" t="s">
        <v>5428</v>
      </c>
    </row>
    <row r="385" spans="1:17" hidden="1" x14ac:dyDescent="0.45">
      <c r="A385">
        <v>1209175</v>
      </c>
      <c r="B385">
        <v>3</v>
      </c>
      <c r="C385" t="s">
        <v>372</v>
      </c>
      <c r="F385" t="s">
        <v>367</v>
      </c>
      <c r="G385" t="s">
        <v>5429</v>
      </c>
      <c r="N385" t="s">
        <v>17</v>
      </c>
      <c r="O385" t="s">
        <v>17</v>
      </c>
      <c r="P385" t="s">
        <v>17</v>
      </c>
      <c r="Q385" t="s">
        <v>17</v>
      </c>
    </row>
    <row r="386" spans="1:17" hidden="1" x14ac:dyDescent="0.45">
      <c r="A386">
        <v>1209176</v>
      </c>
      <c r="B386">
        <v>4</v>
      </c>
      <c r="C386" t="s">
        <v>375</v>
      </c>
      <c r="F386" t="s">
        <v>372</v>
      </c>
      <c r="G386" t="s">
        <v>5430</v>
      </c>
      <c r="N386" t="s">
        <v>17</v>
      </c>
      <c r="O386" t="s">
        <v>17</v>
      </c>
      <c r="P386" t="s">
        <v>17</v>
      </c>
      <c r="Q386" t="s">
        <v>17</v>
      </c>
    </row>
    <row r="387" spans="1:17" hidden="1" x14ac:dyDescent="0.45">
      <c r="A387">
        <v>1209177</v>
      </c>
      <c r="B387">
        <v>5</v>
      </c>
      <c r="C387" t="s">
        <v>5431</v>
      </c>
      <c r="F387" t="s">
        <v>375</v>
      </c>
      <c r="G387" t="s">
        <v>5432</v>
      </c>
      <c r="N387" t="s">
        <v>17</v>
      </c>
      <c r="O387" t="s">
        <v>17</v>
      </c>
      <c r="P387" t="s">
        <v>17</v>
      </c>
      <c r="Q387" t="s">
        <v>17</v>
      </c>
    </row>
    <row r="388" spans="1:17" x14ac:dyDescent="0.45">
      <c r="A388">
        <v>1209178</v>
      </c>
      <c r="B388">
        <v>6</v>
      </c>
      <c r="C388" s="2" t="s">
        <v>5433</v>
      </c>
      <c r="D388" t="s">
        <v>376</v>
      </c>
      <c r="E388" t="s">
        <v>5434</v>
      </c>
      <c r="F388" t="s">
        <v>5431</v>
      </c>
      <c r="G388" t="s">
        <v>5435</v>
      </c>
      <c r="H388" t="str">
        <f t="shared" ref="H388:H389" si="264">VLOOKUP(F388,$C$2:$G$5523,5,0)</f>
        <v>Ornamental or building stone</v>
      </c>
      <c r="I388" t="str">
        <f t="shared" ref="I388:I389" si="265">VLOOKUP(VLOOKUP(F388,$C$2:$G$5523,4,0),$C$2:$G$5523,5,0)</f>
        <v>Ornamental and building stone, limestone, gypsum, chalk and slate</v>
      </c>
      <c r="J388" t="str">
        <f t="shared" ref="J388:J389" si="266">VLOOKUP(VLOOKUP(VLOOKUP(F388,$C$2:$G$5523,4,0),$C$2:$G$5523,4,0),$C$2:$G$5523,5,0)</f>
        <v>Stone, sand and clay</v>
      </c>
      <c r="K388" t="str">
        <f t="shared" ref="K388:K389" si="267">VLOOKUP(VLOOKUP(VLOOKUP(VLOOKUP(F388,$C$2:$G$5523,4,0),$C$2:$G$5523,4,0),$C$2:$G$5523,4,0),$C$2:$G$5523,5,0)</f>
        <v>Other mining and quarrying products</v>
      </c>
      <c r="L388" t="str">
        <f t="shared" ref="L388:L389" si="268">VLOOKUP(VLOOKUP(VLOOKUP(VLOOKUP(VLOOKUP(F388,$C$2:$G$5523,4,0),$C$2:$G$5523,4,0),$C$2:$G$5523,4,0),$C$2:$G$5523,4,0),$C$2:$G$5523,5,0)</f>
        <v>MINING AND QUARRYING</v>
      </c>
      <c r="M388" t="str">
        <f t="shared" ref="M388:M389" si="269">L388&amp;" - "&amp;K388&amp;" - "&amp;J388&amp;" - "&amp;I388&amp;" - "&amp;H388&amp;" - "&amp;G388</f>
        <v>MINING AND QUARRYING - Other mining and quarrying products - Stone, sand and clay - Ornamental and building stone, limestone, gypsum, chalk and slate - Ornamental or building stone - Marble and other calcareous ornamental or building stone</v>
      </c>
      <c r="N388" t="s">
        <v>17</v>
      </c>
      <c r="O388" t="s">
        <v>17</v>
      </c>
      <c r="P388" t="s">
        <v>17</v>
      </c>
      <c r="Q388" t="s">
        <v>17</v>
      </c>
    </row>
    <row r="389" spans="1:17" x14ac:dyDescent="0.45">
      <c r="A389">
        <v>1209179</v>
      </c>
      <c r="B389">
        <v>6</v>
      </c>
      <c r="C389" s="2" t="s">
        <v>5436</v>
      </c>
      <c r="D389" t="s">
        <v>376</v>
      </c>
      <c r="E389" t="s">
        <v>5437</v>
      </c>
      <c r="F389" t="s">
        <v>5431</v>
      </c>
      <c r="G389" t="s">
        <v>5438</v>
      </c>
      <c r="H389" t="str">
        <f t="shared" si="264"/>
        <v>Ornamental or building stone</v>
      </c>
      <c r="I389" t="str">
        <f t="shared" si="265"/>
        <v>Ornamental and building stone, limestone, gypsum, chalk and slate</v>
      </c>
      <c r="J389" t="str">
        <f t="shared" si="266"/>
        <v>Stone, sand and clay</v>
      </c>
      <c r="K389" t="str">
        <f t="shared" si="267"/>
        <v>Other mining and quarrying products</v>
      </c>
      <c r="L389" t="str">
        <f t="shared" si="268"/>
        <v>MINING AND QUARRYING</v>
      </c>
      <c r="M389" t="str">
        <f t="shared" si="269"/>
        <v>MINING AND QUARRYING - Other mining and quarrying products - Stone, sand and clay - Ornamental and building stone, limestone, gypsum, chalk and slate - Ornamental or building stone - Granite, sandstone and other ornamental or building stone</v>
      </c>
      <c r="N389" t="s">
        <v>17</v>
      </c>
      <c r="O389" t="s">
        <v>17</v>
      </c>
      <c r="P389" t="s">
        <v>17</v>
      </c>
      <c r="Q389" t="s">
        <v>17</v>
      </c>
    </row>
    <row r="390" spans="1:17" hidden="1" x14ac:dyDescent="0.45">
      <c r="A390">
        <v>1209180</v>
      </c>
      <c r="B390">
        <v>5</v>
      </c>
      <c r="C390" t="s">
        <v>5439</v>
      </c>
      <c r="F390" t="s">
        <v>375</v>
      </c>
      <c r="G390" t="s">
        <v>5440</v>
      </c>
      <c r="N390" t="s">
        <v>17</v>
      </c>
      <c r="O390" t="s">
        <v>17</v>
      </c>
      <c r="P390" t="s">
        <v>17</v>
      </c>
      <c r="Q390" t="s">
        <v>17</v>
      </c>
    </row>
    <row r="391" spans="1:17" x14ac:dyDescent="0.45">
      <c r="A391">
        <v>1209181</v>
      </c>
      <c r="B391">
        <v>6</v>
      </c>
      <c r="C391" s="2" t="s">
        <v>5441</v>
      </c>
      <c r="D391" t="s">
        <v>376</v>
      </c>
      <c r="E391" t="s">
        <v>5442</v>
      </c>
      <c r="F391" t="s">
        <v>5439</v>
      </c>
      <c r="G391" t="s">
        <v>5440</v>
      </c>
      <c r="H391" t="str">
        <f>VLOOKUP(F391,$C$2:$G$5523,5,0)</f>
        <v>Limestone and gypsum</v>
      </c>
      <c r="I391" t="str">
        <f>VLOOKUP(VLOOKUP(F391,$C$2:$G$5523,4,0),$C$2:$G$5523,5,0)</f>
        <v>Ornamental and building stone, limestone, gypsum, chalk and slate</v>
      </c>
      <c r="J391" t="str">
        <f>VLOOKUP(VLOOKUP(VLOOKUP(F391,$C$2:$G$5523,4,0),$C$2:$G$5523,4,0),$C$2:$G$5523,5,0)</f>
        <v>Stone, sand and clay</v>
      </c>
      <c r="K391" t="str">
        <f>VLOOKUP(VLOOKUP(VLOOKUP(VLOOKUP(F391,$C$2:$G$5523,4,0),$C$2:$G$5523,4,0),$C$2:$G$5523,4,0),$C$2:$G$5523,5,0)</f>
        <v>Other mining and quarrying products</v>
      </c>
      <c r="L391" t="str">
        <f>VLOOKUP(VLOOKUP(VLOOKUP(VLOOKUP(VLOOKUP(F391,$C$2:$G$5523,4,0),$C$2:$G$5523,4,0),$C$2:$G$5523,4,0),$C$2:$G$5523,4,0),$C$2:$G$5523,5,0)</f>
        <v>MINING AND QUARRYING</v>
      </c>
      <c r="M391" t="str">
        <f>L391&amp;" - "&amp;K391&amp;" - "&amp;J391&amp;" - "&amp;I391&amp;" - "&amp;H391&amp;" - "&amp;G391</f>
        <v>MINING AND QUARRYING - Other mining and quarrying products - Stone, sand and clay - Ornamental and building stone, limestone, gypsum, chalk and slate - Limestone and gypsum - Limestone and gypsum</v>
      </c>
      <c r="N391" t="s">
        <v>17</v>
      </c>
      <c r="O391" t="s">
        <v>17</v>
      </c>
      <c r="P391" t="s">
        <v>17</v>
      </c>
      <c r="Q391" t="s">
        <v>17</v>
      </c>
    </row>
    <row r="392" spans="1:17" hidden="1" x14ac:dyDescent="0.45">
      <c r="A392">
        <v>1209182</v>
      </c>
      <c r="B392">
        <v>5</v>
      </c>
      <c r="C392" t="s">
        <v>5443</v>
      </c>
      <c r="F392" t="s">
        <v>375</v>
      </c>
      <c r="G392" t="s">
        <v>5444</v>
      </c>
      <c r="N392" t="s">
        <v>17</v>
      </c>
      <c r="O392" t="s">
        <v>17</v>
      </c>
      <c r="P392" t="s">
        <v>17</v>
      </c>
      <c r="Q392" t="s">
        <v>17</v>
      </c>
    </row>
    <row r="393" spans="1:17" x14ac:dyDescent="0.45">
      <c r="A393">
        <v>1209183</v>
      </c>
      <c r="B393">
        <v>6</v>
      </c>
      <c r="C393" s="2" t="s">
        <v>5445</v>
      </c>
      <c r="D393" t="s">
        <v>376</v>
      </c>
      <c r="E393" t="s">
        <v>5446</v>
      </c>
      <c r="F393" t="s">
        <v>5443</v>
      </c>
      <c r="G393" t="s">
        <v>5444</v>
      </c>
      <c r="H393" t="str">
        <f>VLOOKUP(F393,$C$2:$G$5523,5,0)</f>
        <v>Chalk and uncalcined dolomite</v>
      </c>
      <c r="I393" t="str">
        <f>VLOOKUP(VLOOKUP(F393,$C$2:$G$5523,4,0),$C$2:$G$5523,5,0)</f>
        <v>Ornamental and building stone, limestone, gypsum, chalk and slate</v>
      </c>
      <c r="J393" t="str">
        <f>VLOOKUP(VLOOKUP(VLOOKUP(F393,$C$2:$G$5523,4,0),$C$2:$G$5523,4,0),$C$2:$G$5523,5,0)</f>
        <v>Stone, sand and clay</v>
      </c>
      <c r="K393" t="str">
        <f>VLOOKUP(VLOOKUP(VLOOKUP(VLOOKUP(F393,$C$2:$G$5523,4,0),$C$2:$G$5523,4,0),$C$2:$G$5523,4,0),$C$2:$G$5523,5,0)</f>
        <v>Other mining and quarrying products</v>
      </c>
      <c r="L393" t="str">
        <f>VLOOKUP(VLOOKUP(VLOOKUP(VLOOKUP(VLOOKUP(F393,$C$2:$G$5523,4,0),$C$2:$G$5523,4,0),$C$2:$G$5523,4,0),$C$2:$G$5523,4,0),$C$2:$G$5523,5,0)</f>
        <v>MINING AND QUARRYING</v>
      </c>
      <c r="M393" t="str">
        <f>L393&amp;" - "&amp;K393&amp;" - "&amp;J393&amp;" - "&amp;I393&amp;" - "&amp;H393&amp;" - "&amp;G393</f>
        <v>MINING AND QUARRYING - Other mining and quarrying products - Stone, sand and clay - Ornamental and building stone, limestone, gypsum, chalk and slate - Chalk and uncalcined dolomite - Chalk and uncalcined dolomite</v>
      </c>
      <c r="N393" t="s">
        <v>17</v>
      </c>
      <c r="O393" t="s">
        <v>17</v>
      </c>
      <c r="P393" t="s">
        <v>17</v>
      </c>
      <c r="Q393" t="s">
        <v>5447</v>
      </c>
    </row>
    <row r="394" spans="1:17" hidden="1" x14ac:dyDescent="0.45">
      <c r="A394">
        <v>1209184</v>
      </c>
      <c r="B394">
        <v>5</v>
      </c>
      <c r="C394" t="s">
        <v>5448</v>
      </c>
      <c r="F394" t="s">
        <v>375</v>
      </c>
      <c r="G394" t="s">
        <v>5449</v>
      </c>
      <c r="N394" t="s">
        <v>17</v>
      </c>
      <c r="O394" t="s">
        <v>17</v>
      </c>
      <c r="P394" t="s">
        <v>17</v>
      </c>
      <c r="Q394" t="s">
        <v>17</v>
      </c>
    </row>
    <row r="395" spans="1:17" x14ac:dyDescent="0.45">
      <c r="A395">
        <v>1209185</v>
      </c>
      <c r="B395">
        <v>6</v>
      </c>
      <c r="C395" s="2" t="s">
        <v>5450</v>
      </c>
      <c r="D395" t="s">
        <v>376</v>
      </c>
      <c r="E395" t="s">
        <v>5451</v>
      </c>
      <c r="F395" t="s">
        <v>5448</v>
      </c>
      <c r="G395" t="s">
        <v>5449</v>
      </c>
      <c r="H395" t="str">
        <f>VLOOKUP(F395,$C$2:$G$5523,5,0)</f>
        <v>Slate</v>
      </c>
      <c r="I395" t="str">
        <f>VLOOKUP(VLOOKUP(F395,$C$2:$G$5523,4,0),$C$2:$G$5523,5,0)</f>
        <v>Ornamental and building stone, limestone, gypsum, chalk and slate</v>
      </c>
      <c r="J395" t="str">
        <f>VLOOKUP(VLOOKUP(VLOOKUP(F395,$C$2:$G$5523,4,0),$C$2:$G$5523,4,0),$C$2:$G$5523,5,0)</f>
        <v>Stone, sand and clay</v>
      </c>
      <c r="K395" t="str">
        <f>VLOOKUP(VLOOKUP(VLOOKUP(VLOOKUP(F395,$C$2:$G$5523,4,0),$C$2:$G$5523,4,0),$C$2:$G$5523,4,0),$C$2:$G$5523,5,0)</f>
        <v>Other mining and quarrying products</v>
      </c>
      <c r="L395" t="str">
        <f>VLOOKUP(VLOOKUP(VLOOKUP(VLOOKUP(VLOOKUP(F395,$C$2:$G$5523,4,0),$C$2:$G$5523,4,0),$C$2:$G$5523,4,0),$C$2:$G$5523,4,0),$C$2:$G$5523,5,0)</f>
        <v>MINING AND QUARRYING</v>
      </c>
      <c r="M395" t="str">
        <f>L395&amp;" - "&amp;K395&amp;" - "&amp;J395&amp;" - "&amp;I395&amp;" - "&amp;H395&amp;" - "&amp;G395</f>
        <v>MINING AND QUARRYING - Other mining and quarrying products - Stone, sand and clay - Ornamental and building stone, limestone, gypsum, chalk and slate - Slate - Slate</v>
      </c>
      <c r="N395" t="s">
        <v>17</v>
      </c>
      <c r="O395" t="s">
        <v>17</v>
      </c>
      <c r="P395" t="s">
        <v>17</v>
      </c>
      <c r="Q395" t="s">
        <v>17</v>
      </c>
    </row>
    <row r="396" spans="1:17" hidden="1" x14ac:dyDescent="0.45">
      <c r="A396">
        <v>1209186</v>
      </c>
      <c r="B396">
        <v>4</v>
      </c>
      <c r="C396" t="s">
        <v>382</v>
      </c>
      <c r="F396" t="s">
        <v>372</v>
      </c>
      <c r="G396" t="s">
        <v>5452</v>
      </c>
      <c r="N396" t="s">
        <v>17</v>
      </c>
      <c r="O396" t="s">
        <v>17</v>
      </c>
      <c r="P396" t="s">
        <v>17</v>
      </c>
      <c r="Q396" t="s">
        <v>17</v>
      </c>
    </row>
    <row r="397" spans="1:17" hidden="1" x14ac:dyDescent="0.45">
      <c r="A397">
        <v>1209187</v>
      </c>
      <c r="B397">
        <v>5</v>
      </c>
      <c r="C397" t="s">
        <v>5453</v>
      </c>
      <c r="F397" t="s">
        <v>382</v>
      </c>
      <c r="G397" t="s">
        <v>5454</v>
      </c>
      <c r="N397" t="s">
        <v>17</v>
      </c>
      <c r="O397" t="s">
        <v>17</v>
      </c>
      <c r="P397" t="s">
        <v>17</v>
      </c>
      <c r="Q397" t="s">
        <v>17</v>
      </c>
    </row>
    <row r="398" spans="1:17" x14ac:dyDescent="0.45">
      <c r="A398">
        <v>1209188</v>
      </c>
      <c r="B398">
        <v>6</v>
      </c>
      <c r="C398" s="2" t="s">
        <v>5455</v>
      </c>
      <c r="D398" t="s">
        <v>383</v>
      </c>
      <c r="E398" t="s">
        <v>5456</v>
      </c>
      <c r="F398" t="s">
        <v>5453</v>
      </c>
      <c r="G398" t="s">
        <v>5457</v>
      </c>
      <c r="H398" t="str">
        <f t="shared" ref="H398:H400" si="270">VLOOKUP(F398,$C$2:$G$5523,5,0)</f>
        <v>Gravel and sand</v>
      </c>
      <c r="I398" t="str">
        <f t="shared" ref="I398:I400" si="271">VLOOKUP(VLOOKUP(F398,$C$2:$G$5523,4,0),$C$2:$G$5523,5,0)</f>
        <v>Gravel, sand, clays and kaolin</v>
      </c>
      <c r="J398" t="str">
        <f t="shared" ref="J398:J400" si="272">VLOOKUP(VLOOKUP(VLOOKUP(F398,$C$2:$G$5523,4,0),$C$2:$G$5523,4,0),$C$2:$G$5523,5,0)</f>
        <v>Stone, sand and clay</v>
      </c>
      <c r="K398" t="str">
        <f t="shared" ref="K398:K400" si="273">VLOOKUP(VLOOKUP(VLOOKUP(VLOOKUP(F398,$C$2:$G$5523,4,0),$C$2:$G$5523,4,0),$C$2:$G$5523,4,0),$C$2:$G$5523,5,0)</f>
        <v>Other mining and quarrying products</v>
      </c>
      <c r="L398" t="str">
        <f t="shared" ref="L398:L400" si="274">VLOOKUP(VLOOKUP(VLOOKUP(VLOOKUP(VLOOKUP(F398,$C$2:$G$5523,4,0),$C$2:$G$5523,4,0),$C$2:$G$5523,4,0),$C$2:$G$5523,4,0),$C$2:$G$5523,5,0)</f>
        <v>MINING AND QUARRYING</v>
      </c>
      <c r="M398" t="str">
        <f t="shared" ref="M398:M400" si="275">L398&amp;" - "&amp;K398&amp;" - "&amp;J398&amp;" - "&amp;I398&amp;" - "&amp;H398&amp;" - "&amp;G398</f>
        <v>MINING AND QUARRYING - Other mining and quarrying products - Stone, sand and clay - Gravel, sand, clays and kaolin - Gravel and sand - Natural sands</v>
      </c>
      <c r="N398" t="s">
        <v>17</v>
      </c>
      <c r="O398" t="s">
        <v>5458</v>
      </c>
      <c r="P398" t="s">
        <v>17</v>
      </c>
      <c r="Q398" t="s">
        <v>17</v>
      </c>
    </row>
    <row r="399" spans="1:17" x14ac:dyDescent="0.45">
      <c r="A399">
        <v>1209189</v>
      </c>
      <c r="B399">
        <v>6</v>
      </c>
      <c r="C399" s="2" t="s">
        <v>5459</v>
      </c>
      <c r="D399" t="s">
        <v>383</v>
      </c>
      <c r="E399" t="s">
        <v>5460</v>
      </c>
      <c r="F399" t="s">
        <v>5453</v>
      </c>
      <c r="G399" t="s">
        <v>5461</v>
      </c>
      <c r="H399" t="str">
        <f t="shared" si="270"/>
        <v>Gravel and sand</v>
      </c>
      <c r="I399" t="str">
        <f t="shared" si="271"/>
        <v>Gravel, sand, clays and kaolin</v>
      </c>
      <c r="J399" t="str">
        <f t="shared" si="272"/>
        <v>Stone, sand and clay</v>
      </c>
      <c r="K399" t="str">
        <f t="shared" si="273"/>
        <v>Other mining and quarrying products</v>
      </c>
      <c r="L399" t="str">
        <f t="shared" si="274"/>
        <v>MINING AND QUARRYING</v>
      </c>
      <c r="M399" t="str">
        <f t="shared" si="275"/>
        <v>MINING AND QUARRYING - Other mining and quarrying products - Stone, sand and clay - Gravel, sand, clays and kaolin - Gravel and sand - Granules, chippings and powder; pebbles, gravel</v>
      </c>
      <c r="N399" t="s">
        <v>17</v>
      </c>
      <c r="O399" t="s">
        <v>17</v>
      </c>
      <c r="P399" t="s">
        <v>17</v>
      </c>
      <c r="Q399" t="s">
        <v>17</v>
      </c>
    </row>
    <row r="400" spans="1:17" x14ac:dyDescent="0.45">
      <c r="A400">
        <v>1209190</v>
      </c>
      <c r="B400">
        <v>6</v>
      </c>
      <c r="C400" s="2" t="s">
        <v>5462</v>
      </c>
      <c r="D400" t="s">
        <v>383</v>
      </c>
      <c r="E400" t="s">
        <v>5463</v>
      </c>
      <c r="F400" t="s">
        <v>5453</v>
      </c>
      <c r="G400" t="s">
        <v>5464</v>
      </c>
      <c r="H400" t="str">
        <f t="shared" si="270"/>
        <v>Gravel and sand</v>
      </c>
      <c r="I400" t="str">
        <f t="shared" si="271"/>
        <v>Gravel, sand, clays and kaolin</v>
      </c>
      <c r="J400" t="str">
        <f t="shared" si="272"/>
        <v>Stone, sand and clay</v>
      </c>
      <c r="K400" t="str">
        <f t="shared" si="273"/>
        <v>Other mining and quarrying products</v>
      </c>
      <c r="L400" t="str">
        <f t="shared" si="274"/>
        <v>MINING AND QUARRYING</v>
      </c>
      <c r="M400" t="str">
        <f t="shared" si="275"/>
        <v>MINING AND QUARRYING - Other mining and quarrying products - Stone, sand and clay - Gravel, sand, clays and kaolin - Gravel and sand - Mixtures of slag and similar industrial waste products, whether or not incorporating pebbles, gravel, shingle and flint for construction use</v>
      </c>
      <c r="N400" t="s">
        <v>17</v>
      </c>
      <c r="O400" t="s">
        <v>17</v>
      </c>
      <c r="P400" t="s">
        <v>17</v>
      </c>
      <c r="Q400" t="s">
        <v>17</v>
      </c>
    </row>
    <row r="401" spans="1:17" hidden="1" x14ac:dyDescent="0.45">
      <c r="A401">
        <v>1209191</v>
      </c>
      <c r="B401">
        <v>5</v>
      </c>
      <c r="C401" t="s">
        <v>5465</v>
      </c>
      <c r="F401" t="s">
        <v>382</v>
      </c>
      <c r="G401" t="s">
        <v>5466</v>
      </c>
      <c r="N401" t="s">
        <v>17</v>
      </c>
      <c r="O401" t="s">
        <v>17</v>
      </c>
      <c r="P401" t="s">
        <v>17</v>
      </c>
      <c r="Q401" t="s">
        <v>17</v>
      </c>
    </row>
    <row r="402" spans="1:17" x14ac:dyDescent="0.45">
      <c r="A402">
        <v>1209192</v>
      </c>
      <c r="B402">
        <v>6</v>
      </c>
      <c r="C402" s="2" t="s">
        <v>5467</v>
      </c>
      <c r="D402" t="s">
        <v>383</v>
      </c>
      <c r="E402" t="s">
        <v>5468</v>
      </c>
      <c r="F402" t="s">
        <v>5465</v>
      </c>
      <c r="G402" t="s">
        <v>5469</v>
      </c>
      <c r="H402" t="str">
        <f t="shared" ref="H402:H403" si="276">VLOOKUP(F402,$C$2:$G$5523,5,0)</f>
        <v>Clays and kaolin</v>
      </c>
      <c r="I402" t="str">
        <f t="shared" ref="I402:I403" si="277">VLOOKUP(VLOOKUP(F402,$C$2:$G$5523,4,0),$C$2:$G$5523,5,0)</f>
        <v>Gravel, sand, clays and kaolin</v>
      </c>
      <c r="J402" t="str">
        <f t="shared" ref="J402:J403" si="278">VLOOKUP(VLOOKUP(VLOOKUP(F402,$C$2:$G$5523,4,0),$C$2:$G$5523,4,0),$C$2:$G$5523,5,0)</f>
        <v>Stone, sand and clay</v>
      </c>
      <c r="K402" t="str">
        <f t="shared" ref="K402:K403" si="279">VLOOKUP(VLOOKUP(VLOOKUP(VLOOKUP(F402,$C$2:$G$5523,4,0),$C$2:$G$5523,4,0),$C$2:$G$5523,4,0),$C$2:$G$5523,5,0)</f>
        <v>Other mining and quarrying products</v>
      </c>
      <c r="L402" t="str">
        <f t="shared" ref="L402:L403" si="280">VLOOKUP(VLOOKUP(VLOOKUP(VLOOKUP(VLOOKUP(F402,$C$2:$G$5523,4,0),$C$2:$G$5523,4,0),$C$2:$G$5523,4,0),$C$2:$G$5523,4,0),$C$2:$G$5523,5,0)</f>
        <v>MINING AND QUARRYING</v>
      </c>
      <c r="M402" t="str">
        <f t="shared" ref="M402:M403" si="281">L402&amp;" - "&amp;K402&amp;" - "&amp;J402&amp;" - "&amp;I402&amp;" - "&amp;H402&amp;" - "&amp;G402</f>
        <v>MINING AND QUARRYING - Other mining and quarrying products - Stone, sand and clay - Gravel, sand, clays and kaolin - Clays and kaolin - Kaolin and other kaolinic clays</v>
      </c>
      <c r="N402" t="s">
        <v>17</v>
      </c>
      <c r="O402" t="s">
        <v>5470</v>
      </c>
      <c r="P402" t="s">
        <v>17</v>
      </c>
      <c r="Q402" t="s">
        <v>17</v>
      </c>
    </row>
    <row r="403" spans="1:17" x14ac:dyDescent="0.45">
      <c r="A403">
        <v>1209193</v>
      </c>
      <c r="B403">
        <v>6</v>
      </c>
      <c r="C403" s="2" t="s">
        <v>5471</v>
      </c>
      <c r="D403" t="s">
        <v>383</v>
      </c>
      <c r="E403" t="s">
        <v>5472</v>
      </c>
      <c r="F403" t="s">
        <v>5465</v>
      </c>
      <c r="G403" t="s">
        <v>5473</v>
      </c>
      <c r="H403" t="str">
        <f t="shared" si="276"/>
        <v>Clays and kaolin</v>
      </c>
      <c r="I403" t="str">
        <f t="shared" si="277"/>
        <v>Gravel, sand, clays and kaolin</v>
      </c>
      <c r="J403" t="str">
        <f t="shared" si="278"/>
        <v>Stone, sand and clay</v>
      </c>
      <c r="K403" t="str">
        <f t="shared" si="279"/>
        <v>Other mining and quarrying products</v>
      </c>
      <c r="L403" t="str">
        <f t="shared" si="280"/>
        <v>MINING AND QUARRYING</v>
      </c>
      <c r="M403" t="str">
        <f t="shared" si="281"/>
        <v>MINING AND QUARRYING - Other mining and quarrying products - Stone, sand and clay - Gravel, sand, clays and kaolin - Clays and kaolin - Other clays, andalusite, kyanite and sillimanite; mullite; chamotte or dinas earths</v>
      </c>
      <c r="N403" t="s">
        <v>17</v>
      </c>
      <c r="O403" t="s">
        <v>17</v>
      </c>
      <c r="P403" t="s">
        <v>17</v>
      </c>
      <c r="Q403" t="s">
        <v>17</v>
      </c>
    </row>
    <row r="404" spans="1:17" hidden="1" x14ac:dyDescent="0.45">
      <c r="A404">
        <v>1209194</v>
      </c>
      <c r="B404">
        <v>3</v>
      </c>
      <c r="C404" t="s">
        <v>388</v>
      </c>
      <c r="F404" t="s">
        <v>367</v>
      </c>
      <c r="G404" t="s">
        <v>5474</v>
      </c>
      <c r="N404" t="s">
        <v>17</v>
      </c>
      <c r="O404" t="s">
        <v>17</v>
      </c>
      <c r="P404" t="s">
        <v>17</v>
      </c>
      <c r="Q404" t="s">
        <v>17</v>
      </c>
    </row>
    <row r="405" spans="1:17" hidden="1" x14ac:dyDescent="0.45">
      <c r="A405">
        <v>1209195</v>
      </c>
      <c r="B405">
        <v>4</v>
      </c>
      <c r="C405" t="s">
        <v>391</v>
      </c>
      <c r="F405" t="s">
        <v>388</v>
      </c>
      <c r="G405" t="s">
        <v>5475</v>
      </c>
      <c r="N405" t="s">
        <v>17</v>
      </c>
      <c r="O405" t="s">
        <v>17</v>
      </c>
      <c r="P405" t="s">
        <v>17</v>
      </c>
      <c r="Q405" t="s">
        <v>17</v>
      </c>
    </row>
    <row r="406" spans="1:17" hidden="1" x14ac:dyDescent="0.45">
      <c r="A406">
        <v>1209196</v>
      </c>
      <c r="B406">
        <v>5</v>
      </c>
      <c r="C406" t="s">
        <v>5476</v>
      </c>
      <c r="F406" t="s">
        <v>391</v>
      </c>
      <c r="G406" t="s">
        <v>5475</v>
      </c>
      <c r="N406" t="s">
        <v>17</v>
      </c>
      <c r="O406" t="s">
        <v>17</v>
      </c>
      <c r="P406" t="s">
        <v>17</v>
      </c>
      <c r="Q406" t="s">
        <v>17</v>
      </c>
    </row>
    <row r="407" spans="1:17" x14ac:dyDescent="0.45">
      <c r="A407">
        <v>1209197</v>
      </c>
      <c r="B407">
        <v>6</v>
      </c>
      <c r="C407" s="2" t="s">
        <v>5477</v>
      </c>
      <c r="D407" t="s">
        <v>392</v>
      </c>
      <c r="E407" t="s">
        <v>5478</v>
      </c>
      <c r="F407" t="s">
        <v>5476</v>
      </c>
      <c r="G407" t="s">
        <v>5479</v>
      </c>
      <c r="H407" t="str">
        <f t="shared" ref="H407:H409" si="282">VLOOKUP(F407,$C$2:$G$5523,5,0)</f>
        <v>Chemical and fertiliser minerals</v>
      </c>
      <c r="I407" t="str">
        <f t="shared" ref="I407:I409" si="283">VLOOKUP(VLOOKUP(F407,$C$2:$G$5523,4,0),$C$2:$G$5523,5,0)</f>
        <v>Chemical and fertiliser minerals</v>
      </c>
      <c r="J407" t="str">
        <f t="shared" ref="J407:J409" si="284">VLOOKUP(VLOOKUP(VLOOKUP(F407,$C$2:$G$5523,4,0),$C$2:$G$5523,4,0),$C$2:$G$5523,5,0)</f>
        <v>Mining and quarrying products n.e.c.</v>
      </c>
      <c r="K407" t="str">
        <f t="shared" ref="K407:K409" si="285">VLOOKUP(VLOOKUP(VLOOKUP(VLOOKUP(F407,$C$2:$G$5523,4,0),$C$2:$G$5523,4,0),$C$2:$G$5523,4,0),$C$2:$G$5523,5,0)</f>
        <v>Other mining and quarrying products</v>
      </c>
      <c r="L407" t="str">
        <f t="shared" ref="L407:L409" si="286">VLOOKUP(VLOOKUP(VLOOKUP(VLOOKUP(VLOOKUP(F407,$C$2:$G$5523,4,0),$C$2:$G$5523,4,0),$C$2:$G$5523,4,0),$C$2:$G$5523,4,0),$C$2:$G$5523,5,0)</f>
        <v>MINING AND QUARRYING</v>
      </c>
      <c r="M407" t="str">
        <f t="shared" ref="M407:M409" si="287">L407&amp;" - "&amp;K407&amp;" - "&amp;J407&amp;" - "&amp;I407&amp;" - "&amp;H407&amp;" - "&amp;G407</f>
        <v>MINING AND QUARRYING - Other mining and quarrying products - Mining and quarrying products n.e.c. - Chemical and fertiliser minerals - Chemical and fertiliser minerals - Natural calcium or aluminium calcium phosphates</v>
      </c>
      <c r="N407" t="s">
        <v>17</v>
      </c>
      <c r="O407" t="s">
        <v>17</v>
      </c>
      <c r="P407" t="s">
        <v>17</v>
      </c>
      <c r="Q407" t="s">
        <v>17</v>
      </c>
    </row>
    <row r="408" spans="1:17" x14ac:dyDescent="0.45">
      <c r="A408">
        <v>1209198</v>
      </c>
      <c r="B408">
        <v>6</v>
      </c>
      <c r="C408" s="2" t="s">
        <v>5480</v>
      </c>
      <c r="D408" t="s">
        <v>392</v>
      </c>
      <c r="E408" t="s">
        <v>5481</v>
      </c>
      <c r="F408" t="s">
        <v>5476</v>
      </c>
      <c r="G408" t="s">
        <v>5482</v>
      </c>
      <c r="H408" t="str">
        <f t="shared" si="282"/>
        <v>Chemical and fertiliser minerals</v>
      </c>
      <c r="I408" t="str">
        <f t="shared" si="283"/>
        <v>Chemical and fertiliser minerals</v>
      </c>
      <c r="J408" t="str">
        <f t="shared" si="284"/>
        <v>Mining and quarrying products n.e.c.</v>
      </c>
      <c r="K408" t="str">
        <f t="shared" si="285"/>
        <v>Other mining and quarrying products</v>
      </c>
      <c r="L408" t="str">
        <f t="shared" si="286"/>
        <v>MINING AND QUARRYING</v>
      </c>
      <c r="M408" t="str">
        <f t="shared" si="287"/>
        <v>MINING AND QUARRYING - Other mining and quarrying products - Mining and quarrying products n.e.c. - Chemical and fertiliser minerals - Chemical and fertiliser minerals - Unroasted iron pyrites; crude or unrefined sulphur</v>
      </c>
      <c r="N408" t="s">
        <v>17</v>
      </c>
      <c r="O408" t="s">
        <v>17</v>
      </c>
      <c r="P408" t="s">
        <v>17</v>
      </c>
      <c r="Q408" t="s">
        <v>17</v>
      </c>
    </row>
    <row r="409" spans="1:17" x14ac:dyDescent="0.45">
      <c r="A409">
        <v>1209199</v>
      </c>
      <c r="B409">
        <v>6</v>
      </c>
      <c r="C409" s="2" t="s">
        <v>5483</v>
      </c>
      <c r="D409" t="s">
        <v>392</v>
      </c>
      <c r="E409" t="s">
        <v>5484</v>
      </c>
      <c r="F409" t="s">
        <v>5476</v>
      </c>
      <c r="G409" t="s">
        <v>5485</v>
      </c>
      <c r="H409" t="str">
        <f t="shared" si="282"/>
        <v>Chemical and fertiliser minerals</v>
      </c>
      <c r="I409" t="str">
        <f t="shared" si="283"/>
        <v>Chemical and fertiliser minerals</v>
      </c>
      <c r="J409" t="str">
        <f t="shared" si="284"/>
        <v>Mining and quarrying products n.e.c.</v>
      </c>
      <c r="K409" t="str">
        <f t="shared" si="285"/>
        <v>Other mining and quarrying products</v>
      </c>
      <c r="L409" t="str">
        <f t="shared" si="286"/>
        <v>MINING AND QUARRYING</v>
      </c>
      <c r="M409" t="str">
        <f t="shared" si="287"/>
        <v>MINING AND QUARRYING - Other mining and quarrying products - Mining and quarrying products n.e.c. - Chemical and fertiliser minerals - Chemical and fertiliser minerals - Other chemical and fertiliser minerals</v>
      </c>
      <c r="N409" t="s">
        <v>17</v>
      </c>
      <c r="O409" t="s">
        <v>17</v>
      </c>
      <c r="P409" t="s">
        <v>17</v>
      </c>
      <c r="Q409" t="s">
        <v>17</v>
      </c>
    </row>
    <row r="410" spans="1:17" hidden="1" x14ac:dyDescent="0.45">
      <c r="A410">
        <v>1209200</v>
      </c>
      <c r="B410">
        <v>4</v>
      </c>
      <c r="C410" t="s">
        <v>397</v>
      </c>
      <c r="F410" t="s">
        <v>388</v>
      </c>
      <c r="G410" t="s">
        <v>5486</v>
      </c>
      <c r="N410" t="s">
        <v>17</v>
      </c>
      <c r="O410" t="s">
        <v>17</v>
      </c>
      <c r="P410" t="s">
        <v>17</v>
      </c>
      <c r="Q410" t="s">
        <v>17</v>
      </c>
    </row>
    <row r="411" spans="1:17" hidden="1" x14ac:dyDescent="0.45">
      <c r="A411">
        <v>1209201</v>
      </c>
      <c r="B411">
        <v>5</v>
      </c>
      <c r="C411" t="s">
        <v>5487</v>
      </c>
      <c r="F411" t="s">
        <v>397</v>
      </c>
      <c r="G411" t="s">
        <v>5486</v>
      </c>
      <c r="N411" t="s">
        <v>17</v>
      </c>
      <c r="O411" t="s">
        <v>17</v>
      </c>
      <c r="P411" t="s">
        <v>17</v>
      </c>
      <c r="Q411" t="s">
        <v>17</v>
      </c>
    </row>
    <row r="412" spans="1:17" x14ac:dyDescent="0.45">
      <c r="A412">
        <v>1209202</v>
      </c>
      <c r="B412">
        <v>6</v>
      </c>
      <c r="C412" s="2" t="s">
        <v>5488</v>
      </c>
      <c r="D412" t="s">
        <v>398</v>
      </c>
      <c r="E412" t="s">
        <v>5489</v>
      </c>
      <c r="F412" t="s">
        <v>5487</v>
      </c>
      <c r="G412" t="s">
        <v>5486</v>
      </c>
      <c r="H412" t="str">
        <f>VLOOKUP(F412,$C$2:$G$5523,5,0)</f>
        <v>Peat</v>
      </c>
      <c r="I412" t="str">
        <f>VLOOKUP(VLOOKUP(F412,$C$2:$G$5523,4,0),$C$2:$G$5523,5,0)</f>
        <v>Peat</v>
      </c>
      <c r="J412" t="str">
        <f>VLOOKUP(VLOOKUP(VLOOKUP(F412,$C$2:$G$5523,4,0),$C$2:$G$5523,4,0),$C$2:$G$5523,5,0)</f>
        <v>Mining and quarrying products n.e.c.</v>
      </c>
      <c r="K412" t="str">
        <f>VLOOKUP(VLOOKUP(VLOOKUP(VLOOKUP(F412,$C$2:$G$5523,4,0),$C$2:$G$5523,4,0),$C$2:$G$5523,4,0),$C$2:$G$5523,5,0)</f>
        <v>Other mining and quarrying products</v>
      </c>
      <c r="L412" t="str">
        <f>VLOOKUP(VLOOKUP(VLOOKUP(VLOOKUP(VLOOKUP(F412,$C$2:$G$5523,4,0),$C$2:$G$5523,4,0),$C$2:$G$5523,4,0),$C$2:$G$5523,4,0),$C$2:$G$5523,5,0)</f>
        <v>MINING AND QUARRYING</v>
      </c>
      <c r="M412" t="str">
        <f>L412&amp;" - "&amp;K412&amp;" - "&amp;J412&amp;" - "&amp;I412&amp;" - "&amp;H412&amp;" - "&amp;G412</f>
        <v>MINING AND QUARRYING - Other mining and quarrying products - Mining and quarrying products n.e.c. - Peat - Peat - Peat</v>
      </c>
      <c r="N412" t="s">
        <v>17</v>
      </c>
      <c r="O412" t="s">
        <v>17</v>
      </c>
      <c r="P412" t="s">
        <v>17</v>
      </c>
      <c r="Q412" t="s">
        <v>5490</v>
      </c>
    </row>
    <row r="413" spans="1:17" hidden="1" x14ac:dyDescent="0.45">
      <c r="A413">
        <v>1209203</v>
      </c>
      <c r="B413">
        <v>4</v>
      </c>
      <c r="C413" t="s">
        <v>402</v>
      </c>
      <c r="F413" t="s">
        <v>388</v>
      </c>
      <c r="G413" t="s">
        <v>5491</v>
      </c>
      <c r="N413" t="s">
        <v>17</v>
      </c>
      <c r="O413" t="s">
        <v>17</v>
      </c>
      <c r="P413" t="s">
        <v>17</v>
      </c>
      <c r="Q413" t="s">
        <v>17</v>
      </c>
    </row>
    <row r="414" spans="1:17" hidden="1" x14ac:dyDescent="0.45">
      <c r="A414">
        <v>1209204</v>
      </c>
      <c r="B414">
        <v>5</v>
      </c>
      <c r="C414" t="s">
        <v>5492</v>
      </c>
      <c r="F414" t="s">
        <v>402</v>
      </c>
      <c r="G414" t="s">
        <v>5491</v>
      </c>
      <c r="N414" t="s">
        <v>17</v>
      </c>
      <c r="O414" t="s">
        <v>17</v>
      </c>
      <c r="P414" t="s">
        <v>17</v>
      </c>
      <c r="Q414" t="s">
        <v>17</v>
      </c>
    </row>
    <row r="415" spans="1:17" x14ac:dyDescent="0.45">
      <c r="A415">
        <v>1209205</v>
      </c>
      <c r="B415">
        <v>6</v>
      </c>
      <c r="C415" s="2" t="s">
        <v>5493</v>
      </c>
      <c r="D415" t="s">
        <v>403</v>
      </c>
      <c r="E415" t="s">
        <v>5494</v>
      </c>
      <c r="F415" t="s">
        <v>5492</v>
      </c>
      <c r="G415" t="s">
        <v>5491</v>
      </c>
      <c r="H415" t="str">
        <f>VLOOKUP(F415,$C$2:$G$5523,5,0)</f>
        <v>Salt and pure sodium chloride; sea water</v>
      </c>
      <c r="I415" t="str">
        <f>VLOOKUP(VLOOKUP(F415,$C$2:$G$5523,4,0),$C$2:$G$5523,5,0)</f>
        <v>Salt and pure sodium chloride; sea water</v>
      </c>
      <c r="J415" t="str">
        <f>VLOOKUP(VLOOKUP(VLOOKUP(F415,$C$2:$G$5523,4,0),$C$2:$G$5523,4,0),$C$2:$G$5523,5,0)</f>
        <v>Mining and quarrying products n.e.c.</v>
      </c>
      <c r="K415" t="str">
        <f>VLOOKUP(VLOOKUP(VLOOKUP(VLOOKUP(F415,$C$2:$G$5523,4,0),$C$2:$G$5523,4,0),$C$2:$G$5523,4,0),$C$2:$G$5523,5,0)</f>
        <v>Other mining and quarrying products</v>
      </c>
      <c r="L415" t="str">
        <f>VLOOKUP(VLOOKUP(VLOOKUP(VLOOKUP(VLOOKUP(F415,$C$2:$G$5523,4,0),$C$2:$G$5523,4,0),$C$2:$G$5523,4,0),$C$2:$G$5523,4,0),$C$2:$G$5523,5,0)</f>
        <v>MINING AND QUARRYING</v>
      </c>
      <c r="M415" t="str">
        <f>L415&amp;" - "&amp;K415&amp;" - "&amp;J415&amp;" - "&amp;I415&amp;" - "&amp;H415&amp;" - "&amp;G415</f>
        <v>MINING AND QUARRYING - Other mining and quarrying products - Mining and quarrying products n.e.c. - Salt and pure sodium chloride; sea water - Salt and pure sodium chloride; sea water - Salt and pure sodium chloride; sea water</v>
      </c>
      <c r="N415" t="s">
        <v>17</v>
      </c>
      <c r="O415" t="s">
        <v>5495</v>
      </c>
      <c r="P415" t="s">
        <v>17</v>
      </c>
      <c r="Q415" t="s">
        <v>5496</v>
      </c>
    </row>
    <row r="416" spans="1:17" hidden="1" x14ac:dyDescent="0.45">
      <c r="A416">
        <v>1209206</v>
      </c>
      <c r="B416">
        <v>4</v>
      </c>
      <c r="C416" t="s">
        <v>407</v>
      </c>
      <c r="F416" t="s">
        <v>388</v>
      </c>
      <c r="G416" t="s">
        <v>5497</v>
      </c>
      <c r="N416" t="s">
        <v>17</v>
      </c>
      <c r="O416" t="s">
        <v>17</v>
      </c>
      <c r="P416" t="s">
        <v>17</v>
      </c>
      <c r="Q416" t="s">
        <v>17</v>
      </c>
    </row>
    <row r="417" spans="1:17" hidden="1" x14ac:dyDescent="0.45">
      <c r="A417">
        <v>1209207</v>
      </c>
      <c r="B417">
        <v>5</v>
      </c>
      <c r="C417" t="s">
        <v>5498</v>
      </c>
      <c r="F417" t="s">
        <v>407</v>
      </c>
      <c r="G417" t="s">
        <v>5499</v>
      </c>
      <c r="N417" t="s">
        <v>17</v>
      </c>
      <c r="O417" t="s">
        <v>17</v>
      </c>
      <c r="P417" t="s">
        <v>17</v>
      </c>
      <c r="Q417" t="s">
        <v>17</v>
      </c>
    </row>
    <row r="418" spans="1:17" x14ac:dyDescent="0.45">
      <c r="A418">
        <v>1209208</v>
      </c>
      <c r="B418">
        <v>6</v>
      </c>
      <c r="C418" s="2" t="s">
        <v>5500</v>
      </c>
      <c r="D418" t="s">
        <v>408</v>
      </c>
      <c r="E418" t="s">
        <v>5501</v>
      </c>
      <c r="F418" t="s">
        <v>5498</v>
      </c>
      <c r="G418" t="s">
        <v>5499</v>
      </c>
      <c r="H418" t="str">
        <f>VLOOKUP(F418,$C$2:$G$5523,5,0)</f>
        <v>Bitumen and asphalt, natural; asphaltites and asphaltic rock</v>
      </c>
      <c r="I418" t="str">
        <f>VLOOKUP(VLOOKUP(F418,$C$2:$G$5523,4,0),$C$2:$G$5523,5,0)</f>
        <v>Other mining and quarrying products n.e.c.</v>
      </c>
      <c r="J418" t="str">
        <f>VLOOKUP(VLOOKUP(VLOOKUP(F418,$C$2:$G$5523,4,0),$C$2:$G$5523,4,0),$C$2:$G$5523,5,0)</f>
        <v>Mining and quarrying products n.e.c.</v>
      </c>
      <c r="K418" t="str">
        <f>VLOOKUP(VLOOKUP(VLOOKUP(VLOOKUP(F418,$C$2:$G$5523,4,0),$C$2:$G$5523,4,0),$C$2:$G$5523,4,0),$C$2:$G$5523,5,0)</f>
        <v>Other mining and quarrying products</v>
      </c>
      <c r="L418" t="str">
        <f>VLOOKUP(VLOOKUP(VLOOKUP(VLOOKUP(VLOOKUP(F418,$C$2:$G$5523,4,0),$C$2:$G$5523,4,0),$C$2:$G$5523,4,0),$C$2:$G$5523,4,0),$C$2:$G$5523,5,0)</f>
        <v>MINING AND QUARRYING</v>
      </c>
      <c r="M418" t="str">
        <f>L418&amp;" - "&amp;K418&amp;" - "&amp;J418&amp;" - "&amp;I418&amp;" - "&amp;H418&amp;" - "&amp;G418</f>
        <v>MINING AND QUARRYING - Other mining and quarrying products - Mining and quarrying products n.e.c. - Other mining and quarrying products n.e.c. - Bitumen and asphalt, natural; asphaltites and asphaltic rock - Bitumen and asphalt, natural; asphaltites and asphaltic rock</v>
      </c>
      <c r="N418" t="s">
        <v>17</v>
      </c>
      <c r="O418" t="s">
        <v>17</v>
      </c>
      <c r="P418" t="s">
        <v>17</v>
      </c>
      <c r="Q418" t="s">
        <v>17</v>
      </c>
    </row>
    <row r="419" spans="1:17" hidden="1" x14ac:dyDescent="0.45">
      <c r="A419">
        <v>1209209</v>
      </c>
      <c r="B419">
        <v>5</v>
      </c>
      <c r="C419" t="s">
        <v>5502</v>
      </c>
      <c r="F419" t="s">
        <v>407</v>
      </c>
      <c r="G419" t="s">
        <v>5503</v>
      </c>
      <c r="N419" t="s">
        <v>17</v>
      </c>
      <c r="O419" t="s">
        <v>17</v>
      </c>
      <c r="P419" t="s">
        <v>17</v>
      </c>
      <c r="Q419" t="s">
        <v>17</v>
      </c>
    </row>
    <row r="420" spans="1:17" x14ac:dyDescent="0.45">
      <c r="A420">
        <v>1209210</v>
      </c>
      <c r="B420">
        <v>6</v>
      </c>
      <c r="C420" s="2" t="s">
        <v>5504</v>
      </c>
      <c r="D420" t="s">
        <v>408</v>
      </c>
      <c r="E420" t="s">
        <v>5505</v>
      </c>
      <c r="F420" t="s">
        <v>5502</v>
      </c>
      <c r="G420" t="s">
        <v>5506</v>
      </c>
      <c r="H420" t="str">
        <f t="shared" ref="H420:H422" si="288">VLOOKUP(F420,$C$2:$G$5523,5,0)</f>
        <v>Precious and semi-precious stones; industrial diamonds, unworked or simply sawn, cleaved or bruted; pumice stone; emery; natural corundum, natural garnet and other natural abrasives; other minerals</v>
      </c>
      <c r="I420" t="str">
        <f t="shared" ref="I420:I422" si="289">VLOOKUP(VLOOKUP(F420,$C$2:$G$5523,4,0),$C$2:$G$5523,5,0)</f>
        <v>Other mining and quarrying products n.e.c.</v>
      </c>
      <c r="J420" t="str">
        <f t="shared" ref="J420:J422" si="290">VLOOKUP(VLOOKUP(VLOOKUP(F420,$C$2:$G$5523,4,0),$C$2:$G$5523,4,0),$C$2:$G$5523,5,0)</f>
        <v>Mining and quarrying products n.e.c.</v>
      </c>
      <c r="K420" t="str">
        <f t="shared" ref="K420:K422" si="291">VLOOKUP(VLOOKUP(VLOOKUP(VLOOKUP(F420,$C$2:$G$5523,4,0),$C$2:$G$5523,4,0),$C$2:$G$5523,4,0),$C$2:$G$5523,5,0)</f>
        <v>Other mining and quarrying products</v>
      </c>
      <c r="L420" t="str">
        <f t="shared" ref="L420:L422" si="292">VLOOKUP(VLOOKUP(VLOOKUP(VLOOKUP(VLOOKUP(F420,$C$2:$G$5523,4,0),$C$2:$G$5523,4,0),$C$2:$G$5523,4,0),$C$2:$G$5523,4,0),$C$2:$G$5523,5,0)</f>
        <v>MINING AND QUARRYING</v>
      </c>
      <c r="M420" t="str">
        <f t="shared" ref="M420:M422" si="293">L420&amp;" - "&amp;K420&amp;" - "&amp;J420&amp;" - "&amp;I420&amp;" - "&amp;H420&amp;" - "&amp;G420</f>
        <v>MINING AND QUARRYING - Other mining and quarrying products - Mining and quarrying products n.e.c. - Other mining and quarrying products n.e.c. - Precious and semi-precious stones; industrial diamonds, unworked or simply sawn, cleaved or bruted; pumice stone; emery; natural corundum, natural garnet and other natural abrasives; other minerals - Precious and semi-precious stones (excluding industrial diamonds), unworked or simply sawn or roughly shaped</v>
      </c>
      <c r="N420" t="s">
        <v>17</v>
      </c>
      <c r="O420" t="s">
        <v>17</v>
      </c>
      <c r="P420" t="s">
        <v>17</v>
      </c>
      <c r="Q420" t="s">
        <v>5507</v>
      </c>
    </row>
    <row r="421" spans="1:17" x14ac:dyDescent="0.45">
      <c r="A421">
        <v>1209211</v>
      </c>
      <c r="B421">
        <v>6</v>
      </c>
      <c r="C421" s="2" t="s">
        <v>5508</v>
      </c>
      <c r="D421" t="s">
        <v>408</v>
      </c>
      <c r="E421" t="s">
        <v>5509</v>
      </c>
      <c r="F421" t="s">
        <v>5502</v>
      </c>
      <c r="G421" t="s">
        <v>5510</v>
      </c>
      <c r="H421" t="str">
        <f t="shared" si="288"/>
        <v>Precious and semi-precious stones; industrial diamonds, unworked or simply sawn, cleaved or bruted; pumice stone; emery; natural corundum, natural garnet and other natural abrasives; other minerals</v>
      </c>
      <c r="I421" t="str">
        <f t="shared" si="289"/>
        <v>Other mining and quarrying products n.e.c.</v>
      </c>
      <c r="J421" t="str">
        <f t="shared" si="290"/>
        <v>Mining and quarrying products n.e.c.</v>
      </c>
      <c r="K421" t="str">
        <f t="shared" si="291"/>
        <v>Other mining and quarrying products</v>
      </c>
      <c r="L421" t="str">
        <f t="shared" si="292"/>
        <v>MINING AND QUARRYING</v>
      </c>
      <c r="M421" t="str">
        <f t="shared" si="293"/>
        <v>MINING AND QUARRYING - Other mining and quarrying products - Mining and quarrying products n.e.c. - Other mining and quarrying products n.e.c. - Precious and semi-precious stones; industrial diamonds, unworked or simply sawn, cleaved or bruted; pumice stone; emery; natural corundum, natural garnet and other natural abrasives; other minerals - Industrial diamonds, unworked or simply sawn, cleaved or bruted; pumice stone; emery; natural corundum, natural garnet and other natural abrasives</v>
      </c>
      <c r="N421" t="s">
        <v>17</v>
      </c>
      <c r="O421" t="s">
        <v>17</v>
      </c>
      <c r="P421" t="s">
        <v>17</v>
      </c>
      <c r="Q421" t="s">
        <v>17</v>
      </c>
    </row>
    <row r="422" spans="1:17" x14ac:dyDescent="0.45">
      <c r="A422">
        <v>1209212</v>
      </c>
      <c r="B422">
        <v>6</v>
      </c>
      <c r="C422" s="2" t="s">
        <v>5511</v>
      </c>
      <c r="D422" t="s">
        <v>408</v>
      </c>
      <c r="E422" t="s">
        <v>5512</v>
      </c>
      <c r="F422" t="s">
        <v>5502</v>
      </c>
      <c r="G422" t="s">
        <v>5513</v>
      </c>
      <c r="H422" t="str">
        <f t="shared" si="288"/>
        <v>Precious and semi-precious stones; industrial diamonds, unworked or simply sawn, cleaved or bruted; pumice stone; emery; natural corundum, natural garnet and other natural abrasives; other minerals</v>
      </c>
      <c r="I422" t="str">
        <f t="shared" si="289"/>
        <v>Other mining and quarrying products n.e.c.</v>
      </c>
      <c r="J422" t="str">
        <f t="shared" si="290"/>
        <v>Mining and quarrying products n.e.c.</v>
      </c>
      <c r="K422" t="str">
        <f t="shared" si="291"/>
        <v>Other mining and quarrying products</v>
      </c>
      <c r="L422" t="str">
        <f t="shared" si="292"/>
        <v>MINING AND QUARRYING</v>
      </c>
      <c r="M422" t="str">
        <f t="shared" si="293"/>
        <v>MINING AND QUARRYING - Other mining and quarrying products - Mining and quarrying products n.e.c. - Other mining and quarrying products n.e.c. - Precious and semi-precious stones; industrial diamonds, unworked or simply sawn, cleaved or bruted; pumice stone; emery; natural corundum, natural garnet and other natural abrasives; other minerals - Other minerals</v>
      </c>
      <c r="N422" t="s">
        <v>17</v>
      </c>
      <c r="O422" t="s">
        <v>17</v>
      </c>
      <c r="P422" t="s">
        <v>17</v>
      </c>
      <c r="Q422" t="s">
        <v>17</v>
      </c>
    </row>
    <row r="423" spans="1:17" hidden="1" x14ac:dyDescent="0.45">
      <c r="A423">
        <v>1209213</v>
      </c>
      <c r="B423">
        <v>2</v>
      </c>
      <c r="C423" t="s">
        <v>411</v>
      </c>
      <c r="F423" t="s">
        <v>292</v>
      </c>
      <c r="G423" t="s">
        <v>5514</v>
      </c>
      <c r="N423" t="s">
        <v>17</v>
      </c>
      <c r="O423" t="s">
        <v>17</v>
      </c>
      <c r="P423" t="s">
        <v>17</v>
      </c>
      <c r="Q423" t="s">
        <v>5515</v>
      </c>
    </row>
    <row r="424" spans="1:17" hidden="1" x14ac:dyDescent="0.45">
      <c r="A424">
        <v>1209214</v>
      </c>
      <c r="B424">
        <v>3</v>
      </c>
      <c r="C424" t="s">
        <v>415</v>
      </c>
      <c r="F424" t="s">
        <v>411</v>
      </c>
      <c r="G424" t="s">
        <v>5516</v>
      </c>
      <c r="N424" t="s">
        <v>17</v>
      </c>
      <c r="O424" t="s">
        <v>17</v>
      </c>
      <c r="P424" t="s">
        <v>17</v>
      </c>
      <c r="Q424" t="s">
        <v>17</v>
      </c>
    </row>
    <row r="425" spans="1:17" hidden="1" x14ac:dyDescent="0.45">
      <c r="A425">
        <v>1209215</v>
      </c>
      <c r="B425">
        <v>4</v>
      </c>
      <c r="C425" t="s">
        <v>418</v>
      </c>
      <c r="F425" t="s">
        <v>415</v>
      </c>
      <c r="G425" t="s">
        <v>5516</v>
      </c>
      <c r="N425" t="s">
        <v>17</v>
      </c>
      <c r="O425" t="s">
        <v>17</v>
      </c>
      <c r="P425" t="s">
        <v>17</v>
      </c>
      <c r="Q425" t="s">
        <v>17</v>
      </c>
    </row>
    <row r="426" spans="1:17" hidden="1" x14ac:dyDescent="0.45">
      <c r="A426">
        <v>1209216</v>
      </c>
      <c r="B426">
        <v>5</v>
      </c>
      <c r="C426" t="s">
        <v>5517</v>
      </c>
      <c r="F426" t="s">
        <v>418</v>
      </c>
      <c r="G426" t="s">
        <v>5516</v>
      </c>
      <c r="N426" t="s">
        <v>17</v>
      </c>
      <c r="O426" t="s">
        <v>17</v>
      </c>
      <c r="P426" t="s">
        <v>17</v>
      </c>
      <c r="Q426" t="s">
        <v>5518</v>
      </c>
    </row>
    <row r="427" spans="1:17" x14ac:dyDescent="0.45">
      <c r="A427">
        <v>1209217</v>
      </c>
      <c r="B427">
        <v>6</v>
      </c>
      <c r="C427" s="2" t="s">
        <v>5519</v>
      </c>
      <c r="D427" t="s">
        <v>419</v>
      </c>
      <c r="E427" t="s">
        <v>5520</v>
      </c>
      <c r="F427" t="s">
        <v>5517</v>
      </c>
      <c r="G427" t="s">
        <v>5521</v>
      </c>
      <c r="H427" t="str">
        <f t="shared" ref="H427:H429" si="294">VLOOKUP(F427,$C$2:$G$5523,5,0)</f>
        <v>Support services to petroleum and natural gas extraction</v>
      </c>
      <c r="I427" t="str">
        <f t="shared" ref="I427:I429" si="295">VLOOKUP(VLOOKUP(F427,$C$2:$G$5523,4,0),$C$2:$G$5523,5,0)</f>
        <v>Support services to petroleum and natural gas extraction</v>
      </c>
      <c r="J427" t="str">
        <f t="shared" ref="J427:J429" si="296">VLOOKUP(VLOOKUP(VLOOKUP(F427,$C$2:$G$5523,4,0),$C$2:$G$5523,4,0),$C$2:$G$5523,5,0)</f>
        <v>Support services to petroleum and natural gas extraction</v>
      </c>
      <c r="K427" t="str">
        <f t="shared" ref="K427:K429" si="297">VLOOKUP(VLOOKUP(VLOOKUP(VLOOKUP(F427,$C$2:$G$5523,4,0),$C$2:$G$5523,4,0),$C$2:$G$5523,4,0),$C$2:$G$5523,5,0)</f>
        <v>Mining support services</v>
      </c>
      <c r="L427" t="str">
        <f t="shared" ref="L427:L429" si="298">VLOOKUP(VLOOKUP(VLOOKUP(VLOOKUP(VLOOKUP(F427,$C$2:$G$5523,4,0),$C$2:$G$5523,4,0),$C$2:$G$5523,4,0),$C$2:$G$5523,4,0),$C$2:$G$5523,5,0)</f>
        <v>MINING AND QUARRYING</v>
      </c>
      <c r="M427" t="str">
        <f t="shared" ref="M427:M429" si="299">L427&amp;" - "&amp;K427&amp;" - "&amp;J427&amp;" - "&amp;I427&amp;" - "&amp;H427&amp;" - "&amp;G427</f>
        <v>MINING AND QUARRYING - Mining support services - Support services to petroleum and natural gas extraction - Support services to petroleum and natural gas extraction - Support services to petroleum and natural gas extraction - Drilling services to petroleum and natural gas extraction</v>
      </c>
      <c r="N427" t="s">
        <v>5522</v>
      </c>
      <c r="O427" t="s">
        <v>5523</v>
      </c>
      <c r="P427" t="s">
        <v>17</v>
      </c>
      <c r="Q427" t="s">
        <v>5524</v>
      </c>
    </row>
    <row r="428" spans="1:17" x14ac:dyDescent="0.45">
      <c r="A428">
        <v>1209218</v>
      </c>
      <c r="B428">
        <v>6</v>
      </c>
      <c r="C428" s="2" t="s">
        <v>5525</v>
      </c>
      <c r="D428" t="s">
        <v>419</v>
      </c>
      <c r="E428" t="s">
        <v>5526</v>
      </c>
      <c r="F428" t="s">
        <v>5517</v>
      </c>
      <c r="G428" t="s">
        <v>5527</v>
      </c>
      <c r="H428" t="str">
        <f t="shared" si="294"/>
        <v>Support services to petroleum and natural gas extraction</v>
      </c>
      <c r="I428" t="str">
        <f t="shared" si="295"/>
        <v>Support services to petroleum and natural gas extraction</v>
      </c>
      <c r="J428" t="str">
        <f t="shared" si="296"/>
        <v>Support services to petroleum and natural gas extraction</v>
      </c>
      <c r="K428" t="str">
        <f t="shared" si="297"/>
        <v>Mining support services</v>
      </c>
      <c r="L428" t="str">
        <f t="shared" si="298"/>
        <v>MINING AND QUARRYING</v>
      </c>
      <c r="M428" t="str">
        <f t="shared" si="299"/>
        <v>MINING AND QUARRYING - Mining support services - Support services to petroleum and natural gas extraction - Support services to petroleum and natural gas extraction - Support services to petroleum and natural gas extraction - Derrick erection, repair and dismantling services and related support services to petroleum and natural gas extraction</v>
      </c>
      <c r="N428" t="s">
        <v>17</v>
      </c>
      <c r="O428" t="s">
        <v>17</v>
      </c>
      <c r="P428" t="s">
        <v>17</v>
      </c>
      <c r="Q428" t="s">
        <v>17</v>
      </c>
    </row>
    <row r="429" spans="1:17" x14ac:dyDescent="0.45">
      <c r="A429">
        <v>1209219</v>
      </c>
      <c r="B429">
        <v>6</v>
      </c>
      <c r="C429" s="2" t="s">
        <v>5528</v>
      </c>
      <c r="D429" t="s">
        <v>419</v>
      </c>
      <c r="E429" t="s">
        <v>5529</v>
      </c>
      <c r="F429" t="s">
        <v>5517</v>
      </c>
      <c r="G429" t="s">
        <v>5530</v>
      </c>
      <c r="H429" t="str">
        <f t="shared" si="294"/>
        <v>Support services to petroleum and natural gas extraction</v>
      </c>
      <c r="I429" t="str">
        <f t="shared" si="295"/>
        <v>Support services to petroleum and natural gas extraction</v>
      </c>
      <c r="J429" t="str">
        <f t="shared" si="296"/>
        <v>Support services to petroleum and natural gas extraction</v>
      </c>
      <c r="K429" t="str">
        <f t="shared" si="297"/>
        <v>Mining support services</v>
      </c>
      <c r="L429" t="str">
        <f t="shared" si="298"/>
        <v>MINING AND QUARRYING</v>
      </c>
      <c r="M429" t="str">
        <f t="shared" si="299"/>
        <v>MINING AND QUARRYING - Mining support services - Support services to petroleum and natural gas extraction - Support services to petroleum and natural gas extraction - Support services to petroleum and natural gas extraction - Liquefaction and regasification services of natural gas for transportation done at the mine site</v>
      </c>
      <c r="N429" t="s">
        <v>17</v>
      </c>
      <c r="O429" t="s">
        <v>17</v>
      </c>
      <c r="P429" t="s">
        <v>17</v>
      </c>
      <c r="Q429" t="s">
        <v>5531</v>
      </c>
    </row>
    <row r="430" spans="1:17" hidden="1" x14ac:dyDescent="0.45">
      <c r="A430">
        <v>1209220</v>
      </c>
      <c r="B430">
        <v>3</v>
      </c>
      <c r="C430" t="s">
        <v>424</v>
      </c>
      <c r="F430" t="s">
        <v>411</v>
      </c>
      <c r="G430" t="s">
        <v>5532</v>
      </c>
      <c r="N430" t="s">
        <v>17</v>
      </c>
      <c r="O430" t="s">
        <v>17</v>
      </c>
      <c r="P430" t="s">
        <v>17</v>
      </c>
      <c r="Q430" t="s">
        <v>17</v>
      </c>
    </row>
    <row r="431" spans="1:17" hidden="1" x14ac:dyDescent="0.45">
      <c r="A431">
        <v>1209221</v>
      </c>
      <c r="B431">
        <v>4</v>
      </c>
      <c r="C431" t="s">
        <v>427</v>
      </c>
      <c r="F431" t="s">
        <v>424</v>
      </c>
      <c r="G431" t="s">
        <v>5532</v>
      </c>
      <c r="N431" t="s">
        <v>17</v>
      </c>
      <c r="O431" t="s">
        <v>17</v>
      </c>
      <c r="P431" t="s">
        <v>17</v>
      </c>
      <c r="Q431" t="s">
        <v>17</v>
      </c>
    </row>
    <row r="432" spans="1:17" hidden="1" x14ac:dyDescent="0.45">
      <c r="A432">
        <v>1209222</v>
      </c>
      <c r="B432">
        <v>5</v>
      </c>
      <c r="C432" t="s">
        <v>5533</v>
      </c>
      <c r="F432" t="s">
        <v>427</v>
      </c>
      <c r="G432" t="s">
        <v>5532</v>
      </c>
      <c r="N432" t="s">
        <v>5534</v>
      </c>
      <c r="O432" t="s">
        <v>17</v>
      </c>
      <c r="P432" t="s">
        <v>17</v>
      </c>
      <c r="Q432" t="s">
        <v>5535</v>
      </c>
    </row>
    <row r="433" spans="1:17" x14ac:dyDescent="0.45">
      <c r="A433">
        <v>1209223</v>
      </c>
      <c r="B433">
        <v>6</v>
      </c>
      <c r="C433" s="2" t="s">
        <v>5536</v>
      </c>
      <c r="D433" t="s">
        <v>428</v>
      </c>
      <c r="E433" t="s">
        <v>5537</v>
      </c>
      <c r="F433" t="s">
        <v>5533</v>
      </c>
      <c r="G433" t="s">
        <v>5538</v>
      </c>
      <c r="H433" t="str">
        <f t="shared" ref="H433:H434" si="300">VLOOKUP(F433,$C$2:$G$5523,5,0)</f>
        <v>Support services to other mining and quarrying</v>
      </c>
      <c r="I433" t="str">
        <f t="shared" ref="I433:I434" si="301">VLOOKUP(VLOOKUP(F433,$C$2:$G$5523,4,0),$C$2:$G$5523,5,0)</f>
        <v>Support services to other mining and quarrying</v>
      </c>
      <c r="J433" t="str">
        <f t="shared" ref="J433:J434" si="302">VLOOKUP(VLOOKUP(VLOOKUP(F433,$C$2:$G$5523,4,0),$C$2:$G$5523,4,0),$C$2:$G$5523,5,0)</f>
        <v>Support services to other mining and quarrying</v>
      </c>
      <c r="K433" t="str">
        <f t="shared" ref="K433:K434" si="303">VLOOKUP(VLOOKUP(VLOOKUP(VLOOKUP(F433,$C$2:$G$5523,4,0),$C$2:$G$5523,4,0),$C$2:$G$5523,4,0),$C$2:$G$5523,5,0)</f>
        <v>Mining support services</v>
      </c>
      <c r="L433" t="str">
        <f t="shared" ref="L433:L434" si="304">VLOOKUP(VLOOKUP(VLOOKUP(VLOOKUP(VLOOKUP(F433,$C$2:$G$5523,4,0),$C$2:$G$5523,4,0),$C$2:$G$5523,4,0),$C$2:$G$5523,4,0),$C$2:$G$5523,5,0)</f>
        <v>MINING AND QUARRYING</v>
      </c>
      <c r="M433" t="str">
        <f t="shared" ref="M433:M434" si="305">L433&amp;" - "&amp;K433&amp;" - "&amp;J433&amp;" - "&amp;I433&amp;" - "&amp;H433&amp;" - "&amp;G433</f>
        <v>MINING AND QUARRYING - Mining support services - Support services to other mining and quarrying - Support services to other mining and quarrying - Support services to other mining and quarrying - Support services to hard coal extraction</v>
      </c>
      <c r="N433" t="s">
        <v>5539</v>
      </c>
      <c r="O433" t="s">
        <v>17</v>
      </c>
      <c r="P433" t="s">
        <v>17</v>
      </c>
      <c r="Q433" t="s">
        <v>17</v>
      </c>
    </row>
    <row r="434" spans="1:17" x14ac:dyDescent="0.45">
      <c r="A434">
        <v>1209224</v>
      </c>
      <c r="B434">
        <v>6</v>
      </c>
      <c r="C434" s="2" t="s">
        <v>5540</v>
      </c>
      <c r="D434" t="s">
        <v>428</v>
      </c>
      <c r="E434" t="s">
        <v>5541</v>
      </c>
      <c r="F434" t="s">
        <v>5533</v>
      </c>
      <c r="G434" t="s">
        <v>5542</v>
      </c>
      <c r="H434" t="str">
        <f t="shared" si="300"/>
        <v>Support services to other mining and quarrying</v>
      </c>
      <c r="I434" t="str">
        <f t="shared" si="301"/>
        <v>Support services to other mining and quarrying</v>
      </c>
      <c r="J434" t="str">
        <f t="shared" si="302"/>
        <v>Support services to other mining and quarrying</v>
      </c>
      <c r="K434" t="str">
        <f t="shared" si="303"/>
        <v>Mining support services</v>
      </c>
      <c r="L434" t="str">
        <f t="shared" si="304"/>
        <v>MINING AND QUARRYING</v>
      </c>
      <c r="M434" t="str">
        <f t="shared" si="305"/>
        <v>MINING AND QUARRYING - Mining support services - Support services to other mining and quarrying - Support services to other mining and quarrying - Support services to other mining and quarrying - Support services to other mining and quarrying n.e.c.</v>
      </c>
      <c r="N434" t="s">
        <v>5543</v>
      </c>
      <c r="O434" t="s">
        <v>17</v>
      </c>
      <c r="P434" t="s">
        <v>17</v>
      </c>
      <c r="Q434" t="s">
        <v>5544</v>
      </c>
    </row>
    <row r="435" spans="1:17" hidden="1" x14ac:dyDescent="0.45">
      <c r="A435">
        <v>1209225</v>
      </c>
      <c r="B435">
        <v>1</v>
      </c>
      <c r="C435" t="s">
        <v>432</v>
      </c>
      <c r="F435" t="s">
        <v>17</v>
      </c>
      <c r="G435" t="s">
        <v>5545</v>
      </c>
      <c r="N435" t="s">
        <v>17</v>
      </c>
      <c r="O435" t="s">
        <v>17</v>
      </c>
      <c r="P435" t="s">
        <v>17</v>
      </c>
      <c r="Q435" t="s">
        <v>17</v>
      </c>
    </row>
    <row r="436" spans="1:17" hidden="1" x14ac:dyDescent="0.45">
      <c r="A436">
        <v>1209226</v>
      </c>
      <c r="B436">
        <v>2</v>
      </c>
      <c r="C436" t="s">
        <v>435</v>
      </c>
      <c r="F436" t="s">
        <v>432</v>
      </c>
      <c r="G436" t="s">
        <v>5546</v>
      </c>
      <c r="N436" t="s">
        <v>5547</v>
      </c>
      <c r="O436" t="s">
        <v>17</v>
      </c>
      <c r="P436" t="s">
        <v>17</v>
      </c>
      <c r="Q436" t="s">
        <v>5548</v>
      </c>
    </row>
    <row r="437" spans="1:17" hidden="1" x14ac:dyDescent="0.45">
      <c r="A437">
        <v>1209227</v>
      </c>
      <c r="B437">
        <v>3</v>
      </c>
      <c r="C437" t="s">
        <v>439</v>
      </c>
      <c r="F437" t="s">
        <v>435</v>
      </c>
      <c r="G437" t="s">
        <v>5549</v>
      </c>
      <c r="N437" t="s">
        <v>17</v>
      </c>
      <c r="O437" t="s">
        <v>17</v>
      </c>
      <c r="P437" t="s">
        <v>17</v>
      </c>
      <c r="Q437" t="s">
        <v>17</v>
      </c>
    </row>
    <row r="438" spans="1:17" hidden="1" x14ac:dyDescent="0.45">
      <c r="A438">
        <v>1209228</v>
      </c>
      <c r="B438">
        <v>4</v>
      </c>
      <c r="C438" t="s">
        <v>442</v>
      </c>
      <c r="F438" t="s">
        <v>439</v>
      </c>
      <c r="G438" t="s">
        <v>5550</v>
      </c>
      <c r="N438" t="s">
        <v>17</v>
      </c>
      <c r="O438" t="s">
        <v>17</v>
      </c>
      <c r="P438" t="s">
        <v>17</v>
      </c>
      <c r="Q438" t="s">
        <v>17</v>
      </c>
    </row>
    <row r="439" spans="1:17" hidden="1" x14ac:dyDescent="0.45">
      <c r="A439">
        <v>1209229</v>
      </c>
      <c r="B439">
        <v>5</v>
      </c>
      <c r="C439" t="s">
        <v>5551</v>
      </c>
      <c r="F439" t="s">
        <v>442</v>
      </c>
      <c r="G439" t="s">
        <v>5552</v>
      </c>
      <c r="N439" t="s">
        <v>17</v>
      </c>
      <c r="O439" t="s">
        <v>17</v>
      </c>
      <c r="P439" t="s">
        <v>17</v>
      </c>
      <c r="Q439" t="s">
        <v>17</v>
      </c>
    </row>
    <row r="440" spans="1:17" x14ac:dyDescent="0.45">
      <c r="A440">
        <v>1209230</v>
      </c>
      <c r="B440">
        <v>6</v>
      </c>
      <c r="C440" s="2" t="s">
        <v>5553</v>
      </c>
      <c r="D440">
        <v>1011</v>
      </c>
      <c r="E440" t="s">
        <v>5554</v>
      </c>
      <c r="F440" t="s">
        <v>5551</v>
      </c>
      <c r="G440" t="s">
        <v>5555</v>
      </c>
      <c r="H440" t="str">
        <f t="shared" ref="H440:H444" si="306">VLOOKUP(F440,$C$2:$G$5523,5,0)</f>
        <v>Meat of bovine animals, swine, sheep, goats, horses and other equines, fresh or chilled</v>
      </c>
      <c r="I440" t="str">
        <f t="shared" ref="I440:I444" si="307">VLOOKUP(VLOOKUP(F440,$C$2:$G$5523,4,0),$C$2:$G$5523,5,0)</f>
        <v>Processed and preserved meat</v>
      </c>
      <c r="J440" t="str">
        <f t="shared" ref="J440:J444" si="308">VLOOKUP(VLOOKUP(VLOOKUP(F440,$C$2:$G$5523,4,0),$C$2:$G$5523,4,0),$C$2:$G$5523,5,0)</f>
        <v>Preserved meat and meat products</v>
      </c>
      <c r="K440" t="str">
        <f t="shared" ref="K440:K444" si="309">VLOOKUP(VLOOKUP(VLOOKUP(VLOOKUP(F440,$C$2:$G$5523,4,0),$C$2:$G$5523,4,0),$C$2:$G$5523,4,0),$C$2:$G$5523,5,0)</f>
        <v>Food products</v>
      </c>
      <c r="L440" t="str">
        <f t="shared" ref="L440:L444" si="310">VLOOKUP(VLOOKUP(VLOOKUP(VLOOKUP(VLOOKUP(F440,$C$2:$G$5523,4,0),$C$2:$G$5523,4,0),$C$2:$G$5523,4,0),$C$2:$G$5523,4,0),$C$2:$G$5523,5,0)</f>
        <v>MANUFACTURED PRODUCTS</v>
      </c>
      <c r="M440" t="str">
        <f t="shared" ref="M440:M444" si="311">L440&amp;" - "&amp;K440&amp;" - "&amp;J440&amp;" - "&amp;I440&amp;" - "&amp;H440&amp;" - "&amp;G440</f>
        <v>MANUFACTURED PRODUCTS - Food products - Preserved meat and meat products - Processed and preserved meat - Meat of bovine animals, swine, sheep, goats, horses and other equines, fresh or chilled - Meat of bovine animals, fresh or chilled</v>
      </c>
      <c r="N440" t="s">
        <v>17</v>
      </c>
      <c r="O440" t="s">
        <v>17</v>
      </c>
      <c r="P440" t="s">
        <v>17</v>
      </c>
      <c r="Q440" t="s">
        <v>17</v>
      </c>
    </row>
    <row r="441" spans="1:17" x14ac:dyDescent="0.45">
      <c r="A441">
        <v>1209231</v>
      </c>
      <c r="B441">
        <v>6</v>
      </c>
      <c r="C441" s="2" t="s">
        <v>5556</v>
      </c>
      <c r="D441">
        <v>1011</v>
      </c>
      <c r="E441" t="s">
        <v>5557</v>
      </c>
      <c r="F441" t="s">
        <v>5551</v>
      </c>
      <c r="G441" t="s">
        <v>5558</v>
      </c>
      <c r="H441" t="str">
        <f t="shared" si="306"/>
        <v>Meat of bovine animals, swine, sheep, goats, horses and other equines, fresh or chilled</v>
      </c>
      <c r="I441" t="str">
        <f t="shared" si="307"/>
        <v>Processed and preserved meat</v>
      </c>
      <c r="J441" t="str">
        <f t="shared" si="308"/>
        <v>Preserved meat and meat products</v>
      </c>
      <c r="K441" t="str">
        <f t="shared" si="309"/>
        <v>Food products</v>
      </c>
      <c r="L441" t="str">
        <f t="shared" si="310"/>
        <v>MANUFACTURED PRODUCTS</v>
      </c>
      <c r="M441" t="str">
        <f t="shared" si="311"/>
        <v>MANUFACTURED PRODUCTS - Food products - Preserved meat and meat products - Processed and preserved meat - Meat of bovine animals, swine, sheep, goats, horses and other equines, fresh or chilled - Meat of swine, fresh or chilled</v>
      </c>
      <c r="N441" t="s">
        <v>17</v>
      </c>
      <c r="O441" t="s">
        <v>17</v>
      </c>
      <c r="P441" t="s">
        <v>17</v>
      </c>
      <c r="Q441" t="s">
        <v>17</v>
      </c>
    </row>
    <row r="442" spans="1:17" x14ac:dyDescent="0.45">
      <c r="A442">
        <v>1209232</v>
      </c>
      <c r="B442">
        <v>6</v>
      </c>
      <c r="C442" s="2" t="s">
        <v>5559</v>
      </c>
      <c r="D442">
        <v>1011</v>
      </c>
      <c r="E442" t="s">
        <v>5560</v>
      </c>
      <c r="F442" t="s">
        <v>5551</v>
      </c>
      <c r="G442" t="s">
        <v>5561</v>
      </c>
      <c r="H442" t="str">
        <f t="shared" si="306"/>
        <v>Meat of bovine animals, swine, sheep, goats, horses and other equines, fresh or chilled</v>
      </c>
      <c r="I442" t="str">
        <f t="shared" si="307"/>
        <v>Processed and preserved meat</v>
      </c>
      <c r="J442" t="str">
        <f t="shared" si="308"/>
        <v>Preserved meat and meat products</v>
      </c>
      <c r="K442" t="str">
        <f t="shared" si="309"/>
        <v>Food products</v>
      </c>
      <c r="L442" t="str">
        <f t="shared" si="310"/>
        <v>MANUFACTURED PRODUCTS</v>
      </c>
      <c r="M442" t="str">
        <f t="shared" si="311"/>
        <v>MANUFACTURED PRODUCTS - Food products - Preserved meat and meat products - Processed and preserved meat - Meat of bovine animals, swine, sheep, goats, horses and other equines, fresh or chilled - Meat of sheep, fresh or chilled</v>
      </c>
      <c r="N442" t="s">
        <v>17</v>
      </c>
      <c r="O442" t="s">
        <v>17</v>
      </c>
      <c r="P442" t="s">
        <v>17</v>
      </c>
      <c r="Q442" t="s">
        <v>17</v>
      </c>
    </row>
    <row r="443" spans="1:17" x14ac:dyDescent="0.45">
      <c r="A443">
        <v>1209233</v>
      </c>
      <c r="B443">
        <v>6</v>
      </c>
      <c r="C443" s="2" t="s">
        <v>5562</v>
      </c>
      <c r="D443">
        <v>1011</v>
      </c>
      <c r="E443" t="s">
        <v>5563</v>
      </c>
      <c r="F443" t="s">
        <v>5551</v>
      </c>
      <c r="G443" t="s">
        <v>5564</v>
      </c>
      <c r="H443" t="str">
        <f t="shared" si="306"/>
        <v>Meat of bovine animals, swine, sheep, goats, horses and other equines, fresh or chilled</v>
      </c>
      <c r="I443" t="str">
        <f t="shared" si="307"/>
        <v>Processed and preserved meat</v>
      </c>
      <c r="J443" t="str">
        <f t="shared" si="308"/>
        <v>Preserved meat and meat products</v>
      </c>
      <c r="K443" t="str">
        <f t="shared" si="309"/>
        <v>Food products</v>
      </c>
      <c r="L443" t="str">
        <f t="shared" si="310"/>
        <v>MANUFACTURED PRODUCTS</v>
      </c>
      <c r="M443" t="str">
        <f t="shared" si="311"/>
        <v>MANUFACTURED PRODUCTS - Food products - Preserved meat and meat products - Processed and preserved meat - Meat of bovine animals, swine, sheep, goats, horses and other equines, fresh or chilled - Meat of goats, fresh or chilled</v>
      </c>
      <c r="N443" t="s">
        <v>17</v>
      </c>
      <c r="O443" t="s">
        <v>17</v>
      </c>
      <c r="P443" t="s">
        <v>17</v>
      </c>
      <c r="Q443" t="s">
        <v>17</v>
      </c>
    </row>
    <row r="444" spans="1:17" x14ac:dyDescent="0.45">
      <c r="A444">
        <v>1209234</v>
      </c>
      <c r="B444">
        <v>6</v>
      </c>
      <c r="C444" s="2" t="s">
        <v>5565</v>
      </c>
      <c r="D444">
        <v>1011</v>
      </c>
      <c r="E444" t="s">
        <v>5566</v>
      </c>
      <c r="F444" t="s">
        <v>5551</v>
      </c>
      <c r="G444" t="s">
        <v>5567</v>
      </c>
      <c r="H444" t="str">
        <f t="shared" si="306"/>
        <v>Meat of bovine animals, swine, sheep, goats, horses and other equines, fresh or chilled</v>
      </c>
      <c r="I444" t="str">
        <f t="shared" si="307"/>
        <v>Processed and preserved meat</v>
      </c>
      <c r="J444" t="str">
        <f t="shared" si="308"/>
        <v>Preserved meat and meat products</v>
      </c>
      <c r="K444" t="str">
        <f t="shared" si="309"/>
        <v>Food products</v>
      </c>
      <c r="L444" t="str">
        <f t="shared" si="310"/>
        <v>MANUFACTURED PRODUCTS</v>
      </c>
      <c r="M444" t="str">
        <f t="shared" si="311"/>
        <v>MANUFACTURED PRODUCTS - Food products - Preserved meat and meat products - Processed and preserved meat - Meat of bovine animals, swine, sheep, goats, horses and other equines, fresh or chilled - Meat of horses and other equines, fresh or chilled</v>
      </c>
      <c r="N444" t="s">
        <v>17</v>
      </c>
      <c r="O444" t="s">
        <v>17</v>
      </c>
      <c r="P444" t="s">
        <v>17</v>
      </c>
      <c r="Q444" t="s">
        <v>17</v>
      </c>
    </row>
    <row r="445" spans="1:17" hidden="1" x14ac:dyDescent="0.45">
      <c r="A445">
        <v>1209235</v>
      </c>
      <c r="B445">
        <v>5</v>
      </c>
      <c r="C445" t="s">
        <v>5568</v>
      </c>
      <c r="F445" t="s">
        <v>442</v>
      </c>
      <c r="G445" t="s">
        <v>5569</v>
      </c>
      <c r="N445" t="s">
        <v>17</v>
      </c>
      <c r="O445" t="s">
        <v>17</v>
      </c>
      <c r="P445" t="s">
        <v>17</v>
      </c>
      <c r="Q445" t="s">
        <v>17</v>
      </c>
    </row>
    <row r="446" spans="1:17" x14ac:dyDescent="0.45">
      <c r="A446">
        <v>1209236</v>
      </c>
      <c r="B446">
        <v>6</v>
      </c>
      <c r="C446" s="2" t="s">
        <v>5570</v>
      </c>
      <c r="D446">
        <v>1011</v>
      </c>
      <c r="E446" t="s">
        <v>5571</v>
      </c>
      <c r="F446" t="s">
        <v>5568</v>
      </c>
      <c r="G446" t="s">
        <v>5569</v>
      </c>
      <c r="H446" t="str">
        <f>VLOOKUP(F446,$C$2:$G$5523,5,0)</f>
        <v>Edible offal of bovine animals, swine, sheep, goats, horses and other equines, fresh or chilled</v>
      </c>
      <c r="I446" t="str">
        <f>VLOOKUP(VLOOKUP(F446,$C$2:$G$5523,4,0),$C$2:$G$5523,5,0)</f>
        <v>Processed and preserved meat</v>
      </c>
      <c r="J446" t="str">
        <f>VLOOKUP(VLOOKUP(VLOOKUP(F446,$C$2:$G$5523,4,0),$C$2:$G$5523,4,0),$C$2:$G$5523,5,0)</f>
        <v>Preserved meat and meat products</v>
      </c>
      <c r="K446" t="str">
        <f>VLOOKUP(VLOOKUP(VLOOKUP(VLOOKUP(F446,$C$2:$G$5523,4,0),$C$2:$G$5523,4,0),$C$2:$G$5523,4,0),$C$2:$G$5523,5,0)</f>
        <v>Food products</v>
      </c>
      <c r="L446" t="str">
        <f>VLOOKUP(VLOOKUP(VLOOKUP(VLOOKUP(VLOOKUP(F446,$C$2:$G$5523,4,0),$C$2:$G$5523,4,0),$C$2:$G$5523,4,0),$C$2:$G$5523,4,0),$C$2:$G$5523,5,0)</f>
        <v>MANUFACTURED PRODUCTS</v>
      </c>
      <c r="M446" t="str">
        <f>L446&amp;" - "&amp;K446&amp;" - "&amp;J446&amp;" - "&amp;I446&amp;" - "&amp;H446&amp;" - "&amp;G446</f>
        <v>MANUFACTURED PRODUCTS - Food products - Preserved meat and meat products - Processed and preserved meat - Edible offal of bovine animals, swine, sheep, goats, horses and other equines, fresh or chilled - Edible offal of bovine animals, swine, sheep, goats, horses and other equines, fresh or chilled</v>
      </c>
      <c r="N446" t="s">
        <v>17</v>
      </c>
      <c r="O446" t="s">
        <v>17</v>
      </c>
      <c r="P446" t="s">
        <v>17</v>
      </c>
      <c r="Q446" t="s">
        <v>17</v>
      </c>
    </row>
    <row r="447" spans="1:17" hidden="1" x14ac:dyDescent="0.45">
      <c r="A447">
        <v>1209237</v>
      </c>
      <c r="B447">
        <v>5</v>
      </c>
      <c r="C447" t="s">
        <v>5572</v>
      </c>
      <c r="F447" t="s">
        <v>442</v>
      </c>
      <c r="G447" t="s">
        <v>5573</v>
      </c>
      <c r="N447" t="s">
        <v>17</v>
      </c>
      <c r="O447" t="s">
        <v>17</v>
      </c>
      <c r="P447" t="s">
        <v>17</v>
      </c>
      <c r="Q447" t="s">
        <v>17</v>
      </c>
    </row>
    <row r="448" spans="1:17" x14ac:dyDescent="0.45">
      <c r="A448">
        <v>1209238</v>
      </c>
      <c r="B448">
        <v>6</v>
      </c>
      <c r="C448" s="2" t="s">
        <v>5574</v>
      </c>
      <c r="D448">
        <v>1011</v>
      </c>
      <c r="E448" t="s">
        <v>5575</v>
      </c>
      <c r="F448" t="s">
        <v>5572</v>
      </c>
      <c r="G448" t="s">
        <v>5576</v>
      </c>
      <c r="H448" t="str">
        <f t="shared" ref="H448:H453" si="312">VLOOKUP(F448,$C$2:$G$5523,5,0)</f>
        <v>Frozen meat and edible offal; other meat and edible offal</v>
      </c>
      <c r="I448" t="str">
        <f t="shared" ref="I448:I453" si="313">VLOOKUP(VLOOKUP(F448,$C$2:$G$5523,4,0),$C$2:$G$5523,5,0)</f>
        <v>Processed and preserved meat</v>
      </c>
      <c r="J448" t="str">
        <f t="shared" ref="J448:J453" si="314">VLOOKUP(VLOOKUP(VLOOKUP(F448,$C$2:$G$5523,4,0),$C$2:$G$5523,4,0),$C$2:$G$5523,5,0)</f>
        <v>Preserved meat and meat products</v>
      </c>
      <c r="K448" t="str">
        <f t="shared" ref="K448:K453" si="315">VLOOKUP(VLOOKUP(VLOOKUP(VLOOKUP(F448,$C$2:$G$5523,4,0),$C$2:$G$5523,4,0),$C$2:$G$5523,4,0),$C$2:$G$5523,5,0)</f>
        <v>Food products</v>
      </c>
      <c r="L448" t="str">
        <f t="shared" ref="L448:L453" si="316">VLOOKUP(VLOOKUP(VLOOKUP(VLOOKUP(VLOOKUP(F448,$C$2:$G$5523,4,0),$C$2:$G$5523,4,0),$C$2:$G$5523,4,0),$C$2:$G$5523,4,0),$C$2:$G$5523,5,0)</f>
        <v>MANUFACTURED PRODUCTS</v>
      </c>
      <c r="M448" t="str">
        <f t="shared" ref="M448:M453" si="317">L448&amp;" - "&amp;K448&amp;" - "&amp;J448&amp;" - "&amp;I448&amp;" - "&amp;H448&amp;" - "&amp;G448</f>
        <v>MANUFACTURED PRODUCTS - Food products - Preserved meat and meat products - Processed and preserved meat - Frozen meat and edible offal; other meat and edible offal - Meat of bovine animals, frozen</v>
      </c>
      <c r="N448" t="s">
        <v>17</v>
      </c>
      <c r="O448" t="s">
        <v>17</v>
      </c>
      <c r="P448" t="s">
        <v>17</v>
      </c>
      <c r="Q448" t="s">
        <v>17</v>
      </c>
    </row>
    <row r="449" spans="1:17" x14ac:dyDescent="0.45">
      <c r="A449">
        <v>1209239</v>
      </c>
      <c r="B449">
        <v>6</v>
      </c>
      <c r="C449" s="2" t="s">
        <v>5577</v>
      </c>
      <c r="D449">
        <v>1011</v>
      </c>
      <c r="E449" t="s">
        <v>5578</v>
      </c>
      <c r="F449" t="s">
        <v>5572</v>
      </c>
      <c r="G449" t="s">
        <v>5579</v>
      </c>
      <c r="H449" t="str">
        <f t="shared" si="312"/>
        <v>Frozen meat and edible offal; other meat and edible offal</v>
      </c>
      <c r="I449" t="str">
        <f t="shared" si="313"/>
        <v>Processed and preserved meat</v>
      </c>
      <c r="J449" t="str">
        <f t="shared" si="314"/>
        <v>Preserved meat and meat products</v>
      </c>
      <c r="K449" t="str">
        <f t="shared" si="315"/>
        <v>Food products</v>
      </c>
      <c r="L449" t="str">
        <f t="shared" si="316"/>
        <v>MANUFACTURED PRODUCTS</v>
      </c>
      <c r="M449" t="str">
        <f t="shared" si="317"/>
        <v>MANUFACTURED PRODUCTS - Food products - Preserved meat and meat products - Processed and preserved meat - Frozen meat and edible offal; other meat and edible offal - Meat of swine, frozen</v>
      </c>
      <c r="N449" t="s">
        <v>17</v>
      </c>
      <c r="O449" t="s">
        <v>17</v>
      </c>
      <c r="P449" t="s">
        <v>17</v>
      </c>
      <c r="Q449" t="s">
        <v>17</v>
      </c>
    </row>
    <row r="450" spans="1:17" x14ac:dyDescent="0.45">
      <c r="A450">
        <v>1209240</v>
      </c>
      <c r="B450">
        <v>6</v>
      </c>
      <c r="C450" s="2" t="s">
        <v>5580</v>
      </c>
      <c r="D450">
        <v>1011</v>
      </c>
      <c r="E450" t="s">
        <v>5581</v>
      </c>
      <c r="F450" t="s">
        <v>5572</v>
      </c>
      <c r="G450" t="s">
        <v>5582</v>
      </c>
      <c r="H450" t="str">
        <f t="shared" si="312"/>
        <v>Frozen meat and edible offal; other meat and edible offal</v>
      </c>
      <c r="I450" t="str">
        <f t="shared" si="313"/>
        <v>Processed and preserved meat</v>
      </c>
      <c r="J450" t="str">
        <f t="shared" si="314"/>
        <v>Preserved meat and meat products</v>
      </c>
      <c r="K450" t="str">
        <f t="shared" si="315"/>
        <v>Food products</v>
      </c>
      <c r="L450" t="str">
        <f t="shared" si="316"/>
        <v>MANUFACTURED PRODUCTS</v>
      </c>
      <c r="M450" t="str">
        <f t="shared" si="317"/>
        <v>MANUFACTURED PRODUCTS - Food products - Preserved meat and meat products - Processed and preserved meat - Frozen meat and edible offal; other meat and edible offal - Meat of sheep, frozen</v>
      </c>
      <c r="N450" t="s">
        <v>17</v>
      </c>
      <c r="O450" t="s">
        <v>17</v>
      </c>
      <c r="P450" t="s">
        <v>17</v>
      </c>
      <c r="Q450" t="s">
        <v>17</v>
      </c>
    </row>
    <row r="451" spans="1:17" x14ac:dyDescent="0.45">
      <c r="A451">
        <v>1209241</v>
      </c>
      <c r="B451">
        <v>6</v>
      </c>
      <c r="C451" s="2" t="s">
        <v>5583</v>
      </c>
      <c r="D451">
        <v>1011</v>
      </c>
      <c r="E451" t="s">
        <v>5584</v>
      </c>
      <c r="F451" t="s">
        <v>5572</v>
      </c>
      <c r="G451" t="s">
        <v>5585</v>
      </c>
      <c r="H451" t="str">
        <f t="shared" si="312"/>
        <v>Frozen meat and edible offal; other meat and edible offal</v>
      </c>
      <c r="I451" t="str">
        <f t="shared" si="313"/>
        <v>Processed and preserved meat</v>
      </c>
      <c r="J451" t="str">
        <f t="shared" si="314"/>
        <v>Preserved meat and meat products</v>
      </c>
      <c r="K451" t="str">
        <f t="shared" si="315"/>
        <v>Food products</v>
      </c>
      <c r="L451" t="str">
        <f t="shared" si="316"/>
        <v>MANUFACTURED PRODUCTS</v>
      </c>
      <c r="M451" t="str">
        <f t="shared" si="317"/>
        <v>MANUFACTURED PRODUCTS - Food products - Preserved meat and meat products - Processed and preserved meat - Frozen meat and edible offal; other meat and edible offal - Meat of goats, frozen</v>
      </c>
      <c r="N451" t="s">
        <v>17</v>
      </c>
      <c r="O451" t="s">
        <v>17</v>
      </c>
      <c r="P451" t="s">
        <v>17</v>
      </c>
      <c r="Q451" t="s">
        <v>17</v>
      </c>
    </row>
    <row r="452" spans="1:17" x14ac:dyDescent="0.45">
      <c r="A452">
        <v>1209242</v>
      </c>
      <c r="B452">
        <v>6</v>
      </c>
      <c r="C452" s="2" t="s">
        <v>5586</v>
      </c>
      <c r="D452">
        <v>1011</v>
      </c>
      <c r="E452" t="s">
        <v>5587</v>
      </c>
      <c r="F452" t="s">
        <v>5572</v>
      </c>
      <c r="G452" t="s">
        <v>5588</v>
      </c>
      <c r="H452" t="str">
        <f t="shared" si="312"/>
        <v>Frozen meat and edible offal; other meat and edible offal</v>
      </c>
      <c r="I452" t="str">
        <f t="shared" si="313"/>
        <v>Processed and preserved meat</v>
      </c>
      <c r="J452" t="str">
        <f t="shared" si="314"/>
        <v>Preserved meat and meat products</v>
      </c>
      <c r="K452" t="str">
        <f t="shared" si="315"/>
        <v>Food products</v>
      </c>
      <c r="L452" t="str">
        <f t="shared" si="316"/>
        <v>MANUFACTURED PRODUCTS</v>
      </c>
      <c r="M452" t="str">
        <f t="shared" si="317"/>
        <v>MANUFACTURED PRODUCTS - Food products - Preserved meat and meat products - Processed and preserved meat - Frozen meat and edible offal; other meat and edible offal - Meat of horses and other equines, frozen</v>
      </c>
      <c r="N452" t="s">
        <v>17</v>
      </c>
      <c r="O452" t="s">
        <v>17</v>
      </c>
      <c r="P452" t="s">
        <v>17</v>
      </c>
      <c r="Q452" t="s">
        <v>17</v>
      </c>
    </row>
    <row r="453" spans="1:17" x14ac:dyDescent="0.45">
      <c r="A453">
        <v>1209243</v>
      </c>
      <c r="B453">
        <v>6</v>
      </c>
      <c r="C453" s="2" t="s">
        <v>5589</v>
      </c>
      <c r="D453">
        <v>1011</v>
      </c>
      <c r="E453" t="s">
        <v>5590</v>
      </c>
      <c r="F453" t="s">
        <v>5572</v>
      </c>
      <c r="G453" t="s">
        <v>5591</v>
      </c>
      <c r="H453" t="str">
        <f t="shared" si="312"/>
        <v>Frozen meat and edible offal; other meat and edible offal</v>
      </c>
      <c r="I453" t="str">
        <f t="shared" si="313"/>
        <v>Processed and preserved meat</v>
      </c>
      <c r="J453" t="str">
        <f t="shared" si="314"/>
        <v>Preserved meat and meat products</v>
      </c>
      <c r="K453" t="str">
        <f t="shared" si="315"/>
        <v>Food products</v>
      </c>
      <c r="L453" t="str">
        <f t="shared" si="316"/>
        <v>MANUFACTURED PRODUCTS</v>
      </c>
      <c r="M453" t="str">
        <f t="shared" si="317"/>
        <v>MANUFACTURED PRODUCTS - Food products - Preserved meat and meat products - Processed and preserved meat - Frozen meat and edible offal; other meat and edible offal - Other meat and edible offal, fresh, chilled or frozen</v>
      </c>
      <c r="N453" t="s">
        <v>17</v>
      </c>
      <c r="O453" t="s">
        <v>5592</v>
      </c>
      <c r="P453" t="s">
        <v>17</v>
      </c>
      <c r="Q453" t="s">
        <v>17</v>
      </c>
    </row>
    <row r="454" spans="1:17" hidden="1" x14ac:dyDescent="0.45">
      <c r="A454">
        <v>1209244</v>
      </c>
      <c r="B454">
        <v>5</v>
      </c>
      <c r="C454" t="s">
        <v>5593</v>
      </c>
      <c r="F454" t="s">
        <v>442</v>
      </c>
      <c r="G454" t="s">
        <v>5594</v>
      </c>
      <c r="N454" t="s">
        <v>17</v>
      </c>
      <c r="O454" t="s">
        <v>17</v>
      </c>
      <c r="P454" t="s">
        <v>17</v>
      </c>
      <c r="Q454" t="s">
        <v>17</v>
      </c>
    </row>
    <row r="455" spans="1:17" x14ac:dyDescent="0.45">
      <c r="A455">
        <v>1209245</v>
      </c>
      <c r="B455">
        <v>6</v>
      </c>
      <c r="C455" s="2" t="s">
        <v>5595</v>
      </c>
      <c r="D455">
        <v>1011</v>
      </c>
      <c r="E455" t="s">
        <v>5596</v>
      </c>
      <c r="F455" t="s">
        <v>5593</v>
      </c>
      <c r="G455" t="s">
        <v>5597</v>
      </c>
      <c r="H455" t="str">
        <f t="shared" ref="H455:H459" si="318">VLOOKUP(F455,$C$2:$G$5523,5,0)</f>
        <v>Pulled wool and raw hides and skins of bovine or equine animals, sheep and goats</v>
      </c>
      <c r="I455" t="str">
        <f t="shared" ref="I455:I459" si="319">VLOOKUP(VLOOKUP(F455,$C$2:$G$5523,4,0),$C$2:$G$5523,5,0)</f>
        <v>Processed and preserved meat</v>
      </c>
      <c r="J455" t="str">
        <f t="shared" ref="J455:J459" si="320">VLOOKUP(VLOOKUP(VLOOKUP(F455,$C$2:$G$5523,4,0),$C$2:$G$5523,4,0),$C$2:$G$5523,5,0)</f>
        <v>Preserved meat and meat products</v>
      </c>
      <c r="K455" t="str">
        <f t="shared" ref="K455:K459" si="321">VLOOKUP(VLOOKUP(VLOOKUP(VLOOKUP(F455,$C$2:$G$5523,4,0),$C$2:$G$5523,4,0),$C$2:$G$5523,4,0),$C$2:$G$5523,5,0)</f>
        <v>Food products</v>
      </c>
      <c r="L455" t="str">
        <f t="shared" ref="L455:L459" si="322">VLOOKUP(VLOOKUP(VLOOKUP(VLOOKUP(VLOOKUP(F455,$C$2:$G$5523,4,0),$C$2:$G$5523,4,0),$C$2:$G$5523,4,0),$C$2:$G$5523,4,0),$C$2:$G$5523,5,0)</f>
        <v>MANUFACTURED PRODUCTS</v>
      </c>
      <c r="M455" t="str">
        <f t="shared" ref="M455:M459" si="323">L455&amp;" - "&amp;K455&amp;" - "&amp;J455&amp;" - "&amp;I455&amp;" - "&amp;H455&amp;" - "&amp;G455</f>
        <v>MANUFACTURED PRODUCTS - Food products - Preserved meat and meat products - Processed and preserved meat - Pulled wool and raw hides and skins of bovine or equine animals, sheep and goats - Pulled wool, greasy, including fleece-washed pulled wool</v>
      </c>
      <c r="N455" t="s">
        <v>17</v>
      </c>
      <c r="O455" t="s">
        <v>5598</v>
      </c>
      <c r="P455" t="s">
        <v>17</v>
      </c>
      <c r="Q455" t="s">
        <v>5599</v>
      </c>
    </row>
    <row r="456" spans="1:17" x14ac:dyDescent="0.45">
      <c r="A456">
        <v>1209246</v>
      </c>
      <c r="B456">
        <v>6</v>
      </c>
      <c r="C456" s="2" t="s">
        <v>5600</v>
      </c>
      <c r="D456">
        <v>1011</v>
      </c>
      <c r="E456" t="s">
        <v>5601</v>
      </c>
      <c r="F456" t="s">
        <v>5593</v>
      </c>
      <c r="G456" t="s">
        <v>5602</v>
      </c>
      <c r="H456" t="str">
        <f t="shared" si="318"/>
        <v>Pulled wool and raw hides and skins of bovine or equine animals, sheep and goats</v>
      </c>
      <c r="I456" t="str">
        <f t="shared" si="319"/>
        <v>Processed and preserved meat</v>
      </c>
      <c r="J456" t="str">
        <f t="shared" si="320"/>
        <v>Preserved meat and meat products</v>
      </c>
      <c r="K456" t="str">
        <f t="shared" si="321"/>
        <v>Food products</v>
      </c>
      <c r="L456" t="str">
        <f t="shared" si="322"/>
        <v>MANUFACTURED PRODUCTS</v>
      </c>
      <c r="M456" t="str">
        <f t="shared" si="323"/>
        <v>MANUFACTURED PRODUCTS - Food products - Preserved meat and meat products - Processed and preserved meat - Pulled wool and raw hides and skins of bovine or equine animals, sheep and goats - Whole raw hides and skins of bovine or equine animals</v>
      </c>
      <c r="N456" t="s">
        <v>17</v>
      </c>
      <c r="O456" t="s">
        <v>17</v>
      </c>
      <c r="P456" t="s">
        <v>17</v>
      </c>
      <c r="Q456" t="s">
        <v>17</v>
      </c>
    </row>
    <row r="457" spans="1:17" x14ac:dyDescent="0.45">
      <c r="A457">
        <v>1209247</v>
      </c>
      <c r="B457">
        <v>6</v>
      </c>
      <c r="C457" s="2" t="s">
        <v>5603</v>
      </c>
      <c r="D457">
        <v>1011</v>
      </c>
      <c r="E457" t="s">
        <v>5604</v>
      </c>
      <c r="F457" t="s">
        <v>5593</v>
      </c>
      <c r="G457" t="s">
        <v>5605</v>
      </c>
      <c r="H457" t="str">
        <f t="shared" si="318"/>
        <v>Pulled wool and raw hides and skins of bovine or equine animals, sheep and goats</v>
      </c>
      <c r="I457" t="str">
        <f t="shared" si="319"/>
        <v>Processed and preserved meat</v>
      </c>
      <c r="J457" t="str">
        <f t="shared" si="320"/>
        <v>Preserved meat and meat products</v>
      </c>
      <c r="K457" t="str">
        <f t="shared" si="321"/>
        <v>Food products</v>
      </c>
      <c r="L457" t="str">
        <f t="shared" si="322"/>
        <v>MANUFACTURED PRODUCTS</v>
      </c>
      <c r="M457" t="str">
        <f t="shared" si="323"/>
        <v>MANUFACTURED PRODUCTS - Food products - Preserved meat and meat products - Processed and preserved meat - Pulled wool and raw hides and skins of bovine or equine animals, sheep and goats - Other raw hides and skins of bovine or equine animals</v>
      </c>
      <c r="N457" t="s">
        <v>17</v>
      </c>
      <c r="O457" t="s">
        <v>17</v>
      </c>
      <c r="P457" t="s">
        <v>17</v>
      </c>
      <c r="Q457" t="s">
        <v>17</v>
      </c>
    </row>
    <row r="458" spans="1:17" x14ac:dyDescent="0.45">
      <c r="A458">
        <v>1209248</v>
      </c>
      <c r="B458">
        <v>6</v>
      </c>
      <c r="C458" s="2" t="s">
        <v>5606</v>
      </c>
      <c r="D458">
        <v>1011</v>
      </c>
      <c r="E458" t="s">
        <v>5607</v>
      </c>
      <c r="F458" t="s">
        <v>5593</v>
      </c>
      <c r="G458" t="s">
        <v>5608</v>
      </c>
      <c r="H458" t="str">
        <f t="shared" si="318"/>
        <v>Pulled wool and raw hides and skins of bovine or equine animals, sheep and goats</v>
      </c>
      <c r="I458" t="str">
        <f t="shared" si="319"/>
        <v>Processed and preserved meat</v>
      </c>
      <c r="J458" t="str">
        <f t="shared" si="320"/>
        <v>Preserved meat and meat products</v>
      </c>
      <c r="K458" t="str">
        <f t="shared" si="321"/>
        <v>Food products</v>
      </c>
      <c r="L458" t="str">
        <f t="shared" si="322"/>
        <v>MANUFACTURED PRODUCTS</v>
      </c>
      <c r="M458" t="str">
        <f t="shared" si="323"/>
        <v>MANUFACTURED PRODUCTS - Food products - Preserved meat and meat products - Processed and preserved meat - Pulled wool and raw hides and skins of bovine or equine animals, sheep and goats - Raw hides and skins of sheep or lambs</v>
      </c>
      <c r="N458" t="s">
        <v>17</v>
      </c>
      <c r="O458" t="s">
        <v>17</v>
      </c>
      <c r="P458" t="s">
        <v>17</v>
      </c>
      <c r="Q458" t="s">
        <v>17</v>
      </c>
    </row>
    <row r="459" spans="1:17" x14ac:dyDescent="0.45">
      <c r="A459">
        <v>1209249</v>
      </c>
      <c r="B459">
        <v>6</v>
      </c>
      <c r="C459" s="2" t="s">
        <v>5609</v>
      </c>
      <c r="D459">
        <v>1011</v>
      </c>
      <c r="E459" t="s">
        <v>5610</v>
      </c>
      <c r="F459" t="s">
        <v>5593</v>
      </c>
      <c r="G459" t="s">
        <v>5611</v>
      </c>
      <c r="H459" t="str">
        <f t="shared" si="318"/>
        <v>Pulled wool and raw hides and skins of bovine or equine animals, sheep and goats</v>
      </c>
      <c r="I459" t="str">
        <f t="shared" si="319"/>
        <v>Processed and preserved meat</v>
      </c>
      <c r="J459" t="str">
        <f t="shared" si="320"/>
        <v>Preserved meat and meat products</v>
      </c>
      <c r="K459" t="str">
        <f t="shared" si="321"/>
        <v>Food products</v>
      </c>
      <c r="L459" t="str">
        <f t="shared" si="322"/>
        <v>MANUFACTURED PRODUCTS</v>
      </c>
      <c r="M459" t="str">
        <f t="shared" si="323"/>
        <v>MANUFACTURED PRODUCTS - Food products - Preserved meat and meat products - Processed and preserved meat - Pulled wool and raw hides and skins of bovine or equine animals, sheep and goats - Raw hides and skins of goats or kids</v>
      </c>
      <c r="N459" t="s">
        <v>17</v>
      </c>
      <c r="O459" t="s">
        <v>17</v>
      </c>
      <c r="P459" t="s">
        <v>17</v>
      </c>
      <c r="Q459" t="s">
        <v>17</v>
      </c>
    </row>
    <row r="460" spans="1:17" hidden="1" x14ac:dyDescent="0.45">
      <c r="A460">
        <v>1209250</v>
      </c>
      <c r="B460">
        <v>5</v>
      </c>
      <c r="C460" t="s">
        <v>5612</v>
      </c>
      <c r="F460" t="s">
        <v>442</v>
      </c>
      <c r="G460" t="s">
        <v>5613</v>
      </c>
      <c r="N460" t="s">
        <v>17</v>
      </c>
      <c r="O460" t="s">
        <v>17</v>
      </c>
      <c r="P460" t="s">
        <v>17</v>
      </c>
      <c r="Q460" t="s">
        <v>17</v>
      </c>
    </row>
    <row r="461" spans="1:17" x14ac:dyDescent="0.45">
      <c r="A461">
        <v>1209251</v>
      </c>
      <c r="B461">
        <v>6</v>
      </c>
      <c r="C461" s="2" t="s">
        <v>5614</v>
      </c>
      <c r="D461">
        <v>1011</v>
      </c>
      <c r="E461" t="s">
        <v>5615</v>
      </c>
      <c r="F461" t="s">
        <v>5612</v>
      </c>
      <c r="G461" t="s">
        <v>5613</v>
      </c>
      <c r="H461" t="str">
        <f>VLOOKUP(F461,$C$2:$G$5523,5,0)</f>
        <v>Fats of bovine animals, sheep, goats or pigs</v>
      </c>
      <c r="I461" t="str">
        <f>VLOOKUP(VLOOKUP(F461,$C$2:$G$5523,4,0),$C$2:$G$5523,5,0)</f>
        <v>Processed and preserved meat</v>
      </c>
      <c r="J461" t="str">
        <f>VLOOKUP(VLOOKUP(VLOOKUP(F461,$C$2:$G$5523,4,0),$C$2:$G$5523,4,0),$C$2:$G$5523,5,0)</f>
        <v>Preserved meat and meat products</v>
      </c>
      <c r="K461" t="str">
        <f>VLOOKUP(VLOOKUP(VLOOKUP(VLOOKUP(F461,$C$2:$G$5523,4,0),$C$2:$G$5523,4,0),$C$2:$G$5523,4,0),$C$2:$G$5523,5,0)</f>
        <v>Food products</v>
      </c>
      <c r="L461" t="str">
        <f>VLOOKUP(VLOOKUP(VLOOKUP(VLOOKUP(VLOOKUP(F461,$C$2:$G$5523,4,0),$C$2:$G$5523,4,0),$C$2:$G$5523,4,0),$C$2:$G$5523,4,0),$C$2:$G$5523,5,0)</f>
        <v>MANUFACTURED PRODUCTS</v>
      </c>
      <c r="M461" t="str">
        <f>L461&amp;" - "&amp;K461&amp;" - "&amp;J461&amp;" - "&amp;I461&amp;" - "&amp;H461&amp;" - "&amp;G461</f>
        <v>MANUFACTURED PRODUCTS - Food products - Preserved meat and meat products - Processed and preserved meat - Fats of bovine animals, sheep, goats or pigs - Fats of bovine animals, sheep, goats or pigs</v>
      </c>
      <c r="N461" t="s">
        <v>17</v>
      </c>
      <c r="O461" t="s">
        <v>17</v>
      </c>
      <c r="P461" t="s">
        <v>17</v>
      </c>
      <c r="Q461" t="s">
        <v>17</v>
      </c>
    </row>
    <row r="462" spans="1:17" hidden="1" x14ac:dyDescent="0.45">
      <c r="A462">
        <v>1209252</v>
      </c>
      <c r="B462">
        <v>5</v>
      </c>
      <c r="C462" t="s">
        <v>5616</v>
      </c>
      <c r="F462" t="s">
        <v>442</v>
      </c>
      <c r="G462" t="s">
        <v>5617</v>
      </c>
      <c r="N462" t="s">
        <v>17</v>
      </c>
      <c r="O462" t="s">
        <v>17</v>
      </c>
      <c r="P462" t="s">
        <v>17</v>
      </c>
      <c r="Q462" t="s">
        <v>17</v>
      </c>
    </row>
    <row r="463" spans="1:17" x14ac:dyDescent="0.45">
      <c r="A463">
        <v>1209253</v>
      </c>
      <c r="B463">
        <v>6</v>
      </c>
      <c r="C463" s="2" t="s">
        <v>5618</v>
      </c>
      <c r="D463">
        <v>1011</v>
      </c>
      <c r="E463" t="s">
        <v>5619</v>
      </c>
      <c r="F463" t="s">
        <v>5616</v>
      </c>
      <c r="G463" t="s">
        <v>5617</v>
      </c>
      <c r="H463" t="str">
        <f>VLOOKUP(F463,$C$2:$G$5523,5,0)</f>
        <v>Raw offal, inedible</v>
      </c>
      <c r="I463" t="str">
        <f>VLOOKUP(VLOOKUP(F463,$C$2:$G$5523,4,0),$C$2:$G$5523,5,0)</f>
        <v>Processed and preserved meat</v>
      </c>
      <c r="J463" t="str">
        <f>VLOOKUP(VLOOKUP(VLOOKUP(F463,$C$2:$G$5523,4,0),$C$2:$G$5523,4,0),$C$2:$G$5523,5,0)</f>
        <v>Preserved meat and meat products</v>
      </c>
      <c r="K463" t="str">
        <f>VLOOKUP(VLOOKUP(VLOOKUP(VLOOKUP(F463,$C$2:$G$5523,4,0),$C$2:$G$5523,4,0),$C$2:$G$5523,4,0),$C$2:$G$5523,5,0)</f>
        <v>Food products</v>
      </c>
      <c r="L463" t="str">
        <f>VLOOKUP(VLOOKUP(VLOOKUP(VLOOKUP(VLOOKUP(F463,$C$2:$G$5523,4,0),$C$2:$G$5523,4,0),$C$2:$G$5523,4,0),$C$2:$G$5523,4,0),$C$2:$G$5523,5,0)</f>
        <v>MANUFACTURED PRODUCTS</v>
      </c>
      <c r="M463" t="str">
        <f>L463&amp;" - "&amp;K463&amp;" - "&amp;J463&amp;" - "&amp;I463&amp;" - "&amp;H463&amp;" - "&amp;G463</f>
        <v>MANUFACTURED PRODUCTS - Food products - Preserved meat and meat products - Processed and preserved meat - Raw offal, inedible - Raw offal, inedible</v>
      </c>
      <c r="N463" t="s">
        <v>17</v>
      </c>
      <c r="O463" t="s">
        <v>17</v>
      </c>
      <c r="P463" t="s">
        <v>17</v>
      </c>
      <c r="Q463" t="s">
        <v>5620</v>
      </c>
    </row>
    <row r="464" spans="1:17" hidden="1" x14ac:dyDescent="0.45">
      <c r="A464">
        <v>1209254</v>
      </c>
      <c r="B464">
        <v>5</v>
      </c>
      <c r="C464" t="s">
        <v>5621</v>
      </c>
      <c r="F464" t="s">
        <v>442</v>
      </c>
      <c r="G464" t="s">
        <v>5622</v>
      </c>
      <c r="N464" t="s">
        <v>17</v>
      </c>
      <c r="O464" t="s">
        <v>17</v>
      </c>
      <c r="P464" t="s">
        <v>17</v>
      </c>
      <c r="Q464" t="s">
        <v>17</v>
      </c>
    </row>
    <row r="465" spans="1:17" x14ac:dyDescent="0.45">
      <c r="A465">
        <v>1209255</v>
      </c>
      <c r="B465">
        <v>6</v>
      </c>
      <c r="C465" s="2" t="s">
        <v>5623</v>
      </c>
      <c r="D465">
        <v>1011</v>
      </c>
      <c r="E465" t="s">
        <v>5624</v>
      </c>
      <c r="F465" t="s">
        <v>5621</v>
      </c>
      <c r="G465" t="s">
        <v>5622</v>
      </c>
      <c r="H465" t="str">
        <f>VLOOKUP(F465,$C$2:$G$5523,5,0)</f>
        <v>Sub-contracted operations as part of manufacturing of processed and preserved meat</v>
      </c>
      <c r="I465" t="str">
        <f>VLOOKUP(VLOOKUP(F465,$C$2:$G$5523,4,0),$C$2:$G$5523,5,0)</f>
        <v>Processed and preserved meat</v>
      </c>
      <c r="J465" t="str">
        <f>VLOOKUP(VLOOKUP(VLOOKUP(F465,$C$2:$G$5523,4,0),$C$2:$G$5523,4,0),$C$2:$G$5523,5,0)</f>
        <v>Preserved meat and meat products</v>
      </c>
      <c r="K465" t="str">
        <f>VLOOKUP(VLOOKUP(VLOOKUP(VLOOKUP(F465,$C$2:$G$5523,4,0),$C$2:$G$5523,4,0),$C$2:$G$5523,4,0),$C$2:$G$5523,5,0)</f>
        <v>Food products</v>
      </c>
      <c r="L465" t="str">
        <f>VLOOKUP(VLOOKUP(VLOOKUP(VLOOKUP(VLOOKUP(F465,$C$2:$G$5523,4,0),$C$2:$G$5523,4,0),$C$2:$G$5523,4,0),$C$2:$G$5523,4,0),$C$2:$G$5523,5,0)</f>
        <v>MANUFACTURED PRODUCTS</v>
      </c>
      <c r="M465" t="str">
        <f>L465&amp;" - "&amp;K465&amp;" - "&amp;J465&amp;" - "&amp;I465&amp;" - "&amp;H465&amp;" - "&amp;G465</f>
        <v>MANUFACTURED PRODUCTS - Food products - Preserved meat and meat products - Processed and preserved meat - Sub-contracted operations as part of manufacturing of processed and preserved meat - Sub-contracted operations as part of manufacturing of processed and preserved meat</v>
      </c>
      <c r="N465" t="s">
        <v>17</v>
      </c>
      <c r="O465" t="s">
        <v>17</v>
      </c>
      <c r="P465" t="s">
        <v>17</v>
      </c>
      <c r="Q465" t="s">
        <v>17</v>
      </c>
    </row>
    <row r="466" spans="1:17" hidden="1" x14ac:dyDescent="0.45">
      <c r="A466">
        <v>1209256</v>
      </c>
      <c r="B466">
        <v>4</v>
      </c>
      <c r="C466" t="s">
        <v>450</v>
      </c>
      <c r="F466" t="s">
        <v>439</v>
      </c>
      <c r="G466" t="s">
        <v>5625</v>
      </c>
      <c r="N466" t="s">
        <v>17</v>
      </c>
      <c r="O466" t="s">
        <v>17</v>
      </c>
      <c r="P466" t="s">
        <v>17</v>
      </c>
      <c r="Q466" t="s">
        <v>17</v>
      </c>
    </row>
    <row r="467" spans="1:17" hidden="1" x14ac:dyDescent="0.45">
      <c r="A467">
        <v>1209257</v>
      </c>
      <c r="B467">
        <v>5</v>
      </c>
      <c r="C467" t="s">
        <v>5626</v>
      </c>
      <c r="F467" t="s">
        <v>450</v>
      </c>
      <c r="G467" t="s">
        <v>5627</v>
      </c>
      <c r="N467" t="s">
        <v>17</v>
      </c>
      <c r="O467" t="s">
        <v>17</v>
      </c>
      <c r="P467" t="s">
        <v>17</v>
      </c>
      <c r="Q467" t="s">
        <v>17</v>
      </c>
    </row>
    <row r="468" spans="1:17" x14ac:dyDescent="0.45">
      <c r="A468">
        <v>1209258</v>
      </c>
      <c r="B468">
        <v>6</v>
      </c>
      <c r="C468" s="2" t="s">
        <v>5628</v>
      </c>
      <c r="D468">
        <v>1012</v>
      </c>
      <c r="E468" t="s">
        <v>5629</v>
      </c>
      <c r="F468" t="s">
        <v>5626</v>
      </c>
      <c r="G468" t="s">
        <v>5627</v>
      </c>
      <c r="H468" t="str">
        <f>VLOOKUP(F468,$C$2:$G$5523,5,0)</f>
        <v>Meat of poultry, fresh or chilled</v>
      </c>
      <c r="I468" t="str">
        <f>VLOOKUP(VLOOKUP(F468,$C$2:$G$5523,4,0),$C$2:$G$5523,5,0)</f>
        <v>Processed and preserved poultry meat</v>
      </c>
      <c r="J468" t="str">
        <f>VLOOKUP(VLOOKUP(VLOOKUP(F468,$C$2:$G$5523,4,0),$C$2:$G$5523,4,0),$C$2:$G$5523,5,0)</f>
        <v>Preserved meat and meat products</v>
      </c>
      <c r="K468" t="str">
        <f>VLOOKUP(VLOOKUP(VLOOKUP(VLOOKUP(F468,$C$2:$G$5523,4,0),$C$2:$G$5523,4,0),$C$2:$G$5523,4,0),$C$2:$G$5523,5,0)</f>
        <v>Food products</v>
      </c>
      <c r="L468" t="str">
        <f>VLOOKUP(VLOOKUP(VLOOKUP(VLOOKUP(VLOOKUP(F468,$C$2:$G$5523,4,0),$C$2:$G$5523,4,0),$C$2:$G$5523,4,0),$C$2:$G$5523,4,0),$C$2:$G$5523,5,0)</f>
        <v>MANUFACTURED PRODUCTS</v>
      </c>
      <c r="M468" t="str">
        <f>L468&amp;" - "&amp;K468&amp;" - "&amp;J468&amp;" - "&amp;I468&amp;" - "&amp;H468&amp;" - "&amp;G468</f>
        <v>MANUFACTURED PRODUCTS - Food products - Preserved meat and meat products - Processed and preserved poultry meat - Meat of poultry, fresh or chilled - Meat of poultry, fresh or chilled</v>
      </c>
      <c r="N468" t="s">
        <v>17</v>
      </c>
      <c r="O468" t="s">
        <v>17</v>
      </c>
      <c r="P468" t="s">
        <v>17</v>
      </c>
      <c r="Q468" t="s">
        <v>17</v>
      </c>
    </row>
    <row r="469" spans="1:17" hidden="1" x14ac:dyDescent="0.45">
      <c r="A469">
        <v>1209259</v>
      </c>
      <c r="B469">
        <v>5</v>
      </c>
      <c r="C469" t="s">
        <v>5630</v>
      </c>
      <c r="F469" t="s">
        <v>450</v>
      </c>
      <c r="G469" t="s">
        <v>5631</v>
      </c>
      <c r="N469" t="s">
        <v>17</v>
      </c>
      <c r="O469" t="s">
        <v>17</v>
      </c>
      <c r="P469" t="s">
        <v>17</v>
      </c>
      <c r="Q469" t="s">
        <v>17</v>
      </c>
    </row>
    <row r="470" spans="1:17" x14ac:dyDescent="0.45">
      <c r="A470">
        <v>1209260</v>
      </c>
      <c r="B470">
        <v>6</v>
      </c>
      <c r="C470" s="2" t="s">
        <v>5632</v>
      </c>
      <c r="D470">
        <v>1012</v>
      </c>
      <c r="E470" t="s">
        <v>5633</v>
      </c>
      <c r="F470" t="s">
        <v>5630</v>
      </c>
      <c r="G470" t="s">
        <v>5631</v>
      </c>
      <c r="H470" t="str">
        <f>VLOOKUP(F470,$C$2:$G$5523,5,0)</f>
        <v>Meat of poultry, frozen</v>
      </c>
      <c r="I470" t="str">
        <f>VLOOKUP(VLOOKUP(F470,$C$2:$G$5523,4,0),$C$2:$G$5523,5,0)</f>
        <v>Processed and preserved poultry meat</v>
      </c>
      <c r="J470" t="str">
        <f>VLOOKUP(VLOOKUP(VLOOKUP(F470,$C$2:$G$5523,4,0),$C$2:$G$5523,4,0),$C$2:$G$5523,5,0)</f>
        <v>Preserved meat and meat products</v>
      </c>
      <c r="K470" t="str">
        <f>VLOOKUP(VLOOKUP(VLOOKUP(VLOOKUP(F470,$C$2:$G$5523,4,0),$C$2:$G$5523,4,0),$C$2:$G$5523,4,0),$C$2:$G$5523,5,0)</f>
        <v>Food products</v>
      </c>
      <c r="L470" t="str">
        <f>VLOOKUP(VLOOKUP(VLOOKUP(VLOOKUP(VLOOKUP(F470,$C$2:$G$5523,4,0),$C$2:$G$5523,4,0),$C$2:$G$5523,4,0),$C$2:$G$5523,4,0),$C$2:$G$5523,5,0)</f>
        <v>MANUFACTURED PRODUCTS</v>
      </c>
      <c r="M470" t="str">
        <f>L470&amp;" - "&amp;K470&amp;" - "&amp;J470&amp;" - "&amp;I470&amp;" - "&amp;H470&amp;" - "&amp;G470</f>
        <v>MANUFACTURED PRODUCTS - Food products - Preserved meat and meat products - Processed and preserved poultry meat - Meat of poultry, frozen - Meat of poultry, frozen</v>
      </c>
      <c r="N470" t="s">
        <v>17</v>
      </c>
      <c r="O470" t="s">
        <v>17</v>
      </c>
      <c r="P470" t="s">
        <v>17</v>
      </c>
      <c r="Q470" t="s">
        <v>17</v>
      </c>
    </row>
    <row r="471" spans="1:17" hidden="1" x14ac:dyDescent="0.45">
      <c r="A471">
        <v>1209261</v>
      </c>
      <c r="B471">
        <v>5</v>
      </c>
      <c r="C471" t="s">
        <v>5634</v>
      </c>
      <c r="F471" t="s">
        <v>450</v>
      </c>
      <c r="G471" t="s">
        <v>5635</v>
      </c>
      <c r="N471" t="s">
        <v>17</v>
      </c>
      <c r="O471" t="s">
        <v>17</v>
      </c>
      <c r="P471" t="s">
        <v>17</v>
      </c>
      <c r="Q471" t="s">
        <v>17</v>
      </c>
    </row>
    <row r="472" spans="1:17" x14ac:dyDescent="0.45">
      <c r="A472">
        <v>1209262</v>
      </c>
      <c r="B472">
        <v>6</v>
      </c>
      <c r="C472" s="2" t="s">
        <v>5636</v>
      </c>
      <c r="D472">
        <v>1012</v>
      </c>
      <c r="E472" t="s">
        <v>5637</v>
      </c>
      <c r="F472" t="s">
        <v>5634</v>
      </c>
      <c r="G472" t="s">
        <v>5635</v>
      </c>
      <c r="H472" t="str">
        <f>VLOOKUP(F472,$C$2:$G$5523,5,0)</f>
        <v>Fats of poultry</v>
      </c>
      <c r="I472" t="str">
        <f>VLOOKUP(VLOOKUP(F472,$C$2:$G$5523,4,0),$C$2:$G$5523,5,0)</f>
        <v>Processed and preserved poultry meat</v>
      </c>
      <c r="J472" t="str">
        <f>VLOOKUP(VLOOKUP(VLOOKUP(F472,$C$2:$G$5523,4,0),$C$2:$G$5523,4,0),$C$2:$G$5523,5,0)</f>
        <v>Preserved meat and meat products</v>
      </c>
      <c r="K472" t="str">
        <f>VLOOKUP(VLOOKUP(VLOOKUP(VLOOKUP(F472,$C$2:$G$5523,4,0),$C$2:$G$5523,4,0),$C$2:$G$5523,4,0),$C$2:$G$5523,5,0)</f>
        <v>Food products</v>
      </c>
      <c r="L472" t="str">
        <f>VLOOKUP(VLOOKUP(VLOOKUP(VLOOKUP(VLOOKUP(F472,$C$2:$G$5523,4,0),$C$2:$G$5523,4,0),$C$2:$G$5523,4,0),$C$2:$G$5523,4,0),$C$2:$G$5523,5,0)</f>
        <v>MANUFACTURED PRODUCTS</v>
      </c>
      <c r="M472" t="str">
        <f>L472&amp;" - "&amp;K472&amp;" - "&amp;J472&amp;" - "&amp;I472&amp;" - "&amp;H472&amp;" - "&amp;G472</f>
        <v>MANUFACTURED PRODUCTS - Food products - Preserved meat and meat products - Processed and preserved poultry meat - Fats of poultry - Fats of poultry</v>
      </c>
      <c r="N472" t="s">
        <v>17</v>
      </c>
      <c r="O472" t="s">
        <v>17</v>
      </c>
      <c r="P472" t="s">
        <v>17</v>
      </c>
      <c r="Q472" t="s">
        <v>17</v>
      </c>
    </row>
    <row r="473" spans="1:17" hidden="1" x14ac:dyDescent="0.45">
      <c r="A473">
        <v>1209263</v>
      </c>
      <c r="B473">
        <v>5</v>
      </c>
      <c r="C473" t="s">
        <v>5638</v>
      </c>
      <c r="F473" t="s">
        <v>450</v>
      </c>
      <c r="G473" t="s">
        <v>5639</v>
      </c>
      <c r="N473" t="s">
        <v>17</v>
      </c>
      <c r="O473" t="s">
        <v>17</v>
      </c>
      <c r="P473" t="s">
        <v>17</v>
      </c>
      <c r="Q473" t="s">
        <v>17</v>
      </c>
    </row>
    <row r="474" spans="1:17" x14ac:dyDescent="0.45">
      <c r="A474">
        <v>1209264</v>
      </c>
      <c r="B474">
        <v>6</v>
      </c>
      <c r="C474" s="2" t="s">
        <v>5640</v>
      </c>
      <c r="D474">
        <v>1012</v>
      </c>
      <c r="E474" t="s">
        <v>5641</v>
      </c>
      <c r="F474" t="s">
        <v>5638</v>
      </c>
      <c r="G474" t="s">
        <v>5639</v>
      </c>
      <c r="H474" t="str">
        <f>VLOOKUP(F474,$C$2:$G$5523,5,0)</f>
        <v>Edible offal of poultry</v>
      </c>
      <c r="I474" t="str">
        <f>VLOOKUP(VLOOKUP(F474,$C$2:$G$5523,4,0),$C$2:$G$5523,5,0)</f>
        <v>Processed and preserved poultry meat</v>
      </c>
      <c r="J474" t="str">
        <f>VLOOKUP(VLOOKUP(VLOOKUP(F474,$C$2:$G$5523,4,0),$C$2:$G$5523,4,0),$C$2:$G$5523,5,0)</f>
        <v>Preserved meat and meat products</v>
      </c>
      <c r="K474" t="str">
        <f>VLOOKUP(VLOOKUP(VLOOKUP(VLOOKUP(F474,$C$2:$G$5523,4,0),$C$2:$G$5523,4,0),$C$2:$G$5523,4,0),$C$2:$G$5523,5,0)</f>
        <v>Food products</v>
      </c>
      <c r="L474" t="str">
        <f>VLOOKUP(VLOOKUP(VLOOKUP(VLOOKUP(VLOOKUP(F474,$C$2:$G$5523,4,0),$C$2:$G$5523,4,0),$C$2:$G$5523,4,0),$C$2:$G$5523,4,0),$C$2:$G$5523,5,0)</f>
        <v>MANUFACTURED PRODUCTS</v>
      </c>
      <c r="M474" t="str">
        <f>L474&amp;" - "&amp;K474&amp;" - "&amp;J474&amp;" - "&amp;I474&amp;" - "&amp;H474&amp;" - "&amp;G474</f>
        <v>MANUFACTURED PRODUCTS - Food products - Preserved meat and meat products - Processed and preserved poultry meat - Edible offal of poultry - Edible offal of poultry</v>
      </c>
      <c r="N474" t="s">
        <v>17</v>
      </c>
      <c r="O474" t="s">
        <v>5642</v>
      </c>
      <c r="P474" t="s">
        <v>17</v>
      </c>
      <c r="Q474" t="s">
        <v>17</v>
      </c>
    </row>
    <row r="475" spans="1:17" hidden="1" x14ac:dyDescent="0.45">
      <c r="A475">
        <v>1209265</v>
      </c>
      <c r="B475">
        <v>5</v>
      </c>
      <c r="C475" t="s">
        <v>5643</v>
      </c>
      <c r="F475" t="s">
        <v>450</v>
      </c>
      <c r="G475" t="s">
        <v>5644</v>
      </c>
      <c r="N475" t="s">
        <v>17</v>
      </c>
      <c r="O475" t="s">
        <v>17</v>
      </c>
      <c r="P475" t="s">
        <v>17</v>
      </c>
      <c r="Q475" t="s">
        <v>17</v>
      </c>
    </row>
    <row r="476" spans="1:17" x14ac:dyDescent="0.45">
      <c r="A476">
        <v>1209266</v>
      </c>
      <c r="B476">
        <v>6</v>
      </c>
      <c r="C476" s="2" t="s">
        <v>5645</v>
      </c>
      <c r="D476">
        <v>1012</v>
      </c>
      <c r="E476" t="s">
        <v>5646</v>
      </c>
      <c r="F476" t="s">
        <v>5643</v>
      </c>
      <c r="G476" t="s">
        <v>5644</v>
      </c>
      <c r="H476" t="str">
        <f>VLOOKUP(F476,$C$2:$G$5523,5,0)</f>
        <v>Feathers and skins of birds with feathers</v>
      </c>
      <c r="I476" t="str">
        <f>VLOOKUP(VLOOKUP(F476,$C$2:$G$5523,4,0),$C$2:$G$5523,5,0)</f>
        <v>Processed and preserved poultry meat</v>
      </c>
      <c r="J476" t="str">
        <f>VLOOKUP(VLOOKUP(VLOOKUP(F476,$C$2:$G$5523,4,0),$C$2:$G$5523,4,0),$C$2:$G$5523,5,0)</f>
        <v>Preserved meat and meat products</v>
      </c>
      <c r="K476" t="str">
        <f>VLOOKUP(VLOOKUP(VLOOKUP(VLOOKUP(F476,$C$2:$G$5523,4,0),$C$2:$G$5523,4,0),$C$2:$G$5523,4,0),$C$2:$G$5523,5,0)</f>
        <v>Food products</v>
      </c>
      <c r="L476" t="str">
        <f>VLOOKUP(VLOOKUP(VLOOKUP(VLOOKUP(VLOOKUP(F476,$C$2:$G$5523,4,0),$C$2:$G$5523,4,0),$C$2:$G$5523,4,0),$C$2:$G$5523,4,0),$C$2:$G$5523,5,0)</f>
        <v>MANUFACTURED PRODUCTS</v>
      </c>
      <c r="M476" t="str">
        <f>L476&amp;" - "&amp;K476&amp;" - "&amp;J476&amp;" - "&amp;I476&amp;" - "&amp;H476&amp;" - "&amp;G476</f>
        <v>MANUFACTURED PRODUCTS - Food products - Preserved meat and meat products - Processed and preserved poultry meat - Feathers and skins of birds with feathers - Feathers and skins of birds with feathers</v>
      </c>
      <c r="N476" t="s">
        <v>17</v>
      </c>
      <c r="O476" t="s">
        <v>17</v>
      </c>
      <c r="P476" t="s">
        <v>17</v>
      </c>
      <c r="Q476" t="s">
        <v>17</v>
      </c>
    </row>
    <row r="477" spans="1:17" hidden="1" x14ac:dyDescent="0.45">
      <c r="A477">
        <v>1209267</v>
      </c>
      <c r="B477">
        <v>5</v>
      </c>
      <c r="C477" t="s">
        <v>5647</v>
      </c>
      <c r="F477" t="s">
        <v>450</v>
      </c>
      <c r="G477" t="s">
        <v>5648</v>
      </c>
      <c r="N477" t="s">
        <v>17</v>
      </c>
      <c r="O477" t="s">
        <v>17</v>
      </c>
      <c r="P477" t="s">
        <v>17</v>
      </c>
      <c r="Q477" t="s">
        <v>17</v>
      </c>
    </row>
    <row r="478" spans="1:17" x14ac:dyDescent="0.45">
      <c r="A478">
        <v>1209268</v>
      </c>
      <c r="B478">
        <v>6</v>
      </c>
      <c r="C478" s="2" t="s">
        <v>5649</v>
      </c>
      <c r="D478">
        <v>1012</v>
      </c>
      <c r="E478" t="s">
        <v>5650</v>
      </c>
      <c r="F478" t="s">
        <v>5647</v>
      </c>
      <c r="G478" t="s">
        <v>5648</v>
      </c>
      <c r="H478" t="str">
        <f>VLOOKUP(F478,$C$2:$G$5523,5,0)</f>
        <v>Sub-contracted operations as part of manufacturing of processed and preserved poultry meat</v>
      </c>
      <c r="I478" t="str">
        <f>VLOOKUP(VLOOKUP(F478,$C$2:$G$5523,4,0),$C$2:$G$5523,5,0)</f>
        <v>Processed and preserved poultry meat</v>
      </c>
      <c r="J478" t="str">
        <f>VLOOKUP(VLOOKUP(VLOOKUP(F478,$C$2:$G$5523,4,0),$C$2:$G$5523,4,0),$C$2:$G$5523,5,0)</f>
        <v>Preserved meat and meat products</v>
      </c>
      <c r="K478" t="str">
        <f>VLOOKUP(VLOOKUP(VLOOKUP(VLOOKUP(F478,$C$2:$G$5523,4,0),$C$2:$G$5523,4,0),$C$2:$G$5523,4,0),$C$2:$G$5523,5,0)</f>
        <v>Food products</v>
      </c>
      <c r="L478" t="str">
        <f>VLOOKUP(VLOOKUP(VLOOKUP(VLOOKUP(VLOOKUP(F478,$C$2:$G$5523,4,0),$C$2:$G$5523,4,0),$C$2:$G$5523,4,0),$C$2:$G$5523,4,0),$C$2:$G$5523,5,0)</f>
        <v>MANUFACTURED PRODUCTS</v>
      </c>
      <c r="M478" t="str">
        <f>L478&amp;" - "&amp;K478&amp;" - "&amp;J478&amp;" - "&amp;I478&amp;" - "&amp;H478&amp;" - "&amp;G478</f>
        <v>MANUFACTURED PRODUCTS - Food products - Preserved meat and meat products - Processed and preserved poultry meat - Sub-contracted operations as part of manufacturing of processed and preserved poultry meat - Sub-contracted operations as part of manufacturing of processed and preserved poultry meat</v>
      </c>
      <c r="N478" t="s">
        <v>17</v>
      </c>
      <c r="O478" t="s">
        <v>17</v>
      </c>
      <c r="P478" t="s">
        <v>17</v>
      </c>
      <c r="Q478" t="s">
        <v>17</v>
      </c>
    </row>
    <row r="479" spans="1:17" hidden="1" x14ac:dyDescent="0.45">
      <c r="A479">
        <v>1209269</v>
      </c>
      <c r="B479">
        <v>4</v>
      </c>
      <c r="C479" t="s">
        <v>454</v>
      </c>
      <c r="F479" t="s">
        <v>439</v>
      </c>
      <c r="G479" t="s">
        <v>5651</v>
      </c>
      <c r="N479" t="s">
        <v>17</v>
      </c>
      <c r="O479" t="s">
        <v>17</v>
      </c>
      <c r="P479" t="s">
        <v>17</v>
      </c>
      <c r="Q479" t="s">
        <v>17</v>
      </c>
    </row>
    <row r="480" spans="1:17" hidden="1" x14ac:dyDescent="0.45">
      <c r="A480">
        <v>1209270</v>
      </c>
      <c r="B480">
        <v>5</v>
      </c>
      <c r="C480" t="s">
        <v>5652</v>
      </c>
      <c r="F480" t="s">
        <v>454</v>
      </c>
      <c r="G480" t="s">
        <v>5653</v>
      </c>
      <c r="N480" t="s">
        <v>17</v>
      </c>
      <c r="O480" t="s">
        <v>17</v>
      </c>
      <c r="P480" t="s">
        <v>17</v>
      </c>
      <c r="Q480" t="s">
        <v>17</v>
      </c>
    </row>
    <row r="481" spans="1:17" x14ac:dyDescent="0.45">
      <c r="A481">
        <v>1209271</v>
      </c>
      <c r="B481">
        <v>6</v>
      </c>
      <c r="C481" s="2" t="s">
        <v>5654</v>
      </c>
      <c r="D481">
        <v>1013</v>
      </c>
      <c r="E481" t="s">
        <v>5655</v>
      </c>
      <c r="F481" t="s">
        <v>5652</v>
      </c>
      <c r="G481" t="s">
        <v>5656</v>
      </c>
      <c r="H481" t="str">
        <f t="shared" ref="H481:H486" si="324">VLOOKUP(F481,$C$2:$G$5523,5,0)</f>
        <v>Preserves and preparations of meat, meat offal or blood</v>
      </c>
      <c r="I481" t="str">
        <f t="shared" ref="I481:I486" si="325">VLOOKUP(VLOOKUP(F481,$C$2:$G$5523,4,0),$C$2:$G$5523,5,0)</f>
        <v>Meat and poultry meat products</v>
      </c>
      <c r="J481" t="str">
        <f t="shared" ref="J481:J486" si="326">VLOOKUP(VLOOKUP(VLOOKUP(F481,$C$2:$G$5523,4,0),$C$2:$G$5523,4,0),$C$2:$G$5523,5,0)</f>
        <v>Preserved meat and meat products</v>
      </c>
      <c r="K481" t="str">
        <f t="shared" ref="K481:K486" si="327">VLOOKUP(VLOOKUP(VLOOKUP(VLOOKUP(F481,$C$2:$G$5523,4,0),$C$2:$G$5523,4,0),$C$2:$G$5523,4,0),$C$2:$G$5523,5,0)</f>
        <v>Food products</v>
      </c>
      <c r="L481" t="str">
        <f t="shared" ref="L481:L486" si="328">VLOOKUP(VLOOKUP(VLOOKUP(VLOOKUP(VLOOKUP(F481,$C$2:$G$5523,4,0),$C$2:$G$5523,4,0),$C$2:$G$5523,4,0),$C$2:$G$5523,4,0),$C$2:$G$5523,5,0)</f>
        <v>MANUFACTURED PRODUCTS</v>
      </c>
      <c r="M481" t="str">
        <f t="shared" ref="M481:M486" si="329">L481&amp;" - "&amp;K481&amp;" - "&amp;J481&amp;" - "&amp;I481&amp;" - "&amp;H481&amp;" - "&amp;G481</f>
        <v>MANUFACTURED PRODUCTS - Food products - Preserved meat and meat products - Meat and poultry meat products - Preserves and preparations of meat, meat offal or blood - Swine meat, cuts, salted, dried or smoked (bacon and ham)</v>
      </c>
      <c r="N481" t="s">
        <v>17</v>
      </c>
      <c r="O481" t="s">
        <v>17</v>
      </c>
      <c r="P481" t="s">
        <v>17</v>
      </c>
      <c r="Q481" t="s">
        <v>17</v>
      </c>
    </row>
    <row r="482" spans="1:17" x14ac:dyDescent="0.45">
      <c r="A482">
        <v>1209272</v>
      </c>
      <c r="B482">
        <v>6</v>
      </c>
      <c r="C482" s="2" t="s">
        <v>5657</v>
      </c>
      <c r="D482">
        <v>1013</v>
      </c>
      <c r="E482" t="s">
        <v>5658</v>
      </c>
      <c r="F482" t="s">
        <v>5652</v>
      </c>
      <c r="G482" t="s">
        <v>5659</v>
      </c>
      <c r="H482" t="str">
        <f t="shared" si="324"/>
        <v>Preserves and preparations of meat, meat offal or blood</v>
      </c>
      <c r="I482" t="str">
        <f t="shared" si="325"/>
        <v>Meat and poultry meat products</v>
      </c>
      <c r="J482" t="str">
        <f t="shared" si="326"/>
        <v>Preserved meat and meat products</v>
      </c>
      <c r="K482" t="str">
        <f t="shared" si="327"/>
        <v>Food products</v>
      </c>
      <c r="L482" t="str">
        <f t="shared" si="328"/>
        <v>MANUFACTURED PRODUCTS</v>
      </c>
      <c r="M482" t="str">
        <f t="shared" si="329"/>
        <v>MANUFACTURED PRODUCTS - Food products - Preserved meat and meat products - Meat and poultry meat products - Preserves and preparations of meat, meat offal or blood - Bovine meat, salted, dried or smoked</v>
      </c>
      <c r="N482" t="s">
        <v>17</v>
      </c>
      <c r="O482" t="s">
        <v>17</v>
      </c>
      <c r="P482" t="s">
        <v>17</v>
      </c>
      <c r="Q482" t="s">
        <v>17</v>
      </c>
    </row>
    <row r="483" spans="1:17" x14ac:dyDescent="0.45">
      <c r="A483">
        <v>1209273</v>
      </c>
      <c r="B483">
        <v>6</v>
      </c>
      <c r="C483" s="2" t="s">
        <v>5660</v>
      </c>
      <c r="D483">
        <v>1013</v>
      </c>
      <c r="E483" t="s">
        <v>5661</v>
      </c>
      <c r="F483" t="s">
        <v>5652</v>
      </c>
      <c r="G483" t="s">
        <v>5662</v>
      </c>
      <c r="H483" t="str">
        <f t="shared" si="324"/>
        <v>Preserves and preparations of meat, meat offal or blood</v>
      </c>
      <c r="I483" t="str">
        <f t="shared" si="325"/>
        <v>Meat and poultry meat products</v>
      </c>
      <c r="J483" t="str">
        <f t="shared" si="326"/>
        <v>Preserved meat and meat products</v>
      </c>
      <c r="K483" t="str">
        <f t="shared" si="327"/>
        <v>Food products</v>
      </c>
      <c r="L483" t="str">
        <f t="shared" si="328"/>
        <v>MANUFACTURED PRODUCTS</v>
      </c>
      <c r="M483" t="str">
        <f t="shared" si="329"/>
        <v>MANUFACTURED PRODUCTS - Food products - Preserved meat and meat products - Meat and poultry meat products - Preserves and preparations of meat, meat offal or blood - Other meat and edible meat offal, salted, in brine, dried or smoked (excluding swine and bovine meat); edible flours and meals of meat or meat offal</v>
      </c>
      <c r="N483" t="s">
        <v>17</v>
      </c>
      <c r="O483" t="s">
        <v>17</v>
      </c>
      <c r="P483" t="s">
        <v>17</v>
      </c>
      <c r="Q483" t="s">
        <v>5663</v>
      </c>
    </row>
    <row r="484" spans="1:17" x14ac:dyDescent="0.45">
      <c r="A484">
        <v>1209274</v>
      </c>
      <c r="B484">
        <v>6</v>
      </c>
      <c r="C484" s="2" t="s">
        <v>5664</v>
      </c>
      <c r="D484">
        <v>1013</v>
      </c>
      <c r="E484" t="s">
        <v>5665</v>
      </c>
      <c r="F484" t="s">
        <v>5652</v>
      </c>
      <c r="G484" t="s">
        <v>5666</v>
      </c>
      <c r="H484" t="str">
        <f t="shared" si="324"/>
        <v>Preserves and preparations of meat, meat offal or blood</v>
      </c>
      <c r="I484" t="str">
        <f t="shared" si="325"/>
        <v>Meat and poultry meat products</v>
      </c>
      <c r="J484" t="str">
        <f t="shared" si="326"/>
        <v>Preserved meat and meat products</v>
      </c>
      <c r="K484" t="str">
        <f t="shared" si="327"/>
        <v>Food products</v>
      </c>
      <c r="L484" t="str">
        <f t="shared" si="328"/>
        <v>MANUFACTURED PRODUCTS</v>
      </c>
      <c r="M484" t="str">
        <f t="shared" si="329"/>
        <v>MANUFACTURED PRODUCTS - Food products - Preserved meat and meat products - Meat and poultry meat products - Preserves and preparations of meat, meat offal or blood - Sausages and similar products of meat, offal or blood</v>
      </c>
      <c r="N484" t="s">
        <v>17</v>
      </c>
      <c r="O484" t="s">
        <v>17</v>
      </c>
      <c r="P484" t="s">
        <v>17</v>
      </c>
      <c r="Q484" t="s">
        <v>17</v>
      </c>
    </row>
    <row r="485" spans="1:17" x14ac:dyDescent="0.45">
      <c r="A485">
        <v>1209275</v>
      </c>
      <c r="B485">
        <v>6</v>
      </c>
      <c r="C485" s="2" t="s">
        <v>5667</v>
      </c>
      <c r="D485">
        <v>1013</v>
      </c>
      <c r="E485" t="s">
        <v>5668</v>
      </c>
      <c r="F485" t="s">
        <v>5652</v>
      </c>
      <c r="G485" t="s">
        <v>5669</v>
      </c>
      <c r="H485" t="str">
        <f t="shared" si="324"/>
        <v>Preserves and preparations of meat, meat offal or blood</v>
      </c>
      <c r="I485" t="str">
        <f t="shared" si="325"/>
        <v>Meat and poultry meat products</v>
      </c>
      <c r="J485" t="str">
        <f t="shared" si="326"/>
        <v>Preserved meat and meat products</v>
      </c>
      <c r="K485" t="str">
        <f t="shared" si="327"/>
        <v>Food products</v>
      </c>
      <c r="L485" t="str">
        <f t="shared" si="328"/>
        <v>MANUFACTURED PRODUCTS</v>
      </c>
      <c r="M485" t="str">
        <f t="shared" si="329"/>
        <v>MANUFACTURED PRODUCTS - Food products - Preserved meat and meat products - Meat and poultry meat products - Preserves and preparations of meat, meat offal or blood - Other prepared and preserved meat, meat offal or blood</v>
      </c>
      <c r="N485" t="s">
        <v>17</v>
      </c>
      <c r="O485" t="s">
        <v>17</v>
      </c>
      <c r="P485" t="s">
        <v>17</v>
      </c>
      <c r="Q485" t="s">
        <v>5670</v>
      </c>
    </row>
    <row r="486" spans="1:17" x14ac:dyDescent="0.45">
      <c r="A486">
        <v>1209276</v>
      </c>
      <c r="B486">
        <v>6</v>
      </c>
      <c r="C486" s="2" t="s">
        <v>5671</v>
      </c>
      <c r="D486">
        <v>1013</v>
      </c>
      <c r="E486" t="s">
        <v>5672</v>
      </c>
      <c r="F486" t="s">
        <v>5652</v>
      </c>
      <c r="G486" t="s">
        <v>5673</v>
      </c>
      <c r="H486" t="str">
        <f t="shared" si="324"/>
        <v>Preserves and preparations of meat, meat offal or blood</v>
      </c>
      <c r="I486" t="str">
        <f t="shared" si="325"/>
        <v>Meat and poultry meat products</v>
      </c>
      <c r="J486" t="str">
        <f t="shared" si="326"/>
        <v>Preserved meat and meat products</v>
      </c>
      <c r="K486" t="str">
        <f t="shared" si="327"/>
        <v>Food products</v>
      </c>
      <c r="L486" t="str">
        <f t="shared" si="328"/>
        <v>MANUFACTURED PRODUCTS</v>
      </c>
      <c r="M486" t="str">
        <f t="shared" si="329"/>
        <v>MANUFACTURED PRODUCTS - Food products - Preserved meat and meat products - Meat and poultry meat products - Preserves and preparations of meat, meat offal or blood - Flours, meals and pellets of meat unfit for human consumption; greaves</v>
      </c>
      <c r="N486" t="s">
        <v>5674</v>
      </c>
      <c r="O486" t="s">
        <v>17</v>
      </c>
      <c r="P486" t="s">
        <v>17</v>
      </c>
      <c r="Q486" t="s">
        <v>17</v>
      </c>
    </row>
    <row r="487" spans="1:17" hidden="1" x14ac:dyDescent="0.45">
      <c r="A487">
        <v>1209277</v>
      </c>
      <c r="B487">
        <v>5</v>
      </c>
      <c r="C487" t="s">
        <v>5675</v>
      </c>
      <c r="F487" t="s">
        <v>454</v>
      </c>
      <c r="G487" t="s">
        <v>5676</v>
      </c>
      <c r="N487" t="s">
        <v>17</v>
      </c>
      <c r="O487" t="s">
        <v>17</v>
      </c>
      <c r="P487" t="s">
        <v>17</v>
      </c>
      <c r="Q487" t="s">
        <v>17</v>
      </c>
    </row>
    <row r="488" spans="1:17" x14ac:dyDescent="0.45">
      <c r="A488">
        <v>1209278</v>
      </c>
      <c r="B488">
        <v>6</v>
      </c>
      <c r="C488" s="2" t="s">
        <v>5677</v>
      </c>
      <c r="D488">
        <v>1013</v>
      </c>
      <c r="E488" t="s">
        <v>5678</v>
      </c>
      <c r="F488" t="s">
        <v>5675</v>
      </c>
      <c r="G488" t="s">
        <v>5679</v>
      </c>
      <c r="H488" t="str">
        <f t="shared" ref="H488:H489" si="330">VLOOKUP(F488,$C$2:$G$5523,5,0)</f>
        <v>Cooking and other preparation services for the production of meat products; sub-contracted operations as part of manufacturing of meat and poultry meat products</v>
      </c>
      <c r="I488" t="str">
        <f t="shared" ref="I488:I489" si="331">VLOOKUP(VLOOKUP(F488,$C$2:$G$5523,4,0),$C$2:$G$5523,5,0)</f>
        <v>Meat and poultry meat products</v>
      </c>
      <c r="J488" t="str">
        <f t="shared" ref="J488:J489" si="332">VLOOKUP(VLOOKUP(VLOOKUP(F488,$C$2:$G$5523,4,0),$C$2:$G$5523,4,0),$C$2:$G$5523,5,0)</f>
        <v>Preserved meat and meat products</v>
      </c>
      <c r="K488" t="str">
        <f t="shared" ref="K488:K489" si="333">VLOOKUP(VLOOKUP(VLOOKUP(VLOOKUP(F488,$C$2:$G$5523,4,0),$C$2:$G$5523,4,0),$C$2:$G$5523,4,0),$C$2:$G$5523,5,0)</f>
        <v>Food products</v>
      </c>
      <c r="L488" t="str">
        <f t="shared" ref="L488:L489" si="334">VLOOKUP(VLOOKUP(VLOOKUP(VLOOKUP(VLOOKUP(F488,$C$2:$G$5523,4,0),$C$2:$G$5523,4,0),$C$2:$G$5523,4,0),$C$2:$G$5523,4,0),$C$2:$G$5523,5,0)</f>
        <v>MANUFACTURED PRODUCTS</v>
      </c>
      <c r="M488" t="str">
        <f t="shared" ref="M488:M489" si="335">L488&amp;" - "&amp;K488&amp;" - "&amp;J488&amp;" - "&amp;I488&amp;" - "&amp;H488&amp;" - "&amp;G488</f>
        <v>MANUFACTURED PRODUCTS - Food products - Preserved meat and meat products - Meat and poultry meat products - Cooking and other preparation services for the production of meat products; sub-contracted operations as part of manufacturing of meat and poultry meat products - Cooking and other preparation services for the production of meat products</v>
      </c>
      <c r="N488" t="s">
        <v>5680</v>
      </c>
      <c r="O488" t="s">
        <v>17</v>
      </c>
      <c r="P488" t="s">
        <v>17</v>
      </c>
      <c r="Q488" t="s">
        <v>5681</v>
      </c>
    </row>
    <row r="489" spans="1:17" x14ac:dyDescent="0.45">
      <c r="A489">
        <v>1209279</v>
      </c>
      <c r="B489">
        <v>6</v>
      </c>
      <c r="C489" s="2" t="s">
        <v>5682</v>
      </c>
      <c r="D489">
        <v>1013</v>
      </c>
      <c r="E489" t="s">
        <v>5683</v>
      </c>
      <c r="F489" t="s">
        <v>5675</v>
      </c>
      <c r="G489" t="s">
        <v>5684</v>
      </c>
      <c r="H489" t="str">
        <f t="shared" si="330"/>
        <v>Cooking and other preparation services for the production of meat products; sub-contracted operations as part of manufacturing of meat and poultry meat products</v>
      </c>
      <c r="I489" t="str">
        <f t="shared" si="331"/>
        <v>Meat and poultry meat products</v>
      </c>
      <c r="J489" t="str">
        <f t="shared" si="332"/>
        <v>Preserved meat and meat products</v>
      </c>
      <c r="K489" t="str">
        <f t="shared" si="333"/>
        <v>Food products</v>
      </c>
      <c r="L489" t="str">
        <f t="shared" si="334"/>
        <v>MANUFACTURED PRODUCTS</v>
      </c>
      <c r="M489" t="str">
        <f t="shared" si="335"/>
        <v>MANUFACTURED PRODUCTS - Food products - Preserved meat and meat products - Meat and poultry meat products - Cooking and other preparation services for the production of meat products; sub-contracted operations as part of manufacturing of meat and poultry meat products - Sub-contracted operations as part of manufacturing of meat and poultry meat products</v>
      </c>
      <c r="N489" t="s">
        <v>17</v>
      </c>
      <c r="O489" t="s">
        <v>17</v>
      </c>
      <c r="P489" t="s">
        <v>17</v>
      </c>
      <c r="Q489" t="s">
        <v>17</v>
      </c>
    </row>
    <row r="490" spans="1:17" hidden="1" x14ac:dyDescent="0.45">
      <c r="A490">
        <v>1209280</v>
      </c>
      <c r="B490">
        <v>3</v>
      </c>
      <c r="C490" t="s">
        <v>458</v>
      </c>
      <c r="F490" t="s">
        <v>435</v>
      </c>
      <c r="G490" t="s">
        <v>5685</v>
      </c>
      <c r="N490" t="s">
        <v>17</v>
      </c>
      <c r="O490" t="s">
        <v>17</v>
      </c>
      <c r="P490" t="s">
        <v>17</v>
      </c>
      <c r="Q490" t="s">
        <v>17</v>
      </c>
    </row>
    <row r="491" spans="1:17" hidden="1" x14ac:dyDescent="0.45">
      <c r="A491">
        <v>1209281</v>
      </c>
      <c r="B491">
        <v>4</v>
      </c>
      <c r="C491" t="s">
        <v>461</v>
      </c>
      <c r="F491" t="s">
        <v>458</v>
      </c>
      <c r="G491" t="s">
        <v>5685</v>
      </c>
      <c r="N491" t="s">
        <v>17</v>
      </c>
      <c r="O491" t="s">
        <v>17</v>
      </c>
      <c r="P491" t="s">
        <v>17</v>
      </c>
      <c r="Q491" t="s">
        <v>5686</v>
      </c>
    </row>
    <row r="492" spans="1:17" hidden="1" x14ac:dyDescent="0.45">
      <c r="A492">
        <v>1209282</v>
      </c>
      <c r="B492">
        <v>5</v>
      </c>
      <c r="C492" t="s">
        <v>5687</v>
      </c>
      <c r="F492" t="s">
        <v>461</v>
      </c>
      <c r="G492" t="s">
        <v>5688</v>
      </c>
      <c r="N492" t="s">
        <v>17</v>
      </c>
      <c r="O492" t="s">
        <v>17</v>
      </c>
      <c r="P492" t="s">
        <v>17</v>
      </c>
      <c r="Q492" t="s">
        <v>17</v>
      </c>
    </row>
    <row r="493" spans="1:17" x14ac:dyDescent="0.45">
      <c r="A493">
        <v>1209283</v>
      </c>
      <c r="B493">
        <v>6</v>
      </c>
      <c r="C493" s="2" t="s">
        <v>5689</v>
      </c>
      <c r="D493">
        <v>1020</v>
      </c>
      <c r="E493" t="s">
        <v>5690</v>
      </c>
      <c r="F493" t="s">
        <v>5687</v>
      </c>
      <c r="G493" t="s">
        <v>5691</v>
      </c>
      <c r="H493" t="str">
        <f t="shared" ref="H493:H498" si="336">VLOOKUP(F493,$C$2:$G$5523,5,0)</f>
        <v>Fish, fresh, chilled or frozen</v>
      </c>
      <c r="I493" t="str">
        <f t="shared" ref="I493:I498" si="337">VLOOKUP(VLOOKUP(F493,$C$2:$G$5523,4,0),$C$2:$G$5523,5,0)</f>
        <v>Processed and preserved fish, crustaceans and molluscs</v>
      </c>
      <c r="J493" t="str">
        <f t="shared" ref="J493:J498" si="338">VLOOKUP(VLOOKUP(VLOOKUP(F493,$C$2:$G$5523,4,0),$C$2:$G$5523,4,0),$C$2:$G$5523,5,0)</f>
        <v>Processed and preserved fish, crustaceans and molluscs</v>
      </c>
      <c r="K493" t="str">
        <f t="shared" ref="K493:K498" si="339">VLOOKUP(VLOOKUP(VLOOKUP(VLOOKUP(F493,$C$2:$G$5523,4,0),$C$2:$G$5523,4,0),$C$2:$G$5523,4,0),$C$2:$G$5523,5,0)</f>
        <v>Food products</v>
      </c>
      <c r="L493" t="str">
        <f t="shared" ref="L493:L498" si="340">VLOOKUP(VLOOKUP(VLOOKUP(VLOOKUP(VLOOKUP(F493,$C$2:$G$5523,4,0),$C$2:$G$5523,4,0),$C$2:$G$5523,4,0),$C$2:$G$5523,4,0),$C$2:$G$5523,5,0)</f>
        <v>MANUFACTURED PRODUCTS</v>
      </c>
      <c r="M493" t="str">
        <f t="shared" ref="M493:M498" si="341">L493&amp;" - "&amp;K493&amp;" - "&amp;J493&amp;" - "&amp;I493&amp;" - "&amp;H493&amp;" - "&amp;G493</f>
        <v>MANUFACTURED PRODUCTS - Food products - Processed and preserved fish, crustaceans and molluscs - Processed and preserved fish, crustaceans and molluscs - Fish, fresh, chilled or frozen - Fish fillets and other fish meat (whether or not minced), fresh or chilled</v>
      </c>
      <c r="N493" t="s">
        <v>17</v>
      </c>
      <c r="O493" t="s">
        <v>17</v>
      </c>
      <c r="P493" t="s">
        <v>17</v>
      </c>
      <c r="Q493" t="s">
        <v>17</v>
      </c>
    </row>
    <row r="494" spans="1:17" x14ac:dyDescent="0.45">
      <c r="A494">
        <v>1209284</v>
      </c>
      <c r="B494">
        <v>6</v>
      </c>
      <c r="C494" s="2" t="s">
        <v>5692</v>
      </c>
      <c r="D494">
        <v>1020</v>
      </c>
      <c r="E494" t="s">
        <v>5693</v>
      </c>
      <c r="F494" t="s">
        <v>5687</v>
      </c>
      <c r="G494" t="s">
        <v>5694</v>
      </c>
      <c r="H494" t="str">
        <f t="shared" si="336"/>
        <v>Fish, fresh, chilled or frozen</v>
      </c>
      <c r="I494" t="str">
        <f t="shared" si="337"/>
        <v>Processed and preserved fish, crustaceans and molluscs</v>
      </c>
      <c r="J494" t="str">
        <f t="shared" si="338"/>
        <v>Processed and preserved fish, crustaceans and molluscs</v>
      </c>
      <c r="K494" t="str">
        <f t="shared" si="339"/>
        <v>Food products</v>
      </c>
      <c r="L494" t="str">
        <f t="shared" si="340"/>
        <v>MANUFACTURED PRODUCTS</v>
      </c>
      <c r="M494" t="str">
        <f t="shared" si="341"/>
        <v>MANUFACTURED PRODUCTS - Food products - Processed and preserved fish, crustaceans and molluscs - Processed and preserved fish, crustaceans and molluscs - Fish, fresh, chilled or frozen - Fish livers and roes, fresh or chilled</v>
      </c>
      <c r="N494" t="s">
        <v>17</v>
      </c>
      <c r="O494" t="s">
        <v>17</v>
      </c>
      <c r="P494" t="s">
        <v>17</v>
      </c>
      <c r="Q494" t="s">
        <v>17</v>
      </c>
    </row>
    <row r="495" spans="1:17" x14ac:dyDescent="0.45">
      <c r="A495">
        <v>1209285</v>
      </c>
      <c r="B495">
        <v>6</v>
      </c>
      <c r="C495" s="2" t="s">
        <v>5695</v>
      </c>
      <c r="D495">
        <v>1020</v>
      </c>
      <c r="E495" t="s">
        <v>5696</v>
      </c>
      <c r="F495" t="s">
        <v>5687</v>
      </c>
      <c r="G495" t="s">
        <v>5697</v>
      </c>
      <c r="H495" t="str">
        <f t="shared" si="336"/>
        <v>Fish, fresh, chilled or frozen</v>
      </c>
      <c r="I495" t="str">
        <f t="shared" si="337"/>
        <v>Processed and preserved fish, crustaceans and molluscs</v>
      </c>
      <c r="J495" t="str">
        <f t="shared" si="338"/>
        <v>Processed and preserved fish, crustaceans and molluscs</v>
      </c>
      <c r="K495" t="str">
        <f t="shared" si="339"/>
        <v>Food products</v>
      </c>
      <c r="L495" t="str">
        <f t="shared" si="340"/>
        <v>MANUFACTURED PRODUCTS</v>
      </c>
      <c r="M495" t="str">
        <f t="shared" si="341"/>
        <v>MANUFACTURED PRODUCTS - Food products - Processed and preserved fish, crustaceans and molluscs - Processed and preserved fish, crustaceans and molluscs - Fish, fresh, chilled or frozen - Fish, frozen</v>
      </c>
      <c r="N495" t="s">
        <v>17</v>
      </c>
      <c r="O495" t="s">
        <v>17</v>
      </c>
      <c r="P495" t="s">
        <v>17</v>
      </c>
      <c r="Q495" t="s">
        <v>17</v>
      </c>
    </row>
    <row r="496" spans="1:17" x14ac:dyDescent="0.45">
      <c r="A496">
        <v>1209286</v>
      </c>
      <c r="B496">
        <v>6</v>
      </c>
      <c r="C496" s="2" t="s">
        <v>5698</v>
      </c>
      <c r="D496">
        <v>1020</v>
      </c>
      <c r="E496" t="s">
        <v>5699</v>
      </c>
      <c r="F496" t="s">
        <v>5687</v>
      </c>
      <c r="G496" t="s">
        <v>5700</v>
      </c>
      <c r="H496" t="str">
        <f t="shared" si="336"/>
        <v>Fish, fresh, chilled or frozen</v>
      </c>
      <c r="I496" t="str">
        <f t="shared" si="337"/>
        <v>Processed and preserved fish, crustaceans and molluscs</v>
      </c>
      <c r="J496" t="str">
        <f t="shared" si="338"/>
        <v>Processed and preserved fish, crustaceans and molluscs</v>
      </c>
      <c r="K496" t="str">
        <f t="shared" si="339"/>
        <v>Food products</v>
      </c>
      <c r="L496" t="str">
        <f t="shared" si="340"/>
        <v>MANUFACTURED PRODUCTS</v>
      </c>
      <c r="M496" t="str">
        <f t="shared" si="341"/>
        <v>MANUFACTURED PRODUCTS - Food products - Processed and preserved fish, crustaceans and molluscs - Processed and preserved fish, crustaceans and molluscs - Fish, fresh, chilled or frozen - Fish fillets, frozen</v>
      </c>
      <c r="N496" t="s">
        <v>17</v>
      </c>
      <c r="O496" t="s">
        <v>17</v>
      </c>
      <c r="P496" t="s">
        <v>17</v>
      </c>
      <c r="Q496" t="s">
        <v>17</v>
      </c>
    </row>
    <row r="497" spans="1:17" x14ac:dyDescent="0.45">
      <c r="A497">
        <v>1209287</v>
      </c>
      <c r="B497">
        <v>6</v>
      </c>
      <c r="C497" s="2" t="s">
        <v>5701</v>
      </c>
      <c r="D497">
        <v>1020</v>
      </c>
      <c r="E497" t="s">
        <v>5702</v>
      </c>
      <c r="F497" t="s">
        <v>5687</v>
      </c>
      <c r="G497" t="s">
        <v>5703</v>
      </c>
      <c r="H497" t="str">
        <f t="shared" si="336"/>
        <v>Fish, fresh, chilled or frozen</v>
      </c>
      <c r="I497" t="str">
        <f t="shared" si="337"/>
        <v>Processed and preserved fish, crustaceans and molluscs</v>
      </c>
      <c r="J497" t="str">
        <f t="shared" si="338"/>
        <v>Processed and preserved fish, crustaceans and molluscs</v>
      </c>
      <c r="K497" t="str">
        <f t="shared" si="339"/>
        <v>Food products</v>
      </c>
      <c r="L497" t="str">
        <f t="shared" si="340"/>
        <v>MANUFACTURED PRODUCTS</v>
      </c>
      <c r="M497" t="str">
        <f t="shared" si="341"/>
        <v>MANUFACTURED PRODUCTS - Food products - Processed and preserved fish, crustaceans and molluscs - Processed and preserved fish, crustaceans and molluscs - Fish, fresh, chilled or frozen - Fish meat (whether or not minced), frozen</v>
      </c>
      <c r="N497" t="s">
        <v>17</v>
      </c>
      <c r="O497" t="s">
        <v>17</v>
      </c>
      <c r="P497" t="s">
        <v>17</v>
      </c>
      <c r="Q497" t="s">
        <v>17</v>
      </c>
    </row>
    <row r="498" spans="1:17" x14ac:dyDescent="0.45">
      <c r="A498">
        <v>1209288</v>
      </c>
      <c r="B498">
        <v>6</v>
      </c>
      <c r="C498" s="2" t="s">
        <v>5704</v>
      </c>
      <c r="D498">
        <v>1020</v>
      </c>
      <c r="E498" t="s">
        <v>5705</v>
      </c>
      <c r="F498" t="s">
        <v>5687</v>
      </c>
      <c r="G498" t="s">
        <v>5706</v>
      </c>
      <c r="H498" t="str">
        <f t="shared" si="336"/>
        <v>Fish, fresh, chilled or frozen</v>
      </c>
      <c r="I498" t="str">
        <f t="shared" si="337"/>
        <v>Processed and preserved fish, crustaceans and molluscs</v>
      </c>
      <c r="J498" t="str">
        <f t="shared" si="338"/>
        <v>Processed and preserved fish, crustaceans and molluscs</v>
      </c>
      <c r="K498" t="str">
        <f t="shared" si="339"/>
        <v>Food products</v>
      </c>
      <c r="L498" t="str">
        <f t="shared" si="340"/>
        <v>MANUFACTURED PRODUCTS</v>
      </c>
      <c r="M498" t="str">
        <f t="shared" si="341"/>
        <v>MANUFACTURED PRODUCTS - Food products - Processed and preserved fish, crustaceans and molluscs - Processed and preserved fish, crustaceans and molluscs - Fish, fresh, chilled or frozen - Fish livers and roes, frozen</v>
      </c>
      <c r="N498" t="s">
        <v>17</v>
      </c>
      <c r="O498" t="s">
        <v>17</v>
      </c>
      <c r="P498" t="s">
        <v>17</v>
      </c>
      <c r="Q498" t="s">
        <v>17</v>
      </c>
    </row>
    <row r="499" spans="1:17" hidden="1" x14ac:dyDescent="0.45">
      <c r="A499">
        <v>1209289</v>
      </c>
      <c r="B499">
        <v>5</v>
      </c>
      <c r="C499" t="s">
        <v>5707</v>
      </c>
      <c r="F499" t="s">
        <v>461</v>
      </c>
      <c r="G499" t="s">
        <v>5708</v>
      </c>
      <c r="N499" t="s">
        <v>17</v>
      </c>
      <c r="O499" t="s">
        <v>17</v>
      </c>
      <c r="P499" t="s">
        <v>17</v>
      </c>
      <c r="Q499" t="s">
        <v>17</v>
      </c>
    </row>
    <row r="500" spans="1:17" x14ac:dyDescent="0.45">
      <c r="A500">
        <v>1209290</v>
      </c>
      <c r="B500">
        <v>6</v>
      </c>
      <c r="C500" s="2" t="s">
        <v>5709</v>
      </c>
      <c r="D500">
        <v>1020</v>
      </c>
      <c r="E500" t="s">
        <v>5710</v>
      </c>
      <c r="F500" t="s">
        <v>5707</v>
      </c>
      <c r="G500" t="s">
        <v>5711</v>
      </c>
      <c r="H500" t="str">
        <f t="shared" ref="H500:H505" si="342">VLOOKUP(F500,$C$2:$G$5523,5,0)</f>
        <v>Fish, otherwise prepared or preserved; caviar and caviar substitutes</v>
      </c>
      <c r="I500" t="str">
        <f t="shared" ref="I500:I505" si="343">VLOOKUP(VLOOKUP(F500,$C$2:$G$5523,4,0),$C$2:$G$5523,5,0)</f>
        <v>Processed and preserved fish, crustaceans and molluscs</v>
      </c>
      <c r="J500" t="str">
        <f t="shared" ref="J500:J505" si="344">VLOOKUP(VLOOKUP(VLOOKUP(F500,$C$2:$G$5523,4,0),$C$2:$G$5523,4,0),$C$2:$G$5523,5,0)</f>
        <v>Processed and preserved fish, crustaceans and molluscs</v>
      </c>
      <c r="K500" t="str">
        <f t="shared" ref="K500:K505" si="345">VLOOKUP(VLOOKUP(VLOOKUP(VLOOKUP(F500,$C$2:$G$5523,4,0),$C$2:$G$5523,4,0),$C$2:$G$5523,4,0),$C$2:$G$5523,5,0)</f>
        <v>Food products</v>
      </c>
      <c r="L500" t="str">
        <f t="shared" ref="L500:L505" si="346">VLOOKUP(VLOOKUP(VLOOKUP(VLOOKUP(VLOOKUP(F500,$C$2:$G$5523,4,0),$C$2:$G$5523,4,0),$C$2:$G$5523,4,0),$C$2:$G$5523,4,0),$C$2:$G$5523,5,0)</f>
        <v>MANUFACTURED PRODUCTS</v>
      </c>
      <c r="M500" t="str">
        <f t="shared" ref="M500:M505" si="347">L500&amp;" - "&amp;K500&amp;" - "&amp;J500&amp;" - "&amp;I500&amp;" - "&amp;H500&amp;" - "&amp;G500</f>
        <v>MANUFACTURED PRODUCTS - Food products - Processed and preserved fish, crustaceans and molluscs - Processed and preserved fish, crustaceans and molluscs - Fish, otherwise prepared or preserved; caviar and caviar substitutes - Fish fillets, dried, salted or in brine, but not smoked</v>
      </c>
      <c r="N500" t="s">
        <v>17</v>
      </c>
      <c r="O500" t="s">
        <v>17</v>
      </c>
      <c r="P500" t="s">
        <v>17</v>
      </c>
      <c r="Q500" t="s">
        <v>17</v>
      </c>
    </row>
    <row r="501" spans="1:17" x14ac:dyDescent="0.45">
      <c r="A501">
        <v>1209291</v>
      </c>
      <c r="B501">
        <v>6</v>
      </c>
      <c r="C501" s="2" t="s">
        <v>5712</v>
      </c>
      <c r="D501">
        <v>1020</v>
      </c>
      <c r="E501" t="s">
        <v>5713</v>
      </c>
      <c r="F501" t="s">
        <v>5707</v>
      </c>
      <c r="G501" t="s">
        <v>5714</v>
      </c>
      <c r="H501" t="str">
        <f t="shared" si="342"/>
        <v>Fish, otherwise prepared or preserved; caviar and caviar substitutes</v>
      </c>
      <c r="I501" t="str">
        <f t="shared" si="343"/>
        <v>Processed and preserved fish, crustaceans and molluscs</v>
      </c>
      <c r="J501" t="str">
        <f t="shared" si="344"/>
        <v>Processed and preserved fish, crustaceans and molluscs</v>
      </c>
      <c r="K501" t="str">
        <f t="shared" si="345"/>
        <v>Food products</v>
      </c>
      <c r="L501" t="str">
        <f t="shared" si="346"/>
        <v>MANUFACTURED PRODUCTS</v>
      </c>
      <c r="M501" t="str">
        <f t="shared" si="347"/>
        <v>MANUFACTURED PRODUCTS - Food products - Processed and preserved fish, crustaceans and molluscs - Processed and preserved fish, crustaceans and molluscs - Fish, otherwise prepared or preserved; caviar and caviar substitutes - Fish livers, roes, fins, heads, tails, maws and other edible offal dried, smoked, salted or in brine; flours, meals and pellets of fish, fit for human consumption</v>
      </c>
      <c r="N501" t="s">
        <v>17</v>
      </c>
      <c r="O501" t="s">
        <v>17</v>
      </c>
      <c r="P501" t="s">
        <v>17</v>
      </c>
      <c r="Q501" t="s">
        <v>17</v>
      </c>
    </row>
    <row r="502" spans="1:17" x14ac:dyDescent="0.45">
      <c r="A502">
        <v>1209292</v>
      </c>
      <c r="B502">
        <v>6</v>
      </c>
      <c r="C502" s="2" t="s">
        <v>5715</v>
      </c>
      <c r="D502">
        <v>1020</v>
      </c>
      <c r="E502" t="s">
        <v>5716</v>
      </c>
      <c r="F502" t="s">
        <v>5707</v>
      </c>
      <c r="G502" t="s">
        <v>5717</v>
      </c>
      <c r="H502" t="str">
        <f t="shared" si="342"/>
        <v>Fish, otherwise prepared or preserved; caviar and caviar substitutes</v>
      </c>
      <c r="I502" t="str">
        <f t="shared" si="343"/>
        <v>Processed and preserved fish, crustaceans and molluscs</v>
      </c>
      <c r="J502" t="str">
        <f t="shared" si="344"/>
        <v>Processed and preserved fish, crustaceans and molluscs</v>
      </c>
      <c r="K502" t="str">
        <f t="shared" si="345"/>
        <v>Food products</v>
      </c>
      <c r="L502" t="str">
        <f t="shared" si="346"/>
        <v>MANUFACTURED PRODUCTS</v>
      </c>
      <c r="M502" t="str">
        <f t="shared" si="347"/>
        <v>MANUFACTURED PRODUCTS - Food products - Processed and preserved fish, crustaceans and molluscs - Processed and preserved fish, crustaceans and molluscs - Fish, otherwise prepared or preserved; caviar and caviar substitutes - Fish, dried, whether or not salted, or in brine</v>
      </c>
      <c r="N502" t="s">
        <v>17</v>
      </c>
      <c r="O502" t="s">
        <v>17</v>
      </c>
      <c r="P502" t="s">
        <v>17</v>
      </c>
      <c r="Q502" t="s">
        <v>17</v>
      </c>
    </row>
    <row r="503" spans="1:17" x14ac:dyDescent="0.45">
      <c r="A503">
        <v>1209293</v>
      </c>
      <c r="B503">
        <v>6</v>
      </c>
      <c r="C503" s="2" t="s">
        <v>5718</v>
      </c>
      <c r="D503">
        <v>1020</v>
      </c>
      <c r="E503" t="s">
        <v>5719</v>
      </c>
      <c r="F503" t="s">
        <v>5707</v>
      </c>
      <c r="G503" t="s">
        <v>5720</v>
      </c>
      <c r="H503" t="str">
        <f t="shared" si="342"/>
        <v>Fish, otherwise prepared or preserved; caviar and caviar substitutes</v>
      </c>
      <c r="I503" t="str">
        <f t="shared" si="343"/>
        <v>Processed and preserved fish, crustaceans and molluscs</v>
      </c>
      <c r="J503" t="str">
        <f t="shared" si="344"/>
        <v>Processed and preserved fish, crustaceans and molluscs</v>
      </c>
      <c r="K503" t="str">
        <f t="shared" si="345"/>
        <v>Food products</v>
      </c>
      <c r="L503" t="str">
        <f t="shared" si="346"/>
        <v>MANUFACTURED PRODUCTS</v>
      </c>
      <c r="M503" t="str">
        <f t="shared" si="347"/>
        <v>MANUFACTURED PRODUCTS - Food products - Processed and preserved fish, crustaceans and molluscs - Processed and preserved fish, crustaceans and molluscs - Fish, otherwise prepared or preserved; caviar and caviar substitutes - Fish, including fillets, smoked</v>
      </c>
      <c r="N503" t="s">
        <v>17</v>
      </c>
      <c r="O503" t="s">
        <v>5721</v>
      </c>
      <c r="P503" t="s">
        <v>17</v>
      </c>
      <c r="Q503" t="s">
        <v>17</v>
      </c>
    </row>
    <row r="504" spans="1:17" x14ac:dyDescent="0.45">
      <c r="A504">
        <v>1209294</v>
      </c>
      <c r="B504">
        <v>6</v>
      </c>
      <c r="C504" s="2" t="s">
        <v>5722</v>
      </c>
      <c r="D504">
        <v>1020</v>
      </c>
      <c r="E504" t="s">
        <v>5723</v>
      </c>
      <c r="F504" t="s">
        <v>5707</v>
      </c>
      <c r="G504" t="s">
        <v>5724</v>
      </c>
      <c r="H504" t="str">
        <f t="shared" si="342"/>
        <v>Fish, otherwise prepared or preserved; caviar and caviar substitutes</v>
      </c>
      <c r="I504" t="str">
        <f t="shared" si="343"/>
        <v>Processed and preserved fish, crustaceans and molluscs</v>
      </c>
      <c r="J504" t="str">
        <f t="shared" si="344"/>
        <v>Processed and preserved fish, crustaceans and molluscs</v>
      </c>
      <c r="K504" t="str">
        <f t="shared" si="345"/>
        <v>Food products</v>
      </c>
      <c r="L504" t="str">
        <f t="shared" si="346"/>
        <v>MANUFACTURED PRODUCTS</v>
      </c>
      <c r="M504" t="str">
        <f t="shared" si="347"/>
        <v>MANUFACTURED PRODUCTS - Food products - Processed and preserved fish, crustaceans and molluscs - Processed and preserved fish, crustaceans and molluscs - Fish, otherwise prepared or preserved; caviar and caviar substitutes - Fish, otherwise prepared or preserved, except prepared fish dishes</v>
      </c>
      <c r="N504" t="s">
        <v>17</v>
      </c>
      <c r="O504" t="s">
        <v>17</v>
      </c>
      <c r="P504" t="s">
        <v>17</v>
      </c>
      <c r="Q504" t="s">
        <v>5725</v>
      </c>
    </row>
    <row r="505" spans="1:17" x14ac:dyDescent="0.45">
      <c r="A505">
        <v>1209295</v>
      </c>
      <c r="B505">
        <v>6</v>
      </c>
      <c r="C505" s="2" t="s">
        <v>5726</v>
      </c>
      <c r="D505">
        <v>1020</v>
      </c>
      <c r="E505" t="s">
        <v>5727</v>
      </c>
      <c r="F505" t="s">
        <v>5707</v>
      </c>
      <c r="G505" t="s">
        <v>5728</v>
      </c>
      <c r="H505" t="str">
        <f t="shared" si="342"/>
        <v>Fish, otherwise prepared or preserved; caviar and caviar substitutes</v>
      </c>
      <c r="I505" t="str">
        <f t="shared" si="343"/>
        <v>Processed and preserved fish, crustaceans and molluscs</v>
      </c>
      <c r="J505" t="str">
        <f t="shared" si="344"/>
        <v>Processed and preserved fish, crustaceans and molluscs</v>
      </c>
      <c r="K505" t="str">
        <f t="shared" si="345"/>
        <v>Food products</v>
      </c>
      <c r="L505" t="str">
        <f t="shared" si="346"/>
        <v>MANUFACTURED PRODUCTS</v>
      </c>
      <c r="M505" t="str">
        <f t="shared" si="347"/>
        <v>MANUFACTURED PRODUCTS - Food products - Processed and preserved fish, crustaceans and molluscs - Processed and preserved fish, crustaceans and molluscs - Fish, otherwise prepared or preserved; caviar and caviar substitutes - Caviar and caviar substitutes</v>
      </c>
      <c r="N505" t="s">
        <v>17</v>
      </c>
      <c r="O505" t="s">
        <v>17</v>
      </c>
      <c r="P505" t="s">
        <v>17</v>
      </c>
      <c r="Q505" t="s">
        <v>17</v>
      </c>
    </row>
    <row r="506" spans="1:17" hidden="1" x14ac:dyDescent="0.45">
      <c r="A506">
        <v>1209296</v>
      </c>
      <c r="B506">
        <v>5</v>
      </c>
      <c r="C506" t="s">
        <v>5729</v>
      </c>
      <c r="F506" t="s">
        <v>461</v>
      </c>
      <c r="G506" t="s">
        <v>5730</v>
      </c>
      <c r="N506" t="s">
        <v>17</v>
      </c>
      <c r="O506" t="s">
        <v>17</v>
      </c>
      <c r="P506" t="s">
        <v>17</v>
      </c>
      <c r="Q506" t="s">
        <v>17</v>
      </c>
    </row>
    <row r="507" spans="1:17" x14ac:dyDescent="0.45">
      <c r="A507">
        <v>1209297</v>
      </c>
      <c r="B507">
        <v>6</v>
      </c>
      <c r="C507" s="2" t="s">
        <v>5731</v>
      </c>
      <c r="D507">
        <v>1020</v>
      </c>
      <c r="E507" t="s">
        <v>5732</v>
      </c>
      <c r="F507" t="s">
        <v>5729</v>
      </c>
      <c r="G507" t="s">
        <v>5733</v>
      </c>
      <c r="H507" t="str">
        <f t="shared" ref="H507:H510" si="348">VLOOKUP(F507,$C$2:$G$5523,5,0)</f>
        <v>Crustaceans, molluscs, seaweed and other aquatic invertebrates, frozen, prepared or preserved</v>
      </c>
      <c r="I507" t="str">
        <f t="shared" ref="I507:I510" si="349">VLOOKUP(VLOOKUP(F507,$C$2:$G$5523,4,0),$C$2:$G$5523,5,0)</f>
        <v>Processed and preserved fish, crustaceans and molluscs</v>
      </c>
      <c r="J507" t="str">
        <f t="shared" ref="J507:J510" si="350">VLOOKUP(VLOOKUP(VLOOKUP(F507,$C$2:$G$5523,4,0),$C$2:$G$5523,4,0),$C$2:$G$5523,5,0)</f>
        <v>Processed and preserved fish, crustaceans and molluscs</v>
      </c>
      <c r="K507" t="str">
        <f t="shared" ref="K507:K510" si="351">VLOOKUP(VLOOKUP(VLOOKUP(VLOOKUP(F507,$C$2:$G$5523,4,0),$C$2:$G$5523,4,0),$C$2:$G$5523,4,0),$C$2:$G$5523,5,0)</f>
        <v>Food products</v>
      </c>
      <c r="L507" t="str">
        <f t="shared" ref="L507:L510" si="352">VLOOKUP(VLOOKUP(VLOOKUP(VLOOKUP(VLOOKUP(F507,$C$2:$G$5523,4,0),$C$2:$G$5523,4,0),$C$2:$G$5523,4,0),$C$2:$G$5523,4,0),$C$2:$G$5523,5,0)</f>
        <v>MANUFACTURED PRODUCTS</v>
      </c>
      <c r="M507" t="str">
        <f t="shared" ref="M507:M510" si="353">L507&amp;" - "&amp;K507&amp;" - "&amp;J507&amp;" - "&amp;I507&amp;" - "&amp;H507&amp;" - "&amp;G507</f>
        <v>MANUFACTURED PRODUCTS - Food products - Processed and preserved fish, crustaceans and molluscs - Processed and preserved fish, crustaceans and molluscs - Crustaceans, molluscs, seaweed and other aquatic invertebrates, frozen, prepared or preserved - Crustaceans frozen, dried, salted or in brine</v>
      </c>
      <c r="N507" t="s">
        <v>17</v>
      </c>
      <c r="O507" t="s">
        <v>17</v>
      </c>
      <c r="P507" t="s">
        <v>17</v>
      </c>
      <c r="Q507" t="s">
        <v>17</v>
      </c>
    </row>
    <row r="508" spans="1:17" x14ac:dyDescent="0.45">
      <c r="A508">
        <v>1209298</v>
      </c>
      <c r="B508">
        <v>6</v>
      </c>
      <c r="C508" s="2" t="s">
        <v>5734</v>
      </c>
      <c r="D508">
        <v>1020</v>
      </c>
      <c r="E508" t="s">
        <v>5735</v>
      </c>
      <c r="F508" t="s">
        <v>5729</v>
      </c>
      <c r="G508" t="s">
        <v>5736</v>
      </c>
      <c r="H508" t="str">
        <f t="shared" si="348"/>
        <v>Crustaceans, molluscs, seaweed and other aquatic invertebrates, frozen, prepared or preserved</v>
      </c>
      <c r="I508" t="str">
        <f t="shared" si="349"/>
        <v>Processed and preserved fish, crustaceans and molluscs</v>
      </c>
      <c r="J508" t="str">
        <f t="shared" si="350"/>
        <v>Processed and preserved fish, crustaceans and molluscs</v>
      </c>
      <c r="K508" t="str">
        <f t="shared" si="351"/>
        <v>Food products</v>
      </c>
      <c r="L508" t="str">
        <f t="shared" si="352"/>
        <v>MANUFACTURED PRODUCTS</v>
      </c>
      <c r="M508" t="str">
        <f t="shared" si="353"/>
        <v>MANUFACTURED PRODUCTS - Food products - Processed and preserved fish, crustaceans and molluscs - Processed and preserved fish, crustaceans and molluscs - Crustaceans, molluscs, seaweed and other aquatic invertebrates, frozen, prepared or preserved - Molluscs, frozen, dried, salted or in brine</v>
      </c>
      <c r="N508" t="s">
        <v>17</v>
      </c>
      <c r="O508" t="s">
        <v>17</v>
      </c>
      <c r="P508" t="s">
        <v>17</v>
      </c>
      <c r="Q508" t="s">
        <v>17</v>
      </c>
    </row>
    <row r="509" spans="1:17" x14ac:dyDescent="0.45">
      <c r="A509">
        <v>1209299</v>
      </c>
      <c r="B509">
        <v>6</v>
      </c>
      <c r="C509" s="2" t="s">
        <v>5737</v>
      </c>
      <c r="D509">
        <v>1020</v>
      </c>
      <c r="E509" t="s">
        <v>5738</v>
      </c>
      <c r="F509" t="s">
        <v>5729</v>
      </c>
      <c r="G509" t="s">
        <v>5739</v>
      </c>
      <c r="H509" t="str">
        <f t="shared" si="348"/>
        <v>Crustaceans, molluscs, seaweed and other aquatic invertebrates, frozen, prepared or preserved</v>
      </c>
      <c r="I509" t="str">
        <f t="shared" si="349"/>
        <v>Processed and preserved fish, crustaceans and molluscs</v>
      </c>
      <c r="J509" t="str">
        <f t="shared" si="350"/>
        <v>Processed and preserved fish, crustaceans and molluscs</v>
      </c>
      <c r="K509" t="str">
        <f t="shared" si="351"/>
        <v>Food products</v>
      </c>
      <c r="L509" t="str">
        <f t="shared" si="352"/>
        <v>MANUFACTURED PRODUCTS</v>
      </c>
      <c r="M509" t="str">
        <f t="shared" si="353"/>
        <v>MANUFACTURED PRODUCTS - Food products - Processed and preserved fish, crustaceans and molluscs - Processed and preserved fish, crustaceans and molluscs - Crustaceans, molluscs, seaweed and other aquatic invertebrates, frozen, prepared or preserved - Other aquatic invertebrates and seaweed, frozen, dried, salted or in brine</v>
      </c>
      <c r="N509" t="s">
        <v>17</v>
      </c>
      <c r="O509" t="s">
        <v>17</v>
      </c>
      <c r="P509" t="s">
        <v>17</v>
      </c>
      <c r="Q509" t="s">
        <v>17</v>
      </c>
    </row>
    <row r="510" spans="1:17" x14ac:dyDescent="0.45">
      <c r="A510">
        <v>1209300</v>
      </c>
      <c r="B510">
        <v>6</v>
      </c>
      <c r="C510" s="2" t="s">
        <v>5740</v>
      </c>
      <c r="D510">
        <v>1020</v>
      </c>
      <c r="E510" t="s">
        <v>5741</v>
      </c>
      <c r="F510" t="s">
        <v>5729</v>
      </c>
      <c r="G510" t="s">
        <v>5742</v>
      </c>
      <c r="H510" t="str">
        <f t="shared" si="348"/>
        <v>Crustaceans, molluscs, seaweed and other aquatic invertebrates, frozen, prepared or preserved</v>
      </c>
      <c r="I510" t="str">
        <f t="shared" si="349"/>
        <v>Processed and preserved fish, crustaceans and molluscs</v>
      </c>
      <c r="J510" t="str">
        <f t="shared" si="350"/>
        <v>Processed and preserved fish, crustaceans and molluscs</v>
      </c>
      <c r="K510" t="str">
        <f t="shared" si="351"/>
        <v>Food products</v>
      </c>
      <c r="L510" t="str">
        <f t="shared" si="352"/>
        <v>MANUFACTURED PRODUCTS</v>
      </c>
      <c r="M510" t="str">
        <f t="shared" si="353"/>
        <v>MANUFACTURED PRODUCTS - Food products - Processed and preserved fish, crustaceans and molluscs - Processed and preserved fish, crustaceans and molluscs - Crustaceans, molluscs, seaweed and other aquatic invertebrates, frozen, prepared or preserved - Crustaceans, molluscs and other aquatic invertebrates and seaweed, otherwise prepared or preserved</v>
      </c>
      <c r="N510" t="s">
        <v>17</v>
      </c>
      <c r="O510" t="s">
        <v>5743</v>
      </c>
      <c r="P510" t="s">
        <v>17</v>
      </c>
      <c r="Q510" t="s">
        <v>17</v>
      </c>
    </row>
    <row r="511" spans="1:17" hidden="1" x14ac:dyDescent="0.45">
      <c r="A511">
        <v>1209301</v>
      </c>
      <c r="B511">
        <v>5</v>
      </c>
      <c r="C511" t="s">
        <v>5744</v>
      </c>
      <c r="F511" t="s">
        <v>461</v>
      </c>
      <c r="G511" t="s">
        <v>5745</v>
      </c>
      <c r="N511" t="s">
        <v>17</v>
      </c>
      <c r="O511" t="s">
        <v>17</v>
      </c>
      <c r="P511" t="s">
        <v>17</v>
      </c>
      <c r="Q511" t="s">
        <v>17</v>
      </c>
    </row>
    <row r="512" spans="1:17" x14ac:dyDescent="0.45">
      <c r="A512">
        <v>1209302</v>
      </c>
      <c r="B512">
        <v>6</v>
      </c>
      <c r="C512" s="2" t="s">
        <v>5746</v>
      </c>
      <c r="D512">
        <v>1020</v>
      </c>
      <c r="E512" t="s">
        <v>5747</v>
      </c>
      <c r="F512" t="s">
        <v>5744</v>
      </c>
      <c r="G512" t="s">
        <v>5748</v>
      </c>
      <c r="H512" t="str">
        <f t="shared" ref="H512:H513" si="354">VLOOKUP(F512,$C$2:$G$5523,5,0)</f>
        <v>Flours, meals and pellets, unfit for human consumption, and other products n.e.c. of fish or of crustaceans, molluscs or other aquatic invertebrates or seaweed</v>
      </c>
      <c r="I512" t="str">
        <f t="shared" ref="I512:I513" si="355">VLOOKUP(VLOOKUP(F512,$C$2:$G$5523,4,0),$C$2:$G$5523,5,0)</f>
        <v>Processed and preserved fish, crustaceans and molluscs</v>
      </c>
      <c r="J512" t="str">
        <f t="shared" ref="J512:J513" si="356">VLOOKUP(VLOOKUP(VLOOKUP(F512,$C$2:$G$5523,4,0),$C$2:$G$5523,4,0),$C$2:$G$5523,5,0)</f>
        <v>Processed and preserved fish, crustaceans and molluscs</v>
      </c>
      <c r="K512" t="str">
        <f t="shared" ref="K512:K513" si="357">VLOOKUP(VLOOKUP(VLOOKUP(VLOOKUP(F512,$C$2:$G$5523,4,0),$C$2:$G$5523,4,0),$C$2:$G$5523,4,0),$C$2:$G$5523,5,0)</f>
        <v>Food products</v>
      </c>
      <c r="L512" t="str">
        <f t="shared" ref="L512:L513" si="358">VLOOKUP(VLOOKUP(VLOOKUP(VLOOKUP(VLOOKUP(F512,$C$2:$G$5523,4,0),$C$2:$G$5523,4,0),$C$2:$G$5523,4,0),$C$2:$G$5523,4,0),$C$2:$G$5523,5,0)</f>
        <v>MANUFACTURED PRODUCTS</v>
      </c>
      <c r="M512" t="str">
        <f t="shared" ref="M512:M513" si="359">L512&amp;" - "&amp;K512&amp;" - "&amp;J512&amp;" - "&amp;I512&amp;" - "&amp;H512&amp;" - "&amp;G512</f>
        <v>MANUFACTURED PRODUCTS - Food products - Processed and preserved fish, crustaceans and molluscs - Processed and preserved fish, crustaceans and molluscs - Flours, meals and pellets, unfit for human consumption, and other products n.e.c. of fish or of crustaceans, molluscs or other aquatic invertebrates or seaweed - Flours, meals and pellets of fish, crustaceans, molluscs or other aquatic invertebrates or seaweed, unfit for human consumption</v>
      </c>
      <c r="N512" t="s">
        <v>17</v>
      </c>
      <c r="O512" t="s">
        <v>17</v>
      </c>
      <c r="P512" t="s">
        <v>17</v>
      </c>
      <c r="Q512" t="s">
        <v>17</v>
      </c>
    </row>
    <row r="513" spans="1:17" x14ac:dyDescent="0.45">
      <c r="A513">
        <v>1209303</v>
      </c>
      <c r="B513">
        <v>6</v>
      </c>
      <c r="C513" s="2" t="s">
        <v>5749</v>
      </c>
      <c r="D513">
        <v>1020</v>
      </c>
      <c r="E513" t="s">
        <v>5750</v>
      </c>
      <c r="F513" t="s">
        <v>5744</v>
      </c>
      <c r="G513" t="s">
        <v>5751</v>
      </c>
      <c r="H513" t="str">
        <f t="shared" si="354"/>
        <v>Flours, meals and pellets, unfit for human consumption, and other products n.e.c. of fish or of crustaceans, molluscs or other aquatic invertebrates or seaweed</v>
      </c>
      <c r="I513" t="str">
        <f t="shared" si="355"/>
        <v>Processed and preserved fish, crustaceans and molluscs</v>
      </c>
      <c r="J513" t="str">
        <f t="shared" si="356"/>
        <v>Processed and preserved fish, crustaceans and molluscs</v>
      </c>
      <c r="K513" t="str">
        <f t="shared" si="357"/>
        <v>Food products</v>
      </c>
      <c r="L513" t="str">
        <f t="shared" si="358"/>
        <v>MANUFACTURED PRODUCTS</v>
      </c>
      <c r="M513" t="str">
        <f t="shared" si="359"/>
        <v>MANUFACTURED PRODUCTS - Food products - Processed and preserved fish, crustaceans and molluscs - Processed and preserved fish, crustaceans and molluscs - Flours, meals and pellets, unfit for human consumption, and other products n.e.c. of fish or of crustaceans, molluscs or other aquatic invertebrates or seaweed - Other inedible products of fish, crustaceans, molluscs or other aquatic invertebrates or seaweed</v>
      </c>
      <c r="N513" t="s">
        <v>17</v>
      </c>
      <c r="O513" t="s">
        <v>17</v>
      </c>
      <c r="P513" t="s">
        <v>17</v>
      </c>
      <c r="Q513" t="s">
        <v>5752</v>
      </c>
    </row>
    <row r="514" spans="1:17" hidden="1" x14ac:dyDescent="0.45">
      <c r="A514">
        <v>1209304</v>
      </c>
      <c r="B514">
        <v>5</v>
      </c>
      <c r="C514" t="s">
        <v>5753</v>
      </c>
      <c r="F514" t="s">
        <v>461</v>
      </c>
      <c r="G514" t="s">
        <v>5754</v>
      </c>
      <c r="N514" t="s">
        <v>17</v>
      </c>
      <c r="O514" t="s">
        <v>17</v>
      </c>
      <c r="P514" t="s">
        <v>17</v>
      </c>
      <c r="Q514" t="s">
        <v>17</v>
      </c>
    </row>
    <row r="515" spans="1:17" x14ac:dyDescent="0.45">
      <c r="A515">
        <v>1209305</v>
      </c>
      <c r="B515">
        <v>6</v>
      </c>
      <c r="C515" s="2" t="s">
        <v>5755</v>
      </c>
      <c r="D515">
        <v>1020</v>
      </c>
      <c r="E515" t="s">
        <v>5756</v>
      </c>
      <c r="F515" t="s">
        <v>5753</v>
      </c>
      <c r="G515" t="s">
        <v>5757</v>
      </c>
      <c r="H515" t="str">
        <f t="shared" ref="H515:H516" si="360">VLOOKUP(F515,$C$2:$G$5523,5,0)</f>
        <v>Smoking and other preservation and preparation services for manufacture of fish products; sub-contracted operations as part of manufacturing of processed and preserved fish, crustaceans and molluscs</v>
      </c>
      <c r="I515" t="str">
        <f t="shared" ref="I515:I516" si="361">VLOOKUP(VLOOKUP(F515,$C$2:$G$5523,4,0),$C$2:$G$5523,5,0)</f>
        <v>Processed and preserved fish, crustaceans and molluscs</v>
      </c>
      <c r="J515" t="str">
        <f t="shared" ref="J515:J516" si="362">VLOOKUP(VLOOKUP(VLOOKUP(F515,$C$2:$G$5523,4,0),$C$2:$G$5523,4,0),$C$2:$G$5523,5,0)</f>
        <v>Processed and preserved fish, crustaceans and molluscs</v>
      </c>
      <c r="K515" t="str">
        <f t="shared" ref="K515:K516" si="363">VLOOKUP(VLOOKUP(VLOOKUP(VLOOKUP(F515,$C$2:$G$5523,4,0),$C$2:$G$5523,4,0),$C$2:$G$5523,4,0),$C$2:$G$5523,5,0)</f>
        <v>Food products</v>
      </c>
      <c r="L515" t="str">
        <f t="shared" ref="L515:L516" si="364">VLOOKUP(VLOOKUP(VLOOKUP(VLOOKUP(VLOOKUP(F515,$C$2:$G$5523,4,0),$C$2:$G$5523,4,0),$C$2:$G$5523,4,0),$C$2:$G$5523,4,0),$C$2:$G$5523,5,0)</f>
        <v>MANUFACTURED PRODUCTS</v>
      </c>
      <c r="M515" t="str">
        <f t="shared" ref="M515:M516" si="365">L515&amp;" - "&amp;K515&amp;" - "&amp;J515&amp;" - "&amp;I515&amp;" - "&amp;H515&amp;" - "&amp;G515</f>
        <v>MANUFACTURED PRODUCTS - Food products - Processed and preserved fish, crustaceans and molluscs - Processed and preserved fish, crustaceans and molluscs - Smoking and other preservation and preparation services for manufacture of fish products; sub-contracted operations as part of manufacturing of processed and preserved fish, crustaceans and molluscs - Smoking and other preservation and preparation services for manufacture of fish products</v>
      </c>
      <c r="N515" t="s">
        <v>5758</v>
      </c>
      <c r="O515" t="s">
        <v>17</v>
      </c>
      <c r="P515" t="s">
        <v>17</v>
      </c>
      <c r="Q515" t="s">
        <v>5681</v>
      </c>
    </row>
    <row r="516" spans="1:17" x14ac:dyDescent="0.45">
      <c r="A516">
        <v>1209306</v>
      </c>
      <c r="B516">
        <v>6</v>
      </c>
      <c r="C516" s="2" t="s">
        <v>5759</v>
      </c>
      <c r="D516">
        <v>1020</v>
      </c>
      <c r="E516" t="s">
        <v>5760</v>
      </c>
      <c r="F516" t="s">
        <v>5753</v>
      </c>
      <c r="G516" t="s">
        <v>5761</v>
      </c>
      <c r="H516" t="str">
        <f t="shared" si="360"/>
        <v>Smoking and other preservation and preparation services for manufacture of fish products; sub-contracted operations as part of manufacturing of processed and preserved fish, crustaceans and molluscs</v>
      </c>
      <c r="I516" t="str">
        <f t="shared" si="361"/>
        <v>Processed and preserved fish, crustaceans and molluscs</v>
      </c>
      <c r="J516" t="str">
        <f t="shared" si="362"/>
        <v>Processed and preserved fish, crustaceans and molluscs</v>
      </c>
      <c r="K516" t="str">
        <f t="shared" si="363"/>
        <v>Food products</v>
      </c>
      <c r="L516" t="str">
        <f t="shared" si="364"/>
        <v>MANUFACTURED PRODUCTS</v>
      </c>
      <c r="M516" t="str">
        <f t="shared" si="365"/>
        <v>MANUFACTURED PRODUCTS - Food products - Processed and preserved fish, crustaceans and molluscs - Processed and preserved fish, crustaceans and molluscs - Smoking and other preservation and preparation services for manufacture of fish products; sub-contracted operations as part of manufacturing of processed and preserved fish, crustaceans and molluscs - Sub-contracted operations as part of manufacturing of processed and preserved fish, crustaceans and molluscs</v>
      </c>
      <c r="N516" t="s">
        <v>17</v>
      </c>
      <c r="O516" t="s">
        <v>17</v>
      </c>
      <c r="P516" t="s">
        <v>17</v>
      </c>
      <c r="Q516" t="s">
        <v>17</v>
      </c>
    </row>
    <row r="517" spans="1:17" hidden="1" x14ac:dyDescent="0.45">
      <c r="A517">
        <v>1209307</v>
      </c>
      <c r="B517">
        <v>3</v>
      </c>
      <c r="C517" t="s">
        <v>468</v>
      </c>
      <c r="F517" t="s">
        <v>435</v>
      </c>
      <c r="G517" t="s">
        <v>5762</v>
      </c>
      <c r="N517" t="s">
        <v>17</v>
      </c>
      <c r="O517" t="s">
        <v>17</v>
      </c>
      <c r="P517" t="s">
        <v>17</v>
      </c>
      <c r="Q517" t="s">
        <v>17</v>
      </c>
    </row>
    <row r="518" spans="1:17" hidden="1" x14ac:dyDescent="0.45">
      <c r="A518">
        <v>1209308</v>
      </c>
      <c r="B518">
        <v>4</v>
      </c>
      <c r="C518" t="s">
        <v>471</v>
      </c>
      <c r="F518" t="s">
        <v>468</v>
      </c>
      <c r="G518" t="s">
        <v>5763</v>
      </c>
      <c r="N518" t="s">
        <v>17</v>
      </c>
      <c r="O518" t="s">
        <v>17</v>
      </c>
      <c r="P518" t="s">
        <v>17</v>
      </c>
      <c r="Q518" t="s">
        <v>17</v>
      </c>
    </row>
    <row r="519" spans="1:17" hidden="1" x14ac:dyDescent="0.45">
      <c r="A519">
        <v>1209309</v>
      </c>
      <c r="B519">
        <v>5</v>
      </c>
      <c r="C519" t="s">
        <v>5764</v>
      </c>
      <c r="F519" t="s">
        <v>471</v>
      </c>
      <c r="G519" t="s">
        <v>5763</v>
      </c>
      <c r="N519" t="s">
        <v>17</v>
      </c>
      <c r="O519" t="s">
        <v>17</v>
      </c>
      <c r="P519" t="s">
        <v>17</v>
      </c>
      <c r="Q519" t="s">
        <v>17</v>
      </c>
    </row>
    <row r="520" spans="1:17" x14ac:dyDescent="0.45">
      <c r="A520">
        <v>1209310</v>
      </c>
      <c r="B520">
        <v>6</v>
      </c>
      <c r="C520" s="2" t="s">
        <v>5765</v>
      </c>
      <c r="D520">
        <v>1031</v>
      </c>
      <c r="E520" t="s">
        <v>5766</v>
      </c>
      <c r="F520" t="s">
        <v>5764</v>
      </c>
      <c r="G520" t="s">
        <v>5767</v>
      </c>
      <c r="H520" t="str">
        <f t="shared" ref="H520:H523" si="366">VLOOKUP(F520,$C$2:$G$5523,5,0)</f>
        <v>Processed and preserved potatoes</v>
      </c>
      <c r="I520" t="str">
        <f t="shared" ref="I520:I523" si="367">VLOOKUP(VLOOKUP(F520,$C$2:$G$5523,4,0),$C$2:$G$5523,5,0)</f>
        <v>Processed and preserved potatoes</v>
      </c>
      <c r="J520" t="str">
        <f t="shared" ref="J520:J523" si="368">VLOOKUP(VLOOKUP(VLOOKUP(F520,$C$2:$G$5523,4,0),$C$2:$G$5523,4,0),$C$2:$G$5523,5,0)</f>
        <v>Processed and preserved fruit and vegetables</v>
      </c>
      <c r="K520" t="str">
        <f t="shared" ref="K520:K523" si="369">VLOOKUP(VLOOKUP(VLOOKUP(VLOOKUP(F520,$C$2:$G$5523,4,0),$C$2:$G$5523,4,0),$C$2:$G$5523,4,0),$C$2:$G$5523,5,0)</f>
        <v>Food products</v>
      </c>
      <c r="L520" t="str">
        <f t="shared" ref="L520:L523" si="370">VLOOKUP(VLOOKUP(VLOOKUP(VLOOKUP(VLOOKUP(F520,$C$2:$G$5523,4,0),$C$2:$G$5523,4,0),$C$2:$G$5523,4,0),$C$2:$G$5523,4,0),$C$2:$G$5523,5,0)</f>
        <v>MANUFACTURED PRODUCTS</v>
      </c>
      <c r="M520" t="str">
        <f t="shared" ref="M520:M523" si="371">L520&amp;" - "&amp;K520&amp;" - "&amp;J520&amp;" - "&amp;I520&amp;" - "&amp;H520&amp;" - "&amp;G520</f>
        <v>MANUFACTURED PRODUCTS - Food products - Processed and preserved fruit and vegetables - Processed and preserved potatoes - Processed and preserved potatoes - Potatoes, frozen</v>
      </c>
      <c r="N520" t="s">
        <v>17</v>
      </c>
      <c r="O520" t="s">
        <v>17</v>
      </c>
      <c r="P520" t="s">
        <v>17</v>
      </c>
      <c r="Q520" t="s">
        <v>17</v>
      </c>
    </row>
    <row r="521" spans="1:17" x14ac:dyDescent="0.45">
      <c r="A521">
        <v>1209311</v>
      </c>
      <c r="B521">
        <v>6</v>
      </c>
      <c r="C521" s="2" t="s">
        <v>5768</v>
      </c>
      <c r="D521">
        <v>1031</v>
      </c>
      <c r="E521" t="s">
        <v>5769</v>
      </c>
      <c r="F521" t="s">
        <v>5764</v>
      </c>
      <c r="G521" t="s">
        <v>5770</v>
      </c>
      <c r="H521" t="str">
        <f t="shared" si="366"/>
        <v>Processed and preserved potatoes</v>
      </c>
      <c r="I521" t="str">
        <f t="shared" si="367"/>
        <v>Processed and preserved potatoes</v>
      </c>
      <c r="J521" t="str">
        <f t="shared" si="368"/>
        <v>Processed and preserved fruit and vegetables</v>
      </c>
      <c r="K521" t="str">
        <f t="shared" si="369"/>
        <v>Food products</v>
      </c>
      <c r="L521" t="str">
        <f t="shared" si="370"/>
        <v>MANUFACTURED PRODUCTS</v>
      </c>
      <c r="M521" t="str">
        <f t="shared" si="371"/>
        <v>MANUFACTURED PRODUCTS - Food products - Processed and preserved fruit and vegetables - Processed and preserved potatoes - Processed and preserved potatoes - Dried potatoes whether or not cut or sliced but not further prepared</v>
      </c>
      <c r="N521" t="s">
        <v>17</v>
      </c>
      <c r="O521" t="s">
        <v>17</v>
      </c>
      <c r="P521" t="s">
        <v>17</v>
      </c>
      <c r="Q521" t="s">
        <v>17</v>
      </c>
    </row>
    <row r="522" spans="1:17" x14ac:dyDescent="0.45">
      <c r="A522">
        <v>1209312</v>
      </c>
      <c r="B522">
        <v>6</v>
      </c>
      <c r="C522" s="2" t="s">
        <v>5771</v>
      </c>
      <c r="D522">
        <v>1031</v>
      </c>
      <c r="E522" t="s">
        <v>5772</v>
      </c>
      <c r="F522" t="s">
        <v>5764</v>
      </c>
      <c r="G522" t="s">
        <v>5773</v>
      </c>
      <c r="H522" t="str">
        <f t="shared" si="366"/>
        <v>Processed and preserved potatoes</v>
      </c>
      <c r="I522" t="str">
        <f t="shared" si="367"/>
        <v>Processed and preserved potatoes</v>
      </c>
      <c r="J522" t="str">
        <f t="shared" si="368"/>
        <v>Processed and preserved fruit and vegetables</v>
      </c>
      <c r="K522" t="str">
        <f t="shared" si="369"/>
        <v>Food products</v>
      </c>
      <c r="L522" t="str">
        <f t="shared" si="370"/>
        <v>MANUFACTURED PRODUCTS</v>
      </c>
      <c r="M522" t="str">
        <f t="shared" si="371"/>
        <v>MANUFACTURED PRODUCTS - Food products - Processed and preserved fruit and vegetables - Processed and preserved potatoes - Processed and preserved potatoes - Dried potatoes in the form of flour, meal, flakes, granulates and pellets</v>
      </c>
      <c r="N522" t="s">
        <v>17</v>
      </c>
      <c r="O522" t="s">
        <v>17</v>
      </c>
      <c r="P522" t="s">
        <v>17</v>
      </c>
      <c r="Q522" t="s">
        <v>17</v>
      </c>
    </row>
    <row r="523" spans="1:17" x14ac:dyDescent="0.45">
      <c r="A523">
        <v>1209313</v>
      </c>
      <c r="B523">
        <v>6</v>
      </c>
      <c r="C523" s="2" t="s">
        <v>5774</v>
      </c>
      <c r="D523">
        <v>1031</v>
      </c>
      <c r="E523" t="s">
        <v>5775</v>
      </c>
      <c r="F523" t="s">
        <v>5764</v>
      </c>
      <c r="G523" t="s">
        <v>5776</v>
      </c>
      <c r="H523" t="str">
        <f t="shared" si="366"/>
        <v>Processed and preserved potatoes</v>
      </c>
      <c r="I523" t="str">
        <f t="shared" si="367"/>
        <v>Processed and preserved potatoes</v>
      </c>
      <c r="J523" t="str">
        <f t="shared" si="368"/>
        <v>Processed and preserved fruit and vegetables</v>
      </c>
      <c r="K523" t="str">
        <f t="shared" si="369"/>
        <v>Food products</v>
      </c>
      <c r="L523" t="str">
        <f t="shared" si="370"/>
        <v>MANUFACTURED PRODUCTS</v>
      </c>
      <c r="M523" t="str">
        <f t="shared" si="371"/>
        <v>MANUFACTURED PRODUCTS - Food products - Processed and preserved fruit and vegetables - Processed and preserved potatoes - Processed and preserved potatoes - Potatoes prepared or preserved</v>
      </c>
      <c r="N523" t="s">
        <v>17</v>
      </c>
      <c r="O523" t="s">
        <v>17</v>
      </c>
      <c r="P523" t="s">
        <v>17</v>
      </c>
      <c r="Q523" t="s">
        <v>17</v>
      </c>
    </row>
    <row r="524" spans="1:17" hidden="1" x14ac:dyDescent="0.45">
      <c r="A524">
        <v>1209314</v>
      </c>
      <c r="B524">
        <v>5</v>
      </c>
      <c r="C524" t="s">
        <v>5777</v>
      </c>
      <c r="F524" t="s">
        <v>471</v>
      </c>
      <c r="G524" t="s">
        <v>5778</v>
      </c>
      <c r="N524" t="s">
        <v>17</v>
      </c>
      <c r="O524" t="s">
        <v>17</v>
      </c>
      <c r="P524" t="s">
        <v>17</v>
      </c>
      <c r="Q524" t="s">
        <v>17</v>
      </c>
    </row>
    <row r="525" spans="1:17" x14ac:dyDescent="0.45">
      <c r="A525">
        <v>1209315</v>
      </c>
      <c r="B525">
        <v>6</v>
      </c>
      <c r="C525" s="2" t="s">
        <v>5779</v>
      </c>
      <c r="D525">
        <v>1031</v>
      </c>
      <c r="E525" t="s">
        <v>5780</v>
      </c>
      <c r="F525" t="s">
        <v>5777</v>
      </c>
      <c r="G525" t="s">
        <v>5781</v>
      </c>
      <c r="H525" t="str">
        <f t="shared" ref="H525:H526" si="372">VLOOKUP(F525,$C$2:$G$5523,5,0)</f>
        <v>Cooking and other preparation services for potatoes and potato products; sub-contracted operations as part of manufacturing of processed and preserved potatoes</v>
      </c>
      <c r="I525" t="str">
        <f t="shared" ref="I525:I526" si="373">VLOOKUP(VLOOKUP(F525,$C$2:$G$5523,4,0),$C$2:$G$5523,5,0)</f>
        <v>Processed and preserved potatoes</v>
      </c>
      <c r="J525" t="str">
        <f t="shared" ref="J525:J526" si="374">VLOOKUP(VLOOKUP(VLOOKUP(F525,$C$2:$G$5523,4,0),$C$2:$G$5523,4,0),$C$2:$G$5523,5,0)</f>
        <v>Processed and preserved fruit and vegetables</v>
      </c>
      <c r="K525" t="str">
        <f t="shared" ref="K525:K526" si="375">VLOOKUP(VLOOKUP(VLOOKUP(VLOOKUP(F525,$C$2:$G$5523,4,0),$C$2:$G$5523,4,0),$C$2:$G$5523,4,0),$C$2:$G$5523,5,0)</f>
        <v>Food products</v>
      </c>
      <c r="L525" t="str">
        <f t="shared" ref="L525:L526" si="376">VLOOKUP(VLOOKUP(VLOOKUP(VLOOKUP(VLOOKUP(F525,$C$2:$G$5523,4,0),$C$2:$G$5523,4,0),$C$2:$G$5523,4,0),$C$2:$G$5523,4,0),$C$2:$G$5523,5,0)</f>
        <v>MANUFACTURED PRODUCTS</v>
      </c>
      <c r="M525" t="str">
        <f t="shared" ref="M525:M526" si="377">L525&amp;" - "&amp;K525&amp;" - "&amp;J525&amp;" - "&amp;I525&amp;" - "&amp;H525&amp;" - "&amp;G525</f>
        <v>MANUFACTURED PRODUCTS - Food products - Processed and preserved fruit and vegetables - Processed and preserved potatoes - Cooking and other preparation services for potatoes and potato products; sub-contracted operations as part of manufacturing of processed and preserved potatoes - Cooking and other preparation services for potatoes and potato products</v>
      </c>
      <c r="N525" t="s">
        <v>5782</v>
      </c>
      <c r="O525" t="s">
        <v>17</v>
      </c>
      <c r="P525" t="s">
        <v>17</v>
      </c>
      <c r="Q525" t="s">
        <v>17</v>
      </c>
    </row>
    <row r="526" spans="1:17" x14ac:dyDescent="0.45">
      <c r="A526">
        <v>1209316</v>
      </c>
      <c r="B526">
        <v>6</v>
      </c>
      <c r="C526" s="2" t="s">
        <v>5783</v>
      </c>
      <c r="D526">
        <v>1031</v>
      </c>
      <c r="E526" t="s">
        <v>5784</v>
      </c>
      <c r="F526" t="s">
        <v>5777</v>
      </c>
      <c r="G526" t="s">
        <v>5785</v>
      </c>
      <c r="H526" t="str">
        <f t="shared" si="372"/>
        <v>Cooking and other preparation services for potatoes and potato products; sub-contracted operations as part of manufacturing of processed and preserved potatoes</v>
      </c>
      <c r="I526" t="str">
        <f t="shared" si="373"/>
        <v>Processed and preserved potatoes</v>
      </c>
      <c r="J526" t="str">
        <f t="shared" si="374"/>
        <v>Processed and preserved fruit and vegetables</v>
      </c>
      <c r="K526" t="str">
        <f t="shared" si="375"/>
        <v>Food products</v>
      </c>
      <c r="L526" t="str">
        <f t="shared" si="376"/>
        <v>MANUFACTURED PRODUCTS</v>
      </c>
      <c r="M526" t="str">
        <f t="shared" si="377"/>
        <v>MANUFACTURED PRODUCTS - Food products - Processed and preserved fruit and vegetables - Processed and preserved potatoes - Cooking and other preparation services for potatoes and potato products; sub-contracted operations as part of manufacturing of processed and preserved potatoes - Sub-contracted operations as part of manufacturing of processed and preserved potatoes</v>
      </c>
      <c r="N526" t="s">
        <v>17</v>
      </c>
      <c r="O526" t="s">
        <v>17</v>
      </c>
      <c r="P526" t="s">
        <v>17</v>
      </c>
      <c r="Q526" t="s">
        <v>17</v>
      </c>
    </row>
    <row r="527" spans="1:17" hidden="1" x14ac:dyDescent="0.45">
      <c r="A527">
        <v>1209317</v>
      </c>
      <c r="B527">
        <v>4</v>
      </c>
      <c r="C527" t="s">
        <v>478</v>
      </c>
      <c r="F527" t="s">
        <v>468</v>
      </c>
      <c r="G527" t="s">
        <v>5786</v>
      </c>
      <c r="N527" t="s">
        <v>17</v>
      </c>
      <c r="O527" t="s">
        <v>5787</v>
      </c>
      <c r="P527" t="s">
        <v>17</v>
      </c>
      <c r="Q527" t="s">
        <v>5788</v>
      </c>
    </row>
    <row r="528" spans="1:17" hidden="1" x14ac:dyDescent="0.45">
      <c r="A528">
        <v>1209318</v>
      </c>
      <c r="B528">
        <v>5</v>
      </c>
      <c r="C528" t="s">
        <v>5789</v>
      </c>
      <c r="F528" t="s">
        <v>478</v>
      </c>
      <c r="G528" t="s">
        <v>5786</v>
      </c>
      <c r="N528" t="s">
        <v>17</v>
      </c>
      <c r="O528" t="s">
        <v>5790</v>
      </c>
      <c r="P528" t="s">
        <v>17</v>
      </c>
      <c r="Q528" t="s">
        <v>17</v>
      </c>
    </row>
    <row r="529" spans="1:17" x14ac:dyDescent="0.45">
      <c r="A529">
        <v>1209319</v>
      </c>
      <c r="B529">
        <v>6</v>
      </c>
      <c r="C529" s="2" t="s">
        <v>5791</v>
      </c>
      <c r="D529">
        <v>1032</v>
      </c>
      <c r="E529" t="s">
        <v>5792</v>
      </c>
      <c r="F529" t="s">
        <v>5789</v>
      </c>
      <c r="G529" t="s">
        <v>5793</v>
      </c>
      <c r="H529" t="str">
        <f t="shared" ref="H529:H536" si="378">VLOOKUP(F529,$C$2:$G$5523,5,0)</f>
        <v>Fruit and vegetable juices</v>
      </c>
      <c r="I529" t="str">
        <f t="shared" ref="I529:I536" si="379">VLOOKUP(VLOOKUP(F529,$C$2:$G$5523,4,0),$C$2:$G$5523,5,0)</f>
        <v>Fruit and vegetable juices</v>
      </c>
      <c r="J529" t="str">
        <f t="shared" ref="J529:J536" si="380">VLOOKUP(VLOOKUP(VLOOKUP(F529,$C$2:$G$5523,4,0),$C$2:$G$5523,4,0),$C$2:$G$5523,5,0)</f>
        <v>Processed and preserved fruit and vegetables</v>
      </c>
      <c r="K529" t="str">
        <f t="shared" ref="K529:K536" si="381">VLOOKUP(VLOOKUP(VLOOKUP(VLOOKUP(F529,$C$2:$G$5523,4,0),$C$2:$G$5523,4,0),$C$2:$G$5523,4,0),$C$2:$G$5523,5,0)</f>
        <v>Food products</v>
      </c>
      <c r="L529" t="str">
        <f t="shared" ref="L529:L536" si="382">VLOOKUP(VLOOKUP(VLOOKUP(VLOOKUP(VLOOKUP(F529,$C$2:$G$5523,4,0),$C$2:$G$5523,4,0),$C$2:$G$5523,4,0),$C$2:$G$5523,4,0),$C$2:$G$5523,5,0)</f>
        <v>MANUFACTURED PRODUCTS</v>
      </c>
      <c r="M529" t="str">
        <f t="shared" ref="M529:M536" si="383">L529&amp;" - "&amp;K529&amp;" - "&amp;J529&amp;" - "&amp;I529&amp;" - "&amp;H529&amp;" - "&amp;G529</f>
        <v>MANUFACTURED PRODUCTS - Food products - Processed and preserved fruit and vegetables - Fruit and vegetable juices - Fruit and vegetable juices - Tomato juice</v>
      </c>
      <c r="N529" t="s">
        <v>5794</v>
      </c>
      <c r="O529" t="s">
        <v>17</v>
      </c>
      <c r="P529" t="s">
        <v>17</v>
      </c>
      <c r="Q529" t="s">
        <v>17</v>
      </c>
    </row>
    <row r="530" spans="1:17" x14ac:dyDescent="0.45">
      <c r="A530">
        <v>1209320</v>
      </c>
      <c r="B530">
        <v>6</v>
      </c>
      <c r="C530" s="2" t="s">
        <v>5795</v>
      </c>
      <c r="D530">
        <v>1032</v>
      </c>
      <c r="E530" t="s">
        <v>5796</v>
      </c>
      <c r="F530" t="s">
        <v>5789</v>
      </c>
      <c r="G530" t="s">
        <v>5797</v>
      </c>
      <c r="H530" t="str">
        <f t="shared" si="378"/>
        <v>Fruit and vegetable juices</v>
      </c>
      <c r="I530" t="str">
        <f t="shared" si="379"/>
        <v>Fruit and vegetable juices</v>
      </c>
      <c r="J530" t="str">
        <f t="shared" si="380"/>
        <v>Processed and preserved fruit and vegetables</v>
      </c>
      <c r="K530" t="str">
        <f t="shared" si="381"/>
        <v>Food products</v>
      </c>
      <c r="L530" t="str">
        <f t="shared" si="382"/>
        <v>MANUFACTURED PRODUCTS</v>
      </c>
      <c r="M530" t="str">
        <f t="shared" si="383"/>
        <v>MANUFACTURED PRODUCTS - Food products - Processed and preserved fruit and vegetables - Fruit and vegetable juices - Fruit and vegetable juices - Orange juice</v>
      </c>
      <c r="N530" t="s">
        <v>5798</v>
      </c>
      <c r="O530" t="s">
        <v>17</v>
      </c>
      <c r="P530" t="s">
        <v>17</v>
      </c>
      <c r="Q530" t="s">
        <v>17</v>
      </c>
    </row>
    <row r="531" spans="1:17" x14ac:dyDescent="0.45">
      <c r="A531">
        <v>1209321</v>
      </c>
      <c r="B531">
        <v>6</v>
      </c>
      <c r="C531" s="2" t="s">
        <v>5799</v>
      </c>
      <c r="D531">
        <v>1032</v>
      </c>
      <c r="E531" t="s">
        <v>5800</v>
      </c>
      <c r="F531" t="s">
        <v>5789</v>
      </c>
      <c r="G531" t="s">
        <v>5801</v>
      </c>
      <c r="H531" t="str">
        <f t="shared" si="378"/>
        <v>Fruit and vegetable juices</v>
      </c>
      <c r="I531" t="str">
        <f t="shared" si="379"/>
        <v>Fruit and vegetable juices</v>
      </c>
      <c r="J531" t="str">
        <f t="shared" si="380"/>
        <v>Processed and preserved fruit and vegetables</v>
      </c>
      <c r="K531" t="str">
        <f t="shared" si="381"/>
        <v>Food products</v>
      </c>
      <c r="L531" t="str">
        <f t="shared" si="382"/>
        <v>MANUFACTURED PRODUCTS</v>
      </c>
      <c r="M531" t="str">
        <f t="shared" si="383"/>
        <v>MANUFACTURED PRODUCTS - Food products - Processed and preserved fruit and vegetables - Fruit and vegetable juices - Fruit and vegetable juices - Grapefruit juice</v>
      </c>
      <c r="N531" t="s">
        <v>5802</v>
      </c>
      <c r="O531" t="s">
        <v>17</v>
      </c>
      <c r="P531" t="s">
        <v>17</v>
      </c>
      <c r="Q531" t="s">
        <v>17</v>
      </c>
    </row>
    <row r="532" spans="1:17" x14ac:dyDescent="0.45">
      <c r="A532">
        <v>1209322</v>
      </c>
      <c r="B532">
        <v>6</v>
      </c>
      <c r="C532" s="2" t="s">
        <v>5803</v>
      </c>
      <c r="D532">
        <v>1032</v>
      </c>
      <c r="E532" t="s">
        <v>5804</v>
      </c>
      <c r="F532" t="s">
        <v>5789</v>
      </c>
      <c r="G532" t="s">
        <v>5805</v>
      </c>
      <c r="H532" t="str">
        <f t="shared" si="378"/>
        <v>Fruit and vegetable juices</v>
      </c>
      <c r="I532" t="str">
        <f t="shared" si="379"/>
        <v>Fruit and vegetable juices</v>
      </c>
      <c r="J532" t="str">
        <f t="shared" si="380"/>
        <v>Processed and preserved fruit and vegetables</v>
      </c>
      <c r="K532" t="str">
        <f t="shared" si="381"/>
        <v>Food products</v>
      </c>
      <c r="L532" t="str">
        <f t="shared" si="382"/>
        <v>MANUFACTURED PRODUCTS</v>
      </c>
      <c r="M532" t="str">
        <f t="shared" si="383"/>
        <v>MANUFACTURED PRODUCTS - Food products - Processed and preserved fruit and vegetables - Fruit and vegetable juices - Fruit and vegetable juices - Pineapple juice</v>
      </c>
      <c r="N532" t="s">
        <v>5806</v>
      </c>
      <c r="O532" t="s">
        <v>17</v>
      </c>
      <c r="P532" t="s">
        <v>17</v>
      </c>
      <c r="Q532" t="s">
        <v>17</v>
      </c>
    </row>
    <row r="533" spans="1:17" x14ac:dyDescent="0.45">
      <c r="A533">
        <v>1209323</v>
      </c>
      <c r="B533">
        <v>6</v>
      </c>
      <c r="C533" s="2" t="s">
        <v>5807</v>
      </c>
      <c r="D533">
        <v>1032</v>
      </c>
      <c r="E533" t="s">
        <v>5808</v>
      </c>
      <c r="F533" t="s">
        <v>5789</v>
      </c>
      <c r="G533" t="s">
        <v>5809</v>
      </c>
      <c r="H533" t="str">
        <f t="shared" si="378"/>
        <v>Fruit and vegetable juices</v>
      </c>
      <c r="I533" t="str">
        <f t="shared" si="379"/>
        <v>Fruit and vegetable juices</v>
      </c>
      <c r="J533" t="str">
        <f t="shared" si="380"/>
        <v>Processed and preserved fruit and vegetables</v>
      </c>
      <c r="K533" t="str">
        <f t="shared" si="381"/>
        <v>Food products</v>
      </c>
      <c r="L533" t="str">
        <f t="shared" si="382"/>
        <v>MANUFACTURED PRODUCTS</v>
      </c>
      <c r="M533" t="str">
        <f t="shared" si="383"/>
        <v>MANUFACTURED PRODUCTS - Food products - Processed and preserved fruit and vegetables - Fruit and vegetable juices - Fruit and vegetable juices - Grape juice</v>
      </c>
      <c r="N533" t="s">
        <v>5810</v>
      </c>
      <c r="O533" t="s">
        <v>17</v>
      </c>
      <c r="P533" t="s">
        <v>17</v>
      </c>
      <c r="Q533" t="s">
        <v>17</v>
      </c>
    </row>
    <row r="534" spans="1:17" x14ac:dyDescent="0.45">
      <c r="A534">
        <v>1209324</v>
      </c>
      <c r="B534">
        <v>6</v>
      </c>
      <c r="C534" s="2" t="s">
        <v>5811</v>
      </c>
      <c r="D534">
        <v>1032</v>
      </c>
      <c r="E534" t="s">
        <v>5812</v>
      </c>
      <c r="F534" t="s">
        <v>5789</v>
      </c>
      <c r="G534" t="s">
        <v>5813</v>
      </c>
      <c r="H534" t="str">
        <f t="shared" si="378"/>
        <v>Fruit and vegetable juices</v>
      </c>
      <c r="I534" t="str">
        <f t="shared" si="379"/>
        <v>Fruit and vegetable juices</v>
      </c>
      <c r="J534" t="str">
        <f t="shared" si="380"/>
        <v>Processed and preserved fruit and vegetables</v>
      </c>
      <c r="K534" t="str">
        <f t="shared" si="381"/>
        <v>Food products</v>
      </c>
      <c r="L534" t="str">
        <f t="shared" si="382"/>
        <v>MANUFACTURED PRODUCTS</v>
      </c>
      <c r="M534" t="str">
        <f t="shared" si="383"/>
        <v>MANUFACTURED PRODUCTS - Food products - Processed and preserved fruit and vegetables - Fruit and vegetable juices - Fruit and vegetable juices - Apple juice</v>
      </c>
      <c r="N534" t="s">
        <v>5814</v>
      </c>
      <c r="O534" t="s">
        <v>17</v>
      </c>
      <c r="P534" t="s">
        <v>17</v>
      </c>
      <c r="Q534" t="s">
        <v>17</v>
      </c>
    </row>
    <row r="535" spans="1:17" x14ac:dyDescent="0.45">
      <c r="A535">
        <v>1209325</v>
      </c>
      <c r="B535">
        <v>6</v>
      </c>
      <c r="C535" s="2" t="s">
        <v>5815</v>
      </c>
      <c r="D535">
        <v>1032</v>
      </c>
      <c r="E535" t="s">
        <v>5816</v>
      </c>
      <c r="F535" t="s">
        <v>5789</v>
      </c>
      <c r="G535" t="s">
        <v>5817</v>
      </c>
      <c r="H535" t="str">
        <f t="shared" si="378"/>
        <v>Fruit and vegetable juices</v>
      </c>
      <c r="I535" t="str">
        <f t="shared" si="379"/>
        <v>Fruit and vegetable juices</v>
      </c>
      <c r="J535" t="str">
        <f t="shared" si="380"/>
        <v>Processed and preserved fruit and vegetables</v>
      </c>
      <c r="K535" t="str">
        <f t="shared" si="381"/>
        <v>Food products</v>
      </c>
      <c r="L535" t="str">
        <f t="shared" si="382"/>
        <v>MANUFACTURED PRODUCTS</v>
      </c>
      <c r="M535" t="str">
        <f t="shared" si="383"/>
        <v>MANUFACTURED PRODUCTS - Food products - Processed and preserved fruit and vegetables - Fruit and vegetable juices - Fruit and vegetable juices - Mixtures of fruit and vegetable juices</v>
      </c>
      <c r="N535" t="s">
        <v>5818</v>
      </c>
      <c r="O535" t="s">
        <v>5819</v>
      </c>
      <c r="P535" t="s">
        <v>17</v>
      </c>
      <c r="Q535" t="s">
        <v>5820</v>
      </c>
    </row>
    <row r="536" spans="1:17" x14ac:dyDescent="0.45">
      <c r="A536">
        <v>1209326</v>
      </c>
      <c r="B536">
        <v>6</v>
      </c>
      <c r="C536" s="2" t="s">
        <v>5821</v>
      </c>
      <c r="D536">
        <v>1032</v>
      </c>
      <c r="E536" t="s">
        <v>5822</v>
      </c>
      <c r="F536" t="s">
        <v>5789</v>
      </c>
      <c r="G536" t="s">
        <v>5823</v>
      </c>
      <c r="H536" t="str">
        <f t="shared" si="378"/>
        <v>Fruit and vegetable juices</v>
      </c>
      <c r="I536" t="str">
        <f t="shared" si="379"/>
        <v>Fruit and vegetable juices</v>
      </c>
      <c r="J536" t="str">
        <f t="shared" si="380"/>
        <v>Processed and preserved fruit and vegetables</v>
      </c>
      <c r="K536" t="str">
        <f t="shared" si="381"/>
        <v>Food products</v>
      </c>
      <c r="L536" t="str">
        <f t="shared" si="382"/>
        <v>MANUFACTURED PRODUCTS</v>
      </c>
      <c r="M536" t="str">
        <f t="shared" si="383"/>
        <v>MANUFACTURED PRODUCTS - Food products - Processed and preserved fruit and vegetables - Fruit and vegetable juices - Fruit and vegetable juices - Other fruit and vegetable juices</v>
      </c>
      <c r="N536" t="s">
        <v>17</v>
      </c>
      <c r="O536" t="s">
        <v>5819</v>
      </c>
      <c r="P536" t="s">
        <v>17</v>
      </c>
      <c r="Q536" t="s">
        <v>5820</v>
      </c>
    </row>
    <row r="537" spans="1:17" hidden="1" x14ac:dyDescent="0.45">
      <c r="A537">
        <v>1209327</v>
      </c>
      <c r="B537">
        <v>5</v>
      </c>
      <c r="C537" t="s">
        <v>5824</v>
      </c>
      <c r="F537" t="s">
        <v>478</v>
      </c>
      <c r="G537" t="s">
        <v>5825</v>
      </c>
      <c r="N537" t="s">
        <v>17</v>
      </c>
      <c r="O537" t="s">
        <v>17</v>
      </c>
      <c r="P537" t="s">
        <v>17</v>
      </c>
      <c r="Q537" t="s">
        <v>17</v>
      </c>
    </row>
    <row r="538" spans="1:17" x14ac:dyDescent="0.45">
      <c r="A538">
        <v>1209328</v>
      </c>
      <c r="B538">
        <v>6</v>
      </c>
      <c r="C538" s="2" t="s">
        <v>5826</v>
      </c>
      <c r="D538">
        <v>1032</v>
      </c>
      <c r="E538" t="s">
        <v>5827</v>
      </c>
      <c r="F538" t="s">
        <v>5824</v>
      </c>
      <c r="G538" t="s">
        <v>5825</v>
      </c>
      <c r="H538" t="str">
        <f>VLOOKUP(F538,$C$2:$G$5523,5,0)</f>
        <v>Sub-contracted operations as part of manufacturing of fruit and vegetable juice</v>
      </c>
      <c r="I538" t="str">
        <f>VLOOKUP(VLOOKUP(F538,$C$2:$G$5523,4,0),$C$2:$G$5523,5,0)</f>
        <v>Fruit and vegetable juices</v>
      </c>
      <c r="J538" t="str">
        <f>VLOOKUP(VLOOKUP(VLOOKUP(F538,$C$2:$G$5523,4,0),$C$2:$G$5523,4,0),$C$2:$G$5523,5,0)</f>
        <v>Processed and preserved fruit and vegetables</v>
      </c>
      <c r="K538" t="str">
        <f>VLOOKUP(VLOOKUP(VLOOKUP(VLOOKUP(F538,$C$2:$G$5523,4,0),$C$2:$G$5523,4,0),$C$2:$G$5523,4,0),$C$2:$G$5523,5,0)</f>
        <v>Food products</v>
      </c>
      <c r="L538" t="str">
        <f>VLOOKUP(VLOOKUP(VLOOKUP(VLOOKUP(VLOOKUP(F538,$C$2:$G$5523,4,0),$C$2:$G$5523,4,0),$C$2:$G$5523,4,0),$C$2:$G$5523,4,0),$C$2:$G$5523,5,0)</f>
        <v>MANUFACTURED PRODUCTS</v>
      </c>
      <c r="M538" t="str">
        <f>L538&amp;" - "&amp;K538&amp;" - "&amp;J538&amp;" - "&amp;I538&amp;" - "&amp;H538&amp;" - "&amp;G538</f>
        <v>MANUFACTURED PRODUCTS - Food products - Processed and preserved fruit and vegetables - Fruit and vegetable juices - Sub-contracted operations as part of manufacturing of fruit and vegetable juice - Sub-contracted operations as part of manufacturing of fruit and vegetable juice</v>
      </c>
      <c r="N538" t="s">
        <v>17</v>
      </c>
      <c r="O538" t="s">
        <v>17</v>
      </c>
      <c r="P538" t="s">
        <v>17</v>
      </c>
      <c r="Q538" t="s">
        <v>17</v>
      </c>
    </row>
    <row r="539" spans="1:17" hidden="1" x14ac:dyDescent="0.45">
      <c r="A539">
        <v>1209329</v>
      </c>
      <c r="B539">
        <v>4</v>
      </c>
      <c r="C539" t="s">
        <v>482</v>
      </c>
      <c r="F539" t="s">
        <v>468</v>
      </c>
      <c r="G539" t="s">
        <v>5828</v>
      </c>
      <c r="N539" t="s">
        <v>17</v>
      </c>
      <c r="O539" t="s">
        <v>17</v>
      </c>
      <c r="P539" t="s">
        <v>17</v>
      </c>
      <c r="Q539" t="s">
        <v>17</v>
      </c>
    </row>
    <row r="540" spans="1:17" hidden="1" x14ac:dyDescent="0.45">
      <c r="A540">
        <v>1209330</v>
      </c>
      <c r="B540">
        <v>5</v>
      </c>
      <c r="C540" t="s">
        <v>5829</v>
      </c>
      <c r="F540" t="s">
        <v>482</v>
      </c>
      <c r="G540" t="s">
        <v>5830</v>
      </c>
      <c r="N540" t="s">
        <v>17</v>
      </c>
      <c r="O540" t="s">
        <v>17</v>
      </c>
      <c r="P540" t="s">
        <v>17</v>
      </c>
      <c r="Q540" t="s">
        <v>5831</v>
      </c>
    </row>
    <row r="541" spans="1:17" x14ac:dyDescent="0.45">
      <c r="A541">
        <v>1209331</v>
      </c>
      <c r="B541">
        <v>6</v>
      </c>
      <c r="C541" s="2" t="s">
        <v>5832</v>
      </c>
      <c r="D541">
        <v>1039</v>
      </c>
      <c r="E541" t="s">
        <v>5833</v>
      </c>
      <c r="F541" t="s">
        <v>5829</v>
      </c>
      <c r="G541" t="s">
        <v>5834</v>
      </c>
      <c r="H541" t="str">
        <f t="shared" ref="H541:H548" si="384">VLOOKUP(F541,$C$2:$G$5523,5,0)</f>
        <v>Processed and preserved vegetables, excluding potatoes</v>
      </c>
      <c r="I541" t="str">
        <f t="shared" ref="I541:I548" si="385">VLOOKUP(VLOOKUP(F541,$C$2:$G$5523,4,0),$C$2:$G$5523,5,0)</f>
        <v>Other processed and preserved fruit and vegetables</v>
      </c>
      <c r="J541" t="str">
        <f t="shared" ref="J541:J548" si="386">VLOOKUP(VLOOKUP(VLOOKUP(F541,$C$2:$G$5523,4,0),$C$2:$G$5523,4,0),$C$2:$G$5523,5,0)</f>
        <v>Processed and preserved fruit and vegetables</v>
      </c>
      <c r="K541" t="str">
        <f t="shared" ref="K541:K548" si="387">VLOOKUP(VLOOKUP(VLOOKUP(VLOOKUP(F541,$C$2:$G$5523,4,0),$C$2:$G$5523,4,0),$C$2:$G$5523,4,0),$C$2:$G$5523,5,0)</f>
        <v>Food products</v>
      </c>
      <c r="L541" t="str">
        <f t="shared" ref="L541:L548" si="388">VLOOKUP(VLOOKUP(VLOOKUP(VLOOKUP(VLOOKUP(F541,$C$2:$G$5523,4,0),$C$2:$G$5523,4,0),$C$2:$G$5523,4,0),$C$2:$G$5523,4,0),$C$2:$G$5523,5,0)</f>
        <v>MANUFACTURED PRODUCTS</v>
      </c>
      <c r="M541" t="str">
        <f t="shared" ref="M541:M548" si="389">L541&amp;" - "&amp;K541&amp;" - "&amp;J541&amp;" - "&amp;I541&amp;" - "&amp;H541&amp;" - "&amp;G541</f>
        <v>MANUFACTURED PRODUCTS - Food products - Processed and preserved fruit and vegetables - Other processed and preserved fruit and vegetables - Processed and preserved vegetables, excluding potatoes - Vegetables, frozen</v>
      </c>
      <c r="N541" t="s">
        <v>17</v>
      </c>
      <c r="O541" t="s">
        <v>17</v>
      </c>
      <c r="P541" t="s">
        <v>17</v>
      </c>
      <c r="Q541" t="s">
        <v>17</v>
      </c>
    </row>
    <row r="542" spans="1:17" x14ac:dyDescent="0.45">
      <c r="A542">
        <v>1209332</v>
      </c>
      <c r="B542">
        <v>6</v>
      </c>
      <c r="C542" s="2" t="s">
        <v>5835</v>
      </c>
      <c r="D542">
        <v>1039</v>
      </c>
      <c r="E542" t="s">
        <v>5836</v>
      </c>
      <c r="F542" t="s">
        <v>5829</v>
      </c>
      <c r="G542" t="s">
        <v>5837</v>
      </c>
      <c r="H542" t="str">
        <f t="shared" si="384"/>
        <v>Processed and preserved vegetables, excluding potatoes</v>
      </c>
      <c r="I542" t="str">
        <f t="shared" si="385"/>
        <v>Other processed and preserved fruit and vegetables</v>
      </c>
      <c r="J542" t="str">
        <f t="shared" si="386"/>
        <v>Processed and preserved fruit and vegetables</v>
      </c>
      <c r="K542" t="str">
        <f t="shared" si="387"/>
        <v>Food products</v>
      </c>
      <c r="L542" t="str">
        <f t="shared" si="388"/>
        <v>MANUFACTURED PRODUCTS</v>
      </c>
      <c r="M542" t="str">
        <f t="shared" si="389"/>
        <v>MANUFACTURED PRODUCTS - Food products - Processed and preserved fruit and vegetables - Other processed and preserved fruit and vegetables - Processed and preserved vegetables, excluding potatoes - Vegetables provisionally preserved</v>
      </c>
      <c r="N542" t="s">
        <v>17</v>
      </c>
      <c r="O542" t="s">
        <v>17</v>
      </c>
      <c r="P542" t="s">
        <v>17</v>
      </c>
      <c r="Q542" t="s">
        <v>17</v>
      </c>
    </row>
    <row r="543" spans="1:17" x14ac:dyDescent="0.45">
      <c r="A543">
        <v>1209333</v>
      </c>
      <c r="B543">
        <v>6</v>
      </c>
      <c r="C543" s="2" t="s">
        <v>5838</v>
      </c>
      <c r="D543">
        <v>1039</v>
      </c>
      <c r="E543" t="s">
        <v>5839</v>
      </c>
      <c r="F543" t="s">
        <v>5829</v>
      </c>
      <c r="G543" t="s">
        <v>5840</v>
      </c>
      <c r="H543" t="str">
        <f t="shared" si="384"/>
        <v>Processed and preserved vegetables, excluding potatoes</v>
      </c>
      <c r="I543" t="str">
        <f t="shared" si="385"/>
        <v>Other processed and preserved fruit and vegetables</v>
      </c>
      <c r="J543" t="str">
        <f t="shared" si="386"/>
        <v>Processed and preserved fruit and vegetables</v>
      </c>
      <c r="K543" t="str">
        <f t="shared" si="387"/>
        <v>Food products</v>
      </c>
      <c r="L543" t="str">
        <f t="shared" si="388"/>
        <v>MANUFACTURED PRODUCTS</v>
      </c>
      <c r="M543" t="str">
        <f t="shared" si="389"/>
        <v>MANUFACTURED PRODUCTS - Food products - Processed and preserved fruit and vegetables - Other processed and preserved fruit and vegetables - Processed and preserved vegetables, excluding potatoes - Dried vegetables</v>
      </c>
      <c r="N543" t="s">
        <v>17</v>
      </c>
      <c r="O543" t="s">
        <v>5841</v>
      </c>
      <c r="P543" t="s">
        <v>17</v>
      </c>
      <c r="Q543" t="s">
        <v>5842</v>
      </c>
    </row>
    <row r="544" spans="1:17" x14ac:dyDescent="0.45">
      <c r="A544">
        <v>1209334</v>
      </c>
      <c r="B544">
        <v>6</v>
      </c>
      <c r="C544" s="2" t="s">
        <v>5843</v>
      </c>
      <c r="D544">
        <v>1039</v>
      </c>
      <c r="E544" t="s">
        <v>5844</v>
      </c>
      <c r="F544" t="s">
        <v>5829</v>
      </c>
      <c r="G544" t="s">
        <v>5845</v>
      </c>
      <c r="H544" t="str">
        <f t="shared" si="384"/>
        <v>Processed and preserved vegetables, excluding potatoes</v>
      </c>
      <c r="I544" t="str">
        <f t="shared" si="385"/>
        <v>Other processed and preserved fruit and vegetables</v>
      </c>
      <c r="J544" t="str">
        <f t="shared" si="386"/>
        <v>Processed and preserved fruit and vegetables</v>
      </c>
      <c r="K544" t="str">
        <f t="shared" si="387"/>
        <v>Food products</v>
      </c>
      <c r="L544" t="str">
        <f t="shared" si="388"/>
        <v>MANUFACTURED PRODUCTS</v>
      </c>
      <c r="M544" t="str">
        <f t="shared" si="389"/>
        <v>MANUFACTURED PRODUCTS - Food products - Processed and preserved fruit and vegetables - Other processed and preserved fruit and vegetables - Processed and preserved vegetables, excluding potatoes - Cut and packaged vegetables and fruits</v>
      </c>
      <c r="N544" t="s">
        <v>17</v>
      </c>
      <c r="O544" t="s">
        <v>17</v>
      </c>
      <c r="P544" t="s">
        <v>17</v>
      </c>
      <c r="Q544" t="s">
        <v>17</v>
      </c>
    </row>
    <row r="545" spans="1:17" x14ac:dyDescent="0.45">
      <c r="A545">
        <v>1209335</v>
      </c>
      <c r="B545">
        <v>6</v>
      </c>
      <c r="C545" s="2" t="s">
        <v>5846</v>
      </c>
      <c r="D545">
        <v>1039</v>
      </c>
      <c r="E545" t="s">
        <v>5847</v>
      </c>
      <c r="F545" t="s">
        <v>5829</v>
      </c>
      <c r="G545" t="s">
        <v>5848</v>
      </c>
      <c r="H545" t="str">
        <f t="shared" si="384"/>
        <v>Processed and preserved vegetables, excluding potatoes</v>
      </c>
      <c r="I545" t="str">
        <f t="shared" si="385"/>
        <v>Other processed and preserved fruit and vegetables</v>
      </c>
      <c r="J545" t="str">
        <f t="shared" si="386"/>
        <v>Processed and preserved fruit and vegetables</v>
      </c>
      <c r="K545" t="str">
        <f t="shared" si="387"/>
        <v>Food products</v>
      </c>
      <c r="L545" t="str">
        <f t="shared" si="388"/>
        <v>MANUFACTURED PRODUCTS</v>
      </c>
      <c r="M545" t="str">
        <f t="shared" si="389"/>
        <v>MANUFACTURED PRODUCTS - Food products - Processed and preserved fruit and vegetables - Other processed and preserved fruit and vegetables - Processed and preserved vegetables, excluding potatoes - Beans, preserved otherwise than by vinegar or acetic acid, except prepared vegetable dishes</v>
      </c>
      <c r="N545" t="s">
        <v>17</v>
      </c>
      <c r="O545" t="s">
        <v>17</v>
      </c>
      <c r="P545" t="s">
        <v>17</v>
      </c>
      <c r="Q545" t="s">
        <v>5849</v>
      </c>
    </row>
    <row r="546" spans="1:17" x14ac:dyDescent="0.45">
      <c r="A546">
        <v>1209336</v>
      </c>
      <c r="B546">
        <v>6</v>
      </c>
      <c r="C546" s="2" t="s">
        <v>5850</v>
      </c>
      <c r="D546">
        <v>1039</v>
      </c>
      <c r="E546" t="s">
        <v>5851</v>
      </c>
      <c r="F546" t="s">
        <v>5829</v>
      </c>
      <c r="G546" t="s">
        <v>5852</v>
      </c>
      <c r="H546" t="str">
        <f t="shared" si="384"/>
        <v>Processed and preserved vegetables, excluding potatoes</v>
      </c>
      <c r="I546" t="str">
        <f t="shared" si="385"/>
        <v>Other processed and preserved fruit and vegetables</v>
      </c>
      <c r="J546" t="str">
        <f t="shared" si="386"/>
        <v>Processed and preserved fruit and vegetables</v>
      </c>
      <c r="K546" t="str">
        <f t="shared" si="387"/>
        <v>Food products</v>
      </c>
      <c r="L546" t="str">
        <f t="shared" si="388"/>
        <v>MANUFACTURED PRODUCTS</v>
      </c>
      <c r="M546" t="str">
        <f t="shared" si="389"/>
        <v>MANUFACTURED PRODUCTS - Food products - Processed and preserved fruit and vegetables - Other processed and preserved fruit and vegetables - Processed and preserved vegetables, excluding potatoes - Peas, preserved otherwise than by vinegar or acetic acid, except prepared vegetable dishes</v>
      </c>
      <c r="N546" t="s">
        <v>17</v>
      </c>
      <c r="O546" t="s">
        <v>17</v>
      </c>
      <c r="P546" t="s">
        <v>17</v>
      </c>
      <c r="Q546" t="s">
        <v>5853</v>
      </c>
    </row>
    <row r="547" spans="1:17" x14ac:dyDescent="0.45">
      <c r="A547">
        <v>1209337</v>
      </c>
      <c r="B547">
        <v>6</v>
      </c>
      <c r="C547" s="2" t="s">
        <v>5854</v>
      </c>
      <c r="D547">
        <v>1039</v>
      </c>
      <c r="E547" t="s">
        <v>5855</v>
      </c>
      <c r="F547" t="s">
        <v>5829</v>
      </c>
      <c r="G547" t="s">
        <v>5856</v>
      </c>
      <c r="H547" t="str">
        <f t="shared" si="384"/>
        <v>Processed and preserved vegetables, excluding potatoes</v>
      </c>
      <c r="I547" t="str">
        <f t="shared" si="385"/>
        <v>Other processed and preserved fruit and vegetables</v>
      </c>
      <c r="J547" t="str">
        <f t="shared" si="386"/>
        <v>Processed and preserved fruit and vegetables</v>
      </c>
      <c r="K547" t="str">
        <f t="shared" si="387"/>
        <v>Food products</v>
      </c>
      <c r="L547" t="str">
        <f t="shared" si="388"/>
        <v>MANUFACTURED PRODUCTS</v>
      </c>
      <c r="M547" t="str">
        <f t="shared" si="389"/>
        <v>MANUFACTURED PRODUCTS - Food products - Processed and preserved fruit and vegetables - Other processed and preserved fruit and vegetables - Processed and preserved vegetables, excluding potatoes - Other vegetables (except potatoes), preserved otherwise than by vinegar or acetic acid, except prepared vegetable dishes</v>
      </c>
      <c r="N547" t="s">
        <v>17</v>
      </c>
      <c r="O547" t="s">
        <v>17</v>
      </c>
      <c r="P547" t="s">
        <v>17</v>
      </c>
      <c r="Q547" t="s">
        <v>5857</v>
      </c>
    </row>
    <row r="548" spans="1:17" x14ac:dyDescent="0.45">
      <c r="A548">
        <v>1209338</v>
      </c>
      <c r="B548">
        <v>6</v>
      </c>
      <c r="C548" s="2" t="s">
        <v>5858</v>
      </c>
      <c r="D548">
        <v>1039</v>
      </c>
      <c r="E548" t="s">
        <v>5859</v>
      </c>
      <c r="F548" t="s">
        <v>5829</v>
      </c>
      <c r="G548" t="s">
        <v>5860</v>
      </c>
      <c r="H548" t="str">
        <f t="shared" si="384"/>
        <v>Processed and preserved vegetables, excluding potatoes</v>
      </c>
      <c r="I548" t="str">
        <f t="shared" si="385"/>
        <v>Other processed and preserved fruit and vegetables</v>
      </c>
      <c r="J548" t="str">
        <f t="shared" si="386"/>
        <v>Processed and preserved fruit and vegetables</v>
      </c>
      <c r="K548" t="str">
        <f t="shared" si="387"/>
        <v>Food products</v>
      </c>
      <c r="L548" t="str">
        <f t="shared" si="388"/>
        <v>MANUFACTURED PRODUCTS</v>
      </c>
      <c r="M548" t="str">
        <f t="shared" si="389"/>
        <v>MANUFACTURED PRODUCTS - Food products - Processed and preserved fruit and vegetables - Other processed and preserved fruit and vegetables - Processed and preserved vegetables, excluding potatoes - Vegetables (except potatoes), fruit, nuts and other edible parts of plants, prepared or preserved by vinegar or acetic acid</v>
      </c>
      <c r="N548" t="s">
        <v>17</v>
      </c>
      <c r="O548" t="s">
        <v>17</v>
      </c>
      <c r="P548" t="s">
        <v>17</v>
      </c>
      <c r="Q548" t="s">
        <v>5861</v>
      </c>
    </row>
    <row r="549" spans="1:17" hidden="1" x14ac:dyDescent="0.45">
      <c r="A549">
        <v>1209339</v>
      </c>
      <c r="B549">
        <v>5</v>
      </c>
      <c r="C549" t="s">
        <v>5862</v>
      </c>
      <c r="F549" t="s">
        <v>482</v>
      </c>
      <c r="G549" t="s">
        <v>5863</v>
      </c>
      <c r="N549" t="s">
        <v>17</v>
      </c>
      <c r="O549" t="s">
        <v>17</v>
      </c>
      <c r="P549" t="s">
        <v>17</v>
      </c>
      <c r="Q549" t="s">
        <v>17</v>
      </c>
    </row>
    <row r="550" spans="1:17" x14ac:dyDescent="0.45">
      <c r="A550">
        <v>1209340</v>
      </c>
      <c r="B550">
        <v>6</v>
      </c>
      <c r="C550" s="2" t="s">
        <v>5864</v>
      </c>
      <c r="D550">
        <v>1039</v>
      </c>
      <c r="E550" t="s">
        <v>5865</v>
      </c>
      <c r="F550" t="s">
        <v>5862</v>
      </c>
      <c r="G550" t="s">
        <v>5866</v>
      </c>
      <c r="H550" t="str">
        <f t="shared" ref="H550:H555" si="390">VLOOKUP(F550,$C$2:$G$5523,5,0)</f>
        <v>Processed and preserved fruit and nuts</v>
      </c>
      <c r="I550" t="str">
        <f t="shared" ref="I550:I555" si="391">VLOOKUP(VLOOKUP(F550,$C$2:$G$5523,4,0),$C$2:$G$5523,5,0)</f>
        <v>Other processed and preserved fruit and vegetables</v>
      </c>
      <c r="J550" t="str">
        <f t="shared" ref="J550:J555" si="392">VLOOKUP(VLOOKUP(VLOOKUP(F550,$C$2:$G$5523,4,0),$C$2:$G$5523,4,0),$C$2:$G$5523,5,0)</f>
        <v>Processed and preserved fruit and vegetables</v>
      </c>
      <c r="K550" t="str">
        <f t="shared" ref="K550:K555" si="393">VLOOKUP(VLOOKUP(VLOOKUP(VLOOKUP(F550,$C$2:$G$5523,4,0),$C$2:$G$5523,4,0),$C$2:$G$5523,4,0),$C$2:$G$5523,5,0)</f>
        <v>Food products</v>
      </c>
      <c r="L550" t="str">
        <f t="shared" ref="L550:L555" si="394">VLOOKUP(VLOOKUP(VLOOKUP(VLOOKUP(VLOOKUP(F550,$C$2:$G$5523,4,0),$C$2:$G$5523,4,0),$C$2:$G$5523,4,0),$C$2:$G$5523,4,0),$C$2:$G$5523,5,0)</f>
        <v>MANUFACTURED PRODUCTS</v>
      </c>
      <c r="M550" t="str">
        <f t="shared" ref="M550:M555" si="395">L550&amp;" - "&amp;K550&amp;" - "&amp;J550&amp;" - "&amp;I550&amp;" - "&amp;H550&amp;" - "&amp;G550</f>
        <v>MANUFACTURED PRODUCTS - Food products - Processed and preserved fruit and vegetables - Other processed and preserved fruit and vegetables - Processed and preserved fruit and nuts - Fruit and nuts, uncooked or cooked, frozen</v>
      </c>
      <c r="N550" t="s">
        <v>17</v>
      </c>
      <c r="O550" t="s">
        <v>17</v>
      </c>
      <c r="P550" t="s">
        <v>17</v>
      </c>
      <c r="Q550" t="s">
        <v>17</v>
      </c>
    </row>
    <row r="551" spans="1:17" x14ac:dyDescent="0.45">
      <c r="A551">
        <v>1209341</v>
      </c>
      <c r="B551">
        <v>6</v>
      </c>
      <c r="C551" s="2" t="s">
        <v>5867</v>
      </c>
      <c r="D551">
        <v>1039</v>
      </c>
      <c r="E551" t="s">
        <v>5868</v>
      </c>
      <c r="F551" t="s">
        <v>5862</v>
      </c>
      <c r="G551" t="s">
        <v>5869</v>
      </c>
      <c r="H551" t="str">
        <f t="shared" si="390"/>
        <v>Processed and preserved fruit and nuts</v>
      </c>
      <c r="I551" t="str">
        <f t="shared" si="391"/>
        <v>Other processed and preserved fruit and vegetables</v>
      </c>
      <c r="J551" t="str">
        <f t="shared" si="392"/>
        <v>Processed and preserved fruit and vegetables</v>
      </c>
      <c r="K551" t="str">
        <f t="shared" si="393"/>
        <v>Food products</v>
      </c>
      <c r="L551" t="str">
        <f t="shared" si="394"/>
        <v>MANUFACTURED PRODUCTS</v>
      </c>
      <c r="M551" t="str">
        <f t="shared" si="395"/>
        <v>MANUFACTURED PRODUCTS - Food products - Processed and preserved fruit and vegetables - Other processed and preserved fruit and vegetables - Processed and preserved fruit and nuts - Jams, fruit jellies and fruit or nut puree and pastes</v>
      </c>
      <c r="N551" t="s">
        <v>17</v>
      </c>
      <c r="O551" t="s">
        <v>17</v>
      </c>
      <c r="P551" t="s">
        <v>17</v>
      </c>
      <c r="Q551" t="s">
        <v>17</v>
      </c>
    </row>
    <row r="552" spans="1:17" x14ac:dyDescent="0.45">
      <c r="A552">
        <v>1209342</v>
      </c>
      <c r="B552">
        <v>6</v>
      </c>
      <c r="C552" s="2" t="s">
        <v>5870</v>
      </c>
      <c r="D552">
        <v>1039</v>
      </c>
      <c r="E552" t="s">
        <v>5871</v>
      </c>
      <c r="F552" t="s">
        <v>5862</v>
      </c>
      <c r="G552" t="s">
        <v>5872</v>
      </c>
      <c r="H552" t="str">
        <f t="shared" si="390"/>
        <v>Processed and preserved fruit and nuts</v>
      </c>
      <c r="I552" t="str">
        <f t="shared" si="391"/>
        <v>Other processed and preserved fruit and vegetables</v>
      </c>
      <c r="J552" t="str">
        <f t="shared" si="392"/>
        <v>Processed and preserved fruit and vegetables</v>
      </c>
      <c r="K552" t="str">
        <f t="shared" si="393"/>
        <v>Food products</v>
      </c>
      <c r="L552" t="str">
        <f t="shared" si="394"/>
        <v>MANUFACTURED PRODUCTS</v>
      </c>
      <c r="M552" t="str">
        <f t="shared" si="395"/>
        <v>MANUFACTURED PRODUCTS - Food products - Processed and preserved fruit and vegetables - Other processed and preserved fruit and vegetables - Processed and preserved fruit and nuts - Nuts, groundnuts, roasted, salted or otherwise prepared</v>
      </c>
      <c r="N552" t="s">
        <v>17</v>
      </c>
      <c r="O552" t="s">
        <v>5873</v>
      </c>
      <c r="P552" t="s">
        <v>17</v>
      </c>
      <c r="Q552" t="s">
        <v>17</v>
      </c>
    </row>
    <row r="553" spans="1:17" x14ac:dyDescent="0.45">
      <c r="A553">
        <v>1209343</v>
      </c>
      <c r="B553">
        <v>6</v>
      </c>
      <c r="C553" s="2" t="s">
        <v>5874</v>
      </c>
      <c r="D553">
        <v>1039</v>
      </c>
      <c r="E553" t="s">
        <v>5875</v>
      </c>
      <c r="F553" t="s">
        <v>5862</v>
      </c>
      <c r="G553" t="s">
        <v>5876</v>
      </c>
      <c r="H553" t="str">
        <f t="shared" si="390"/>
        <v>Processed and preserved fruit and nuts</v>
      </c>
      <c r="I553" t="str">
        <f t="shared" si="391"/>
        <v>Other processed and preserved fruit and vegetables</v>
      </c>
      <c r="J553" t="str">
        <f t="shared" si="392"/>
        <v>Processed and preserved fruit and vegetables</v>
      </c>
      <c r="K553" t="str">
        <f t="shared" si="393"/>
        <v>Food products</v>
      </c>
      <c r="L553" t="str">
        <f t="shared" si="394"/>
        <v>MANUFACTURED PRODUCTS</v>
      </c>
      <c r="M553" t="str">
        <f t="shared" si="395"/>
        <v>MANUFACTURED PRODUCTS - Food products - Processed and preserved fruit and vegetables - Other processed and preserved fruit and vegetables - Processed and preserved fruit and nuts - Fruit and nuts, provisionally preserved, not for immediate consumption</v>
      </c>
      <c r="N553" t="s">
        <v>17</v>
      </c>
      <c r="O553" t="s">
        <v>17</v>
      </c>
      <c r="P553" t="s">
        <v>17</v>
      </c>
      <c r="Q553" t="s">
        <v>17</v>
      </c>
    </row>
    <row r="554" spans="1:17" x14ac:dyDescent="0.45">
      <c r="A554">
        <v>1209344</v>
      </c>
      <c r="B554">
        <v>6</v>
      </c>
      <c r="C554" s="2" t="s">
        <v>5877</v>
      </c>
      <c r="D554">
        <v>1039</v>
      </c>
      <c r="E554" t="s">
        <v>5878</v>
      </c>
      <c r="F554" t="s">
        <v>5862</v>
      </c>
      <c r="G554" t="s">
        <v>5879</v>
      </c>
      <c r="H554" t="str">
        <f t="shared" si="390"/>
        <v>Processed and preserved fruit and nuts</v>
      </c>
      <c r="I554" t="str">
        <f t="shared" si="391"/>
        <v>Other processed and preserved fruit and vegetables</v>
      </c>
      <c r="J554" t="str">
        <f t="shared" si="392"/>
        <v>Processed and preserved fruit and vegetables</v>
      </c>
      <c r="K554" t="str">
        <f t="shared" si="393"/>
        <v>Food products</v>
      </c>
      <c r="L554" t="str">
        <f t="shared" si="394"/>
        <v>MANUFACTURED PRODUCTS</v>
      </c>
      <c r="M554" t="str">
        <f t="shared" si="395"/>
        <v>MANUFACTURED PRODUCTS - Food products - Processed and preserved fruit and vegetables - Other processed and preserved fruit and vegetables - Processed and preserved fruit and nuts - Groundnuts and nuts, shelled</v>
      </c>
      <c r="N554" t="s">
        <v>17</v>
      </c>
      <c r="O554" t="s">
        <v>17</v>
      </c>
      <c r="P554" t="s">
        <v>5880</v>
      </c>
      <c r="Q554" t="s">
        <v>17</v>
      </c>
    </row>
    <row r="555" spans="1:17" x14ac:dyDescent="0.45">
      <c r="A555">
        <v>1209345</v>
      </c>
      <c r="B555">
        <v>6</v>
      </c>
      <c r="C555" s="2" t="s">
        <v>5881</v>
      </c>
      <c r="D555">
        <v>1039</v>
      </c>
      <c r="E555" t="s">
        <v>5882</v>
      </c>
      <c r="F555" t="s">
        <v>5862</v>
      </c>
      <c r="G555" t="s">
        <v>5883</v>
      </c>
      <c r="H555" t="str">
        <f t="shared" si="390"/>
        <v>Processed and preserved fruit and nuts</v>
      </c>
      <c r="I555" t="str">
        <f t="shared" si="391"/>
        <v>Other processed and preserved fruit and vegetables</v>
      </c>
      <c r="J555" t="str">
        <f t="shared" si="392"/>
        <v>Processed and preserved fruit and vegetables</v>
      </c>
      <c r="K555" t="str">
        <f t="shared" si="393"/>
        <v>Food products</v>
      </c>
      <c r="L555" t="str">
        <f t="shared" si="394"/>
        <v>MANUFACTURED PRODUCTS</v>
      </c>
      <c r="M555" t="str">
        <f t="shared" si="395"/>
        <v>MANUFACTURED PRODUCTS - Food products - Processed and preserved fruit and vegetables - Other processed and preserved fruit and vegetables - Processed and preserved fruit and nuts - Other prepared, dried or preserved fruits and nuts</v>
      </c>
      <c r="N555" t="s">
        <v>17</v>
      </c>
      <c r="O555" t="s">
        <v>5884</v>
      </c>
      <c r="P555" t="s">
        <v>17</v>
      </c>
      <c r="Q555" t="s">
        <v>17</v>
      </c>
    </row>
    <row r="556" spans="1:17" hidden="1" x14ac:dyDescent="0.45">
      <c r="A556">
        <v>1209346</v>
      </c>
      <c r="B556">
        <v>5</v>
      </c>
      <c r="C556" t="s">
        <v>5885</v>
      </c>
      <c r="F556" t="s">
        <v>482</v>
      </c>
      <c r="G556" t="s">
        <v>5886</v>
      </c>
      <c r="N556" t="s">
        <v>17</v>
      </c>
      <c r="O556" t="s">
        <v>17</v>
      </c>
      <c r="P556" t="s">
        <v>17</v>
      </c>
      <c r="Q556" t="s">
        <v>17</v>
      </c>
    </row>
    <row r="557" spans="1:17" x14ac:dyDescent="0.45">
      <c r="A557">
        <v>1209347</v>
      </c>
      <c r="B557">
        <v>6</v>
      </c>
      <c r="C557" s="2" t="s">
        <v>5887</v>
      </c>
      <c r="D557">
        <v>1039</v>
      </c>
      <c r="E557" t="s">
        <v>5888</v>
      </c>
      <c r="F557" t="s">
        <v>5885</v>
      </c>
      <c r="G557" t="s">
        <v>5886</v>
      </c>
      <c r="H557" t="str">
        <f>VLOOKUP(F557,$C$2:$G$5523,5,0)</f>
        <v>Vegetable materials and vegetable waste, vegetable residues and by-products</v>
      </c>
      <c r="I557" t="str">
        <f>VLOOKUP(VLOOKUP(F557,$C$2:$G$5523,4,0),$C$2:$G$5523,5,0)</f>
        <v>Other processed and preserved fruit and vegetables</v>
      </c>
      <c r="J557" t="str">
        <f>VLOOKUP(VLOOKUP(VLOOKUP(F557,$C$2:$G$5523,4,0),$C$2:$G$5523,4,0),$C$2:$G$5523,5,0)</f>
        <v>Processed and preserved fruit and vegetables</v>
      </c>
      <c r="K557" t="str">
        <f>VLOOKUP(VLOOKUP(VLOOKUP(VLOOKUP(F557,$C$2:$G$5523,4,0),$C$2:$G$5523,4,0),$C$2:$G$5523,4,0),$C$2:$G$5523,5,0)</f>
        <v>Food products</v>
      </c>
      <c r="L557" t="str">
        <f>VLOOKUP(VLOOKUP(VLOOKUP(VLOOKUP(VLOOKUP(F557,$C$2:$G$5523,4,0),$C$2:$G$5523,4,0),$C$2:$G$5523,4,0),$C$2:$G$5523,4,0),$C$2:$G$5523,5,0)</f>
        <v>MANUFACTURED PRODUCTS</v>
      </c>
      <c r="M557" t="str">
        <f>L557&amp;" - "&amp;K557&amp;" - "&amp;J557&amp;" - "&amp;I557&amp;" - "&amp;H557&amp;" - "&amp;G557</f>
        <v>MANUFACTURED PRODUCTS - Food products - Processed and preserved fruit and vegetables - Other processed and preserved fruit and vegetables - Vegetable materials and vegetable waste, vegetable residues and by-products - Vegetable materials and vegetable waste, vegetable residues and by-products</v>
      </c>
      <c r="N557" t="s">
        <v>17</v>
      </c>
      <c r="O557" t="s">
        <v>17</v>
      </c>
      <c r="P557" t="s">
        <v>17</v>
      </c>
      <c r="Q557" t="s">
        <v>17</v>
      </c>
    </row>
    <row r="558" spans="1:17" hidden="1" x14ac:dyDescent="0.45">
      <c r="A558">
        <v>1209348</v>
      </c>
      <c r="B558">
        <v>5</v>
      </c>
      <c r="C558" t="s">
        <v>5889</v>
      </c>
      <c r="F558" t="s">
        <v>482</v>
      </c>
      <c r="G558" t="s">
        <v>5890</v>
      </c>
      <c r="N558" t="s">
        <v>17</v>
      </c>
      <c r="O558" t="s">
        <v>17</v>
      </c>
      <c r="P558" t="s">
        <v>17</v>
      </c>
      <c r="Q558" t="s">
        <v>17</v>
      </c>
    </row>
    <row r="559" spans="1:17" x14ac:dyDescent="0.45">
      <c r="A559">
        <v>1209349</v>
      </c>
      <c r="B559">
        <v>6</v>
      </c>
      <c r="C559" s="2" t="s">
        <v>5891</v>
      </c>
      <c r="D559">
        <v>1039</v>
      </c>
      <c r="E559" t="s">
        <v>5892</v>
      </c>
      <c r="F559" t="s">
        <v>5889</v>
      </c>
      <c r="G559" t="s">
        <v>5893</v>
      </c>
      <c r="H559" t="str">
        <f t="shared" ref="H559:H560" si="396">VLOOKUP(F559,$C$2:$G$5523,5,0)</f>
        <v>Cooking and other preparation services for the preservation of fruit and vegetables; sub-contracted operations as part of manufacturing of other processed and preserved fruit and vegetables</v>
      </c>
      <c r="I559" t="str">
        <f t="shared" ref="I559:I560" si="397">VLOOKUP(VLOOKUP(F559,$C$2:$G$5523,4,0),$C$2:$G$5523,5,0)</f>
        <v>Other processed and preserved fruit and vegetables</v>
      </c>
      <c r="J559" t="str">
        <f t="shared" ref="J559:J560" si="398">VLOOKUP(VLOOKUP(VLOOKUP(F559,$C$2:$G$5523,4,0),$C$2:$G$5523,4,0),$C$2:$G$5523,5,0)</f>
        <v>Processed and preserved fruit and vegetables</v>
      </c>
      <c r="K559" t="str">
        <f t="shared" ref="K559:K560" si="399">VLOOKUP(VLOOKUP(VLOOKUP(VLOOKUP(F559,$C$2:$G$5523,4,0),$C$2:$G$5523,4,0),$C$2:$G$5523,4,0),$C$2:$G$5523,5,0)</f>
        <v>Food products</v>
      </c>
      <c r="L559" t="str">
        <f t="shared" ref="L559:L560" si="400">VLOOKUP(VLOOKUP(VLOOKUP(VLOOKUP(VLOOKUP(F559,$C$2:$G$5523,4,0),$C$2:$G$5523,4,0),$C$2:$G$5523,4,0),$C$2:$G$5523,4,0),$C$2:$G$5523,5,0)</f>
        <v>MANUFACTURED PRODUCTS</v>
      </c>
      <c r="M559" t="str">
        <f t="shared" ref="M559:M560" si="401">L559&amp;" - "&amp;K559&amp;" - "&amp;J559&amp;" - "&amp;I559&amp;" - "&amp;H559&amp;" - "&amp;G559</f>
        <v>MANUFACTURED PRODUCTS - Food products - Processed and preserved fruit and vegetables - Other processed and preserved fruit and vegetables - Cooking and other preparation services for the preservation of fruit and vegetables; sub-contracted operations as part of manufacturing of other processed and preserved fruit and vegetables - Cooking and other preparation services for the preservation of fruit and vegetables</v>
      </c>
      <c r="N559" t="s">
        <v>5894</v>
      </c>
      <c r="O559" t="s">
        <v>17</v>
      </c>
      <c r="P559" t="s">
        <v>17</v>
      </c>
      <c r="Q559" t="s">
        <v>5895</v>
      </c>
    </row>
    <row r="560" spans="1:17" x14ac:dyDescent="0.45">
      <c r="A560">
        <v>1209350</v>
      </c>
      <c r="B560">
        <v>6</v>
      </c>
      <c r="C560" s="2" t="s">
        <v>5896</v>
      </c>
      <c r="D560">
        <v>1039</v>
      </c>
      <c r="E560" t="s">
        <v>5897</v>
      </c>
      <c r="F560" t="s">
        <v>5889</v>
      </c>
      <c r="G560" t="s">
        <v>5898</v>
      </c>
      <c r="H560" t="str">
        <f t="shared" si="396"/>
        <v>Cooking and other preparation services for the preservation of fruit and vegetables; sub-contracted operations as part of manufacturing of other processed and preserved fruit and vegetables</v>
      </c>
      <c r="I560" t="str">
        <f t="shared" si="397"/>
        <v>Other processed and preserved fruit and vegetables</v>
      </c>
      <c r="J560" t="str">
        <f t="shared" si="398"/>
        <v>Processed and preserved fruit and vegetables</v>
      </c>
      <c r="K560" t="str">
        <f t="shared" si="399"/>
        <v>Food products</v>
      </c>
      <c r="L560" t="str">
        <f t="shared" si="400"/>
        <v>MANUFACTURED PRODUCTS</v>
      </c>
      <c r="M560" t="str">
        <f t="shared" si="401"/>
        <v>MANUFACTURED PRODUCTS - Food products - Processed and preserved fruit and vegetables - Other processed and preserved fruit and vegetables - Cooking and other preparation services for the preservation of fruit and vegetables; sub-contracted operations as part of manufacturing of other processed and preserved fruit and vegetables - Sub-contracted operations as part of manufacturing of other processed and preserved fruit and vegetables</v>
      </c>
      <c r="N560" t="s">
        <v>17</v>
      </c>
      <c r="O560" t="s">
        <v>17</v>
      </c>
      <c r="P560" t="s">
        <v>17</v>
      </c>
      <c r="Q560" t="s">
        <v>17</v>
      </c>
    </row>
    <row r="561" spans="1:17" hidden="1" x14ac:dyDescent="0.45">
      <c r="A561">
        <v>1209351</v>
      </c>
      <c r="B561">
        <v>3</v>
      </c>
      <c r="C561" t="s">
        <v>488</v>
      </c>
      <c r="F561" t="s">
        <v>435</v>
      </c>
      <c r="G561" t="s">
        <v>5899</v>
      </c>
      <c r="N561" t="s">
        <v>17</v>
      </c>
      <c r="O561" t="s">
        <v>17</v>
      </c>
      <c r="P561" t="s">
        <v>17</v>
      </c>
      <c r="Q561" t="s">
        <v>17</v>
      </c>
    </row>
    <row r="562" spans="1:17" hidden="1" x14ac:dyDescent="0.45">
      <c r="A562">
        <v>1209352</v>
      </c>
      <c r="B562">
        <v>4</v>
      </c>
      <c r="C562" t="s">
        <v>492</v>
      </c>
      <c r="F562" t="s">
        <v>488</v>
      </c>
      <c r="G562" t="s">
        <v>5900</v>
      </c>
      <c r="N562" t="s">
        <v>17</v>
      </c>
      <c r="O562" t="s">
        <v>17</v>
      </c>
      <c r="P562" t="s">
        <v>17</v>
      </c>
      <c r="Q562" t="s">
        <v>5901</v>
      </c>
    </row>
    <row r="563" spans="1:17" hidden="1" x14ac:dyDescent="0.45">
      <c r="A563">
        <v>1209353</v>
      </c>
      <c r="B563">
        <v>5</v>
      </c>
      <c r="C563" t="s">
        <v>5902</v>
      </c>
      <c r="F563" t="s">
        <v>492</v>
      </c>
      <c r="G563" t="s">
        <v>5903</v>
      </c>
      <c r="N563" t="s">
        <v>17</v>
      </c>
      <c r="O563" t="s">
        <v>17</v>
      </c>
      <c r="P563" t="s">
        <v>17</v>
      </c>
      <c r="Q563" t="s">
        <v>17</v>
      </c>
    </row>
    <row r="564" spans="1:17" x14ac:dyDescent="0.45">
      <c r="A564">
        <v>1209354</v>
      </c>
      <c r="B564">
        <v>6</v>
      </c>
      <c r="C564" s="2" t="s">
        <v>5904</v>
      </c>
      <c r="D564">
        <v>1041</v>
      </c>
      <c r="E564" t="s">
        <v>5905</v>
      </c>
      <c r="F564" t="s">
        <v>5902</v>
      </c>
      <c r="G564" t="s">
        <v>5906</v>
      </c>
      <c r="H564" t="str">
        <f t="shared" ref="H564:H566" si="402">VLOOKUP(F564,$C$2:$G$5523,5,0)</f>
        <v>Animal oils and fats, their fractions, crude</v>
      </c>
      <c r="I564" t="str">
        <f t="shared" ref="I564:I566" si="403">VLOOKUP(VLOOKUP(F564,$C$2:$G$5523,4,0),$C$2:$G$5523,5,0)</f>
        <v>Oils and fats</v>
      </c>
      <c r="J564" t="str">
        <f t="shared" ref="J564:J566" si="404">VLOOKUP(VLOOKUP(VLOOKUP(F564,$C$2:$G$5523,4,0),$C$2:$G$5523,4,0),$C$2:$G$5523,5,0)</f>
        <v>Vegetable and animal oils and fats</v>
      </c>
      <c r="K564" t="str">
        <f t="shared" ref="K564:K566" si="405">VLOOKUP(VLOOKUP(VLOOKUP(VLOOKUP(F564,$C$2:$G$5523,4,0),$C$2:$G$5523,4,0),$C$2:$G$5523,4,0),$C$2:$G$5523,5,0)</f>
        <v>Food products</v>
      </c>
      <c r="L564" t="str">
        <f t="shared" ref="L564:L566" si="406">VLOOKUP(VLOOKUP(VLOOKUP(VLOOKUP(VLOOKUP(F564,$C$2:$G$5523,4,0),$C$2:$G$5523,4,0),$C$2:$G$5523,4,0),$C$2:$G$5523,4,0),$C$2:$G$5523,5,0)</f>
        <v>MANUFACTURED PRODUCTS</v>
      </c>
      <c r="M564" t="str">
        <f t="shared" ref="M564:M566" si="407">L564&amp;" - "&amp;K564&amp;" - "&amp;J564&amp;" - "&amp;I564&amp;" - "&amp;H564&amp;" - "&amp;G564</f>
        <v>MANUFACTURED PRODUCTS - Food products - Vegetable and animal oils and fats - Oils and fats - Animal oils and fats, their fractions, crude - Lard stearin, lard oil, oleostearin, oleo-oil and tallow oil, not emulsified or mixed or otherwise prepared</v>
      </c>
      <c r="N564" t="s">
        <v>17</v>
      </c>
      <c r="O564" t="s">
        <v>17</v>
      </c>
      <c r="P564" t="s">
        <v>17</v>
      </c>
      <c r="Q564" t="s">
        <v>17</v>
      </c>
    </row>
    <row r="565" spans="1:17" x14ac:dyDescent="0.45">
      <c r="A565">
        <v>1209355</v>
      </c>
      <c r="B565">
        <v>6</v>
      </c>
      <c r="C565" s="2" t="s">
        <v>5907</v>
      </c>
      <c r="D565">
        <v>1041</v>
      </c>
      <c r="E565" t="s">
        <v>5908</v>
      </c>
      <c r="F565" t="s">
        <v>5902</v>
      </c>
      <c r="G565" t="s">
        <v>5909</v>
      </c>
      <c r="H565" t="str">
        <f t="shared" si="402"/>
        <v>Animal oils and fats, their fractions, crude</v>
      </c>
      <c r="I565" t="str">
        <f t="shared" si="403"/>
        <v>Oils and fats</v>
      </c>
      <c r="J565" t="str">
        <f t="shared" si="404"/>
        <v>Vegetable and animal oils and fats</v>
      </c>
      <c r="K565" t="str">
        <f t="shared" si="405"/>
        <v>Food products</v>
      </c>
      <c r="L565" t="str">
        <f t="shared" si="406"/>
        <v>MANUFACTURED PRODUCTS</v>
      </c>
      <c r="M565" t="str">
        <f t="shared" si="407"/>
        <v>MANUFACTURED PRODUCTS - Food products - Vegetable and animal oils and fats - Oils and fats - Animal oils and fats, their fractions, crude - Fats and oils and their fractions, of fish and marine mammals</v>
      </c>
      <c r="N565" t="s">
        <v>17</v>
      </c>
      <c r="O565" t="s">
        <v>17</v>
      </c>
      <c r="P565" t="s">
        <v>17</v>
      </c>
      <c r="Q565" t="s">
        <v>17</v>
      </c>
    </row>
    <row r="566" spans="1:17" x14ac:dyDescent="0.45">
      <c r="A566">
        <v>1209356</v>
      </c>
      <c r="B566">
        <v>6</v>
      </c>
      <c r="C566" s="2" t="s">
        <v>5910</v>
      </c>
      <c r="D566">
        <v>1041</v>
      </c>
      <c r="E566" t="s">
        <v>5911</v>
      </c>
      <c r="F566" t="s">
        <v>5902</v>
      </c>
      <c r="G566" t="s">
        <v>5912</v>
      </c>
      <c r="H566" t="str">
        <f t="shared" si="402"/>
        <v>Animal oils and fats, their fractions, crude</v>
      </c>
      <c r="I566" t="str">
        <f t="shared" si="403"/>
        <v>Oils and fats</v>
      </c>
      <c r="J566" t="str">
        <f t="shared" si="404"/>
        <v>Vegetable and animal oils and fats</v>
      </c>
      <c r="K566" t="str">
        <f t="shared" si="405"/>
        <v>Food products</v>
      </c>
      <c r="L566" t="str">
        <f t="shared" si="406"/>
        <v>MANUFACTURED PRODUCTS</v>
      </c>
      <c r="M566" t="str">
        <f t="shared" si="407"/>
        <v>MANUFACTURED PRODUCTS - Food products - Vegetable and animal oils and fats - Oils and fats - Animal oils and fats, their fractions, crude - Other animal fats and oils and their fractions, whether or not refined, but not chemically modified</v>
      </c>
      <c r="N566" t="s">
        <v>17</v>
      </c>
      <c r="O566" t="s">
        <v>17</v>
      </c>
      <c r="P566" t="s">
        <v>17</v>
      </c>
      <c r="Q566" t="s">
        <v>5913</v>
      </c>
    </row>
    <row r="567" spans="1:17" hidden="1" x14ac:dyDescent="0.45">
      <c r="A567">
        <v>1209357</v>
      </c>
      <c r="B567">
        <v>5</v>
      </c>
      <c r="C567" t="s">
        <v>5914</v>
      </c>
      <c r="F567" t="s">
        <v>492</v>
      </c>
      <c r="G567" t="s">
        <v>5915</v>
      </c>
      <c r="N567" t="s">
        <v>17</v>
      </c>
      <c r="O567" t="s">
        <v>17</v>
      </c>
      <c r="P567" t="s">
        <v>17</v>
      </c>
      <c r="Q567" t="s">
        <v>17</v>
      </c>
    </row>
    <row r="568" spans="1:17" x14ac:dyDescent="0.45">
      <c r="A568">
        <v>1209358</v>
      </c>
      <c r="B568">
        <v>6</v>
      </c>
      <c r="C568" s="2" t="s">
        <v>5916</v>
      </c>
      <c r="D568">
        <v>1041</v>
      </c>
      <c r="E568" t="s">
        <v>5917</v>
      </c>
      <c r="F568" t="s">
        <v>5914</v>
      </c>
      <c r="G568" t="s">
        <v>5918</v>
      </c>
      <c r="H568" t="str">
        <f t="shared" ref="H568:H573" si="408">VLOOKUP(F568,$C$2:$G$5523,5,0)</f>
        <v>Vegetable oils, crude</v>
      </c>
      <c r="I568" t="str">
        <f t="shared" ref="I568:I573" si="409">VLOOKUP(VLOOKUP(F568,$C$2:$G$5523,4,0),$C$2:$G$5523,5,0)</f>
        <v>Oils and fats</v>
      </c>
      <c r="J568" t="str">
        <f t="shared" ref="J568:J573" si="410">VLOOKUP(VLOOKUP(VLOOKUP(F568,$C$2:$G$5523,4,0),$C$2:$G$5523,4,0),$C$2:$G$5523,5,0)</f>
        <v>Vegetable and animal oils and fats</v>
      </c>
      <c r="K568" t="str">
        <f t="shared" ref="K568:K573" si="411">VLOOKUP(VLOOKUP(VLOOKUP(VLOOKUP(F568,$C$2:$G$5523,4,0),$C$2:$G$5523,4,0),$C$2:$G$5523,4,0),$C$2:$G$5523,5,0)</f>
        <v>Food products</v>
      </c>
      <c r="L568" t="str">
        <f t="shared" ref="L568:L573" si="412">VLOOKUP(VLOOKUP(VLOOKUP(VLOOKUP(VLOOKUP(F568,$C$2:$G$5523,4,0),$C$2:$G$5523,4,0),$C$2:$G$5523,4,0),$C$2:$G$5523,4,0),$C$2:$G$5523,5,0)</f>
        <v>MANUFACTURED PRODUCTS</v>
      </c>
      <c r="M568" t="str">
        <f t="shared" ref="M568:M573" si="413">L568&amp;" - "&amp;K568&amp;" - "&amp;J568&amp;" - "&amp;I568&amp;" - "&amp;H568&amp;" - "&amp;G568</f>
        <v>MANUFACTURED PRODUCTS - Food products - Vegetable and animal oils and fats - Oils and fats - Vegetable oils, crude - Groundnut oil, crude</v>
      </c>
      <c r="N568" t="s">
        <v>17</v>
      </c>
      <c r="O568" t="s">
        <v>17</v>
      </c>
      <c r="P568" t="s">
        <v>17</v>
      </c>
      <c r="Q568" t="s">
        <v>17</v>
      </c>
    </row>
    <row r="569" spans="1:17" x14ac:dyDescent="0.45">
      <c r="A569">
        <v>1209359</v>
      </c>
      <c r="B569">
        <v>6</v>
      </c>
      <c r="C569" s="2" t="s">
        <v>5919</v>
      </c>
      <c r="D569">
        <v>1041</v>
      </c>
      <c r="E569" t="s">
        <v>5920</v>
      </c>
      <c r="F569" t="s">
        <v>5914</v>
      </c>
      <c r="G569" t="s">
        <v>5921</v>
      </c>
      <c r="H569" t="str">
        <f t="shared" si="408"/>
        <v>Vegetable oils, crude</v>
      </c>
      <c r="I569" t="str">
        <f t="shared" si="409"/>
        <v>Oils and fats</v>
      </c>
      <c r="J569" t="str">
        <f t="shared" si="410"/>
        <v>Vegetable and animal oils and fats</v>
      </c>
      <c r="K569" t="str">
        <f t="shared" si="411"/>
        <v>Food products</v>
      </c>
      <c r="L569" t="str">
        <f t="shared" si="412"/>
        <v>MANUFACTURED PRODUCTS</v>
      </c>
      <c r="M569" t="str">
        <f t="shared" si="413"/>
        <v>MANUFACTURED PRODUCTS - Food products - Vegetable and animal oils and fats - Oils and fats - Vegetable oils, crude - Olive oil, crude</v>
      </c>
      <c r="N569" t="s">
        <v>17</v>
      </c>
      <c r="O569" t="s">
        <v>17</v>
      </c>
      <c r="P569" t="s">
        <v>17</v>
      </c>
      <c r="Q569" t="s">
        <v>17</v>
      </c>
    </row>
    <row r="570" spans="1:17" x14ac:dyDescent="0.45">
      <c r="A570">
        <v>1209360</v>
      </c>
      <c r="B570">
        <v>6</v>
      </c>
      <c r="C570" s="2" t="s">
        <v>5922</v>
      </c>
      <c r="D570">
        <v>1041</v>
      </c>
      <c r="E570" t="s">
        <v>5923</v>
      </c>
      <c r="F570" t="s">
        <v>5914</v>
      </c>
      <c r="G570" t="s">
        <v>5924</v>
      </c>
      <c r="H570" t="str">
        <f t="shared" si="408"/>
        <v>Vegetable oils, crude</v>
      </c>
      <c r="I570" t="str">
        <f t="shared" si="409"/>
        <v>Oils and fats</v>
      </c>
      <c r="J570" t="str">
        <f t="shared" si="410"/>
        <v>Vegetable and animal oils and fats</v>
      </c>
      <c r="K570" t="str">
        <f t="shared" si="411"/>
        <v>Food products</v>
      </c>
      <c r="L570" t="str">
        <f t="shared" si="412"/>
        <v>MANUFACTURED PRODUCTS</v>
      </c>
      <c r="M570" t="str">
        <f t="shared" si="413"/>
        <v>MANUFACTURED PRODUCTS - Food products - Vegetable and animal oils and fats - Oils and fats - Vegetable oils, crude - Sunflower-seed oil, crude</v>
      </c>
      <c r="N570" t="s">
        <v>17</v>
      </c>
      <c r="O570" t="s">
        <v>17</v>
      </c>
      <c r="P570" t="s">
        <v>17</v>
      </c>
      <c r="Q570" t="s">
        <v>17</v>
      </c>
    </row>
    <row r="571" spans="1:17" x14ac:dyDescent="0.45">
      <c r="A571">
        <v>1209361</v>
      </c>
      <c r="B571">
        <v>6</v>
      </c>
      <c r="C571" s="2" t="s">
        <v>5925</v>
      </c>
      <c r="D571">
        <v>1041</v>
      </c>
      <c r="E571" t="s">
        <v>5926</v>
      </c>
      <c r="F571" t="s">
        <v>5914</v>
      </c>
      <c r="G571" t="s">
        <v>5927</v>
      </c>
      <c r="H571" t="str">
        <f t="shared" si="408"/>
        <v>Vegetable oils, crude</v>
      </c>
      <c r="I571" t="str">
        <f t="shared" si="409"/>
        <v>Oils and fats</v>
      </c>
      <c r="J571" t="str">
        <f t="shared" si="410"/>
        <v>Vegetable and animal oils and fats</v>
      </c>
      <c r="K571" t="str">
        <f t="shared" si="411"/>
        <v>Food products</v>
      </c>
      <c r="L571" t="str">
        <f t="shared" si="412"/>
        <v>MANUFACTURED PRODUCTS</v>
      </c>
      <c r="M571" t="str">
        <f t="shared" si="413"/>
        <v>MANUFACTURED PRODUCTS - Food products - Vegetable and animal oils and fats - Oils and fats - Vegetable oils, crude - Rape, colza and mustard oil, crude</v>
      </c>
      <c r="N571" t="s">
        <v>17</v>
      </c>
      <c r="O571" t="s">
        <v>17</v>
      </c>
      <c r="P571" t="s">
        <v>17</v>
      </c>
      <c r="Q571" t="s">
        <v>17</v>
      </c>
    </row>
    <row r="572" spans="1:17" x14ac:dyDescent="0.45">
      <c r="A572">
        <v>1209362</v>
      </c>
      <c r="B572">
        <v>6</v>
      </c>
      <c r="C572" s="2" t="s">
        <v>5928</v>
      </c>
      <c r="D572">
        <v>1041</v>
      </c>
      <c r="E572" t="s">
        <v>5929</v>
      </c>
      <c r="F572" t="s">
        <v>5914</v>
      </c>
      <c r="G572" t="s">
        <v>5930</v>
      </c>
      <c r="H572" t="str">
        <f t="shared" si="408"/>
        <v>Vegetable oils, crude</v>
      </c>
      <c r="I572" t="str">
        <f t="shared" si="409"/>
        <v>Oils and fats</v>
      </c>
      <c r="J572" t="str">
        <f t="shared" si="410"/>
        <v>Vegetable and animal oils and fats</v>
      </c>
      <c r="K572" t="str">
        <f t="shared" si="411"/>
        <v>Food products</v>
      </c>
      <c r="L572" t="str">
        <f t="shared" si="412"/>
        <v>MANUFACTURED PRODUCTS</v>
      </c>
      <c r="M572" t="str">
        <f t="shared" si="413"/>
        <v>MANUFACTURED PRODUCTS - Food products - Vegetable and animal oils and fats - Oils and fats - Vegetable oils, crude - Palm oil, crude</v>
      </c>
      <c r="N572" t="s">
        <v>17</v>
      </c>
      <c r="O572" t="s">
        <v>17</v>
      </c>
      <c r="P572" t="s">
        <v>17</v>
      </c>
      <c r="Q572" t="s">
        <v>17</v>
      </c>
    </row>
    <row r="573" spans="1:17" x14ac:dyDescent="0.45">
      <c r="A573">
        <v>1209363</v>
      </c>
      <c r="B573">
        <v>6</v>
      </c>
      <c r="C573" s="2" t="s">
        <v>5931</v>
      </c>
      <c r="D573">
        <v>1041</v>
      </c>
      <c r="E573" t="s">
        <v>5932</v>
      </c>
      <c r="F573" t="s">
        <v>5914</v>
      </c>
      <c r="G573" t="s">
        <v>5933</v>
      </c>
      <c r="H573" t="str">
        <f t="shared" si="408"/>
        <v>Vegetable oils, crude</v>
      </c>
      <c r="I573" t="str">
        <f t="shared" si="409"/>
        <v>Oils and fats</v>
      </c>
      <c r="J573" t="str">
        <f t="shared" si="410"/>
        <v>Vegetable and animal oils and fats</v>
      </c>
      <c r="K573" t="str">
        <f t="shared" si="411"/>
        <v>Food products</v>
      </c>
      <c r="L573" t="str">
        <f t="shared" si="412"/>
        <v>MANUFACTURED PRODUCTS</v>
      </c>
      <c r="M573" t="str">
        <f t="shared" si="413"/>
        <v>MANUFACTURED PRODUCTS - Food products - Vegetable and animal oils and fats - Oils and fats - Vegetable oils, crude - Other vegetable oils, crude</v>
      </c>
      <c r="N573" t="s">
        <v>17</v>
      </c>
      <c r="O573" t="s">
        <v>17</v>
      </c>
      <c r="P573" t="s">
        <v>17</v>
      </c>
      <c r="Q573" t="s">
        <v>17</v>
      </c>
    </row>
    <row r="574" spans="1:17" hidden="1" x14ac:dyDescent="0.45">
      <c r="A574">
        <v>1209364</v>
      </c>
      <c r="B574">
        <v>5</v>
      </c>
      <c r="C574" t="s">
        <v>5934</v>
      </c>
      <c r="F574" t="s">
        <v>492</v>
      </c>
      <c r="G574" t="s">
        <v>5935</v>
      </c>
      <c r="N574" t="s">
        <v>17</v>
      </c>
      <c r="O574" t="s">
        <v>17</v>
      </c>
      <c r="P574" t="s">
        <v>17</v>
      </c>
      <c r="Q574" t="s">
        <v>17</v>
      </c>
    </row>
    <row r="575" spans="1:17" x14ac:dyDescent="0.45">
      <c r="A575">
        <v>1209365</v>
      </c>
      <c r="B575">
        <v>6</v>
      </c>
      <c r="C575" s="2" t="s">
        <v>5936</v>
      </c>
      <c r="D575">
        <v>1041</v>
      </c>
      <c r="E575" t="s">
        <v>5937</v>
      </c>
      <c r="F575" t="s">
        <v>5934</v>
      </c>
      <c r="G575" t="s">
        <v>5935</v>
      </c>
      <c r="H575" t="str">
        <f>VLOOKUP(F575,$C$2:$G$5523,5,0)</f>
        <v>Cotton linters</v>
      </c>
      <c r="I575" t="str">
        <f>VLOOKUP(VLOOKUP(F575,$C$2:$G$5523,4,0),$C$2:$G$5523,5,0)</f>
        <v>Oils and fats</v>
      </c>
      <c r="J575" t="str">
        <f>VLOOKUP(VLOOKUP(VLOOKUP(F575,$C$2:$G$5523,4,0),$C$2:$G$5523,4,0),$C$2:$G$5523,5,0)</f>
        <v>Vegetable and animal oils and fats</v>
      </c>
      <c r="K575" t="str">
        <f>VLOOKUP(VLOOKUP(VLOOKUP(VLOOKUP(F575,$C$2:$G$5523,4,0),$C$2:$G$5523,4,0),$C$2:$G$5523,4,0),$C$2:$G$5523,5,0)</f>
        <v>Food products</v>
      </c>
      <c r="L575" t="str">
        <f>VLOOKUP(VLOOKUP(VLOOKUP(VLOOKUP(VLOOKUP(F575,$C$2:$G$5523,4,0),$C$2:$G$5523,4,0),$C$2:$G$5523,4,0),$C$2:$G$5523,4,0),$C$2:$G$5523,5,0)</f>
        <v>MANUFACTURED PRODUCTS</v>
      </c>
      <c r="M575" t="str">
        <f>L575&amp;" - "&amp;K575&amp;" - "&amp;J575&amp;" - "&amp;I575&amp;" - "&amp;H575&amp;" - "&amp;G575</f>
        <v>MANUFACTURED PRODUCTS - Food products - Vegetable and animal oils and fats - Oils and fats - Cotton linters - Cotton linters</v>
      </c>
      <c r="N575" t="s">
        <v>17</v>
      </c>
      <c r="O575" t="s">
        <v>17</v>
      </c>
      <c r="P575" t="s">
        <v>17</v>
      </c>
      <c r="Q575" t="s">
        <v>17</v>
      </c>
    </row>
    <row r="576" spans="1:17" hidden="1" x14ac:dyDescent="0.45">
      <c r="A576">
        <v>1209366</v>
      </c>
      <c r="B576">
        <v>5</v>
      </c>
      <c r="C576" t="s">
        <v>5938</v>
      </c>
      <c r="F576" t="s">
        <v>492</v>
      </c>
      <c r="G576" t="s">
        <v>5939</v>
      </c>
      <c r="N576" t="s">
        <v>17</v>
      </c>
      <c r="O576" t="s">
        <v>17</v>
      </c>
      <c r="P576" t="s">
        <v>17</v>
      </c>
      <c r="Q576" t="s">
        <v>17</v>
      </c>
    </row>
    <row r="577" spans="1:17" x14ac:dyDescent="0.45">
      <c r="A577">
        <v>1209367</v>
      </c>
      <c r="B577">
        <v>6</v>
      </c>
      <c r="C577" s="2" t="s">
        <v>5940</v>
      </c>
      <c r="D577">
        <v>1041</v>
      </c>
      <c r="E577" t="s">
        <v>5941</v>
      </c>
      <c r="F577" t="s">
        <v>5938</v>
      </c>
      <c r="G577" t="s">
        <v>5942</v>
      </c>
      <c r="H577" t="str">
        <f t="shared" ref="H577:H578" si="414">VLOOKUP(F577,$C$2:$G$5523,5,0)</f>
        <v>Oil-cake and other solid residues, of vegetable fats or oils; flours and meals of oil seeds or oleaginous fruits</v>
      </c>
      <c r="I577" t="str">
        <f t="shared" ref="I577:I578" si="415">VLOOKUP(VLOOKUP(F577,$C$2:$G$5523,4,0),$C$2:$G$5523,5,0)</f>
        <v>Oils and fats</v>
      </c>
      <c r="J577" t="str">
        <f t="shared" ref="J577:J578" si="416">VLOOKUP(VLOOKUP(VLOOKUP(F577,$C$2:$G$5523,4,0),$C$2:$G$5523,4,0),$C$2:$G$5523,5,0)</f>
        <v>Vegetable and animal oils and fats</v>
      </c>
      <c r="K577" t="str">
        <f t="shared" ref="K577:K578" si="417">VLOOKUP(VLOOKUP(VLOOKUP(VLOOKUP(F577,$C$2:$G$5523,4,0),$C$2:$G$5523,4,0),$C$2:$G$5523,4,0),$C$2:$G$5523,5,0)</f>
        <v>Food products</v>
      </c>
      <c r="L577" t="str">
        <f t="shared" ref="L577:L578" si="418">VLOOKUP(VLOOKUP(VLOOKUP(VLOOKUP(VLOOKUP(F577,$C$2:$G$5523,4,0),$C$2:$G$5523,4,0),$C$2:$G$5523,4,0),$C$2:$G$5523,4,0),$C$2:$G$5523,5,0)</f>
        <v>MANUFACTURED PRODUCTS</v>
      </c>
      <c r="M577" t="str">
        <f t="shared" ref="M577:M578" si="419">L577&amp;" - "&amp;K577&amp;" - "&amp;J577&amp;" - "&amp;I577&amp;" - "&amp;H577&amp;" - "&amp;G577</f>
        <v>MANUFACTURED PRODUCTS - Food products - Vegetable and animal oils and fats - Oils and fats - Oil-cake and other solid residues, of vegetable fats or oils; flours and meals of oil seeds or oleaginous fruits - Oil-cake and other solid residues, of vegetable fats or oils</v>
      </c>
      <c r="N577" t="s">
        <v>17</v>
      </c>
      <c r="O577" t="s">
        <v>17</v>
      </c>
      <c r="P577" t="s">
        <v>17</v>
      </c>
      <c r="Q577" t="s">
        <v>17</v>
      </c>
    </row>
    <row r="578" spans="1:17" x14ac:dyDescent="0.45">
      <c r="A578">
        <v>1209368</v>
      </c>
      <c r="B578">
        <v>6</v>
      </c>
      <c r="C578" s="2" t="s">
        <v>5943</v>
      </c>
      <c r="D578">
        <v>1041</v>
      </c>
      <c r="E578" t="s">
        <v>5944</v>
      </c>
      <c r="F578" t="s">
        <v>5938</v>
      </c>
      <c r="G578" t="s">
        <v>5945</v>
      </c>
      <c r="H578" t="str">
        <f t="shared" si="414"/>
        <v>Oil-cake and other solid residues, of vegetable fats or oils; flours and meals of oil seeds or oleaginous fruits</v>
      </c>
      <c r="I578" t="str">
        <f t="shared" si="415"/>
        <v>Oils and fats</v>
      </c>
      <c r="J578" t="str">
        <f t="shared" si="416"/>
        <v>Vegetable and animal oils and fats</v>
      </c>
      <c r="K578" t="str">
        <f t="shared" si="417"/>
        <v>Food products</v>
      </c>
      <c r="L578" t="str">
        <f t="shared" si="418"/>
        <v>MANUFACTURED PRODUCTS</v>
      </c>
      <c r="M578" t="str">
        <f t="shared" si="419"/>
        <v>MANUFACTURED PRODUCTS - Food products - Vegetable and animal oils and fats - Oils and fats - Oil-cake and other solid residues, of vegetable fats or oils; flours and meals of oil seeds or oleaginous fruits - Flours and meals of oil seeds or oleaginous fruits, except those of mustard</v>
      </c>
      <c r="N578" t="s">
        <v>17</v>
      </c>
      <c r="O578" t="s">
        <v>17</v>
      </c>
      <c r="P578" t="s">
        <v>17</v>
      </c>
      <c r="Q578" t="s">
        <v>5946</v>
      </c>
    </row>
    <row r="579" spans="1:17" hidden="1" x14ac:dyDescent="0.45">
      <c r="A579">
        <v>1209369</v>
      </c>
      <c r="B579">
        <v>5</v>
      </c>
      <c r="C579" t="s">
        <v>5947</v>
      </c>
      <c r="F579" t="s">
        <v>492</v>
      </c>
      <c r="G579" t="s">
        <v>5948</v>
      </c>
      <c r="N579" t="s">
        <v>17</v>
      </c>
      <c r="O579" t="s">
        <v>17</v>
      </c>
      <c r="P579" t="s">
        <v>17</v>
      </c>
      <c r="Q579" t="s">
        <v>5949</v>
      </c>
    </row>
    <row r="580" spans="1:17" x14ac:dyDescent="0.45">
      <c r="A580">
        <v>1209370</v>
      </c>
      <c r="B580">
        <v>6</v>
      </c>
      <c r="C580" s="2" t="s">
        <v>5950</v>
      </c>
      <c r="D580">
        <v>1041</v>
      </c>
      <c r="E580" t="s">
        <v>5951</v>
      </c>
      <c r="F580" t="s">
        <v>5947</v>
      </c>
      <c r="G580" t="s">
        <v>5952</v>
      </c>
      <c r="H580" t="str">
        <f t="shared" ref="H580:H588" si="420">VLOOKUP(F580,$C$2:$G$5523,5,0)</f>
        <v>Refined oils, except residues</v>
      </c>
      <c r="I580" t="str">
        <f t="shared" ref="I580:I588" si="421">VLOOKUP(VLOOKUP(F580,$C$2:$G$5523,4,0),$C$2:$G$5523,5,0)</f>
        <v>Oils and fats</v>
      </c>
      <c r="J580" t="str">
        <f t="shared" ref="J580:J588" si="422">VLOOKUP(VLOOKUP(VLOOKUP(F580,$C$2:$G$5523,4,0),$C$2:$G$5523,4,0),$C$2:$G$5523,5,0)</f>
        <v>Vegetable and animal oils and fats</v>
      </c>
      <c r="K580" t="str">
        <f t="shared" ref="K580:K588" si="423">VLOOKUP(VLOOKUP(VLOOKUP(VLOOKUP(F580,$C$2:$G$5523,4,0),$C$2:$G$5523,4,0),$C$2:$G$5523,4,0),$C$2:$G$5523,5,0)</f>
        <v>Food products</v>
      </c>
      <c r="L580" t="str">
        <f t="shared" ref="L580:L588" si="424">VLOOKUP(VLOOKUP(VLOOKUP(VLOOKUP(VLOOKUP(F580,$C$2:$G$5523,4,0),$C$2:$G$5523,4,0),$C$2:$G$5523,4,0),$C$2:$G$5523,4,0),$C$2:$G$5523,5,0)</f>
        <v>MANUFACTURED PRODUCTS</v>
      </c>
      <c r="M580" t="str">
        <f t="shared" ref="M580:M588" si="425">L580&amp;" - "&amp;K580&amp;" - "&amp;J580&amp;" - "&amp;I580&amp;" - "&amp;H580&amp;" - "&amp;G580</f>
        <v>MANUFACTURED PRODUCTS - Food products - Vegetable and animal oils and fats - Oils and fats - Refined oils, except residues - Soya-bean oil and its fractions, refined but not chemically modified</v>
      </c>
      <c r="N580" t="s">
        <v>17</v>
      </c>
      <c r="O580" t="s">
        <v>17</v>
      </c>
      <c r="P580" t="s">
        <v>17</v>
      </c>
      <c r="Q580" t="s">
        <v>17</v>
      </c>
    </row>
    <row r="581" spans="1:17" x14ac:dyDescent="0.45">
      <c r="A581">
        <v>1209371</v>
      </c>
      <c r="B581">
        <v>6</v>
      </c>
      <c r="C581" s="2" t="s">
        <v>5953</v>
      </c>
      <c r="D581">
        <v>1041</v>
      </c>
      <c r="E581" t="s">
        <v>5954</v>
      </c>
      <c r="F581" t="s">
        <v>5947</v>
      </c>
      <c r="G581" t="s">
        <v>5955</v>
      </c>
      <c r="H581" t="str">
        <f t="shared" si="420"/>
        <v>Refined oils, except residues</v>
      </c>
      <c r="I581" t="str">
        <f t="shared" si="421"/>
        <v>Oils and fats</v>
      </c>
      <c r="J581" t="str">
        <f t="shared" si="422"/>
        <v>Vegetable and animal oils and fats</v>
      </c>
      <c r="K581" t="str">
        <f t="shared" si="423"/>
        <v>Food products</v>
      </c>
      <c r="L581" t="str">
        <f t="shared" si="424"/>
        <v>MANUFACTURED PRODUCTS</v>
      </c>
      <c r="M581" t="str">
        <f t="shared" si="425"/>
        <v>MANUFACTURED PRODUCTS - Food products - Vegetable and animal oils and fats - Oils and fats - Refined oils, except residues - Groundnut oil and its fractions, refined but not chemically modified</v>
      </c>
      <c r="N581" t="s">
        <v>17</v>
      </c>
      <c r="O581" t="s">
        <v>17</v>
      </c>
      <c r="P581" t="s">
        <v>17</v>
      </c>
      <c r="Q581" t="s">
        <v>17</v>
      </c>
    </row>
    <row r="582" spans="1:17" x14ac:dyDescent="0.45">
      <c r="A582">
        <v>1209372</v>
      </c>
      <c r="B582">
        <v>6</v>
      </c>
      <c r="C582" s="2" t="s">
        <v>5956</v>
      </c>
      <c r="D582">
        <v>1041</v>
      </c>
      <c r="E582" t="s">
        <v>5957</v>
      </c>
      <c r="F582" t="s">
        <v>5947</v>
      </c>
      <c r="G582" t="s">
        <v>5958</v>
      </c>
      <c r="H582" t="str">
        <f t="shared" si="420"/>
        <v>Refined oils, except residues</v>
      </c>
      <c r="I582" t="str">
        <f t="shared" si="421"/>
        <v>Oils and fats</v>
      </c>
      <c r="J582" t="str">
        <f t="shared" si="422"/>
        <v>Vegetable and animal oils and fats</v>
      </c>
      <c r="K582" t="str">
        <f t="shared" si="423"/>
        <v>Food products</v>
      </c>
      <c r="L582" t="str">
        <f t="shared" si="424"/>
        <v>MANUFACTURED PRODUCTS</v>
      </c>
      <c r="M582" t="str">
        <f t="shared" si="425"/>
        <v>MANUFACTURED PRODUCTS - Food products - Vegetable and animal oils and fats - Oils and fats - Refined oils, except residues - Olive oil and its fractions, refined but not chemically modified</v>
      </c>
      <c r="N582" t="s">
        <v>17</v>
      </c>
      <c r="O582" t="s">
        <v>17</v>
      </c>
      <c r="P582" t="s">
        <v>17</v>
      </c>
      <c r="Q582" t="s">
        <v>17</v>
      </c>
    </row>
    <row r="583" spans="1:17" x14ac:dyDescent="0.45">
      <c r="A583">
        <v>1209373</v>
      </c>
      <c r="B583">
        <v>6</v>
      </c>
      <c r="C583" s="2" t="s">
        <v>5959</v>
      </c>
      <c r="D583">
        <v>1041</v>
      </c>
      <c r="E583" t="s">
        <v>5960</v>
      </c>
      <c r="F583" t="s">
        <v>5947</v>
      </c>
      <c r="G583" t="s">
        <v>5961</v>
      </c>
      <c r="H583" t="str">
        <f t="shared" si="420"/>
        <v>Refined oils, except residues</v>
      </c>
      <c r="I583" t="str">
        <f t="shared" si="421"/>
        <v>Oils and fats</v>
      </c>
      <c r="J583" t="str">
        <f t="shared" si="422"/>
        <v>Vegetable and animal oils and fats</v>
      </c>
      <c r="K583" t="str">
        <f t="shared" si="423"/>
        <v>Food products</v>
      </c>
      <c r="L583" t="str">
        <f t="shared" si="424"/>
        <v>MANUFACTURED PRODUCTS</v>
      </c>
      <c r="M583" t="str">
        <f t="shared" si="425"/>
        <v>MANUFACTURED PRODUCTS - Food products - Vegetable and animal oils and fats - Oils and fats - Refined oils, except residues - Sunflower-seed oil and its fractions, refined but not chemically modified</v>
      </c>
      <c r="N583" t="s">
        <v>17</v>
      </c>
      <c r="O583" t="s">
        <v>17</v>
      </c>
      <c r="P583" t="s">
        <v>17</v>
      </c>
      <c r="Q583" t="s">
        <v>17</v>
      </c>
    </row>
    <row r="584" spans="1:17" x14ac:dyDescent="0.45">
      <c r="A584">
        <v>1209374</v>
      </c>
      <c r="B584">
        <v>6</v>
      </c>
      <c r="C584" s="2" t="s">
        <v>5962</v>
      </c>
      <c r="D584">
        <v>1041</v>
      </c>
      <c r="E584" t="s">
        <v>5963</v>
      </c>
      <c r="F584" t="s">
        <v>5947</v>
      </c>
      <c r="G584" t="s">
        <v>5964</v>
      </c>
      <c r="H584" t="str">
        <f t="shared" si="420"/>
        <v>Refined oils, except residues</v>
      </c>
      <c r="I584" t="str">
        <f t="shared" si="421"/>
        <v>Oils and fats</v>
      </c>
      <c r="J584" t="str">
        <f t="shared" si="422"/>
        <v>Vegetable and animal oils and fats</v>
      </c>
      <c r="K584" t="str">
        <f t="shared" si="423"/>
        <v>Food products</v>
      </c>
      <c r="L584" t="str">
        <f t="shared" si="424"/>
        <v>MANUFACTURED PRODUCTS</v>
      </c>
      <c r="M584" t="str">
        <f t="shared" si="425"/>
        <v>MANUFACTURED PRODUCTS - Food products - Vegetable and animal oils and fats - Oils and fats - Refined oils, except residues - Cotton-seed oil and its fractions, refined but not chemically modified</v>
      </c>
      <c r="N584" t="s">
        <v>17</v>
      </c>
      <c r="O584" t="s">
        <v>17</v>
      </c>
      <c r="P584" t="s">
        <v>17</v>
      </c>
      <c r="Q584" t="s">
        <v>17</v>
      </c>
    </row>
    <row r="585" spans="1:17" x14ac:dyDescent="0.45">
      <c r="A585">
        <v>1209375</v>
      </c>
      <c r="B585">
        <v>6</v>
      </c>
      <c r="C585" s="2" t="s">
        <v>5965</v>
      </c>
      <c r="D585">
        <v>1041</v>
      </c>
      <c r="E585" t="s">
        <v>5966</v>
      </c>
      <c r="F585" t="s">
        <v>5947</v>
      </c>
      <c r="G585" t="s">
        <v>5967</v>
      </c>
      <c r="H585" t="str">
        <f t="shared" si="420"/>
        <v>Refined oils, except residues</v>
      </c>
      <c r="I585" t="str">
        <f t="shared" si="421"/>
        <v>Oils and fats</v>
      </c>
      <c r="J585" t="str">
        <f t="shared" si="422"/>
        <v>Vegetable and animal oils and fats</v>
      </c>
      <c r="K585" t="str">
        <f t="shared" si="423"/>
        <v>Food products</v>
      </c>
      <c r="L585" t="str">
        <f t="shared" si="424"/>
        <v>MANUFACTURED PRODUCTS</v>
      </c>
      <c r="M585" t="str">
        <f t="shared" si="425"/>
        <v>MANUFACTURED PRODUCTS - Food products - Vegetable and animal oils and fats - Oils and fats - Refined oils, except residues - Rape, colza and mustard oil and their fractions, refined but not chemically modified</v>
      </c>
      <c r="N585" t="s">
        <v>17</v>
      </c>
      <c r="O585" t="s">
        <v>17</v>
      </c>
      <c r="P585" t="s">
        <v>17</v>
      </c>
      <c r="Q585" t="s">
        <v>17</v>
      </c>
    </row>
    <row r="586" spans="1:17" x14ac:dyDescent="0.45">
      <c r="A586">
        <v>1209376</v>
      </c>
      <c r="B586">
        <v>6</v>
      </c>
      <c r="C586" s="2" t="s">
        <v>5968</v>
      </c>
      <c r="D586">
        <v>1041</v>
      </c>
      <c r="E586" t="s">
        <v>5969</v>
      </c>
      <c r="F586" t="s">
        <v>5947</v>
      </c>
      <c r="G586" t="s">
        <v>5970</v>
      </c>
      <c r="H586" t="str">
        <f t="shared" si="420"/>
        <v>Refined oils, except residues</v>
      </c>
      <c r="I586" t="str">
        <f t="shared" si="421"/>
        <v>Oils and fats</v>
      </c>
      <c r="J586" t="str">
        <f t="shared" si="422"/>
        <v>Vegetable and animal oils and fats</v>
      </c>
      <c r="K586" t="str">
        <f t="shared" si="423"/>
        <v>Food products</v>
      </c>
      <c r="L586" t="str">
        <f t="shared" si="424"/>
        <v>MANUFACTURED PRODUCTS</v>
      </c>
      <c r="M586" t="str">
        <f t="shared" si="425"/>
        <v>MANUFACTURED PRODUCTS - Food products - Vegetable and animal oils and fats - Oils and fats - Refined oils, except residues - Palm oil and its fractions, refined but not chemically modified</v>
      </c>
      <c r="N586" t="s">
        <v>17</v>
      </c>
      <c r="O586" t="s">
        <v>17</v>
      </c>
      <c r="P586" t="s">
        <v>17</v>
      </c>
      <c r="Q586" t="s">
        <v>17</v>
      </c>
    </row>
    <row r="587" spans="1:17" x14ac:dyDescent="0.45">
      <c r="A587">
        <v>1209377</v>
      </c>
      <c r="B587">
        <v>6</v>
      </c>
      <c r="C587" s="2" t="s">
        <v>5971</v>
      </c>
      <c r="D587">
        <v>1041</v>
      </c>
      <c r="E587" t="s">
        <v>5972</v>
      </c>
      <c r="F587" t="s">
        <v>5947</v>
      </c>
      <c r="G587" t="s">
        <v>5973</v>
      </c>
      <c r="H587" t="str">
        <f t="shared" si="420"/>
        <v>Refined oils, except residues</v>
      </c>
      <c r="I587" t="str">
        <f t="shared" si="421"/>
        <v>Oils and fats</v>
      </c>
      <c r="J587" t="str">
        <f t="shared" si="422"/>
        <v>Vegetable and animal oils and fats</v>
      </c>
      <c r="K587" t="str">
        <f t="shared" si="423"/>
        <v>Food products</v>
      </c>
      <c r="L587" t="str">
        <f t="shared" si="424"/>
        <v>MANUFACTURED PRODUCTS</v>
      </c>
      <c r="M587" t="str">
        <f t="shared" si="425"/>
        <v>MANUFACTURED PRODUCTS - Food products - Vegetable and animal oils and fats - Oils and fats - Refined oils, except residues - Coconut oil and its fractions, refined but not chemically modified</v>
      </c>
      <c r="N587" t="s">
        <v>17</v>
      </c>
      <c r="O587" t="s">
        <v>17</v>
      </c>
      <c r="P587" t="s">
        <v>17</v>
      </c>
      <c r="Q587" t="s">
        <v>17</v>
      </c>
    </row>
    <row r="588" spans="1:17" x14ac:dyDescent="0.45">
      <c r="A588">
        <v>1209378</v>
      </c>
      <c r="B588">
        <v>6</v>
      </c>
      <c r="C588" s="2" t="s">
        <v>5974</v>
      </c>
      <c r="D588">
        <v>1041</v>
      </c>
      <c r="E588" t="s">
        <v>5975</v>
      </c>
      <c r="F588" t="s">
        <v>5947</v>
      </c>
      <c r="G588" t="s">
        <v>5976</v>
      </c>
      <c r="H588" t="str">
        <f t="shared" si="420"/>
        <v>Refined oils, except residues</v>
      </c>
      <c r="I588" t="str">
        <f t="shared" si="421"/>
        <v>Oils and fats</v>
      </c>
      <c r="J588" t="str">
        <f t="shared" si="422"/>
        <v>Vegetable and animal oils and fats</v>
      </c>
      <c r="K588" t="str">
        <f t="shared" si="423"/>
        <v>Food products</v>
      </c>
      <c r="L588" t="str">
        <f t="shared" si="424"/>
        <v>MANUFACTURED PRODUCTS</v>
      </c>
      <c r="M588" t="str">
        <f t="shared" si="425"/>
        <v>MANUFACTURED PRODUCTS - Food products - Vegetable and animal oils and fats - Oils and fats - Refined oils, except residues - Other oils and their fractions, refined but not chemically modified; fixed vegetable fats and other vegetable oils (except maize oil) and their fractions n.e.c. refined but not chemically modified</v>
      </c>
      <c r="N588" t="s">
        <v>17</v>
      </c>
      <c r="O588" t="s">
        <v>17</v>
      </c>
      <c r="P588" t="s">
        <v>17</v>
      </c>
      <c r="Q588" t="s">
        <v>5977</v>
      </c>
    </row>
    <row r="589" spans="1:17" hidden="1" x14ac:dyDescent="0.45">
      <c r="A589">
        <v>1209379</v>
      </c>
      <c r="B589">
        <v>5</v>
      </c>
      <c r="C589" t="s">
        <v>5978</v>
      </c>
      <c r="F589" t="s">
        <v>492</v>
      </c>
      <c r="G589" t="s">
        <v>5979</v>
      </c>
      <c r="N589" t="s">
        <v>17</v>
      </c>
      <c r="O589" t="s">
        <v>17</v>
      </c>
      <c r="P589" t="s">
        <v>17</v>
      </c>
      <c r="Q589" t="s">
        <v>17</v>
      </c>
    </row>
    <row r="590" spans="1:17" x14ac:dyDescent="0.45">
      <c r="A590">
        <v>1209380</v>
      </c>
      <c r="B590">
        <v>6</v>
      </c>
      <c r="C590" s="2" t="s">
        <v>5980</v>
      </c>
      <c r="D590">
        <v>1041</v>
      </c>
      <c r="E590" t="s">
        <v>5981</v>
      </c>
      <c r="F590" t="s">
        <v>5978</v>
      </c>
      <c r="G590" t="s">
        <v>5979</v>
      </c>
      <c r="H590" t="str">
        <f>VLOOKUP(F590,$C$2:$G$5523,5,0)</f>
        <v>Animal or vegetable fats and oils and their fractions, hydrogenated, esterified, but not further prepared</v>
      </c>
      <c r="I590" t="str">
        <f>VLOOKUP(VLOOKUP(F590,$C$2:$G$5523,4,0),$C$2:$G$5523,5,0)</f>
        <v>Oils and fats</v>
      </c>
      <c r="J590" t="str">
        <f>VLOOKUP(VLOOKUP(VLOOKUP(F590,$C$2:$G$5523,4,0),$C$2:$G$5523,4,0),$C$2:$G$5523,5,0)</f>
        <v>Vegetable and animal oils and fats</v>
      </c>
      <c r="K590" t="str">
        <f>VLOOKUP(VLOOKUP(VLOOKUP(VLOOKUP(F590,$C$2:$G$5523,4,0),$C$2:$G$5523,4,0),$C$2:$G$5523,4,0),$C$2:$G$5523,5,0)</f>
        <v>Food products</v>
      </c>
      <c r="L590" t="str">
        <f>VLOOKUP(VLOOKUP(VLOOKUP(VLOOKUP(VLOOKUP(F590,$C$2:$G$5523,4,0),$C$2:$G$5523,4,0),$C$2:$G$5523,4,0),$C$2:$G$5523,4,0),$C$2:$G$5523,5,0)</f>
        <v>MANUFACTURED PRODUCTS</v>
      </c>
      <c r="M590" t="str">
        <f>L590&amp;" - "&amp;K590&amp;" - "&amp;J590&amp;" - "&amp;I590&amp;" - "&amp;H590&amp;" - "&amp;G590</f>
        <v>MANUFACTURED PRODUCTS - Food products - Vegetable and animal oils and fats - Oils and fats - Animal or vegetable fats and oils and their fractions, hydrogenated, esterified, but not further prepared - Animal or vegetable fats and oils and their fractions, hydrogenated, esterified, but not further prepared</v>
      </c>
      <c r="N590" t="s">
        <v>17</v>
      </c>
      <c r="O590" t="s">
        <v>17</v>
      </c>
      <c r="P590" t="s">
        <v>17</v>
      </c>
      <c r="Q590" t="s">
        <v>17</v>
      </c>
    </row>
    <row r="591" spans="1:17" hidden="1" x14ac:dyDescent="0.45">
      <c r="A591">
        <v>1209381</v>
      </c>
      <c r="B591">
        <v>5</v>
      </c>
      <c r="C591" t="s">
        <v>5982</v>
      </c>
      <c r="F591" t="s">
        <v>492</v>
      </c>
      <c r="G591" t="s">
        <v>5983</v>
      </c>
      <c r="N591" t="s">
        <v>17</v>
      </c>
      <c r="O591" t="s">
        <v>17</v>
      </c>
      <c r="P591" t="s">
        <v>17</v>
      </c>
      <c r="Q591" t="s">
        <v>17</v>
      </c>
    </row>
    <row r="592" spans="1:17" x14ac:dyDescent="0.45">
      <c r="A592">
        <v>1209382</v>
      </c>
      <c r="B592">
        <v>6</v>
      </c>
      <c r="C592" s="2" t="s">
        <v>5984</v>
      </c>
      <c r="D592">
        <v>1041</v>
      </c>
      <c r="E592" t="s">
        <v>5985</v>
      </c>
      <c r="F592" t="s">
        <v>5982</v>
      </c>
      <c r="G592" t="s">
        <v>5986</v>
      </c>
      <c r="H592" t="str">
        <f t="shared" ref="H592:H593" si="426">VLOOKUP(F592,$C$2:$G$5523,5,0)</f>
        <v>Vegetable waxes (excluding triglycerides); degras; residues resulting from treatment of fatty substances or animal or vegetable waxes</v>
      </c>
      <c r="I592" t="str">
        <f t="shared" ref="I592:I593" si="427">VLOOKUP(VLOOKUP(F592,$C$2:$G$5523,4,0),$C$2:$G$5523,5,0)</f>
        <v>Oils and fats</v>
      </c>
      <c r="J592" t="str">
        <f t="shared" ref="J592:J593" si="428">VLOOKUP(VLOOKUP(VLOOKUP(F592,$C$2:$G$5523,4,0),$C$2:$G$5523,4,0),$C$2:$G$5523,5,0)</f>
        <v>Vegetable and animal oils and fats</v>
      </c>
      <c r="K592" t="str">
        <f t="shared" ref="K592:K593" si="429">VLOOKUP(VLOOKUP(VLOOKUP(VLOOKUP(F592,$C$2:$G$5523,4,0),$C$2:$G$5523,4,0),$C$2:$G$5523,4,0),$C$2:$G$5523,5,0)</f>
        <v>Food products</v>
      </c>
      <c r="L592" t="str">
        <f t="shared" ref="L592:L593" si="430">VLOOKUP(VLOOKUP(VLOOKUP(VLOOKUP(VLOOKUP(F592,$C$2:$G$5523,4,0),$C$2:$G$5523,4,0),$C$2:$G$5523,4,0),$C$2:$G$5523,4,0),$C$2:$G$5523,5,0)</f>
        <v>MANUFACTURED PRODUCTS</v>
      </c>
      <c r="M592" t="str">
        <f t="shared" ref="M592:M593" si="431">L592&amp;" - "&amp;K592&amp;" - "&amp;J592&amp;" - "&amp;I592&amp;" - "&amp;H592&amp;" - "&amp;G592</f>
        <v>MANUFACTURED PRODUCTS - Food products - Vegetable and animal oils and fats - Oils and fats - Vegetable waxes (excluding triglycerides); degras; residues resulting from treatment of fatty substances or animal or vegetable waxes - Vegetable waxes (excluding triglycerides)</v>
      </c>
      <c r="N592" t="s">
        <v>17</v>
      </c>
      <c r="O592" t="s">
        <v>17</v>
      </c>
      <c r="P592" t="s">
        <v>17</v>
      </c>
      <c r="Q592" t="s">
        <v>17</v>
      </c>
    </row>
    <row r="593" spans="1:17" x14ac:dyDescent="0.45">
      <c r="A593">
        <v>1209383</v>
      </c>
      <c r="B593">
        <v>6</v>
      </c>
      <c r="C593" s="2" t="s">
        <v>5987</v>
      </c>
      <c r="D593">
        <v>1041</v>
      </c>
      <c r="E593" t="s">
        <v>5988</v>
      </c>
      <c r="F593" t="s">
        <v>5982</v>
      </c>
      <c r="G593" t="s">
        <v>5989</v>
      </c>
      <c r="H593" t="str">
        <f t="shared" si="426"/>
        <v>Vegetable waxes (excluding triglycerides); degras; residues resulting from treatment of fatty substances or animal or vegetable waxes</v>
      </c>
      <c r="I593" t="str">
        <f t="shared" si="427"/>
        <v>Oils and fats</v>
      </c>
      <c r="J593" t="str">
        <f t="shared" si="428"/>
        <v>Vegetable and animal oils and fats</v>
      </c>
      <c r="K593" t="str">
        <f t="shared" si="429"/>
        <v>Food products</v>
      </c>
      <c r="L593" t="str">
        <f t="shared" si="430"/>
        <v>MANUFACTURED PRODUCTS</v>
      </c>
      <c r="M593" t="str">
        <f t="shared" si="431"/>
        <v>MANUFACTURED PRODUCTS - Food products - Vegetable and animal oils and fats - Oils and fats - Vegetable waxes (excluding triglycerides); degras; residues resulting from treatment of fatty substances or animal or vegetable waxes - Degras; residues resulting from treatment of fatty substances or animal or vegetable waxes</v>
      </c>
      <c r="N593" t="s">
        <v>17</v>
      </c>
      <c r="O593" t="s">
        <v>17</v>
      </c>
      <c r="P593" t="s">
        <v>17</v>
      </c>
      <c r="Q593" t="s">
        <v>17</v>
      </c>
    </row>
    <row r="594" spans="1:17" hidden="1" x14ac:dyDescent="0.45">
      <c r="A594">
        <v>1209384</v>
      </c>
      <c r="B594">
        <v>5</v>
      </c>
      <c r="C594" t="s">
        <v>5990</v>
      </c>
      <c r="F594" t="s">
        <v>492</v>
      </c>
      <c r="G594" t="s">
        <v>5991</v>
      </c>
      <c r="N594" t="s">
        <v>17</v>
      </c>
      <c r="O594" t="s">
        <v>17</v>
      </c>
      <c r="P594" t="s">
        <v>17</v>
      </c>
      <c r="Q594" t="s">
        <v>17</v>
      </c>
    </row>
    <row r="595" spans="1:17" x14ac:dyDescent="0.45">
      <c r="A595">
        <v>1209385</v>
      </c>
      <c r="B595">
        <v>6</v>
      </c>
      <c r="C595" s="2" t="s">
        <v>5992</v>
      </c>
      <c r="D595">
        <v>1041</v>
      </c>
      <c r="E595" t="s">
        <v>5993</v>
      </c>
      <c r="F595" t="s">
        <v>5990</v>
      </c>
      <c r="G595" t="s">
        <v>5991</v>
      </c>
      <c r="H595" t="str">
        <f>VLOOKUP(F595,$C$2:$G$5523,5,0)</f>
        <v>Sub-contracted operations as part of manufacturing of oils and fats</v>
      </c>
      <c r="I595" t="str">
        <f>VLOOKUP(VLOOKUP(F595,$C$2:$G$5523,4,0),$C$2:$G$5523,5,0)</f>
        <v>Oils and fats</v>
      </c>
      <c r="J595" t="str">
        <f>VLOOKUP(VLOOKUP(VLOOKUP(F595,$C$2:$G$5523,4,0),$C$2:$G$5523,4,0),$C$2:$G$5523,5,0)</f>
        <v>Vegetable and animal oils and fats</v>
      </c>
      <c r="K595" t="str">
        <f>VLOOKUP(VLOOKUP(VLOOKUP(VLOOKUP(F595,$C$2:$G$5523,4,0),$C$2:$G$5523,4,0),$C$2:$G$5523,4,0),$C$2:$G$5523,5,0)</f>
        <v>Food products</v>
      </c>
      <c r="L595" t="str">
        <f>VLOOKUP(VLOOKUP(VLOOKUP(VLOOKUP(VLOOKUP(F595,$C$2:$G$5523,4,0),$C$2:$G$5523,4,0),$C$2:$G$5523,4,0),$C$2:$G$5523,4,0),$C$2:$G$5523,5,0)</f>
        <v>MANUFACTURED PRODUCTS</v>
      </c>
      <c r="M595" t="str">
        <f>L595&amp;" - "&amp;K595&amp;" - "&amp;J595&amp;" - "&amp;I595&amp;" - "&amp;H595&amp;" - "&amp;G595</f>
        <v>MANUFACTURED PRODUCTS - Food products - Vegetable and animal oils and fats - Oils and fats - Sub-contracted operations as part of manufacturing of oils and fats - Sub-contracted operations as part of manufacturing of oils and fats</v>
      </c>
      <c r="N595" t="s">
        <v>17</v>
      </c>
      <c r="O595" t="s">
        <v>17</v>
      </c>
      <c r="P595" t="s">
        <v>17</v>
      </c>
      <c r="Q595" t="s">
        <v>17</v>
      </c>
    </row>
    <row r="596" spans="1:17" hidden="1" x14ac:dyDescent="0.45">
      <c r="A596">
        <v>1209386</v>
      </c>
      <c r="B596">
        <v>4</v>
      </c>
      <c r="C596" t="s">
        <v>499</v>
      </c>
      <c r="F596" t="s">
        <v>488</v>
      </c>
      <c r="G596" t="s">
        <v>5994</v>
      </c>
      <c r="N596" t="s">
        <v>17</v>
      </c>
      <c r="O596" t="s">
        <v>17</v>
      </c>
      <c r="P596" t="s">
        <v>17</v>
      </c>
      <c r="Q596" t="s">
        <v>17</v>
      </c>
    </row>
    <row r="597" spans="1:17" hidden="1" x14ac:dyDescent="0.45">
      <c r="A597">
        <v>1209387</v>
      </c>
      <c r="B597">
        <v>5</v>
      </c>
      <c r="C597" t="s">
        <v>5995</v>
      </c>
      <c r="F597" t="s">
        <v>499</v>
      </c>
      <c r="G597" t="s">
        <v>5994</v>
      </c>
      <c r="N597" t="s">
        <v>17</v>
      </c>
      <c r="O597" t="s">
        <v>17</v>
      </c>
      <c r="P597" t="s">
        <v>17</v>
      </c>
      <c r="Q597" t="s">
        <v>17</v>
      </c>
    </row>
    <row r="598" spans="1:17" x14ac:dyDescent="0.45">
      <c r="A598">
        <v>1209388</v>
      </c>
      <c r="B598">
        <v>6</v>
      </c>
      <c r="C598" s="2" t="s">
        <v>5996</v>
      </c>
      <c r="D598">
        <v>1042</v>
      </c>
      <c r="E598" t="s">
        <v>5997</v>
      </c>
      <c r="F598" t="s">
        <v>5995</v>
      </c>
      <c r="G598" t="s">
        <v>5994</v>
      </c>
      <c r="H598" t="str">
        <f>VLOOKUP(F598,$C$2:$G$5523,5,0)</f>
        <v>Margarine and similar edible fats</v>
      </c>
      <c r="I598" t="str">
        <f>VLOOKUP(VLOOKUP(F598,$C$2:$G$5523,4,0),$C$2:$G$5523,5,0)</f>
        <v>Margarine and similar edible fats</v>
      </c>
      <c r="J598" t="str">
        <f>VLOOKUP(VLOOKUP(VLOOKUP(F598,$C$2:$G$5523,4,0),$C$2:$G$5523,4,0),$C$2:$G$5523,5,0)</f>
        <v>Vegetable and animal oils and fats</v>
      </c>
      <c r="K598" t="str">
        <f>VLOOKUP(VLOOKUP(VLOOKUP(VLOOKUP(F598,$C$2:$G$5523,4,0),$C$2:$G$5523,4,0),$C$2:$G$5523,4,0),$C$2:$G$5523,5,0)</f>
        <v>Food products</v>
      </c>
      <c r="L598" t="str">
        <f>VLOOKUP(VLOOKUP(VLOOKUP(VLOOKUP(VLOOKUP(F598,$C$2:$G$5523,4,0),$C$2:$G$5523,4,0),$C$2:$G$5523,4,0),$C$2:$G$5523,4,0),$C$2:$G$5523,5,0)</f>
        <v>MANUFACTURED PRODUCTS</v>
      </c>
      <c r="M598" t="str">
        <f>L598&amp;" - "&amp;K598&amp;" - "&amp;J598&amp;" - "&amp;I598&amp;" - "&amp;H598&amp;" - "&amp;G598</f>
        <v>MANUFACTURED PRODUCTS - Food products - Vegetable and animal oils and fats - Margarine and similar edible fats - Margarine and similar edible fats - Margarine and similar edible fats</v>
      </c>
      <c r="N598" t="s">
        <v>5998</v>
      </c>
      <c r="O598" t="s">
        <v>17</v>
      </c>
      <c r="P598" t="s">
        <v>17</v>
      </c>
      <c r="Q598" t="s">
        <v>17</v>
      </c>
    </row>
    <row r="599" spans="1:17" hidden="1" x14ac:dyDescent="0.45">
      <c r="A599">
        <v>1209389</v>
      </c>
      <c r="B599">
        <v>5</v>
      </c>
      <c r="C599" t="s">
        <v>5999</v>
      </c>
      <c r="F599" t="s">
        <v>499</v>
      </c>
      <c r="G599" t="s">
        <v>6000</v>
      </c>
      <c r="N599" t="s">
        <v>17</v>
      </c>
      <c r="O599" t="s">
        <v>17</v>
      </c>
      <c r="P599" t="s">
        <v>17</v>
      </c>
      <c r="Q599" t="s">
        <v>17</v>
      </c>
    </row>
    <row r="600" spans="1:17" x14ac:dyDescent="0.45">
      <c r="A600">
        <v>1209390</v>
      </c>
      <c r="B600">
        <v>6</v>
      </c>
      <c r="C600" s="2" t="s">
        <v>6001</v>
      </c>
      <c r="D600">
        <v>1042</v>
      </c>
      <c r="E600" t="s">
        <v>6002</v>
      </c>
      <c r="F600" t="s">
        <v>5999</v>
      </c>
      <c r="G600" t="s">
        <v>6000</v>
      </c>
      <c r="H600" t="str">
        <f>VLOOKUP(F600,$C$2:$G$5523,5,0)</f>
        <v>Sub-contracted operations as part of manufacturing of margarine and similar edible fats</v>
      </c>
      <c r="I600" t="str">
        <f>VLOOKUP(VLOOKUP(F600,$C$2:$G$5523,4,0),$C$2:$G$5523,5,0)</f>
        <v>Margarine and similar edible fats</v>
      </c>
      <c r="J600" t="str">
        <f>VLOOKUP(VLOOKUP(VLOOKUP(F600,$C$2:$G$5523,4,0),$C$2:$G$5523,4,0),$C$2:$G$5523,5,0)</f>
        <v>Vegetable and animal oils and fats</v>
      </c>
      <c r="K600" t="str">
        <f>VLOOKUP(VLOOKUP(VLOOKUP(VLOOKUP(F600,$C$2:$G$5523,4,0),$C$2:$G$5523,4,0),$C$2:$G$5523,4,0),$C$2:$G$5523,5,0)</f>
        <v>Food products</v>
      </c>
      <c r="L600" t="str">
        <f>VLOOKUP(VLOOKUP(VLOOKUP(VLOOKUP(VLOOKUP(F600,$C$2:$G$5523,4,0),$C$2:$G$5523,4,0),$C$2:$G$5523,4,0),$C$2:$G$5523,4,0),$C$2:$G$5523,5,0)</f>
        <v>MANUFACTURED PRODUCTS</v>
      </c>
      <c r="M600" t="str">
        <f>L600&amp;" - "&amp;K600&amp;" - "&amp;J600&amp;" - "&amp;I600&amp;" - "&amp;H600&amp;" - "&amp;G600</f>
        <v>MANUFACTURED PRODUCTS - Food products - Vegetable and animal oils and fats - Margarine and similar edible fats - Sub-contracted operations as part of manufacturing of margarine and similar edible fats - Sub-contracted operations as part of manufacturing of margarine and similar edible fats</v>
      </c>
      <c r="N600" t="s">
        <v>17</v>
      </c>
      <c r="O600" t="s">
        <v>17</v>
      </c>
      <c r="P600" t="s">
        <v>17</v>
      </c>
      <c r="Q600" t="s">
        <v>17</v>
      </c>
    </row>
    <row r="601" spans="1:17" hidden="1" x14ac:dyDescent="0.45">
      <c r="A601">
        <v>1209391</v>
      </c>
      <c r="B601">
        <v>3</v>
      </c>
      <c r="C601" t="s">
        <v>502</v>
      </c>
      <c r="F601" t="s">
        <v>435</v>
      </c>
      <c r="G601" t="s">
        <v>6003</v>
      </c>
      <c r="N601" t="s">
        <v>17</v>
      </c>
      <c r="O601" t="s">
        <v>17</v>
      </c>
      <c r="P601" t="s">
        <v>17</v>
      </c>
      <c r="Q601" t="s">
        <v>17</v>
      </c>
    </row>
    <row r="602" spans="1:17" hidden="1" x14ac:dyDescent="0.45">
      <c r="A602">
        <v>1209392</v>
      </c>
      <c r="B602">
        <v>4</v>
      </c>
      <c r="C602" t="s">
        <v>505</v>
      </c>
      <c r="F602" t="s">
        <v>502</v>
      </c>
      <c r="G602" t="s">
        <v>6004</v>
      </c>
      <c r="N602" t="s">
        <v>17</v>
      </c>
      <c r="O602" t="s">
        <v>6005</v>
      </c>
      <c r="P602" t="s">
        <v>17</v>
      </c>
      <c r="Q602" t="s">
        <v>6006</v>
      </c>
    </row>
    <row r="603" spans="1:17" hidden="1" x14ac:dyDescent="0.45">
      <c r="A603">
        <v>1209393</v>
      </c>
      <c r="B603">
        <v>5</v>
      </c>
      <c r="C603" t="s">
        <v>6007</v>
      </c>
      <c r="F603" t="s">
        <v>505</v>
      </c>
      <c r="G603" t="s">
        <v>6008</v>
      </c>
      <c r="N603" t="s">
        <v>17</v>
      </c>
      <c r="O603" t="s">
        <v>17</v>
      </c>
      <c r="P603" t="s">
        <v>17</v>
      </c>
      <c r="Q603" t="s">
        <v>17</v>
      </c>
    </row>
    <row r="604" spans="1:17" x14ac:dyDescent="0.45">
      <c r="A604">
        <v>1209394</v>
      </c>
      <c r="B604">
        <v>6</v>
      </c>
      <c r="C604" s="2" t="s">
        <v>6009</v>
      </c>
      <c r="D604">
        <v>1051</v>
      </c>
      <c r="E604" t="s">
        <v>6010</v>
      </c>
      <c r="F604" t="s">
        <v>6007</v>
      </c>
      <c r="G604" t="s">
        <v>6011</v>
      </c>
      <c r="H604" t="str">
        <f t="shared" ref="H604:H605" si="432">VLOOKUP(F604,$C$2:$G$5523,5,0)</f>
        <v>Processed liquid milk and cream</v>
      </c>
      <c r="I604" t="str">
        <f t="shared" ref="I604:I605" si="433">VLOOKUP(VLOOKUP(F604,$C$2:$G$5523,4,0),$C$2:$G$5523,5,0)</f>
        <v>Dairy and cheese products</v>
      </c>
      <c r="J604" t="str">
        <f t="shared" ref="J604:J605" si="434">VLOOKUP(VLOOKUP(VLOOKUP(F604,$C$2:$G$5523,4,0),$C$2:$G$5523,4,0),$C$2:$G$5523,5,0)</f>
        <v>Dairy products</v>
      </c>
      <c r="K604" t="str">
        <f t="shared" ref="K604:K605" si="435">VLOOKUP(VLOOKUP(VLOOKUP(VLOOKUP(F604,$C$2:$G$5523,4,0),$C$2:$G$5523,4,0),$C$2:$G$5523,4,0),$C$2:$G$5523,5,0)</f>
        <v>Food products</v>
      </c>
      <c r="L604" t="str">
        <f t="shared" ref="L604:L605" si="436">VLOOKUP(VLOOKUP(VLOOKUP(VLOOKUP(VLOOKUP(F604,$C$2:$G$5523,4,0),$C$2:$G$5523,4,0),$C$2:$G$5523,4,0),$C$2:$G$5523,4,0),$C$2:$G$5523,5,0)</f>
        <v>MANUFACTURED PRODUCTS</v>
      </c>
      <c r="M604" t="str">
        <f t="shared" ref="M604:M605" si="437">L604&amp;" - "&amp;K604&amp;" - "&amp;J604&amp;" - "&amp;I604&amp;" - "&amp;H604&amp;" - "&amp;G604</f>
        <v>MANUFACTURED PRODUCTS - Food products - Dairy products - Dairy and cheese products - Processed liquid milk and cream - Processed liquid milk</v>
      </c>
      <c r="N604" t="s">
        <v>17</v>
      </c>
      <c r="O604" t="s">
        <v>17</v>
      </c>
      <c r="P604" t="s">
        <v>17</v>
      </c>
      <c r="Q604" t="s">
        <v>17</v>
      </c>
    </row>
    <row r="605" spans="1:17" x14ac:dyDescent="0.45">
      <c r="A605">
        <v>1209395</v>
      </c>
      <c r="B605">
        <v>6</v>
      </c>
      <c r="C605" s="2" t="s">
        <v>6012</v>
      </c>
      <c r="D605">
        <v>1051</v>
      </c>
      <c r="E605" t="s">
        <v>6013</v>
      </c>
      <c r="F605" t="s">
        <v>6007</v>
      </c>
      <c r="G605" t="s">
        <v>6014</v>
      </c>
      <c r="H605" t="str">
        <f t="shared" si="432"/>
        <v>Processed liquid milk and cream</v>
      </c>
      <c r="I605" t="str">
        <f t="shared" si="433"/>
        <v>Dairy and cheese products</v>
      </c>
      <c r="J605" t="str">
        <f t="shared" si="434"/>
        <v>Dairy products</v>
      </c>
      <c r="K605" t="str">
        <f t="shared" si="435"/>
        <v>Food products</v>
      </c>
      <c r="L605" t="str">
        <f t="shared" si="436"/>
        <v>MANUFACTURED PRODUCTS</v>
      </c>
      <c r="M605" t="str">
        <f t="shared" si="437"/>
        <v>MANUFACTURED PRODUCTS - Food products - Dairy products - Dairy and cheese products - Processed liquid milk and cream - Milk and cream of &gt; 6% fat, not concentrated or sweetened</v>
      </c>
      <c r="N605" t="s">
        <v>17</v>
      </c>
      <c r="O605" t="s">
        <v>17</v>
      </c>
      <c r="P605" t="s">
        <v>17</v>
      </c>
      <c r="Q605" t="s">
        <v>17</v>
      </c>
    </row>
    <row r="606" spans="1:17" hidden="1" x14ac:dyDescent="0.45">
      <c r="A606">
        <v>1209396</v>
      </c>
      <c r="B606">
        <v>5</v>
      </c>
      <c r="C606" t="s">
        <v>6015</v>
      </c>
      <c r="F606" t="s">
        <v>505</v>
      </c>
      <c r="G606" t="s">
        <v>6016</v>
      </c>
      <c r="N606" t="s">
        <v>17</v>
      </c>
      <c r="O606" t="s">
        <v>17</v>
      </c>
      <c r="P606" t="s">
        <v>17</v>
      </c>
      <c r="Q606" t="s">
        <v>17</v>
      </c>
    </row>
    <row r="607" spans="1:17" x14ac:dyDescent="0.45">
      <c r="A607">
        <v>1209397</v>
      </c>
      <c r="B607">
        <v>6</v>
      </c>
      <c r="C607" s="2" t="s">
        <v>6017</v>
      </c>
      <c r="D607">
        <v>1051</v>
      </c>
      <c r="E607" t="s">
        <v>6018</v>
      </c>
      <c r="F607" t="s">
        <v>6015</v>
      </c>
      <c r="G607" t="s">
        <v>6019</v>
      </c>
      <c r="H607" t="str">
        <f t="shared" ref="H607:H608" si="438">VLOOKUP(F607,$C$2:$G$5523,5,0)</f>
        <v>Milk and cream in solid forms</v>
      </c>
      <c r="I607" t="str">
        <f t="shared" ref="I607:I608" si="439">VLOOKUP(VLOOKUP(F607,$C$2:$G$5523,4,0),$C$2:$G$5523,5,0)</f>
        <v>Dairy and cheese products</v>
      </c>
      <c r="J607" t="str">
        <f t="shared" ref="J607:J608" si="440">VLOOKUP(VLOOKUP(VLOOKUP(F607,$C$2:$G$5523,4,0),$C$2:$G$5523,4,0),$C$2:$G$5523,5,0)</f>
        <v>Dairy products</v>
      </c>
      <c r="K607" t="str">
        <f t="shared" ref="K607:K608" si="441">VLOOKUP(VLOOKUP(VLOOKUP(VLOOKUP(F607,$C$2:$G$5523,4,0),$C$2:$G$5523,4,0),$C$2:$G$5523,4,0),$C$2:$G$5523,5,0)</f>
        <v>Food products</v>
      </c>
      <c r="L607" t="str">
        <f t="shared" ref="L607:L608" si="442">VLOOKUP(VLOOKUP(VLOOKUP(VLOOKUP(VLOOKUP(F607,$C$2:$G$5523,4,0),$C$2:$G$5523,4,0),$C$2:$G$5523,4,0),$C$2:$G$5523,4,0),$C$2:$G$5523,5,0)</f>
        <v>MANUFACTURED PRODUCTS</v>
      </c>
      <c r="M607" t="str">
        <f t="shared" ref="M607:M608" si="443">L607&amp;" - "&amp;K607&amp;" - "&amp;J607&amp;" - "&amp;I607&amp;" - "&amp;H607&amp;" - "&amp;G607</f>
        <v>MANUFACTURED PRODUCTS - Food products - Dairy products - Dairy and cheese products - Milk and cream in solid forms - Skimmed milk and cream powder</v>
      </c>
      <c r="N607" t="s">
        <v>17</v>
      </c>
      <c r="O607" t="s">
        <v>17</v>
      </c>
      <c r="P607" t="s">
        <v>17</v>
      </c>
      <c r="Q607" t="s">
        <v>17</v>
      </c>
    </row>
    <row r="608" spans="1:17" x14ac:dyDescent="0.45">
      <c r="A608">
        <v>1209398</v>
      </c>
      <c r="B608">
        <v>6</v>
      </c>
      <c r="C608" s="2" t="s">
        <v>6020</v>
      </c>
      <c r="D608">
        <v>1051</v>
      </c>
      <c r="E608" t="s">
        <v>6021</v>
      </c>
      <c r="F608" t="s">
        <v>6015</v>
      </c>
      <c r="G608" t="s">
        <v>6022</v>
      </c>
      <c r="H608" t="str">
        <f t="shared" si="438"/>
        <v>Milk and cream in solid forms</v>
      </c>
      <c r="I608" t="str">
        <f t="shared" si="439"/>
        <v>Dairy and cheese products</v>
      </c>
      <c r="J608" t="str">
        <f t="shared" si="440"/>
        <v>Dairy products</v>
      </c>
      <c r="K608" t="str">
        <f t="shared" si="441"/>
        <v>Food products</v>
      </c>
      <c r="L608" t="str">
        <f t="shared" si="442"/>
        <v>MANUFACTURED PRODUCTS</v>
      </c>
      <c r="M608" t="str">
        <f t="shared" si="443"/>
        <v>MANUFACTURED PRODUCTS - Food products - Dairy products - Dairy and cheese products - Milk and cream in solid forms - Whole milk and cream powder</v>
      </c>
      <c r="N608" t="s">
        <v>17</v>
      </c>
      <c r="O608" t="s">
        <v>17</v>
      </c>
      <c r="P608" t="s">
        <v>17</v>
      </c>
      <c r="Q608" t="s">
        <v>17</v>
      </c>
    </row>
    <row r="609" spans="1:17" hidden="1" x14ac:dyDescent="0.45">
      <c r="A609">
        <v>1209399</v>
      </c>
      <c r="B609">
        <v>5</v>
      </c>
      <c r="C609" t="s">
        <v>6023</v>
      </c>
      <c r="F609" t="s">
        <v>505</v>
      </c>
      <c r="G609" t="s">
        <v>6024</v>
      </c>
      <c r="N609" t="s">
        <v>17</v>
      </c>
      <c r="O609" t="s">
        <v>17</v>
      </c>
      <c r="P609" t="s">
        <v>17</v>
      </c>
      <c r="Q609" t="s">
        <v>17</v>
      </c>
    </row>
    <row r="610" spans="1:17" x14ac:dyDescent="0.45">
      <c r="A610">
        <v>1209400</v>
      </c>
      <c r="B610">
        <v>6</v>
      </c>
      <c r="C610" s="2" t="s">
        <v>6025</v>
      </c>
      <c r="D610">
        <v>1051</v>
      </c>
      <c r="E610" t="s">
        <v>6026</v>
      </c>
      <c r="F610" t="s">
        <v>6023</v>
      </c>
      <c r="G610" t="s">
        <v>6024</v>
      </c>
      <c r="H610" t="str">
        <f>VLOOKUP(F610,$C$2:$G$5523,5,0)</f>
        <v>Butter and dairy spreads</v>
      </c>
      <c r="I610" t="str">
        <f>VLOOKUP(VLOOKUP(F610,$C$2:$G$5523,4,0),$C$2:$G$5523,5,0)</f>
        <v>Dairy and cheese products</v>
      </c>
      <c r="J610" t="str">
        <f>VLOOKUP(VLOOKUP(VLOOKUP(F610,$C$2:$G$5523,4,0),$C$2:$G$5523,4,0),$C$2:$G$5523,5,0)</f>
        <v>Dairy products</v>
      </c>
      <c r="K610" t="str">
        <f>VLOOKUP(VLOOKUP(VLOOKUP(VLOOKUP(F610,$C$2:$G$5523,4,0),$C$2:$G$5523,4,0),$C$2:$G$5523,4,0),$C$2:$G$5523,5,0)</f>
        <v>Food products</v>
      </c>
      <c r="L610" t="str">
        <f>VLOOKUP(VLOOKUP(VLOOKUP(VLOOKUP(VLOOKUP(F610,$C$2:$G$5523,4,0),$C$2:$G$5523,4,0),$C$2:$G$5523,4,0),$C$2:$G$5523,4,0),$C$2:$G$5523,5,0)</f>
        <v>MANUFACTURED PRODUCTS</v>
      </c>
      <c r="M610" t="str">
        <f>L610&amp;" - "&amp;K610&amp;" - "&amp;J610&amp;" - "&amp;I610&amp;" - "&amp;H610&amp;" - "&amp;G610</f>
        <v>MANUFACTURED PRODUCTS - Food products - Dairy products - Dairy and cheese products - Butter and dairy spreads - Butter and dairy spreads</v>
      </c>
      <c r="N610" t="s">
        <v>17</v>
      </c>
      <c r="O610" t="s">
        <v>17</v>
      </c>
      <c r="P610" t="s">
        <v>17</v>
      </c>
      <c r="Q610" t="s">
        <v>17</v>
      </c>
    </row>
    <row r="611" spans="1:17" hidden="1" x14ac:dyDescent="0.45">
      <c r="A611">
        <v>1209401</v>
      </c>
      <c r="B611">
        <v>5</v>
      </c>
      <c r="C611" t="s">
        <v>6027</v>
      </c>
      <c r="F611" t="s">
        <v>505</v>
      </c>
      <c r="G611" t="s">
        <v>6028</v>
      </c>
      <c r="N611" t="s">
        <v>17</v>
      </c>
      <c r="O611" t="s">
        <v>17</v>
      </c>
      <c r="P611" t="s">
        <v>17</v>
      </c>
      <c r="Q611" t="s">
        <v>17</v>
      </c>
    </row>
    <row r="612" spans="1:17" x14ac:dyDescent="0.45">
      <c r="A612">
        <v>1209402</v>
      </c>
      <c r="B612">
        <v>6</v>
      </c>
      <c r="C612" s="2" t="s">
        <v>6029</v>
      </c>
      <c r="D612">
        <v>1051</v>
      </c>
      <c r="E612" t="s">
        <v>6030</v>
      </c>
      <c r="F612" t="s">
        <v>6027</v>
      </c>
      <c r="G612" t="s">
        <v>6028</v>
      </c>
      <c r="H612" t="str">
        <f>VLOOKUP(F612,$C$2:$G$5523,5,0)</f>
        <v>Cheese and curd</v>
      </c>
      <c r="I612" t="str">
        <f>VLOOKUP(VLOOKUP(F612,$C$2:$G$5523,4,0),$C$2:$G$5523,5,0)</f>
        <v>Dairy and cheese products</v>
      </c>
      <c r="J612" t="str">
        <f>VLOOKUP(VLOOKUP(VLOOKUP(F612,$C$2:$G$5523,4,0),$C$2:$G$5523,4,0),$C$2:$G$5523,5,0)</f>
        <v>Dairy products</v>
      </c>
      <c r="K612" t="str">
        <f>VLOOKUP(VLOOKUP(VLOOKUP(VLOOKUP(F612,$C$2:$G$5523,4,0),$C$2:$G$5523,4,0),$C$2:$G$5523,4,0),$C$2:$G$5523,5,0)</f>
        <v>Food products</v>
      </c>
      <c r="L612" t="str">
        <f>VLOOKUP(VLOOKUP(VLOOKUP(VLOOKUP(VLOOKUP(F612,$C$2:$G$5523,4,0),$C$2:$G$5523,4,0),$C$2:$G$5523,4,0),$C$2:$G$5523,4,0),$C$2:$G$5523,5,0)</f>
        <v>MANUFACTURED PRODUCTS</v>
      </c>
      <c r="M612" t="str">
        <f>L612&amp;" - "&amp;K612&amp;" - "&amp;J612&amp;" - "&amp;I612&amp;" - "&amp;H612&amp;" - "&amp;G612</f>
        <v>MANUFACTURED PRODUCTS - Food products - Dairy products - Dairy and cheese products - Cheese and curd - Cheese and curd</v>
      </c>
      <c r="N612" t="s">
        <v>17</v>
      </c>
      <c r="O612" t="s">
        <v>17</v>
      </c>
      <c r="P612" t="s">
        <v>17</v>
      </c>
      <c r="Q612" t="s">
        <v>17</v>
      </c>
    </row>
    <row r="613" spans="1:17" hidden="1" x14ac:dyDescent="0.45">
      <c r="A613">
        <v>1209403</v>
      </c>
      <c r="B613">
        <v>5</v>
      </c>
      <c r="C613" t="s">
        <v>6031</v>
      </c>
      <c r="F613" t="s">
        <v>505</v>
      </c>
      <c r="G613" t="s">
        <v>6032</v>
      </c>
      <c r="N613" t="s">
        <v>17</v>
      </c>
      <c r="O613" t="s">
        <v>17</v>
      </c>
      <c r="P613" t="s">
        <v>17</v>
      </c>
      <c r="Q613" t="s">
        <v>17</v>
      </c>
    </row>
    <row r="614" spans="1:17" x14ac:dyDescent="0.45">
      <c r="A614">
        <v>1209404</v>
      </c>
      <c r="B614">
        <v>6</v>
      </c>
      <c r="C614" s="2" t="s">
        <v>6033</v>
      </c>
      <c r="D614">
        <v>1051</v>
      </c>
      <c r="E614" t="s">
        <v>6034</v>
      </c>
      <c r="F614" t="s">
        <v>6031</v>
      </c>
      <c r="G614" t="s">
        <v>6035</v>
      </c>
      <c r="H614" t="str">
        <f t="shared" ref="H614:H619" si="444">VLOOKUP(F614,$C$2:$G$5523,5,0)</f>
        <v>Other dairy products</v>
      </c>
      <c r="I614" t="str">
        <f t="shared" ref="I614:I619" si="445">VLOOKUP(VLOOKUP(F614,$C$2:$G$5523,4,0),$C$2:$G$5523,5,0)</f>
        <v>Dairy and cheese products</v>
      </c>
      <c r="J614" t="str">
        <f t="shared" ref="J614:J619" si="446">VLOOKUP(VLOOKUP(VLOOKUP(F614,$C$2:$G$5523,4,0),$C$2:$G$5523,4,0),$C$2:$G$5523,5,0)</f>
        <v>Dairy products</v>
      </c>
      <c r="K614" t="str">
        <f t="shared" ref="K614:K619" si="447">VLOOKUP(VLOOKUP(VLOOKUP(VLOOKUP(F614,$C$2:$G$5523,4,0),$C$2:$G$5523,4,0),$C$2:$G$5523,4,0),$C$2:$G$5523,5,0)</f>
        <v>Food products</v>
      </c>
      <c r="L614" t="str">
        <f t="shared" ref="L614:L619" si="448">VLOOKUP(VLOOKUP(VLOOKUP(VLOOKUP(VLOOKUP(F614,$C$2:$G$5523,4,0),$C$2:$G$5523,4,0),$C$2:$G$5523,4,0),$C$2:$G$5523,4,0),$C$2:$G$5523,5,0)</f>
        <v>MANUFACTURED PRODUCTS</v>
      </c>
      <c r="M614" t="str">
        <f t="shared" ref="M614:M619" si="449">L614&amp;" - "&amp;K614&amp;" - "&amp;J614&amp;" - "&amp;I614&amp;" - "&amp;H614&amp;" - "&amp;G614</f>
        <v>MANUFACTURED PRODUCTS - Food products - Dairy products - Dairy and cheese products - Other dairy products - Milk and cream, concentrated or containing added sugar or other sweetening matter, other than in solid forms</v>
      </c>
      <c r="N614" t="s">
        <v>17</v>
      </c>
      <c r="O614" t="s">
        <v>17</v>
      </c>
      <c r="P614" t="s">
        <v>17</v>
      </c>
      <c r="Q614" t="s">
        <v>17</v>
      </c>
    </row>
    <row r="615" spans="1:17" x14ac:dyDescent="0.45">
      <c r="A615">
        <v>1209405</v>
      </c>
      <c r="B615">
        <v>6</v>
      </c>
      <c r="C615" s="2" t="s">
        <v>6036</v>
      </c>
      <c r="D615">
        <v>1051</v>
      </c>
      <c r="E615" t="s">
        <v>6037</v>
      </c>
      <c r="F615" t="s">
        <v>6031</v>
      </c>
      <c r="G615" t="s">
        <v>6038</v>
      </c>
      <c r="H615" t="str">
        <f t="shared" si="444"/>
        <v>Other dairy products</v>
      </c>
      <c r="I615" t="str">
        <f t="shared" si="445"/>
        <v>Dairy and cheese products</v>
      </c>
      <c r="J615" t="str">
        <f t="shared" si="446"/>
        <v>Dairy products</v>
      </c>
      <c r="K615" t="str">
        <f t="shared" si="447"/>
        <v>Food products</v>
      </c>
      <c r="L615" t="str">
        <f t="shared" si="448"/>
        <v>MANUFACTURED PRODUCTS</v>
      </c>
      <c r="M615" t="str">
        <f t="shared" si="449"/>
        <v>MANUFACTURED PRODUCTS - Food products - Dairy products - Dairy and cheese products - Other dairy products - Yoghurt and other fermented or acidified milk or cream</v>
      </c>
      <c r="N615" t="s">
        <v>17</v>
      </c>
      <c r="O615" t="s">
        <v>17</v>
      </c>
      <c r="P615" t="s">
        <v>17</v>
      </c>
      <c r="Q615" t="s">
        <v>17</v>
      </c>
    </row>
    <row r="616" spans="1:17" x14ac:dyDescent="0.45">
      <c r="A616">
        <v>1209406</v>
      </c>
      <c r="B616">
        <v>6</v>
      </c>
      <c r="C616" s="2" t="s">
        <v>6039</v>
      </c>
      <c r="D616">
        <v>1051</v>
      </c>
      <c r="E616" t="s">
        <v>6040</v>
      </c>
      <c r="F616" t="s">
        <v>6031</v>
      </c>
      <c r="G616" t="s">
        <v>6041</v>
      </c>
      <c r="H616" t="str">
        <f t="shared" si="444"/>
        <v>Other dairy products</v>
      </c>
      <c r="I616" t="str">
        <f t="shared" si="445"/>
        <v>Dairy and cheese products</v>
      </c>
      <c r="J616" t="str">
        <f t="shared" si="446"/>
        <v>Dairy products</v>
      </c>
      <c r="K616" t="str">
        <f t="shared" si="447"/>
        <v>Food products</v>
      </c>
      <c r="L616" t="str">
        <f t="shared" si="448"/>
        <v>MANUFACTURED PRODUCTS</v>
      </c>
      <c r="M616" t="str">
        <f t="shared" si="449"/>
        <v>MANUFACTURED PRODUCTS - Food products - Dairy products - Dairy and cheese products - Other dairy products - Casein</v>
      </c>
      <c r="N616" t="s">
        <v>17</v>
      </c>
      <c r="O616" t="s">
        <v>17</v>
      </c>
      <c r="P616" t="s">
        <v>17</v>
      </c>
      <c r="Q616" t="s">
        <v>6042</v>
      </c>
    </row>
    <row r="617" spans="1:17" x14ac:dyDescent="0.45">
      <c r="A617">
        <v>1209407</v>
      </c>
      <c r="B617">
        <v>6</v>
      </c>
      <c r="C617" s="2" t="s">
        <v>6043</v>
      </c>
      <c r="D617">
        <v>1051</v>
      </c>
      <c r="E617" t="s">
        <v>6044</v>
      </c>
      <c r="F617" t="s">
        <v>6031</v>
      </c>
      <c r="G617" t="s">
        <v>6045</v>
      </c>
      <c r="H617" t="str">
        <f t="shared" si="444"/>
        <v>Other dairy products</v>
      </c>
      <c r="I617" t="str">
        <f t="shared" si="445"/>
        <v>Dairy and cheese products</v>
      </c>
      <c r="J617" t="str">
        <f t="shared" si="446"/>
        <v>Dairy products</v>
      </c>
      <c r="K617" t="str">
        <f t="shared" si="447"/>
        <v>Food products</v>
      </c>
      <c r="L617" t="str">
        <f t="shared" si="448"/>
        <v>MANUFACTURED PRODUCTS</v>
      </c>
      <c r="M617" t="str">
        <f t="shared" si="449"/>
        <v>MANUFACTURED PRODUCTS - Food products - Dairy products - Dairy and cheese products - Other dairy products - Lactose and lactose syrup</v>
      </c>
      <c r="N617" t="s">
        <v>17</v>
      </c>
      <c r="O617" t="s">
        <v>17</v>
      </c>
      <c r="P617" t="s">
        <v>17</v>
      </c>
      <c r="Q617" t="s">
        <v>17</v>
      </c>
    </row>
    <row r="618" spans="1:17" x14ac:dyDescent="0.45">
      <c r="A618">
        <v>1209408</v>
      </c>
      <c r="B618">
        <v>6</v>
      </c>
      <c r="C618" s="2" t="s">
        <v>6046</v>
      </c>
      <c r="D618">
        <v>1051</v>
      </c>
      <c r="E618" t="s">
        <v>6047</v>
      </c>
      <c r="F618" t="s">
        <v>6031</v>
      </c>
      <c r="G618" t="s">
        <v>6048</v>
      </c>
      <c r="H618" t="str">
        <f t="shared" si="444"/>
        <v>Other dairy products</v>
      </c>
      <c r="I618" t="str">
        <f t="shared" si="445"/>
        <v>Dairy and cheese products</v>
      </c>
      <c r="J618" t="str">
        <f t="shared" si="446"/>
        <v>Dairy products</v>
      </c>
      <c r="K618" t="str">
        <f t="shared" si="447"/>
        <v>Food products</v>
      </c>
      <c r="L618" t="str">
        <f t="shared" si="448"/>
        <v>MANUFACTURED PRODUCTS</v>
      </c>
      <c r="M618" t="str">
        <f t="shared" si="449"/>
        <v>MANUFACTURED PRODUCTS - Food products - Dairy products - Dairy and cheese products - Other dairy products - Whey</v>
      </c>
      <c r="N618" t="s">
        <v>17</v>
      </c>
      <c r="O618" t="s">
        <v>17</v>
      </c>
      <c r="P618" t="s">
        <v>17</v>
      </c>
      <c r="Q618" t="s">
        <v>17</v>
      </c>
    </row>
    <row r="619" spans="1:17" x14ac:dyDescent="0.45">
      <c r="A619">
        <v>1209409</v>
      </c>
      <c r="B619">
        <v>6</v>
      </c>
      <c r="C619" s="2" t="s">
        <v>6049</v>
      </c>
      <c r="D619">
        <v>1051</v>
      </c>
      <c r="E619" t="s">
        <v>6050</v>
      </c>
      <c r="F619" t="s">
        <v>6031</v>
      </c>
      <c r="G619" t="s">
        <v>6051</v>
      </c>
      <c r="H619" t="str">
        <f t="shared" si="444"/>
        <v>Other dairy products</v>
      </c>
      <c r="I619" t="str">
        <f t="shared" si="445"/>
        <v>Dairy and cheese products</v>
      </c>
      <c r="J619" t="str">
        <f t="shared" si="446"/>
        <v>Dairy products</v>
      </c>
      <c r="K619" t="str">
        <f t="shared" si="447"/>
        <v>Food products</v>
      </c>
      <c r="L619" t="str">
        <f t="shared" si="448"/>
        <v>MANUFACTURED PRODUCTS</v>
      </c>
      <c r="M619" t="str">
        <f t="shared" si="449"/>
        <v>MANUFACTURED PRODUCTS - Food products - Dairy products - Dairy and cheese products - Other dairy products - Dairy products n.e.c.</v>
      </c>
      <c r="N619" t="s">
        <v>17</v>
      </c>
      <c r="O619" t="s">
        <v>17</v>
      </c>
      <c r="P619" t="s">
        <v>17</v>
      </c>
      <c r="Q619" t="s">
        <v>17</v>
      </c>
    </row>
    <row r="620" spans="1:17" hidden="1" x14ac:dyDescent="0.45">
      <c r="A620">
        <v>1209410</v>
      </c>
      <c r="B620">
        <v>5</v>
      </c>
      <c r="C620" t="s">
        <v>6052</v>
      </c>
      <c r="F620" t="s">
        <v>505</v>
      </c>
      <c r="G620" t="s">
        <v>6053</v>
      </c>
      <c r="N620" t="s">
        <v>17</v>
      </c>
      <c r="O620" t="s">
        <v>17</v>
      </c>
      <c r="P620" t="s">
        <v>17</v>
      </c>
      <c r="Q620" t="s">
        <v>17</v>
      </c>
    </row>
    <row r="621" spans="1:17" x14ac:dyDescent="0.45">
      <c r="A621">
        <v>1209411</v>
      </c>
      <c r="B621">
        <v>6</v>
      </c>
      <c r="C621" s="2" t="s">
        <v>6054</v>
      </c>
      <c r="D621">
        <v>1051</v>
      </c>
      <c r="E621" t="s">
        <v>6055</v>
      </c>
      <c r="F621" t="s">
        <v>6052</v>
      </c>
      <c r="G621" t="s">
        <v>6053</v>
      </c>
      <c r="H621" t="str">
        <f>VLOOKUP(F621,$C$2:$G$5523,5,0)</f>
        <v>Sub-contracted operations as part of manufacturing of dairy and cheese products</v>
      </c>
      <c r="I621" t="str">
        <f>VLOOKUP(VLOOKUP(F621,$C$2:$G$5523,4,0),$C$2:$G$5523,5,0)</f>
        <v>Dairy and cheese products</v>
      </c>
      <c r="J621" t="str">
        <f>VLOOKUP(VLOOKUP(VLOOKUP(F621,$C$2:$G$5523,4,0),$C$2:$G$5523,4,0),$C$2:$G$5523,5,0)</f>
        <v>Dairy products</v>
      </c>
      <c r="K621" t="str">
        <f>VLOOKUP(VLOOKUP(VLOOKUP(VLOOKUP(F621,$C$2:$G$5523,4,0),$C$2:$G$5523,4,0),$C$2:$G$5523,4,0),$C$2:$G$5523,5,0)</f>
        <v>Food products</v>
      </c>
      <c r="L621" t="str">
        <f>VLOOKUP(VLOOKUP(VLOOKUP(VLOOKUP(VLOOKUP(F621,$C$2:$G$5523,4,0),$C$2:$G$5523,4,0),$C$2:$G$5523,4,0),$C$2:$G$5523,4,0),$C$2:$G$5523,5,0)</f>
        <v>MANUFACTURED PRODUCTS</v>
      </c>
      <c r="M621" t="str">
        <f>L621&amp;" - "&amp;K621&amp;" - "&amp;J621&amp;" - "&amp;I621&amp;" - "&amp;H621&amp;" - "&amp;G621</f>
        <v>MANUFACTURED PRODUCTS - Food products - Dairy products - Dairy and cheese products - Sub-contracted operations as part of manufacturing of dairy and cheese products - Sub-contracted operations as part of manufacturing of dairy and cheese products</v>
      </c>
      <c r="N621" t="s">
        <v>17</v>
      </c>
      <c r="O621" t="s">
        <v>17</v>
      </c>
      <c r="P621" t="s">
        <v>17</v>
      </c>
      <c r="Q621" t="s">
        <v>17</v>
      </c>
    </row>
    <row r="622" spans="1:17" hidden="1" x14ac:dyDescent="0.45">
      <c r="A622">
        <v>1209412</v>
      </c>
      <c r="B622">
        <v>4</v>
      </c>
      <c r="C622" t="s">
        <v>511</v>
      </c>
      <c r="F622" t="s">
        <v>502</v>
      </c>
      <c r="G622" t="s">
        <v>6056</v>
      </c>
      <c r="N622" t="s">
        <v>17</v>
      </c>
      <c r="O622" t="s">
        <v>17</v>
      </c>
      <c r="P622" t="s">
        <v>17</v>
      </c>
      <c r="Q622" t="s">
        <v>17</v>
      </c>
    </row>
    <row r="623" spans="1:17" hidden="1" x14ac:dyDescent="0.45">
      <c r="A623">
        <v>1209413</v>
      </c>
      <c r="B623">
        <v>5</v>
      </c>
      <c r="C623" t="s">
        <v>6057</v>
      </c>
      <c r="F623" t="s">
        <v>511</v>
      </c>
      <c r="G623" t="s">
        <v>6058</v>
      </c>
      <c r="N623" t="s">
        <v>17</v>
      </c>
      <c r="O623" t="s">
        <v>17</v>
      </c>
      <c r="P623" t="s">
        <v>17</v>
      </c>
      <c r="Q623" t="s">
        <v>17</v>
      </c>
    </row>
    <row r="624" spans="1:17" x14ac:dyDescent="0.45">
      <c r="A624">
        <v>1209414</v>
      </c>
      <c r="B624">
        <v>6</v>
      </c>
      <c r="C624" s="2" t="s">
        <v>6059</v>
      </c>
      <c r="D624">
        <v>1052</v>
      </c>
      <c r="E624" t="s">
        <v>6060</v>
      </c>
      <c r="F624" t="s">
        <v>6057</v>
      </c>
      <c r="G624" t="s">
        <v>6058</v>
      </c>
      <c r="H624" t="str">
        <f>VLOOKUP(F624,$C$2:$G$5523,5,0)</f>
        <v>Ice cream and other edible ice</v>
      </c>
      <c r="I624" t="str">
        <f>VLOOKUP(VLOOKUP(F624,$C$2:$G$5523,4,0),$C$2:$G$5523,5,0)</f>
        <v>Ice cream</v>
      </c>
      <c r="J624" t="str">
        <f>VLOOKUP(VLOOKUP(VLOOKUP(F624,$C$2:$G$5523,4,0),$C$2:$G$5523,4,0),$C$2:$G$5523,5,0)</f>
        <v>Dairy products</v>
      </c>
      <c r="K624" t="str">
        <f>VLOOKUP(VLOOKUP(VLOOKUP(VLOOKUP(F624,$C$2:$G$5523,4,0),$C$2:$G$5523,4,0),$C$2:$G$5523,4,0),$C$2:$G$5523,5,0)</f>
        <v>Food products</v>
      </c>
      <c r="L624" t="str">
        <f>VLOOKUP(VLOOKUP(VLOOKUP(VLOOKUP(VLOOKUP(F624,$C$2:$G$5523,4,0),$C$2:$G$5523,4,0),$C$2:$G$5523,4,0),$C$2:$G$5523,4,0),$C$2:$G$5523,5,0)</f>
        <v>MANUFACTURED PRODUCTS</v>
      </c>
      <c r="M624" t="str">
        <f>L624&amp;" - "&amp;K624&amp;" - "&amp;J624&amp;" - "&amp;I624&amp;" - "&amp;H624&amp;" - "&amp;G624</f>
        <v>MANUFACTURED PRODUCTS - Food products - Dairy products - Ice cream - Ice cream and other edible ice - Ice cream and other edible ice</v>
      </c>
      <c r="N624" t="s">
        <v>17</v>
      </c>
      <c r="O624" t="s">
        <v>17</v>
      </c>
      <c r="P624" t="s">
        <v>17</v>
      </c>
      <c r="Q624" t="s">
        <v>17</v>
      </c>
    </row>
    <row r="625" spans="1:17" hidden="1" x14ac:dyDescent="0.45">
      <c r="A625">
        <v>1209415</v>
      </c>
      <c r="B625">
        <v>5</v>
      </c>
      <c r="C625" t="s">
        <v>6061</v>
      </c>
      <c r="F625" t="s">
        <v>511</v>
      </c>
      <c r="G625" t="s">
        <v>6062</v>
      </c>
      <c r="N625" t="s">
        <v>17</v>
      </c>
      <c r="O625" t="s">
        <v>17</v>
      </c>
      <c r="P625" t="s">
        <v>17</v>
      </c>
      <c r="Q625" t="s">
        <v>17</v>
      </c>
    </row>
    <row r="626" spans="1:17" x14ac:dyDescent="0.45">
      <c r="A626">
        <v>1209416</v>
      </c>
      <c r="B626">
        <v>6</v>
      </c>
      <c r="C626" s="2" t="s">
        <v>6063</v>
      </c>
      <c r="D626">
        <v>1052</v>
      </c>
      <c r="E626" t="s">
        <v>6064</v>
      </c>
      <c r="F626" t="s">
        <v>6061</v>
      </c>
      <c r="G626" t="s">
        <v>6062</v>
      </c>
      <c r="H626" t="str">
        <f>VLOOKUP(F626,$C$2:$G$5523,5,0)</f>
        <v>Sub-contracted operations as part of manufacturing of ice cream</v>
      </c>
      <c r="I626" t="str">
        <f>VLOOKUP(VLOOKUP(F626,$C$2:$G$5523,4,0),$C$2:$G$5523,5,0)</f>
        <v>Ice cream</v>
      </c>
      <c r="J626" t="str">
        <f>VLOOKUP(VLOOKUP(VLOOKUP(F626,$C$2:$G$5523,4,0),$C$2:$G$5523,4,0),$C$2:$G$5523,5,0)</f>
        <v>Dairy products</v>
      </c>
      <c r="K626" t="str">
        <f>VLOOKUP(VLOOKUP(VLOOKUP(VLOOKUP(F626,$C$2:$G$5523,4,0),$C$2:$G$5523,4,0),$C$2:$G$5523,4,0),$C$2:$G$5523,5,0)</f>
        <v>Food products</v>
      </c>
      <c r="L626" t="str">
        <f>VLOOKUP(VLOOKUP(VLOOKUP(VLOOKUP(VLOOKUP(F626,$C$2:$G$5523,4,0),$C$2:$G$5523,4,0),$C$2:$G$5523,4,0),$C$2:$G$5523,4,0),$C$2:$G$5523,5,0)</f>
        <v>MANUFACTURED PRODUCTS</v>
      </c>
      <c r="M626" t="str">
        <f>L626&amp;" - "&amp;K626&amp;" - "&amp;J626&amp;" - "&amp;I626&amp;" - "&amp;H626&amp;" - "&amp;G626</f>
        <v>MANUFACTURED PRODUCTS - Food products - Dairy products - Ice cream - Sub-contracted operations as part of manufacturing of ice cream - Sub-contracted operations as part of manufacturing of ice cream</v>
      </c>
      <c r="N626" t="s">
        <v>17</v>
      </c>
      <c r="O626" t="s">
        <v>17</v>
      </c>
      <c r="P626" t="s">
        <v>17</v>
      </c>
      <c r="Q626" t="s">
        <v>17</v>
      </c>
    </row>
    <row r="627" spans="1:17" hidden="1" x14ac:dyDescent="0.45">
      <c r="A627">
        <v>1209417</v>
      </c>
      <c r="B627">
        <v>3</v>
      </c>
      <c r="C627" t="s">
        <v>515</v>
      </c>
      <c r="F627" t="s">
        <v>435</v>
      </c>
      <c r="G627" t="s">
        <v>6065</v>
      </c>
      <c r="N627" t="s">
        <v>17</v>
      </c>
      <c r="O627" t="s">
        <v>17</v>
      </c>
      <c r="P627" t="s">
        <v>17</v>
      </c>
      <c r="Q627" t="s">
        <v>17</v>
      </c>
    </row>
    <row r="628" spans="1:17" hidden="1" x14ac:dyDescent="0.45">
      <c r="A628">
        <v>1209418</v>
      </c>
      <c r="B628">
        <v>4</v>
      </c>
      <c r="C628" t="s">
        <v>520</v>
      </c>
      <c r="F628" t="s">
        <v>515</v>
      </c>
      <c r="G628" t="s">
        <v>6066</v>
      </c>
      <c r="N628" t="s">
        <v>17</v>
      </c>
      <c r="O628" t="s">
        <v>17</v>
      </c>
      <c r="P628" t="s">
        <v>17</v>
      </c>
      <c r="Q628" t="s">
        <v>17</v>
      </c>
    </row>
    <row r="629" spans="1:17" hidden="1" x14ac:dyDescent="0.45">
      <c r="A629">
        <v>1209419</v>
      </c>
      <c r="B629">
        <v>5</v>
      </c>
      <c r="C629" t="s">
        <v>6067</v>
      </c>
      <c r="F629" t="s">
        <v>520</v>
      </c>
      <c r="G629" t="s">
        <v>6068</v>
      </c>
      <c r="N629" t="s">
        <v>17</v>
      </c>
      <c r="O629" t="s">
        <v>17</v>
      </c>
      <c r="P629" t="s">
        <v>17</v>
      </c>
      <c r="Q629" t="s">
        <v>17</v>
      </c>
    </row>
    <row r="630" spans="1:17" x14ac:dyDescent="0.45">
      <c r="A630">
        <v>1209420</v>
      </c>
      <c r="B630">
        <v>6</v>
      </c>
      <c r="C630" s="2" t="s">
        <v>6069</v>
      </c>
      <c r="D630">
        <v>1061</v>
      </c>
      <c r="E630" t="s">
        <v>6070</v>
      </c>
      <c r="F630" t="s">
        <v>6067</v>
      </c>
      <c r="G630" t="s">
        <v>6071</v>
      </c>
      <c r="H630" t="str">
        <f t="shared" ref="H630:H631" si="450">VLOOKUP(F630,$C$2:$G$5523,5,0)</f>
        <v>Rice, semi- or wholly milled, or husked or broken</v>
      </c>
      <c r="I630" t="str">
        <f t="shared" ref="I630:I631" si="451">VLOOKUP(VLOOKUP(F630,$C$2:$G$5523,4,0),$C$2:$G$5523,5,0)</f>
        <v>Grain mill products</v>
      </c>
      <c r="J630" t="str">
        <f t="shared" ref="J630:J631" si="452">VLOOKUP(VLOOKUP(VLOOKUP(F630,$C$2:$G$5523,4,0),$C$2:$G$5523,4,0),$C$2:$G$5523,5,0)</f>
        <v>Grain mill products, starches and starch products</v>
      </c>
      <c r="K630" t="str">
        <f t="shared" ref="K630:K631" si="453">VLOOKUP(VLOOKUP(VLOOKUP(VLOOKUP(F630,$C$2:$G$5523,4,0),$C$2:$G$5523,4,0),$C$2:$G$5523,4,0),$C$2:$G$5523,5,0)</f>
        <v>Food products</v>
      </c>
      <c r="L630" t="str">
        <f t="shared" ref="L630:L631" si="454">VLOOKUP(VLOOKUP(VLOOKUP(VLOOKUP(VLOOKUP(F630,$C$2:$G$5523,4,0),$C$2:$G$5523,4,0),$C$2:$G$5523,4,0),$C$2:$G$5523,4,0),$C$2:$G$5523,5,0)</f>
        <v>MANUFACTURED PRODUCTS</v>
      </c>
      <c r="M630" t="str">
        <f t="shared" ref="M630:M631" si="455">L630&amp;" - "&amp;K630&amp;" - "&amp;J630&amp;" - "&amp;I630&amp;" - "&amp;H630&amp;" - "&amp;G630</f>
        <v>MANUFACTURED PRODUCTS - Food products - Grain mill products, starches and starch products - Grain mill products - Rice, semi- or wholly milled, or husked or broken - Husked rice</v>
      </c>
      <c r="N630" t="s">
        <v>17</v>
      </c>
      <c r="O630" t="s">
        <v>17</v>
      </c>
      <c r="P630" t="s">
        <v>17</v>
      </c>
      <c r="Q630" t="s">
        <v>17</v>
      </c>
    </row>
    <row r="631" spans="1:17" x14ac:dyDescent="0.45">
      <c r="A631">
        <v>1209421</v>
      </c>
      <c r="B631">
        <v>6</v>
      </c>
      <c r="C631" s="2" t="s">
        <v>6072</v>
      </c>
      <c r="D631">
        <v>1061</v>
      </c>
      <c r="E631" t="s">
        <v>6073</v>
      </c>
      <c r="F631" t="s">
        <v>6067</v>
      </c>
      <c r="G631" t="s">
        <v>6074</v>
      </c>
      <c r="H631" t="str">
        <f t="shared" si="450"/>
        <v>Rice, semi- or wholly milled, or husked or broken</v>
      </c>
      <c r="I631" t="str">
        <f t="shared" si="451"/>
        <v>Grain mill products</v>
      </c>
      <c r="J631" t="str">
        <f t="shared" si="452"/>
        <v>Grain mill products, starches and starch products</v>
      </c>
      <c r="K631" t="str">
        <f t="shared" si="453"/>
        <v>Food products</v>
      </c>
      <c r="L631" t="str">
        <f t="shared" si="454"/>
        <v>MANUFACTURED PRODUCTS</v>
      </c>
      <c r="M631" t="str">
        <f t="shared" si="455"/>
        <v>MANUFACTURED PRODUCTS - Food products - Grain mill products, starches and starch products - Grain mill products - Rice, semi- or wholly milled, or husked or broken - Rice, semi- or wholly milled or broken</v>
      </c>
      <c r="N631" t="s">
        <v>17</v>
      </c>
      <c r="O631" t="s">
        <v>17</v>
      </c>
      <c r="P631" t="s">
        <v>17</v>
      </c>
      <c r="Q631" t="s">
        <v>17</v>
      </c>
    </row>
    <row r="632" spans="1:17" hidden="1" x14ac:dyDescent="0.45">
      <c r="A632">
        <v>1209422</v>
      </c>
      <c r="B632">
        <v>5</v>
      </c>
      <c r="C632" t="s">
        <v>6075</v>
      </c>
      <c r="F632" t="s">
        <v>520</v>
      </c>
      <c r="G632" t="s">
        <v>6076</v>
      </c>
      <c r="N632" t="s">
        <v>17</v>
      </c>
      <c r="O632" t="s">
        <v>17</v>
      </c>
      <c r="P632" t="s">
        <v>17</v>
      </c>
      <c r="Q632" t="s">
        <v>17</v>
      </c>
    </row>
    <row r="633" spans="1:17" x14ac:dyDescent="0.45">
      <c r="A633">
        <v>1209423</v>
      </c>
      <c r="B633">
        <v>6</v>
      </c>
      <c r="C633" s="2" t="s">
        <v>6077</v>
      </c>
      <c r="D633">
        <v>1061</v>
      </c>
      <c r="E633" t="s">
        <v>6078</v>
      </c>
      <c r="F633" t="s">
        <v>6075</v>
      </c>
      <c r="G633" t="s">
        <v>6079</v>
      </c>
      <c r="H633" t="str">
        <f t="shared" ref="H633:H636" si="456">VLOOKUP(F633,$C$2:$G$5523,5,0)</f>
        <v>Cereal and vegetable flour; mixes thereof</v>
      </c>
      <c r="I633" t="str">
        <f t="shared" ref="I633:I636" si="457">VLOOKUP(VLOOKUP(F633,$C$2:$G$5523,4,0),$C$2:$G$5523,5,0)</f>
        <v>Grain mill products</v>
      </c>
      <c r="J633" t="str">
        <f t="shared" ref="J633:J636" si="458">VLOOKUP(VLOOKUP(VLOOKUP(F633,$C$2:$G$5523,4,0),$C$2:$G$5523,4,0),$C$2:$G$5523,5,0)</f>
        <v>Grain mill products, starches and starch products</v>
      </c>
      <c r="K633" t="str">
        <f t="shared" ref="K633:K636" si="459">VLOOKUP(VLOOKUP(VLOOKUP(VLOOKUP(F633,$C$2:$G$5523,4,0),$C$2:$G$5523,4,0),$C$2:$G$5523,4,0),$C$2:$G$5523,5,0)</f>
        <v>Food products</v>
      </c>
      <c r="L633" t="str">
        <f t="shared" ref="L633:L636" si="460">VLOOKUP(VLOOKUP(VLOOKUP(VLOOKUP(VLOOKUP(F633,$C$2:$G$5523,4,0),$C$2:$G$5523,4,0),$C$2:$G$5523,4,0),$C$2:$G$5523,4,0),$C$2:$G$5523,5,0)</f>
        <v>MANUFACTURED PRODUCTS</v>
      </c>
      <c r="M633" t="str">
        <f t="shared" ref="M633:M636" si="461">L633&amp;" - "&amp;K633&amp;" - "&amp;J633&amp;" - "&amp;I633&amp;" - "&amp;H633&amp;" - "&amp;G633</f>
        <v>MANUFACTURED PRODUCTS - Food products - Grain mill products, starches and starch products - Grain mill products - Cereal and vegetable flour; mixes thereof - Wheat or maslin flour</v>
      </c>
      <c r="N633" t="s">
        <v>17</v>
      </c>
      <c r="O633" t="s">
        <v>17</v>
      </c>
      <c r="P633" t="s">
        <v>17</v>
      </c>
      <c r="Q633" t="s">
        <v>17</v>
      </c>
    </row>
    <row r="634" spans="1:17" x14ac:dyDescent="0.45">
      <c r="A634">
        <v>1209424</v>
      </c>
      <c r="B634">
        <v>6</v>
      </c>
      <c r="C634" s="2" t="s">
        <v>6080</v>
      </c>
      <c r="D634">
        <v>1061</v>
      </c>
      <c r="E634" t="s">
        <v>6081</v>
      </c>
      <c r="F634" t="s">
        <v>6075</v>
      </c>
      <c r="G634" t="s">
        <v>6082</v>
      </c>
      <c r="H634" t="str">
        <f t="shared" si="456"/>
        <v>Cereal and vegetable flour; mixes thereof</v>
      </c>
      <c r="I634" t="str">
        <f t="shared" si="457"/>
        <v>Grain mill products</v>
      </c>
      <c r="J634" t="str">
        <f t="shared" si="458"/>
        <v>Grain mill products, starches and starch products</v>
      </c>
      <c r="K634" t="str">
        <f t="shared" si="459"/>
        <v>Food products</v>
      </c>
      <c r="L634" t="str">
        <f t="shared" si="460"/>
        <v>MANUFACTURED PRODUCTS</v>
      </c>
      <c r="M634" t="str">
        <f t="shared" si="461"/>
        <v>MANUFACTURED PRODUCTS - Food products - Grain mill products, starches and starch products - Grain mill products - Cereal and vegetable flour; mixes thereof - Other cereal flour</v>
      </c>
      <c r="N634" t="s">
        <v>17</v>
      </c>
      <c r="O634" t="s">
        <v>17</v>
      </c>
      <c r="P634" t="s">
        <v>17</v>
      </c>
      <c r="Q634" t="s">
        <v>17</v>
      </c>
    </row>
    <row r="635" spans="1:17" x14ac:dyDescent="0.45">
      <c r="A635">
        <v>1209425</v>
      </c>
      <c r="B635">
        <v>6</v>
      </c>
      <c r="C635" s="2" t="s">
        <v>6083</v>
      </c>
      <c r="D635">
        <v>1061</v>
      </c>
      <c r="E635" t="s">
        <v>6084</v>
      </c>
      <c r="F635" t="s">
        <v>6075</v>
      </c>
      <c r="G635" t="s">
        <v>6085</v>
      </c>
      <c r="H635" t="str">
        <f t="shared" si="456"/>
        <v>Cereal and vegetable flour; mixes thereof</v>
      </c>
      <c r="I635" t="str">
        <f t="shared" si="457"/>
        <v>Grain mill products</v>
      </c>
      <c r="J635" t="str">
        <f t="shared" si="458"/>
        <v>Grain mill products, starches and starch products</v>
      </c>
      <c r="K635" t="str">
        <f t="shared" si="459"/>
        <v>Food products</v>
      </c>
      <c r="L635" t="str">
        <f t="shared" si="460"/>
        <v>MANUFACTURED PRODUCTS</v>
      </c>
      <c r="M635" t="str">
        <f t="shared" si="461"/>
        <v>MANUFACTURED PRODUCTS - Food products - Grain mill products, starches and starch products - Grain mill products - Cereal and vegetable flour; mixes thereof - Vegetable flour and meal</v>
      </c>
      <c r="N635" t="s">
        <v>17</v>
      </c>
      <c r="O635" t="s">
        <v>17</v>
      </c>
      <c r="P635" t="s">
        <v>17</v>
      </c>
      <c r="Q635" t="s">
        <v>6086</v>
      </c>
    </row>
    <row r="636" spans="1:17" x14ac:dyDescent="0.45">
      <c r="A636">
        <v>1209426</v>
      </c>
      <c r="B636">
        <v>6</v>
      </c>
      <c r="C636" s="2" t="s">
        <v>6087</v>
      </c>
      <c r="D636">
        <v>1061</v>
      </c>
      <c r="E636" t="s">
        <v>6088</v>
      </c>
      <c r="F636" t="s">
        <v>6075</v>
      </c>
      <c r="G636" t="s">
        <v>6089</v>
      </c>
      <c r="H636" t="str">
        <f t="shared" si="456"/>
        <v>Cereal and vegetable flour; mixes thereof</v>
      </c>
      <c r="I636" t="str">
        <f t="shared" si="457"/>
        <v>Grain mill products</v>
      </c>
      <c r="J636" t="str">
        <f t="shared" si="458"/>
        <v>Grain mill products, starches and starch products</v>
      </c>
      <c r="K636" t="str">
        <f t="shared" si="459"/>
        <v>Food products</v>
      </c>
      <c r="L636" t="str">
        <f t="shared" si="460"/>
        <v>MANUFACTURED PRODUCTS</v>
      </c>
      <c r="M636" t="str">
        <f t="shared" si="461"/>
        <v>MANUFACTURED PRODUCTS - Food products - Grain mill products, starches and starch products - Grain mill products - Cereal and vegetable flour; mixes thereof - Mixes for preparation of bakers' wares</v>
      </c>
      <c r="N636" t="s">
        <v>17</v>
      </c>
      <c r="O636" t="s">
        <v>17</v>
      </c>
      <c r="P636" t="s">
        <v>17</v>
      </c>
      <c r="Q636" t="s">
        <v>17</v>
      </c>
    </row>
    <row r="637" spans="1:17" hidden="1" x14ac:dyDescent="0.45">
      <c r="A637">
        <v>1209427</v>
      </c>
      <c r="B637">
        <v>5</v>
      </c>
      <c r="C637" t="s">
        <v>6090</v>
      </c>
      <c r="F637" t="s">
        <v>520</v>
      </c>
      <c r="G637" t="s">
        <v>6091</v>
      </c>
      <c r="N637" t="s">
        <v>17</v>
      </c>
      <c r="O637" t="s">
        <v>17</v>
      </c>
      <c r="P637" t="s">
        <v>17</v>
      </c>
      <c r="Q637" t="s">
        <v>17</v>
      </c>
    </row>
    <row r="638" spans="1:17" x14ac:dyDescent="0.45">
      <c r="A638">
        <v>1209428</v>
      </c>
      <c r="B638">
        <v>6</v>
      </c>
      <c r="C638" s="2" t="s">
        <v>6092</v>
      </c>
      <c r="D638">
        <v>1061</v>
      </c>
      <c r="E638" t="s">
        <v>6093</v>
      </c>
      <c r="F638" t="s">
        <v>6090</v>
      </c>
      <c r="G638" t="s">
        <v>6094</v>
      </c>
      <c r="H638" t="str">
        <f t="shared" ref="H638:H640" si="462">VLOOKUP(F638,$C$2:$G$5523,5,0)</f>
        <v>Groats, meal and pellets and other cereal grain products</v>
      </c>
      <c r="I638" t="str">
        <f t="shared" ref="I638:I640" si="463">VLOOKUP(VLOOKUP(F638,$C$2:$G$5523,4,0),$C$2:$G$5523,5,0)</f>
        <v>Grain mill products</v>
      </c>
      <c r="J638" t="str">
        <f t="shared" ref="J638:J640" si="464">VLOOKUP(VLOOKUP(VLOOKUP(F638,$C$2:$G$5523,4,0),$C$2:$G$5523,4,0),$C$2:$G$5523,5,0)</f>
        <v>Grain mill products, starches and starch products</v>
      </c>
      <c r="K638" t="str">
        <f t="shared" ref="K638:K640" si="465">VLOOKUP(VLOOKUP(VLOOKUP(VLOOKUP(F638,$C$2:$G$5523,4,0),$C$2:$G$5523,4,0),$C$2:$G$5523,4,0),$C$2:$G$5523,5,0)</f>
        <v>Food products</v>
      </c>
      <c r="L638" t="str">
        <f t="shared" ref="L638:L640" si="466">VLOOKUP(VLOOKUP(VLOOKUP(VLOOKUP(VLOOKUP(F638,$C$2:$G$5523,4,0),$C$2:$G$5523,4,0),$C$2:$G$5523,4,0),$C$2:$G$5523,4,0),$C$2:$G$5523,5,0)</f>
        <v>MANUFACTURED PRODUCTS</v>
      </c>
      <c r="M638" t="str">
        <f t="shared" ref="M638:M640" si="467">L638&amp;" - "&amp;K638&amp;" - "&amp;J638&amp;" - "&amp;I638&amp;" - "&amp;H638&amp;" - "&amp;G638</f>
        <v>MANUFACTURED PRODUCTS - Food products - Grain mill products, starches and starch products - Grain mill products - Groats, meal and pellets and other cereal grain products - Groats and meal of wheat</v>
      </c>
      <c r="N638" t="s">
        <v>17</v>
      </c>
      <c r="O638" t="s">
        <v>17</v>
      </c>
      <c r="P638" t="s">
        <v>17</v>
      </c>
      <c r="Q638" t="s">
        <v>17</v>
      </c>
    </row>
    <row r="639" spans="1:17" x14ac:dyDescent="0.45">
      <c r="A639">
        <v>1209429</v>
      </c>
      <c r="B639">
        <v>6</v>
      </c>
      <c r="C639" s="2" t="s">
        <v>6095</v>
      </c>
      <c r="D639">
        <v>1061</v>
      </c>
      <c r="E639" t="s">
        <v>6096</v>
      </c>
      <c r="F639" t="s">
        <v>6090</v>
      </c>
      <c r="G639" t="s">
        <v>6097</v>
      </c>
      <c r="H639" t="str">
        <f t="shared" si="462"/>
        <v>Groats, meal and pellets and other cereal grain products</v>
      </c>
      <c r="I639" t="str">
        <f t="shared" si="463"/>
        <v>Grain mill products</v>
      </c>
      <c r="J639" t="str">
        <f t="shared" si="464"/>
        <v>Grain mill products, starches and starch products</v>
      </c>
      <c r="K639" t="str">
        <f t="shared" si="465"/>
        <v>Food products</v>
      </c>
      <c r="L639" t="str">
        <f t="shared" si="466"/>
        <v>MANUFACTURED PRODUCTS</v>
      </c>
      <c r="M639" t="str">
        <f t="shared" si="467"/>
        <v>MANUFACTURED PRODUCTS - Food products - Grain mill products, starches and starch products - Grain mill products - Groats, meal and pellets and other cereal grain products - Cereal groats, meal and pellets n.e.c.</v>
      </c>
      <c r="N639" t="s">
        <v>17</v>
      </c>
      <c r="O639" t="s">
        <v>17</v>
      </c>
      <c r="P639" t="s">
        <v>17</v>
      </c>
      <c r="Q639" t="s">
        <v>17</v>
      </c>
    </row>
    <row r="640" spans="1:17" x14ac:dyDescent="0.45">
      <c r="A640">
        <v>1209430</v>
      </c>
      <c r="B640">
        <v>6</v>
      </c>
      <c r="C640" s="2" t="s">
        <v>6098</v>
      </c>
      <c r="D640">
        <v>1061</v>
      </c>
      <c r="E640" t="s">
        <v>6099</v>
      </c>
      <c r="F640" t="s">
        <v>6090</v>
      </c>
      <c r="G640" t="s">
        <v>6100</v>
      </c>
      <c r="H640" t="str">
        <f t="shared" si="462"/>
        <v>Groats, meal and pellets and other cereal grain products</v>
      </c>
      <c r="I640" t="str">
        <f t="shared" si="463"/>
        <v>Grain mill products</v>
      </c>
      <c r="J640" t="str">
        <f t="shared" si="464"/>
        <v>Grain mill products, starches and starch products</v>
      </c>
      <c r="K640" t="str">
        <f t="shared" si="465"/>
        <v>Food products</v>
      </c>
      <c r="L640" t="str">
        <f t="shared" si="466"/>
        <v>MANUFACTURED PRODUCTS</v>
      </c>
      <c r="M640" t="str">
        <f t="shared" si="467"/>
        <v>MANUFACTURED PRODUCTS - Food products - Grain mill products, starches and starch products - Grain mill products - Groats, meal and pellets and other cereal grain products - Breakfast cereals and other cereal grain products</v>
      </c>
      <c r="N640" t="s">
        <v>17</v>
      </c>
      <c r="O640" t="s">
        <v>17</v>
      </c>
      <c r="P640" t="s">
        <v>17</v>
      </c>
      <c r="Q640" t="s">
        <v>17</v>
      </c>
    </row>
    <row r="641" spans="1:17" hidden="1" x14ac:dyDescent="0.45">
      <c r="A641">
        <v>1209431</v>
      </c>
      <c r="B641">
        <v>5</v>
      </c>
      <c r="C641" t="s">
        <v>6101</v>
      </c>
      <c r="F641" t="s">
        <v>520</v>
      </c>
      <c r="G641" t="s">
        <v>6102</v>
      </c>
      <c r="N641" t="s">
        <v>17</v>
      </c>
      <c r="O641" t="s">
        <v>17</v>
      </c>
      <c r="P641" t="s">
        <v>17</v>
      </c>
      <c r="Q641" t="s">
        <v>17</v>
      </c>
    </row>
    <row r="642" spans="1:17" x14ac:dyDescent="0.45">
      <c r="A642">
        <v>1209432</v>
      </c>
      <c r="B642">
        <v>6</v>
      </c>
      <c r="C642" s="2" t="s">
        <v>6103</v>
      </c>
      <c r="D642">
        <v>1061</v>
      </c>
      <c r="E642" t="s">
        <v>6104</v>
      </c>
      <c r="F642" t="s">
        <v>6101</v>
      </c>
      <c r="G642" t="s">
        <v>6102</v>
      </c>
      <c r="H642" t="str">
        <f>VLOOKUP(F642,$C$2:$G$5523,5,0)</f>
        <v>Bran, sharps and other residues from the working of cereals</v>
      </c>
      <c r="I642" t="str">
        <f>VLOOKUP(VLOOKUP(F642,$C$2:$G$5523,4,0),$C$2:$G$5523,5,0)</f>
        <v>Grain mill products</v>
      </c>
      <c r="J642" t="str">
        <f>VLOOKUP(VLOOKUP(VLOOKUP(F642,$C$2:$G$5523,4,0),$C$2:$G$5523,4,0),$C$2:$G$5523,5,0)</f>
        <v>Grain mill products, starches and starch products</v>
      </c>
      <c r="K642" t="str">
        <f>VLOOKUP(VLOOKUP(VLOOKUP(VLOOKUP(F642,$C$2:$G$5523,4,0),$C$2:$G$5523,4,0),$C$2:$G$5523,4,0),$C$2:$G$5523,5,0)</f>
        <v>Food products</v>
      </c>
      <c r="L642" t="str">
        <f>VLOOKUP(VLOOKUP(VLOOKUP(VLOOKUP(VLOOKUP(F642,$C$2:$G$5523,4,0),$C$2:$G$5523,4,0),$C$2:$G$5523,4,0),$C$2:$G$5523,4,0),$C$2:$G$5523,5,0)</f>
        <v>MANUFACTURED PRODUCTS</v>
      </c>
      <c r="M642" t="str">
        <f>L642&amp;" - "&amp;K642&amp;" - "&amp;J642&amp;" - "&amp;I642&amp;" - "&amp;H642&amp;" - "&amp;G642</f>
        <v>MANUFACTURED PRODUCTS - Food products - Grain mill products, starches and starch products - Grain mill products - Bran, sharps and other residues from the working of cereals - Bran, sharps and other residues from the working of cereals</v>
      </c>
      <c r="N642" t="s">
        <v>17</v>
      </c>
      <c r="O642" t="s">
        <v>17</v>
      </c>
      <c r="P642" t="s">
        <v>17</v>
      </c>
      <c r="Q642" t="s">
        <v>17</v>
      </c>
    </row>
    <row r="643" spans="1:17" hidden="1" x14ac:dyDescent="0.45">
      <c r="A643">
        <v>1209433</v>
      </c>
      <c r="B643">
        <v>5</v>
      </c>
      <c r="C643" t="s">
        <v>6105</v>
      </c>
      <c r="F643" t="s">
        <v>520</v>
      </c>
      <c r="G643" t="s">
        <v>6106</v>
      </c>
      <c r="N643" t="s">
        <v>17</v>
      </c>
      <c r="O643" t="s">
        <v>17</v>
      </c>
      <c r="P643" t="s">
        <v>17</v>
      </c>
      <c r="Q643" t="s">
        <v>17</v>
      </c>
    </row>
    <row r="644" spans="1:17" x14ac:dyDescent="0.45">
      <c r="A644">
        <v>1209434</v>
      </c>
      <c r="B644">
        <v>6</v>
      </c>
      <c r="C644" s="2" t="s">
        <v>6107</v>
      </c>
      <c r="D644">
        <v>1061</v>
      </c>
      <c r="E644" t="s">
        <v>6108</v>
      </c>
      <c r="F644" t="s">
        <v>6105</v>
      </c>
      <c r="G644" t="s">
        <v>6106</v>
      </c>
      <c r="H644" t="str">
        <f>VLOOKUP(F644,$C$2:$G$5523,5,0)</f>
        <v>Sub-contracted operations as part of manufacturing of grain mill products</v>
      </c>
      <c r="I644" t="str">
        <f>VLOOKUP(VLOOKUP(F644,$C$2:$G$5523,4,0),$C$2:$G$5523,5,0)</f>
        <v>Grain mill products</v>
      </c>
      <c r="J644" t="str">
        <f>VLOOKUP(VLOOKUP(VLOOKUP(F644,$C$2:$G$5523,4,0),$C$2:$G$5523,4,0),$C$2:$G$5523,5,0)</f>
        <v>Grain mill products, starches and starch products</v>
      </c>
      <c r="K644" t="str">
        <f>VLOOKUP(VLOOKUP(VLOOKUP(VLOOKUP(F644,$C$2:$G$5523,4,0),$C$2:$G$5523,4,0),$C$2:$G$5523,4,0),$C$2:$G$5523,5,0)</f>
        <v>Food products</v>
      </c>
      <c r="L644" t="str">
        <f>VLOOKUP(VLOOKUP(VLOOKUP(VLOOKUP(VLOOKUP(F644,$C$2:$G$5523,4,0),$C$2:$G$5523,4,0),$C$2:$G$5523,4,0),$C$2:$G$5523,4,0),$C$2:$G$5523,5,0)</f>
        <v>MANUFACTURED PRODUCTS</v>
      </c>
      <c r="M644" t="str">
        <f>L644&amp;" - "&amp;K644&amp;" - "&amp;J644&amp;" - "&amp;I644&amp;" - "&amp;H644&amp;" - "&amp;G644</f>
        <v>MANUFACTURED PRODUCTS - Food products - Grain mill products, starches and starch products - Grain mill products - Sub-contracted operations as part of manufacturing of grain mill products - Sub-contracted operations as part of manufacturing of grain mill products</v>
      </c>
      <c r="N644" t="s">
        <v>17</v>
      </c>
      <c r="O644" t="s">
        <v>17</v>
      </c>
      <c r="P644" t="s">
        <v>17</v>
      </c>
      <c r="Q644" t="s">
        <v>17</v>
      </c>
    </row>
    <row r="645" spans="1:17" hidden="1" x14ac:dyDescent="0.45">
      <c r="A645">
        <v>1209435</v>
      </c>
      <c r="B645">
        <v>4</v>
      </c>
      <c r="C645" t="s">
        <v>526</v>
      </c>
      <c r="F645" t="s">
        <v>515</v>
      </c>
      <c r="G645" t="s">
        <v>6109</v>
      </c>
      <c r="N645" t="s">
        <v>17</v>
      </c>
      <c r="O645" t="s">
        <v>17</v>
      </c>
      <c r="P645" t="s">
        <v>17</v>
      </c>
      <c r="Q645" t="s">
        <v>17</v>
      </c>
    </row>
    <row r="646" spans="1:17" hidden="1" x14ac:dyDescent="0.45">
      <c r="A646">
        <v>1209436</v>
      </c>
      <c r="B646">
        <v>5</v>
      </c>
      <c r="C646" t="s">
        <v>6110</v>
      </c>
      <c r="F646" t="s">
        <v>526</v>
      </c>
      <c r="G646" t="s">
        <v>6111</v>
      </c>
      <c r="N646" t="s">
        <v>17</v>
      </c>
      <c r="O646" t="s">
        <v>17</v>
      </c>
      <c r="P646" t="s">
        <v>17</v>
      </c>
      <c r="Q646" t="s">
        <v>17</v>
      </c>
    </row>
    <row r="647" spans="1:17" x14ac:dyDescent="0.45">
      <c r="A647">
        <v>1209437</v>
      </c>
      <c r="B647">
        <v>6</v>
      </c>
      <c r="C647" s="2" t="s">
        <v>6112</v>
      </c>
      <c r="D647">
        <v>1062</v>
      </c>
      <c r="E647" t="s">
        <v>6113</v>
      </c>
      <c r="F647" t="s">
        <v>6110</v>
      </c>
      <c r="G647" t="s">
        <v>6114</v>
      </c>
      <c r="H647" t="str">
        <f t="shared" ref="H647:H650" si="468">VLOOKUP(F647,$C$2:$G$5523,5,0)</f>
        <v>Starches and starch products; sugars and sugar syrups n.e.c.</v>
      </c>
      <c r="I647" t="str">
        <f t="shared" ref="I647:I650" si="469">VLOOKUP(VLOOKUP(F647,$C$2:$G$5523,4,0),$C$2:$G$5523,5,0)</f>
        <v>Starches and starch products</v>
      </c>
      <c r="J647" t="str">
        <f t="shared" ref="J647:J650" si="470">VLOOKUP(VLOOKUP(VLOOKUP(F647,$C$2:$G$5523,4,0),$C$2:$G$5523,4,0),$C$2:$G$5523,5,0)</f>
        <v>Grain mill products, starches and starch products</v>
      </c>
      <c r="K647" t="str">
        <f t="shared" ref="K647:K650" si="471">VLOOKUP(VLOOKUP(VLOOKUP(VLOOKUP(F647,$C$2:$G$5523,4,0),$C$2:$G$5523,4,0),$C$2:$G$5523,4,0),$C$2:$G$5523,5,0)</f>
        <v>Food products</v>
      </c>
      <c r="L647" t="str">
        <f t="shared" ref="L647:L650" si="472">VLOOKUP(VLOOKUP(VLOOKUP(VLOOKUP(VLOOKUP(F647,$C$2:$G$5523,4,0),$C$2:$G$5523,4,0),$C$2:$G$5523,4,0),$C$2:$G$5523,4,0),$C$2:$G$5523,5,0)</f>
        <v>MANUFACTURED PRODUCTS</v>
      </c>
      <c r="M647" t="str">
        <f t="shared" ref="M647:M650" si="473">L647&amp;" - "&amp;K647&amp;" - "&amp;J647&amp;" - "&amp;I647&amp;" - "&amp;H647&amp;" - "&amp;G647</f>
        <v>MANUFACTURED PRODUCTS - Food products - Grain mill products, starches and starch products - Starches and starch products - Starches and starch products; sugars and sugar syrups n.e.c. - Starches; inulin; wheat gluten; dextrins and other modified starches</v>
      </c>
      <c r="N647" t="s">
        <v>17</v>
      </c>
      <c r="O647" t="s">
        <v>17</v>
      </c>
      <c r="P647" t="s">
        <v>17</v>
      </c>
      <c r="Q647" t="s">
        <v>17</v>
      </c>
    </row>
    <row r="648" spans="1:17" x14ac:dyDescent="0.45">
      <c r="A648">
        <v>1209438</v>
      </c>
      <c r="B648">
        <v>6</v>
      </c>
      <c r="C648" s="2" t="s">
        <v>6115</v>
      </c>
      <c r="D648">
        <v>1062</v>
      </c>
      <c r="E648" t="s">
        <v>6116</v>
      </c>
      <c r="F648" t="s">
        <v>6110</v>
      </c>
      <c r="G648" t="s">
        <v>6117</v>
      </c>
      <c r="H648" t="str">
        <f t="shared" si="468"/>
        <v>Starches and starch products; sugars and sugar syrups n.e.c.</v>
      </c>
      <c r="I648" t="str">
        <f t="shared" si="469"/>
        <v>Starches and starch products</v>
      </c>
      <c r="J648" t="str">
        <f t="shared" si="470"/>
        <v>Grain mill products, starches and starch products</v>
      </c>
      <c r="K648" t="str">
        <f t="shared" si="471"/>
        <v>Food products</v>
      </c>
      <c r="L648" t="str">
        <f t="shared" si="472"/>
        <v>MANUFACTURED PRODUCTS</v>
      </c>
      <c r="M648" t="str">
        <f t="shared" si="473"/>
        <v>MANUFACTURED PRODUCTS - Food products - Grain mill products, starches and starch products - Starches and starch products - Starches and starch products; sugars and sugar syrups n.e.c. - Tapioca and substitutes prepared from starch in flakes, grains and the like</v>
      </c>
      <c r="N648" t="s">
        <v>17</v>
      </c>
      <c r="O648" t="s">
        <v>17</v>
      </c>
      <c r="P648" t="s">
        <v>17</v>
      </c>
      <c r="Q648" t="s">
        <v>17</v>
      </c>
    </row>
    <row r="649" spans="1:17" x14ac:dyDescent="0.45">
      <c r="A649">
        <v>1209439</v>
      </c>
      <c r="B649">
        <v>6</v>
      </c>
      <c r="C649" s="2" t="s">
        <v>6118</v>
      </c>
      <c r="D649">
        <v>1062</v>
      </c>
      <c r="E649" t="s">
        <v>6119</v>
      </c>
      <c r="F649" t="s">
        <v>6110</v>
      </c>
      <c r="G649" t="s">
        <v>6120</v>
      </c>
      <c r="H649" t="str">
        <f t="shared" si="468"/>
        <v>Starches and starch products; sugars and sugar syrups n.e.c.</v>
      </c>
      <c r="I649" t="str">
        <f t="shared" si="469"/>
        <v>Starches and starch products</v>
      </c>
      <c r="J649" t="str">
        <f t="shared" si="470"/>
        <v>Grain mill products, starches and starch products</v>
      </c>
      <c r="K649" t="str">
        <f t="shared" si="471"/>
        <v>Food products</v>
      </c>
      <c r="L649" t="str">
        <f t="shared" si="472"/>
        <v>MANUFACTURED PRODUCTS</v>
      </c>
      <c r="M649" t="str">
        <f t="shared" si="473"/>
        <v>MANUFACTURED PRODUCTS - Food products - Grain mill products, starches and starch products - Starches and starch products - Starches and starch products; sugars and sugar syrups n.e.c. - Glucose and glucose syrup; fructose and fructose syrup; invert sugar; sugars and sugar syrups n.e.c.</v>
      </c>
      <c r="N649" t="s">
        <v>17</v>
      </c>
      <c r="O649" t="s">
        <v>17</v>
      </c>
      <c r="P649" t="s">
        <v>17</v>
      </c>
      <c r="Q649" t="s">
        <v>17</v>
      </c>
    </row>
    <row r="650" spans="1:17" x14ac:dyDescent="0.45">
      <c r="A650">
        <v>1209440</v>
      </c>
      <c r="B650">
        <v>6</v>
      </c>
      <c r="C650" s="2" t="s">
        <v>6121</v>
      </c>
      <c r="D650">
        <v>1062</v>
      </c>
      <c r="E650" t="s">
        <v>6122</v>
      </c>
      <c r="F650" t="s">
        <v>6110</v>
      </c>
      <c r="G650" t="s">
        <v>6123</v>
      </c>
      <c r="H650" t="str">
        <f t="shared" si="468"/>
        <v>Starches and starch products; sugars and sugar syrups n.e.c.</v>
      </c>
      <c r="I650" t="str">
        <f t="shared" si="469"/>
        <v>Starches and starch products</v>
      </c>
      <c r="J650" t="str">
        <f t="shared" si="470"/>
        <v>Grain mill products, starches and starch products</v>
      </c>
      <c r="K650" t="str">
        <f t="shared" si="471"/>
        <v>Food products</v>
      </c>
      <c r="L650" t="str">
        <f t="shared" si="472"/>
        <v>MANUFACTURED PRODUCTS</v>
      </c>
      <c r="M650" t="str">
        <f t="shared" si="473"/>
        <v>MANUFACTURED PRODUCTS - Food products - Grain mill products, starches and starch products - Starches and starch products - Starches and starch products; sugars and sugar syrups n.e.c. - Maize oil</v>
      </c>
      <c r="N650" t="s">
        <v>17</v>
      </c>
      <c r="O650" t="s">
        <v>17</v>
      </c>
      <c r="P650" t="s">
        <v>17</v>
      </c>
      <c r="Q650" t="s">
        <v>17</v>
      </c>
    </row>
    <row r="651" spans="1:17" hidden="1" x14ac:dyDescent="0.45">
      <c r="A651">
        <v>1209441</v>
      </c>
      <c r="B651">
        <v>5</v>
      </c>
      <c r="C651" t="s">
        <v>6124</v>
      </c>
      <c r="F651" t="s">
        <v>526</v>
      </c>
      <c r="G651" t="s">
        <v>6125</v>
      </c>
      <c r="N651" t="s">
        <v>17</v>
      </c>
      <c r="O651" t="s">
        <v>17</v>
      </c>
      <c r="P651" t="s">
        <v>17</v>
      </c>
      <c r="Q651" t="s">
        <v>17</v>
      </c>
    </row>
    <row r="652" spans="1:17" x14ac:dyDescent="0.45">
      <c r="A652">
        <v>1209442</v>
      </c>
      <c r="B652">
        <v>6</v>
      </c>
      <c r="C652" s="2" t="s">
        <v>6126</v>
      </c>
      <c r="D652">
        <v>1062</v>
      </c>
      <c r="E652" t="s">
        <v>6127</v>
      </c>
      <c r="F652" t="s">
        <v>6124</v>
      </c>
      <c r="G652" t="s">
        <v>6125</v>
      </c>
      <c r="H652" t="str">
        <f>VLOOKUP(F652,$C$2:$G$5523,5,0)</f>
        <v>Residues of starch manufacture and similar residues</v>
      </c>
      <c r="I652" t="str">
        <f>VLOOKUP(VLOOKUP(F652,$C$2:$G$5523,4,0),$C$2:$G$5523,5,0)</f>
        <v>Starches and starch products</v>
      </c>
      <c r="J652" t="str">
        <f>VLOOKUP(VLOOKUP(VLOOKUP(F652,$C$2:$G$5523,4,0),$C$2:$G$5523,4,0),$C$2:$G$5523,5,0)</f>
        <v>Grain mill products, starches and starch products</v>
      </c>
      <c r="K652" t="str">
        <f>VLOOKUP(VLOOKUP(VLOOKUP(VLOOKUP(F652,$C$2:$G$5523,4,0),$C$2:$G$5523,4,0),$C$2:$G$5523,4,0),$C$2:$G$5523,5,0)</f>
        <v>Food products</v>
      </c>
      <c r="L652" t="str">
        <f>VLOOKUP(VLOOKUP(VLOOKUP(VLOOKUP(VLOOKUP(F652,$C$2:$G$5523,4,0),$C$2:$G$5523,4,0),$C$2:$G$5523,4,0),$C$2:$G$5523,4,0),$C$2:$G$5523,5,0)</f>
        <v>MANUFACTURED PRODUCTS</v>
      </c>
      <c r="M652" t="str">
        <f>L652&amp;" - "&amp;K652&amp;" - "&amp;J652&amp;" - "&amp;I652&amp;" - "&amp;H652&amp;" - "&amp;G652</f>
        <v>MANUFACTURED PRODUCTS - Food products - Grain mill products, starches and starch products - Starches and starch products - Residues of starch manufacture and similar residues - Residues of starch manufacture and similar residues</v>
      </c>
      <c r="N652" t="s">
        <v>17</v>
      </c>
      <c r="O652" t="s">
        <v>17</v>
      </c>
      <c r="P652" t="s">
        <v>17</v>
      </c>
      <c r="Q652" t="s">
        <v>17</v>
      </c>
    </row>
    <row r="653" spans="1:17" hidden="1" x14ac:dyDescent="0.45">
      <c r="A653">
        <v>1209443</v>
      </c>
      <c r="B653">
        <v>5</v>
      </c>
      <c r="C653" t="s">
        <v>6128</v>
      </c>
      <c r="F653" t="s">
        <v>526</v>
      </c>
      <c r="G653" t="s">
        <v>6129</v>
      </c>
      <c r="N653" t="s">
        <v>17</v>
      </c>
      <c r="O653" t="s">
        <v>17</v>
      </c>
      <c r="P653" t="s">
        <v>17</v>
      </c>
      <c r="Q653" t="s">
        <v>17</v>
      </c>
    </row>
    <row r="654" spans="1:17" x14ac:dyDescent="0.45">
      <c r="A654">
        <v>1209444</v>
      </c>
      <c r="B654">
        <v>6</v>
      </c>
      <c r="C654" s="2" t="s">
        <v>6130</v>
      </c>
      <c r="D654">
        <v>1062</v>
      </c>
      <c r="E654" t="s">
        <v>6131</v>
      </c>
      <c r="F654" t="s">
        <v>6128</v>
      </c>
      <c r="G654" t="s">
        <v>6129</v>
      </c>
      <c r="H654" t="str">
        <f>VLOOKUP(F654,$C$2:$G$5523,5,0)</f>
        <v>Sub-contracted operations as part of manufacturing of starches and starch products</v>
      </c>
      <c r="I654" t="str">
        <f>VLOOKUP(VLOOKUP(F654,$C$2:$G$5523,4,0),$C$2:$G$5523,5,0)</f>
        <v>Starches and starch products</v>
      </c>
      <c r="J654" t="str">
        <f>VLOOKUP(VLOOKUP(VLOOKUP(F654,$C$2:$G$5523,4,0),$C$2:$G$5523,4,0),$C$2:$G$5523,5,0)</f>
        <v>Grain mill products, starches and starch products</v>
      </c>
      <c r="K654" t="str">
        <f>VLOOKUP(VLOOKUP(VLOOKUP(VLOOKUP(F654,$C$2:$G$5523,4,0),$C$2:$G$5523,4,0),$C$2:$G$5523,4,0),$C$2:$G$5523,5,0)</f>
        <v>Food products</v>
      </c>
      <c r="L654" t="str">
        <f>VLOOKUP(VLOOKUP(VLOOKUP(VLOOKUP(VLOOKUP(F654,$C$2:$G$5523,4,0),$C$2:$G$5523,4,0),$C$2:$G$5523,4,0),$C$2:$G$5523,4,0),$C$2:$G$5523,5,0)</f>
        <v>MANUFACTURED PRODUCTS</v>
      </c>
      <c r="M654" t="str">
        <f>L654&amp;" - "&amp;K654&amp;" - "&amp;J654&amp;" - "&amp;I654&amp;" - "&amp;H654&amp;" - "&amp;G654</f>
        <v>MANUFACTURED PRODUCTS - Food products - Grain mill products, starches and starch products - Starches and starch products - Sub-contracted operations as part of manufacturing of starches and starch products - Sub-contracted operations as part of manufacturing of starches and starch products</v>
      </c>
      <c r="N654" t="s">
        <v>17</v>
      </c>
      <c r="O654" t="s">
        <v>17</v>
      </c>
      <c r="P654" t="s">
        <v>17</v>
      </c>
      <c r="Q654" t="s">
        <v>17</v>
      </c>
    </row>
    <row r="655" spans="1:17" hidden="1" x14ac:dyDescent="0.45">
      <c r="A655">
        <v>1209445</v>
      </c>
      <c r="B655">
        <v>3</v>
      </c>
      <c r="C655" t="s">
        <v>532</v>
      </c>
      <c r="F655" t="s">
        <v>435</v>
      </c>
      <c r="G655" t="s">
        <v>6132</v>
      </c>
      <c r="N655" t="s">
        <v>17</v>
      </c>
      <c r="O655" t="s">
        <v>17</v>
      </c>
      <c r="P655" t="s">
        <v>17</v>
      </c>
      <c r="Q655" t="s">
        <v>17</v>
      </c>
    </row>
    <row r="656" spans="1:17" hidden="1" x14ac:dyDescent="0.45">
      <c r="A656">
        <v>1209446</v>
      </c>
      <c r="B656">
        <v>4</v>
      </c>
      <c r="C656" t="s">
        <v>536</v>
      </c>
      <c r="F656" t="s">
        <v>532</v>
      </c>
      <c r="G656" t="s">
        <v>6133</v>
      </c>
      <c r="N656" t="s">
        <v>17</v>
      </c>
      <c r="O656" t="s">
        <v>17</v>
      </c>
      <c r="P656" t="s">
        <v>17</v>
      </c>
      <c r="Q656" t="s">
        <v>17</v>
      </c>
    </row>
    <row r="657" spans="1:17" hidden="1" x14ac:dyDescent="0.45">
      <c r="A657">
        <v>1209447</v>
      </c>
      <c r="B657">
        <v>5</v>
      </c>
      <c r="C657" t="s">
        <v>6134</v>
      </c>
      <c r="F657" t="s">
        <v>536</v>
      </c>
      <c r="G657" t="s">
        <v>6135</v>
      </c>
      <c r="N657" t="s">
        <v>17</v>
      </c>
      <c r="O657" t="s">
        <v>17</v>
      </c>
      <c r="P657" t="s">
        <v>17</v>
      </c>
      <c r="Q657" t="s">
        <v>17</v>
      </c>
    </row>
    <row r="658" spans="1:17" x14ac:dyDescent="0.45">
      <c r="A658">
        <v>1209448</v>
      </c>
      <c r="B658">
        <v>6</v>
      </c>
      <c r="C658" s="2" t="s">
        <v>6136</v>
      </c>
      <c r="D658">
        <v>1071</v>
      </c>
      <c r="E658" t="s">
        <v>6137</v>
      </c>
      <c r="F658" t="s">
        <v>6134</v>
      </c>
      <c r="G658" t="s">
        <v>6138</v>
      </c>
      <c r="H658" t="str">
        <f t="shared" ref="H658:H659" si="474">VLOOKUP(F658,$C$2:$G$5523,5,0)</f>
        <v>Bread, fresh pastry goods and cakes</v>
      </c>
      <c r="I658" t="str">
        <f t="shared" ref="I658:I659" si="475">VLOOKUP(VLOOKUP(F658,$C$2:$G$5523,4,0),$C$2:$G$5523,5,0)</f>
        <v>Bread; fresh pastry goods and cakes</v>
      </c>
      <c r="J658" t="str">
        <f t="shared" ref="J658:J659" si="476">VLOOKUP(VLOOKUP(VLOOKUP(F658,$C$2:$G$5523,4,0),$C$2:$G$5523,4,0),$C$2:$G$5523,5,0)</f>
        <v>Bakery and farinaceous products</v>
      </c>
      <c r="K658" t="str">
        <f t="shared" ref="K658:K659" si="477">VLOOKUP(VLOOKUP(VLOOKUP(VLOOKUP(F658,$C$2:$G$5523,4,0),$C$2:$G$5523,4,0),$C$2:$G$5523,4,0),$C$2:$G$5523,5,0)</f>
        <v>Food products</v>
      </c>
      <c r="L658" t="str">
        <f t="shared" ref="L658:L659" si="478">VLOOKUP(VLOOKUP(VLOOKUP(VLOOKUP(VLOOKUP(F658,$C$2:$G$5523,4,0),$C$2:$G$5523,4,0),$C$2:$G$5523,4,0),$C$2:$G$5523,4,0),$C$2:$G$5523,5,0)</f>
        <v>MANUFACTURED PRODUCTS</v>
      </c>
      <c r="M658" t="str">
        <f t="shared" ref="M658:M659" si="479">L658&amp;" - "&amp;K658&amp;" - "&amp;J658&amp;" - "&amp;I658&amp;" - "&amp;H658&amp;" - "&amp;G658</f>
        <v>MANUFACTURED PRODUCTS - Food products - Bakery and farinaceous products - Bread; fresh pastry goods and cakes - Bread, fresh pastry goods and cakes - Fresh bread</v>
      </c>
      <c r="N658" t="s">
        <v>17</v>
      </c>
      <c r="O658" t="s">
        <v>6139</v>
      </c>
      <c r="P658" t="s">
        <v>17</v>
      </c>
      <c r="Q658" t="s">
        <v>17</v>
      </c>
    </row>
    <row r="659" spans="1:17" x14ac:dyDescent="0.45">
      <c r="A659">
        <v>1209449</v>
      </c>
      <c r="B659">
        <v>6</v>
      </c>
      <c r="C659" s="2" t="s">
        <v>6140</v>
      </c>
      <c r="D659">
        <v>1071</v>
      </c>
      <c r="E659" t="s">
        <v>6141</v>
      </c>
      <c r="F659" t="s">
        <v>6134</v>
      </c>
      <c r="G659" t="s">
        <v>6142</v>
      </c>
      <c r="H659" t="str">
        <f t="shared" si="474"/>
        <v>Bread, fresh pastry goods and cakes</v>
      </c>
      <c r="I659" t="str">
        <f t="shared" si="475"/>
        <v>Bread; fresh pastry goods and cakes</v>
      </c>
      <c r="J659" t="str">
        <f t="shared" si="476"/>
        <v>Bakery and farinaceous products</v>
      </c>
      <c r="K659" t="str">
        <f t="shared" si="477"/>
        <v>Food products</v>
      </c>
      <c r="L659" t="str">
        <f t="shared" si="478"/>
        <v>MANUFACTURED PRODUCTS</v>
      </c>
      <c r="M659" t="str">
        <f t="shared" si="479"/>
        <v>MANUFACTURED PRODUCTS - Food products - Bakery and farinaceous products - Bread; fresh pastry goods and cakes - Bread, fresh pastry goods and cakes - Fresh pastry goods and cakes</v>
      </c>
      <c r="N659" t="s">
        <v>17</v>
      </c>
      <c r="O659" t="s">
        <v>6143</v>
      </c>
      <c r="P659" t="s">
        <v>17</v>
      </c>
      <c r="Q659" t="s">
        <v>17</v>
      </c>
    </row>
    <row r="660" spans="1:17" hidden="1" x14ac:dyDescent="0.45">
      <c r="A660">
        <v>1209450</v>
      </c>
      <c r="B660">
        <v>5</v>
      </c>
      <c r="C660" t="s">
        <v>6144</v>
      </c>
      <c r="F660" t="s">
        <v>536</v>
      </c>
      <c r="G660" t="s">
        <v>6145</v>
      </c>
      <c r="N660" t="s">
        <v>17</v>
      </c>
      <c r="O660" t="s">
        <v>17</v>
      </c>
      <c r="P660" t="s">
        <v>17</v>
      </c>
      <c r="Q660" t="s">
        <v>17</v>
      </c>
    </row>
    <row r="661" spans="1:17" x14ac:dyDescent="0.45">
      <c r="A661">
        <v>1209451</v>
      </c>
      <c r="B661">
        <v>6</v>
      </c>
      <c r="C661" s="2" t="s">
        <v>6146</v>
      </c>
      <c r="D661">
        <v>1071</v>
      </c>
      <c r="E661" t="s">
        <v>6147</v>
      </c>
      <c r="F661" t="s">
        <v>6144</v>
      </c>
      <c r="G661" t="s">
        <v>6145</v>
      </c>
      <c r="H661" t="str">
        <f>VLOOKUP(F661,$C$2:$G$5523,5,0)</f>
        <v>Sub-contracted operations as part of manufacturing of fresh or frozen bread, pastry goods and cakes</v>
      </c>
      <c r="I661" t="str">
        <f>VLOOKUP(VLOOKUP(F661,$C$2:$G$5523,4,0),$C$2:$G$5523,5,0)</f>
        <v>Bread; fresh pastry goods and cakes</v>
      </c>
      <c r="J661" t="str">
        <f>VLOOKUP(VLOOKUP(VLOOKUP(F661,$C$2:$G$5523,4,0),$C$2:$G$5523,4,0),$C$2:$G$5523,5,0)</f>
        <v>Bakery and farinaceous products</v>
      </c>
      <c r="K661" t="str">
        <f>VLOOKUP(VLOOKUP(VLOOKUP(VLOOKUP(F661,$C$2:$G$5523,4,0),$C$2:$G$5523,4,0),$C$2:$G$5523,4,0),$C$2:$G$5523,5,0)</f>
        <v>Food products</v>
      </c>
      <c r="L661" t="str">
        <f>VLOOKUP(VLOOKUP(VLOOKUP(VLOOKUP(VLOOKUP(F661,$C$2:$G$5523,4,0),$C$2:$G$5523,4,0),$C$2:$G$5523,4,0),$C$2:$G$5523,4,0),$C$2:$G$5523,5,0)</f>
        <v>MANUFACTURED PRODUCTS</v>
      </c>
      <c r="M661" t="str">
        <f>L661&amp;" - "&amp;K661&amp;" - "&amp;J661&amp;" - "&amp;I661&amp;" - "&amp;H661&amp;" - "&amp;G661</f>
        <v>MANUFACTURED PRODUCTS - Food products - Bakery and farinaceous products - Bread; fresh pastry goods and cakes - Sub-contracted operations as part of manufacturing of fresh or frozen bread, pastry goods and cakes - Sub-contracted operations as part of manufacturing of fresh or frozen bread, pastry goods and cakes</v>
      </c>
      <c r="N661" t="s">
        <v>17</v>
      </c>
      <c r="O661" t="s">
        <v>17</v>
      </c>
      <c r="P661" t="s">
        <v>17</v>
      </c>
      <c r="Q661" t="s">
        <v>17</v>
      </c>
    </row>
    <row r="662" spans="1:17" hidden="1" x14ac:dyDescent="0.45">
      <c r="A662">
        <v>1209452</v>
      </c>
      <c r="B662">
        <v>4</v>
      </c>
      <c r="C662" t="s">
        <v>542</v>
      </c>
      <c r="F662" t="s">
        <v>532</v>
      </c>
      <c r="G662" t="s">
        <v>6148</v>
      </c>
      <c r="N662" t="s">
        <v>17</v>
      </c>
      <c r="O662" t="s">
        <v>17</v>
      </c>
      <c r="P662" t="s">
        <v>17</v>
      </c>
      <c r="Q662" t="s">
        <v>17</v>
      </c>
    </row>
    <row r="663" spans="1:17" hidden="1" x14ac:dyDescent="0.45">
      <c r="A663">
        <v>1209453</v>
      </c>
      <c r="B663">
        <v>5</v>
      </c>
      <c r="C663" t="s">
        <v>6149</v>
      </c>
      <c r="F663" t="s">
        <v>542</v>
      </c>
      <c r="G663" t="s">
        <v>6148</v>
      </c>
      <c r="N663" t="s">
        <v>17</v>
      </c>
      <c r="O663" t="s">
        <v>17</v>
      </c>
      <c r="P663" t="s">
        <v>17</v>
      </c>
      <c r="Q663" t="s">
        <v>17</v>
      </c>
    </row>
    <row r="664" spans="1:17" x14ac:dyDescent="0.45">
      <c r="A664">
        <v>1209454</v>
      </c>
      <c r="B664">
        <v>6</v>
      </c>
      <c r="C664" s="2" t="s">
        <v>6150</v>
      </c>
      <c r="D664">
        <v>1072</v>
      </c>
      <c r="E664" t="s">
        <v>6151</v>
      </c>
      <c r="F664" t="s">
        <v>6149</v>
      </c>
      <c r="G664" t="s">
        <v>6152</v>
      </c>
      <c r="H664" t="str">
        <f t="shared" ref="H664:H666" si="480">VLOOKUP(F664,$C$2:$G$5523,5,0)</f>
        <v>Rusks and biscuits; preserved pastry goods and cakes</v>
      </c>
      <c r="I664" t="str">
        <f t="shared" ref="I664:I666" si="481">VLOOKUP(VLOOKUP(F664,$C$2:$G$5523,4,0),$C$2:$G$5523,5,0)</f>
        <v>Rusks and biscuits; preserved pastry goods and cakes</v>
      </c>
      <c r="J664" t="str">
        <f t="shared" ref="J664:J666" si="482">VLOOKUP(VLOOKUP(VLOOKUP(F664,$C$2:$G$5523,4,0),$C$2:$G$5523,4,0),$C$2:$G$5523,5,0)</f>
        <v>Bakery and farinaceous products</v>
      </c>
      <c r="K664" t="str">
        <f t="shared" ref="K664:K666" si="483">VLOOKUP(VLOOKUP(VLOOKUP(VLOOKUP(F664,$C$2:$G$5523,4,0),$C$2:$G$5523,4,0),$C$2:$G$5523,4,0),$C$2:$G$5523,5,0)</f>
        <v>Food products</v>
      </c>
      <c r="L664" t="str">
        <f t="shared" ref="L664:L666" si="484">VLOOKUP(VLOOKUP(VLOOKUP(VLOOKUP(VLOOKUP(F664,$C$2:$G$5523,4,0),$C$2:$G$5523,4,0),$C$2:$G$5523,4,0),$C$2:$G$5523,4,0),$C$2:$G$5523,5,0)</f>
        <v>MANUFACTURED PRODUCTS</v>
      </c>
      <c r="M664" t="str">
        <f t="shared" ref="M664:M666" si="485">L664&amp;" - "&amp;K664&amp;" - "&amp;J664&amp;" - "&amp;I664&amp;" - "&amp;H664&amp;" - "&amp;G664</f>
        <v>MANUFACTURED PRODUCTS - Food products - Bakery and farinaceous products - Rusks and biscuits; preserved pastry goods and cakes - Rusks and biscuits; preserved pastry goods and cakes - Crispbread, rusks, toasted bread and similar toasted products</v>
      </c>
      <c r="N664" t="s">
        <v>17</v>
      </c>
      <c r="O664" t="s">
        <v>17</v>
      </c>
      <c r="P664" t="s">
        <v>17</v>
      </c>
      <c r="Q664" t="s">
        <v>17</v>
      </c>
    </row>
    <row r="665" spans="1:17" x14ac:dyDescent="0.45">
      <c r="A665">
        <v>1209455</v>
      </c>
      <c r="B665">
        <v>6</v>
      </c>
      <c r="C665" s="2" t="s">
        <v>6153</v>
      </c>
      <c r="D665">
        <v>1072</v>
      </c>
      <c r="E665" t="s">
        <v>6154</v>
      </c>
      <c r="F665" t="s">
        <v>6149</v>
      </c>
      <c r="G665" t="s">
        <v>6155</v>
      </c>
      <c r="H665" t="str">
        <f t="shared" si="480"/>
        <v>Rusks and biscuits; preserved pastry goods and cakes</v>
      </c>
      <c r="I665" t="str">
        <f t="shared" si="481"/>
        <v>Rusks and biscuits; preserved pastry goods and cakes</v>
      </c>
      <c r="J665" t="str">
        <f t="shared" si="482"/>
        <v>Bakery and farinaceous products</v>
      </c>
      <c r="K665" t="str">
        <f t="shared" si="483"/>
        <v>Food products</v>
      </c>
      <c r="L665" t="str">
        <f t="shared" si="484"/>
        <v>MANUFACTURED PRODUCTS</v>
      </c>
      <c r="M665" t="str">
        <f t="shared" si="485"/>
        <v>MANUFACTURED PRODUCTS - Food products - Bakery and farinaceous products - Rusks and biscuits; preserved pastry goods and cakes - Rusks and biscuits; preserved pastry goods and cakes - Gingerbread and the like; sweet biscuits; waffles and wafers</v>
      </c>
      <c r="N665" t="s">
        <v>17</v>
      </c>
      <c r="O665" t="s">
        <v>17</v>
      </c>
      <c r="P665" t="s">
        <v>17</v>
      </c>
      <c r="Q665" t="s">
        <v>17</v>
      </c>
    </row>
    <row r="666" spans="1:17" x14ac:dyDescent="0.45">
      <c r="A666">
        <v>1209456</v>
      </c>
      <c r="B666">
        <v>6</v>
      </c>
      <c r="C666" s="2" t="s">
        <v>6156</v>
      </c>
      <c r="D666">
        <v>1072</v>
      </c>
      <c r="E666" t="s">
        <v>6157</v>
      </c>
      <c r="F666" t="s">
        <v>6149</v>
      </c>
      <c r="G666" t="s">
        <v>6158</v>
      </c>
      <c r="H666" t="str">
        <f t="shared" si="480"/>
        <v>Rusks and biscuits; preserved pastry goods and cakes</v>
      </c>
      <c r="I666" t="str">
        <f t="shared" si="481"/>
        <v>Rusks and biscuits; preserved pastry goods and cakes</v>
      </c>
      <c r="J666" t="str">
        <f t="shared" si="482"/>
        <v>Bakery and farinaceous products</v>
      </c>
      <c r="K666" t="str">
        <f t="shared" si="483"/>
        <v>Food products</v>
      </c>
      <c r="L666" t="str">
        <f t="shared" si="484"/>
        <v>MANUFACTURED PRODUCTS</v>
      </c>
      <c r="M666" t="str">
        <f t="shared" si="485"/>
        <v>MANUFACTURED PRODUCTS - Food products - Bakery and farinaceous products - Rusks and biscuits; preserved pastry goods and cakes - Rusks and biscuits; preserved pastry goods and cakes - Other dry or preserved bakers' wares</v>
      </c>
      <c r="N666" t="s">
        <v>17</v>
      </c>
      <c r="O666" t="s">
        <v>17</v>
      </c>
      <c r="P666" t="s">
        <v>17</v>
      </c>
      <c r="Q666" t="s">
        <v>17</v>
      </c>
    </row>
    <row r="667" spans="1:17" hidden="1" x14ac:dyDescent="0.45">
      <c r="A667">
        <v>1209457</v>
      </c>
      <c r="B667">
        <v>5</v>
      </c>
      <c r="C667" t="s">
        <v>6159</v>
      </c>
      <c r="F667" t="s">
        <v>542</v>
      </c>
      <c r="G667" t="s">
        <v>6160</v>
      </c>
      <c r="N667" t="s">
        <v>17</v>
      </c>
      <c r="O667" t="s">
        <v>17</v>
      </c>
      <c r="P667" t="s">
        <v>17</v>
      </c>
      <c r="Q667" t="s">
        <v>17</v>
      </c>
    </row>
    <row r="668" spans="1:17" x14ac:dyDescent="0.45">
      <c r="A668">
        <v>1209458</v>
      </c>
      <c r="B668">
        <v>6</v>
      </c>
      <c r="C668" s="2" t="s">
        <v>6161</v>
      </c>
      <c r="D668">
        <v>1072</v>
      </c>
      <c r="E668" t="s">
        <v>6162</v>
      </c>
      <c r="F668" t="s">
        <v>6159</v>
      </c>
      <c r="G668" t="s">
        <v>6160</v>
      </c>
      <c r="H668" t="str">
        <f>VLOOKUP(F668,$C$2:$G$5523,5,0)</f>
        <v>Sub-contracted operations as part of manufacturing of rusks and biscuits; preserved pastry goods and cakes</v>
      </c>
      <c r="I668" t="str">
        <f>VLOOKUP(VLOOKUP(F668,$C$2:$G$5523,4,0),$C$2:$G$5523,5,0)</f>
        <v>Rusks and biscuits; preserved pastry goods and cakes</v>
      </c>
      <c r="J668" t="str">
        <f>VLOOKUP(VLOOKUP(VLOOKUP(F668,$C$2:$G$5523,4,0),$C$2:$G$5523,4,0),$C$2:$G$5523,5,0)</f>
        <v>Bakery and farinaceous products</v>
      </c>
      <c r="K668" t="str">
        <f>VLOOKUP(VLOOKUP(VLOOKUP(VLOOKUP(F668,$C$2:$G$5523,4,0),$C$2:$G$5523,4,0),$C$2:$G$5523,4,0),$C$2:$G$5523,5,0)</f>
        <v>Food products</v>
      </c>
      <c r="L668" t="str">
        <f>VLOOKUP(VLOOKUP(VLOOKUP(VLOOKUP(VLOOKUP(F668,$C$2:$G$5523,4,0),$C$2:$G$5523,4,0),$C$2:$G$5523,4,0),$C$2:$G$5523,4,0),$C$2:$G$5523,5,0)</f>
        <v>MANUFACTURED PRODUCTS</v>
      </c>
      <c r="M668" t="str">
        <f>L668&amp;" - "&amp;K668&amp;" - "&amp;J668&amp;" - "&amp;I668&amp;" - "&amp;H668&amp;" - "&amp;G668</f>
        <v>MANUFACTURED PRODUCTS - Food products - Bakery and farinaceous products - Rusks and biscuits; preserved pastry goods and cakes - Sub-contracted operations as part of manufacturing of rusks and biscuits; preserved pastry goods and cakes - Sub-contracted operations as part of manufacturing of rusks and biscuits; preserved pastry goods and cakes</v>
      </c>
      <c r="N668" t="s">
        <v>17</v>
      </c>
      <c r="O668" t="s">
        <v>17</v>
      </c>
      <c r="P668" t="s">
        <v>17</v>
      </c>
      <c r="Q668" t="s">
        <v>17</v>
      </c>
    </row>
    <row r="669" spans="1:17" hidden="1" x14ac:dyDescent="0.45">
      <c r="A669">
        <v>1209459</v>
      </c>
      <c r="B669">
        <v>4</v>
      </c>
      <c r="C669" t="s">
        <v>546</v>
      </c>
      <c r="F669" t="s">
        <v>532</v>
      </c>
      <c r="G669" t="s">
        <v>6163</v>
      </c>
      <c r="N669" t="s">
        <v>17</v>
      </c>
      <c r="O669" t="s">
        <v>17</v>
      </c>
      <c r="P669" t="s">
        <v>17</v>
      </c>
      <c r="Q669" t="s">
        <v>17</v>
      </c>
    </row>
    <row r="670" spans="1:17" hidden="1" x14ac:dyDescent="0.45">
      <c r="A670">
        <v>1209460</v>
      </c>
      <c r="B670">
        <v>5</v>
      </c>
      <c r="C670" t="s">
        <v>6164</v>
      </c>
      <c r="F670" t="s">
        <v>546</v>
      </c>
      <c r="G670" t="s">
        <v>6163</v>
      </c>
      <c r="N670" t="s">
        <v>17</v>
      </c>
      <c r="O670" t="s">
        <v>17</v>
      </c>
      <c r="P670" t="s">
        <v>17</v>
      </c>
      <c r="Q670" t="s">
        <v>17</v>
      </c>
    </row>
    <row r="671" spans="1:17" x14ac:dyDescent="0.45">
      <c r="A671">
        <v>1209461</v>
      </c>
      <c r="B671">
        <v>6</v>
      </c>
      <c r="C671" s="2" t="s">
        <v>6165</v>
      </c>
      <c r="D671">
        <v>1073</v>
      </c>
      <c r="E671" t="s">
        <v>6166</v>
      </c>
      <c r="F671" t="s">
        <v>6164</v>
      </c>
      <c r="G671" t="s">
        <v>6167</v>
      </c>
      <c r="H671" t="str">
        <f t="shared" ref="H671:H672" si="486">VLOOKUP(F671,$C$2:$G$5523,5,0)</f>
        <v>Macaroni, noodles, couscous and similar farinaceous products</v>
      </c>
      <c r="I671" t="str">
        <f t="shared" ref="I671:I672" si="487">VLOOKUP(VLOOKUP(F671,$C$2:$G$5523,4,0),$C$2:$G$5523,5,0)</f>
        <v>Macaroni, noodles, couscous and similar farinaceous products</v>
      </c>
      <c r="J671" t="str">
        <f t="shared" ref="J671:J672" si="488">VLOOKUP(VLOOKUP(VLOOKUP(F671,$C$2:$G$5523,4,0),$C$2:$G$5523,4,0),$C$2:$G$5523,5,0)</f>
        <v>Bakery and farinaceous products</v>
      </c>
      <c r="K671" t="str">
        <f t="shared" ref="K671:K672" si="489">VLOOKUP(VLOOKUP(VLOOKUP(VLOOKUP(F671,$C$2:$G$5523,4,0),$C$2:$G$5523,4,0),$C$2:$G$5523,4,0),$C$2:$G$5523,5,0)</f>
        <v>Food products</v>
      </c>
      <c r="L671" t="str">
        <f t="shared" ref="L671:L672" si="490">VLOOKUP(VLOOKUP(VLOOKUP(VLOOKUP(VLOOKUP(F671,$C$2:$G$5523,4,0),$C$2:$G$5523,4,0),$C$2:$G$5523,4,0),$C$2:$G$5523,4,0),$C$2:$G$5523,5,0)</f>
        <v>MANUFACTURED PRODUCTS</v>
      </c>
      <c r="M671" t="str">
        <f t="shared" ref="M671:M672" si="491">L671&amp;" - "&amp;K671&amp;" - "&amp;J671&amp;" - "&amp;I671&amp;" - "&amp;H671&amp;" - "&amp;G671</f>
        <v>MANUFACTURED PRODUCTS - Food products - Bakery and farinaceous products - Macaroni, noodles, couscous and similar farinaceous products - Macaroni, noodles, couscous and similar farinaceous products - Macaroni, noodles and similar farinaceous products</v>
      </c>
      <c r="N671" t="s">
        <v>17</v>
      </c>
      <c r="O671" t="s">
        <v>17</v>
      </c>
      <c r="P671" t="s">
        <v>17</v>
      </c>
      <c r="Q671" t="s">
        <v>6168</v>
      </c>
    </row>
    <row r="672" spans="1:17" x14ac:dyDescent="0.45">
      <c r="A672">
        <v>1209462</v>
      </c>
      <c r="B672">
        <v>6</v>
      </c>
      <c r="C672" s="2" t="s">
        <v>6169</v>
      </c>
      <c r="D672">
        <v>1073</v>
      </c>
      <c r="E672" t="s">
        <v>6170</v>
      </c>
      <c r="F672" t="s">
        <v>6164</v>
      </c>
      <c r="G672" t="s">
        <v>6171</v>
      </c>
      <c r="H672" t="str">
        <f t="shared" si="486"/>
        <v>Macaroni, noodles, couscous and similar farinaceous products</v>
      </c>
      <c r="I672" t="str">
        <f t="shared" si="487"/>
        <v>Macaroni, noodles, couscous and similar farinaceous products</v>
      </c>
      <c r="J672" t="str">
        <f t="shared" si="488"/>
        <v>Bakery and farinaceous products</v>
      </c>
      <c r="K672" t="str">
        <f t="shared" si="489"/>
        <v>Food products</v>
      </c>
      <c r="L672" t="str">
        <f t="shared" si="490"/>
        <v>MANUFACTURED PRODUCTS</v>
      </c>
      <c r="M672" t="str">
        <f t="shared" si="491"/>
        <v>MANUFACTURED PRODUCTS - Food products - Bakery and farinaceous products - Macaroni, noodles, couscous and similar farinaceous products - Macaroni, noodles, couscous and similar farinaceous products - Couscous</v>
      </c>
      <c r="N672" t="s">
        <v>17</v>
      </c>
      <c r="O672" t="s">
        <v>17</v>
      </c>
      <c r="P672" t="s">
        <v>17</v>
      </c>
      <c r="Q672" t="s">
        <v>6172</v>
      </c>
    </row>
    <row r="673" spans="1:17" hidden="1" x14ac:dyDescent="0.45">
      <c r="A673">
        <v>1209463</v>
      </c>
      <c r="B673">
        <v>5</v>
      </c>
      <c r="C673" t="s">
        <v>6173</v>
      </c>
      <c r="F673" t="s">
        <v>546</v>
      </c>
      <c r="G673" t="s">
        <v>6174</v>
      </c>
      <c r="N673" t="s">
        <v>17</v>
      </c>
      <c r="O673" t="s">
        <v>17</v>
      </c>
      <c r="P673" t="s">
        <v>17</v>
      </c>
      <c r="Q673" t="s">
        <v>17</v>
      </c>
    </row>
    <row r="674" spans="1:17" x14ac:dyDescent="0.45">
      <c r="A674">
        <v>1209464</v>
      </c>
      <c r="B674">
        <v>6</v>
      </c>
      <c r="C674" s="2" t="s">
        <v>6175</v>
      </c>
      <c r="D674">
        <v>1073</v>
      </c>
      <c r="E674" t="s">
        <v>6176</v>
      </c>
      <c r="F674" t="s">
        <v>6173</v>
      </c>
      <c r="G674" t="s">
        <v>6174</v>
      </c>
      <c r="H674" t="str">
        <f>VLOOKUP(F674,$C$2:$G$5523,5,0)</f>
        <v>Sub-contracted operations as part of manufacturing of macaroni, noodles, couscous and similar farinaceous products</v>
      </c>
      <c r="I674" t="str">
        <f>VLOOKUP(VLOOKUP(F674,$C$2:$G$5523,4,0),$C$2:$G$5523,5,0)</f>
        <v>Macaroni, noodles, couscous and similar farinaceous products</v>
      </c>
      <c r="J674" t="str">
        <f>VLOOKUP(VLOOKUP(VLOOKUP(F674,$C$2:$G$5523,4,0),$C$2:$G$5523,4,0),$C$2:$G$5523,5,0)</f>
        <v>Bakery and farinaceous products</v>
      </c>
      <c r="K674" t="str">
        <f>VLOOKUP(VLOOKUP(VLOOKUP(VLOOKUP(F674,$C$2:$G$5523,4,0),$C$2:$G$5523,4,0),$C$2:$G$5523,4,0),$C$2:$G$5523,5,0)</f>
        <v>Food products</v>
      </c>
      <c r="L674" t="str">
        <f>VLOOKUP(VLOOKUP(VLOOKUP(VLOOKUP(VLOOKUP(F674,$C$2:$G$5523,4,0),$C$2:$G$5523,4,0),$C$2:$G$5523,4,0),$C$2:$G$5523,4,0),$C$2:$G$5523,5,0)</f>
        <v>MANUFACTURED PRODUCTS</v>
      </c>
      <c r="M674" t="str">
        <f>L674&amp;" - "&amp;K674&amp;" - "&amp;J674&amp;" - "&amp;I674&amp;" - "&amp;H674&amp;" - "&amp;G674</f>
        <v>MANUFACTURED PRODUCTS - Food products - Bakery and farinaceous products - Macaroni, noodles, couscous and similar farinaceous products - Sub-contracted operations as part of manufacturing of macaroni, noodles, couscous and similar farinaceous products - Sub-contracted operations as part of manufacturing of macaroni, noodles, couscous and similar farinaceous products</v>
      </c>
      <c r="N674" t="s">
        <v>17</v>
      </c>
      <c r="O674" t="s">
        <v>17</v>
      </c>
      <c r="P674" t="s">
        <v>17</v>
      </c>
      <c r="Q674" t="s">
        <v>17</v>
      </c>
    </row>
    <row r="675" spans="1:17" hidden="1" x14ac:dyDescent="0.45">
      <c r="A675">
        <v>1209465</v>
      </c>
      <c r="B675">
        <v>3</v>
      </c>
      <c r="C675" t="s">
        <v>552</v>
      </c>
      <c r="F675" t="s">
        <v>435</v>
      </c>
      <c r="G675" t="s">
        <v>6177</v>
      </c>
      <c r="N675" t="s">
        <v>17</v>
      </c>
      <c r="O675" t="s">
        <v>17</v>
      </c>
      <c r="P675" t="s">
        <v>17</v>
      </c>
      <c r="Q675" t="s">
        <v>17</v>
      </c>
    </row>
    <row r="676" spans="1:17" hidden="1" x14ac:dyDescent="0.45">
      <c r="A676">
        <v>1209466</v>
      </c>
      <c r="B676">
        <v>4</v>
      </c>
      <c r="C676" t="s">
        <v>555</v>
      </c>
      <c r="F676" t="s">
        <v>552</v>
      </c>
      <c r="G676" t="s">
        <v>6178</v>
      </c>
      <c r="N676" t="s">
        <v>17</v>
      </c>
      <c r="O676" t="s">
        <v>17</v>
      </c>
      <c r="P676" t="s">
        <v>17</v>
      </c>
      <c r="Q676" t="s">
        <v>6179</v>
      </c>
    </row>
    <row r="677" spans="1:17" hidden="1" x14ac:dyDescent="0.45">
      <c r="A677">
        <v>1209467</v>
      </c>
      <c r="B677">
        <v>5</v>
      </c>
      <c r="C677" t="s">
        <v>6180</v>
      </c>
      <c r="F677" t="s">
        <v>555</v>
      </c>
      <c r="G677" t="s">
        <v>6181</v>
      </c>
      <c r="N677" t="s">
        <v>17</v>
      </c>
      <c r="O677" t="s">
        <v>17</v>
      </c>
      <c r="P677" t="s">
        <v>17</v>
      </c>
      <c r="Q677" t="s">
        <v>17</v>
      </c>
    </row>
    <row r="678" spans="1:17" x14ac:dyDescent="0.45">
      <c r="A678">
        <v>1209468</v>
      </c>
      <c r="B678">
        <v>6</v>
      </c>
      <c r="C678" s="2" t="s">
        <v>6182</v>
      </c>
      <c r="D678">
        <v>1081</v>
      </c>
      <c r="E678" t="s">
        <v>6183</v>
      </c>
      <c r="F678" t="s">
        <v>6180</v>
      </c>
      <c r="G678" t="s">
        <v>6184</v>
      </c>
      <c r="H678" t="str">
        <f t="shared" ref="H678:H681" si="492">VLOOKUP(F678,$C$2:$G$5523,5,0)</f>
        <v>Raw or refined cane or beet sugar; molasses</v>
      </c>
      <c r="I678" t="str">
        <f t="shared" ref="I678:I681" si="493">VLOOKUP(VLOOKUP(F678,$C$2:$G$5523,4,0),$C$2:$G$5523,5,0)</f>
        <v>Sugar</v>
      </c>
      <c r="J678" t="str">
        <f t="shared" ref="J678:J681" si="494">VLOOKUP(VLOOKUP(VLOOKUP(F678,$C$2:$G$5523,4,0),$C$2:$G$5523,4,0),$C$2:$G$5523,5,0)</f>
        <v>Other food products</v>
      </c>
      <c r="K678" t="str">
        <f t="shared" ref="K678:K681" si="495">VLOOKUP(VLOOKUP(VLOOKUP(VLOOKUP(F678,$C$2:$G$5523,4,0),$C$2:$G$5523,4,0),$C$2:$G$5523,4,0),$C$2:$G$5523,5,0)</f>
        <v>Food products</v>
      </c>
      <c r="L678" t="str">
        <f t="shared" ref="L678:L681" si="496">VLOOKUP(VLOOKUP(VLOOKUP(VLOOKUP(VLOOKUP(F678,$C$2:$G$5523,4,0),$C$2:$G$5523,4,0),$C$2:$G$5523,4,0),$C$2:$G$5523,4,0),$C$2:$G$5523,5,0)</f>
        <v>MANUFACTURED PRODUCTS</v>
      </c>
      <c r="M678" t="str">
        <f t="shared" ref="M678:M681" si="497">L678&amp;" - "&amp;K678&amp;" - "&amp;J678&amp;" - "&amp;I678&amp;" - "&amp;H678&amp;" - "&amp;G678</f>
        <v>MANUFACTURED PRODUCTS - Food products - Other food products - Sugar - Raw or refined cane or beet sugar; molasses - Raw cane or beet sugar, in solid form</v>
      </c>
      <c r="N678" t="s">
        <v>17</v>
      </c>
      <c r="O678" t="s">
        <v>17</v>
      </c>
      <c r="P678" t="s">
        <v>17</v>
      </c>
      <c r="Q678" t="s">
        <v>17</v>
      </c>
    </row>
    <row r="679" spans="1:17" x14ac:dyDescent="0.45">
      <c r="A679">
        <v>1209469</v>
      </c>
      <c r="B679">
        <v>6</v>
      </c>
      <c r="C679" s="2" t="s">
        <v>6185</v>
      </c>
      <c r="D679">
        <v>1081</v>
      </c>
      <c r="E679" t="s">
        <v>6186</v>
      </c>
      <c r="F679" t="s">
        <v>6180</v>
      </c>
      <c r="G679" t="s">
        <v>6187</v>
      </c>
      <c r="H679" t="str">
        <f t="shared" si="492"/>
        <v>Raw or refined cane or beet sugar; molasses</v>
      </c>
      <c r="I679" t="str">
        <f t="shared" si="493"/>
        <v>Sugar</v>
      </c>
      <c r="J679" t="str">
        <f t="shared" si="494"/>
        <v>Other food products</v>
      </c>
      <c r="K679" t="str">
        <f t="shared" si="495"/>
        <v>Food products</v>
      </c>
      <c r="L679" t="str">
        <f t="shared" si="496"/>
        <v>MANUFACTURED PRODUCTS</v>
      </c>
      <c r="M679" t="str">
        <f t="shared" si="497"/>
        <v>MANUFACTURED PRODUCTS - Food products - Other food products - Sugar - Raw or refined cane or beet sugar; molasses - Refined cane or beet sugar and chemically pure sucrose, in solid form, not containing added flavouring or colouring matter</v>
      </c>
      <c r="N679" t="s">
        <v>17</v>
      </c>
      <c r="O679" t="s">
        <v>17</v>
      </c>
      <c r="P679" t="s">
        <v>17</v>
      </c>
      <c r="Q679" t="s">
        <v>17</v>
      </c>
    </row>
    <row r="680" spans="1:17" x14ac:dyDescent="0.45">
      <c r="A680">
        <v>1209470</v>
      </c>
      <c r="B680">
        <v>6</v>
      </c>
      <c r="C680" s="2" t="s">
        <v>6188</v>
      </c>
      <c r="D680">
        <v>1081</v>
      </c>
      <c r="E680" t="s">
        <v>6189</v>
      </c>
      <c r="F680" t="s">
        <v>6180</v>
      </c>
      <c r="G680" t="s">
        <v>6190</v>
      </c>
      <c r="H680" t="str">
        <f t="shared" si="492"/>
        <v>Raw or refined cane or beet sugar; molasses</v>
      </c>
      <c r="I680" t="str">
        <f t="shared" si="493"/>
        <v>Sugar</v>
      </c>
      <c r="J680" t="str">
        <f t="shared" si="494"/>
        <v>Other food products</v>
      </c>
      <c r="K680" t="str">
        <f t="shared" si="495"/>
        <v>Food products</v>
      </c>
      <c r="L680" t="str">
        <f t="shared" si="496"/>
        <v>MANUFACTURED PRODUCTS</v>
      </c>
      <c r="M680" t="str">
        <f t="shared" si="497"/>
        <v>MANUFACTURED PRODUCTS - Food products - Other food products - Sugar - Raw or refined cane or beet sugar; molasses - Refined cane or beet sugar, containing added flavouring or colouring matter; maple sugar and maple syrup</v>
      </c>
      <c r="N680" t="s">
        <v>17</v>
      </c>
      <c r="O680" t="s">
        <v>17</v>
      </c>
      <c r="P680" t="s">
        <v>17</v>
      </c>
      <c r="Q680" t="s">
        <v>17</v>
      </c>
    </row>
    <row r="681" spans="1:17" x14ac:dyDescent="0.45">
      <c r="A681">
        <v>1209471</v>
      </c>
      <c r="B681">
        <v>6</v>
      </c>
      <c r="C681" s="2" t="s">
        <v>6191</v>
      </c>
      <c r="D681">
        <v>1081</v>
      </c>
      <c r="E681" t="s">
        <v>6192</v>
      </c>
      <c r="F681" t="s">
        <v>6180</v>
      </c>
      <c r="G681" t="s">
        <v>6193</v>
      </c>
      <c r="H681" t="str">
        <f t="shared" si="492"/>
        <v>Raw or refined cane or beet sugar; molasses</v>
      </c>
      <c r="I681" t="str">
        <f t="shared" si="493"/>
        <v>Sugar</v>
      </c>
      <c r="J681" t="str">
        <f t="shared" si="494"/>
        <v>Other food products</v>
      </c>
      <c r="K681" t="str">
        <f t="shared" si="495"/>
        <v>Food products</v>
      </c>
      <c r="L681" t="str">
        <f t="shared" si="496"/>
        <v>MANUFACTURED PRODUCTS</v>
      </c>
      <c r="M681" t="str">
        <f t="shared" si="497"/>
        <v>MANUFACTURED PRODUCTS - Food products - Other food products - Sugar - Raw or refined cane or beet sugar; molasses - Molasses</v>
      </c>
      <c r="N681" t="s">
        <v>17</v>
      </c>
      <c r="O681" t="s">
        <v>17</v>
      </c>
      <c r="P681" t="s">
        <v>17</v>
      </c>
      <c r="Q681" t="s">
        <v>17</v>
      </c>
    </row>
    <row r="682" spans="1:17" hidden="1" x14ac:dyDescent="0.45">
      <c r="A682">
        <v>1209472</v>
      </c>
      <c r="B682">
        <v>5</v>
      </c>
      <c r="C682" t="s">
        <v>6194</v>
      </c>
      <c r="F682" t="s">
        <v>555</v>
      </c>
      <c r="G682" t="s">
        <v>6195</v>
      </c>
      <c r="N682" t="s">
        <v>17</v>
      </c>
      <c r="O682" t="s">
        <v>17</v>
      </c>
      <c r="P682" t="s">
        <v>17</v>
      </c>
      <c r="Q682" t="s">
        <v>17</v>
      </c>
    </row>
    <row r="683" spans="1:17" x14ac:dyDescent="0.45">
      <c r="A683">
        <v>1209473</v>
      </c>
      <c r="B683">
        <v>6</v>
      </c>
      <c r="C683" s="2" t="s">
        <v>6196</v>
      </c>
      <c r="D683">
        <v>1081</v>
      </c>
      <c r="E683" t="s">
        <v>6197</v>
      </c>
      <c r="F683" t="s">
        <v>6194</v>
      </c>
      <c r="G683" t="s">
        <v>6195</v>
      </c>
      <c r="H683" t="str">
        <f>VLOOKUP(F683,$C$2:$G$5523,5,0)</f>
        <v>Beet-pulp, bagasse and other waste of sugar manufacture</v>
      </c>
      <c r="I683" t="str">
        <f>VLOOKUP(VLOOKUP(F683,$C$2:$G$5523,4,0),$C$2:$G$5523,5,0)</f>
        <v>Sugar</v>
      </c>
      <c r="J683" t="str">
        <f>VLOOKUP(VLOOKUP(VLOOKUP(F683,$C$2:$G$5523,4,0),$C$2:$G$5523,4,0),$C$2:$G$5523,5,0)</f>
        <v>Other food products</v>
      </c>
      <c r="K683" t="str">
        <f>VLOOKUP(VLOOKUP(VLOOKUP(VLOOKUP(F683,$C$2:$G$5523,4,0),$C$2:$G$5523,4,0),$C$2:$G$5523,4,0),$C$2:$G$5523,5,0)</f>
        <v>Food products</v>
      </c>
      <c r="L683" t="str">
        <f>VLOOKUP(VLOOKUP(VLOOKUP(VLOOKUP(VLOOKUP(F683,$C$2:$G$5523,4,0),$C$2:$G$5523,4,0),$C$2:$G$5523,4,0),$C$2:$G$5523,4,0),$C$2:$G$5523,5,0)</f>
        <v>MANUFACTURED PRODUCTS</v>
      </c>
      <c r="M683" t="str">
        <f>L683&amp;" - "&amp;K683&amp;" - "&amp;J683&amp;" - "&amp;I683&amp;" - "&amp;H683&amp;" - "&amp;G683</f>
        <v>MANUFACTURED PRODUCTS - Food products - Other food products - Sugar - Beet-pulp, bagasse and other waste of sugar manufacture - Beet-pulp, bagasse and other waste of sugar manufacture</v>
      </c>
      <c r="N683" t="s">
        <v>17</v>
      </c>
      <c r="O683" t="s">
        <v>17</v>
      </c>
      <c r="P683" t="s">
        <v>17</v>
      </c>
      <c r="Q683" t="s">
        <v>17</v>
      </c>
    </row>
    <row r="684" spans="1:17" hidden="1" x14ac:dyDescent="0.45">
      <c r="A684">
        <v>1209474</v>
      </c>
      <c r="B684">
        <v>5</v>
      </c>
      <c r="C684" t="s">
        <v>6198</v>
      </c>
      <c r="F684" t="s">
        <v>555</v>
      </c>
      <c r="G684" t="s">
        <v>6199</v>
      </c>
      <c r="N684" t="s">
        <v>17</v>
      </c>
      <c r="O684" t="s">
        <v>17</v>
      </c>
      <c r="P684" t="s">
        <v>17</v>
      </c>
      <c r="Q684" t="s">
        <v>17</v>
      </c>
    </row>
    <row r="685" spans="1:17" x14ac:dyDescent="0.45">
      <c r="A685">
        <v>1209475</v>
      </c>
      <c r="B685">
        <v>6</v>
      </c>
      <c r="C685" s="2" t="s">
        <v>6200</v>
      </c>
      <c r="D685">
        <v>1081</v>
      </c>
      <c r="E685" t="s">
        <v>6201</v>
      </c>
      <c r="F685" t="s">
        <v>6198</v>
      </c>
      <c r="G685" t="s">
        <v>6199</v>
      </c>
      <c r="H685" t="str">
        <f>VLOOKUP(F685,$C$2:$G$5523,5,0)</f>
        <v>Sub-contracted operations as part of manufacturing of sugar</v>
      </c>
      <c r="I685" t="str">
        <f>VLOOKUP(VLOOKUP(F685,$C$2:$G$5523,4,0),$C$2:$G$5523,5,0)</f>
        <v>Sugar</v>
      </c>
      <c r="J685" t="str">
        <f>VLOOKUP(VLOOKUP(VLOOKUP(F685,$C$2:$G$5523,4,0),$C$2:$G$5523,4,0),$C$2:$G$5523,5,0)</f>
        <v>Other food products</v>
      </c>
      <c r="K685" t="str">
        <f>VLOOKUP(VLOOKUP(VLOOKUP(VLOOKUP(F685,$C$2:$G$5523,4,0),$C$2:$G$5523,4,0),$C$2:$G$5523,4,0),$C$2:$G$5523,5,0)</f>
        <v>Food products</v>
      </c>
      <c r="L685" t="str">
        <f>VLOOKUP(VLOOKUP(VLOOKUP(VLOOKUP(VLOOKUP(F685,$C$2:$G$5523,4,0),$C$2:$G$5523,4,0),$C$2:$G$5523,4,0),$C$2:$G$5523,4,0),$C$2:$G$5523,5,0)</f>
        <v>MANUFACTURED PRODUCTS</v>
      </c>
      <c r="M685" t="str">
        <f>L685&amp;" - "&amp;K685&amp;" - "&amp;J685&amp;" - "&amp;I685&amp;" - "&amp;H685&amp;" - "&amp;G685</f>
        <v>MANUFACTURED PRODUCTS - Food products - Other food products - Sugar - Sub-contracted operations as part of manufacturing of sugar - Sub-contracted operations as part of manufacturing of sugar</v>
      </c>
      <c r="N685" t="s">
        <v>17</v>
      </c>
      <c r="O685" t="s">
        <v>17</v>
      </c>
      <c r="P685" t="s">
        <v>17</v>
      </c>
      <c r="Q685" t="s">
        <v>17</v>
      </c>
    </row>
    <row r="686" spans="1:17" hidden="1" x14ac:dyDescent="0.45">
      <c r="A686">
        <v>1209476</v>
      </c>
      <c r="B686">
        <v>4</v>
      </c>
      <c r="C686" t="s">
        <v>561</v>
      </c>
      <c r="F686" t="s">
        <v>552</v>
      </c>
      <c r="G686" t="s">
        <v>6202</v>
      </c>
      <c r="N686" t="s">
        <v>17</v>
      </c>
      <c r="O686" t="s">
        <v>17</v>
      </c>
      <c r="P686" t="s">
        <v>17</v>
      </c>
      <c r="Q686" t="s">
        <v>17</v>
      </c>
    </row>
    <row r="687" spans="1:17" hidden="1" x14ac:dyDescent="0.45">
      <c r="A687">
        <v>1209477</v>
      </c>
      <c r="B687">
        <v>5</v>
      </c>
      <c r="C687" t="s">
        <v>6203</v>
      </c>
      <c r="F687" t="s">
        <v>561</v>
      </c>
      <c r="G687" t="s">
        <v>6204</v>
      </c>
      <c r="N687" t="s">
        <v>17</v>
      </c>
      <c r="O687" t="s">
        <v>17</v>
      </c>
      <c r="P687" t="s">
        <v>17</v>
      </c>
      <c r="Q687" t="s">
        <v>17</v>
      </c>
    </row>
    <row r="688" spans="1:17" x14ac:dyDescent="0.45">
      <c r="A688">
        <v>1209478</v>
      </c>
      <c r="B688">
        <v>6</v>
      </c>
      <c r="C688" s="2" t="s">
        <v>6205</v>
      </c>
      <c r="D688">
        <v>1082</v>
      </c>
      <c r="E688" t="s">
        <v>6206</v>
      </c>
      <c r="F688" t="s">
        <v>6203</v>
      </c>
      <c r="G688" t="s">
        <v>6207</v>
      </c>
      <c r="H688" t="str">
        <f t="shared" ref="H688:H691" si="498">VLOOKUP(F688,$C$2:$G$5523,5,0)</f>
        <v>Cocoa paste, whether or not defatted, cocoa butter, fat and oil, cocoa powder</v>
      </c>
      <c r="I688" t="str">
        <f t="shared" ref="I688:I691" si="499">VLOOKUP(VLOOKUP(F688,$C$2:$G$5523,4,0),$C$2:$G$5523,5,0)</f>
        <v>Cocoa, chocolate and sugar confectionery</v>
      </c>
      <c r="J688" t="str">
        <f t="shared" ref="J688:J691" si="500">VLOOKUP(VLOOKUP(VLOOKUP(F688,$C$2:$G$5523,4,0),$C$2:$G$5523,4,0),$C$2:$G$5523,5,0)</f>
        <v>Other food products</v>
      </c>
      <c r="K688" t="str">
        <f t="shared" ref="K688:K691" si="501">VLOOKUP(VLOOKUP(VLOOKUP(VLOOKUP(F688,$C$2:$G$5523,4,0),$C$2:$G$5523,4,0),$C$2:$G$5523,4,0),$C$2:$G$5523,5,0)</f>
        <v>Food products</v>
      </c>
      <c r="L688" t="str">
        <f t="shared" ref="L688:L691" si="502">VLOOKUP(VLOOKUP(VLOOKUP(VLOOKUP(VLOOKUP(F688,$C$2:$G$5523,4,0),$C$2:$G$5523,4,0),$C$2:$G$5523,4,0),$C$2:$G$5523,4,0),$C$2:$G$5523,5,0)</f>
        <v>MANUFACTURED PRODUCTS</v>
      </c>
      <c r="M688" t="str">
        <f t="shared" ref="M688:M691" si="503">L688&amp;" - "&amp;K688&amp;" - "&amp;J688&amp;" - "&amp;I688&amp;" - "&amp;H688&amp;" - "&amp;G688</f>
        <v>MANUFACTURED PRODUCTS - Food products - Other food products - Cocoa, chocolate and sugar confectionery - Cocoa paste, whether or not defatted, cocoa butter, fat and oil, cocoa powder - Cocoa paste, whether or not defatted</v>
      </c>
      <c r="N688" t="s">
        <v>17</v>
      </c>
      <c r="O688" t="s">
        <v>17</v>
      </c>
      <c r="P688" t="s">
        <v>17</v>
      </c>
      <c r="Q688" t="s">
        <v>17</v>
      </c>
    </row>
    <row r="689" spans="1:17" x14ac:dyDescent="0.45">
      <c r="A689">
        <v>1209479</v>
      </c>
      <c r="B689">
        <v>6</v>
      </c>
      <c r="C689" s="2" t="s">
        <v>6208</v>
      </c>
      <c r="D689">
        <v>1082</v>
      </c>
      <c r="E689" t="s">
        <v>6209</v>
      </c>
      <c r="F689" t="s">
        <v>6203</v>
      </c>
      <c r="G689" t="s">
        <v>6210</v>
      </c>
      <c r="H689" t="str">
        <f t="shared" si="498"/>
        <v>Cocoa paste, whether or not defatted, cocoa butter, fat and oil, cocoa powder</v>
      </c>
      <c r="I689" t="str">
        <f t="shared" si="499"/>
        <v>Cocoa, chocolate and sugar confectionery</v>
      </c>
      <c r="J689" t="str">
        <f t="shared" si="500"/>
        <v>Other food products</v>
      </c>
      <c r="K689" t="str">
        <f t="shared" si="501"/>
        <v>Food products</v>
      </c>
      <c r="L689" t="str">
        <f t="shared" si="502"/>
        <v>MANUFACTURED PRODUCTS</v>
      </c>
      <c r="M689" t="str">
        <f t="shared" si="503"/>
        <v>MANUFACTURED PRODUCTS - Food products - Other food products - Cocoa, chocolate and sugar confectionery - Cocoa paste, whether or not defatted, cocoa butter, fat and oil, cocoa powder - Cocoa butter, fat and oil</v>
      </c>
      <c r="N689" t="s">
        <v>17</v>
      </c>
      <c r="O689" t="s">
        <v>17</v>
      </c>
      <c r="P689" t="s">
        <v>17</v>
      </c>
      <c r="Q689" t="s">
        <v>17</v>
      </c>
    </row>
    <row r="690" spans="1:17" x14ac:dyDescent="0.45">
      <c r="A690">
        <v>1209480</v>
      </c>
      <c r="B690">
        <v>6</v>
      </c>
      <c r="C690" s="2" t="s">
        <v>6211</v>
      </c>
      <c r="D690">
        <v>1082</v>
      </c>
      <c r="E690" t="s">
        <v>6212</v>
      </c>
      <c r="F690" t="s">
        <v>6203</v>
      </c>
      <c r="G690" t="s">
        <v>6213</v>
      </c>
      <c r="H690" t="str">
        <f t="shared" si="498"/>
        <v>Cocoa paste, whether or not defatted, cocoa butter, fat and oil, cocoa powder</v>
      </c>
      <c r="I690" t="str">
        <f t="shared" si="499"/>
        <v>Cocoa, chocolate and sugar confectionery</v>
      </c>
      <c r="J690" t="str">
        <f t="shared" si="500"/>
        <v>Other food products</v>
      </c>
      <c r="K690" t="str">
        <f t="shared" si="501"/>
        <v>Food products</v>
      </c>
      <c r="L690" t="str">
        <f t="shared" si="502"/>
        <v>MANUFACTURED PRODUCTS</v>
      </c>
      <c r="M690" t="str">
        <f t="shared" si="503"/>
        <v>MANUFACTURED PRODUCTS - Food products - Other food products - Cocoa, chocolate and sugar confectionery - Cocoa paste, whether or not defatted, cocoa butter, fat and oil, cocoa powder - Cocoa powder, not containing added sugar or other sweetening matter</v>
      </c>
      <c r="N690" t="s">
        <v>17</v>
      </c>
      <c r="O690" t="s">
        <v>17</v>
      </c>
      <c r="P690" t="s">
        <v>17</v>
      </c>
      <c r="Q690" t="s">
        <v>17</v>
      </c>
    </row>
    <row r="691" spans="1:17" x14ac:dyDescent="0.45">
      <c r="A691">
        <v>1209481</v>
      </c>
      <c r="B691">
        <v>6</v>
      </c>
      <c r="C691" s="2" t="s">
        <v>6214</v>
      </c>
      <c r="D691">
        <v>1082</v>
      </c>
      <c r="E691" t="s">
        <v>6215</v>
      </c>
      <c r="F691" t="s">
        <v>6203</v>
      </c>
      <c r="G691" t="s">
        <v>6216</v>
      </c>
      <c r="H691" t="str">
        <f t="shared" si="498"/>
        <v>Cocoa paste, whether or not defatted, cocoa butter, fat and oil, cocoa powder</v>
      </c>
      <c r="I691" t="str">
        <f t="shared" si="499"/>
        <v>Cocoa, chocolate and sugar confectionery</v>
      </c>
      <c r="J691" t="str">
        <f t="shared" si="500"/>
        <v>Other food products</v>
      </c>
      <c r="K691" t="str">
        <f t="shared" si="501"/>
        <v>Food products</v>
      </c>
      <c r="L691" t="str">
        <f t="shared" si="502"/>
        <v>MANUFACTURED PRODUCTS</v>
      </c>
      <c r="M691" t="str">
        <f t="shared" si="503"/>
        <v>MANUFACTURED PRODUCTS - Food products - Other food products - Cocoa, chocolate and sugar confectionery - Cocoa paste, whether or not defatted, cocoa butter, fat and oil, cocoa powder - Cocoa powder, containing added sugar or other sweetening matter</v>
      </c>
      <c r="N691" t="s">
        <v>17</v>
      </c>
      <c r="O691" t="s">
        <v>17</v>
      </c>
      <c r="P691" t="s">
        <v>17</v>
      </c>
      <c r="Q691" t="s">
        <v>17</v>
      </c>
    </row>
    <row r="692" spans="1:17" hidden="1" x14ac:dyDescent="0.45">
      <c r="A692">
        <v>1209482</v>
      </c>
      <c r="B692">
        <v>5</v>
      </c>
      <c r="C692" t="s">
        <v>6217</v>
      </c>
      <c r="F692" t="s">
        <v>561</v>
      </c>
      <c r="G692" t="s">
        <v>6218</v>
      </c>
      <c r="N692" t="s">
        <v>17</v>
      </c>
      <c r="O692" t="s">
        <v>17</v>
      </c>
      <c r="P692" t="s">
        <v>17</v>
      </c>
      <c r="Q692" t="s">
        <v>17</v>
      </c>
    </row>
    <row r="693" spans="1:17" x14ac:dyDescent="0.45">
      <c r="A693">
        <v>1209483</v>
      </c>
      <c r="B693">
        <v>6</v>
      </c>
      <c r="C693" s="2" t="s">
        <v>6219</v>
      </c>
      <c r="D693">
        <v>1082</v>
      </c>
      <c r="E693" t="s">
        <v>6220</v>
      </c>
      <c r="F693" t="s">
        <v>6217</v>
      </c>
      <c r="G693" t="s">
        <v>6221</v>
      </c>
      <c r="H693" t="str">
        <f t="shared" ref="H693:H696" si="504">VLOOKUP(F693,$C$2:$G$5523,5,0)</f>
        <v>Chocolate and sugar confectionery</v>
      </c>
      <c r="I693" t="str">
        <f t="shared" ref="I693:I696" si="505">VLOOKUP(VLOOKUP(F693,$C$2:$G$5523,4,0),$C$2:$G$5523,5,0)</f>
        <v>Cocoa, chocolate and sugar confectionery</v>
      </c>
      <c r="J693" t="str">
        <f t="shared" ref="J693:J696" si="506">VLOOKUP(VLOOKUP(VLOOKUP(F693,$C$2:$G$5523,4,0),$C$2:$G$5523,4,0),$C$2:$G$5523,5,0)</f>
        <v>Other food products</v>
      </c>
      <c r="K693" t="str">
        <f t="shared" ref="K693:K696" si="507">VLOOKUP(VLOOKUP(VLOOKUP(VLOOKUP(F693,$C$2:$G$5523,4,0),$C$2:$G$5523,4,0),$C$2:$G$5523,4,0),$C$2:$G$5523,5,0)</f>
        <v>Food products</v>
      </c>
      <c r="L693" t="str">
        <f t="shared" ref="L693:L696" si="508">VLOOKUP(VLOOKUP(VLOOKUP(VLOOKUP(VLOOKUP(F693,$C$2:$G$5523,4,0),$C$2:$G$5523,4,0),$C$2:$G$5523,4,0),$C$2:$G$5523,4,0),$C$2:$G$5523,5,0)</f>
        <v>MANUFACTURED PRODUCTS</v>
      </c>
      <c r="M693" t="str">
        <f t="shared" ref="M693:M696" si="509">L693&amp;" - "&amp;K693&amp;" - "&amp;J693&amp;" - "&amp;I693&amp;" - "&amp;H693&amp;" - "&amp;G693</f>
        <v>MANUFACTURED PRODUCTS - Food products - Other food products - Cocoa, chocolate and sugar confectionery - Chocolate and sugar confectionery - Chocolate and food preparations containing cocoa (except sweetened cocoa powder), in bulk forms</v>
      </c>
      <c r="N693" t="s">
        <v>17</v>
      </c>
      <c r="O693" t="s">
        <v>17</v>
      </c>
      <c r="P693" t="s">
        <v>17</v>
      </c>
      <c r="Q693" t="s">
        <v>6222</v>
      </c>
    </row>
    <row r="694" spans="1:17" x14ac:dyDescent="0.45">
      <c r="A694">
        <v>1209484</v>
      </c>
      <c r="B694">
        <v>6</v>
      </c>
      <c r="C694" s="2" t="s">
        <v>6223</v>
      </c>
      <c r="D694">
        <v>1082</v>
      </c>
      <c r="E694" t="s">
        <v>6224</v>
      </c>
      <c r="F694" t="s">
        <v>6217</v>
      </c>
      <c r="G694" t="s">
        <v>6225</v>
      </c>
      <c r="H694" t="str">
        <f t="shared" si="504"/>
        <v>Chocolate and sugar confectionery</v>
      </c>
      <c r="I694" t="str">
        <f t="shared" si="505"/>
        <v>Cocoa, chocolate and sugar confectionery</v>
      </c>
      <c r="J694" t="str">
        <f t="shared" si="506"/>
        <v>Other food products</v>
      </c>
      <c r="K694" t="str">
        <f t="shared" si="507"/>
        <v>Food products</v>
      </c>
      <c r="L694" t="str">
        <f t="shared" si="508"/>
        <v>MANUFACTURED PRODUCTS</v>
      </c>
      <c r="M694" t="str">
        <f t="shared" si="509"/>
        <v>MANUFACTURED PRODUCTS - Food products - Other food products - Cocoa, chocolate and sugar confectionery - Chocolate and sugar confectionery - Chocolate and food preparations containing cocoa (except sweetened cocoa powder), other than in bulk forms</v>
      </c>
      <c r="N694" t="s">
        <v>17</v>
      </c>
      <c r="O694" t="s">
        <v>17</v>
      </c>
      <c r="P694" t="s">
        <v>17</v>
      </c>
      <c r="Q694" t="s">
        <v>6222</v>
      </c>
    </row>
    <row r="695" spans="1:17" x14ac:dyDescent="0.45">
      <c r="A695">
        <v>1209485</v>
      </c>
      <c r="B695">
        <v>6</v>
      </c>
      <c r="C695" s="2" t="s">
        <v>6226</v>
      </c>
      <c r="D695">
        <v>1082</v>
      </c>
      <c r="E695" t="s">
        <v>6227</v>
      </c>
      <c r="F695" t="s">
        <v>6217</v>
      </c>
      <c r="G695" t="s">
        <v>6228</v>
      </c>
      <c r="H695" t="str">
        <f t="shared" si="504"/>
        <v>Chocolate and sugar confectionery</v>
      </c>
      <c r="I695" t="str">
        <f t="shared" si="505"/>
        <v>Cocoa, chocolate and sugar confectionery</v>
      </c>
      <c r="J695" t="str">
        <f t="shared" si="506"/>
        <v>Other food products</v>
      </c>
      <c r="K695" t="str">
        <f t="shared" si="507"/>
        <v>Food products</v>
      </c>
      <c r="L695" t="str">
        <f t="shared" si="508"/>
        <v>MANUFACTURED PRODUCTS</v>
      </c>
      <c r="M695" t="str">
        <f t="shared" si="509"/>
        <v>MANUFACTURED PRODUCTS - Food products - Other food products - Cocoa, chocolate and sugar confectionery - Chocolate and sugar confectionery - Sugar confectionery (including white chocolate), not containing cocoa</v>
      </c>
      <c r="N695" t="s">
        <v>17</v>
      </c>
      <c r="O695" t="s">
        <v>6229</v>
      </c>
      <c r="P695" t="s">
        <v>17</v>
      </c>
      <c r="Q695" t="s">
        <v>6230</v>
      </c>
    </row>
    <row r="696" spans="1:17" x14ac:dyDescent="0.45">
      <c r="A696">
        <v>1209486</v>
      </c>
      <c r="B696">
        <v>6</v>
      </c>
      <c r="C696" s="2" t="s">
        <v>6231</v>
      </c>
      <c r="D696">
        <v>1082</v>
      </c>
      <c r="E696" t="s">
        <v>6232</v>
      </c>
      <c r="F696" t="s">
        <v>6217</v>
      </c>
      <c r="G696" t="s">
        <v>6233</v>
      </c>
      <c r="H696" t="str">
        <f t="shared" si="504"/>
        <v>Chocolate and sugar confectionery</v>
      </c>
      <c r="I696" t="str">
        <f t="shared" si="505"/>
        <v>Cocoa, chocolate and sugar confectionery</v>
      </c>
      <c r="J696" t="str">
        <f t="shared" si="506"/>
        <v>Other food products</v>
      </c>
      <c r="K696" t="str">
        <f t="shared" si="507"/>
        <v>Food products</v>
      </c>
      <c r="L696" t="str">
        <f t="shared" si="508"/>
        <v>MANUFACTURED PRODUCTS</v>
      </c>
      <c r="M696" t="str">
        <f t="shared" si="509"/>
        <v>MANUFACTURED PRODUCTS - Food products - Other food products - Cocoa, chocolate and sugar confectionery - Chocolate and sugar confectionery - Fruit, nuts, fruit-peel and other parts of plants, preserved by sugar</v>
      </c>
      <c r="N696" t="s">
        <v>17</v>
      </c>
      <c r="O696" t="s">
        <v>17</v>
      </c>
      <c r="P696" t="s">
        <v>17</v>
      </c>
      <c r="Q696" t="s">
        <v>17</v>
      </c>
    </row>
    <row r="697" spans="1:17" hidden="1" x14ac:dyDescent="0.45">
      <c r="A697">
        <v>1209487</v>
      </c>
      <c r="B697">
        <v>5</v>
      </c>
      <c r="C697" t="s">
        <v>6234</v>
      </c>
      <c r="F697" t="s">
        <v>561</v>
      </c>
      <c r="G697" t="s">
        <v>6235</v>
      </c>
      <c r="N697" t="s">
        <v>17</v>
      </c>
      <c r="O697" t="s">
        <v>17</v>
      </c>
      <c r="P697" t="s">
        <v>17</v>
      </c>
      <c r="Q697" t="s">
        <v>17</v>
      </c>
    </row>
    <row r="698" spans="1:17" x14ac:dyDescent="0.45">
      <c r="A698">
        <v>1209488</v>
      </c>
      <c r="B698">
        <v>6</v>
      </c>
      <c r="C698" s="2" t="s">
        <v>6236</v>
      </c>
      <c r="D698">
        <v>1082</v>
      </c>
      <c r="E698" t="s">
        <v>6237</v>
      </c>
      <c r="F698" t="s">
        <v>6234</v>
      </c>
      <c r="G698" t="s">
        <v>6235</v>
      </c>
      <c r="H698" t="str">
        <f>VLOOKUP(F698,$C$2:$G$5523,5,0)</f>
        <v>Cocoa shells, husks, skins and other cocoa waste</v>
      </c>
      <c r="I698" t="str">
        <f>VLOOKUP(VLOOKUP(F698,$C$2:$G$5523,4,0),$C$2:$G$5523,5,0)</f>
        <v>Cocoa, chocolate and sugar confectionery</v>
      </c>
      <c r="J698" t="str">
        <f>VLOOKUP(VLOOKUP(VLOOKUP(F698,$C$2:$G$5523,4,0),$C$2:$G$5523,4,0),$C$2:$G$5523,5,0)</f>
        <v>Other food products</v>
      </c>
      <c r="K698" t="str">
        <f>VLOOKUP(VLOOKUP(VLOOKUP(VLOOKUP(F698,$C$2:$G$5523,4,0),$C$2:$G$5523,4,0),$C$2:$G$5523,4,0),$C$2:$G$5523,5,0)</f>
        <v>Food products</v>
      </c>
      <c r="L698" t="str">
        <f>VLOOKUP(VLOOKUP(VLOOKUP(VLOOKUP(VLOOKUP(F698,$C$2:$G$5523,4,0),$C$2:$G$5523,4,0),$C$2:$G$5523,4,0),$C$2:$G$5523,4,0),$C$2:$G$5523,5,0)</f>
        <v>MANUFACTURED PRODUCTS</v>
      </c>
      <c r="M698" t="str">
        <f>L698&amp;" - "&amp;K698&amp;" - "&amp;J698&amp;" - "&amp;I698&amp;" - "&amp;H698&amp;" - "&amp;G698</f>
        <v>MANUFACTURED PRODUCTS - Food products - Other food products - Cocoa, chocolate and sugar confectionery - Cocoa shells, husks, skins and other cocoa waste - Cocoa shells, husks, skins and other cocoa waste</v>
      </c>
      <c r="N698" t="s">
        <v>17</v>
      </c>
      <c r="O698" t="s">
        <v>17</v>
      </c>
      <c r="P698" t="s">
        <v>17</v>
      </c>
      <c r="Q698" t="s">
        <v>17</v>
      </c>
    </row>
    <row r="699" spans="1:17" hidden="1" x14ac:dyDescent="0.45">
      <c r="A699">
        <v>1209489</v>
      </c>
      <c r="B699">
        <v>5</v>
      </c>
      <c r="C699" t="s">
        <v>6238</v>
      </c>
      <c r="F699" t="s">
        <v>561</v>
      </c>
      <c r="G699" t="s">
        <v>6239</v>
      </c>
      <c r="N699" t="s">
        <v>17</v>
      </c>
      <c r="O699" t="s">
        <v>17</v>
      </c>
      <c r="P699" t="s">
        <v>17</v>
      </c>
      <c r="Q699" t="s">
        <v>17</v>
      </c>
    </row>
    <row r="700" spans="1:17" x14ac:dyDescent="0.45">
      <c r="A700">
        <v>1209490</v>
      </c>
      <c r="B700">
        <v>6</v>
      </c>
      <c r="C700" s="2" t="s">
        <v>6240</v>
      </c>
      <c r="D700">
        <v>1082</v>
      </c>
      <c r="E700" t="s">
        <v>6241</v>
      </c>
      <c r="F700" t="s">
        <v>6238</v>
      </c>
      <c r="G700" t="s">
        <v>6239</v>
      </c>
      <c r="H700" t="str">
        <f>VLOOKUP(F700,$C$2:$G$5523,5,0)</f>
        <v>Sub-contracted operations as part of manufacturing of cocoa, chocolate and sugar confectionery</v>
      </c>
      <c r="I700" t="str">
        <f>VLOOKUP(VLOOKUP(F700,$C$2:$G$5523,4,0),$C$2:$G$5523,5,0)</f>
        <v>Cocoa, chocolate and sugar confectionery</v>
      </c>
      <c r="J700" t="str">
        <f>VLOOKUP(VLOOKUP(VLOOKUP(F700,$C$2:$G$5523,4,0),$C$2:$G$5523,4,0),$C$2:$G$5523,5,0)</f>
        <v>Other food products</v>
      </c>
      <c r="K700" t="str">
        <f>VLOOKUP(VLOOKUP(VLOOKUP(VLOOKUP(F700,$C$2:$G$5523,4,0),$C$2:$G$5523,4,0),$C$2:$G$5523,4,0),$C$2:$G$5523,5,0)</f>
        <v>Food products</v>
      </c>
      <c r="L700" t="str">
        <f>VLOOKUP(VLOOKUP(VLOOKUP(VLOOKUP(VLOOKUP(F700,$C$2:$G$5523,4,0),$C$2:$G$5523,4,0),$C$2:$G$5523,4,0),$C$2:$G$5523,4,0),$C$2:$G$5523,5,0)</f>
        <v>MANUFACTURED PRODUCTS</v>
      </c>
      <c r="M700" t="str">
        <f>L700&amp;" - "&amp;K700&amp;" - "&amp;J700&amp;" - "&amp;I700&amp;" - "&amp;H700&amp;" - "&amp;G700</f>
        <v>MANUFACTURED PRODUCTS - Food products - Other food products - Cocoa, chocolate and sugar confectionery - Sub-contracted operations as part of manufacturing of cocoa, chocolate and sugar confectionery - Sub-contracted operations as part of manufacturing of cocoa, chocolate and sugar confectionery</v>
      </c>
      <c r="N700" t="s">
        <v>17</v>
      </c>
      <c r="O700" t="s">
        <v>17</v>
      </c>
      <c r="P700" t="s">
        <v>17</v>
      </c>
      <c r="Q700" t="s">
        <v>17</v>
      </c>
    </row>
    <row r="701" spans="1:17" hidden="1" x14ac:dyDescent="0.45">
      <c r="A701">
        <v>1209491</v>
      </c>
      <c r="B701">
        <v>4</v>
      </c>
      <c r="C701" t="s">
        <v>567</v>
      </c>
      <c r="F701" t="s">
        <v>552</v>
      </c>
      <c r="G701" t="s">
        <v>6242</v>
      </c>
      <c r="N701" t="s">
        <v>17</v>
      </c>
      <c r="O701" t="s">
        <v>17</v>
      </c>
      <c r="P701" t="s">
        <v>17</v>
      </c>
      <c r="Q701" t="s">
        <v>17</v>
      </c>
    </row>
    <row r="702" spans="1:17" hidden="1" x14ac:dyDescent="0.45">
      <c r="A702">
        <v>1209492</v>
      </c>
      <c r="B702">
        <v>5</v>
      </c>
      <c r="C702" t="s">
        <v>6243</v>
      </c>
      <c r="F702" t="s">
        <v>567</v>
      </c>
      <c r="G702" t="s">
        <v>6242</v>
      </c>
      <c r="N702" t="s">
        <v>17</v>
      </c>
      <c r="O702" t="s">
        <v>17</v>
      </c>
      <c r="P702" t="s">
        <v>17</v>
      </c>
      <c r="Q702" t="s">
        <v>17</v>
      </c>
    </row>
    <row r="703" spans="1:17" x14ac:dyDescent="0.45">
      <c r="A703">
        <v>1209493</v>
      </c>
      <c r="B703">
        <v>6</v>
      </c>
      <c r="C703" s="2" t="s">
        <v>6244</v>
      </c>
      <c r="D703">
        <v>1083</v>
      </c>
      <c r="E703" t="s">
        <v>6245</v>
      </c>
      <c r="F703" t="s">
        <v>6243</v>
      </c>
      <c r="G703" t="s">
        <v>6246</v>
      </c>
      <c r="H703" t="str">
        <f t="shared" ref="H703:H707" si="510">VLOOKUP(F703,$C$2:$G$5523,5,0)</f>
        <v>Processed tea and coffee</v>
      </c>
      <c r="I703" t="str">
        <f t="shared" ref="I703:I707" si="511">VLOOKUP(VLOOKUP(F703,$C$2:$G$5523,4,0),$C$2:$G$5523,5,0)</f>
        <v>Processed tea and coffee</v>
      </c>
      <c r="J703" t="str">
        <f t="shared" ref="J703:J707" si="512">VLOOKUP(VLOOKUP(VLOOKUP(F703,$C$2:$G$5523,4,0),$C$2:$G$5523,4,0),$C$2:$G$5523,5,0)</f>
        <v>Other food products</v>
      </c>
      <c r="K703" t="str">
        <f t="shared" ref="K703:K707" si="513">VLOOKUP(VLOOKUP(VLOOKUP(VLOOKUP(F703,$C$2:$G$5523,4,0),$C$2:$G$5523,4,0),$C$2:$G$5523,4,0),$C$2:$G$5523,5,0)</f>
        <v>Food products</v>
      </c>
      <c r="L703" t="str">
        <f t="shared" ref="L703:L707" si="514">VLOOKUP(VLOOKUP(VLOOKUP(VLOOKUP(VLOOKUP(F703,$C$2:$G$5523,4,0),$C$2:$G$5523,4,0),$C$2:$G$5523,4,0),$C$2:$G$5523,4,0),$C$2:$G$5523,5,0)</f>
        <v>MANUFACTURED PRODUCTS</v>
      </c>
      <c r="M703" t="str">
        <f t="shared" ref="M703:M707" si="515">L703&amp;" - "&amp;K703&amp;" - "&amp;J703&amp;" - "&amp;I703&amp;" - "&amp;H703&amp;" - "&amp;G703</f>
        <v>MANUFACTURED PRODUCTS - Food products - Other food products - Processed tea and coffee - Processed tea and coffee - Coffee, decaffeinated or roasted</v>
      </c>
      <c r="N703" t="s">
        <v>17</v>
      </c>
      <c r="O703" t="s">
        <v>17</v>
      </c>
      <c r="P703" t="s">
        <v>17</v>
      </c>
      <c r="Q703" t="s">
        <v>6247</v>
      </c>
    </row>
    <row r="704" spans="1:17" x14ac:dyDescent="0.45">
      <c r="A704">
        <v>1209494</v>
      </c>
      <c r="B704">
        <v>6</v>
      </c>
      <c r="C704" s="2" t="s">
        <v>6248</v>
      </c>
      <c r="D704">
        <v>1083</v>
      </c>
      <c r="E704" t="s">
        <v>6249</v>
      </c>
      <c r="F704" t="s">
        <v>6243</v>
      </c>
      <c r="G704" t="s">
        <v>6250</v>
      </c>
      <c r="H704" t="str">
        <f t="shared" si="510"/>
        <v>Processed tea and coffee</v>
      </c>
      <c r="I704" t="str">
        <f t="shared" si="511"/>
        <v>Processed tea and coffee</v>
      </c>
      <c r="J704" t="str">
        <f t="shared" si="512"/>
        <v>Other food products</v>
      </c>
      <c r="K704" t="str">
        <f t="shared" si="513"/>
        <v>Food products</v>
      </c>
      <c r="L704" t="str">
        <f t="shared" si="514"/>
        <v>MANUFACTURED PRODUCTS</v>
      </c>
      <c r="M704" t="str">
        <f t="shared" si="515"/>
        <v>MANUFACTURED PRODUCTS - Food products - Other food products - Processed tea and coffee - Processed tea and coffee - Coffee substitutes; extracts, essences and concentrates of coffee or coffee substitutes; coffee husks and skins</v>
      </c>
      <c r="N704" t="s">
        <v>17</v>
      </c>
      <c r="O704" t="s">
        <v>6251</v>
      </c>
      <c r="P704" t="s">
        <v>17</v>
      </c>
      <c r="Q704" t="s">
        <v>17</v>
      </c>
    </row>
    <row r="705" spans="1:17" x14ac:dyDescent="0.45">
      <c r="A705">
        <v>1209495</v>
      </c>
      <c r="B705">
        <v>6</v>
      </c>
      <c r="C705" s="2" t="s">
        <v>6252</v>
      </c>
      <c r="D705">
        <v>1083</v>
      </c>
      <c r="E705" t="s">
        <v>6253</v>
      </c>
      <c r="F705" t="s">
        <v>6243</v>
      </c>
      <c r="G705" t="s">
        <v>6254</v>
      </c>
      <c r="H705" t="str">
        <f t="shared" si="510"/>
        <v>Processed tea and coffee</v>
      </c>
      <c r="I705" t="str">
        <f t="shared" si="511"/>
        <v>Processed tea and coffee</v>
      </c>
      <c r="J705" t="str">
        <f t="shared" si="512"/>
        <v>Other food products</v>
      </c>
      <c r="K705" t="str">
        <f t="shared" si="513"/>
        <v>Food products</v>
      </c>
      <c r="L705" t="str">
        <f t="shared" si="514"/>
        <v>MANUFACTURED PRODUCTS</v>
      </c>
      <c r="M705" t="str">
        <f t="shared" si="515"/>
        <v>MANUFACTURED PRODUCTS - Food products - Other food products - Processed tea and coffee - Processed tea and coffee - Green tea (not fermented), black tea (fermented) and partly fermented tea, in immediate packings of a content ≤ 3 kg</v>
      </c>
      <c r="N705" t="s">
        <v>17</v>
      </c>
      <c r="O705" t="s">
        <v>17</v>
      </c>
      <c r="P705" t="s">
        <v>17</v>
      </c>
      <c r="Q705" t="s">
        <v>17</v>
      </c>
    </row>
    <row r="706" spans="1:17" x14ac:dyDescent="0.45">
      <c r="A706">
        <v>1209496</v>
      </c>
      <c r="B706">
        <v>6</v>
      </c>
      <c r="C706" s="2" t="s">
        <v>6255</v>
      </c>
      <c r="D706">
        <v>1083</v>
      </c>
      <c r="E706" t="s">
        <v>6256</v>
      </c>
      <c r="F706" t="s">
        <v>6243</v>
      </c>
      <c r="G706" t="s">
        <v>6257</v>
      </c>
      <c r="H706" t="str">
        <f t="shared" si="510"/>
        <v>Processed tea and coffee</v>
      </c>
      <c r="I706" t="str">
        <f t="shared" si="511"/>
        <v>Processed tea and coffee</v>
      </c>
      <c r="J706" t="str">
        <f t="shared" si="512"/>
        <v>Other food products</v>
      </c>
      <c r="K706" t="str">
        <f t="shared" si="513"/>
        <v>Food products</v>
      </c>
      <c r="L706" t="str">
        <f t="shared" si="514"/>
        <v>MANUFACTURED PRODUCTS</v>
      </c>
      <c r="M706" t="str">
        <f t="shared" si="515"/>
        <v>MANUFACTURED PRODUCTS - Food products - Other food products - Processed tea and coffee - Processed tea and coffee - Extracts, essences, concentrates and preparations of tea or maté</v>
      </c>
      <c r="N706" t="s">
        <v>17</v>
      </c>
      <c r="O706" t="s">
        <v>17</v>
      </c>
      <c r="P706" t="s">
        <v>17</v>
      </c>
      <c r="Q706" t="s">
        <v>17</v>
      </c>
    </row>
    <row r="707" spans="1:17" x14ac:dyDescent="0.45">
      <c r="A707">
        <v>1209497</v>
      </c>
      <c r="B707">
        <v>6</v>
      </c>
      <c r="C707" s="2" t="s">
        <v>6258</v>
      </c>
      <c r="D707">
        <v>1083</v>
      </c>
      <c r="E707" t="s">
        <v>6259</v>
      </c>
      <c r="F707" t="s">
        <v>6243</v>
      </c>
      <c r="G707" t="s">
        <v>6260</v>
      </c>
      <c r="H707" t="str">
        <f t="shared" si="510"/>
        <v>Processed tea and coffee</v>
      </c>
      <c r="I707" t="str">
        <f t="shared" si="511"/>
        <v>Processed tea and coffee</v>
      </c>
      <c r="J707" t="str">
        <f t="shared" si="512"/>
        <v>Other food products</v>
      </c>
      <c r="K707" t="str">
        <f t="shared" si="513"/>
        <v>Food products</v>
      </c>
      <c r="L707" t="str">
        <f t="shared" si="514"/>
        <v>MANUFACTURED PRODUCTS</v>
      </c>
      <c r="M707" t="str">
        <f t="shared" si="515"/>
        <v>MANUFACTURED PRODUCTS - Food products - Other food products - Processed tea and coffee - Processed tea and coffee - Herb infusions</v>
      </c>
      <c r="N707" t="s">
        <v>17</v>
      </c>
      <c r="O707" t="s">
        <v>17</v>
      </c>
      <c r="P707" t="s">
        <v>17</v>
      </c>
      <c r="Q707" t="s">
        <v>6261</v>
      </c>
    </row>
    <row r="708" spans="1:17" hidden="1" x14ac:dyDescent="0.45">
      <c r="A708">
        <v>1209498</v>
      </c>
      <c r="B708">
        <v>5</v>
      </c>
      <c r="C708" t="s">
        <v>6262</v>
      </c>
      <c r="F708" t="s">
        <v>567</v>
      </c>
      <c r="G708" t="s">
        <v>6263</v>
      </c>
      <c r="N708" t="s">
        <v>17</v>
      </c>
      <c r="O708" t="s">
        <v>17</v>
      </c>
      <c r="P708" t="s">
        <v>17</v>
      </c>
      <c r="Q708" t="s">
        <v>17</v>
      </c>
    </row>
    <row r="709" spans="1:17" x14ac:dyDescent="0.45">
      <c r="A709">
        <v>1209499</v>
      </c>
      <c r="B709">
        <v>6</v>
      </c>
      <c r="C709" s="2" t="s">
        <v>6264</v>
      </c>
      <c r="D709">
        <v>1083</v>
      </c>
      <c r="E709" t="s">
        <v>6265</v>
      </c>
      <c r="F709" t="s">
        <v>6262</v>
      </c>
      <c r="G709" t="s">
        <v>6263</v>
      </c>
      <c r="H709" t="str">
        <f>VLOOKUP(F709,$C$2:$G$5523,5,0)</f>
        <v>Sub-contracted operations as part of manufacturing of coffee and tea</v>
      </c>
      <c r="I709" t="str">
        <f>VLOOKUP(VLOOKUP(F709,$C$2:$G$5523,4,0),$C$2:$G$5523,5,0)</f>
        <v>Processed tea and coffee</v>
      </c>
      <c r="J709" t="str">
        <f>VLOOKUP(VLOOKUP(VLOOKUP(F709,$C$2:$G$5523,4,0),$C$2:$G$5523,4,0),$C$2:$G$5523,5,0)</f>
        <v>Other food products</v>
      </c>
      <c r="K709" t="str">
        <f>VLOOKUP(VLOOKUP(VLOOKUP(VLOOKUP(F709,$C$2:$G$5523,4,0),$C$2:$G$5523,4,0),$C$2:$G$5523,4,0),$C$2:$G$5523,5,0)</f>
        <v>Food products</v>
      </c>
      <c r="L709" t="str">
        <f>VLOOKUP(VLOOKUP(VLOOKUP(VLOOKUP(VLOOKUP(F709,$C$2:$G$5523,4,0),$C$2:$G$5523,4,0),$C$2:$G$5523,4,0),$C$2:$G$5523,4,0),$C$2:$G$5523,5,0)</f>
        <v>MANUFACTURED PRODUCTS</v>
      </c>
      <c r="M709" t="str">
        <f>L709&amp;" - "&amp;K709&amp;" - "&amp;J709&amp;" - "&amp;I709&amp;" - "&amp;H709&amp;" - "&amp;G709</f>
        <v>MANUFACTURED PRODUCTS - Food products - Other food products - Processed tea and coffee - Sub-contracted operations as part of manufacturing of coffee and tea - Sub-contracted operations as part of manufacturing of coffee and tea</v>
      </c>
      <c r="N709" t="s">
        <v>17</v>
      </c>
      <c r="O709" t="s">
        <v>17</v>
      </c>
      <c r="P709" t="s">
        <v>17</v>
      </c>
      <c r="Q709" t="s">
        <v>17</v>
      </c>
    </row>
    <row r="710" spans="1:17" hidden="1" x14ac:dyDescent="0.45">
      <c r="A710">
        <v>1209500</v>
      </c>
      <c r="B710">
        <v>4</v>
      </c>
      <c r="C710" t="s">
        <v>575</v>
      </c>
      <c r="F710" t="s">
        <v>552</v>
      </c>
      <c r="G710" t="s">
        <v>6266</v>
      </c>
      <c r="N710" t="s">
        <v>17</v>
      </c>
      <c r="O710" t="s">
        <v>17</v>
      </c>
      <c r="P710" t="s">
        <v>17</v>
      </c>
      <c r="Q710" t="s">
        <v>17</v>
      </c>
    </row>
    <row r="711" spans="1:17" hidden="1" x14ac:dyDescent="0.45">
      <c r="A711">
        <v>1209501</v>
      </c>
      <c r="B711">
        <v>5</v>
      </c>
      <c r="C711" t="s">
        <v>6267</v>
      </c>
      <c r="F711" t="s">
        <v>575</v>
      </c>
      <c r="G711" t="s">
        <v>6268</v>
      </c>
      <c r="N711" t="s">
        <v>17</v>
      </c>
      <c r="O711" t="s">
        <v>17</v>
      </c>
      <c r="P711" t="s">
        <v>17</v>
      </c>
      <c r="Q711" t="s">
        <v>17</v>
      </c>
    </row>
    <row r="712" spans="1:17" x14ac:dyDescent="0.45">
      <c r="A712">
        <v>1209502</v>
      </c>
      <c r="B712">
        <v>6</v>
      </c>
      <c r="C712" s="2" t="s">
        <v>6269</v>
      </c>
      <c r="D712">
        <v>1084</v>
      </c>
      <c r="E712" t="s">
        <v>6270</v>
      </c>
      <c r="F712" t="s">
        <v>6267</v>
      </c>
      <c r="G712" t="s">
        <v>6271</v>
      </c>
      <c r="H712" t="str">
        <f t="shared" ref="H712:H713" si="516">VLOOKUP(F712,$C$2:$G$5523,5,0)</f>
        <v>Vinegar; sauces; mixed condiments; mustard flour or meal; prepared mustard</v>
      </c>
      <c r="I712" t="str">
        <f t="shared" ref="I712:I713" si="517">VLOOKUP(VLOOKUP(F712,$C$2:$G$5523,4,0),$C$2:$G$5523,5,0)</f>
        <v>Condiments and seasonings</v>
      </c>
      <c r="J712" t="str">
        <f t="shared" ref="J712:J713" si="518">VLOOKUP(VLOOKUP(VLOOKUP(F712,$C$2:$G$5523,4,0),$C$2:$G$5523,4,0),$C$2:$G$5523,5,0)</f>
        <v>Other food products</v>
      </c>
      <c r="K712" t="str">
        <f t="shared" ref="K712:K713" si="519">VLOOKUP(VLOOKUP(VLOOKUP(VLOOKUP(F712,$C$2:$G$5523,4,0),$C$2:$G$5523,4,0),$C$2:$G$5523,4,0),$C$2:$G$5523,5,0)</f>
        <v>Food products</v>
      </c>
      <c r="L712" t="str">
        <f t="shared" ref="L712:L713" si="520">VLOOKUP(VLOOKUP(VLOOKUP(VLOOKUP(VLOOKUP(F712,$C$2:$G$5523,4,0),$C$2:$G$5523,4,0),$C$2:$G$5523,4,0),$C$2:$G$5523,4,0),$C$2:$G$5523,5,0)</f>
        <v>MANUFACTURED PRODUCTS</v>
      </c>
      <c r="M712" t="str">
        <f t="shared" ref="M712:M713" si="521">L712&amp;" - "&amp;K712&amp;" - "&amp;J712&amp;" - "&amp;I712&amp;" - "&amp;H712&amp;" - "&amp;G712</f>
        <v>MANUFACTURED PRODUCTS - Food products - Other food products - Condiments and seasonings - Vinegar; sauces; mixed condiments; mustard flour or meal; prepared mustard - Vinegar and substitutes for vinegar obtained from acetic acid</v>
      </c>
      <c r="N712" t="s">
        <v>17</v>
      </c>
      <c r="O712" t="s">
        <v>17</v>
      </c>
      <c r="P712" t="s">
        <v>17</v>
      </c>
      <c r="Q712" t="s">
        <v>17</v>
      </c>
    </row>
    <row r="713" spans="1:17" x14ac:dyDescent="0.45">
      <c r="A713">
        <v>1209503</v>
      </c>
      <c r="B713">
        <v>6</v>
      </c>
      <c r="C713" s="2" t="s">
        <v>6272</v>
      </c>
      <c r="D713">
        <v>1084</v>
      </c>
      <c r="E713" t="s">
        <v>6273</v>
      </c>
      <c r="F713" t="s">
        <v>6267</v>
      </c>
      <c r="G713" t="s">
        <v>6274</v>
      </c>
      <c r="H713" t="str">
        <f t="shared" si="516"/>
        <v>Vinegar; sauces; mixed condiments; mustard flour or meal; prepared mustard</v>
      </c>
      <c r="I713" t="str">
        <f t="shared" si="517"/>
        <v>Condiments and seasonings</v>
      </c>
      <c r="J713" t="str">
        <f t="shared" si="518"/>
        <v>Other food products</v>
      </c>
      <c r="K713" t="str">
        <f t="shared" si="519"/>
        <v>Food products</v>
      </c>
      <c r="L713" t="str">
        <f t="shared" si="520"/>
        <v>MANUFACTURED PRODUCTS</v>
      </c>
      <c r="M713" t="str">
        <f t="shared" si="521"/>
        <v>MANUFACTURED PRODUCTS - Food products - Other food products - Condiments and seasonings - Vinegar; sauces; mixed condiments; mustard flour or meal; prepared mustard - Sauces; mixed condiments and mixed seasonings; mustard flour and meal and prepared mustard</v>
      </c>
      <c r="N713" t="s">
        <v>17</v>
      </c>
      <c r="O713" t="s">
        <v>17</v>
      </c>
      <c r="P713" t="s">
        <v>17</v>
      </c>
      <c r="Q713" t="s">
        <v>17</v>
      </c>
    </row>
    <row r="714" spans="1:17" hidden="1" x14ac:dyDescent="0.45">
      <c r="A714">
        <v>1209504</v>
      </c>
      <c r="B714">
        <v>5</v>
      </c>
      <c r="C714" t="s">
        <v>6275</v>
      </c>
      <c r="F714" t="s">
        <v>575</v>
      </c>
      <c r="G714" t="s">
        <v>6276</v>
      </c>
      <c r="N714" t="s">
        <v>17</v>
      </c>
      <c r="O714" t="s">
        <v>17</v>
      </c>
      <c r="P714" t="s">
        <v>17</v>
      </c>
      <c r="Q714" t="s">
        <v>17</v>
      </c>
    </row>
    <row r="715" spans="1:17" x14ac:dyDescent="0.45">
      <c r="A715">
        <v>1209505</v>
      </c>
      <c r="B715">
        <v>6</v>
      </c>
      <c r="C715" s="2" t="s">
        <v>6277</v>
      </c>
      <c r="D715">
        <v>1084</v>
      </c>
      <c r="E715" t="s">
        <v>6278</v>
      </c>
      <c r="F715" t="s">
        <v>6275</v>
      </c>
      <c r="G715" t="s">
        <v>6279</v>
      </c>
      <c r="H715" t="str">
        <f t="shared" ref="H715:H717" si="522">VLOOKUP(F715,$C$2:$G$5523,5,0)</f>
        <v>Spices, processed</v>
      </c>
      <c r="I715" t="str">
        <f t="shared" ref="I715:I717" si="523">VLOOKUP(VLOOKUP(F715,$C$2:$G$5523,4,0),$C$2:$G$5523,5,0)</f>
        <v>Condiments and seasonings</v>
      </c>
      <c r="J715" t="str">
        <f t="shared" ref="J715:J717" si="524">VLOOKUP(VLOOKUP(VLOOKUP(F715,$C$2:$G$5523,4,0),$C$2:$G$5523,4,0),$C$2:$G$5523,5,0)</f>
        <v>Other food products</v>
      </c>
      <c r="K715" t="str">
        <f t="shared" ref="K715:K717" si="525">VLOOKUP(VLOOKUP(VLOOKUP(VLOOKUP(F715,$C$2:$G$5523,4,0),$C$2:$G$5523,4,0),$C$2:$G$5523,4,0),$C$2:$G$5523,5,0)</f>
        <v>Food products</v>
      </c>
      <c r="L715" t="str">
        <f t="shared" ref="L715:L717" si="526">VLOOKUP(VLOOKUP(VLOOKUP(VLOOKUP(VLOOKUP(F715,$C$2:$G$5523,4,0),$C$2:$G$5523,4,0),$C$2:$G$5523,4,0),$C$2:$G$5523,4,0),$C$2:$G$5523,5,0)</f>
        <v>MANUFACTURED PRODUCTS</v>
      </c>
      <c r="M715" t="str">
        <f t="shared" ref="M715:M717" si="527">L715&amp;" - "&amp;K715&amp;" - "&amp;J715&amp;" - "&amp;I715&amp;" - "&amp;H715&amp;" - "&amp;G715</f>
        <v>MANUFACTURED PRODUCTS - Food products - Other food products - Condiments and seasonings - Spices, processed - Pepper (piper spp.), processed</v>
      </c>
      <c r="N715" t="s">
        <v>17</v>
      </c>
      <c r="O715" t="s">
        <v>17</v>
      </c>
      <c r="P715" t="s">
        <v>17</v>
      </c>
      <c r="Q715" t="s">
        <v>17</v>
      </c>
    </row>
    <row r="716" spans="1:17" x14ac:dyDescent="0.45">
      <c r="A716">
        <v>1209506</v>
      </c>
      <c r="B716">
        <v>6</v>
      </c>
      <c r="C716" s="2" t="s">
        <v>6280</v>
      </c>
      <c r="D716">
        <v>1084</v>
      </c>
      <c r="E716" t="s">
        <v>6281</v>
      </c>
      <c r="F716" t="s">
        <v>6275</v>
      </c>
      <c r="G716" t="s">
        <v>6282</v>
      </c>
      <c r="H716" t="str">
        <f t="shared" si="522"/>
        <v>Spices, processed</v>
      </c>
      <c r="I716" t="str">
        <f t="shared" si="523"/>
        <v>Condiments and seasonings</v>
      </c>
      <c r="J716" t="str">
        <f t="shared" si="524"/>
        <v>Other food products</v>
      </c>
      <c r="K716" t="str">
        <f t="shared" si="525"/>
        <v>Food products</v>
      </c>
      <c r="L716" t="str">
        <f t="shared" si="526"/>
        <v>MANUFACTURED PRODUCTS</v>
      </c>
      <c r="M716" t="str">
        <f t="shared" si="527"/>
        <v>MANUFACTURED PRODUCTS - Food products - Other food products - Condiments and seasonings - Spices, processed - Chillies and peppers, dry (capsicum spp.), processed</v>
      </c>
      <c r="N716" t="s">
        <v>17</v>
      </c>
      <c r="O716" t="s">
        <v>17</v>
      </c>
      <c r="P716" t="s">
        <v>17</v>
      </c>
      <c r="Q716" t="s">
        <v>17</v>
      </c>
    </row>
    <row r="717" spans="1:17" x14ac:dyDescent="0.45">
      <c r="A717">
        <v>1209507</v>
      </c>
      <c r="B717">
        <v>6</v>
      </c>
      <c r="C717" s="2" t="s">
        <v>6283</v>
      </c>
      <c r="D717">
        <v>1084</v>
      </c>
      <c r="E717" t="s">
        <v>6284</v>
      </c>
      <c r="F717" t="s">
        <v>6275</v>
      </c>
      <c r="G717" t="s">
        <v>6285</v>
      </c>
      <c r="H717" t="str">
        <f t="shared" si="522"/>
        <v>Spices, processed</v>
      </c>
      <c r="I717" t="str">
        <f t="shared" si="523"/>
        <v>Condiments and seasonings</v>
      </c>
      <c r="J717" t="str">
        <f t="shared" si="524"/>
        <v>Other food products</v>
      </c>
      <c r="K717" t="str">
        <f t="shared" si="525"/>
        <v>Food products</v>
      </c>
      <c r="L717" t="str">
        <f t="shared" si="526"/>
        <v>MANUFACTURED PRODUCTS</v>
      </c>
      <c r="M717" t="str">
        <f t="shared" si="527"/>
        <v>MANUFACTURED PRODUCTS - Food products - Other food products - Condiments and seasonings - Spices, processed - Cinnamon (canella), processed; other processed spices</v>
      </c>
      <c r="N717" t="s">
        <v>17</v>
      </c>
      <c r="O717" t="s">
        <v>17</v>
      </c>
      <c r="P717" t="s">
        <v>17</v>
      </c>
      <c r="Q717" t="s">
        <v>17</v>
      </c>
    </row>
    <row r="718" spans="1:17" hidden="1" x14ac:dyDescent="0.45">
      <c r="A718">
        <v>1209508</v>
      </c>
      <c r="B718">
        <v>5</v>
      </c>
      <c r="C718" t="s">
        <v>6286</v>
      </c>
      <c r="F718" t="s">
        <v>575</v>
      </c>
      <c r="G718" t="s">
        <v>6287</v>
      </c>
      <c r="N718" t="s">
        <v>17</v>
      </c>
      <c r="O718" t="s">
        <v>17</v>
      </c>
      <c r="P718" t="s">
        <v>17</v>
      </c>
      <c r="Q718" t="s">
        <v>17</v>
      </c>
    </row>
    <row r="719" spans="1:17" x14ac:dyDescent="0.45">
      <c r="A719">
        <v>1209509</v>
      </c>
      <c r="B719">
        <v>6</v>
      </c>
      <c r="C719" s="2" t="s">
        <v>6288</v>
      </c>
      <c r="D719">
        <v>1084</v>
      </c>
      <c r="E719" t="s">
        <v>6289</v>
      </c>
      <c r="F719" t="s">
        <v>6286</v>
      </c>
      <c r="G719" t="s">
        <v>6287</v>
      </c>
      <c r="H719" t="str">
        <f>VLOOKUP(F719,$C$2:$G$5523,5,0)</f>
        <v>Food-grade salt</v>
      </c>
      <c r="I719" t="str">
        <f>VLOOKUP(VLOOKUP(F719,$C$2:$G$5523,4,0),$C$2:$G$5523,5,0)</f>
        <v>Condiments and seasonings</v>
      </c>
      <c r="J719" t="str">
        <f>VLOOKUP(VLOOKUP(VLOOKUP(F719,$C$2:$G$5523,4,0),$C$2:$G$5523,4,0),$C$2:$G$5523,5,0)</f>
        <v>Other food products</v>
      </c>
      <c r="K719" t="str">
        <f>VLOOKUP(VLOOKUP(VLOOKUP(VLOOKUP(F719,$C$2:$G$5523,4,0),$C$2:$G$5523,4,0),$C$2:$G$5523,4,0),$C$2:$G$5523,5,0)</f>
        <v>Food products</v>
      </c>
      <c r="L719" t="str">
        <f>VLOOKUP(VLOOKUP(VLOOKUP(VLOOKUP(VLOOKUP(F719,$C$2:$G$5523,4,0),$C$2:$G$5523,4,0),$C$2:$G$5523,4,0),$C$2:$G$5523,4,0),$C$2:$G$5523,5,0)</f>
        <v>MANUFACTURED PRODUCTS</v>
      </c>
      <c r="M719" t="str">
        <f>L719&amp;" - "&amp;K719&amp;" - "&amp;J719&amp;" - "&amp;I719&amp;" - "&amp;H719&amp;" - "&amp;G719</f>
        <v>MANUFACTURED PRODUCTS - Food products - Other food products - Condiments and seasonings - Food-grade salt - Food-grade salt</v>
      </c>
      <c r="N719" t="s">
        <v>17</v>
      </c>
      <c r="O719" t="s">
        <v>17</v>
      </c>
      <c r="P719" t="s">
        <v>17</v>
      </c>
      <c r="Q719" t="s">
        <v>17</v>
      </c>
    </row>
    <row r="720" spans="1:17" hidden="1" x14ac:dyDescent="0.45">
      <c r="A720">
        <v>1209510</v>
      </c>
      <c r="B720">
        <v>5</v>
      </c>
      <c r="C720" t="s">
        <v>6290</v>
      </c>
      <c r="F720" t="s">
        <v>575</v>
      </c>
      <c r="G720" t="s">
        <v>6291</v>
      </c>
      <c r="N720" t="s">
        <v>17</v>
      </c>
      <c r="O720" t="s">
        <v>17</v>
      </c>
      <c r="P720" t="s">
        <v>17</v>
      </c>
      <c r="Q720" t="s">
        <v>17</v>
      </c>
    </row>
    <row r="721" spans="1:17" x14ac:dyDescent="0.45">
      <c r="A721">
        <v>1209511</v>
      </c>
      <c r="B721">
        <v>6</v>
      </c>
      <c r="C721" s="2" t="s">
        <v>6292</v>
      </c>
      <c r="D721">
        <v>1084</v>
      </c>
      <c r="E721" t="s">
        <v>6293</v>
      </c>
      <c r="F721" t="s">
        <v>6290</v>
      </c>
      <c r="G721" t="s">
        <v>6291</v>
      </c>
      <c r="H721" t="str">
        <f>VLOOKUP(F721,$C$2:$G$5523,5,0)</f>
        <v>Sub-contracted operations as part of manufacturing of condiments and seasonings</v>
      </c>
      <c r="I721" t="str">
        <f>VLOOKUP(VLOOKUP(F721,$C$2:$G$5523,4,0),$C$2:$G$5523,5,0)</f>
        <v>Condiments and seasonings</v>
      </c>
      <c r="J721" t="str">
        <f>VLOOKUP(VLOOKUP(VLOOKUP(F721,$C$2:$G$5523,4,0),$C$2:$G$5523,4,0),$C$2:$G$5523,5,0)</f>
        <v>Other food products</v>
      </c>
      <c r="K721" t="str">
        <f>VLOOKUP(VLOOKUP(VLOOKUP(VLOOKUP(F721,$C$2:$G$5523,4,0),$C$2:$G$5523,4,0),$C$2:$G$5523,4,0),$C$2:$G$5523,5,0)</f>
        <v>Food products</v>
      </c>
      <c r="L721" t="str">
        <f>VLOOKUP(VLOOKUP(VLOOKUP(VLOOKUP(VLOOKUP(F721,$C$2:$G$5523,4,0),$C$2:$G$5523,4,0),$C$2:$G$5523,4,0),$C$2:$G$5523,4,0),$C$2:$G$5523,5,0)</f>
        <v>MANUFACTURED PRODUCTS</v>
      </c>
      <c r="M721" t="str">
        <f>L721&amp;" - "&amp;K721&amp;" - "&amp;J721&amp;" - "&amp;I721&amp;" - "&amp;H721&amp;" - "&amp;G721</f>
        <v>MANUFACTURED PRODUCTS - Food products - Other food products - Condiments and seasonings - Sub-contracted operations as part of manufacturing of condiments and seasonings - Sub-contracted operations as part of manufacturing of condiments and seasonings</v>
      </c>
      <c r="N721" t="s">
        <v>17</v>
      </c>
      <c r="O721" t="s">
        <v>17</v>
      </c>
      <c r="P721" t="s">
        <v>17</v>
      </c>
      <c r="Q721" t="s">
        <v>17</v>
      </c>
    </row>
    <row r="722" spans="1:17" hidden="1" x14ac:dyDescent="0.45">
      <c r="A722">
        <v>1209512</v>
      </c>
      <c r="B722">
        <v>4</v>
      </c>
      <c r="C722" t="s">
        <v>581</v>
      </c>
      <c r="F722" t="s">
        <v>552</v>
      </c>
      <c r="G722" t="s">
        <v>6294</v>
      </c>
      <c r="N722" t="s">
        <v>17</v>
      </c>
      <c r="O722" t="s">
        <v>17</v>
      </c>
      <c r="P722" t="s">
        <v>17</v>
      </c>
      <c r="Q722" t="s">
        <v>17</v>
      </c>
    </row>
    <row r="723" spans="1:17" hidden="1" x14ac:dyDescent="0.45">
      <c r="A723">
        <v>1209513</v>
      </c>
      <c r="B723">
        <v>5</v>
      </c>
      <c r="C723" t="s">
        <v>6295</v>
      </c>
      <c r="F723" t="s">
        <v>581</v>
      </c>
      <c r="G723" t="s">
        <v>6294</v>
      </c>
      <c r="N723" t="s">
        <v>6296</v>
      </c>
      <c r="O723" t="s">
        <v>6297</v>
      </c>
      <c r="P723" t="s">
        <v>17</v>
      </c>
      <c r="Q723" t="s">
        <v>6298</v>
      </c>
    </row>
    <row r="724" spans="1:17" x14ac:dyDescent="0.45">
      <c r="A724">
        <v>1209514</v>
      </c>
      <c r="B724">
        <v>6</v>
      </c>
      <c r="C724" s="2" t="s">
        <v>6299</v>
      </c>
      <c r="D724">
        <v>1085</v>
      </c>
      <c r="E724" t="s">
        <v>6300</v>
      </c>
      <c r="F724" t="s">
        <v>6295</v>
      </c>
      <c r="G724" t="s">
        <v>6301</v>
      </c>
      <c r="H724" t="str">
        <f t="shared" ref="H724:H728" si="528">VLOOKUP(F724,$C$2:$G$5523,5,0)</f>
        <v>Prepared meals and dishes</v>
      </c>
      <c r="I724" t="str">
        <f t="shared" ref="I724:I728" si="529">VLOOKUP(VLOOKUP(F724,$C$2:$G$5523,4,0),$C$2:$G$5523,5,0)</f>
        <v>Prepared meals and dishes</v>
      </c>
      <c r="J724" t="str">
        <f t="shared" ref="J724:J728" si="530">VLOOKUP(VLOOKUP(VLOOKUP(F724,$C$2:$G$5523,4,0),$C$2:$G$5523,4,0),$C$2:$G$5523,5,0)</f>
        <v>Other food products</v>
      </c>
      <c r="K724" t="str">
        <f t="shared" ref="K724:K728" si="531">VLOOKUP(VLOOKUP(VLOOKUP(VLOOKUP(F724,$C$2:$G$5523,4,0),$C$2:$G$5523,4,0),$C$2:$G$5523,4,0),$C$2:$G$5523,5,0)</f>
        <v>Food products</v>
      </c>
      <c r="L724" t="str">
        <f t="shared" ref="L724:L728" si="532">VLOOKUP(VLOOKUP(VLOOKUP(VLOOKUP(VLOOKUP(F724,$C$2:$G$5523,4,0),$C$2:$G$5523,4,0),$C$2:$G$5523,4,0),$C$2:$G$5523,4,0),$C$2:$G$5523,5,0)</f>
        <v>MANUFACTURED PRODUCTS</v>
      </c>
      <c r="M724" t="str">
        <f t="shared" ref="M724:M728" si="533">L724&amp;" - "&amp;K724&amp;" - "&amp;J724&amp;" - "&amp;I724&amp;" - "&amp;H724&amp;" - "&amp;G724</f>
        <v>MANUFACTURED PRODUCTS - Food products - Other food products - Prepared meals and dishes - Prepared meals and dishes - Prepared meals and dishes based on meat, meat offal or blood</v>
      </c>
      <c r="N724" t="s">
        <v>6302</v>
      </c>
      <c r="O724" t="s">
        <v>17</v>
      </c>
      <c r="P724" t="s">
        <v>17</v>
      </c>
      <c r="Q724" t="s">
        <v>17</v>
      </c>
    </row>
    <row r="725" spans="1:17" x14ac:dyDescent="0.45">
      <c r="A725">
        <v>1209515</v>
      </c>
      <c r="B725">
        <v>6</v>
      </c>
      <c r="C725" s="2" t="s">
        <v>6303</v>
      </c>
      <c r="D725">
        <v>1085</v>
      </c>
      <c r="E725" t="s">
        <v>6304</v>
      </c>
      <c r="F725" t="s">
        <v>6295</v>
      </c>
      <c r="G725" t="s">
        <v>6305</v>
      </c>
      <c r="H725" t="str">
        <f t="shared" si="528"/>
        <v>Prepared meals and dishes</v>
      </c>
      <c r="I725" t="str">
        <f t="shared" si="529"/>
        <v>Prepared meals and dishes</v>
      </c>
      <c r="J725" t="str">
        <f t="shared" si="530"/>
        <v>Other food products</v>
      </c>
      <c r="K725" t="str">
        <f t="shared" si="531"/>
        <v>Food products</v>
      </c>
      <c r="L725" t="str">
        <f t="shared" si="532"/>
        <v>MANUFACTURED PRODUCTS</v>
      </c>
      <c r="M725" t="str">
        <f t="shared" si="533"/>
        <v>MANUFACTURED PRODUCTS - Food products - Other food products - Prepared meals and dishes - Prepared meals and dishes - Prepared meals and dishes based on fish, crustaceans and molluscs</v>
      </c>
      <c r="N725" t="s">
        <v>6306</v>
      </c>
      <c r="O725" t="s">
        <v>17</v>
      </c>
      <c r="P725" t="s">
        <v>17</v>
      </c>
      <c r="Q725" t="s">
        <v>17</v>
      </c>
    </row>
    <row r="726" spans="1:17" x14ac:dyDescent="0.45">
      <c r="A726">
        <v>1209516</v>
      </c>
      <c r="B726">
        <v>6</v>
      </c>
      <c r="C726" s="2" t="s">
        <v>6307</v>
      </c>
      <c r="D726">
        <v>1085</v>
      </c>
      <c r="E726" t="s">
        <v>6308</v>
      </c>
      <c r="F726" t="s">
        <v>6295</v>
      </c>
      <c r="G726" t="s">
        <v>6309</v>
      </c>
      <c r="H726" t="str">
        <f t="shared" si="528"/>
        <v>Prepared meals and dishes</v>
      </c>
      <c r="I726" t="str">
        <f t="shared" si="529"/>
        <v>Prepared meals and dishes</v>
      </c>
      <c r="J726" t="str">
        <f t="shared" si="530"/>
        <v>Other food products</v>
      </c>
      <c r="K726" t="str">
        <f t="shared" si="531"/>
        <v>Food products</v>
      </c>
      <c r="L726" t="str">
        <f t="shared" si="532"/>
        <v>MANUFACTURED PRODUCTS</v>
      </c>
      <c r="M726" t="str">
        <f t="shared" si="533"/>
        <v>MANUFACTURED PRODUCTS - Food products - Other food products - Prepared meals and dishes - Prepared meals and dishes - Prepared meals and dishes based on vegetables</v>
      </c>
      <c r="N726" t="s">
        <v>6310</v>
      </c>
      <c r="O726" t="s">
        <v>17</v>
      </c>
      <c r="P726" t="s">
        <v>17</v>
      </c>
      <c r="Q726" t="s">
        <v>17</v>
      </c>
    </row>
    <row r="727" spans="1:17" x14ac:dyDescent="0.45">
      <c r="A727">
        <v>1209517</v>
      </c>
      <c r="B727">
        <v>6</v>
      </c>
      <c r="C727" s="2" t="s">
        <v>6311</v>
      </c>
      <c r="D727">
        <v>1085</v>
      </c>
      <c r="E727" t="s">
        <v>6312</v>
      </c>
      <c r="F727" t="s">
        <v>6295</v>
      </c>
      <c r="G727" t="s">
        <v>6313</v>
      </c>
      <c r="H727" t="str">
        <f t="shared" si="528"/>
        <v>Prepared meals and dishes</v>
      </c>
      <c r="I727" t="str">
        <f t="shared" si="529"/>
        <v>Prepared meals and dishes</v>
      </c>
      <c r="J727" t="str">
        <f t="shared" si="530"/>
        <v>Other food products</v>
      </c>
      <c r="K727" t="str">
        <f t="shared" si="531"/>
        <v>Food products</v>
      </c>
      <c r="L727" t="str">
        <f t="shared" si="532"/>
        <v>MANUFACTURED PRODUCTS</v>
      </c>
      <c r="M727" t="str">
        <f t="shared" si="533"/>
        <v>MANUFACTURED PRODUCTS - Food products - Other food products - Prepared meals and dishes - Prepared meals and dishes - Prepared meals and dishes based on pasta</v>
      </c>
      <c r="N727" t="s">
        <v>6314</v>
      </c>
      <c r="O727" t="s">
        <v>17</v>
      </c>
      <c r="P727" t="s">
        <v>17</v>
      </c>
      <c r="Q727" t="s">
        <v>17</v>
      </c>
    </row>
    <row r="728" spans="1:17" x14ac:dyDescent="0.45">
      <c r="A728">
        <v>1209518</v>
      </c>
      <c r="B728">
        <v>6</v>
      </c>
      <c r="C728" s="2" t="s">
        <v>6315</v>
      </c>
      <c r="D728">
        <v>1085</v>
      </c>
      <c r="E728" t="s">
        <v>6316</v>
      </c>
      <c r="F728" t="s">
        <v>6295</v>
      </c>
      <c r="G728" t="s">
        <v>6317</v>
      </c>
      <c r="H728" t="str">
        <f t="shared" si="528"/>
        <v>Prepared meals and dishes</v>
      </c>
      <c r="I728" t="str">
        <f t="shared" si="529"/>
        <v>Prepared meals and dishes</v>
      </c>
      <c r="J728" t="str">
        <f t="shared" si="530"/>
        <v>Other food products</v>
      </c>
      <c r="K728" t="str">
        <f t="shared" si="531"/>
        <v>Food products</v>
      </c>
      <c r="L728" t="str">
        <f t="shared" si="532"/>
        <v>MANUFACTURED PRODUCTS</v>
      </c>
      <c r="M728" t="str">
        <f t="shared" si="533"/>
        <v>MANUFACTURED PRODUCTS - Food products - Other food products - Prepared meals and dishes - Prepared meals and dishes - Other prepared dishes and meals</v>
      </c>
      <c r="N728" t="s">
        <v>6318</v>
      </c>
      <c r="O728" t="s">
        <v>6319</v>
      </c>
      <c r="P728" t="s">
        <v>17</v>
      </c>
      <c r="Q728" t="s">
        <v>17</v>
      </c>
    </row>
    <row r="729" spans="1:17" hidden="1" x14ac:dyDescent="0.45">
      <c r="A729">
        <v>1209519</v>
      </c>
      <c r="B729">
        <v>5</v>
      </c>
      <c r="C729" t="s">
        <v>6320</v>
      </c>
      <c r="F729" t="s">
        <v>581</v>
      </c>
      <c r="G729" t="s">
        <v>6321</v>
      </c>
      <c r="N729" t="s">
        <v>17</v>
      </c>
      <c r="O729" t="s">
        <v>17</v>
      </c>
      <c r="P729" t="s">
        <v>17</v>
      </c>
      <c r="Q729" t="s">
        <v>17</v>
      </c>
    </row>
    <row r="730" spans="1:17" x14ac:dyDescent="0.45">
      <c r="A730">
        <v>1209520</v>
      </c>
      <c r="B730">
        <v>6</v>
      </c>
      <c r="C730" s="2" t="s">
        <v>6322</v>
      </c>
      <c r="D730">
        <v>1085</v>
      </c>
      <c r="E730" t="s">
        <v>6323</v>
      </c>
      <c r="F730" t="s">
        <v>6320</v>
      </c>
      <c r="G730" t="s">
        <v>6321</v>
      </c>
      <c r="H730" t="str">
        <f>VLOOKUP(F730,$C$2:$G$5523,5,0)</f>
        <v>Sub-contracted operations as part of manufacturing of prepared meals and dishes</v>
      </c>
      <c r="I730" t="str">
        <f>VLOOKUP(VLOOKUP(F730,$C$2:$G$5523,4,0),$C$2:$G$5523,5,0)</f>
        <v>Prepared meals and dishes</v>
      </c>
      <c r="J730" t="str">
        <f>VLOOKUP(VLOOKUP(VLOOKUP(F730,$C$2:$G$5523,4,0),$C$2:$G$5523,4,0),$C$2:$G$5523,5,0)</f>
        <v>Other food products</v>
      </c>
      <c r="K730" t="str">
        <f>VLOOKUP(VLOOKUP(VLOOKUP(VLOOKUP(F730,$C$2:$G$5523,4,0),$C$2:$G$5523,4,0),$C$2:$G$5523,4,0),$C$2:$G$5523,5,0)</f>
        <v>Food products</v>
      </c>
      <c r="L730" t="str">
        <f>VLOOKUP(VLOOKUP(VLOOKUP(VLOOKUP(VLOOKUP(F730,$C$2:$G$5523,4,0),$C$2:$G$5523,4,0),$C$2:$G$5523,4,0),$C$2:$G$5523,4,0),$C$2:$G$5523,5,0)</f>
        <v>MANUFACTURED PRODUCTS</v>
      </c>
      <c r="M730" t="str">
        <f>L730&amp;" - "&amp;K730&amp;" - "&amp;J730&amp;" - "&amp;I730&amp;" - "&amp;H730&amp;" - "&amp;G730</f>
        <v>MANUFACTURED PRODUCTS - Food products - Other food products - Prepared meals and dishes - Sub-contracted operations as part of manufacturing of prepared meals and dishes - Sub-contracted operations as part of manufacturing of prepared meals and dishes</v>
      </c>
      <c r="N730" t="s">
        <v>17</v>
      </c>
      <c r="O730" t="s">
        <v>17</v>
      </c>
      <c r="P730" t="s">
        <v>17</v>
      </c>
      <c r="Q730" t="s">
        <v>17</v>
      </c>
    </row>
    <row r="731" spans="1:17" hidden="1" x14ac:dyDescent="0.45">
      <c r="A731">
        <v>1209521</v>
      </c>
      <c r="B731">
        <v>4</v>
      </c>
      <c r="C731" t="s">
        <v>588</v>
      </c>
      <c r="F731" t="s">
        <v>552</v>
      </c>
      <c r="G731" t="s">
        <v>6324</v>
      </c>
      <c r="N731" t="s">
        <v>17</v>
      </c>
      <c r="O731" t="s">
        <v>17</v>
      </c>
      <c r="P731" t="s">
        <v>17</v>
      </c>
      <c r="Q731" t="s">
        <v>17</v>
      </c>
    </row>
    <row r="732" spans="1:17" hidden="1" x14ac:dyDescent="0.45">
      <c r="A732">
        <v>1209522</v>
      </c>
      <c r="B732">
        <v>5</v>
      </c>
      <c r="C732" t="s">
        <v>6325</v>
      </c>
      <c r="F732" t="s">
        <v>588</v>
      </c>
      <c r="G732" t="s">
        <v>6324</v>
      </c>
      <c r="N732" t="s">
        <v>17</v>
      </c>
      <c r="O732" t="s">
        <v>17</v>
      </c>
      <c r="P732" t="s">
        <v>17</v>
      </c>
      <c r="Q732" t="s">
        <v>17</v>
      </c>
    </row>
    <row r="733" spans="1:17" x14ac:dyDescent="0.45">
      <c r="A733">
        <v>1209523</v>
      </c>
      <c r="B733">
        <v>6</v>
      </c>
      <c r="C733" s="2" t="s">
        <v>6326</v>
      </c>
      <c r="D733">
        <v>1086</v>
      </c>
      <c r="E733" t="s">
        <v>6327</v>
      </c>
      <c r="F733" t="s">
        <v>6325</v>
      </c>
      <c r="G733" t="s">
        <v>6324</v>
      </c>
      <c r="H733" t="str">
        <f>VLOOKUP(F733,$C$2:$G$5523,5,0)</f>
        <v>Homogenised food preparations and dietetic food</v>
      </c>
      <c r="I733" t="str">
        <f>VLOOKUP(VLOOKUP(F733,$C$2:$G$5523,4,0),$C$2:$G$5523,5,0)</f>
        <v>Homogenised food preparations and dietetic food</v>
      </c>
      <c r="J733" t="str">
        <f>VLOOKUP(VLOOKUP(VLOOKUP(F733,$C$2:$G$5523,4,0),$C$2:$G$5523,4,0),$C$2:$G$5523,5,0)</f>
        <v>Other food products</v>
      </c>
      <c r="K733" t="str">
        <f>VLOOKUP(VLOOKUP(VLOOKUP(VLOOKUP(F733,$C$2:$G$5523,4,0),$C$2:$G$5523,4,0),$C$2:$G$5523,4,0),$C$2:$G$5523,5,0)</f>
        <v>Food products</v>
      </c>
      <c r="L733" t="str">
        <f>VLOOKUP(VLOOKUP(VLOOKUP(VLOOKUP(VLOOKUP(F733,$C$2:$G$5523,4,0),$C$2:$G$5523,4,0),$C$2:$G$5523,4,0),$C$2:$G$5523,4,0),$C$2:$G$5523,5,0)</f>
        <v>MANUFACTURED PRODUCTS</v>
      </c>
      <c r="M733" t="str">
        <f>L733&amp;" - "&amp;K733&amp;" - "&amp;J733&amp;" - "&amp;I733&amp;" - "&amp;H733&amp;" - "&amp;G733</f>
        <v>MANUFACTURED PRODUCTS - Food products - Other food products - Homogenised food preparations and dietetic food - Homogenised food preparations and dietetic food - Homogenised food preparations and dietetic food</v>
      </c>
      <c r="N733" t="s">
        <v>17</v>
      </c>
      <c r="O733" t="s">
        <v>17</v>
      </c>
      <c r="P733" t="s">
        <v>17</v>
      </c>
      <c r="Q733" t="s">
        <v>17</v>
      </c>
    </row>
    <row r="734" spans="1:17" hidden="1" x14ac:dyDescent="0.45">
      <c r="A734">
        <v>1209524</v>
      </c>
      <c r="B734">
        <v>5</v>
      </c>
      <c r="C734" t="s">
        <v>6328</v>
      </c>
      <c r="F734" t="s">
        <v>588</v>
      </c>
      <c r="G734" t="s">
        <v>6329</v>
      </c>
      <c r="N734" t="s">
        <v>17</v>
      </c>
      <c r="O734" t="s">
        <v>17</v>
      </c>
      <c r="P734" t="s">
        <v>17</v>
      </c>
      <c r="Q734" t="s">
        <v>17</v>
      </c>
    </row>
    <row r="735" spans="1:17" x14ac:dyDescent="0.45">
      <c r="A735">
        <v>1209525</v>
      </c>
      <c r="B735">
        <v>6</v>
      </c>
      <c r="C735" s="2" t="s">
        <v>6330</v>
      </c>
      <c r="D735">
        <v>1086</v>
      </c>
      <c r="E735" t="s">
        <v>6331</v>
      </c>
      <c r="F735" t="s">
        <v>6328</v>
      </c>
      <c r="G735" t="s">
        <v>6329</v>
      </c>
      <c r="H735" t="str">
        <f>VLOOKUP(F735,$C$2:$G$5523,5,0)</f>
        <v>Sub-contracted operations as part of manufacturing of homogenised food preparations and dietetic food</v>
      </c>
      <c r="I735" t="str">
        <f>VLOOKUP(VLOOKUP(F735,$C$2:$G$5523,4,0),$C$2:$G$5523,5,0)</f>
        <v>Homogenised food preparations and dietetic food</v>
      </c>
      <c r="J735" t="str">
        <f>VLOOKUP(VLOOKUP(VLOOKUP(F735,$C$2:$G$5523,4,0),$C$2:$G$5523,4,0),$C$2:$G$5523,5,0)</f>
        <v>Other food products</v>
      </c>
      <c r="K735" t="str">
        <f>VLOOKUP(VLOOKUP(VLOOKUP(VLOOKUP(F735,$C$2:$G$5523,4,0),$C$2:$G$5523,4,0),$C$2:$G$5523,4,0),$C$2:$G$5523,5,0)</f>
        <v>Food products</v>
      </c>
      <c r="L735" t="str">
        <f>VLOOKUP(VLOOKUP(VLOOKUP(VLOOKUP(VLOOKUP(F735,$C$2:$G$5523,4,0),$C$2:$G$5523,4,0),$C$2:$G$5523,4,0),$C$2:$G$5523,4,0),$C$2:$G$5523,5,0)</f>
        <v>MANUFACTURED PRODUCTS</v>
      </c>
      <c r="M735" t="str">
        <f>L735&amp;" - "&amp;K735&amp;" - "&amp;J735&amp;" - "&amp;I735&amp;" - "&amp;H735&amp;" - "&amp;G735</f>
        <v>MANUFACTURED PRODUCTS - Food products - Other food products - Homogenised food preparations and dietetic food - Sub-contracted operations as part of manufacturing of homogenised food preparations and dietetic food - Sub-contracted operations as part of manufacturing of homogenised food preparations and dietetic food</v>
      </c>
      <c r="N735" t="s">
        <v>17</v>
      </c>
      <c r="O735" t="s">
        <v>17</v>
      </c>
      <c r="P735" t="s">
        <v>17</v>
      </c>
      <c r="Q735" t="s">
        <v>17</v>
      </c>
    </row>
    <row r="736" spans="1:17" hidden="1" x14ac:dyDescent="0.45">
      <c r="A736">
        <v>1209526</v>
      </c>
      <c r="B736">
        <v>4</v>
      </c>
      <c r="C736" t="s">
        <v>592</v>
      </c>
      <c r="F736" t="s">
        <v>552</v>
      </c>
      <c r="G736" t="s">
        <v>6332</v>
      </c>
      <c r="N736" t="s">
        <v>17</v>
      </c>
      <c r="O736" t="s">
        <v>17</v>
      </c>
      <c r="P736" t="s">
        <v>17</v>
      </c>
      <c r="Q736" t="s">
        <v>17</v>
      </c>
    </row>
    <row r="737" spans="1:17" hidden="1" x14ac:dyDescent="0.45">
      <c r="A737">
        <v>1209527</v>
      </c>
      <c r="B737">
        <v>5</v>
      </c>
      <c r="C737" t="s">
        <v>6333</v>
      </c>
      <c r="F737" t="s">
        <v>592</v>
      </c>
      <c r="G737" t="s">
        <v>6334</v>
      </c>
      <c r="N737" t="s">
        <v>17</v>
      </c>
      <c r="O737" t="s">
        <v>17</v>
      </c>
      <c r="P737" t="s">
        <v>17</v>
      </c>
      <c r="Q737" t="s">
        <v>17</v>
      </c>
    </row>
    <row r="738" spans="1:17" x14ac:dyDescent="0.45">
      <c r="A738">
        <v>1209528</v>
      </c>
      <c r="B738">
        <v>6</v>
      </c>
      <c r="C738" s="2" t="s">
        <v>6335</v>
      </c>
      <c r="D738">
        <v>1089</v>
      </c>
      <c r="E738" t="s">
        <v>6336</v>
      </c>
      <c r="F738" t="s">
        <v>6333</v>
      </c>
      <c r="G738" t="s">
        <v>6337</v>
      </c>
      <c r="H738" t="str">
        <f t="shared" ref="H738:H745" si="534">VLOOKUP(F738,$C$2:$G$5523,5,0)</f>
        <v>Soups, eggs, yeasts and other food products; extracts and juices of meat, fish and aquatic invertebrates</v>
      </c>
      <c r="I738" t="str">
        <f t="shared" ref="I738:I745" si="535">VLOOKUP(VLOOKUP(F738,$C$2:$G$5523,4,0),$C$2:$G$5523,5,0)</f>
        <v>Other food products n.e.c.</v>
      </c>
      <c r="J738" t="str">
        <f t="shared" ref="J738:J745" si="536">VLOOKUP(VLOOKUP(VLOOKUP(F738,$C$2:$G$5523,4,0),$C$2:$G$5523,4,0),$C$2:$G$5523,5,0)</f>
        <v>Other food products</v>
      </c>
      <c r="K738" t="str">
        <f t="shared" ref="K738:K745" si="537">VLOOKUP(VLOOKUP(VLOOKUP(VLOOKUP(F738,$C$2:$G$5523,4,0),$C$2:$G$5523,4,0),$C$2:$G$5523,4,0),$C$2:$G$5523,5,0)</f>
        <v>Food products</v>
      </c>
      <c r="L738" t="str">
        <f t="shared" ref="L738:L745" si="538">VLOOKUP(VLOOKUP(VLOOKUP(VLOOKUP(VLOOKUP(F738,$C$2:$G$5523,4,0),$C$2:$G$5523,4,0),$C$2:$G$5523,4,0),$C$2:$G$5523,4,0),$C$2:$G$5523,5,0)</f>
        <v>MANUFACTURED PRODUCTS</v>
      </c>
      <c r="M738" t="str">
        <f t="shared" ref="M738:M745" si="539">L738&amp;" - "&amp;K738&amp;" - "&amp;J738&amp;" - "&amp;I738&amp;" - "&amp;H738&amp;" - "&amp;G738</f>
        <v>MANUFACTURED PRODUCTS - Food products - Other food products - Other food products n.e.c. - Soups, eggs, yeasts and other food products; extracts and juices of meat, fish and aquatic invertebrates - Soups and broths and preparations thereof</v>
      </c>
      <c r="N738" t="s">
        <v>17</v>
      </c>
      <c r="O738" t="s">
        <v>17</v>
      </c>
      <c r="P738" t="s">
        <v>17</v>
      </c>
      <c r="Q738" t="s">
        <v>17</v>
      </c>
    </row>
    <row r="739" spans="1:17" x14ac:dyDescent="0.45">
      <c r="A739">
        <v>1209529</v>
      </c>
      <c r="B739">
        <v>6</v>
      </c>
      <c r="C739" s="2" t="s">
        <v>6338</v>
      </c>
      <c r="D739">
        <v>1089</v>
      </c>
      <c r="E739" t="s">
        <v>6339</v>
      </c>
      <c r="F739" t="s">
        <v>6333</v>
      </c>
      <c r="G739" t="s">
        <v>6340</v>
      </c>
      <c r="H739" t="str">
        <f t="shared" si="534"/>
        <v>Soups, eggs, yeasts and other food products; extracts and juices of meat, fish and aquatic invertebrates</v>
      </c>
      <c r="I739" t="str">
        <f t="shared" si="535"/>
        <v>Other food products n.e.c.</v>
      </c>
      <c r="J739" t="str">
        <f t="shared" si="536"/>
        <v>Other food products</v>
      </c>
      <c r="K739" t="str">
        <f t="shared" si="537"/>
        <v>Food products</v>
      </c>
      <c r="L739" t="str">
        <f t="shared" si="538"/>
        <v>MANUFACTURED PRODUCTS</v>
      </c>
      <c r="M739" t="str">
        <f t="shared" si="539"/>
        <v>MANUFACTURED PRODUCTS - Food products - Other food products - Other food products n.e.c. - Soups, eggs, yeasts and other food products; extracts and juices of meat, fish and aquatic invertebrates - Eggs, not in shell, and eggs yolks fresh or preserved; eggs in shells preserved or cooked; egg albumin</v>
      </c>
      <c r="N739" t="s">
        <v>17</v>
      </c>
      <c r="O739" t="s">
        <v>17</v>
      </c>
      <c r="P739" t="s">
        <v>17</v>
      </c>
      <c r="Q739" t="s">
        <v>17</v>
      </c>
    </row>
    <row r="740" spans="1:17" x14ac:dyDescent="0.45">
      <c r="A740">
        <v>1209530</v>
      </c>
      <c r="B740">
        <v>6</v>
      </c>
      <c r="C740" s="2" t="s">
        <v>6341</v>
      </c>
      <c r="D740">
        <v>1089</v>
      </c>
      <c r="E740" t="s">
        <v>6342</v>
      </c>
      <c r="F740" t="s">
        <v>6333</v>
      </c>
      <c r="G740" t="s">
        <v>6343</v>
      </c>
      <c r="H740" t="str">
        <f t="shared" si="534"/>
        <v>Soups, eggs, yeasts and other food products; extracts and juices of meat, fish and aquatic invertebrates</v>
      </c>
      <c r="I740" t="str">
        <f t="shared" si="535"/>
        <v>Other food products n.e.c.</v>
      </c>
      <c r="J740" t="str">
        <f t="shared" si="536"/>
        <v>Other food products</v>
      </c>
      <c r="K740" t="str">
        <f t="shared" si="537"/>
        <v>Food products</v>
      </c>
      <c r="L740" t="str">
        <f t="shared" si="538"/>
        <v>MANUFACTURED PRODUCTS</v>
      </c>
      <c r="M740" t="str">
        <f t="shared" si="539"/>
        <v>MANUFACTURED PRODUCTS - Food products - Other food products - Other food products n.e.c. - Soups, eggs, yeasts and other food products; extracts and juices of meat, fish and aquatic invertebrates - Yeasts (active or inactive); other single-cell micro-organisms, dead; prepared baking powders</v>
      </c>
      <c r="N740" t="s">
        <v>17</v>
      </c>
      <c r="O740" t="s">
        <v>17</v>
      </c>
      <c r="P740" t="s">
        <v>17</v>
      </c>
      <c r="Q740" t="s">
        <v>17</v>
      </c>
    </row>
    <row r="741" spans="1:17" x14ac:dyDescent="0.45">
      <c r="A741">
        <v>1209531</v>
      </c>
      <c r="B741">
        <v>6</v>
      </c>
      <c r="C741" s="2" t="s">
        <v>6344</v>
      </c>
      <c r="D741">
        <v>1089</v>
      </c>
      <c r="E741" t="s">
        <v>6345</v>
      </c>
      <c r="F741" t="s">
        <v>6333</v>
      </c>
      <c r="G741" t="s">
        <v>6346</v>
      </c>
      <c r="H741" t="str">
        <f t="shared" si="534"/>
        <v>Soups, eggs, yeasts and other food products; extracts and juices of meat, fish and aquatic invertebrates</v>
      </c>
      <c r="I741" t="str">
        <f t="shared" si="535"/>
        <v>Other food products n.e.c.</v>
      </c>
      <c r="J741" t="str">
        <f t="shared" si="536"/>
        <v>Other food products</v>
      </c>
      <c r="K741" t="str">
        <f t="shared" si="537"/>
        <v>Food products</v>
      </c>
      <c r="L741" t="str">
        <f t="shared" si="538"/>
        <v>MANUFACTURED PRODUCTS</v>
      </c>
      <c r="M741" t="str">
        <f t="shared" si="539"/>
        <v>MANUFACTURED PRODUCTS - Food products - Other food products - Other food products n.e.c. - Soups, eggs, yeasts and other food products; extracts and juices of meat, fish and aquatic invertebrates - Extracts and juices of meat, fish and aquatic invertebrates</v>
      </c>
      <c r="N741" t="s">
        <v>17</v>
      </c>
      <c r="O741" t="s">
        <v>17</v>
      </c>
      <c r="P741" t="s">
        <v>17</v>
      </c>
      <c r="Q741" t="s">
        <v>17</v>
      </c>
    </row>
    <row r="742" spans="1:17" x14ac:dyDescent="0.45">
      <c r="A742">
        <v>1209532</v>
      </c>
      <c r="B742">
        <v>6</v>
      </c>
      <c r="C742" s="2" t="s">
        <v>6347</v>
      </c>
      <c r="D742">
        <v>1089</v>
      </c>
      <c r="E742" t="s">
        <v>6348</v>
      </c>
      <c r="F742" t="s">
        <v>6333</v>
      </c>
      <c r="G742" t="s">
        <v>6349</v>
      </c>
      <c r="H742" t="str">
        <f t="shared" si="534"/>
        <v>Soups, eggs, yeasts and other food products; extracts and juices of meat, fish and aquatic invertebrates</v>
      </c>
      <c r="I742" t="str">
        <f t="shared" si="535"/>
        <v>Other food products n.e.c.</v>
      </c>
      <c r="J742" t="str">
        <f t="shared" si="536"/>
        <v>Other food products</v>
      </c>
      <c r="K742" t="str">
        <f t="shared" si="537"/>
        <v>Food products</v>
      </c>
      <c r="L742" t="str">
        <f t="shared" si="538"/>
        <v>MANUFACTURED PRODUCTS</v>
      </c>
      <c r="M742" t="str">
        <f t="shared" si="539"/>
        <v>MANUFACTURED PRODUCTS - Food products - Other food products - Other food products n.e.c. - Soups, eggs, yeasts and other food products; extracts and juices of meat, fish and aquatic invertebrates - Vegetable saps and extracts; pectic substances; mucilages and thickeners</v>
      </c>
      <c r="N742" t="s">
        <v>17</v>
      </c>
      <c r="O742" t="s">
        <v>17</v>
      </c>
      <c r="P742" t="s">
        <v>17</v>
      </c>
      <c r="Q742" t="s">
        <v>17</v>
      </c>
    </row>
    <row r="743" spans="1:17" x14ac:dyDescent="0.45">
      <c r="A743">
        <v>1209533</v>
      </c>
      <c r="B743">
        <v>6</v>
      </c>
      <c r="C743" s="2" t="s">
        <v>6350</v>
      </c>
      <c r="D743">
        <v>1089</v>
      </c>
      <c r="E743" t="s">
        <v>6351</v>
      </c>
      <c r="F743" t="s">
        <v>6333</v>
      </c>
      <c r="G743" t="s">
        <v>6352</v>
      </c>
      <c r="H743" t="str">
        <f t="shared" si="534"/>
        <v>Soups, eggs, yeasts and other food products; extracts and juices of meat, fish and aquatic invertebrates</v>
      </c>
      <c r="I743" t="str">
        <f t="shared" si="535"/>
        <v>Other food products n.e.c.</v>
      </c>
      <c r="J743" t="str">
        <f t="shared" si="536"/>
        <v>Other food products</v>
      </c>
      <c r="K743" t="str">
        <f t="shared" si="537"/>
        <v>Food products</v>
      </c>
      <c r="L743" t="str">
        <f t="shared" si="538"/>
        <v>MANUFACTURED PRODUCTS</v>
      </c>
      <c r="M743" t="str">
        <f t="shared" si="539"/>
        <v>MANUFACTURED PRODUCTS - Food products - Other food products - Other food products n.e.c. - Soups, eggs, yeasts and other food products; extracts and juices of meat, fish and aquatic invertebrates - Prepared perishable food products such as sandwiches and fresh pizza</v>
      </c>
      <c r="N743" t="s">
        <v>17</v>
      </c>
      <c r="O743" t="s">
        <v>17</v>
      </c>
      <c r="P743" t="s">
        <v>17</v>
      </c>
      <c r="Q743" t="s">
        <v>17</v>
      </c>
    </row>
    <row r="744" spans="1:17" x14ac:dyDescent="0.45">
      <c r="A744">
        <v>1209534</v>
      </c>
      <c r="B744">
        <v>6</v>
      </c>
      <c r="C744" s="2" t="s">
        <v>6353</v>
      </c>
      <c r="D744">
        <v>1089</v>
      </c>
      <c r="E744" t="s">
        <v>6354</v>
      </c>
      <c r="F744" t="s">
        <v>6333</v>
      </c>
      <c r="G744" t="s">
        <v>6355</v>
      </c>
      <c r="H744" t="str">
        <f t="shared" si="534"/>
        <v>Soups, eggs, yeasts and other food products; extracts and juices of meat, fish and aquatic invertebrates</v>
      </c>
      <c r="I744" t="str">
        <f t="shared" si="535"/>
        <v>Other food products n.e.c.</v>
      </c>
      <c r="J744" t="str">
        <f t="shared" si="536"/>
        <v>Other food products</v>
      </c>
      <c r="K744" t="str">
        <f t="shared" si="537"/>
        <v>Food products</v>
      </c>
      <c r="L744" t="str">
        <f t="shared" si="538"/>
        <v>MANUFACTURED PRODUCTS</v>
      </c>
      <c r="M744" t="str">
        <f t="shared" si="539"/>
        <v>MANUFACTURED PRODUCTS - Food products - Other food products - Other food products n.e.c. - Soups, eggs, yeasts and other food products; extracts and juices of meat, fish and aquatic invertebrates - Food supplements for human consumption</v>
      </c>
      <c r="N744" t="s">
        <v>17</v>
      </c>
      <c r="O744" t="s">
        <v>17</v>
      </c>
      <c r="P744" t="s">
        <v>17</v>
      </c>
      <c r="Q744" t="s">
        <v>17</v>
      </c>
    </row>
    <row r="745" spans="1:17" x14ac:dyDescent="0.45">
      <c r="A745">
        <v>1209535</v>
      </c>
      <c r="B745">
        <v>6</v>
      </c>
      <c r="C745" s="2" t="s">
        <v>6356</v>
      </c>
      <c r="D745">
        <v>1089</v>
      </c>
      <c r="E745" t="s">
        <v>6357</v>
      </c>
      <c r="F745" t="s">
        <v>6333</v>
      </c>
      <c r="G745" t="s">
        <v>6358</v>
      </c>
      <c r="H745" t="str">
        <f t="shared" si="534"/>
        <v>Soups, eggs, yeasts and other food products; extracts and juices of meat, fish and aquatic invertebrates</v>
      </c>
      <c r="I745" t="str">
        <f t="shared" si="535"/>
        <v>Other food products n.e.c.</v>
      </c>
      <c r="J745" t="str">
        <f t="shared" si="536"/>
        <v>Other food products</v>
      </c>
      <c r="K745" t="str">
        <f t="shared" si="537"/>
        <v>Food products</v>
      </c>
      <c r="L745" t="str">
        <f t="shared" si="538"/>
        <v>MANUFACTURED PRODUCTS</v>
      </c>
      <c r="M745" t="str">
        <f t="shared" si="539"/>
        <v>MANUFACTURED PRODUCTS - Food products - Other food products - Other food products n.e.c. - Soups, eggs, yeasts and other food products; extracts and juices of meat, fish and aquatic invertebrates - Miscellaneous food products n.e.c.</v>
      </c>
      <c r="N745" t="s">
        <v>17</v>
      </c>
      <c r="O745" t="s">
        <v>17</v>
      </c>
      <c r="P745" t="s">
        <v>17</v>
      </c>
      <c r="Q745" t="s">
        <v>17</v>
      </c>
    </row>
    <row r="746" spans="1:17" hidden="1" x14ac:dyDescent="0.45">
      <c r="A746">
        <v>1209536</v>
      </c>
      <c r="B746">
        <v>5</v>
      </c>
      <c r="C746" t="s">
        <v>6359</v>
      </c>
      <c r="F746" t="s">
        <v>592</v>
      </c>
      <c r="G746" t="s">
        <v>6360</v>
      </c>
      <c r="N746" t="s">
        <v>17</v>
      </c>
      <c r="O746" t="s">
        <v>17</v>
      </c>
      <c r="P746" t="s">
        <v>17</v>
      </c>
      <c r="Q746" t="s">
        <v>17</v>
      </c>
    </row>
    <row r="747" spans="1:17" x14ac:dyDescent="0.45">
      <c r="A747">
        <v>1209537</v>
      </c>
      <c r="B747">
        <v>6</v>
      </c>
      <c r="C747" s="2" t="s">
        <v>6361</v>
      </c>
      <c r="D747">
        <v>1089</v>
      </c>
      <c r="E747" t="s">
        <v>6362</v>
      </c>
      <c r="F747" t="s">
        <v>6359</v>
      </c>
      <c r="G747" t="s">
        <v>6360</v>
      </c>
      <c r="H747" t="str">
        <f>VLOOKUP(F747,$C$2:$G$5523,5,0)</f>
        <v>Sub-contracted operations as part of manufacturing of other food products n.e.c.</v>
      </c>
      <c r="I747" t="str">
        <f>VLOOKUP(VLOOKUP(F747,$C$2:$G$5523,4,0),$C$2:$G$5523,5,0)</f>
        <v>Other food products n.e.c.</v>
      </c>
      <c r="J747" t="str">
        <f>VLOOKUP(VLOOKUP(VLOOKUP(F747,$C$2:$G$5523,4,0),$C$2:$G$5523,4,0),$C$2:$G$5523,5,0)</f>
        <v>Other food products</v>
      </c>
      <c r="K747" t="str">
        <f>VLOOKUP(VLOOKUP(VLOOKUP(VLOOKUP(F747,$C$2:$G$5523,4,0),$C$2:$G$5523,4,0),$C$2:$G$5523,4,0),$C$2:$G$5523,5,0)</f>
        <v>Food products</v>
      </c>
      <c r="L747" t="str">
        <f>VLOOKUP(VLOOKUP(VLOOKUP(VLOOKUP(VLOOKUP(F747,$C$2:$G$5523,4,0),$C$2:$G$5523,4,0),$C$2:$G$5523,4,0),$C$2:$G$5523,4,0),$C$2:$G$5523,5,0)</f>
        <v>MANUFACTURED PRODUCTS</v>
      </c>
      <c r="M747" t="str">
        <f>L747&amp;" - "&amp;K747&amp;" - "&amp;J747&amp;" - "&amp;I747&amp;" - "&amp;H747&amp;" - "&amp;G747</f>
        <v>MANUFACTURED PRODUCTS - Food products - Other food products - Other food products n.e.c. - Sub-contracted operations as part of manufacturing of other food products n.e.c. - Sub-contracted operations as part of manufacturing of other food products n.e.c.</v>
      </c>
      <c r="N747" t="s">
        <v>17</v>
      </c>
      <c r="O747" t="s">
        <v>17</v>
      </c>
      <c r="P747" t="s">
        <v>17</v>
      </c>
      <c r="Q747" t="s">
        <v>17</v>
      </c>
    </row>
    <row r="748" spans="1:17" hidden="1" x14ac:dyDescent="0.45">
      <c r="A748">
        <v>1209538</v>
      </c>
      <c r="B748">
        <v>3</v>
      </c>
      <c r="C748" t="s">
        <v>598</v>
      </c>
      <c r="F748" t="s">
        <v>435</v>
      </c>
      <c r="G748" t="s">
        <v>6363</v>
      </c>
      <c r="N748" t="s">
        <v>17</v>
      </c>
      <c r="O748" t="s">
        <v>17</v>
      </c>
      <c r="P748" t="s">
        <v>17</v>
      </c>
      <c r="Q748" t="s">
        <v>17</v>
      </c>
    </row>
    <row r="749" spans="1:17" hidden="1" x14ac:dyDescent="0.45">
      <c r="A749">
        <v>1209539</v>
      </c>
      <c r="B749">
        <v>4</v>
      </c>
      <c r="C749" t="s">
        <v>601</v>
      </c>
      <c r="F749" t="s">
        <v>598</v>
      </c>
      <c r="G749" t="s">
        <v>6364</v>
      </c>
      <c r="N749" t="s">
        <v>17</v>
      </c>
      <c r="O749" t="s">
        <v>17</v>
      </c>
      <c r="P749" t="s">
        <v>17</v>
      </c>
      <c r="Q749" t="s">
        <v>17</v>
      </c>
    </row>
    <row r="750" spans="1:17" hidden="1" x14ac:dyDescent="0.45">
      <c r="A750">
        <v>1209540</v>
      </c>
      <c r="B750">
        <v>5</v>
      </c>
      <c r="C750" t="s">
        <v>6365</v>
      </c>
      <c r="F750" t="s">
        <v>601</v>
      </c>
      <c r="G750" t="s">
        <v>6366</v>
      </c>
      <c r="N750" t="s">
        <v>17</v>
      </c>
      <c r="O750" t="s">
        <v>17</v>
      </c>
      <c r="P750" t="s">
        <v>17</v>
      </c>
      <c r="Q750" t="s">
        <v>6367</v>
      </c>
    </row>
    <row r="751" spans="1:17" x14ac:dyDescent="0.45">
      <c r="A751">
        <v>1209541</v>
      </c>
      <c r="B751">
        <v>6</v>
      </c>
      <c r="C751" s="2" t="s">
        <v>6368</v>
      </c>
      <c r="D751">
        <v>1091</v>
      </c>
      <c r="E751" t="s">
        <v>6369</v>
      </c>
      <c r="F751" t="s">
        <v>6365</v>
      </c>
      <c r="G751" t="s">
        <v>6366</v>
      </c>
      <c r="H751" t="str">
        <f>VLOOKUP(F751,$C$2:$G$5523,5,0)</f>
        <v>Prepared feeds for farm animals, except lucerne meal and pellets</v>
      </c>
      <c r="I751" t="str">
        <f>VLOOKUP(VLOOKUP(F751,$C$2:$G$5523,4,0),$C$2:$G$5523,5,0)</f>
        <v>Prepared feeds for farm animals</v>
      </c>
      <c r="J751" t="str">
        <f>VLOOKUP(VLOOKUP(VLOOKUP(F751,$C$2:$G$5523,4,0),$C$2:$G$5523,4,0),$C$2:$G$5523,5,0)</f>
        <v>Prepared animal feeds</v>
      </c>
      <c r="K751" t="str">
        <f>VLOOKUP(VLOOKUP(VLOOKUP(VLOOKUP(F751,$C$2:$G$5523,4,0),$C$2:$G$5523,4,0),$C$2:$G$5523,4,0),$C$2:$G$5523,5,0)</f>
        <v>Food products</v>
      </c>
      <c r="L751" t="str">
        <f>VLOOKUP(VLOOKUP(VLOOKUP(VLOOKUP(VLOOKUP(F751,$C$2:$G$5523,4,0),$C$2:$G$5523,4,0),$C$2:$G$5523,4,0),$C$2:$G$5523,4,0),$C$2:$G$5523,5,0)</f>
        <v>MANUFACTURED PRODUCTS</v>
      </c>
      <c r="M751" t="str">
        <f>L751&amp;" - "&amp;K751&amp;" - "&amp;J751&amp;" - "&amp;I751&amp;" - "&amp;H751&amp;" - "&amp;G751</f>
        <v>MANUFACTURED PRODUCTS - Food products - Prepared animal feeds - Prepared feeds for farm animals - Prepared feeds for farm animals, except lucerne meal and pellets - Prepared feeds for farm animals, except lucerne meal and pellets</v>
      </c>
      <c r="N751" t="s">
        <v>17</v>
      </c>
      <c r="O751" t="s">
        <v>17</v>
      </c>
      <c r="P751" t="s">
        <v>17</v>
      </c>
      <c r="Q751" t="s">
        <v>6370</v>
      </c>
    </row>
    <row r="752" spans="1:17" hidden="1" x14ac:dyDescent="0.45">
      <c r="A752">
        <v>1209542</v>
      </c>
      <c r="B752">
        <v>5</v>
      </c>
      <c r="C752" t="s">
        <v>6371</v>
      </c>
      <c r="F752" t="s">
        <v>601</v>
      </c>
      <c r="G752" t="s">
        <v>6372</v>
      </c>
      <c r="N752" t="s">
        <v>17</v>
      </c>
      <c r="O752" t="s">
        <v>17</v>
      </c>
      <c r="P752" t="s">
        <v>17</v>
      </c>
      <c r="Q752" t="s">
        <v>17</v>
      </c>
    </row>
    <row r="753" spans="1:17" x14ac:dyDescent="0.45">
      <c r="A753">
        <v>1209543</v>
      </c>
      <c r="B753">
        <v>6</v>
      </c>
      <c r="C753" s="2" t="s">
        <v>6373</v>
      </c>
      <c r="D753">
        <v>1091</v>
      </c>
      <c r="E753" t="s">
        <v>6374</v>
      </c>
      <c r="F753" t="s">
        <v>6371</v>
      </c>
      <c r="G753" t="s">
        <v>6372</v>
      </c>
      <c r="H753" t="str">
        <f>VLOOKUP(F753,$C$2:$G$5523,5,0)</f>
        <v>Lucerne (alfalfa) meal and pellets</v>
      </c>
      <c r="I753" t="str">
        <f>VLOOKUP(VLOOKUP(F753,$C$2:$G$5523,4,0),$C$2:$G$5523,5,0)</f>
        <v>Prepared feeds for farm animals</v>
      </c>
      <c r="J753" t="str">
        <f>VLOOKUP(VLOOKUP(VLOOKUP(F753,$C$2:$G$5523,4,0),$C$2:$G$5523,4,0),$C$2:$G$5523,5,0)</f>
        <v>Prepared animal feeds</v>
      </c>
      <c r="K753" t="str">
        <f>VLOOKUP(VLOOKUP(VLOOKUP(VLOOKUP(F753,$C$2:$G$5523,4,0),$C$2:$G$5523,4,0),$C$2:$G$5523,4,0),$C$2:$G$5523,5,0)</f>
        <v>Food products</v>
      </c>
      <c r="L753" t="str">
        <f>VLOOKUP(VLOOKUP(VLOOKUP(VLOOKUP(VLOOKUP(F753,$C$2:$G$5523,4,0),$C$2:$G$5523,4,0),$C$2:$G$5523,4,0),$C$2:$G$5523,4,0),$C$2:$G$5523,5,0)</f>
        <v>MANUFACTURED PRODUCTS</v>
      </c>
      <c r="M753" t="str">
        <f>L753&amp;" - "&amp;K753&amp;" - "&amp;J753&amp;" - "&amp;I753&amp;" - "&amp;H753&amp;" - "&amp;G753</f>
        <v>MANUFACTURED PRODUCTS - Food products - Prepared animal feeds - Prepared feeds for farm animals - Lucerne (alfalfa) meal and pellets - Lucerne (alfalfa) meal and pellets</v>
      </c>
      <c r="N753" t="s">
        <v>17</v>
      </c>
      <c r="O753" t="s">
        <v>17</v>
      </c>
      <c r="P753" t="s">
        <v>17</v>
      </c>
      <c r="Q753" t="s">
        <v>17</v>
      </c>
    </row>
    <row r="754" spans="1:17" hidden="1" x14ac:dyDescent="0.45">
      <c r="A754">
        <v>1209544</v>
      </c>
      <c r="B754">
        <v>5</v>
      </c>
      <c r="C754" t="s">
        <v>6375</v>
      </c>
      <c r="F754" t="s">
        <v>601</v>
      </c>
      <c r="G754" t="s">
        <v>6376</v>
      </c>
      <c r="N754" t="s">
        <v>17</v>
      </c>
      <c r="O754" t="s">
        <v>17</v>
      </c>
      <c r="P754" t="s">
        <v>17</v>
      </c>
      <c r="Q754" t="s">
        <v>17</v>
      </c>
    </row>
    <row r="755" spans="1:17" x14ac:dyDescent="0.45">
      <c r="A755">
        <v>1209545</v>
      </c>
      <c r="B755">
        <v>6</v>
      </c>
      <c r="C755" s="2" t="s">
        <v>6377</v>
      </c>
      <c r="D755">
        <v>1091</v>
      </c>
      <c r="E755" t="s">
        <v>6378</v>
      </c>
      <c r="F755" t="s">
        <v>6375</v>
      </c>
      <c r="G755" t="s">
        <v>6376</v>
      </c>
      <c r="H755" t="str">
        <f>VLOOKUP(F755,$C$2:$G$5523,5,0)</f>
        <v>Sub-contracted operations as part of manufacturing of prepared feeds for farm animals</v>
      </c>
      <c r="I755" t="str">
        <f>VLOOKUP(VLOOKUP(F755,$C$2:$G$5523,4,0),$C$2:$G$5523,5,0)</f>
        <v>Prepared feeds for farm animals</v>
      </c>
      <c r="J755" t="str">
        <f>VLOOKUP(VLOOKUP(VLOOKUP(F755,$C$2:$G$5523,4,0),$C$2:$G$5523,4,0),$C$2:$G$5523,5,0)</f>
        <v>Prepared animal feeds</v>
      </c>
      <c r="K755" t="str">
        <f>VLOOKUP(VLOOKUP(VLOOKUP(VLOOKUP(F755,$C$2:$G$5523,4,0),$C$2:$G$5523,4,0),$C$2:$G$5523,4,0),$C$2:$G$5523,5,0)</f>
        <v>Food products</v>
      </c>
      <c r="L755" t="str">
        <f>VLOOKUP(VLOOKUP(VLOOKUP(VLOOKUP(VLOOKUP(F755,$C$2:$G$5523,4,0),$C$2:$G$5523,4,0),$C$2:$G$5523,4,0),$C$2:$G$5523,4,0),$C$2:$G$5523,5,0)</f>
        <v>MANUFACTURED PRODUCTS</v>
      </c>
      <c r="M755" t="str">
        <f>L755&amp;" - "&amp;K755&amp;" - "&amp;J755&amp;" - "&amp;I755&amp;" - "&amp;H755&amp;" - "&amp;G755</f>
        <v>MANUFACTURED PRODUCTS - Food products - Prepared animal feeds - Prepared feeds for farm animals - Sub-contracted operations as part of manufacturing of prepared feeds for farm animals - Sub-contracted operations as part of manufacturing of prepared feeds for farm animals</v>
      </c>
      <c r="N755" t="s">
        <v>17</v>
      </c>
      <c r="O755" t="s">
        <v>17</v>
      </c>
      <c r="P755" t="s">
        <v>17</v>
      </c>
      <c r="Q755" t="s">
        <v>17</v>
      </c>
    </row>
    <row r="756" spans="1:17" hidden="1" x14ac:dyDescent="0.45">
      <c r="A756">
        <v>1209546</v>
      </c>
      <c r="B756">
        <v>4</v>
      </c>
      <c r="C756" t="s">
        <v>608</v>
      </c>
      <c r="F756" t="s">
        <v>598</v>
      </c>
      <c r="G756" t="s">
        <v>6379</v>
      </c>
      <c r="N756" t="s">
        <v>17</v>
      </c>
      <c r="O756" t="s">
        <v>17</v>
      </c>
      <c r="P756" t="s">
        <v>17</v>
      </c>
      <c r="Q756" t="s">
        <v>17</v>
      </c>
    </row>
    <row r="757" spans="1:17" hidden="1" x14ac:dyDescent="0.45">
      <c r="A757">
        <v>1209547</v>
      </c>
      <c r="B757">
        <v>5</v>
      </c>
      <c r="C757" t="s">
        <v>6380</v>
      </c>
      <c r="F757" t="s">
        <v>608</v>
      </c>
      <c r="G757" t="s">
        <v>6379</v>
      </c>
      <c r="N757" t="s">
        <v>17</v>
      </c>
      <c r="O757" t="s">
        <v>17</v>
      </c>
      <c r="P757" t="s">
        <v>17</v>
      </c>
      <c r="Q757" t="s">
        <v>17</v>
      </c>
    </row>
    <row r="758" spans="1:17" x14ac:dyDescent="0.45">
      <c r="A758">
        <v>1209548</v>
      </c>
      <c r="B758">
        <v>6</v>
      </c>
      <c r="C758" s="2" t="s">
        <v>6381</v>
      </c>
      <c r="D758">
        <v>1092</v>
      </c>
      <c r="E758" t="s">
        <v>6382</v>
      </c>
      <c r="F758" t="s">
        <v>6380</v>
      </c>
      <c r="G758" t="s">
        <v>6379</v>
      </c>
      <c r="H758" t="str">
        <f>VLOOKUP(F758,$C$2:$G$5523,5,0)</f>
        <v>Prepared pet foods</v>
      </c>
      <c r="I758" t="str">
        <f>VLOOKUP(VLOOKUP(F758,$C$2:$G$5523,4,0),$C$2:$G$5523,5,0)</f>
        <v>Prepared pet foods</v>
      </c>
      <c r="J758" t="str">
        <f>VLOOKUP(VLOOKUP(VLOOKUP(F758,$C$2:$G$5523,4,0),$C$2:$G$5523,4,0),$C$2:$G$5523,5,0)</f>
        <v>Prepared animal feeds</v>
      </c>
      <c r="K758" t="str">
        <f>VLOOKUP(VLOOKUP(VLOOKUP(VLOOKUP(F758,$C$2:$G$5523,4,0),$C$2:$G$5523,4,0),$C$2:$G$5523,4,0),$C$2:$G$5523,5,0)</f>
        <v>Food products</v>
      </c>
      <c r="L758" t="str">
        <f>VLOOKUP(VLOOKUP(VLOOKUP(VLOOKUP(VLOOKUP(F758,$C$2:$G$5523,4,0),$C$2:$G$5523,4,0),$C$2:$G$5523,4,0),$C$2:$G$5523,4,0),$C$2:$G$5523,5,0)</f>
        <v>MANUFACTURED PRODUCTS</v>
      </c>
      <c r="M758" t="str">
        <f>L758&amp;" - "&amp;K758&amp;" - "&amp;J758&amp;" - "&amp;I758&amp;" - "&amp;H758&amp;" - "&amp;G758</f>
        <v>MANUFACTURED PRODUCTS - Food products - Prepared animal feeds - Prepared pet foods - Prepared pet foods - Prepared pet foods</v>
      </c>
      <c r="N758" t="s">
        <v>17</v>
      </c>
      <c r="O758" t="s">
        <v>17</v>
      </c>
      <c r="P758" t="s">
        <v>17</v>
      </c>
      <c r="Q758" t="s">
        <v>17</v>
      </c>
    </row>
    <row r="759" spans="1:17" hidden="1" x14ac:dyDescent="0.45">
      <c r="A759">
        <v>1209549</v>
      </c>
      <c r="B759">
        <v>5</v>
      </c>
      <c r="C759" t="s">
        <v>6383</v>
      </c>
      <c r="F759" t="s">
        <v>608</v>
      </c>
      <c r="G759" t="s">
        <v>6384</v>
      </c>
      <c r="N759" t="s">
        <v>17</v>
      </c>
      <c r="O759" t="s">
        <v>17</v>
      </c>
      <c r="P759" t="s">
        <v>17</v>
      </c>
      <c r="Q759" t="s">
        <v>17</v>
      </c>
    </row>
    <row r="760" spans="1:17" x14ac:dyDescent="0.45">
      <c r="A760">
        <v>1209550</v>
      </c>
      <c r="B760">
        <v>6</v>
      </c>
      <c r="C760" s="2" t="s">
        <v>6385</v>
      </c>
      <c r="D760">
        <v>1092</v>
      </c>
      <c r="E760" t="s">
        <v>6386</v>
      </c>
      <c r="F760" t="s">
        <v>6383</v>
      </c>
      <c r="G760" t="s">
        <v>6384</v>
      </c>
      <c r="H760" t="str">
        <f>VLOOKUP(F760,$C$2:$G$5523,5,0)</f>
        <v>Sub-contracted operations as part of manufacturing of prepared pet foods</v>
      </c>
      <c r="I760" t="str">
        <f>VLOOKUP(VLOOKUP(F760,$C$2:$G$5523,4,0),$C$2:$G$5523,5,0)</f>
        <v>Prepared pet foods</v>
      </c>
      <c r="J760" t="str">
        <f>VLOOKUP(VLOOKUP(VLOOKUP(F760,$C$2:$G$5523,4,0),$C$2:$G$5523,4,0),$C$2:$G$5523,5,0)</f>
        <v>Prepared animal feeds</v>
      </c>
      <c r="K760" t="str">
        <f>VLOOKUP(VLOOKUP(VLOOKUP(VLOOKUP(F760,$C$2:$G$5523,4,0),$C$2:$G$5523,4,0),$C$2:$G$5523,4,0),$C$2:$G$5523,5,0)</f>
        <v>Food products</v>
      </c>
      <c r="L760" t="str">
        <f>VLOOKUP(VLOOKUP(VLOOKUP(VLOOKUP(VLOOKUP(F760,$C$2:$G$5523,4,0),$C$2:$G$5523,4,0),$C$2:$G$5523,4,0),$C$2:$G$5523,4,0),$C$2:$G$5523,5,0)</f>
        <v>MANUFACTURED PRODUCTS</v>
      </c>
      <c r="M760" t="str">
        <f>L760&amp;" - "&amp;K760&amp;" - "&amp;J760&amp;" - "&amp;I760&amp;" - "&amp;H760&amp;" - "&amp;G760</f>
        <v>MANUFACTURED PRODUCTS - Food products - Prepared animal feeds - Prepared pet foods - Sub-contracted operations as part of manufacturing of prepared pet foods - Sub-contracted operations as part of manufacturing of prepared pet foods</v>
      </c>
      <c r="N760" t="s">
        <v>17</v>
      </c>
      <c r="O760" t="s">
        <v>17</v>
      </c>
      <c r="P760" t="s">
        <v>17</v>
      </c>
      <c r="Q760" t="s">
        <v>17</v>
      </c>
    </row>
    <row r="761" spans="1:17" hidden="1" x14ac:dyDescent="0.45">
      <c r="A761">
        <v>1209551</v>
      </c>
      <c r="B761">
        <v>2</v>
      </c>
      <c r="C761" t="s">
        <v>611</v>
      </c>
      <c r="F761" t="s">
        <v>432</v>
      </c>
      <c r="G761" t="s">
        <v>6387</v>
      </c>
      <c r="N761" t="s">
        <v>17</v>
      </c>
      <c r="O761" t="s">
        <v>17</v>
      </c>
      <c r="P761" t="s">
        <v>17</v>
      </c>
      <c r="Q761" t="s">
        <v>6388</v>
      </c>
    </row>
    <row r="762" spans="1:17" hidden="1" x14ac:dyDescent="0.45">
      <c r="A762">
        <v>1209552</v>
      </c>
      <c r="B762">
        <v>3</v>
      </c>
      <c r="C762" t="s">
        <v>615</v>
      </c>
      <c r="F762" t="s">
        <v>611</v>
      </c>
      <c r="G762" t="s">
        <v>6387</v>
      </c>
      <c r="N762" t="s">
        <v>17</v>
      </c>
      <c r="O762" t="s">
        <v>17</v>
      </c>
      <c r="P762" t="s">
        <v>17</v>
      </c>
      <c r="Q762" t="s">
        <v>17</v>
      </c>
    </row>
    <row r="763" spans="1:17" hidden="1" x14ac:dyDescent="0.45">
      <c r="A763">
        <v>1209553</v>
      </c>
      <c r="B763">
        <v>4</v>
      </c>
      <c r="C763" t="s">
        <v>617</v>
      </c>
      <c r="F763" t="s">
        <v>615</v>
      </c>
      <c r="G763" t="s">
        <v>6389</v>
      </c>
      <c r="N763" t="s">
        <v>17</v>
      </c>
      <c r="O763" t="s">
        <v>17</v>
      </c>
      <c r="P763" t="s">
        <v>17</v>
      </c>
      <c r="Q763" t="s">
        <v>17</v>
      </c>
    </row>
    <row r="764" spans="1:17" hidden="1" x14ac:dyDescent="0.45">
      <c r="A764">
        <v>1209554</v>
      </c>
      <c r="B764">
        <v>5</v>
      </c>
      <c r="C764" t="s">
        <v>6390</v>
      </c>
      <c r="F764" t="s">
        <v>617</v>
      </c>
      <c r="G764" t="s">
        <v>6389</v>
      </c>
      <c r="N764" t="s">
        <v>17</v>
      </c>
      <c r="O764" t="s">
        <v>17</v>
      </c>
      <c r="P764" t="s">
        <v>17</v>
      </c>
      <c r="Q764" t="s">
        <v>17</v>
      </c>
    </row>
    <row r="765" spans="1:17" x14ac:dyDescent="0.45">
      <c r="A765">
        <v>1209555</v>
      </c>
      <c r="B765">
        <v>6</v>
      </c>
      <c r="C765" s="2" t="s">
        <v>6391</v>
      </c>
      <c r="D765">
        <v>1101</v>
      </c>
      <c r="E765" t="s">
        <v>6392</v>
      </c>
      <c r="F765" t="s">
        <v>6390</v>
      </c>
      <c r="G765" t="s">
        <v>6389</v>
      </c>
      <c r="H765" t="str">
        <f>VLOOKUP(F765,$C$2:$G$5523,5,0)</f>
        <v>Distilled alcoholic beverages</v>
      </c>
      <c r="I765" t="str">
        <f>VLOOKUP(VLOOKUP(F765,$C$2:$G$5523,4,0),$C$2:$G$5523,5,0)</f>
        <v>Distilled alcoholic beverages</v>
      </c>
      <c r="J765" t="str">
        <f>VLOOKUP(VLOOKUP(VLOOKUP(F765,$C$2:$G$5523,4,0),$C$2:$G$5523,4,0),$C$2:$G$5523,5,0)</f>
        <v>Beverages</v>
      </c>
      <c r="K765" t="str">
        <f>VLOOKUP(VLOOKUP(VLOOKUP(VLOOKUP(F765,$C$2:$G$5523,4,0),$C$2:$G$5523,4,0),$C$2:$G$5523,4,0),$C$2:$G$5523,5,0)</f>
        <v>Beverages</v>
      </c>
      <c r="L765" t="str">
        <f>VLOOKUP(VLOOKUP(VLOOKUP(VLOOKUP(VLOOKUP(F765,$C$2:$G$5523,4,0),$C$2:$G$5523,4,0),$C$2:$G$5523,4,0),$C$2:$G$5523,4,0),$C$2:$G$5523,5,0)</f>
        <v>MANUFACTURED PRODUCTS</v>
      </c>
      <c r="M765" t="str">
        <f>L765&amp;" - "&amp;K765&amp;" - "&amp;J765&amp;" - "&amp;I765&amp;" - "&amp;H765&amp;" - "&amp;G765</f>
        <v>MANUFACTURED PRODUCTS - Beverages - Beverages - Distilled alcoholic beverages - Distilled alcoholic beverages - Distilled alcoholic beverages</v>
      </c>
      <c r="N765" t="s">
        <v>17</v>
      </c>
      <c r="O765" t="s">
        <v>17</v>
      </c>
      <c r="P765" t="s">
        <v>17</v>
      </c>
      <c r="Q765" t="s">
        <v>6393</v>
      </c>
    </row>
    <row r="766" spans="1:17" hidden="1" x14ac:dyDescent="0.45">
      <c r="A766">
        <v>1209556</v>
      </c>
      <c r="B766">
        <v>5</v>
      </c>
      <c r="C766" t="s">
        <v>6394</v>
      </c>
      <c r="F766" t="s">
        <v>617</v>
      </c>
      <c r="G766" t="s">
        <v>6395</v>
      </c>
      <c r="N766" t="s">
        <v>17</v>
      </c>
      <c r="O766" t="s">
        <v>17</v>
      </c>
      <c r="P766" t="s">
        <v>17</v>
      </c>
      <c r="Q766" t="s">
        <v>17</v>
      </c>
    </row>
    <row r="767" spans="1:17" x14ac:dyDescent="0.45">
      <c r="A767">
        <v>1209557</v>
      </c>
      <c r="B767">
        <v>6</v>
      </c>
      <c r="C767" s="2" t="s">
        <v>6396</v>
      </c>
      <c r="D767">
        <v>1101</v>
      </c>
      <c r="E767" t="s">
        <v>6397</v>
      </c>
      <c r="F767" t="s">
        <v>6394</v>
      </c>
      <c r="G767" t="s">
        <v>6395</v>
      </c>
      <c r="H767" t="str">
        <f>VLOOKUP(F767,$C$2:$G$5523,5,0)</f>
        <v>Sub-contracted operations as part of manufacturing of distilled alcoholic beverages</v>
      </c>
      <c r="I767" t="str">
        <f>VLOOKUP(VLOOKUP(F767,$C$2:$G$5523,4,0),$C$2:$G$5523,5,0)</f>
        <v>Distilled alcoholic beverages</v>
      </c>
      <c r="J767" t="str">
        <f>VLOOKUP(VLOOKUP(VLOOKUP(F767,$C$2:$G$5523,4,0),$C$2:$G$5523,4,0),$C$2:$G$5523,5,0)</f>
        <v>Beverages</v>
      </c>
      <c r="K767" t="str">
        <f>VLOOKUP(VLOOKUP(VLOOKUP(VLOOKUP(F767,$C$2:$G$5523,4,0),$C$2:$G$5523,4,0),$C$2:$G$5523,4,0),$C$2:$G$5523,5,0)</f>
        <v>Beverages</v>
      </c>
      <c r="L767" t="str">
        <f>VLOOKUP(VLOOKUP(VLOOKUP(VLOOKUP(VLOOKUP(F767,$C$2:$G$5523,4,0),$C$2:$G$5523,4,0),$C$2:$G$5523,4,0),$C$2:$G$5523,4,0),$C$2:$G$5523,5,0)</f>
        <v>MANUFACTURED PRODUCTS</v>
      </c>
      <c r="M767" t="str">
        <f>L767&amp;" - "&amp;K767&amp;" - "&amp;J767&amp;" - "&amp;I767&amp;" - "&amp;H767&amp;" - "&amp;G767</f>
        <v>MANUFACTURED PRODUCTS - Beverages - Beverages - Distilled alcoholic beverages - Sub-contracted operations as part of manufacturing of distilled alcoholic beverages - Sub-contracted operations as part of manufacturing of distilled alcoholic beverages</v>
      </c>
      <c r="N767" t="s">
        <v>17</v>
      </c>
      <c r="O767" t="s">
        <v>17</v>
      </c>
      <c r="P767" t="s">
        <v>17</v>
      </c>
      <c r="Q767" t="s">
        <v>17</v>
      </c>
    </row>
    <row r="768" spans="1:17" hidden="1" x14ac:dyDescent="0.45">
      <c r="A768">
        <v>1209558</v>
      </c>
      <c r="B768">
        <v>4</v>
      </c>
      <c r="C768" t="s">
        <v>623</v>
      </c>
      <c r="F768" t="s">
        <v>615</v>
      </c>
      <c r="G768" t="s">
        <v>6398</v>
      </c>
      <c r="N768" t="s">
        <v>17</v>
      </c>
      <c r="O768" t="s">
        <v>17</v>
      </c>
      <c r="P768" t="s">
        <v>17</v>
      </c>
      <c r="Q768" t="s">
        <v>17</v>
      </c>
    </row>
    <row r="769" spans="1:17" hidden="1" x14ac:dyDescent="0.45">
      <c r="A769">
        <v>1209559</v>
      </c>
      <c r="B769">
        <v>5</v>
      </c>
      <c r="C769" t="s">
        <v>6399</v>
      </c>
      <c r="F769" t="s">
        <v>623</v>
      </c>
      <c r="G769" t="s">
        <v>6400</v>
      </c>
      <c r="N769" t="s">
        <v>17</v>
      </c>
      <c r="O769" t="s">
        <v>6401</v>
      </c>
      <c r="P769" t="s">
        <v>17</v>
      </c>
      <c r="Q769" t="s">
        <v>17</v>
      </c>
    </row>
    <row r="770" spans="1:17" x14ac:dyDescent="0.45">
      <c r="A770">
        <v>1209560</v>
      </c>
      <c r="B770">
        <v>6</v>
      </c>
      <c r="C770" s="2" t="s">
        <v>6402</v>
      </c>
      <c r="D770">
        <v>1102</v>
      </c>
      <c r="E770" t="s">
        <v>6403</v>
      </c>
      <c r="F770" t="s">
        <v>6399</v>
      </c>
      <c r="G770" t="s">
        <v>6404</v>
      </c>
      <c r="H770" t="str">
        <f t="shared" ref="H770:H771" si="540">VLOOKUP(F770,$C$2:$G$5523,5,0)</f>
        <v>Wine of fresh grapes; grape must</v>
      </c>
      <c r="I770" t="str">
        <f t="shared" ref="I770:I771" si="541">VLOOKUP(VLOOKUP(F770,$C$2:$G$5523,4,0),$C$2:$G$5523,5,0)</f>
        <v>Wine from grape</v>
      </c>
      <c r="J770" t="str">
        <f t="shared" ref="J770:J771" si="542">VLOOKUP(VLOOKUP(VLOOKUP(F770,$C$2:$G$5523,4,0),$C$2:$G$5523,4,0),$C$2:$G$5523,5,0)</f>
        <v>Beverages</v>
      </c>
      <c r="K770" t="str">
        <f t="shared" ref="K770:K771" si="543">VLOOKUP(VLOOKUP(VLOOKUP(VLOOKUP(F770,$C$2:$G$5523,4,0),$C$2:$G$5523,4,0),$C$2:$G$5523,4,0),$C$2:$G$5523,5,0)</f>
        <v>Beverages</v>
      </c>
      <c r="L770" t="str">
        <f t="shared" ref="L770:L771" si="544">VLOOKUP(VLOOKUP(VLOOKUP(VLOOKUP(VLOOKUP(F770,$C$2:$G$5523,4,0),$C$2:$G$5523,4,0),$C$2:$G$5523,4,0),$C$2:$G$5523,4,0),$C$2:$G$5523,5,0)</f>
        <v>MANUFACTURED PRODUCTS</v>
      </c>
      <c r="M770" t="str">
        <f t="shared" ref="M770:M771" si="545">L770&amp;" - "&amp;K770&amp;" - "&amp;J770&amp;" - "&amp;I770&amp;" - "&amp;H770&amp;" - "&amp;G770</f>
        <v>MANUFACTURED PRODUCTS - Beverages - Beverages - Wine from grape - Wine of fresh grapes; grape must - Sparkling wine of fresh grapes</v>
      </c>
      <c r="N770" t="s">
        <v>17</v>
      </c>
      <c r="O770" t="s">
        <v>17</v>
      </c>
      <c r="P770" t="s">
        <v>17</v>
      </c>
      <c r="Q770" t="s">
        <v>17</v>
      </c>
    </row>
    <row r="771" spans="1:17" x14ac:dyDescent="0.45">
      <c r="A771">
        <v>1209561</v>
      </c>
      <c r="B771">
        <v>6</v>
      </c>
      <c r="C771" s="2" t="s">
        <v>6405</v>
      </c>
      <c r="D771">
        <v>1102</v>
      </c>
      <c r="E771" t="s">
        <v>6406</v>
      </c>
      <c r="F771" t="s">
        <v>6399</v>
      </c>
      <c r="G771" t="s">
        <v>6407</v>
      </c>
      <c r="H771" t="str">
        <f t="shared" si="540"/>
        <v>Wine of fresh grapes; grape must</v>
      </c>
      <c r="I771" t="str">
        <f t="shared" si="541"/>
        <v>Wine from grape</v>
      </c>
      <c r="J771" t="str">
        <f t="shared" si="542"/>
        <v>Beverages</v>
      </c>
      <c r="K771" t="str">
        <f t="shared" si="543"/>
        <v>Beverages</v>
      </c>
      <c r="L771" t="str">
        <f t="shared" si="544"/>
        <v>MANUFACTURED PRODUCTS</v>
      </c>
      <c r="M771" t="str">
        <f t="shared" si="545"/>
        <v>MANUFACTURED PRODUCTS - Beverages - Beverages - Wine from grape - Wine of fresh grapes; grape must - Wine of fresh grapes, except sparkling wine; grape must</v>
      </c>
      <c r="N771" t="s">
        <v>17</v>
      </c>
      <c r="O771" t="s">
        <v>17</v>
      </c>
      <c r="P771" t="s">
        <v>17</v>
      </c>
      <c r="Q771" t="s">
        <v>6408</v>
      </c>
    </row>
    <row r="772" spans="1:17" hidden="1" x14ac:dyDescent="0.45">
      <c r="A772">
        <v>1209562</v>
      </c>
      <c r="B772">
        <v>5</v>
      </c>
      <c r="C772" t="s">
        <v>6409</v>
      </c>
      <c r="F772" t="s">
        <v>623</v>
      </c>
      <c r="G772" t="s">
        <v>6410</v>
      </c>
      <c r="N772" t="s">
        <v>17</v>
      </c>
      <c r="O772" t="s">
        <v>17</v>
      </c>
      <c r="P772" t="s">
        <v>17</v>
      </c>
      <c r="Q772" t="s">
        <v>17</v>
      </c>
    </row>
    <row r="773" spans="1:17" x14ac:dyDescent="0.45">
      <c r="A773">
        <v>1209563</v>
      </c>
      <c r="B773">
        <v>6</v>
      </c>
      <c r="C773" s="2" t="s">
        <v>6411</v>
      </c>
      <c r="D773">
        <v>1102</v>
      </c>
      <c r="E773" t="s">
        <v>6412</v>
      </c>
      <c r="F773" t="s">
        <v>6409</v>
      </c>
      <c r="G773" t="s">
        <v>6410</v>
      </c>
      <c r="H773" t="str">
        <f>VLOOKUP(F773,$C$2:$G$5523,5,0)</f>
        <v>Wine lees; argol</v>
      </c>
      <c r="I773" t="str">
        <f>VLOOKUP(VLOOKUP(F773,$C$2:$G$5523,4,0),$C$2:$G$5523,5,0)</f>
        <v>Wine from grape</v>
      </c>
      <c r="J773" t="str">
        <f>VLOOKUP(VLOOKUP(VLOOKUP(F773,$C$2:$G$5523,4,0),$C$2:$G$5523,4,0),$C$2:$G$5523,5,0)</f>
        <v>Beverages</v>
      </c>
      <c r="K773" t="str">
        <f>VLOOKUP(VLOOKUP(VLOOKUP(VLOOKUP(F773,$C$2:$G$5523,4,0),$C$2:$G$5523,4,0),$C$2:$G$5523,4,0),$C$2:$G$5523,5,0)</f>
        <v>Beverages</v>
      </c>
      <c r="L773" t="str">
        <f>VLOOKUP(VLOOKUP(VLOOKUP(VLOOKUP(VLOOKUP(F773,$C$2:$G$5523,4,0),$C$2:$G$5523,4,0),$C$2:$G$5523,4,0),$C$2:$G$5523,4,0),$C$2:$G$5523,5,0)</f>
        <v>MANUFACTURED PRODUCTS</v>
      </c>
      <c r="M773" t="str">
        <f>L773&amp;" - "&amp;K773&amp;" - "&amp;J773&amp;" - "&amp;I773&amp;" - "&amp;H773&amp;" - "&amp;G773</f>
        <v>MANUFACTURED PRODUCTS - Beverages - Beverages - Wine from grape - Wine lees; argol - Wine lees; argol</v>
      </c>
      <c r="N773" t="s">
        <v>17</v>
      </c>
      <c r="O773" t="s">
        <v>17</v>
      </c>
      <c r="P773" t="s">
        <v>17</v>
      </c>
      <c r="Q773" t="s">
        <v>17</v>
      </c>
    </row>
    <row r="774" spans="1:17" hidden="1" x14ac:dyDescent="0.45">
      <c r="A774">
        <v>1209564</v>
      </c>
      <c r="B774">
        <v>5</v>
      </c>
      <c r="C774" t="s">
        <v>6413</v>
      </c>
      <c r="F774" t="s">
        <v>623</v>
      </c>
      <c r="G774" t="s">
        <v>6414</v>
      </c>
      <c r="N774" t="s">
        <v>17</v>
      </c>
      <c r="O774" t="s">
        <v>17</v>
      </c>
      <c r="P774" t="s">
        <v>17</v>
      </c>
      <c r="Q774" t="s">
        <v>17</v>
      </c>
    </row>
    <row r="775" spans="1:17" x14ac:dyDescent="0.45">
      <c r="A775">
        <v>1209565</v>
      </c>
      <c r="B775">
        <v>6</v>
      </c>
      <c r="C775" s="2" t="s">
        <v>6415</v>
      </c>
      <c r="D775">
        <v>1102</v>
      </c>
      <c r="E775" t="s">
        <v>6416</v>
      </c>
      <c r="F775" t="s">
        <v>6413</v>
      </c>
      <c r="G775" t="s">
        <v>6414</v>
      </c>
      <c r="H775" t="str">
        <f>VLOOKUP(F775,$C$2:$G$5523,5,0)</f>
        <v>Sub-contracted operations as part of manufacturing of wine from grape</v>
      </c>
      <c r="I775" t="str">
        <f>VLOOKUP(VLOOKUP(F775,$C$2:$G$5523,4,0),$C$2:$G$5523,5,0)</f>
        <v>Wine from grape</v>
      </c>
      <c r="J775" t="str">
        <f>VLOOKUP(VLOOKUP(VLOOKUP(F775,$C$2:$G$5523,4,0),$C$2:$G$5523,4,0),$C$2:$G$5523,5,0)</f>
        <v>Beverages</v>
      </c>
      <c r="K775" t="str">
        <f>VLOOKUP(VLOOKUP(VLOOKUP(VLOOKUP(F775,$C$2:$G$5523,4,0),$C$2:$G$5523,4,0),$C$2:$G$5523,4,0),$C$2:$G$5523,5,0)</f>
        <v>Beverages</v>
      </c>
      <c r="L775" t="str">
        <f>VLOOKUP(VLOOKUP(VLOOKUP(VLOOKUP(VLOOKUP(F775,$C$2:$G$5523,4,0),$C$2:$G$5523,4,0),$C$2:$G$5523,4,0),$C$2:$G$5523,4,0),$C$2:$G$5523,5,0)</f>
        <v>MANUFACTURED PRODUCTS</v>
      </c>
      <c r="M775" t="str">
        <f>L775&amp;" - "&amp;K775&amp;" - "&amp;J775&amp;" - "&amp;I775&amp;" - "&amp;H775&amp;" - "&amp;G775</f>
        <v>MANUFACTURED PRODUCTS - Beverages - Beverages - Wine from grape - Sub-contracted operations as part of manufacturing of wine from grape - Sub-contracted operations as part of manufacturing of wine from grape</v>
      </c>
      <c r="N775" t="s">
        <v>17</v>
      </c>
      <c r="O775" t="s">
        <v>17</v>
      </c>
      <c r="P775" t="s">
        <v>17</v>
      </c>
      <c r="Q775" t="s">
        <v>17</v>
      </c>
    </row>
    <row r="776" spans="1:17" hidden="1" x14ac:dyDescent="0.45">
      <c r="A776">
        <v>1209566</v>
      </c>
      <c r="B776">
        <v>4</v>
      </c>
      <c r="C776" t="s">
        <v>630</v>
      </c>
      <c r="F776" t="s">
        <v>615</v>
      </c>
      <c r="G776" t="s">
        <v>6417</v>
      </c>
      <c r="N776" t="s">
        <v>17</v>
      </c>
      <c r="O776" t="s">
        <v>17</v>
      </c>
      <c r="P776" t="s">
        <v>17</v>
      </c>
      <c r="Q776" t="s">
        <v>17</v>
      </c>
    </row>
    <row r="777" spans="1:17" hidden="1" x14ac:dyDescent="0.45">
      <c r="A777">
        <v>1209567</v>
      </c>
      <c r="B777">
        <v>5</v>
      </c>
      <c r="C777" t="s">
        <v>6418</v>
      </c>
      <c r="F777" t="s">
        <v>630</v>
      </c>
      <c r="G777" t="s">
        <v>6419</v>
      </c>
      <c r="N777" t="s">
        <v>17</v>
      </c>
      <c r="O777" t="s">
        <v>17</v>
      </c>
      <c r="P777" t="s">
        <v>17</v>
      </c>
      <c r="Q777" t="s">
        <v>17</v>
      </c>
    </row>
    <row r="778" spans="1:17" x14ac:dyDescent="0.45">
      <c r="A778">
        <v>1209568</v>
      </c>
      <c r="B778">
        <v>6</v>
      </c>
      <c r="C778" s="2" t="s">
        <v>6420</v>
      </c>
      <c r="D778">
        <v>1103</v>
      </c>
      <c r="E778" t="s">
        <v>6421</v>
      </c>
      <c r="F778" t="s">
        <v>6418</v>
      </c>
      <c r="G778" t="s">
        <v>6419</v>
      </c>
      <c r="H778" t="str">
        <f>VLOOKUP(F778,$C$2:$G$5523,5,0)</f>
        <v>Other fermented beverages (e.g., cider, perry, mead); mixed beverages containing alcohol</v>
      </c>
      <c r="I778" t="str">
        <f>VLOOKUP(VLOOKUP(F778,$C$2:$G$5523,4,0),$C$2:$G$5523,5,0)</f>
        <v>Cider and other fruit wines</v>
      </c>
      <c r="J778" t="str">
        <f>VLOOKUP(VLOOKUP(VLOOKUP(F778,$C$2:$G$5523,4,0),$C$2:$G$5523,4,0),$C$2:$G$5523,5,0)</f>
        <v>Beverages</v>
      </c>
      <c r="K778" t="str">
        <f>VLOOKUP(VLOOKUP(VLOOKUP(VLOOKUP(F778,$C$2:$G$5523,4,0),$C$2:$G$5523,4,0),$C$2:$G$5523,4,0),$C$2:$G$5523,5,0)</f>
        <v>Beverages</v>
      </c>
      <c r="L778" t="str">
        <f>VLOOKUP(VLOOKUP(VLOOKUP(VLOOKUP(VLOOKUP(F778,$C$2:$G$5523,4,0),$C$2:$G$5523,4,0),$C$2:$G$5523,4,0),$C$2:$G$5523,4,0),$C$2:$G$5523,5,0)</f>
        <v>MANUFACTURED PRODUCTS</v>
      </c>
      <c r="M778" t="str">
        <f>L778&amp;" - "&amp;K778&amp;" - "&amp;J778&amp;" - "&amp;I778&amp;" - "&amp;H778&amp;" - "&amp;G778</f>
        <v>MANUFACTURED PRODUCTS - Beverages - Beverages - Cider and other fruit wines - Other fermented beverages (e.g., cider, perry, mead); mixed beverages containing alcohol - Other fermented beverages (e.g., cider, perry, mead); mixed beverages containing alcohol</v>
      </c>
      <c r="N778" t="s">
        <v>17</v>
      </c>
      <c r="O778" t="s">
        <v>17</v>
      </c>
      <c r="P778" t="s">
        <v>17</v>
      </c>
      <c r="Q778" t="s">
        <v>17</v>
      </c>
    </row>
    <row r="779" spans="1:17" hidden="1" x14ac:dyDescent="0.45">
      <c r="A779">
        <v>1209569</v>
      </c>
      <c r="B779">
        <v>5</v>
      </c>
      <c r="C779" t="s">
        <v>6422</v>
      </c>
      <c r="F779" t="s">
        <v>630</v>
      </c>
      <c r="G779" t="s">
        <v>6423</v>
      </c>
      <c r="N779" t="s">
        <v>17</v>
      </c>
      <c r="O779" t="s">
        <v>17</v>
      </c>
      <c r="P779" t="s">
        <v>17</v>
      </c>
      <c r="Q779" t="s">
        <v>17</v>
      </c>
    </row>
    <row r="780" spans="1:17" x14ac:dyDescent="0.45">
      <c r="A780">
        <v>1209570</v>
      </c>
      <c r="B780">
        <v>6</v>
      </c>
      <c r="C780" s="2" t="s">
        <v>6424</v>
      </c>
      <c r="D780">
        <v>1103</v>
      </c>
      <c r="E780" t="s">
        <v>6425</v>
      </c>
      <c r="F780" t="s">
        <v>6422</v>
      </c>
      <c r="G780" t="s">
        <v>6423</v>
      </c>
      <c r="H780" t="str">
        <f>VLOOKUP(F780,$C$2:$G$5523,5,0)</f>
        <v>Sub-contracted operations as part of manufacturing of cider and other fruit wines</v>
      </c>
      <c r="I780" t="str">
        <f>VLOOKUP(VLOOKUP(F780,$C$2:$G$5523,4,0),$C$2:$G$5523,5,0)</f>
        <v>Cider and other fruit wines</v>
      </c>
      <c r="J780" t="str">
        <f>VLOOKUP(VLOOKUP(VLOOKUP(F780,$C$2:$G$5523,4,0),$C$2:$G$5523,4,0),$C$2:$G$5523,5,0)</f>
        <v>Beverages</v>
      </c>
      <c r="K780" t="str">
        <f>VLOOKUP(VLOOKUP(VLOOKUP(VLOOKUP(F780,$C$2:$G$5523,4,0),$C$2:$G$5523,4,0),$C$2:$G$5523,4,0),$C$2:$G$5523,5,0)</f>
        <v>Beverages</v>
      </c>
      <c r="L780" t="str">
        <f>VLOOKUP(VLOOKUP(VLOOKUP(VLOOKUP(VLOOKUP(F780,$C$2:$G$5523,4,0),$C$2:$G$5523,4,0),$C$2:$G$5523,4,0),$C$2:$G$5523,4,0),$C$2:$G$5523,5,0)</f>
        <v>MANUFACTURED PRODUCTS</v>
      </c>
      <c r="M780" t="str">
        <f>L780&amp;" - "&amp;K780&amp;" - "&amp;J780&amp;" - "&amp;I780&amp;" - "&amp;H780&amp;" - "&amp;G780</f>
        <v>MANUFACTURED PRODUCTS - Beverages - Beverages - Cider and other fruit wines - Sub-contracted operations as part of manufacturing of cider and other fruit wines - Sub-contracted operations as part of manufacturing of cider and other fruit wines</v>
      </c>
      <c r="N780" t="s">
        <v>17</v>
      </c>
      <c r="O780" t="s">
        <v>17</v>
      </c>
      <c r="P780" t="s">
        <v>17</v>
      </c>
      <c r="Q780" t="s">
        <v>17</v>
      </c>
    </row>
    <row r="781" spans="1:17" hidden="1" x14ac:dyDescent="0.45">
      <c r="A781">
        <v>1209571</v>
      </c>
      <c r="B781">
        <v>4</v>
      </c>
      <c r="C781" t="s">
        <v>634</v>
      </c>
      <c r="F781" t="s">
        <v>615</v>
      </c>
      <c r="G781" t="s">
        <v>6426</v>
      </c>
      <c r="N781" t="s">
        <v>17</v>
      </c>
      <c r="O781" t="s">
        <v>17</v>
      </c>
      <c r="P781" t="s">
        <v>17</v>
      </c>
      <c r="Q781" t="s">
        <v>17</v>
      </c>
    </row>
    <row r="782" spans="1:17" hidden="1" x14ac:dyDescent="0.45">
      <c r="A782">
        <v>1209572</v>
      </c>
      <c r="B782">
        <v>5</v>
      </c>
      <c r="C782" t="s">
        <v>6427</v>
      </c>
      <c r="F782" t="s">
        <v>634</v>
      </c>
      <c r="G782" t="s">
        <v>6428</v>
      </c>
      <c r="N782" t="s">
        <v>17</v>
      </c>
      <c r="O782" t="s">
        <v>17</v>
      </c>
      <c r="P782" t="s">
        <v>17</v>
      </c>
      <c r="Q782" t="s">
        <v>17</v>
      </c>
    </row>
    <row r="783" spans="1:17" x14ac:dyDescent="0.45">
      <c r="A783">
        <v>1209573</v>
      </c>
      <c r="B783">
        <v>6</v>
      </c>
      <c r="C783" s="2" t="s">
        <v>6429</v>
      </c>
      <c r="D783">
        <v>1104</v>
      </c>
      <c r="E783" t="s">
        <v>6430</v>
      </c>
      <c r="F783" t="s">
        <v>6427</v>
      </c>
      <c r="G783" t="s">
        <v>6428</v>
      </c>
      <c r="H783" t="str">
        <f>VLOOKUP(F783,$C$2:$G$5523,5,0)</f>
        <v>Vermouth and other flavoured wine of fresh grapes</v>
      </c>
      <c r="I783" t="str">
        <f>VLOOKUP(VLOOKUP(F783,$C$2:$G$5523,4,0),$C$2:$G$5523,5,0)</f>
        <v>Other non-distilled fermented beverages</v>
      </c>
      <c r="J783" t="str">
        <f>VLOOKUP(VLOOKUP(VLOOKUP(F783,$C$2:$G$5523,4,0),$C$2:$G$5523,4,0),$C$2:$G$5523,5,0)</f>
        <v>Beverages</v>
      </c>
      <c r="K783" t="str">
        <f>VLOOKUP(VLOOKUP(VLOOKUP(VLOOKUP(F783,$C$2:$G$5523,4,0),$C$2:$G$5523,4,0),$C$2:$G$5523,4,0),$C$2:$G$5523,5,0)</f>
        <v>Beverages</v>
      </c>
      <c r="L783" t="str">
        <f>VLOOKUP(VLOOKUP(VLOOKUP(VLOOKUP(VLOOKUP(F783,$C$2:$G$5523,4,0),$C$2:$G$5523,4,0),$C$2:$G$5523,4,0),$C$2:$G$5523,4,0),$C$2:$G$5523,5,0)</f>
        <v>MANUFACTURED PRODUCTS</v>
      </c>
      <c r="M783" t="str">
        <f>L783&amp;" - "&amp;K783&amp;" - "&amp;J783&amp;" - "&amp;I783&amp;" - "&amp;H783&amp;" - "&amp;G783</f>
        <v>MANUFACTURED PRODUCTS - Beverages - Beverages - Other non-distilled fermented beverages - Vermouth and other flavoured wine of fresh grapes - Vermouth and other flavoured wine of fresh grapes</v>
      </c>
      <c r="N783" t="s">
        <v>17</v>
      </c>
      <c r="O783" t="s">
        <v>17</v>
      </c>
      <c r="P783" t="s">
        <v>17</v>
      </c>
      <c r="Q783" t="s">
        <v>17</v>
      </c>
    </row>
    <row r="784" spans="1:17" hidden="1" x14ac:dyDescent="0.45">
      <c r="A784">
        <v>1209574</v>
      </c>
      <c r="B784">
        <v>5</v>
      </c>
      <c r="C784" t="s">
        <v>6431</v>
      </c>
      <c r="F784" t="s">
        <v>634</v>
      </c>
      <c r="G784" t="s">
        <v>6432</v>
      </c>
      <c r="N784" t="s">
        <v>17</v>
      </c>
      <c r="O784" t="s">
        <v>17</v>
      </c>
      <c r="P784" t="s">
        <v>17</v>
      </c>
      <c r="Q784" t="s">
        <v>17</v>
      </c>
    </row>
    <row r="785" spans="1:17" x14ac:dyDescent="0.45">
      <c r="A785">
        <v>1209575</v>
      </c>
      <c r="B785">
        <v>6</v>
      </c>
      <c r="C785" s="2" t="s">
        <v>6433</v>
      </c>
      <c r="D785">
        <v>1104</v>
      </c>
      <c r="E785" t="s">
        <v>6434</v>
      </c>
      <c r="F785" t="s">
        <v>6431</v>
      </c>
      <c r="G785" t="s">
        <v>6432</v>
      </c>
      <c r="H785" t="str">
        <f>VLOOKUP(F785,$C$2:$G$5523,5,0)</f>
        <v>Sub-contracted operations as part of manufacturing of other non-distilled fermented beverages</v>
      </c>
      <c r="I785" t="str">
        <f>VLOOKUP(VLOOKUP(F785,$C$2:$G$5523,4,0),$C$2:$G$5523,5,0)</f>
        <v>Other non-distilled fermented beverages</v>
      </c>
      <c r="J785" t="str">
        <f>VLOOKUP(VLOOKUP(VLOOKUP(F785,$C$2:$G$5523,4,0),$C$2:$G$5523,4,0),$C$2:$G$5523,5,0)</f>
        <v>Beverages</v>
      </c>
      <c r="K785" t="str">
        <f>VLOOKUP(VLOOKUP(VLOOKUP(VLOOKUP(F785,$C$2:$G$5523,4,0),$C$2:$G$5523,4,0),$C$2:$G$5523,4,0),$C$2:$G$5523,5,0)</f>
        <v>Beverages</v>
      </c>
      <c r="L785" t="str">
        <f>VLOOKUP(VLOOKUP(VLOOKUP(VLOOKUP(VLOOKUP(F785,$C$2:$G$5523,4,0),$C$2:$G$5523,4,0),$C$2:$G$5523,4,0),$C$2:$G$5523,4,0),$C$2:$G$5523,5,0)</f>
        <v>MANUFACTURED PRODUCTS</v>
      </c>
      <c r="M785" t="str">
        <f>L785&amp;" - "&amp;K785&amp;" - "&amp;J785&amp;" - "&amp;I785&amp;" - "&amp;H785&amp;" - "&amp;G785</f>
        <v>MANUFACTURED PRODUCTS - Beverages - Beverages - Other non-distilled fermented beverages - Sub-contracted operations as part of manufacturing of other non-distilled fermented beverages - Sub-contracted operations as part of manufacturing of other non-distilled fermented beverages</v>
      </c>
      <c r="N785" t="s">
        <v>17</v>
      </c>
      <c r="O785" t="s">
        <v>17</v>
      </c>
      <c r="P785" t="s">
        <v>17</v>
      </c>
      <c r="Q785" t="s">
        <v>17</v>
      </c>
    </row>
    <row r="786" spans="1:17" hidden="1" x14ac:dyDescent="0.45">
      <c r="A786">
        <v>1209576</v>
      </c>
      <c r="B786">
        <v>4</v>
      </c>
      <c r="C786" t="s">
        <v>637</v>
      </c>
      <c r="F786" t="s">
        <v>615</v>
      </c>
      <c r="G786" t="s">
        <v>6435</v>
      </c>
      <c r="N786" t="s">
        <v>17</v>
      </c>
      <c r="O786" t="s">
        <v>17</v>
      </c>
      <c r="P786" t="s">
        <v>17</v>
      </c>
      <c r="Q786" t="s">
        <v>17</v>
      </c>
    </row>
    <row r="787" spans="1:17" hidden="1" x14ac:dyDescent="0.45">
      <c r="A787">
        <v>1209577</v>
      </c>
      <c r="B787">
        <v>5</v>
      </c>
      <c r="C787" t="s">
        <v>6436</v>
      </c>
      <c r="F787" t="s">
        <v>637</v>
      </c>
      <c r="G787" t="s">
        <v>6437</v>
      </c>
      <c r="N787" t="s">
        <v>17</v>
      </c>
      <c r="O787" t="s">
        <v>17</v>
      </c>
      <c r="P787" t="s">
        <v>17</v>
      </c>
      <c r="Q787" t="s">
        <v>6438</v>
      </c>
    </row>
    <row r="788" spans="1:17" x14ac:dyDescent="0.45">
      <c r="A788">
        <v>1209578</v>
      </c>
      <c r="B788">
        <v>6</v>
      </c>
      <c r="C788" s="2" t="s">
        <v>6439</v>
      </c>
      <c r="D788">
        <v>1105</v>
      </c>
      <c r="E788" t="s">
        <v>6440</v>
      </c>
      <c r="F788" t="s">
        <v>6436</v>
      </c>
      <c r="G788" t="s">
        <v>6437</v>
      </c>
      <c r="H788" t="str">
        <f>VLOOKUP(F788,$C$2:$G$5523,5,0)</f>
        <v>Beer, except dregs from brewing</v>
      </c>
      <c r="I788" t="str">
        <f>VLOOKUP(VLOOKUP(F788,$C$2:$G$5523,4,0),$C$2:$G$5523,5,0)</f>
        <v>Beer</v>
      </c>
      <c r="J788" t="str">
        <f>VLOOKUP(VLOOKUP(VLOOKUP(F788,$C$2:$G$5523,4,0),$C$2:$G$5523,4,0),$C$2:$G$5523,5,0)</f>
        <v>Beverages</v>
      </c>
      <c r="K788" t="str">
        <f>VLOOKUP(VLOOKUP(VLOOKUP(VLOOKUP(F788,$C$2:$G$5523,4,0),$C$2:$G$5523,4,0),$C$2:$G$5523,4,0),$C$2:$G$5523,5,0)</f>
        <v>Beverages</v>
      </c>
      <c r="L788" t="str">
        <f>VLOOKUP(VLOOKUP(VLOOKUP(VLOOKUP(VLOOKUP(F788,$C$2:$G$5523,4,0),$C$2:$G$5523,4,0),$C$2:$G$5523,4,0),$C$2:$G$5523,4,0),$C$2:$G$5523,5,0)</f>
        <v>MANUFACTURED PRODUCTS</v>
      </c>
      <c r="M788" t="str">
        <f>L788&amp;" - "&amp;K788&amp;" - "&amp;J788&amp;" - "&amp;I788&amp;" - "&amp;H788&amp;" - "&amp;G788</f>
        <v>MANUFACTURED PRODUCTS - Beverages - Beverages - Beer - Beer, except dregs from brewing - Beer, except dregs from brewing</v>
      </c>
      <c r="N788" t="s">
        <v>17</v>
      </c>
      <c r="O788" t="s">
        <v>6441</v>
      </c>
      <c r="P788" t="s">
        <v>17</v>
      </c>
      <c r="Q788" t="s">
        <v>6442</v>
      </c>
    </row>
    <row r="789" spans="1:17" hidden="1" x14ac:dyDescent="0.45">
      <c r="A789">
        <v>1209579</v>
      </c>
      <c r="B789">
        <v>5</v>
      </c>
      <c r="C789" t="s">
        <v>6443</v>
      </c>
      <c r="F789" t="s">
        <v>637</v>
      </c>
      <c r="G789" t="s">
        <v>6444</v>
      </c>
      <c r="N789" t="s">
        <v>17</v>
      </c>
      <c r="O789" t="s">
        <v>17</v>
      </c>
      <c r="P789" t="s">
        <v>17</v>
      </c>
      <c r="Q789" t="s">
        <v>17</v>
      </c>
    </row>
    <row r="790" spans="1:17" x14ac:dyDescent="0.45">
      <c r="A790">
        <v>1209580</v>
      </c>
      <c r="B790">
        <v>6</v>
      </c>
      <c r="C790" s="2" t="s">
        <v>6445</v>
      </c>
      <c r="D790">
        <v>1105</v>
      </c>
      <c r="E790" t="s">
        <v>6446</v>
      </c>
      <c r="F790" t="s">
        <v>6443</v>
      </c>
      <c r="G790" t="s">
        <v>6444</v>
      </c>
      <c r="H790" t="str">
        <f>VLOOKUP(F790,$C$2:$G$5523,5,0)</f>
        <v>Brewing or distilling dregs</v>
      </c>
      <c r="I790" t="str">
        <f>VLOOKUP(VLOOKUP(F790,$C$2:$G$5523,4,0),$C$2:$G$5523,5,0)</f>
        <v>Beer</v>
      </c>
      <c r="J790" t="str">
        <f>VLOOKUP(VLOOKUP(VLOOKUP(F790,$C$2:$G$5523,4,0),$C$2:$G$5523,4,0),$C$2:$G$5523,5,0)</f>
        <v>Beverages</v>
      </c>
      <c r="K790" t="str">
        <f>VLOOKUP(VLOOKUP(VLOOKUP(VLOOKUP(F790,$C$2:$G$5523,4,0),$C$2:$G$5523,4,0),$C$2:$G$5523,4,0),$C$2:$G$5523,5,0)</f>
        <v>Beverages</v>
      </c>
      <c r="L790" t="str">
        <f>VLOOKUP(VLOOKUP(VLOOKUP(VLOOKUP(VLOOKUP(F790,$C$2:$G$5523,4,0),$C$2:$G$5523,4,0),$C$2:$G$5523,4,0),$C$2:$G$5523,4,0),$C$2:$G$5523,5,0)</f>
        <v>MANUFACTURED PRODUCTS</v>
      </c>
      <c r="M790" t="str">
        <f>L790&amp;" - "&amp;K790&amp;" - "&amp;J790&amp;" - "&amp;I790&amp;" - "&amp;H790&amp;" - "&amp;G790</f>
        <v>MANUFACTURED PRODUCTS - Beverages - Beverages - Beer - Brewing or distilling dregs - Brewing or distilling dregs</v>
      </c>
      <c r="N790" t="s">
        <v>17</v>
      </c>
      <c r="O790" t="s">
        <v>17</v>
      </c>
      <c r="P790" t="s">
        <v>17</v>
      </c>
      <c r="Q790" t="s">
        <v>17</v>
      </c>
    </row>
    <row r="791" spans="1:17" hidden="1" x14ac:dyDescent="0.45">
      <c r="A791">
        <v>1209581</v>
      </c>
      <c r="B791">
        <v>5</v>
      </c>
      <c r="C791" t="s">
        <v>6447</v>
      </c>
      <c r="F791" t="s">
        <v>637</v>
      </c>
      <c r="G791" t="s">
        <v>6448</v>
      </c>
      <c r="N791" t="s">
        <v>17</v>
      </c>
      <c r="O791" t="s">
        <v>17</v>
      </c>
      <c r="P791" t="s">
        <v>17</v>
      </c>
      <c r="Q791" t="s">
        <v>17</v>
      </c>
    </row>
    <row r="792" spans="1:17" x14ac:dyDescent="0.45">
      <c r="A792">
        <v>1209582</v>
      </c>
      <c r="B792">
        <v>6</v>
      </c>
      <c r="C792" s="2" t="s">
        <v>6449</v>
      </c>
      <c r="D792">
        <v>1105</v>
      </c>
      <c r="E792" t="s">
        <v>6450</v>
      </c>
      <c r="F792" t="s">
        <v>6447</v>
      </c>
      <c r="G792" t="s">
        <v>6448</v>
      </c>
      <c r="H792" t="str">
        <f>VLOOKUP(F792,$C$2:$G$5523,5,0)</f>
        <v>Sub-contracted operations as part of manufacturing of beer</v>
      </c>
      <c r="I792" t="str">
        <f>VLOOKUP(VLOOKUP(F792,$C$2:$G$5523,4,0),$C$2:$G$5523,5,0)</f>
        <v>Beer</v>
      </c>
      <c r="J792" t="str">
        <f>VLOOKUP(VLOOKUP(VLOOKUP(F792,$C$2:$G$5523,4,0),$C$2:$G$5523,4,0),$C$2:$G$5523,5,0)</f>
        <v>Beverages</v>
      </c>
      <c r="K792" t="str">
        <f>VLOOKUP(VLOOKUP(VLOOKUP(VLOOKUP(F792,$C$2:$G$5523,4,0),$C$2:$G$5523,4,0),$C$2:$G$5523,4,0),$C$2:$G$5523,5,0)</f>
        <v>Beverages</v>
      </c>
      <c r="L792" t="str">
        <f>VLOOKUP(VLOOKUP(VLOOKUP(VLOOKUP(VLOOKUP(F792,$C$2:$G$5523,4,0),$C$2:$G$5523,4,0),$C$2:$G$5523,4,0),$C$2:$G$5523,4,0),$C$2:$G$5523,5,0)</f>
        <v>MANUFACTURED PRODUCTS</v>
      </c>
      <c r="M792" t="str">
        <f>L792&amp;" - "&amp;K792&amp;" - "&amp;J792&amp;" - "&amp;I792&amp;" - "&amp;H792&amp;" - "&amp;G792</f>
        <v>MANUFACTURED PRODUCTS - Beverages - Beverages - Beer - Sub-contracted operations as part of manufacturing of beer - Sub-contracted operations as part of manufacturing of beer</v>
      </c>
      <c r="N792" t="s">
        <v>17</v>
      </c>
      <c r="O792" t="s">
        <v>17</v>
      </c>
      <c r="P792" t="s">
        <v>17</v>
      </c>
      <c r="Q792" t="s">
        <v>17</v>
      </c>
    </row>
    <row r="793" spans="1:17" hidden="1" x14ac:dyDescent="0.45">
      <c r="A793">
        <v>1209583</v>
      </c>
      <c r="B793">
        <v>4</v>
      </c>
      <c r="C793" t="s">
        <v>643</v>
      </c>
      <c r="F793" t="s">
        <v>615</v>
      </c>
      <c r="G793" t="s">
        <v>6451</v>
      </c>
      <c r="N793" t="s">
        <v>17</v>
      </c>
      <c r="O793" t="s">
        <v>17</v>
      </c>
      <c r="P793" t="s">
        <v>17</v>
      </c>
      <c r="Q793" t="s">
        <v>17</v>
      </c>
    </row>
    <row r="794" spans="1:17" hidden="1" x14ac:dyDescent="0.45">
      <c r="A794">
        <v>1209584</v>
      </c>
      <c r="B794">
        <v>5</v>
      </c>
      <c r="C794" t="s">
        <v>6452</v>
      </c>
      <c r="F794" t="s">
        <v>643</v>
      </c>
      <c r="G794" t="s">
        <v>6451</v>
      </c>
      <c r="N794" t="s">
        <v>17</v>
      </c>
      <c r="O794" t="s">
        <v>17</v>
      </c>
      <c r="P794" t="s">
        <v>17</v>
      </c>
      <c r="Q794" t="s">
        <v>17</v>
      </c>
    </row>
    <row r="795" spans="1:17" x14ac:dyDescent="0.45">
      <c r="A795">
        <v>1209585</v>
      </c>
      <c r="B795">
        <v>6</v>
      </c>
      <c r="C795" s="2" t="s">
        <v>6453</v>
      </c>
      <c r="D795">
        <v>1106</v>
      </c>
      <c r="E795" t="s">
        <v>6454</v>
      </c>
      <c r="F795" t="s">
        <v>6452</v>
      </c>
      <c r="G795" t="s">
        <v>6451</v>
      </c>
      <c r="H795" t="str">
        <f>VLOOKUP(F795,$C$2:$G$5523,5,0)</f>
        <v>Malt</v>
      </c>
      <c r="I795" t="str">
        <f>VLOOKUP(VLOOKUP(F795,$C$2:$G$5523,4,0),$C$2:$G$5523,5,0)</f>
        <v>Malt</v>
      </c>
      <c r="J795" t="str">
        <f>VLOOKUP(VLOOKUP(VLOOKUP(F795,$C$2:$G$5523,4,0),$C$2:$G$5523,4,0),$C$2:$G$5523,5,0)</f>
        <v>Beverages</v>
      </c>
      <c r="K795" t="str">
        <f>VLOOKUP(VLOOKUP(VLOOKUP(VLOOKUP(F795,$C$2:$G$5523,4,0),$C$2:$G$5523,4,0),$C$2:$G$5523,4,0),$C$2:$G$5523,5,0)</f>
        <v>Beverages</v>
      </c>
      <c r="L795" t="str">
        <f>VLOOKUP(VLOOKUP(VLOOKUP(VLOOKUP(VLOOKUP(F795,$C$2:$G$5523,4,0),$C$2:$G$5523,4,0),$C$2:$G$5523,4,0),$C$2:$G$5523,4,0),$C$2:$G$5523,5,0)</f>
        <v>MANUFACTURED PRODUCTS</v>
      </c>
      <c r="M795" t="str">
        <f>L795&amp;" - "&amp;K795&amp;" - "&amp;J795&amp;" - "&amp;I795&amp;" - "&amp;H795&amp;" - "&amp;G795</f>
        <v>MANUFACTURED PRODUCTS - Beverages - Beverages - Malt - Malt - Malt</v>
      </c>
      <c r="N795" t="s">
        <v>17</v>
      </c>
      <c r="O795" t="s">
        <v>17</v>
      </c>
      <c r="P795" t="s">
        <v>17</v>
      </c>
      <c r="Q795" t="s">
        <v>6455</v>
      </c>
    </row>
    <row r="796" spans="1:17" hidden="1" x14ac:dyDescent="0.45">
      <c r="A796">
        <v>1209586</v>
      </c>
      <c r="B796">
        <v>5</v>
      </c>
      <c r="C796" t="s">
        <v>6456</v>
      </c>
      <c r="F796" t="s">
        <v>643</v>
      </c>
      <c r="G796" t="s">
        <v>6457</v>
      </c>
      <c r="N796" t="s">
        <v>17</v>
      </c>
      <c r="O796" t="s">
        <v>17</v>
      </c>
      <c r="P796" t="s">
        <v>17</v>
      </c>
      <c r="Q796" t="s">
        <v>17</v>
      </c>
    </row>
    <row r="797" spans="1:17" x14ac:dyDescent="0.45">
      <c r="A797">
        <v>1209587</v>
      </c>
      <c r="B797">
        <v>6</v>
      </c>
      <c r="C797" s="2" t="s">
        <v>6458</v>
      </c>
      <c r="D797">
        <v>1106</v>
      </c>
      <c r="E797" t="s">
        <v>6459</v>
      </c>
      <c r="F797" t="s">
        <v>6456</v>
      </c>
      <c r="G797" t="s">
        <v>6457</v>
      </c>
      <c r="H797" t="str">
        <f>VLOOKUP(F797,$C$2:$G$5523,5,0)</f>
        <v>Sub-contracted operations as part of manufacturing of malt</v>
      </c>
      <c r="I797" t="str">
        <f>VLOOKUP(VLOOKUP(F797,$C$2:$G$5523,4,0),$C$2:$G$5523,5,0)</f>
        <v>Malt</v>
      </c>
      <c r="J797" t="str">
        <f>VLOOKUP(VLOOKUP(VLOOKUP(F797,$C$2:$G$5523,4,0),$C$2:$G$5523,4,0),$C$2:$G$5523,5,0)</f>
        <v>Beverages</v>
      </c>
      <c r="K797" t="str">
        <f>VLOOKUP(VLOOKUP(VLOOKUP(VLOOKUP(F797,$C$2:$G$5523,4,0),$C$2:$G$5523,4,0),$C$2:$G$5523,4,0),$C$2:$G$5523,5,0)</f>
        <v>Beverages</v>
      </c>
      <c r="L797" t="str">
        <f>VLOOKUP(VLOOKUP(VLOOKUP(VLOOKUP(VLOOKUP(F797,$C$2:$G$5523,4,0),$C$2:$G$5523,4,0),$C$2:$G$5523,4,0),$C$2:$G$5523,4,0),$C$2:$G$5523,5,0)</f>
        <v>MANUFACTURED PRODUCTS</v>
      </c>
      <c r="M797" t="str">
        <f>L797&amp;" - "&amp;K797&amp;" - "&amp;J797&amp;" - "&amp;I797&amp;" - "&amp;H797&amp;" - "&amp;G797</f>
        <v>MANUFACTURED PRODUCTS - Beverages - Beverages - Malt - Sub-contracted operations as part of manufacturing of malt - Sub-contracted operations as part of manufacturing of malt</v>
      </c>
      <c r="N797" t="s">
        <v>17</v>
      </c>
      <c r="O797" t="s">
        <v>17</v>
      </c>
      <c r="P797" t="s">
        <v>17</v>
      </c>
      <c r="Q797" t="s">
        <v>17</v>
      </c>
    </row>
    <row r="798" spans="1:17" hidden="1" x14ac:dyDescent="0.45">
      <c r="A798">
        <v>1209588</v>
      </c>
      <c r="B798">
        <v>4</v>
      </c>
      <c r="C798" t="s">
        <v>645</v>
      </c>
      <c r="F798" t="s">
        <v>615</v>
      </c>
      <c r="G798" t="s">
        <v>6460</v>
      </c>
      <c r="N798" t="s">
        <v>17</v>
      </c>
      <c r="O798" t="s">
        <v>17</v>
      </c>
      <c r="P798" t="s">
        <v>17</v>
      </c>
      <c r="Q798" t="s">
        <v>17</v>
      </c>
    </row>
    <row r="799" spans="1:17" hidden="1" x14ac:dyDescent="0.45">
      <c r="A799">
        <v>1209589</v>
      </c>
      <c r="B799">
        <v>5</v>
      </c>
      <c r="C799" t="s">
        <v>6461</v>
      </c>
      <c r="F799" t="s">
        <v>645</v>
      </c>
      <c r="G799" t="s">
        <v>6462</v>
      </c>
      <c r="N799" t="s">
        <v>17</v>
      </c>
      <c r="O799" t="s">
        <v>17</v>
      </c>
      <c r="P799" t="s">
        <v>17</v>
      </c>
      <c r="Q799" t="s">
        <v>17</v>
      </c>
    </row>
    <row r="800" spans="1:17" x14ac:dyDescent="0.45">
      <c r="A800">
        <v>1209590</v>
      </c>
      <c r="B800">
        <v>6</v>
      </c>
      <c r="C800" s="2" t="s">
        <v>6463</v>
      </c>
      <c r="D800">
        <v>1107</v>
      </c>
      <c r="E800" t="s">
        <v>6464</v>
      </c>
      <c r="F800" t="s">
        <v>6461</v>
      </c>
      <c r="G800" t="s">
        <v>6465</v>
      </c>
      <c r="H800" t="str">
        <f t="shared" ref="H800:H801" si="546">VLOOKUP(F800,$C$2:$G$5523,5,0)</f>
        <v>Mineral waters and soft drinks</v>
      </c>
      <c r="I800" t="str">
        <f t="shared" ref="I800:I801" si="547">VLOOKUP(VLOOKUP(F800,$C$2:$G$5523,4,0),$C$2:$G$5523,5,0)</f>
        <v>Soft drinks; mineral waters and other bottled waters</v>
      </c>
      <c r="J800" t="str">
        <f t="shared" ref="J800:J801" si="548">VLOOKUP(VLOOKUP(VLOOKUP(F800,$C$2:$G$5523,4,0),$C$2:$G$5523,4,0),$C$2:$G$5523,5,0)</f>
        <v>Beverages</v>
      </c>
      <c r="K800" t="str">
        <f t="shared" ref="K800:K801" si="549">VLOOKUP(VLOOKUP(VLOOKUP(VLOOKUP(F800,$C$2:$G$5523,4,0),$C$2:$G$5523,4,0),$C$2:$G$5523,4,0),$C$2:$G$5523,5,0)</f>
        <v>Beverages</v>
      </c>
      <c r="L800" t="str">
        <f t="shared" ref="L800:L801" si="550">VLOOKUP(VLOOKUP(VLOOKUP(VLOOKUP(VLOOKUP(F800,$C$2:$G$5523,4,0),$C$2:$G$5523,4,0),$C$2:$G$5523,4,0),$C$2:$G$5523,4,0),$C$2:$G$5523,5,0)</f>
        <v>MANUFACTURED PRODUCTS</v>
      </c>
      <c r="M800" t="str">
        <f t="shared" ref="M800:M801" si="551">L800&amp;" - "&amp;K800&amp;" - "&amp;J800&amp;" - "&amp;I800&amp;" - "&amp;H800&amp;" - "&amp;G800</f>
        <v>MANUFACTURED PRODUCTS - Beverages - Beverages - Soft drinks; mineral waters and other bottled waters - Mineral waters and soft drinks - Mineral waters and aerated waters, not sweetened nor flavoured</v>
      </c>
      <c r="N800" t="s">
        <v>17</v>
      </c>
      <c r="O800" t="s">
        <v>17</v>
      </c>
      <c r="P800" t="s">
        <v>17</v>
      </c>
      <c r="Q800" t="s">
        <v>17</v>
      </c>
    </row>
    <row r="801" spans="1:17" x14ac:dyDescent="0.45">
      <c r="A801">
        <v>1209591</v>
      </c>
      <c r="B801">
        <v>6</v>
      </c>
      <c r="C801" s="2" t="s">
        <v>6466</v>
      </c>
      <c r="D801">
        <v>1107</v>
      </c>
      <c r="E801" t="s">
        <v>6467</v>
      </c>
      <c r="F801" t="s">
        <v>6461</v>
      </c>
      <c r="G801" t="s">
        <v>6468</v>
      </c>
      <c r="H801" t="str">
        <f t="shared" si="546"/>
        <v>Mineral waters and soft drinks</v>
      </c>
      <c r="I801" t="str">
        <f t="shared" si="547"/>
        <v>Soft drinks; mineral waters and other bottled waters</v>
      </c>
      <c r="J801" t="str">
        <f t="shared" si="548"/>
        <v>Beverages</v>
      </c>
      <c r="K801" t="str">
        <f t="shared" si="549"/>
        <v>Beverages</v>
      </c>
      <c r="L801" t="str">
        <f t="shared" si="550"/>
        <v>MANUFACTURED PRODUCTS</v>
      </c>
      <c r="M801" t="str">
        <f t="shared" si="551"/>
        <v>MANUFACTURED PRODUCTS - Beverages - Beverages - Soft drinks; mineral waters and other bottled waters - Mineral waters and soft drinks - Other non alcoholic beverages</v>
      </c>
      <c r="N801" t="s">
        <v>17</v>
      </c>
      <c r="O801" t="s">
        <v>17</v>
      </c>
      <c r="P801" t="s">
        <v>17</v>
      </c>
      <c r="Q801" t="s">
        <v>17</v>
      </c>
    </row>
    <row r="802" spans="1:17" hidden="1" x14ac:dyDescent="0.45">
      <c r="A802">
        <v>1209592</v>
      </c>
      <c r="B802">
        <v>5</v>
      </c>
      <c r="C802" t="s">
        <v>6469</v>
      </c>
      <c r="F802" t="s">
        <v>645</v>
      </c>
      <c r="G802" t="s">
        <v>6470</v>
      </c>
      <c r="N802" t="s">
        <v>17</v>
      </c>
      <c r="O802" t="s">
        <v>17</v>
      </c>
      <c r="P802" t="s">
        <v>17</v>
      </c>
      <c r="Q802" t="s">
        <v>17</v>
      </c>
    </row>
    <row r="803" spans="1:17" x14ac:dyDescent="0.45">
      <c r="A803">
        <v>1209593</v>
      </c>
      <c r="B803">
        <v>6</v>
      </c>
      <c r="C803" s="2" t="s">
        <v>6471</v>
      </c>
      <c r="D803">
        <v>1107</v>
      </c>
      <c r="E803" t="s">
        <v>6472</v>
      </c>
      <c r="F803" t="s">
        <v>6469</v>
      </c>
      <c r="G803" t="s">
        <v>6470</v>
      </c>
      <c r="H803" t="str">
        <f>VLOOKUP(F803,$C$2:$G$5523,5,0)</f>
        <v>Sub-contracted operations as part of manufacturing of mineral waters and soft drinks</v>
      </c>
      <c r="I803" t="str">
        <f>VLOOKUP(VLOOKUP(F803,$C$2:$G$5523,4,0),$C$2:$G$5523,5,0)</f>
        <v>Soft drinks; mineral waters and other bottled waters</v>
      </c>
      <c r="J803" t="str">
        <f>VLOOKUP(VLOOKUP(VLOOKUP(F803,$C$2:$G$5523,4,0),$C$2:$G$5523,4,0),$C$2:$G$5523,5,0)</f>
        <v>Beverages</v>
      </c>
      <c r="K803" t="str">
        <f>VLOOKUP(VLOOKUP(VLOOKUP(VLOOKUP(F803,$C$2:$G$5523,4,0),$C$2:$G$5523,4,0),$C$2:$G$5523,4,0),$C$2:$G$5523,5,0)</f>
        <v>Beverages</v>
      </c>
      <c r="L803" t="str">
        <f>VLOOKUP(VLOOKUP(VLOOKUP(VLOOKUP(VLOOKUP(F803,$C$2:$G$5523,4,0),$C$2:$G$5523,4,0),$C$2:$G$5523,4,0),$C$2:$G$5523,4,0),$C$2:$G$5523,5,0)</f>
        <v>MANUFACTURED PRODUCTS</v>
      </c>
      <c r="M803" t="str">
        <f>L803&amp;" - "&amp;K803&amp;" - "&amp;J803&amp;" - "&amp;I803&amp;" - "&amp;H803&amp;" - "&amp;G803</f>
        <v>MANUFACTURED PRODUCTS - Beverages - Beverages - Soft drinks; mineral waters and other bottled waters - Sub-contracted operations as part of manufacturing of mineral waters and soft drinks - Sub-contracted operations as part of manufacturing of mineral waters and soft drinks</v>
      </c>
      <c r="N803" t="s">
        <v>17</v>
      </c>
      <c r="O803" t="s">
        <v>17</v>
      </c>
      <c r="P803" t="s">
        <v>17</v>
      </c>
      <c r="Q803" t="s">
        <v>17</v>
      </c>
    </row>
    <row r="804" spans="1:17" hidden="1" x14ac:dyDescent="0.45">
      <c r="A804">
        <v>1209594</v>
      </c>
      <c r="B804">
        <v>2</v>
      </c>
      <c r="C804" t="s">
        <v>651</v>
      </c>
      <c r="F804" t="s">
        <v>432</v>
      </c>
      <c r="G804" t="s">
        <v>6473</v>
      </c>
      <c r="N804" t="s">
        <v>17</v>
      </c>
      <c r="O804" t="s">
        <v>17</v>
      </c>
      <c r="P804" t="s">
        <v>17</v>
      </c>
      <c r="Q804" t="s">
        <v>6474</v>
      </c>
    </row>
    <row r="805" spans="1:17" hidden="1" x14ac:dyDescent="0.45">
      <c r="A805">
        <v>1209595</v>
      </c>
      <c r="B805">
        <v>3</v>
      </c>
      <c r="C805" t="s">
        <v>654</v>
      </c>
      <c r="F805" t="s">
        <v>651</v>
      </c>
      <c r="G805" t="s">
        <v>6473</v>
      </c>
      <c r="N805" t="s">
        <v>17</v>
      </c>
      <c r="O805" t="s">
        <v>17</v>
      </c>
      <c r="P805" t="s">
        <v>17</v>
      </c>
      <c r="Q805" t="s">
        <v>17</v>
      </c>
    </row>
    <row r="806" spans="1:17" hidden="1" x14ac:dyDescent="0.45">
      <c r="A806">
        <v>1209596</v>
      </c>
      <c r="B806">
        <v>4</v>
      </c>
      <c r="C806" t="s">
        <v>656</v>
      </c>
      <c r="F806" t="s">
        <v>654</v>
      </c>
      <c r="G806" t="s">
        <v>6473</v>
      </c>
      <c r="N806" t="s">
        <v>17</v>
      </c>
      <c r="O806" t="s">
        <v>17</v>
      </c>
      <c r="P806" t="s">
        <v>17</v>
      </c>
      <c r="Q806" t="s">
        <v>17</v>
      </c>
    </row>
    <row r="807" spans="1:17" hidden="1" x14ac:dyDescent="0.45">
      <c r="A807">
        <v>1209597</v>
      </c>
      <c r="B807">
        <v>5</v>
      </c>
      <c r="C807" t="s">
        <v>6475</v>
      </c>
      <c r="F807" t="s">
        <v>656</v>
      </c>
      <c r="G807" t="s">
        <v>6476</v>
      </c>
      <c r="N807" t="s">
        <v>17</v>
      </c>
      <c r="O807" t="s">
        <v>17</v>
      </c>
      <c r="P807" t="s">
        <v>17</v>
      </c>
      <c r="Q807" t="s">
        <v>6477</v>
      </c>
    </row>
    <row r="808" spans="1:17" x14ac:dyDescent="0.45">
      <c r="A808">
        <v>1209598</v>
      </c>
      <c r="B808">
        <v>6</v>
      </c>
      <c r="C808" s="2" t="s">
        <v>6478</v>
      </c>
      <c r="D808">
        <v>1200</v>
      </c>
      <c r="E808" t="s">
        <v>6479</v>
      </c>
      <c r="F808" t="s">
        <v>6475</v>
      </c>
      <c r="G808" t="s">
        <v>6480</v>
      </c>
      <c r="H808" t="str">
        <f t="shared" ref="H808:H810" si="552">VLOOKUP(F808,$C$2:$G$5523,5,0)</f>
        <v>Tobacco products, except refuse</v>
      </c>
      <c r="I808" t="str">
        <f t="shared" ref="I808:I810" si="553">VLOOKUP(VLOOKUP(F808,$C$2:$G$5523,4,0),$C$2:$G$5523,5,0)</f>
        <v>Tobacco products</v>
      </c>
      <c r="J808" t="str">
        <f t="shared" ref="J808:J810" si="554">VLOOKUP(VLOOKUP(VLOOKUP(F808,$C$2:$G$5523,4,0),$C$2:$G$5523,4,0),$C$2:$G$5523,5,0)</f>
        <v>Tobacco products</v>
      </c>
      <c r="K808" t="str">
        <f t="shared" ref="K808:K810" si="555">VLOOKUP(VLOOKUP(VLOOKUP(VLOOKUP(F808,$C$2:$G$5523,4,0),$C$2:$G$5523,4,0),$C$2:$G$5523,4,0),$C$2:$G$5523,5,0)</f>
        <v>Tobacco products</v>
      </c>
      <c r="L808" t="str">
        <f t="shared" ref="L808:L810" si="556">VLOOKUP(VLOOKUP(VLOOKUP(VLOOKUP(VLOOKUP(F808,$C$2:$G$5523,4,0),$C$2:$G$5523,4,0),$C$2:$G$5523,4,0),$C$2:$G$5523,4,0),$C$2:$G$5523,5,0)</f>
        <v>MANUFACTURED PRODUCTS</v>
      </c>
      <c r="M808" t="str">
        <f t="shared" ref="M808:M810" si="557">L808&amp;" - "&amp;K808&amp;" - "&amp;J808&amp;" - "&amp;I808&amp;" - "&amp;H808&amp;" - "&amp;G808</f>
        <v>MANUFACTURED PRODUCTS - Tobacco products - Tobacco products - Tobacco products - Tobacco products, except refuse - Cigars, cheroots, cigarillos and cigarettes, of tobacco or tobacco substitutes</v>
      </c>
      <c r="N808" t="s">
        <v>17</v>
      </c>
      <c r="O808" t="s">
        <v>17</v>
      </c>
      <c r="P808" t="s">
        <v>17</v>
      </c>
      <c r="Q808" t="s">
        <v>17</v>
      </c>
    </row>
    <row r="809" spans="1:17" x14ac:dyDescent="0.45">
      <c r="A809">
        <v>1209599</v>
      </c>
      <c r="B809">
        <v>6</v>
      </c>
      <c r="C809" s="2" t="s">
        <v>6481</v>
      </c>
      <c r="D809">
        <v>1200</v>
      </c>
      <c r="E809" t="s">
        <v>6482</v>
      </c>
      <c r="F809" t="s">
        <v>6475</v>
      </c>
      <c r="G809" t="s">
        <v>6483</v>
      </c>
      <c r="H809" t="str">
        <f t="shared" si="552"/>
        <v>Tobacco products, except refuse</v>
      </c>
      <c r="I809" t="str">
        <f t="shared" si="553"/>
        <v>Tobacco products</v>
      </c>
      <c r="J809" t="str">
        <f t="shared" si="554"/>
        <v>Tobacco products</v>
      </c>
      <c r="K809" t="str">
        <f t="shared" si="555"/>
        <v>Tobacco products</v>
      </c>
      <c r="L809" t="str">
        <f t="shared" si="556"/>
        <v>MANUFACTURED PRODUCTS</v>
      </c>
      <c r="M809" t="str">
        <f t="shared" si="557"/>
        <v>MANUFACTURED PRODUCTS - Tobacco products - Tobacco products - Tobacco products - Tobacco products, except refuse - Cured stemmed/striped tobacco leaves</v>
      </c>
      <c r="N809" t="s">
        <v>17</v>
      </c>
      <c r="O809" t="s">
        <v>17</v>
      </c>
      <c r="P809" t="s">
        <v>17</v>
      </c>
      <c r="Q809" t="s">
        <v>17</v>
      </c>
    </row>
    <row r="810" spans="1:17" x14ac:dyDescent="0.45">
      <c r="A810">
        <v>1209600</v>
      </c>
      <c r="B810">
        <v>6</v>
      </c>
      <c r="C810" s="2" t="s">
        <v>6484</v>
      </c>
      <c r="D810">
        <v>1200</v>
      </c>
      <c r="E810" t="s">
        <v>6485</v>
      </c>
      <c r="F810" t="s">
        <v>6475</v>
      </c>
      <c r="G810" t="s">
        <v>6486</v>
      </c>
      <c r="H810" t="str">
        <f t="shared" si="552"/>
        <v>Tobacco products, except refuse</v>
      </c>
      <c r="I810" t="str">
        <f t="shared" si="553"/>
        <v>Tobacco products</v>
      </c>
      <c r="J810" t="str">
        <f t="shared" si="554"/>
        <v>Tobacco products</v>
      </c>
      <c r="K810" t="str">
        <f t="shared" si="555"/>
        <v>Tobacco products</v>
      </c>
      <c r="L810" t="str">
        <f t="shared" si="556"/>
        <v>MANUFACTURED PRODUCTS</v>
      </c>
      <c r="M810" t="str">
        <f t="shared" si="557"/>
        <v>MANUFACTURED PRODUCTS - Tobacco products - Tobacco products - Tobacco products - Tobacco products, except refuse - Other manufactured tobacco and substitutes; homogenised or reconstituted tobacco; tobacco extracts and essences</v>
      </c>
      <c r="N810" t="s">
        <v>17</v>
      </c>
      <c r="O810" t="s">
        <v>17</v>
      </c>
      <c r="P810" t="s">
        <v>17</v>
      </c>
      <c r="Q810" t="s">
        <v>17</v>
      </c>
    </row>
    <row r="811" spans="1:17" hidden="1" x14ac:dyDescent="0.45">
      <c r="A811">
        <v>1209601</v>
      </c>
      <c r="B811">
        <v>5</v>
      </c>
      <c r="C811" t="s">
        <v>6487</v>
      </c>
      <c r="F811" t="s">
        <v>656</v>
      </c>
      <c r="G811" t="s">
        <v>6488</v>
      </c>
      <c r="N811" t="s">
        <v>17</v>
      </c>
      <c r="O811" t="s">
        <v>17</v>
      </c>
      <c r="P811" t="s">
        <v>17</v>
      </c>
      <c r="Q811" t="s">
        <v>17</v>
      </c>
    </row>
    <row r="812" spans="1:17" x14ac:dyDescent="0.45">
      <c r="A812">
        <v>1209602</v>
      </c>
      <c r="B812">
        <v>6</v>
      </c>
      <c r="C812" s="2" t="s">
        <v>6489</v>
      </c>
      <c r="D812">
        <v>1200</v>
      </c>
      <c r="E812" t="s">
        <v>6490</v>
      </c>
      <c r="F812" t="s">
        <v>6487</v>
      </c>
      <c r="G812" t="s">
        <v>6488</v>
      </c>
      <c r="H812" t="str">
        <f>VLOOKUP(F812,$C$2:$G$5523,5,0)</f>
        <v>Tobacco refuse</v>
      </c>
      <c r="I812" t="str">
        <f>VLOOKUP(VLOOKUP(F812,$C$2:$G$5523,4,0),$C$2:$G$5523,5,0)</f>
        <v>Tobacco products</v>
      </c>
      <c r="J812" t="str">
        <f>VLOOKUP(VLOOKUP(VLOOKUP(F812,$C$2:$G$5523,4,0),$C$2:$G$5523,4,0),$C$2:$G$5523,5,0)</f>
        <v>Tobacco products</v>
      </c>
      <c r="K812" t="str">
        <f>VLOOKUP(VLOOKUP(VLOOKUP(VLOOKUP(F812,$C$2:$G$5523,4,0),$C$2:$G$5523,4,0),$C$2:$G$5523,4,0),$C$2:$G$5523,5,0)</f>
        <v>Tobacco products</v>
      </c>
      <c r="L812" t="str">
        <f>VLOOKUP(VLOOKUP(VLOOKUP(VLOOKUP(VLOOKUP(F812,$C$2:$G$5523,4,0),$C$2:$G$5523,4,0),$C$2:$G$5523,4,0),$C$2:$G$5523,4,0),$C$2:$G$5523,5,0)</f>
        <v>MANUFACTURED PRODUCTS</v>
      </c>
      <c r="M812" t="str">
        <f>L812&amp;" - "&amp;K812&amp;" - "&amp;J812&amp;" - "&amp;I812&amp;" - "&amp;H812&amp;" - "&amp;G812</f>
        <v>MANUFACTURED PRODUCTS - Tobacco products - Tobacco products - Tobacco products - Tobacco refuse - Tobacco refuse</v>
      </c>
      <c r="N812" t="s">
        <v>17</v>
      </c>
      <c r="O812" t="s">
        <v>17</v>
      </c>
      <c r="P812" t="s">
        <v>17</v>
      </c>
      <c r="Q812" t="s">
        <v>17</v>
      </c>
    </row>
    <row r="813" spans="1:17" hidden="1" x14ac:dyDescent="0.45">
      <c r="A813">
        <v>1209603</v>
      </c>
      <c r="B813">
        <v>5</v>
      </c>
      <c r="C813" t="s">
        <v>6491</v>
      </c>
      <c r="F813" t="s">
        <v>656</v>
      </c>
      <c r="G813" t="s">
        <v>6492</v>
      </c>
      <c r="N813" t="s">
        <v>17</v>
      </c>
      <c r="O813" t="s">
        <v>17</v>
      </c>
      <c r="P813" t="s">
        <v>17</v>
      </c>
      <c r="Q813" t="s">
        <v>17</v>
      </c>
    </row>
    <row r="814" spans="1:17" x14ac:dyDescent="0.45">
      <c r="A814">
        <v>1209604</v>
      </c>
      <c r="B814">
        <v>6</v>
      </c>
      <c r="C814" s="2" t="s">
        <v>6493</v>
      </c>
      <c r="D814">
        <v>1200</v>
      </c>
      <c r="E814" t="s">
        <v>6494</v>
      </c>
      <c r="F814" t="s">
        <v>6491</v>
      </c>
      <c r="G814" t="s">
        <v>6492</v>
      </c>
      <c r="H814" t="str">
        <f>VLOOKUP(F814,$C$2:$G$5523,5,0)</f>
        <v>Sub-contracted operations as part of manufacturing of tobacco products</v>
      </c>
      <c r="I814" t="str">
        <f>VLOOKUP(VLOOKUP(F814,$C$2:$G$5523,4,0),$C$2:$G$5523,5,0)</f>
        <v>Tobacco products</v>
      </c>
      <c r="J814" t="str">
        <f>VLOOKUP(VLOOKUP(VLOOKUP(F814,$C$2:$G$5523,4,0),$C$2:$G$5523,4,0),$C$2:$G$5523,5,0)</f>
        <v>Tobacco products</v>
      </c>
      <c r="K814" t="str">
        <f>VLOOKUP(VLOOKUP(VLOOKUP(VLOOKUP(F814,$C$2:$G$5523,4,0),$C$2:$G$5523,4,0),$C$2:$G$5523,4,0),$C$2:$G$5523,5,0)</f>
        <v>Tobacco products</v>
      </c>
      <c r="L814" t="str">
        <f>VLOOKUP(VLOOKUP(VLOOKUP(VLOOKUP(VLOOKUP(F814,$C$2:$G$5523,4,0),$C$2:$G$5523,4,0),$C$2:$G$5523,4,0),$C$2:$G$5523,4,0),$C$2:$G$5523,5,0)</f>
        <v>MANUFACTURED PRODUCTS</v>
      </c>
      <c r="M814" t="str">
        <f>L814&amp;" - "&amp;K814&amp;" - "&amp;J814&amp;" - "&amp;I814&amp;" - "&amp;H814&amp;" - "&amp;G814</f>
        <v>MANUFACTURED PRODUCTS - Tobacco products - Tobacco products - Tobacco products - Sub-contracted operations as part of manufacturing of tobacco products - Sub-contracted operations as part of manufacturing of tobacco products</v>
      </c>
      <c r="N814" t="s">
        <v>17</v>
      </c>
      <c r="O814" t="s">
        <v>17</v>
      </c>
      <c r="P814" t="s">
        <v>17</v>
      </c>
      <c r="Q814" t="s">
        <v>17</v>
      </c>
    </row>
    <row r="815" spans="1:17" hidden="1" x14ac:dyDescent="0.45">
      <c r="A815">
        <v>1209605</v>
      </c>
      <c r="B815">
        <v>2</v>
      </c>
      <c r="C815" t="s">
        <v>662</v>
      </c>
      <c r="F815" t="s">
        <v>432</v>
      </c>
      <c r="G815" t="s">
        <v>6495</v>
      </c>
      <c r="N815" t="s">
        <v>17</v>
      </c>
      <c r="O815" t="s">
        <v>17</v>
      </c>
      <c r="P815" t="s">
        <v>17</v>
      </c>
      <c r="Q815" t="s">
        <v>17</v>
      </c>
    </row>
    <row r="816" spans="1:17" hidden="1" x14ac:dyDescent="0.45">
      <c r="A816">
        <v>1209606</v>
      </c>
      <c r="B816">
        <v>3</v>
      </c>
      <c r="C816" t="s">
        <v>665</v>
      </c>
      <c r="F816" t="s">
        <v>662</v>
      </c>
      <c r="G816" t="s">
        <v>6496</v>
      </c>
      <c r="N816" t="s">
        <v>17</v>
      </c>
      <c r="O816" t="s">
        <v>17</v>
      </c>
      <c r="P816" t="s">
        <v>17</v>
      </c>
      <c r="Q816" t="s">
        <v>17</v>
      </c>
    </row>
    <row r="817" spans="1:17" hidden="1" x14ac:dyDescent="0.45">
      <c r="A817">
        <v>1209607</v>
      </c>
      <c r="B817">
        <v>4</v>
      </c>
      <c r="C817" t="s">
        <v>668</v>
      </c>
      <c r="F817" t="s">
        <v>665</v>
      </c>
      <c r="G817" t="s">
        <v>6496</v>
      </c>
      <c r="N817" t="s">
        <v>17</v>
      </c>
      <c r="O817" t="s">
        <v>17</v>
      </c>
      <c r="P817" t="s">
        <v>17</v>
      </c>
      <c r="Q817" t="s">
        <v>17</v>
      </c>
    </row>
    <row r="818" spans="1:17" hidden="1" x14ac:dyDescent="0.45">
      <c r="A818">
        <v>1209608</v>
      </c>
      <c r="B818">
        <v>5</v>
      </c>
      <c r="C818" t="s">
        <v>6497</v>
      </c>
      <c r="F818" t="s">
        <v>668</v>
      </c>
      <c r="G818" t="s">
        <v>6498</v>
      </c>
      <c r="N818" t="s">
        <v>17</v>
      </c>
      <c r="O818" t="s">
        <v>6499</v>
      </c>
      <c r="P818" t="s">
        <v>17</v>
      </c>
      <c r="Q818" t="s">
        <v>17</v>
      </c>
    </row>
    <row r="819" spans="1:17" x14ac:dyDescent="0.45">
      <c r="A819">
        <v>1209609</v>
      </c>
      <c r="B819">
        <v>6</v>
      </c>
      <c r="C819" s="2" t="s">
        <v>6500</v>
      </c>
      <c r="D819">
        <v>1310</v>
      </c>
      <c r="E819" t="s">
        <v>6501</v>
      </c>
      <c r="F819" t="s">
        <v>6497</v>
      </c>
      <c r="G819" t="s">
        <v>6498</v>
      </c>
      <c r="H819" t="str">
        <f>VLOOKUP(F819,$C$2:$G$5523,5,0)</f>
        <v>Wool grease (including lanolin)</v>
      </c>
      <c r="I819" t="str">
        <f>VLOOKUP(VLOOKUP(F819,$C$2:$G$5523,4,0),$C$2:$G$5523,5,0)</f>
        <v>Textile yarn and thread</v>
      </c>
      <c r="J819" t="str">
        <f>VLOOKUP(VLOOKUP(VLOOKUP(F819,$C$2:$G$5523,4,0),$C$2:$G$5523,4,0),$C$2:$G$5523,5,0)</f>
        <v>Textile yarn and thread</v>
      </c>
      <c r="K819" t="str">
        <f>VLOOKUP(VLOOKUP(VLOOKUP(VLOOKUP(F819,$C$2:$G$5523,4,0),$C$2:$G$5523,4,0),$C$2:$G$5523,4,0),$C$2:$G$5523,5,0)</f>
        <v>Textiles</v>
      </c>
      <c r="L819" t="str">
        <f>VLOOKUP(VLOOKUP(VLOOKUP(VLOOKUP(VLOOKUP(F819,$C$2:$G$5523,4,0),$C$2:$G$5523,4,0),$C$2:$G$5523,4,0),$C$2:$G$5523,4,0),$C$2:$G$5523,5,0)</f>
        <v>MANUFACTURED PRODUCTS</v>
      </c>
      <c r="M819" t="str">
        <f>L819&amp;" - "&amp;K819&amp;" - "&amp;J819&amp;" - "&amp;I819&amp;" - "&amp;H819&amp;" - "&amp;G819</f>
        <v>MANUFACTURED PRODUCTS - Textiles - Textile yarn and thread - Textile yarn and thread - Wool grease (including lanolin) - Wool grease (including lanolin)</v>
      </c>
      <c r="N819" t="s">
        <v>17</v>
      </c>
      <c r="O819" t="s">
        <v>6502</v>
      </c>
      <c r="P819" t="s">
        <v>17</v>
      </c>
      <c r="Q819" t="s">
        <v>17</v>
      </c>
    </row>
    <row r="820" spans="1:17" hidden="1" x14ac:dyDescent="0.45">
      <c r="A820">
        <v>1209610</v>
      </c>
      <c r="B820">
        <v>5</v>
      </c>
      <c r="C820" t="s">
        <v>6503</v>
      </c>
      <c r="F820" t="s">
        <v>668</v>
      </c>
      <c r="G820" t="s">
        <v>6504</v>
      </c>
      <c r="N820" t="s">
        <v>17</v>
      </c>
      <c r="O820" t="s">
        <v>17</v>
      </c>
      <c r="P820" t="s">
        <v>17</v>
      </c>
      <c r="Q820" t="s">
        <v>17</v>
      </c>
    </row>
    <row r="821" spans="1:17" x14ac:dyDescent="0.45">
      <c r="A821">
        <v>1209611</v>
      </c>
      <c r="B821">
        <v>6</v>
      </c>
      <c r="C821" s="2" t="s">
        <v>6505</v>
      </c>
      <c r="D821">
        <v>1310</v>
      </c>
      <c r="E821" t="s">
        <v>6506</v>
      </c>
      <c r="F821" t="s">
        <v>6503</v>
      </c>
      <c r="G821" t="s">
        <v>6507</v>
      </c>
      <c r="H821" t="str">
        <f t="shared" ref="H821:H827" si="558">VLOOKUP(F821,$C$2:$G$5523,5,0)</f>
        <v>Natural textile fibres prepared for spinning</v>
      </c>
      <c r="I821" t="str">
        <f t="shared" ref="I821:I827" si="559">VLOOKUP(VLOOKUP(F821,$C$2:$G$5523,4,0),$C$2:$G$5523,5,0)</f>
        <v>Textile yarn and thread</v>
      </c>
      <c r="J821" t="str">
        <f t="shared" ref="J821:J827" si="560">VLOOKUP(VLOOKUP(VLOOKUP(F821,$C$2:$G$5523,4,0),$C$2:$G$5523,4,0),$C$2:$G$5523,5,0)</f>
        <v>Textile yarn and thread</v>
      </c>
      <c r="K821" t="str">
        <f t="shared" ref="K821:K827" si="561">VLOOKUP(VLOOKUP(VLOOKUP(VLOOKUP(F821,$C$2:$G$5523,4,0),$C$2:$G$5523,4,0),$C$2:$G$5523,4,0),$C$2:$G$5523,5,0)</f>
        <v>Textiles</v>
      </c>
      <c r="L821" t="str">
        <f t="shared" ref="L821:L827" si="562">VLOOKUP(VLOOKUP(VLOOKUP(VLOOKUP(VLOOKUP(F821,$C$2:$G$5523,4,0),$C$2:$G$5523,4,0),$C$2:$G$5523,4,0),$C$2:$G$5523,4,0),$C$2:$G$5523,5,0)</f>
        <v>MANUFACTURED PRODUCTS</v>
      </c>
      <c r="M821" t="str">
        <f t="shared" ref="M821:M827" si="563">L821&amp;" - "&amp;K821&amp;" - "&amp;J821&amp;" - "&amp;I821&amp;" - "&amp;H821&amp;" - "&amp;G821</f>
        <v>MANUFACTURED PRODUCTS - Textiles - Textile yarn and thread - Textile yarn and thread - Natural textile fibres prepared for spinning - Raw silk (not thrown)</v>
      </c>
      <c r="N821" t="s">
        <v>17</v>
      </c>
      <c r="O821" t="s">
        <v>17</v>
      </c>
      <c r="P821" t="s">
        <v>17</v>
      </c>
      <c r="Q821" t="s">
        <v>17</v>
      </c>
    </row>
    <row r="822" spans="1:17" x14ac:dyDescent="0.45">
      <c r="A822">
        <v>1209612</v>
      </c>
      <c r="B822">
        <v>6</v>
      </c>
      <c r="C822" s="2" t="s">
        <v>6508</v>
      </c>
      <c r="D822">
        <v>1310</v>
      </c>
      <c r="E822" t="s">
        <v>6509</v>
      </c>
      <c r="F822" t="s">
        <v>6503</v>
      </c>
      <c r="G822" t="s">
        <v>6510</v>
      </c>
      <c r="H822" t="str">
        <f t="shared" si="558"/>
        <v>Natural textile fibres prepared for spinning</v>
      </c>
      <c r="I822" t="str">
        <f t="shared" si="559"/>
        <v>Textile yarn and thread</v>
      </c>
      <c r="J822" t="str">
        <f t="shared" si="560"/>
        <v>Textile yarn and thread</v>
      </c>
      <c r="K822" t="str">
        <f t="shared" si="561"/>
        <v>Textiles</v>
      </c>
      <c r="L822" t="str">
        <f t="shared" si="562"/>
        <v>MANUFACTURED PRODUCTS</v>
      </c>
      <c r="M822" t="str">
        <f t="shared" si="563"/>
        <v>MANUFACTURED PRODUCTS - Textiles - Textile yarn and thread - Textile yarn and thread - Natural textile fibres prepared for spinning - Wool, degreased or carbonised, not carded or combed</v>
      </c>
      <c r="N822" t="s">
        <v>17</v>
      </c>
      <c r="O822" t="s">
        <v>17</v>
      </c>
      <c r="P822" t="s">
        <v>17</v>
      </c>
      <c r="Q822" t="s">
        <v>17</v>
      </c>
    </row>
    <row r="823" spans="1:17" x14ac:dyDescent="0.45">
      <c r="A823">
        <v>1209613</v>
      </c>
      <c r="B823">
        <v>6</v>
      </c>
      <c r="C823" s="2" t="s">
        <v>6511</v>
      </c>
      <c r="D823">
        <v>1310</v>
      </c>
      <c r="E823" t="s">
        <v>6512</v>
      </c>
      <c r="F823" t="s">
        <v>6503</v>
      </c>
      <c r="G823" t="s">
        <v>6513</v>
      </c>
      <c r="H823" t="str">
        <f t="shared" si="558"/>
        <v>Natural textile fibres prepared for spinning</v>
      </c>
      <c r="I823" t="str">
        <f t="shared" si="559"/>
        <v>Textile yarn and thread</v>
      </c>
      <c r="J823" t="str">
        <f t="shared" si="560"/>
        <v>Textile yarn and thread</v>
      </c>
      <c r="K823" t="str">
        <f t="shared" si="561"/>
        <v>Textiles</v>
      </c>
      <c r="L823" t="str">
        <f t="shared" si="562"/>
        <v>MANUFACTURED PRODUCTS</v>
      </c>
      <c r="M823" t="str">
        <f t="shared" si="563"/>
        <v>MANUFACTURED PRODUCTS - Textiles - Textile yarn and thread - Textile yarn and thread - Natural textile fibres prepared for spinning - Noils of wool or of fine animal hair</v>
      </c>
      <c r="N823" t="s">
        <v>17</v>
      </c>
      <c r="O823" t="s">
        <v>17</v>
      </c>
      <c r="P823" t="s">
        <v>17</v>
      </c>
      <c r="Q823" t="s">
        <v>17</v>
      </c>
    </row>
    <row r="824" spans="1:17" x14ac:dyDescent="0.45">
      <c r="A824">
        <v>1209614</v>
      </c>
      <c r="B824">
        <v>6</v>
      </c>
      <c r="C824" s="2" t="s">
        <v>6514</v>
      </c>
      <c r="D824">
        <v>1310</v>
      </c>
      <c r="E824" t="s">
        <v>6515</v>
      </c>
      <c r="F824" t="s">
        <v>6503</v>
      </c>
      <c r="G824" t="s">
        <v>6516</v>
      </c>
      <c r="H824" t="str">
        <f t="shared" si="558"/>
        <v>Natural textile fibres prepared for spinning</v>
      </c>
      <c r="I824" t="str">
        <f t="shared" si="559"/>
        <v>Textile yarn and thread</v>
      </c>
      <c r="J824" t="str">
        <f t="shared" si="560"/>
        <v>Textile yarn and thread</v>
      </c>
      <c r="K824" t="str">
        <f t="shared" si="561"/>
        <v>Textiles</v>
      </c>
      <c r="L824" t="str">
        <f t="shared" si="562"/>
        <v>MANUFACTURED PRODUCTS</v>
      </c>
      <c r="M824" t="str">
        <f t="shared" si="563"/>
        <v>MANUFACTURED PRODUCTS - Textiles - Textile yarn and thread - Textile yarn and thread - Natural textile fibres prepared for spinning - Wool and fine or coarse animal hair, carded or combed</v>
      </c>
      <c r="N824" t="s">
        <v>17</v>
      </c>
      <c r="O824" t="s">
        <v>17</v>
      </c>
      <c r="P824" t="s">
        <v>17</v>
      </c>
      <c r="Q824" t="s">
        <v>17</v>
      </c>
    </row>
    <row r="825" spans="1:17" x14ac:dyDescent="0.45">
      <c r="A825">
        <v>1209615</v>
      </c>
      <c r="B825">
        <v>6</v>
      </c>
      <c r="C825" s="2" t="s">
        <v>6517</v>
      </c>
      <c r="D825">
        <v>1310</v>
      </c>
      <c r="E825" t="s">
        <v>6518</v>
      </c>
      <c r="F825" t="s">
        <v>6503</v>
      </c>
      <c r="G825" t="s">
        <v>6519</v>
      </c>
      <c r="H825" t="str">
        <f t="shared" si="558"/>
        <v>Natural textile fibres prepared for spinning</v>
      </c>
      <c r="I825" t="str">
        <f t="shared" si="559"/>
        <v>Textile yarn and thread</v>
      </c>
      <c r="J825" t="str">
        <f t="shared" si="560"/>
        <v>Textile yarn and thread</v>
      </c>
      <c r="K825" t="str">
        <f t="shared" si="561"/>
        <v>Textiles</v>
      </c>
      <c r="L825" t="str">
        <f t="shared" si="562"/>
        <v>MANUFACTURED PRODUCTS</v>
      </c>
      <c r="M825" t="str">
        <f t="shared" si="563"/>
        <v>MANUFACTURED PRODUCTS - Textiles - Textile yarn and thread - Textile yarn and thread - Natural textile fibres prepared for spinning - Cotton, carded or combed</v>
      </c>
      <c r="N825" t="s">
        <v>17</v>
      </c>
      <c r="O825" t="s">
        <v>17</v>
      </c>
      <c r="P825" t="s">
        <v>17</v>
      </c>
      <c r="Q825" t="s">
        <v>17</v>
      </c>
    </row>
    <row r="826" spans="1:17" x14ac:dyDescent="0.45">
      <c r="A826">
        <v>1209616</v>
      </c>
      <c r="B826">
        <v>6</v>
      </c>
      <c r="C826" s="2" t="s">
        <v>6520</v>
      </c>
      <c r="D826">
        <v>1310</v>
      </c>
      <c r="E826" t="s">
        <v>6521</v>
      </c>
      <c r="F826" t="s">
        <v>6503</v>
      </c>
      <c r="G826" t="s">
        <v>6522</v>
      </c>
      <c r="H826" t="str">
        <f t="shared" si="558"/>
        <v>Natural textile fibres prepared for spinning</v>
      </c>
      <c r="I826" t="str">
        <f t="shared" si="559"/>
        <v>Textile yarn and thread</v>
      </c>
      <c r="J826" t="str">
        <f t="shared" si="560"/>
        <v>Textile yarn and thread</v>
      </c>
      <c r="K826" t="str">
        <f t="shared" si="561"/>
        <v>Textiles</v>
      </c>
      <c r="L826" t="str">
        <f t="shared" si="562"/>
        <v>MANUFACTURED PRODUCTS</v>
      </c>
      <c r="M826" t="str">
        <f t="shared" si="563"/>
        <v>MANUFACTURED PRODUCTS - Textiles - Textile yarn and thread - Textile yarn and thread - Natural textile fibres prepared for spinning - Jute and other textile fibres (except flax, true hemp and ramie), processed but not spun</v>
      </c>
      <c r="N826" t="s">
        <v>17</v>
      </c>
      <c r="O826" t="s">
        <v>17</v>
      </c>
      <c r="P826" t="s">
        <v>17</v>
      </c>
      <c r="Q826" t="s">
        <v>6523</v>
      </c>
    </row>
    <row r="827" spans="1:17" x14ac:dyDescent="0.45">
      <c r="A827">
        <v>1209617</v>
      </c>
      <c r="B827">
        <v>6</v>
      </c>
      <c r="C827" s="2" t="s">
        <v>6524</v>
      </c>
      <c r="D827">
        <v>1310</v>
      </c>
      <c r="E827" t="s">
        <v>6525</v>
      </c>
      <c r="F827" t="s">
        <v>6503</v>
      </c>
      <c r="G827" t="s">
        <v>6526</v>
      </c>
      <c r="H827" t="str">
        <f t="shared" si="558"/>
        <v>Natural textile fibres prepared for spinning</v>
      </c>
      <c r="I827" t="str">
        <f t="shared" si="559"/>
        <v>Textile yarn and thread</v>
      </c>
      <c r="J827" t="str">
        <f t="shared" si="560"/>
        <v>Textile yarn and thread</v>
      </c>
      <c r="K827" t="str">
        <f t="shared" si="561"/>
        <v>Textiles</v>
      </c>
      <c r="L827" t="str">
        <f t="shared" si="562"/>
        <v>MANUFACTURED PRODUCTS</v>
      </c>
      <c r="M827" t="str">
        <f t="shared" si="563"/>
        <v>MANUFACTURED PRODUCTS - Textiles - Textile yarn and thread - Textile yarn and thread - Natural textile fibres prepared for spinning - Other vegetable textile fibres, processed but not spun</v>
      </c>
      <c r="N827" t="s">
        <v>17</v>
      </c>
      <c r="O827" t="s">
        <v>17</v>
      </c>
      <c r="P827" t="s">
        <v>17</v>
      </c>
      <c r="Q827" t="s">
        <v>17</v>
      </c>
    </row>
    <row r="828" spans="1:17" hidden="1" x14ac:dyDescent="0.45">
      <c r="A828">
        <v>1209618</v>
      </c>
      <c r="B828">
        <v>5</v>
      </c>
      <c r="C828" t="s">
        <v>6527</v>
      </c>
      <c r="F828" t="s">
        <v>668</v>
      </c>
      <c r="G828" t="s">
        <v>6528</v>
      </c>
      <c r="N828" t="s">
        <v>17</v>
      </c>
      <c r="O828" t="s">
        <v>17</v>
      </c>
      <c r="P828" t="s">
        <v>17</v>
      </c>
      <c r="Q828" t="s">
        <v>17</v>
      </c>
    </row>
    <row r="829" spans="1:17" x14ac:dyDescent="0.45">
      <c r="A829">
        <v>1209619</v>
      </c>
      <c r="B829">
        <v>6</v>
      </c>
      <c r="C829" s="2" t="s">
        <v>6529</v>
      </c>
      <c r="D829">
        <v>1310</v>
      </c>
      <c r="E829" t="s">
        <v>6530</v>
      </c>
      <c r="F829" t="s">
        <v>6527</v>
      </c>
      <c r="G829" t="s">
        <v>6531</v>
      </c>
      <c r="H829" t="str">
        <f t="shared" ref="H829:H830" si="564">VLOOKUP(F829,$C$2:$G$5523,5,0)</f>
        <v>Man-made textile staple fibres processed for spinning</v>
      </c>
      <c r="I829" t="str">
        <f t="shared" ref="I829:I830" si="565">VLOOKUP(VLOOKUP(F829,$C$2:$G$5523,4,0),$C$2:$G$5523,5,0)</f>
        <v>Textile yarn and thread</v>
      </c>
      <c r="J829" t="str">
        <f t="shared" ref="J829:J830" si="566">VLOOKUP(VLOOKUP(VLOOKUP(F829,$C$2:$G$5523,4,0),$C$2:$G$5523,4,0),$C$2:$G$5523,5,0)</f>
        <v>Textile yarn and thread</v>
      </c>
      <c r="K829" t="str">
        <f t="shared" ref="K829:K830" si="567">VLOOKUP(VLOOKUP(VLOOKUP(VLOOKUP(F829,$C$2:$G$5523,4,0),$C$2:$G$5523,4,0),$C$2:$G$5523,4,0),$C$2:$G$5523,5,0)</f>
        <v>Textiles</v>
      </c>
      <c r="L829" t="str">
        <f t="shared" ref="L829:L830" si="568">VLOOKUP(VLOOKUP(VLOOKUP(VLOOKUP(VLOOKUP(F829,$C$2:$G$5523,4,0),$C$2:$G$5523,4,0),$C$2:$G$5523,4,0),$C$2:$G$5523,4,0),$C$2:$G$5523,5,0)</f>
        <v>MANUFACTURED PRODUCTS</v>
      </c>
      <c r="M829" t="str">
        <f t="shared" ref="M829:M830" si="569">L829&amp;" - "&amp;K829&amp;" - "&amp;J829&amp;" - "&amp;I829&amp;" - "&amp;H829&amp;" - "&amp;G829</f>
        <v>MANUFACTURED PRODUCTS - Textiles - Textile yarn and thread - Textile yarn and thread - Man-made textile staple fibres processed for spinning - Synthetic staple fibres, carded, combed or otherwise processed for spinning</v>
      </c>
      <c r="N829" t="s">
        <v>17</v>
      </c>
      <c r="O829" t="s">
        <v>17</v>
      </c>
      <c r="P829" t="s">
        <v>17</v>
      </c>
      <c r="Q829" t="s">
        <v>17</v>
      </c>
    </row>
    <row r="830" spans="1:17" x14ac:dyDescent="0.45">
      <c r="A830">
        <v>1209620</v>
      </c>
      <c r="B830">
        <v>6</v>
      </c>
      <c r="C830" s="2" t="s">
        <v>6532</v>
      </c>
      <c r="D830">
        <v>1310</v>
      </c>
      <c r="E830" t="s">
        <v>6533</v>
      </c>
      <c r="F830" t="s">
        <v>6527</v>
      </c>
      <c r="G830" t="s">
        <v>6534</v>
      </c>
      <c r="H830" t="str">
        <f t="shared" si="564"/>
        <v>Man-made textile staple fibres processed for spinning</v>
      </c>
      <c r="I830" t="str">
        <f t="shared" si="565"/>
        <v>Textile yarn and thread</v>
      </c>
      <c r="J830" t="str">
        <f t="shared" si="566"/>
        <v>Textile yarn and thread</v>
      </c>
      <c r="K830" t="str">
        <f t="shared" si="567"/>
        <v>Textiles</v>
      </c>
      <c r="L830" t="str">
        <f t="shared" si="568"/>
        <v>MANUFACTURED PRODUCTS</v>
      </c>
      <c r="M830" t="str">
        <f t="shared" si="569"/>
        <v>MANUFACTURED PRODUCTS - Textiles - Textile yarn and thread - Textile yarn and thread - Man-made textile staple fibres processed for spinning - Artificial staple fibres, carded, combed or otherwise processed for spinning</v>
      </c>
      <c r="N830" t="s">
        <v>17</v>
      </c>
      <c r="O830" t="s">
        <v>17</v>
      </c>
      <c r="P830" t="s">
        <v>17</v>
      </c>
      <c r="Q830" t="s">
        <v>17</v>
      </c>
    </row>
    <row r="831" spans="1:17" hidden="1" x14ac:dyDescent="0.45">
      <c r="A831">
        <v>1209621</v>
      </c>
      <c r="B831">
        <v>5</v>
      </c>
      <c r="C831" t="s">
        <v>6535</v>
      </c>
      <c r="F831" t="s">
        <v>668</v>
      </c>
      <c r="G831" t="s">
        <v>6536</v>
      </c>
      <c r="N831" t="s">
        <v>17</v>
      </c>
      <c r="O831" t="s">
        <v>17</v>
      </c>
      <c r="P831" t="s">
        <v>17</v>
      </c>
      <c r="Q831" t="s">
        <v>17</v>
      </c>
    </row>
    <row r="832" spans="1:17" x14ac:dyDescent="0.45">
      <c r="A832">
        <v>1209622</v>
      </c>
      <c r="B832">
        <v>6</v>
      </c>
      <c r="C832" s="2" t="s">
        <v>6537</v>
      </c>
      <c r="D832">
        <v>1310</v>
      </c>
      <c r="E832" t="s">
        <v>6538</v>
      </c>
      <c r="F832" t="s">
        <v>6535</v>
      </c>
      <c r="G832" t="s">
        <v>6536</v>
      </c>
      <c r="H832" t="str">
        <f>VLOOKUP(F832,$C$2:$G$5523,5,0)</f>
        <v>Silk yarn and yarn spun from silk waste</v>
      </c>
      <c r="I832" t="str">
        <f>VLOOKUP(VLOOKUP(F832,$C$2:$G$5523,4,0),$C$2:$G$5523,5,0)</f>
        <v>Textile yarn and thread</v>
      </c>
      <c r="J832" t="str">
        <f>VLOOKUP(VLOOKUP(VLOOKUP(F832,$C$2:$G$5523,4,0),$C$2:$G$5523,4,0),$C$2:$G$5523,5,0)</f>
        <v>Textile yarn and thread</v>
      </c>
      <c r="K832" t="str">
        <f>VLOOKUP(VLOOKUP(VLOOKUP(VLOOKUP(F832,$C$2:$G$5523,4,0),$C$2:$G$5523,4,0),$C$2:$G$5523,4,0),$C$2:$G$5523,5,0)</f>
        <v>Textiles</v>
      </c>
      <c r="L832" t="str">
        <f>VLOOKUP(VLOOKUP(VLOOKUP(VLOOKUP(VLOOKUP(F832,$C$2:$G$5523,4,0),$C$2:$G$5523,4,0),$C$2:$G$5523,4,0),$C$2:$G$5523,4,0),$C$2:$G$5523,5,0)</f>
        <v>MANUFACTURED PRODUCTS</v>
      </c>
      <c r="M832" t="str">
        <f>L832&amp;" - "&amp;K832&amp;" - "&amp;J832&amp;" - "&amp;I832&amp;" - "&amp;H832&amp;" - "&amp;G832</f>
        <v>MANUFACTURED PRODUCTS - Textiles - Textile yarn and thread - Textile yarn and thread - Silk yarn and yarn spun from silk waste - Silk yarn and yarn spun from silk waste</v>
      </c>
      <c r="N832" t="s">
        <v>17</v>
      </c>
      <c r="O832" t="s">
        <v>17</v>
      </c>
      <c r="P832" t="s">
        <v>17</v>
      </c>
      <c r="Q832" t="s">
        <v>17</v>
      </c>
    </row>
    <row r="833" spans="1:17" hidden="1" x14ac:dyDescent="0.45">
      <c r="A833">
        <v>1209623</v>
      </c>
      <c r="B833">
        <v>5</v>
      </c>
      <c r="C833" t="s">
        <v>6539</v>
      </c>
      <c r="F833" t="s">
        <v>668</v>
      </c>
      <c r="G833" t="s">
        <v>6540</v>
      </c>
      <c r="N833" t="s">
        <v>17</v>
      </c>
      <c r="O833" t="s">
        <v>17</v>
      </c>
      <c r="P833" t="s">
        <v>17</v>
      </c>
      <c r="Q833" t="s">
        <v>17</v>
      </c>
    </row>
    <row r="834" spans="1:17" x14ac:dyDescent="0.45">
      <c r="A834">
        <v>1209624</v>
      </c>
      <c r="B834">
        <v>6</v>
      </c>
      <c r="C834" s="2" t="s">
        <v>6541</v>
      </c>
      <c r="D834">
        <v>1310</v>
      </c>
      <c r="E834" t="s">
        <v>6542</v>
      </c>
      <c r="F834" t="s">
        <v>6539</v>
      </c>
      <c r="G834" t="s">
        <v>6540</v>
      </c>
      <c r="H834" t="str">
        <f>VLOOKUP(F834,$C$2:$G$5523,5,0)</f>
        <v>Yarn of wool put up or not put up for retail store; yarn of fine or coarse animal hair or of horse hair</v>
      </c>
      <c r="I834" t="str">
        <f>VLOOKUP(VLOOKUP(F834,$C$2:$G$5523,4,0),$C$2:$G$5523,5,0)</f>
        <v>Textile yarn and thread</v>
      </c>
      <c r="J834" t="str">
        <f>VLOOKUP(VLOOKUP(VLOOKUP(F834,$C$2:$G$5523,4,0),$C$2:$G$5523,4,0),$C$2:$G$5523,5,0)</f>
        <v>Textile yarn and thread</v>
      </c>
      <c r="K834" t="str">
        <f>VLOOKUP(VLOOKUP(VLOOKUP(VLOOKUP(F834,$C$2:$G$5523,4,0),$C$2:$G$5523,4,0),$C$2:$G$5523,4,0),$C$2:$G$5523,5,0)</f>
        <v>Textiles</v>
      </c>
      <c r="L834" t="str">
        <f>VLOOKUP(VLOOKUP(VLOOKUP(VLOOKUP(VLOOKUP(F834,$C$2:$G$5523,4,0),$C$2:$G$5523,4,0),$C$2:$G$5523,4,0),$C$2:$G$5523,4,0),$C$2:$G$5523,5,0)</f>
        <v>MANUFACTURED PRODUCTS</v>
      </c>
      <c r="M834" t="str">
        <f>L834&amp;" - "&amp;K834&amp;" - "&amp;J834&amp;" - "&amp;I834&amp;" - "&amp;H834&amp;" - "&amp;G834</f>
        <v>MANUFACTURED PRODUCTS - Textiles - Textile yarn and thread - Textile yarn and thread - Yarn of wool put up or not put up for retail store; yarn of fine or coarse animal hair or of horse hair - Yarn of wool put up or not put up for retail store; yarn of fine or coarse animal hair or of horse hair</v>
      </c>
      <c r="N834" t="s">
        <v>17</v>
      </c>
      <c r="O834" t="s">
        <v>17</v>
      </c>
      <c r="P834" t="s">
        <v>17</v>
      </c>
      <c r="Q834" t="s">
        <v>17</v>
      </c>
    </row>
    <row r="835" spans="1:17" hidden="1" x14ac:dyDescent="0.45">
      <c r="A835">
        <v>1209625</v>
      </c>
      <c r="B835">
        <v>5</v>
      </c>
      <c r="C835" t="s">
        <v>6543</v>
      </c>
      <c r="F835" t="s">
        <v>668</v>
      </c>
      <c r="G835" t="s">
        <v>6544</v>
      </c>
      <c r="N835" t="s">
        <v>17</v>
      </c>
      <c r="O835" t="s">
        <v>17</v>
      </c>
      <c r="P835" t="s">
        <v>17</v>
      </c>
      <c r="Q835" t="s">
        <v>17</v>
      </c>
    </row>
    <row r="836" spans="1:17" x14ac:dyDescent="0.45">
      <c r="A836">
        <v>1209626</v>
      </c>
      <c r="B836">
        <v>6</v>
      </c>
      <c r="C836" s="2" t="s">
        <v>6545</v>
      </c>
      <c r="D836">
        <v>1310</v>
      </c>
      <c r="E836" t="s">
        <v>6546</v>
      </c>
      <c r="F836" t="s">
        <v>6543</v>
      </c>
      <c r="G836" t="s">
        <v>6547</v>
      </c>
      <c r="H836" t="str">
        <f t="shared" ref="H836:H837" si="570">VLOOKUP(F836,$C$2:$G$5523,5,0)</f>
        <v>Cotton yarn; cotton sewing thread</v>
      </c>
      <c r="I836" t="str">
        <f t="shared" ref="I836:I837" si="571">VLOOKUP(VLOOKUP(F836,$C$2:$G$5523,4,0),$C$2:$G$5523,5,0)</f>
        <v>Textile yarn and thread</v>
      </c>
      <c r="J836" t="str">
        <f t="shared" ref="J836:J837" si="572">VLOOKUP(VLOOKUP(VLOOKUP(F836,$C$2:$G$5523,4,0),$C$2:$G$5523,4,0),$C$2:$G$5523,5,0)</f>
        <v>Textile yarn and thread</v>
      </c>
      <c r="K836" t="str">
        <f t="shared" ref="K836:K837" si="573">VLOOKUP(VLOOKUP(VLOOKUP(VLOOKUP(F836,$C$2:$G$5523,4,0),$C$2:$G$5523,4,0),$C$2:$G$5523,4,0),$C$2:$G$5523,5,0)</f>
        <v>Textiles</v>
      </c>
      <c r="L836" t="str">
        <f t="shared" ref="L836:L837" si="574">VLOOKUP(VLOOKUP(VLOOKUP(VLOOKUP(VLOOKUP(F836,$C$2:$G$5523,4,0),$C$2:$G$5523,4,0),$C$2:$G$5523,4,0),$C$2:$G$5523,4,0),$C$2:$G$5523,5,0)</f>
        <v>MANUFACTURED PRODUCTS</v>
      </c>
      <c r="M836" t="str">
        <f t="shared" ref="M836:M837" si="575">L836&amp;" - "&amp;K836&amp;" - "&amp;J836&amp;" - "&amp;I836&amp;" - "&amp;H836&amp;" - "&amp;G836</f>
        <v>MANUFACTURED PRODUCTS - Textiles - Textile yarn and thread - Textile yarn and thread - Cotton yarn; cotton sewing thread - Cotton yarn (other than sewing thread)</v>
      </c>
      <c r="N836" t="s">
        <v>17</v>
      </c>
      <c r="O836" t="s">
        <v>17</v>
      </c>
      <c r="P836" t="s">
        <v>17</v>
      </c>
      <c r="Q836" t="s">
        <v>17</v>
      </c>
    </row>
    <row r="837" spans="1:17" x14ac:dyDescent="0.45">
      <c r="A837">
        <v>1209627</v>
      </c>
      <c r="B837">
        <v>6</v>
      </c>
      <c r="C837" s="2" t="s">
        <v>6548</v>
      </c>
      <c r="D837">
        <v>1310</v>
      </c>
      <c r="E837" t="s">
        <v>6549</v>
      </c>
      <c r="F837" t="s">
        <v>6543</v>
      </c>
      <c r="G837" t="s">
        <v>6550</v>
      </c>
      <c r="H837" t="str">
        <f t="shared" si="570"/>
        <v>Cotton yarn; cotton sewing thread</v>
      </c>
      <c r="I837" t="str">
        <f t="shared" si="571"/>
        <v>Textile yarn and thread</v>
      </c>
      <c r="J837" t="str">
        <f t="shared" si="572"/>
        <v>Textile yarn and thread</v>
      </c>
      <c r="K837" t="str">
        <f t="shared" si="573"/>
        <v>Textiles</v>
      </c>
      <c r="L837" t="str">
        <f t="shared" si="574"/>
        <v>MANUFACTURED PRODUCTS</v>
      </c>
      <c r="M837" t="str">
        <f t="shared" si="575"/>
        <v>MANUFACTURED PRODUCTS - Textiles - Textile yarn and thread - Textile yarn and thread - Cotton yarn; cotton sewing thread - Cotton sewing thread</v>
      </c>
      <c r="N837" t="s">
        <v>17</v>
      </c>
      <c r="O837" t="s">
        <v>17</v>
      </c>
      <c r="P837" t="s">
        <v>17</v>
      </c>
      <c r="Q837" t="s">
        <v>17</v>
      </c>
    </row>
    <row r="838" spans="1:17" hidden="1" x14ac:dyDescent="0.45">
      <c r="A838">
        <v>1209628</v>
      </c>
      <c r="B838">
        <v>5</v>
      </c>
      <c r="C838" t="s">
        <v>6551</v>
      </c>
      <c r="F838" t="s">
        <v>668</v>
      </c>
      <c r="G838" t="s">
        <v>6552</v>
      </c>
      <c r="N838" t="s">
        <v>17</v>
      </c>
      <c r="O838" t="s">
        <v>6553</v>
      </c>
      <c r="P838" t="s">
        <v>17</v>
      </c>
      <c r="Q838" t="s">
        <v>17</v>
      </c>
    </row>
    <row r="839" spans="1:17" x14ac:dyDescent="0.45">
      <c r="A839">
        <v>1209629</v>
      </c>
      <c r="B839">
        <v>6</v>
      </c>
      <c r="C839" s="2" t="s">
        <v>6554</v>
      </c>
      <c r="D839">
        <v>1310</v>
      </c>
      <c r="E839" t="s">
        <v>6555</v>
      </c>
      <c r="F839" t="s">
        <v>6551</v>
      </c>
      <c r="G839" t="s">
        <v>6556</v>
      </c>
      <c r="H839" t="str">
        <f t="shared" ref="H839:H840" si="576">VLOOKUP(F839,$C$2:$G$5523,5,0)</f>
        <v>Yarn of vegetable textile fibres other than cotton (including flax, jute, coir and true hemp); paper yarn</v>
      </c>
      <c r="I839" t="str">
        <f t="shared" ref="I839:I840" si="577">VLOOKUP(VLOOKUP(F839,$C$2:$G$5523,4,0),$C$2:$G$5523,5,0)</f>
        <v>Textile yarn and thread</v>
      </c>
      <c r="J839" t="str">
        <f t="shared" ref="J839:J840" si="578">VLOOKUP(VLOOKUP(VLOOKUP(F839,$C$2:$G$5523,4,0),$C$2:$G$5523,4,0),$C$2:$G$5523,5,0)</f>
        <v>Textile yarn and thread</v>
      </c>
      <c r="K839" t="str">
        <f t="shared" ref="K839:K840" si="579">VLOOKUP(VLOOKUP(VLOOKUP(VLOOKUP(F839,$C$2:$G$5523,4,0),$C$2:$G$5523,4,0),$C$2:$G$5523,4,0),$C$2:$G$5523,5,0)</f>
        <v>Textiles</v>
      </c>
      <c r="L839" t="str">
        <f t="shared" ref="L839:L840" si="580">VLOOKUP(VLOOKUP(VLOOKUP(VLOOKUP(VLOOKUP(F839,$C$2:$G$5523,4,0),$C$2:$G$5523,4,0),$C$2:$G$5523,4,0),$C$2:$G$5523,4,0),$C$2:$G$5523,5,0)</f>
        <v>MANUFACTURED PRODUCTS</v>
      </c>
      <c r="M839" t="str">
        <f t="shared" ref="M839:M840" si="581">L839&amp;" - "&amp;K839&amp;" - "&amp;J839&amp;" - "&amp;I839&amp;" - "&amp;H839&amp;" - "&amp;G839</f>
        <v>MANUFACTURED PRODUCTS - Textiles - Textile yarn and thread - Textile yarn and thread - Yarn of vegetable textile fibres other than cotton (including flax, jute, coir and true hemp); paper yarn - Flax yarn</v>
      </c>
      <c r="N839" t="s">
        <v>17</v>
      </c>
      <c r="O839" t="s">
        <v>17</v>
      </c>
      <c r="P839" t="s">
        <v>17</v>
      </c>
      <c r="Q839" t="s">
        <v>17</v>
      </c>
    </row>
    <row r="840" spans="1:17" x14ac:dyDescent="0.45">
      <c r="A840">
        <v>1209630</v>
      </c>
      <c r="B840">
        <v>6</v>
      </c>
      <c r="C840" s="2" t="s">
        <v>6557</v>
      </c>
      <c r="D840">
        <v>1310</v>
      </c>
      <c r="E840" t="s">
        <v>6558</v>
      </c>
      <c r="F840" t="s">
        <v>6551</v>
      </c>
      <c r="G840" t="s">
        <v>6559</v>
      </c>
      <c r="H840" t="str">
        <f t="shared" si="576"/>
        <v>Yarn of vegetable textile fibres other than cotton (including flax, jute, coir and true hemp); paper yarn</v>
      </c>
      <c r="I840" t="str">
        <f t="shared" si="577"/>
        <v>Textile yarn and thread</v>
      </c>
      <c r="J840" t="str">
        <f t="shared" si="578"/>
        <v>Textile yarn and thread</v>
      </c>
      <c r="K840" t="str">
        <f t="shared" si="579"/>
        <v>Textiles</v>
      </c>
      <c r="L840" t="str">
        <f t="shared" si="580"/>
        <v>MANUFACTURED PRODUCTS</v>
      </c>
      <c r="M840" t="str">
        <f t="shared" si="581"/>
        <v>MANUFACTURED PRODUCTS - Textiles - Textile yarn and thread - Textile yarn and thread - Yarn of vegetable textile fibres other than cotton (including flax, jute, coir and true hemp); paper yarn - Yarn of jute or of other textile bast fibres; yarn of other vegetable textile fibres; paper yarn</v>
      </c>
      <c r="N840" t="s">
        <v>17</v>
      </c>
      <c r="O840" t="s">
        <v>17</v>
      </c>
      <c r="P840" t="s">
        <v>17</v>
      </c>
      <c r="Q840" t="s">
        <v>17</v>
      </c>
    </row>
    <row r="841" spans="1:17" hidden="1" x14ac:dyDescent="0.45">
      <c r="A841">
        <v>1209631</v>
      </c>
      <c r="B841">
        <v>5</v>
      </c>
      <c r="C841" t="s">
        <v>6560</v>
      </c>
      <c r="F841" t="s">
        <v>668</v>
      </c>
      <c r="G841" t="s">
        <v>6561</v>
      </c>
      <c r="N841" t="s">
        <v>17</v>
      </c>
      <c r="O841" t="s">
        <v>17</v>
      </c>
      <c r="P841" t="s">
        <v>17</v>
      </c>
      <c r="Q841" t="s">
        <v>17</v>
      </c>
    </row>
    <row r="842" spans="1:17" x14ac:dyDescent="0.45">
      <c r="A842">
        <v>1209632</v>
      </c>
      <c r="B842">
        <v>6</v>
      </c>
      <c r="C842" s="2" t="s">
        <v>6562</v>
      </c>
      <c r="D842">
        <v>1310</v>
      </c>
      <c r="E842" t="s">
        <v>6563</v>
      </c>
      <c r="F842" t="s">
        <v>6560</v>
      </c>
      <c r="G842" t="s">
        <v>6564</v>
      </c>
      <c r="H842" t="str">
        <f t="shared" ref="H842:H846" si="582">VLOOKUP(F842,$C$2:$G$5523,5,0)</f>
        <v>Textile yarn and thread of man-made filaments or staple fibres</v>
      </c>
      <c r="I842" t="str">
        <f t="shared" ref="I842:I846" si="583">VLOOKUP(VLOOKUP(F842,$C$2:$G$5523,4,0),$C$2:$G$5523,5,0)</f>
        <v>Textile yarn and thread</v>
      </c>
      <c r="J842" t="str">
        <f t="shared" ref="J842:J846" si="584">VLOOKUP(VLOOKUP(VLOOKUP(F842,$C$2:$G$5523,4,0),$C$2:$G$5523,4,0),$C$2:$G$5523,5,0)</f>
        <v>Textile yarn and thread</v>
      </c>
      <c r="K842" t="str">
        <f t="shared" ref="K842:K846" si="585">VLOOKUP(VLOOKUP(VLOOKUP(VLOOKUP(F842,$C$2:$G$5523,4,0),$C$2:$G$5523,4,0),$C$2:$G$5523,4,0),$C$2:$G$5523,5,0)</f>
        <v>Textiles</v>
      </c>
      <c r="L842" t="str">
        <f t="shared" ref="L842:L846" si="586">VLOOKUP(VLOOKUP(VLOOKUP(VLOOKUP(VLOOKUP(F842,$C$2:$G$5523,4,0),$C$2:$G$5523,4,0),$C$2:$G$5523,4,0),$C$2:$G$5523,4,0),$C$2:$G$5523,5,0)</f>
        <v>MANUFACTURED PRODUCTS</v>
      </c>
      <c r="M842" t="str">
        <f t="shared" ref="M842:M846" si="587">L842&amp;" - "&amp;K842&amp;" - "&amp;J842&amp;" - "&amp;I842&amp;" - "&amp;H842&amp;" - "&amp;G842</f>
        <v>MANUFACTURED PRODUCTS - Textiles - Textile yarn and thread - Textile yarn and thread - Textile yarn and thread of man-made filaments or staple fibres - Yarn of man made filaments, multiple or cabled (other than sewing thread, high tenacity yarn of polyamides, polyesters or viscose rayon), not put up for retail sale; man made filament yarn (other than sewing thread) put up for retail sale</v>
      </c>
      <c r="N842" t="s">
        <v>17</v>
      </c>
      <c r="O842" t="s">
        <v>17</v>
      </c>
      <c r="P842" t="s">
        <v>17</v>
      </c>
      <c r="Q842" t="s">
        <v>17</v>
      </c>
    </row>
    <row r="843" spans="1:17" x14ac:dyDescent="0.45">
      <c r="A843">
        <v>1209633</v>
      </c>
      <c r="B843">
        <v>6</v>
      </c>
      <c r="C843" s="2" t="s">
        <v>6565</v>
      </c>
      <c r="D843">
        <v>1310</v>
      </c>
      <c r="E843" t="s">
        <v>6566</v>
      </c>
      <c r="F843" t="s">
        <v>6560</v>
      </c>
      <c r="G843" t="s">
        <v>6567</v>
      </c>
      <c r="H843" t="str">
        <f t="shared" si="582"/>
        <v>Textile yarn and thread of man-made filaments or staple fibres</v>
      </c>
      <c r="I843" t="str">
        <f t="shared" si="583"/>
        <v>Textile yarn and thread</v>
      </c>
      <c r="J843" t="str">
        <f t="shared" si="584"/>
        <v>Textile yarn and thread</v>
      </c>
      <c r="K843" t="str">
        <f t="shared" si="585"/>
        <v>Textiles</v>
      </c>
      <c r="L843" t="str">
        <f t="shared" si="586"/>
        <v>MANUFACTURED PRODUCTS</v>
      </c>
      <c r="M843" t="str">
        <f t="shared" si="587"/>
        <v>MANUFACTURED PRODUCTS - Textiles - Textile yarn and thread - Textile yarn and thread - Textile yarn and thread of man-made filaments or staple fibres - Yarn other than sewing thread of synthetic staple fibres, containing ≥ 85% by weight of such fibres</v>
      </c>
      <c r="N843" t="s">
        <v>17</v>
      </c>
      <c r="O843" t="s">
        <v>17</v>
      </c>
      <c r="P843" t="s">
        <v>17</v>
      </c>
      <c r="Q843" t="s">
        <v>17</v>
      </c>
    </row>
    <row r="844" spans="1:17" x14ac:dyDescent="0.45">
      <c r="A844">
        <v>1209634</v>
      </c>
      <c r="B844">
        <v>6</v>
      </c>
      <c r="C844" s="2" t="s">
        <v>6568</v>
      </c>
      <c r="D844">
        <v>1310</v>
      </c>
      <c r="E844" t="s">
        <v>6569</v>
      </c>
      <c r="F844" t="s">
        <v>6560</v>
      </c>
      <c r="G844" t="s">
        <v>6570</v>
      </c>
      <c r="H844" t="str">
        <f t="shared" si="582"/>
        <v>Textile yarn and thread of man-made filaments or staple fibres</v>
      </c>
      <c r="I844" t="str">
        <f t="shared" si="583"/>
        <v>Textile yarn and thread</v>
      </c>
      <c r="J844" t="str">
        <f t="shared" si="584"/>
        <v>Textile yarn and thread</v>
      </c>
      <c r="K844" t="str">
        <f t="shared" si="585"/>
        <v>Textiles</v>
      </c>
      <c r="L844" t="str">
        <f t="shared" si="586"/>
        <v>MANUFACTURED PRODUCTS</v>
      </c>
      <c r="M844" t="str">
        <f t="shared" si="587"/>
        <v>MANUFACTURED PRODUCTS - Textiles - Textile yarn and thread - Textile yarn and thread - Textile yarn and thread of man-made filaments or staple fibres - Yarn (other than sewing thread) of synthetic staple fibres, containing &lt; 85% by weight of such fibres</v>
      </c>
      <c r="N844" t="s">
        <v>17</v>
      </c>
      <c r="O844" t="s">
        <v>17</v>
      </c>
      <c r="P844" t="s">
        <v>17</v>
      </c>
      <c r="Q844" t="s">
        <v>17</v>
      </c>
    </row>
    <row r="845" spans="1:17" x14ac:dyDescent="0.45">
      <c r="A845">
        <v>1209635</v>
      </c>
      <c r="B845">
        <v>6</v>
      </c>
      <c r="C845" s="2" t="s">
        <v>6571</v>
      </c>
      <c r="D845">
        <v>1310</v>
      </c>
      <c r="E845" t="s">
        <v>6572</v>
      </c>
      <c r="F845" t="s">
        <v>6560</v>
      </c>
      <c r="G845" t="s">
        <v>6573</v>
      </c>
      <c r="H845" t="str">
        <f t="shared" si="582"/>
        <v>Textile yarn and thread of man-made filaments or staple fibres</v>
      </c>
      <c r="I845" t="str">
        <f t="shared" si="583"/>
        <v>Textile yarn and thread</v>
      </c>
      <c r="J845" t="str">
        <f t="shared" si="584"/>
        <v>Textile yarn and thread</v>
      </c>
      <c r="K845" t="str">
        <f t="shared" si="585"/>
        <v>Textiles</v>
      </c>
      <c r="L845" t="str">
        <f t="shared" si="586"/>
        <v>MANUFACTURED PRODUCTS</v>
      </c>
      <c r="M845" t="str">
        <f t="shared" si="587"/>
        <v>MANUFACTURED PRODUCTS - Textiles - Textile yarn and thread - Textile yarn and thread - Textile yarn and thread of man-made filaments or staple fibres - Yarn (other than sewing thread) of artificial staple fibres</v>
      </c>
      <c r="N845" t="s">
        <v>17</v>
      </c>
      <c r="O845" t="s">
        <v>17</v>
      </c>
      <c r="P845" t="s">
        <v>17</v>
      </c>
      <c r="Q845" t="s">
        <v>17</v>
      </c>
    </row>
    <row r="846" spans="1:17" x14ac:dyDescent="0.45">
      <c r="A846">
        <v>1209636</v>
      </c>
      <c r="B846">
        <v>6</v>
      </c>
      <c r="C846" s="2" t="s">
        <v>6574</v>
      </c>
      <c r="D846">
        <v>1310</v>
      </c>
      <c r="E846" t="s">
        <v>6575</v>
      </c>
      <c r="F846" t="s">
        <v>6560</v>
      </c>
      <c r="G846" t="s">
        <v>6576</v>
      </c>
      <c r="H846" t="str">
        <f t="shared" si="582"/>
        <v>Textile yarn and thread of man-made filaments or staple fibres</v>
      </c>
      <c r="I846" t="str">
        <f t="shared" si="583"/>
        <v>Textile yarn and thread</v>
      </c>
      <c r="J846" t="str">
        <f t="shared" si="584"/>
        <v>Textile yarn and thread</v>
      </c>
      <c r="K846" t="str">
        <f t="shared" si="585"/>
        <v>Textiles</v>
      </c>
      <c r="L846" t="str">
        <f t="shared" si="586"/>
        <v>MANUFACTURED PRODUCTS</v>
      </c>
      <c r="M846" t="str">
        <f t="shared" si="587"/>
        <v>MANUFACTURED PRODUCTS - Textiles - Textile yarn and thread - Textile yarn and thread - Textile yarn and thread of man-made filaments or staple fibres - Sewing thread and yarn of artificial and synthetic filaments and fibres</v>
      </c>
      <c r="N846" t="s">
        <v>17</v>
      </c>
      <c r="O846" t="s">
        <v>17</v>
      </c>
      <c r="P846" t="s">
        <v>17</v>
      </c>
      <c r="Q846" t="s">
        <v>17</v>
      </c>
    </row>
    <row r="847" spans="1:17" hidden="1" x14ac:dyDescent="0.45">
      <c r="A847">
        <v>1209637</v>
      </c>
      <c r="B847">
        <v>5</v>
      </c>
      <c r="C847" t="s">
        <v>6577</v>
      </c>
      <c r="F847" t="s">
        <v>668</v>
      </c>
      <c r="G847" t="s">
        <v>6578</v>
      </c>
      <c r="N847" t="s">
        <v>17</v>
      </c>
      <c r="O847" t="s">
        <v>17</v>
      </c>
      <c r="P847" t="s">
        <v>17</v>
      </c>
      <c r="Q847" t="s">
        <v>17</v>
      </c>
    </row>
    <row r="848" spans="1:17" x14ac:dyDescent="0.45">
      <c r="A848">
        <v>1209638</v>
      </c>
      <c r="B848">
        <v>6</v>
      </c>
      <c r="C848" s="2" t="s">
        <v>6579</v>
      </c>
      <c r="D848">
        <v>1310</v>
      </c>
      <c r="E848" t="s">
        <v>6580</v>
      </c>
      <c r="F848" t="s">
        <v>6577</v>
      </c>
      <c r="G848" t="s">
        <v>6581</v>
      </c>
      <c r="H848" t="str">
        <f t="shared" ref="H848:H851" si="588">VLOOKUP(F848,$C$2:$G$5523,5,0)</f>
        <v>Garnetted stock; preparation services of natural textile fibres; sub-contracted operations as part of manufacturing of textile yarn and thread</v>
      </c>
      <c r="I848" t="str">
        <f t="shared" ref="I848:I851" si="589">VLOOKUP(VLOOKUP(F848,$C$2:$G$5523,4,0),$C$2:$G$5523,5,0)</f>
        <v>Textile yarn and thread</v>
      </c>
      <c r="J848" t="str">
        <f t="shared" ref="J848:J851" si="590">VLOOKUP(VLOOKUP(VLOOKUP(F848,$C$2:$G$5523,4,0),$C$2:$G$5523,4,0),$C$2:$G$5523,5,0)</f>
        <v>Textile yarn and thread</v>
      </c>
      <c r="K848" t="str">
        <f t="shared" ref="K848:K851" si="591">VLOOKUP(VLOOKUP(VLOOKUP(VLOOKUP(F848,$C$2:$G$5523,4,0),$C$2:$G$5523,4,0),$C$2:$G$5523,4,0),$C$2:$G$5523,5,0)</f>
        <v>Textiles</v>
      </c>
      <c r="L848" t="str">
        <f t="shared" ref="L848:L851" si="592">VLOOKUP(VLOOKUP(VLOOKUP(VLOOKUP(VLOOKUP(F848,$C$2:$G$5523,4,0),$C$2:$G$5523,4,0),$C$2:$G$5523,4,0),$C$2:$G$5523,4,0),$C$2:$G$5523,5,0)</f>
        <v>MANUFACTURED PRODUCTS</v>
      </c>
      <c r="M848" t="str">
        <f t="shared" ref="M848:M851" si="593">L848&amp;" - "&amp;K848&amp;" - "&amp;J848&amp;" - "&amp;I848&amp;" - "&amp;H848&amp;" - "&amp;G848</f>
        <v>MANUFACTURED PRODUCTS - Textiles - Textile yarn and thread - Textile yarn and thread - Garnetted stock; preparation services of natural textile fibres; sub-contracted operations as part of manufacturing of textile yarn and thread - Garnetted stock of wool or of fine or coarse animal hair</v>
      </c>
      <c r="N848" t="s">
        <v>17</v>
      </c>
      <c r="O848" t="s">
        <v>17</v>
      </c>
      <c r="P848" t="s">
        <v>17</v>
      </c>
      <c r="Q848" t="s">
        <v>17</v>
      </c>
    </row>
    <row r="849" spans="1:17" x14ac:dyDescent="0.45">
      <c r="A849">
        <v>1209639</v>
      </c>
      <c r="B849">
        <v>6</v>
      </c>
      <c r="C849" s="2" t="s">
        <v>6582</v>
      </c>
      <c r="D849">
        <v>1310</v>
      </c>
      <c r="E849" t="s">
        <v>6583</v>
      </c>
      <c r="F849" t="s">
        <v>6577</v>
      </c>
      <c r="G849" t="s">
        <v>6584</v>
      </c>
      <c r="H849" t="str">
        <f t="shared" si="588"/>
        <v>Garnetted stock; preparation services of natural textile fibres; sub-contracted operations as part of manufacturing of textile yarn and thread</v>
      </c>
      <c r="I849" t="str">
        <f t="shared" si="589"/>
        <v>Textile yarn and thread</v>
      </c>
      <c r="J849" t="str">
        <f t="shared" si="590"/>
        <v>Textile yarn and thread</v>
      </c>
      <c r="K849" t="str">
        <f t="shared" si="591"/>
        <v>Textiles</v>
      </c>
      <c r="L849" t="str">
        <f t="shared" si="592"/>
        <v>MANUFACTURED PRODUCTS</v>
      </c>
      <c r="M849" t="str">
        <f t="shared" si="593"/>
        <v>MANUFACTURED PRODUCTS - Textiles - Textile yarn and thread - Textile yarn and thread - Garnetted stock; preparation services of natural textile fibres; sub-contracted operations as part of manufacturing of textile yarn and thread - Garnetted stock and other cotton waste</v>
      </c>
      <c r="N849" t="s">
        <v>17</v>
      </c>
      <c r="O849" t="s">
        <v>17</v>
      </c>
      <c r="P849" t="s">
        <v>17</v>
      </c>
      <c r="Q849" t="s">
        <v>17</v>
      </c>
    </row>
    <row r="850" spans="1:17" x14ac:dyDescent="0.45">
      <c r="A850">
        <v>1209640</v>
      </c>
      <c r="B850">
        <v>6</v>
      </c>
      <c r="C850" s="2" t="s">
        <v>6585</v>
      </c>
      <c r="D850">
        <v>1310</v>
      </c>
      <c r="E850" t="s">
        <v>6586</v>
      </c>
      <c r="F850" t="s">
        <v>6577</v>
      </c>
      <c r="G850" t="s">
        <v>6587</v>
      </c>
      <c r="H850" t="str">
        <f t="shared" si="588"/>
        <v>Garnetted stock; preparation services of natural textile fibres; sub-contracted operations as part of manufacturing of textile yarn and thread</v>
      </c>
      <c r="I850" t="str">
        <f t="shared" si="589"/>
        <v>Textile yarn and thread</v>
      </c>
      <c r="J850" t="str">
        <f t="shared" si="590"/>
        <v>Textile yarn and thread</v>
      </c>
      <c r="K850" t="str">
        <f t="shared" si="591"/>
        <v>Textiles</v>
      </c>
      <c r="L850" t="str">
        <f t="shared" si="592"/>
        <v>MANUFACTURED PRODUCTS</v>
      </c>
      <c r="M850" t="str">
        <f t="shared" si="593"/>
        <v>MANUFACTURED PRODUCTS - Textiles - Textile yarn and thread - Textile yarn and thread - Garnetted stock; preparation services of natural textile fibres; sub-contracted operations as part of manufacturing of textile yarn and thread - Preparation services of natural textile fibres</v>
      </c>
      <c r="N850" t="s">
        <v>17</v>
      </c>
      <c r="O850" t="s">
        <v>17</v>
      </c>
      <c r="P850" t="s">
        <v>17</v>
      </c>
      <c r="Q850" t="s">
        <v>17</v>
      </c>
    </row>
    <row r="851" spans="1:17" x14ac:dyDescent="0.45">
      <c r="A851">
        <v>1209641</v>
      </c>
      <c r="B851">
        <v>6</v>
      </c>
      <c r="C851" s="2" t="s">
        <v>6588</v>
      </c>
      <c r="D851">
        <v>1310</v>
      </c>
      <c r="E851" t="s">
        <v>6589</v>
      </c>
      <c r="F851" t="s">
        <v>6577</v>
      </c>
      <c r="G851" t="s">
        <v>6590</v>
      </c>
      <c r="H851" t="str">
        <f t="shared" si="588"/>
        <v>Garnetted stock; preparation services of natural textile fibres; sub-contracted operations as part of manufacturing of textile yarn and thread</v>
      </c>
      <c r="I851" t="str">
        <f t="shared" si="589"/>
        <v>Textile yarn and thread</v>
      </c>
      <c r="J851" t="str">
        <f t="shared" si="590"/>
        <v>Textile yarn and thread</v>
      </c>
      <c r="K851" t="str">
        <f t="shared" si="591"/>
        <v>Textiles</v>
      </c>
      <c r="L851" t="str">
        <f t="shared" si="592"/>
        <v>MANUFACTURED PRODUCTS</v>
      </c>
      <c r="M851" t="str">
        <f t="shared" si="593"/>
        <v>MANUFACTURED PRODUCTS - Textiles - Textile yarn and thread - Textile yarn and thread - Garnetted stock; preparation services of natural textile fibres; sub-contracted operations as part of manufacturing of textile yarn and thread - Sub-contracted operations as part of manufacturing of textile yarn and thread</v>
      </c>
      <c r="N851" t="s">
        <v>17</v>
      </c>
      <c r="O851" t="s">
        <v>17</v>
      </c>
      <c r="P851" t="s">
        <v>17</v>
      </c>
      <c r="Q851" t="s">
        <v>17</v>
      </c>
    </row>
    <row r="852" spans="1:17" hidden="1" x14ac:dyDescent="0.45">
      <c r="A852">
        <v>1209642</v>
      </c>
      <c r="B852">
        <v>3</v>
      </c>
      <c r="C852" t="s">
        <v>674</v>
      </c>
      <c r="F852" t="s">
        <v>662</v>
      </c>
      <c r="G852" t="s">
        <v>6591</v>
      </c>
      <c r="N852" t="s">
        <v>17</v>
      </c>
      <c r="O852" t="s">
        <v>17</v>
      </c>
      <c r="P852" t="s">
        <v>17</v>
      </c>
      <c r="Q852" t="s">
        <v>17</v>
      </c>
    </row>
    <row r="853" spans="1:17" hidden="1" x14ac:dyDescent="0.45">
      <c r="A853">
        <v>1209643</v>
      </c>
      <c r="B853">
        <v>4</v>
      </c>
      <c r="C853" t="s">
        <v>676</v>
      </c>
      <c r="F853" t="s">
        <v>674</v>
      </c>
      <c r="G853" t="s">
        <v>6591</v>
      </c>
      <c r="N853" t="s">
        <v>17</v>
      </c>
      <c r="O853" t="s">
        <v>17</v>
      </c>
      <c r="P853" t="s">
        <v>17</v>
      </c>
      <c r="Q853" t="s">
        <v>17</v>
      </c>
    </row>
    <row r="854" spans="1:17" hidden="1" x14ac:dyDescent="0.45">
      <c r="A854">
        <v>1209644</v>
      </c>
      <c r="B854">
        <v>5</v>
      </c>
      <c r="C854" t="s">
        <v>6592</v>
      </c>
      <c r="F854" t="s">
        <v>676</v>
      </c>
      <c r="G854" t="s">
        <v>6593</v>
      </c>
      <c r="N854" t="s">
        <v>17</v>
      </c>
      <c r="O854" t="s">
        <v>17</v>
      </c>
      <c r="P854" t="s">
        <v>17</v>
      </c>
      <c r="Q854" t="s">
        <v>6594</v>
      </c>
    </row>
    <row r="855" spans="1:17" x14ac:dyDescent="0.45">
      <c r="A855">
        <v>1209645</v>
      </c>
      <c r="B855">
        <v>6</v>
      </c>
      <c r="C855" s="2" t="s">
        <v>6595</v>
      </c>
      <c r="D855">
        <v>1320</v>
      </c>
      <c r="E855" t="s">
        <v>6596</v>
      </c>
      <c r="F855" t="s">
        <v>6592</v>
      </c>
      <c r="G855" t="s">
        <v>6597</v>
      </c>
      <c r="H855" t="str">
        <f t="shared" ref="H855:H859" si="594">VLOOKUP(F855,$C$2:$G$5523,5,0)</f>
        <v>Woven fabrics (except special fabrics), of natural fibres other than cotton</v>
      </c>
      <c r="I855" t="str">
        <f t="shared" ref="I855:I859" si="595">VLOOKUP(VLOOKUP(F855,$C$2:$G$5523,4,0),$C$2:$G$5523,5,0)</f>
        <v>Woven textiles</v>
      </c>
      <c r="J855" t="str">
        <f t="shared" ref="J855:J859" si="596">VLOOKUP(VLOOKUP(VLOOKUP(F855,$C$2:$G$5523,4,0),$C$2:$G$5523,4,0),$C$2:$G$5523,5,0)</f>
        <v>Woven textiles</v>
      </c>
      <c r="K855" t="str">
        <f t="shared" ref="K855:K859" si="597">VLOOKUP(VLOOKUP(VLOOKUP(VLOOKUP(F855,$C$2:$G$5523,4,0),$C$2:$G$5523,4,0),$C$2:$G$5523,4,0),$C$2:$G$5523,5,0)</f>
        <v>Textiles</v>
      </c>
      <c r="L855" t="str">
        <f t="shared" ref="L855:L859" si="598">VLOOKUP(VLOOKUP(VLOOKUP(VLOOKUP(VLOOKUP(F855,$C$2:$G$5523,4,0),$C$2:$G$5523,4,0),$C$2:$G$5523,4,0),$C$2:$G$5523,4,0),$C$2:$G$5523,5,0)</f>
        <v>MANUFACTURED PRODUCTS</v>
      </c>
      <c r="M855" t="str">
        <f t="shared" ref="M855:M859" si="599">L855&amp;" - "&amp;K855&amp;" - "&amp;J855&amp;" - "&amp;I855&amp;" - "&amp;H855&amp;" - "&amp;G855</f>
        <v>MANUFACTURED PRODUCTS - Textiles - Woven textiles - Woven textiles - Woven fabrics (except special fabrics), of natural fibres other than cotton - Woven fabrics of silk or of silk waste</v>
      </c>
      <c r="N855" t="s">
        <v>17</v>
      </c>
      <c r="O855" t="s">
        <v>17</v>
      </c>
      <c r="P855" t="s">
        <v>17</v>
      </c>
      <c r="Q855" t="s">
        <v>17</v>
      </c>
    </row>
    <row r="856" spans="1:17" x14ac:dyDescent="0.45">
      <c r="A856">
        <v>1209646</v>
      </c>
      <c r="B856">
        <v>6</v>
      </c>
      <c r="C856" s="2" t="s">
        <v>6598</v>
      </c>
      <c r="D856">
        <v>1320</v>
      </c>
      <c r="E856" t="s">
        <v>6599</v>
      </c>
      <c r="F856" t="s">
        <v>6592</v>
      </c>
      <c r="G856" t="s">
        <v>6600</v>
      </c>
      <c r="H856" t="str">
        <f t="shared" si="594"/>
        <v>Woven fabrics (except special fabrics), of natural fibres other than cotton</v>
      </c>
      <c r="I856" t="str">
        <f t="shared" si="595"/>
        <v>Woven textiles</v>
      </c>
      <c r="J856" t="str">
        <f t="shared" si="596"/>
        <v>Woven textiles</v>
      </c>
      <c r="K856" t="str">
        <f t="shared" si="597"/>
        <v>Textiles</v>
      </c>
      <c r="L856" t="str">
        <f t="shared" si="598"/>
        <v>MANUFACTURED PRODUCTS</v>
      </c>
      <c r="M856" t="str">
        <f t="shared" si="599"/>
        <v>MANUFACTURED PRODUCTS - Textiles - Woven textiles - Woven textiles - Woven fabrics (except special fabrics), of natural fibres other than cotton - Woven fabrics carded or combed wool or fine animal hair or of coarse animal hair or of horsehair</v>
      </c>
      <c r="N856" t="s">
        <v>17</v>
      </c>
      <c r="O856" t="s">
        <v>17</v>
      </c>
      <c r="P856" t="s">
        <v>17</v>
      </c>
      <c r="Q856" t="s">
        <v>17</v>
      </c>
    </row>
    <row r="857" spans="1:17" x14ac:dyDescent="0.45">
      <c r="A857">
        <v>1209647</v>
      </c>
      <c r="B857">
        <v>6</v>
      </c>
      <c r="C857" s="2" t="s">
        <v>6601</v>
      </c>
      <c r="D857">
        <v>1320</v>
      </c>
      <c r="E857" t="s">
        <v>6602</v>
      </c>
      <c r="F857" t="s">
        <v>6592</v>
      </c>
      <c r="G857" t="s">
        <v>6603</v>
      </c>
      <c r="H857" t="str">
        <f t="shared" si="594"/>
        <v>Woven fabrics (except special fabrics), of natural fibres other than cotton</v>
      </c>
      <c r="I857" t="str">
        <f t="shared" si="595"/>
        <v>Woven textiles</v>
      </c>
      <c r="J857" t="str">
        <f t="shared" si="596"/>
        <v>Woven textiles</v>
      </c>
      <c r="K857" t="str">
        <f t="shared" si="597"/>
        <v>Textiles</v>
      </c>
      <c r="L857" t="str">
        <f t="shared" si="598"/>
        <v>MANUFACTURED PRODUCTS</v>
      </c>
      <c r="M857" t="str">
        <f t="shared" si="599"/>
        <v>MANUFACTURED PRODUCTS - Textiles - Woven textiles - Woven textiles - Woven fabrics (except special fabrics), of natural fibres other than cotton - Woven fabrics of flax</v>
      </c>
      <c r="N857" t="s">
        <v>17</v>
      </c>
      <c r="O857" t="s">
        <v>17</v>
      </c>
      <c r="P857" t="s">
        <v>17</v>
      </c>
      <c r="Q857" t="s">
        <v>17</v>
      </c>
    </row>
    <row r="858" spans="1:17" x14ac:dyDescent="0.45">
      <c r="A858">
        <v>1209648</v>
      </c>
      <c r="B858">
        <v>6</v>
      </c>
      <c r="C858" s="2" t="s">
        <v>6604</v>
      </c>
      <c r="D858">
        <v>1320</v>
      </c>
      <c r="E858" t="s">
        <v>6605</v>
      </c>
      <c r="F858" t="s">
        <v>6592</v>
      </c>
      <c r="G858" t="s">
        <v>6606</v>
      </c>
      <c r="H858" t="str">
        <f t="shared" si="594"/>
        <v>Woven fabrics (except special fabrics), of natural fibres other than cotton</v>
      </c>
      <c r="I858" t="str">
        <f t="shared" si="595"/>
        <v>Woven textiles</v>
      </c>
      <c r="J858" t="str">
        <f t="shared" si="596"/>
        <v>Woven textiles</v>
      </c>
      <c r="K858" t="str">
        <f t="shared" si="597"/>
        <v>Textiles</v>
      </c>
      <c r="L858" t="str">
        <f t="shared" si="598"/>
        <v>MANUFACTURED PRODUCTS</v>
      </c>
      <c r="M858" t="str">
        <f t="shared" si="599"/>
        <v>MANUFACTURED PRODUCTS - Textiles - Woven textiles - Woven textiles - Woven fabrics (except special fabrics), of natural fibres other than cotton - Woven fabrics of jute and other textile bast fibres (except flax, true hemp and ramie)</v>
      </c>
      <c r="N858" t="s">
        <v>17</v>
      </c>
      <c r="O858" t="s">
        <v>17</v>
      </c>
      <c r="P858" t="s">
        <v>17</v>
      </c>
      <c r="Q858" t="s">
        <v>6607</v>
      </c>
    </row>
    <row r="859" spans="1:17" x14ac:dyDescent="0.45">
      <c r="A859">
        <v>1209649</v>
      </c>
      <c r="B859">
        <v>6</v>
      </c>
      <c r="C859" s="2" t="s">
        <v>6608</v>
      </c>
      <c r="D859">
        <v>1320</v>
      </c>
      <c r="E859" t="s">
        <v>6609</v>
      </c>
      <c r="F859" t="s">
        <v>6592</v>
      </c>
      <c r="G859" t="s">
        <v>6610</v>
      </c>
      <c r="H859" t="str">
        <f t="shared" si="594"/>
        <v>Woven fabrics (except special fabrics), of natural fibres other than cotton</v>
      </c>
      <c r="I859" t="str">
        <f t="shared" si="595"/>
        <v>Woven textiles</v>
      </c>
      <c r="J859" t="str">
        <f t="shared" si="596"/>
        <v>Woven textiles</v>
      </c>
      <c r="K859" t="str">
        <f t="shared" si="597"/>
        <v>Textiles</v>
      </c>
      <c r="L859" t="str">
        <f t="shared" si="598"/>
        <v>MANUFACTURED PRODUCTS</v>
      </c>
      <c r="M859" t="str">
        <f t="shared" si="599"/>
        <v>MANUFACTURED PRODUCTS - Textiles - Woven textiles - Woven textiles - Woven fabrics (except special fabrics), of natural fibres other than cotton - Woven fabrics of other vegetable textile fibres; woven fabrics of paper yarn</v>
      </c>
      <c r="N859" t="s">
        <v>17</v>
      </c>
      <c r="O859" t="s">
        <v>17</v>
      </c>
      <c r="P859" t="s">
        <v>17</v>
      </c>
      <c r="Q859" t="s">
        <v>17</v>
      </c>
    </row>
    <row r="860" spans="1:17" hidden="1" x14ac:dyDescent="0.45">
      <c r="A860">
        <v>1209650</v>
      </c>
      <c r="B860">
        <v>5</v>
      </c>
      <c r="C860" t="s">
        <v>6611</v>
      </c>
      <c r="F860" t="s">
        <v>676</v>
      </c>
      <c r="G860" t="s">
        <v>6612</v>
      </c>
      <c r="N860" t="s">
        <v>17</v>
      </c>
      <c r="O860" t="s">
        <v>17</v>
      </c>
      <c r="P860" t="s">
        <v>17</v>
      </c>
      <c r="Q860" t="s">
        <v>17</v>
      </c>
    </row>
    <row r="861" spans="1:17" x14ac:dyDescent="0.45">
      <c r="A861">
        <v>1209651</v>
      </c>
      <c r="B861">
        <v>6</v>
      </c>
      <c r="C861" s="2" t="s">
        <v>6613</v>
      </c>
      <c r="D861">
        <v>1320</v>
      </c>
      <c r="E861" t="s">
        <v>6614</v>
      </c>
      <c r="F861" t="s">
        <v>6611</v>
      </c>
      <c r="G861" t="s">
        <v>6612</v>
      </c>
      <c r="H861" t="str">
        <f>VLOOKUP(F861,$C$2:$G$5523,5,0)</f>
        <v>Woven fabrics of cotton</v>
      </c>
      <c r="I861" t="str">
        <f>VLOOKUP(VLOOKUP(F861,$C$2:$G$5523,4,0),$C$2:$G$5523,5,0)</f>
        <v>Woven textiles</v>
      </c>
      <c r="J861" t="str">
        <f>VLOOKUP(VLOOKUP(VLOOKUP(F861,$C$2:$G$5523,4,0),$C$2:$G$5523,4,0),$C$2:$G$5523,5,0)</f>
        <v>Woven textiles</v>
      </c>
      <c r="K861" t="str">
        <f>VLOOKUP(VLOOKUP(VLOOKUP(VLOOKUP(F861,$C$2:$G$5523,4,0),$C$2:$G$5523,4,0),$C$2:$G$5523,4,0),$C$2:$G$5523,5,0)</f>
        <v>Textiles</v>
      </c>
      <c r="L861" t="str">
        <f>VLOOKUP(VLOOKUP(VLOOKUP(VLOOKUP(VLOOKUP(F861,$C$2:$G$5523,4,0),$C$2:$G$5523,4,0),$C$2:$G$5523,4,0),$C$2:$G$5523,4,0),$C$2:$G$5523,5,0)</f>
        <v>MANUFACTURED PRODUCTS</v>
      </c>
      <c r="M861" t="str">
        <f>L861&amp;" - "&amp;K861&amp;" - "&amp;J861&amp;" - "&amp;I861&amp;" - "&amp;H861&amp;" - "&amp;G861</f>
        <v>MANUFACTURED PRODUCTS - Textiles - Woven textiles - Woven textiles - Woven fabrics of cotton - Woven fabrics of cotton</v>
      </c>
      <c r="N861" t="s">
        <v>17</v>
      </c>
      <c r="O861" t="s">
        <v>17</v>
      </c>
      <c r="P861" t="s">
        <v>17</v>
      </c>
      <c r="Q861" t="s">
        <v>17</v>
      </c>
    </row>
    <row r="862" spans="1:17" hidden="1" x14ac:dyDescent="0.45">
      <c r="A862">
        <v>1209652</v>
      </c>
      <c r="B862">
        <v>5</v>
      </c>
      <c r="C862" t="s">
        <v>6615</v>
      </c>
      <c r="F862" t="s">
        <v>676</v>
      </c>
      <c r="G862" t="s">
        <v>6616</v>
      </c>
      <c r="N862" t="s">
        <v>17</v>
      </c>
      <c r="O862" t="s">
        <v>17</v>
      </c>
      <c r="P862" t="s">
        <v>17</v>
      </c>
      <c r="Q862" t="s">
        <v>6594</v>
      </c>
    </row>
    <row r="863" spans="1:17" x14ac:dyDescent="0.45">
      <c r="A863">
        <v>1209653</v>
      </c>
      <c r="B863">
        <v>6</v>
      </c>
      <c r="C863" s="2" t="s">
        <v>6617</v>
      </c>
      <c r="D863">
        <v>1320</v>
      </c>
      <c r="E863" t="s">
        <v>6618</v>
      </c>
      <c r="F863" t="s">
        <v>6615</v>
      </c>
      <c r="G863" t="s">
        <v>6619</v>
      </c>
      <c r="H863" t="str">
        <f t="shared" ref="H863:H865" si="600">VLOOKUP(F863,$C$2:$G$5523,5,0)</f>
        <v>Woven fabrics (except special fabrics), of man-made filaments and staple fibres</v>
      </c>
      <c r="I863" t="str">
        <f t="shared" ref="I863:I865" si="601">VLOOKUP(VLOOKUP(F863,$C$2:$G$5523,4,0),$C$2:$G$5523,5,0)</f>
        <v>Woven textiles</v>
      </c>
      <c r="J863" t="str">
        <f t="shared" ref="J863:J865" si="602">VLOOKUP(VLOOKUP(VLOOKUP(F863,$C$2:$G$5523,4,0),$C$2:$G$5523,4,0),$C$2:$G$5523,5,0)</f>
        <v>Woven textiles</v>
      </c>
      <c r="K863" t="str">
        <f t="shared" ref="K863:K865" si="603">VLOOKUP(VLOOKUP(VLOOKUP(VLOOKUP(F863,$C$2:$G$5523,4,0),$C$2:$G$5523,4,0),$C$2:$G$5523,4,0),$C$2:$G$5523,5,0)</f>
        <v>Textiles</v>
      </c>
      <c r="L863" t="str">
        <f t="shared" ref="L863:L865" si="604">VLOOKUP(VLOOKUP(VLOOKUP(VLOOKUP(VLOOKUP(F863,$C$2:$G$5523,4,0),$C$2:$G$5523,4,0),$C$2:$G$5523,4,0),$C$2:$G$5523,4,0),$C$2:$G$5523,5,0)</f>
        <v>MANUFACTURED PRODUCTS</v>
      </c>
      <c r="M863" t="str">
        <f t="shared" ref="M863:M865" si="605">L863&amp;" - "&amp;K863&amp;" - "&amp;J863&amp;" - "&amp;I863&amp;" - "&amp;H863&amp;" - "&amp;G863</f>
        <v>MANUFACTURED PRODUCTS - Textiles - Woven textiles - Woven textiles - Woven fabrics (except special fabrics), of man-made filaments and staple fibres - Woven fabrics of synthetic filament yarn and artificial filament yarn</v>
      </c>
      <c r="N863" t="s">
        <v>17</v>
      </c>
      <c r="O863" t="s">
        <v>17</v>
      </c>
      <c r="P863" t="s">
        <v>17</v>
      </c>
      <c r="Q863" t="s">
        <v>17</v>
      </c>
    </row>
    <row r="864" spans="1:17" x14ac:dyDescent="0.45">
      <c r="A864">
        <v>1209654</v>
      </c>
      <c r="B864">
        <v>6</v>
      </c>
      <c r="C864" s="2" t="s">
        <v>6620</v>
      </c>
      <c r="D864">
        <v>1320</v>
      </c>
      <c r="E864" t="s">
        <v>6621</v>
      </c>
      <c r="F864" t="s">
        <v>6615</v>
      </c>
      <c r="G864" t="s">
        <v>6622</v>
      </c>
      <c r="H864" t="str">
        <f t="shared" si="600"/>
        <v>Woven fabrics (except special fabrics), of man-made filaments and staple fibres</v>
      </c>
      <c r="I864" t="str">
        <f t="shared" si="601"/>
        <v>Woven textiles</v>
      </c>
      <c r="J864" t="str">
        <f t="shared" si="602"/>
        <v>Woven textiles</v>
      </c>
      <c r="K864" t="str">
        <f t="shared" si="603"/>
        <v>Textiles</v>
      </c>
      <c r="L864" t="str">
        <f t="shared" si="604"/>
        <v>MANUFACTURED PRODUCTS</v>
      </c>
      <c r="M864" t="str">
        <f t="shared" si="605"/>
        <v>MANUFACTURED PRODUCTS - Textiles - Woven textiles - Woven textiles - Woven fabrics (except special fabrics), of man-made filaments and staple fibres - Woven fabrics of synthetic staple fibres</v>
      </c>
      <c r="N864" t="s">
        <v>17</v>
      </c>
      <c r="O864" t="s">
        <v>17</v>
      </c>
      <c r="P864" t="s">
        <v>17</v>
      </c>
      <c r="Q864" t="s">
        <v>17</v>
      </c>
    </row>
    <row r="865" spans="1:17" x14ac:dyDescent="0.45">
      <c r="A865">
        <v>1209655</v>
      </c>
      <c r="B865">
        <v>6</v>
      </c>
      <c r="C865" s="2" t="s">
        <v>6623</v>
      </c>
      <c r="D865">
        <v>1320</v>
      </c>
      <c r="E865" t="s">
        <v>6624</v>
      </c>
      <c r="F865" t="s">
        <v>6615</v>
      </c>
      <c r="G865" t="s">
        <v>6625</v>
      </c>
      <c r="H865" t="str">
        <f t="shared" si="600"/>
        <v>Woven fabrics (except special fabrics), of man-made filaments and staple fibres</v>
      </c>
      <c r="I865" t="str">
        <f t="shared" si="601"/>
        <v>Woven textiles</v>
      </c>
      <c r="J865" t="str">
        <f t="shared" si="602"/>
        <v>Woven textiles</v>
      </c>
      <c r="K865" t="str">
        <f t="shared" si="603"/>
        <v>Textiles</v>
      </c>
      <c r="L865" t="str">
        <f t="shared" si="604"/>
        <v>MANUFACTURED PRODUCTS</v>
      </c>
      <c r="M865" t="str">
        <f t="shared" si="605"/>
        <v>MANUFACTURED PRODUCTS - Textiles - Woven textiles - Woven textiles - Woven fabrics (except special fabrics), of man-made filaments and staple fibres - Woven fabrics of artificial staple fibres</v>
      </c>
      <c r="N865" t="s">
        <v>17</v>
      </c>
      <c r="O865" t="s">
        <v>17</v>
      </c>
      <c r="P865" t="s">
        <v>17</v>
      </c>
      <c r="Q865" t="s">
        <v>17</v>
      </c>
    </row>
    <row r="866" spans="1:17" hidden="1" x14ac:dyDescent="0.45">
      <c r="A866">
        <v>1209656</v>
      </c>
      <c r="B866">
        <v>5</v>
      </c>
      <c r="C866" t="s">
        <v>6626</v>
      </c>
      <c r="F866" t="s">
        <v>676</v>
      </c>
      <c r="G866" t="s">
        <v>6627</v>
      </c>
      <c r="N866" t="s">
        <v>17</v>
      </c>
      <c r="O866" t="s">
        <v>17</v>
      </c>
      <c r="P866" t="s">
        <v>17</v>
      </c>
      <c r="Q866" t="s">
        <v>17</v>
      </c>
    </row>
    <row r="867" spans="1:17" x14ac:dyDescent="0.45">
      <c r="A867">
        <v>1209657</v>
      </c>
      <c r="B867">
        <v>6</v>
      </c>
      <c r="C867" s="2" t="s">
        <v>6628</v>
      </c>
      <c r="D867">
        <v>1320</v>
      </c>
      <c r="E867" t="s">
        <v>6629</v>
      </c>
      <c r="F867" t="s">
        <v>6626</v>
      </c>
      <c r="G867" t="s">
        <v>6630</v>
      </c>
      <c r="H867" t="str">
        <f t="shared" ref="H867:H872" si="606">VLOOKUP(F867,$C$2:$G$5523,5,0)</f>
        <v>Pile fabrics, terry towelling and other special fabrics</v>
      </c>
      <c r="I867" t="str">
        <f t="shared" ref="I867:I872" si="607">VLOOKUP(VLOOKUP(F867,$C$2:$G$5523,4,0),$C$2:$G$5523,5,0)</f>
        <v>Woven textiles</v>
      </c>
      <c r="J867" t="str">
        <f t="shared" ref="J867:J872" si="608">VLOOKUP(VLOOKUP(VLOOKUP(F867,$C$2:$G$5523,4,0),$C$2:$G$5523,4,0),$C$2:$G$5523,5,0)</f>
        <v>Woven textiles</v>
      </c>
      <c r="K867" t="str">
        <f t="shared" ref="K867:K872" si="609">VLOOKUP(VLOOKUP(VLOOKUP(VLOOKUP(F867,$C$2:$G$5523,4,0),$C$2:$G$5523,4,0),$C$2:$G$5523,4,0),$C$2:$G$5523,5,0)</f>
        <v>Textiles</v>
      </c>
      <c r="L867" t="str">
        <f t="shared" ref="L867:L872" si="610">VLOOKUP(VLOOKUP(VLOOKUP(VLOOKUP(VLOOKUP(F867,$C$2:$G$5523,4,0),$C$2:$G$5523,4,0),$C$2:$G$5523,4,0),$C$2:$G$5523,4,0),$C$2:$G$5523,5,0)</f>
        <v>MANUFACTURED PRODUCTS</v>
      </c>
      <c r="M867" t="str">
        <f t="shared" ref="M867:M872" si="611">L867&amp;" - "&amp;K867&amp;" - "&amp;J867&amp;" - "&amp;I867&amp;" - "&amp;H867&amp;" - "&amp;G867</f>
        <v>MANUFACTURED PRODUCTS - Textiles - Woven textiles - Woven textiles - Pile fabrics, terry towelling and other special fabrics - Woven pile fabrics and chenille fabrics (other than terry towelling and narrow fabrics)</v>
      </c>
      <c r="N867" t="s">
        <v>17</v>
      </c>
      <c r="O867" t="s">
        <v>17</v>
      </c>
      <c r="P867" t="s">
        <v>17</v>
      </c>
      <c r="Q867" t="s">
        <v>17</v>
      </c>
    </row>
    <row r="868" spans="1:17" x14ac:dyDescent="0.45">
      <c r="A868">
        <v>1209658</v>
      </c>
      <c r="B868">
        <v>6</v>
      </c>
      <c r="C868" s="2" t="s">
        <v>6631</v>
      </c>
      <c r="D868">
        <v>1320</v>
      </c>
      <c r="E868" t="s">
        <v>6632</v>
      </c>
      <c r="F868" t="s">
        <v>6626</v>
      </c>
      <c r="G868" t="s">
        <v>6633</v>
      </c>
      <c r="H868" t="str">
        <f t="shared" si="606"/>
        <v>Pile fabrics, terry towelling and other special fabrics</v>
      </c>
      <c r="I868" t="str">
        <f t="shared" si="607"/>
        <v>Woven textiles</v>
      </c>
      <c r="J868" t="str">
        <f t="shared" si="608"/>
        <v>Woven textiles</v>
      </c>
      <c r="K868" t="str">
        <f t="shared" si="609"/>
        <v>Textiles</v>
      </c>
      <c r="L868" t="str">
        <f t="shared" si="610"/>
        <v>MANUFACTURED PRODUCTS</v>
      </c>
      <c r="M868" t="str">
        <f t="shared" si="611"/>
        <v>MANUFACTURED PRODUCTS - Textiles - Woven textiles - Woven textiles - Pile fabrics, terry towelling and other special fabrics - Terry towelling and similar woven terry fabrics (other than narrow fabrics) of cotton</v>
      </c>
      <c r="N868" t="s">
        <v>17</v>
      </c>
      <c r="O868" t="s">
        <v>17</v>
      </c>
      <c r="P868" t="s">
        <v>17</v>
      </c>
      <c r="Q868" t="s">
        <v>17</v>
      </c>
    </row>
    <row r="869" spans="1:17" x14ac:dyDescent="0.45">
      <c r="A869">
        <v>1209659</v>
      </c>
      <c r="B869">
        <v>6</v>
      </c>
      <c r="C869" s="2" t="s">
        <v>6634</v>
      </c>
      <c r="D869">
        <v>1320</v>
      </c>
      <c r="E869" t="s">
        <v>6635</v>
      </c>
      <c r="F869" t="s">
        <v>6626</v>
      </c>
      <c r="G869" t="s">
        <v>6636</v>
      </c>
      <c r="H869" t="str">
        <f t="shared" si="606"/>
        <v>Pile fabrics, terry towelling and other special fabrics</v>
      </c>
      <c r="I869" t="str">
        <f t="shared" si="607"/>
        <v>Woven textiles</v>
      </c>
      <c r="J869" t="str">
        <f t="shared" si="608"/>
        <v>Woven textiles</v>
      </c>
      <c r="K869" t="str">
        <f t="shared" si="609"/>
        <v>Textiles</v>
      </c>
      <c r="L869" t="str">
        <f t="shared" si="610"/>
        <v>MANUFACTURED PRODUCTS</v>
      </c>
      <c r="M869" t="str">
        <f t="shared" si="611"/>
        <v>MANUFACTURED PRODUCTS - Textiles - Woven textiles - Woven textiles - Pile fabrics, terry towelling and other special fabrics - Other terry towelling and similar woven terry fabrics (other than narrow fabrics)</v>
      </c>
      <c r="N869" t="s">
        <v>17</v>
      </c>
      <c r="O869" t="s">
        <v>17</v>
      </c>
      <c r="P869" t="s">
        <v>17</v>
      </c>
      <c r="Q869" t="s">
        <v>17</v>
      </c>
    </row>
    <row r="870" spans="1:17" x14ac:dyDescent="0.45">
      <c r="A870">
        <v>1209660</v>
      </c>
      <c r="B870">
        <v>6</v>
      </c>
      <c r="C870" s="2" t="s">
        <v>6637</v>
      </c>
      <c r="D870">
        <v>1320</v>
      </c>
      <c r="E870" t="s">
        <v>6638</v>
      </c>
      <c r="F870" t="s">
        <v>6626</v>
      </c>
      <c r="G870" t="s">
        <v>6639</v>
      </c>
      <c r="H870" t="str">
        <f t="shared" si="606"/>
        <v>Pile fabrics, terry towelling and other special fabrics</v>
      </c>
      <c r="I870" t="str">
        <f t="shared" si="607"/>
        <v>Woven textiles</v>
      </c>
      <c r="J870" t="str">
        <f t="shared" si="608"/>
        <v>Woven textiles</v>
      </c>
      <c r="K870" t="str">
        <f t="shared" si="609"/>
        <v>Textiles</v>
      </c>
      <c r="L870" t="str">
        <f t="shared" si="610"/>
        <v>MANUFACTURED PRODUCTS</v>
      </c>
      <c r="M870" t="str">
        <f t="shared" si="611"/>
        <v>MANUFACTURED PRODUCTS - Textiles - Woven textiles - Woven textiles - Pile fabrics, terry towelling and other special fabrics - Gauze (other than narrow fabrics)</v>
      </c>
      <c r="N870" t="s">
        <v>17</v>
      </c>
      <c r="O870" t="s">
        <v>17</v>
      </c>
      <c r="P870" t="s">
        <v>17</v>
      </c>
      <c r="Q870" t="s">
        <v>17</v>
      </c>
    </row>
    <row r="871" spans="1:17" x14ac:dyDescent="0.45">
      <c r="A871">
        <v>1209661</v>
      </c>
      <c r="B871">
        <v>6</v>
      </c>
      <c r="C871" s="2" t="s">
        <v>6640</v>
      </c>
      <c r="D871">
        <v>1320</v>
      </c>
      <c r="E871" t="s">
        <v>6641</v>
      </c>
      <c r="F871" t="s">
        <v>6626</v>
      </c>
      <c r="G871" t="s">
        <v>6642</v>
      </c>
      <c r="H871" t="str">
        <f t="shared" si="606"/>
        <v>Pile fabrics, terry towelling and other special fabrics</v>
      </c>
      <c r="I871" t="str">
        <f t="shared" si="607"/>
        <v>Woven textiles</v>
      </c>
      <c r="J871" t="str">
        <f t="shared" si="608"/>
        <v>Woven textiles</v>
      </c>
      <c r="K871" t="str">
        <f t="shared" si="609"/>
        <v>Textiles</v>
      </c>
      <c r="L871" t="str">
        <f t="shared" si="610"/>
        <v>MANUFACTURED PRODUCTS</v>
      </c>
      <c r="M871" t="str">
        <f t="shared" si="611"/>
        <v>MANUFACTURED PRODUCTS - Textiles - Woven textiles - Woven textiles - Pile fabrics, terry towelling and other special fabrics - Tufted textile fabrics, other than carpets</v>
      </c>
      <c r="N871" t="s">
        <v>17</v>
      </c>
      <c r="O871" t="s">
        <v>17</v>
      </c>
      <c r="P871" t="s">
        <v>17</v>
      </c>
      <c r="Q871" t="s">
        <v>17</v>
      </c>
    </row>
    <row r="872" spans="1:17" x14ac:dyDescent="0.45">
      <c r="A872">
        <v>1209662</v>
      </c>
      <c r="B872">
        <v>6</v>
      </c>
      <c r="C872" s="2" t="s">
        <v>6643</v>
      </c>
      <c r="D872">
        <v>1320</v>
      </c>
      <c r="E872" t="s">
        <v>6644</v>
      </c>
      <c r="F872" t="s">
        <v>6626</v>
      </c>
      <c r="G872" t="s">
        <v>6645</v>
      </c>
      <c r="H872" t="str">
        <f t="shared" si="606"/>
        <v>Pile fabrics, terry towelling and other special fabrics</v>
      </c>
      <c r="I872" t="str">
        <f t="shared" si="607"/>
        <v>Woven textiles</v>
      </c>
      <c r="J872" t="str">
        <f t="shared" si="608"/>
        <v>Woven textiles</v>
      </c>
      <c r="K872" t="str">
        <f t="shared" si="609"/>
        <v>Textiles</v>
      </c>
      <c r="L872" t="str">
        <f t="shared" si="610"/>
        <v>MANUFACTURED PRODUCTS</v>
      </c>
      <c r="M872" t="str">
        <f t="shared" si="611"/>
        <v>MANUFACTURED PRODUCTS - Textiles - Woven textiles - Woven textiles - Pile fabrics, terry towelling and other special fabrics - Woven fabrics (including narrow fabrics) of glass fibres</v>
      </c>
      <c r="N872" t="s">
        <v>17</v>
      </c>
      <c r="O872" t="s">
        <v>6646</v>
      </c>
      <c r="P872" t="s">
        <v>17</v>
      </c>
      <c r="Q872" t="s">
        <v>17</v>
      </c>
    </row>
    <row r="873" spans="1:17" hidden="1" x14ac:dyDescent="0.45">
      <c r="A873">
        <v>1209663</v>
      </c>
      <c r="B873">
        <v>5</v>
      </c>
      <c r="C873" t="s">
        <v>6647</v>
      </c>
      <c r="F873" t="s">
        <v>676</v>
      </c>
      <c r="G873" t="s">
        <v>6648</v>
      </c>
      <c r="N873" t="s">
        <v>17</v>
      </c>
      <c r="O873" t="s">
        <v>17</v>
      </c>
      <c r="P873" t="s">
        <v>17</v>
      </c>
      <c r="Q873" t="s">
        <v>17</v>
      </c>
    </row>
    <row r="874" spans="1:17" x14ac:dyDescent="0.45">
      <c r="A874">
        <v>1209664</v>
      </c>
      <c r="B874">
        <v>6</v>
      </c>
      <c r="C874" s="2" t="s">
        <v>6649</v>
      </c>
      <c r="D874">
        <v>1320</v>
      </c>
      <c r="E874" t="s">
        <v>6650</v>
      </c>
      <c r="F874" t="s">
        <v>6647</v>
      </c>
      <c r="G874" t="s">
        <v>6648</v>
      </c>
      <c r="H874" t="str">
        <f>VLOOKUP(F874,$C$2:$G$5523,5,0)</f>
        <v>Imitation fur by weaving</v>
      </c>
      <c r="I874" t="str">
        <f>VLOOKUP(VLOOKUP(F874,$C$2:$G$5523,4,0),$C$2:$G$5523,5,0)</f>
        <v>Woven textiles</v>
      </c>
      <c r="J874" t="str">
        <f>VLOOKUP(VLOOKUP(VLOOKUP(F874,$C$2:$G$5523,4,0),$C$2:$G$5523,4,0),$C$2:$G$5523,5,0)</f>
        <v>Woven textiles</v>
      </c>
      <c r="K874" t="str">
        <f>VLOOKUP(VLOOKUP(VLOOKUP(VLOOKUP(F874,$C$2:$G$5523,4,0),$C$2:$G$5523,4,0),$C$2:$G$5523,4,0),$C$2:$G$5523,5,0)</f>
        <v>Textiles</v>
      </c>
      <c r="L874" t="str">
        <f>VLOOKUP(VLOOKUP(VLOOKUP(VLOOKUP(VLOOKUP(F874,$C$2:$G$5523,4,0),$C$2:$G$5523,4,0),$C$2:$G$5523,4,0),$C$2:$G$5523,4,0),$C$2:$G$5523,5,0)</f>
        <v>MANUFACTURED PRODUCTS</v>
      </c>
      <c r="M874" t="str">
        <f>L874&amp;" - "&amp;K874&amp;" - "&amp;J874&amp;" - "&amp;I874&amp;" - "&amp;H874&amp;" - "&amp;G874</f>
        <v>MANUFACTURED PRODUCTS - Textiles - Woven textiles - Woven textiles - Imitation fur by weaving - Imitation fur by weaving</v>
      </c>
      <c r="N874" t="s">
        <v>17</v>
      </c>
      <c r="O874" t="s">
        <v>17</v>
      </c>
      <c r="P874" t="s">
        <v>17</v>
      </c>
      <c r="Q874" t="s">
        <v>17</v>
      </c>
    </row>
    <row r="875" spans="1:17" hidden="1" x14ac:dyDescent="0.45">
      <c r="A875">
        <v>1209665</v>
      </c>
      <c r="B875">
        <v>5</v>
      </c>
      <c r="C875" t="s">
        <v>6651</v>
      </c>
      <c r="F875" t="s">
        <v>676</v>
      </c>
      <c r="G875" t="s">
        <v>6652</v>
      </c>
      <c r="N875" t="s">
        <v>17</v>
      </c>
      <c r="O875" t="s">
        <v>17</v>
      </c>
      <c r="P875" t="s">
        <v>17</v>
      </c>
      <c r="Q875" t="s">
        <v>17</v>
      </c>
    </row>
    <row r="876" spans="1:17" x14ac:dyDescent="0.45">
      <c r="A876">
        <v>1209666</v>
      </c>
      <c r="B876">
        <v>6</v>
      </c>
      <c r="C876" s="2" t="s">
        <v>6653</v>
      </c>
      <c r="D876">
        <v>1320</v>
      </c>
      <c r="E876" t="s">
        <v>6654</v>
      </c>
      <c r="F876" t="s">
        <v>6651</v>
      </c>
      <c r="G876" t="s">
        <v>6652</v>
      </c>
      <c r="H876" t="str">
        <f>VLOOKUP(F876,$C$2:$G$5523,5,0)</f>
        <v>Sub-contracted operations as part of manufacturing of textile fabrics</v>
      </c>
      <c r="I876" t="str">
        <f>VLOOKUP(VLOOKUP(F876,$C$2:$G$5523,4,0),$C$2:$G$5523,5,0)</f>
        <v>Woven textiles</v>
      </c>
      <c r="J876" t="str">
        <f>VLOOKUP(VLOOKUP(VLOOKUP(F876,$C$2:$G$5523,4,0),$C$2:$G$5523,4,0),$C$2:$G$5523,5,0)</f>
        <v>Woven textiles</v>
      </c>
      <c r="K876" t="str">
        <f>VLOOKUP(VLOOKUP(VLOOKUP(VLOOKUP(F876,$C$2:$G$5523,4,0),$C$2:$G$5523,4,0),$C$2:$G$5523,4,0),$C$2:$G$5523,5,0)</f>
        <v>Textiles</v>
      </c>
      <c r="L876" t="str">
        <f>VLOOKUP(VLOOKUP(VLOOKUP(VLOOKUP(VLOOKUP(F876,$C$2:$G$5523,4,0),$C$2:$G$5523,4,0),$C$2:$G$5523,4,0),$C$2:$G$5523,4,0),$C$2:$G$5523,5,0)</f>
        <v>MANUFACTURED PRODUCTS</v>
      </c>
      <c r="M876" t="str">
        <f>L876&amp;" - "&amp;K876&amp;" - "&amp;J876&amp;" - "&amp;I876&amp;" - "&amp;H876&amp;" - "&amp;G876</f>
        <v>MANUFACTURED PRODUCTS - Textiles - Woven textiles - Woven textiles - Sub-contracted operations as part of manufacturing of textile fabrics - Sub-contracted operations as part of manufacturing of textile fabrics</v>
      </c>
      <c r="N876" t="s">
        <v>17</v>
      </c>
      <c r="O876" t="s">
        <v>17</v>
      </c>
      <c r="P876" t="s">
        <v>17</v>
      </c>
      <c r="Q876" t="s">
        <v>17</v>
      </c>
    </row>
    <row r="877" spans="1:17" hidden="1" x14ac:dyDescent="0.45">
      <c r="A877">
        <v>1209667</v>
      </c>
      <c r="B877">
        <v>3</v>
      </c>
      <c r="C877" t="s">
        <v>681</v>
      </c>
      <c r="F877" t="s">
        <v>662</v>
      </c>
      <c r="G877" t="s">
        <v>6655</v>
      </c>
      <c r="N877" t="s">
        <v>17</v>
      </c>
      <c r="O877" t="s">
        <v>17</v>
      </c>
      <c r="P877" t="s">
        <v>17</v>
      </c>
      <c r="Q877" t="s">
        <v>17</v>
      </c>
    </row>
    <row r="878" spans="1:17" hidden="1" x14ac:dyDescent="0.45">
      <c r="A878">
        <v>1209668</v>
      </c>
      <c r="B878">
        <v>4</v>
      </c>
      <c r="C878" t="s">
        <v>683</v>
      </c>
      <c r="F878" t="s">
        <v>681</v>
      </c>
      <c r="G878" t="s">
        <v>6655</v>
      </c>
      <c r="N878" t="s">
        <v>17</v>
      </c>
      <c r="O878" t="s">
        <v>17</v>
      </c>
      <c r="P878" t="s">
        <v>17</v>
      </c>
      <c r="Q878" t="s">
        <v>17</v>
      </c>
    </row>
    <row r="879" spans="1:17" hidden="1" x14ac:dyDescent="0.45">
      <c r="A879">
        <v>1209669</v>
      </c>
      <c r="B879">
        <v>5</v>
      </c>
      <c r="C879" t="s">
        <v>6656</v>
      </c>
      <c r="F879" t="s">
        <v>683</v>
      </c>
      <c r="G879" t="s">
        <v>6655</v>
      </c>
      <c r="N879" t="s">
        <v>17</v>
      </c>
      <c r="O879" t="s">
        <v>17</v>
      </c>
      <c r="P879" t="s">
        <v>17</v>
      </c>
      <c r="Q879" t="s">
        <v>17</v>
      </c>
    </row>
    <row r="880" spans="1:17" x14ac:dyDescent="0.45">
      <c r="A880">
        <v>1209670</v>
      </c>
      <c r="B880">
        <v>6</v>
      </c>
      <c r="C880" s="2" t="s">
        <v>6657</v>
      </c>
      <c r="D880">
        <v>1330</v>
      </c>
      <c r="E880" t="s">
        <v>6658</v>
      </c>
      <c r="F880" t="s">
        <v>6656</v>
      </c>
      <c r="G880" t="s">
        <v>6659</v>
      </c>
      <c r="H880" t="str">
        <f t="shared" ref="H880:H883" si="612">VLOOKUP(F880,$C$2:$G$5523,5,0)</f>
        <v>Textile finishing services</v>
      </c>
      <c r="I880" t="str">
        <f t="shared" ref="I880:I883" si="613">VLOOKUP(VLOOKUP(F880,$C$2:$G$5523,4,0),$C$2:$G$5523,5,0)</f>
        <v>Textile finishing services</v>
      </c>
      <c r="J880" t="str">
        <f t="shared" ref="J880:J883" si="614">VLOOKUP(VLOOKUP(VLOOKUP(F880,$C$2:$G$5523,4,0),$C$2:$G$5523,4,0),$C$2:$G$5523,5,0)</f>
        <v>Textile finishing services</v>
      </c>
      <c r="K880" t="str">
        <f t="shared" ref="K880:K883" si="615">VLOOKUP(VLOOKUP(VLOOKUP(VLOOKUP(F880,$C$2:$G$5523,4,0),$C$2:$G$5523,4,0),$C$2:$G$5523,4,0),$C$2:$G$5523,5,0)</f>
        <v>Textiles</v>
      </c>
      <c r="L880" t="str">
        <f t="shared" ref="L880:L883" si="616">VLOOKUP(VLOOKUP(VLOOKUP(VLOOKUP(VLOOKUP(F880,$C$2:$G$5523,4,0),$C$2:$G$5523,4,0),$C$2:$G$5523,4,0),$C$2:$G$5523,4,0),$C$2:$G$5523,5,0)</f>
        <v>MANUFACTURED PRODUCTS</v>
      </c>
      <c r="M880" t="str">
        <f t="shared" ref="M880:M883" si="617">L880&amp;" - "&amp;K880&amp;" - "&amp;J880&amp;" - "&amp;I880&amp;" - "&amp;H880&amp;" - "&amp;G880</f>
        <v>MANUFACTURED PRODUCTS - Textiles - Textile finishing services - Textile finishing services - Textile finishing services - Bleaching and dyeing services of textile fibres and yarns</v>
      </c>
      <c r="N880" t="s">
        <v>17</v>
      </c>
      <c r="O880" t="s">
        <v>17</v>
      </c>
      <c r="P880" t="s">
        <v>17</v>
      </c>
      <c r="Q880" t="s">
        <v>17</v>
      </c>
    </row>
    <row r="881" spans="1:17" x14ac:dyDescent="0.45">
      <c r="A881">
        <v>1209671</v>
      </c>
      <c r="B881">
        <v>6</v>
      </c>
      <c r="C881" s="2" t="s">
        <v>6660</v>
      </c>
      <c r="D881">
        <v>1330</v>
      </c>
      <c r="E881" t="s">
        <v>6661</v>
      </c>
      <c r="F881" t="s">
        <v>6656</v>
      </c>
      <c r="G881" t="s">
        <v>6662</v>
      </c>
      <c r="H881" t="str">
        <f t="shared" si="612"/>
        <v>Textile finishing services</v>
      </c>
      <c r="I881" t="str">
        <f t="shared" si="613"/>
        <v>Textile finishing services</v>
      </c>
      <c r="J881" t="str">
        <f t="shared" si="614"/>
        <v>Textile finishing services</v>
      </c>
      <c r="K881" t="str">
        <f t="shared" si="615"/>
        <v>Textiles</v>
      </c>
      <c r="L881" t="str">
        <f t="shared" si="616"/>
        <v>MANUFACTURED PRODUCTS</v>
      </c>
      <c r="M881" t="str">
        <f t="shared" si="617"/>
        <v>MANUFACTURED PRODUCTS - Textiles - Textile finishing services - Textile finishing services - Textile finishing services - Bleaching services of fabrics and textile articles (including wearing apparel)</v>
      </c>
      <c r="N881" t="s">
        <v>17</v>
      </c>
      <c r="O881" t="s">
        <v>6663</v>
      </c>
      <c r="P881" t="s">
        <v>17</v>
      </c>
      <c r="Q881" t="s">
        <v>17</v>
      </c>
    </row>
    <row r="882" spans="1:17" x14ac:dyDescent="0.45">
      <c r="A882">
        <v>1209672</v>
      </c>
      <c r="B882">
        <v>6</v>
      </c>
      <c r="C882" s="2" t="s">
        <v>6664</v>
      </c>
      <c r="D882">
        <v>1330</v>
      </c>
      <c r="E882" t="s">
        <v>6665</v>
      </c>
      <c r="F882" t="s">
        <v>6656</v>
      </c>
      <c r="G882" t="s">
        <v>6666</v>
      </c>
      <c r="H882" t="str">
        <f t="shared" si="612"/>
        <v>Textile finishing services</v>
      </c>
      <c r="I882" t="str">
        <f t="shared" si="613"/>
        <v>Textile finishing services</v>
      </c>
      <c r="J882" t="str">
        <f t="shared" si="614"/>
        <v>Textile finishing services</v>
      </c>
      <c r="K882" t="str">
        <f t="shared" si="615"/>
        <v>Textiles</v>
      </c>
      <c r="L882" t="str">
        <f t="shared" si="616"/>
        <v>MANUFACTURED PRODUCTS</v>
      </c>
      <c r="M882" t="str">
        <f t="shared" si="617"/>
        <v>MANUFACTURED PRODUCTS - Textiles - Textile finishing services - Textile finishing services - Textile finishing services - Dyeing services of fabrics and textile articles (including wearing apparel)</v>
      </c>
      <c r="N882" t="s">
        <v>17</v>
      </c>
      <c r="O882" t="s">
        <v>6667</v>
      </c>
      <c r="P882" t="s">
        <v>17</v>
      </c>
      <c r="Q882" t="s">
        <v>17</v>
      </c>
    </row>
    <row r="883" spans="1:17" x14ac:dyDescent="0.45">
      <c r="A883">
        <v>1209673</v>
      </c>
      <c r="B883">
        <v>6</v>
      </c>
      <c r="C883" s="2" t="s">
        <v>6668</v>
      </c>
      <c r="D883">
        <v>1330</v>
      </c>
      <c r="E883" t="s">
        <v>6669</v>
      </c>
      <c r="F883" t="s">
        <v>6656</v>
      </c>
      <c r="G883" t="s">
        <v>6670</v>
      </c>
      <c r="H883" t="str">
        <f t="shared" si="612"/>
        <v>Textile finishing services</v>
      </c>
      <c r="I883" t="str">
        <f t="shared" si="613"/>
        <v>Textile finishing services</v>
      </c>
      <c r="J883" t="str">
        <f t="shared" si="614"/>
        <v>Textile finishing services</v>
      </c>
      <c r="K883" t="str">
        <f t="shared" si="615"/>
        <v>Textiles</v>
      </c>
      <c r="L883" t="str">
        <f t="shared" si="616"/>
        <v>MANUFACTURED PRODUCTS</v>
      </c>
      <c r="M883" t="str">
        <f t="shared" si="617"/>
        <v>MANUFACTURED PRODUCTS - Textiles - Textile finishing services - Textile finishing services - Textile finishing services - Other finishing services of textiles and textile articles (including wearing apparel)</v>
      </c>
      <c r="N883" t="s">
        <v>6671</v>
      </c>
      <c r="O883" t="s">
        <v>6672</v>
      </c>
      <c r="P883" t="s">
        <v>17</v>
      </c>
      <c r="Q883" t="s">
        <v>17</v>
      </c>
    </row>
    <row r="884" spans="1:17" hidden="1" x14ac:dyDescent="0.45">
      <c r="A884">
        <v>1209674</v>
      </c>
      <c r="B884">
        <v>3</v>
      </c>
      <c r="C884" t="s">
        <v>688</v>
      </c>
      <c r="F884" t="s">
        <v>662</v>
      </c>
      <c r="G884" t="s">
        <v>6673</v>
      </c>
      <c r="N884" t="s">
        <v>17</v>
      </c>
      <c r="O884" t="s">
        <v>17</v>
      </c>
      <c r="P884" t="s">
        <v>17</v>
      </c>
      <c r="Q884" t="s">
        <v>17</v>
      </c>
    </row>
    <row r="885" spans="1:17" hidden="1" x14ac:dyDescent="0.45">
      <c r="A885">
        <v>1209675</v>
      </c>
      <c r="B885">
        <v>4</v>
      </c>
      <c r="C885" t="s">
        <v>692</v>
      </c>
      <c r="F885" t="s">
        <v>688</v>
      </c>
      <c r="G885" t="s">
        <v>6674</v>
      </c>
      <c r="N885" t="s">
        <v>17</v>
      </c>
      <c r="O885" t="s">
        <v>17</v>
      </c>
      <c r="P885" t="s">
        <v>17</v>
      </c>
      <c r="Q885" t="s">
        <v>17</v>
      </c>
    </row>
    <row r="886" spans="1:17" hidden="1" x14ac:dyDescent="0.45">
      <c r="A886">
        <v>1209676</v>
      </c>
      <c r="B886">
        <v>5</v>
      </c>
      <c r="C886" t="s">
        <v>6675</v>
      </c>
      <c r="F886" t="s">
        <v>692</v>
      </c>
      <c r="G886" t="s">
        <v>6676</v>
      </c>
      <c r="N886" t="s">
        <v>17</v>
      </c>
      <c r="O886" t="s">
        <v>17</v>
      </c>
      <c r="P886" t="s">
        <v>17</v>
      </c>
      <c r="Q886" t="s">
        <v>17</v>
      </c>
    </row>
    <row r="887" spans="1:17" x14ac:dyDescent="0.45">
      <c r="A887">
        <v>1209677</v>
      </c>
      <c r="B887">
        <v>6</v>
      </c>
      <c r="C887" s="2" t="s">
        <v>6677</v>
      </c>
      <c r="D887">
        <v>1391</v>
      </c>
      <c r="E887" t="s">
        <v>6678</v>
      </c>
      <c r="F887" t="s">
        <v>6675</v>
      </c>
      <c r="G887" t="s">
        <v>6679</v>
      </c>
      <c r="H887" t="str">
        <f t="shared" ref="H887:H888" si="618">VLOOKUP(F887,$C$2:$G$5523,5,0)</f>
        <v>Knitted or crocheted fabrics</v>
      </c>
      <c r="I887" t="str">
        <f t="shared" ref="I887:I888" si="619">VLOOKUP(VLOOKUP(F887,$C$2:$G$5523,4,0),$C$2:$G$5523,5,0)</f>
        <v>Knitted and crocheted fabrics</v>
      </c>
      <c r="J887" t="str">
        <f t="shared" ref="J887:J888" si="620">VLOOKUP(VLOOKUP(VLOOKUP(F887,$C$2:$G$5523,4,0),$C$2:$G$5523,4,0),$C$2:$G$5523,5,0)</f>
        <v>Other textiles</v>
      </c>
      <c r="K887" t="str">
        <f t="shared" ref="K887:K888" si="621">VLOOKUP(VLOOKUP(VLOOKUP(VLOOKUP(F887,$C$2:$G$5523,4,0),$C$2:$G$5523,4,0),$C$2:$G$5523,4,0),$C$2:$G$5523,5,0)</f>
        <v>Textiles</v>
      </c>
      <c r="L887" t="str">
        <f t="shared" ref="L887:L888" si="622">VLOOKUP(VLOOKUP(VLOOKUP(VLOOKUP(VLOOKUP(F887,$C$2:$G$5523,4,0),$C$2:$G$5523,4,0),$C$2:$G$5523,4,0),$C$2:$G$5523,4,0),$C$2:$G$5523,5,0)</f>
        <v>MANUFACTURED PRODUCTS</v>
      </c>
      <c r="M887" t="str">
        <f t="shared" ref="M887:M888" si="623">L887&amp;" - "&amp;K887&amp;" - "&amp;J887&amp;" - "&amp;I887&amp;" - "&amp;H887&amp;" - "&amp;G887</f>
        <v>MANUFACTURED PRODUCTS - Textiles - Other textiles - Knitted and crocheted fabrics - Knitted or crocheted fabrics - Pile fabrics, terry fabrics, knitted or crocheted</v>
      </c>
      <c r="N887" t="s">
        <v>17</v>
      </c>
      <c r="O887" t="s">
        <v>17</v>
      </c>
      <c r="P887" t="s">
        <v>17</v>
      </c>
      <c r="Q887" t="s">
        <v>17</v>
      </c>
    </row>
    <row r="888" spans="1:17" x14ac:dyDescent="0.45">
      <c r="A888">
        <v>1209678</v>
      </c>
      <c r="B888">
        <v>6</v>
      </c>
      <c r="C888" s="2" t="s">
        <v>6680</v>
      </c>
      <c r="D888">
        <v>1391</v>
      </c>
      <c r="E888" t="s">
        <v>6681</v>
      </c>
      <c r="F888" t="s">
        <v>6675</v>
      </c>
      <c r="G888" t="s">
        <v>6682</v>
      </c>
      <c r="H888" t="str">
        <f t="shared" si="618"/>
        <v>Knitted or crocheted fabrics</v>
      </c>
      <c r="I888" t="str">
        <f t="shared" si="619"/>
        <v>Knitted and crocheted fabrics</v>
      </c>
      <c r="J888" t="str">
        <f t="shared" si="620"/>
        <v>Other textiles</v>
      </c>
      <c r="K888" t="str">
        <f t="shared" si="621"/>
        <v>Textiles</v>
      </c>
      <c r="L888" t="str">
        <f t="shared" si="622"/>
        <v>MANUFACTURED PRODUCTS</v>
      </c>
      <c r="M888" t="str">
        <f t="shared" si="623"/>
        <v>MANUFACTURED PRODUCTS - Textiles - Other textiles - Knitted and crocheted fabrics - Knitted or crocheted fabrics - Other knitted or crocheted fabrics, including imitation fur by knitting</v>
      </c>
      <c r="N888" t="s">
        <v>17</v>
      </c>
      <c r="O888" t="s">
        <v>6683</v>
      </c>
      <c r="P888" t="s">
        <v>17</v>
      </c>
      <c r="Q888" t="s">
        <v>17</v>
      </c>
    </row>
    <row r="889" spans="1:17" hidden="1" x14ac:dyDescent="0.45">
      <c r="A889">
        <v>1209679</v>
      </c>
      <c r="B889">
        <v>5</v>
      </c>
      <c r="C889" t="s">
        <v>6684</v>
      </c>
      <c r="F889" t="s">
        <v>692</v>
      </c>
      <c r="G889" t="s">
        <v>6685</v>
      </c>
      <c r="N889" t="s">
        <v>17</v>
      </c>
      <c r="O889" t="s">
        <v>17</v>
      </c>
      <c r="P889" t="s">
        <v>17</v>
      </c>
      <c r="Q889" t="s">
        <v>17</v>
      </c>
    </row>
    <row r="890" spans="1:17" x14ac:dyDescent="0.45">
      <c r="A890">
        <v>1209680</v>
      </c>
      <c r="B890">
        <v>6</v>
      </c>
      <c r="C890" s="2" t="s">
        <v>6686</v>
      </c>
      <c r="D890">
        <v>1391</v>
      </c>
      <c r="E890" t="s">
        <v>6687</v>
      </c>
      <c r="F890" t="s">
        <v>6684</v>
      </c>
      <c r="G890" t="s">
        <v>6685</v>
      </c>
      <c r="H890" t="str">
        <f>VLOOKUP(F890,$C$2:$G$5523,5,0)</f>
        <v>Sub-contracted operations as part of manufacturing of knitted or crocheted fabrics</v>
      </c>
      <c r="I890" t="str">
        <f>VLOOKUP(VLOOKUP(F890,$C$2:$G$5523,4,0),$C$2:$G$5523,5,0)</f>
        <v>Knitted and crocheted fabrics</v>
      </c>
      <c r="J890" t="str">
        <f>VLOOKUP(VLOOKUP(VLOOKUP(F890,$C$2:$G$5523,4,0),$C$2:$G$5523,4,0),$C$2:$G$5523,5,0)</f>
        <v>Other textiles</v>
      </c>
      <c r="K890" t="str">
        <f>VLOOKUP(VLOOKUP(VLOOKUP(VLOOKUP(F890,$C$2:$G$5523,4,0),$C$2:$G$5523,4,0),$C$2:$G$5523,4,0),$C$2:$G$5523,5,0)</f>
        <v>Textiles</v>
      </c>
      <c r="L890" t="str">
        <f>VLOOKUP(VLOOKUP(VLOOKUP(VLOOKUP(VLOOKUP(F890,$C$2:$G$5523,4,0),$C$2:$G$5523,4,0),$C$2:$G$5523,4,0),$C$2:$G$5523,4,0),$C$2:$G$5523,5,0)</f>
        <v>MANUFACTURED PRODUCTS</v>
      </c>
      <c r="M890" t="str">
        <f>L890&amp;" - "&amp;K890&amp;" - "&amp;J890&amp;" - "&amp;I890&amp;" - "&amp;H890&amp;" - "&amp;G890</f>
        <v>MANUFACTURED PRODUCTS - Textiles - Other textiles - Knitted and crocheted fabrics - Sub-contracted operations as part of manufacturing of knitted or crocheted fabrics - Sub-contracted operations as part of manufacturing of knitted or crocheted fabrics</v>
      </c>
      <c r="N890" t="s">
        <v>17</v>
      </c>
      <c r="O890" t="s">
        <v>17</v>
      </c>
      <c r="P890" t="s">
        <v>17</v>
      </c>
      <c r="Q890" t="s">
        <v>17</v>
      </c>
    </row>
    <row r="891" spans="1:17" hidden="1" x14ac:dyDescent="0.45">
      <c r="A891">
        <v>1209681</v>
      </c>
      <c r="B891">
        <v>4</v>
      </c>
      <c r="C891" t="s">
        <v>699</v>
      </c>
      <c r="F891" t="s">
        <v>688</v>
      </c>
      <c r="G891" t="s">
        <v>6688</v>
      </c>
      <c r="N891" t="s">
        <v>17</v>
      </c>
      <c r="O891" t="s">
        <v>17</v>
      </c>
      <c r="P891" t="s">
        <v>17</v>
      </c>
      <c r="Q891" t="s">
        <v>6689</v>
      </c>
    </row>
    <row r="892" spans="1:17" hidden="1" x14ac:dyDescent="0.45">
      <c r="A892">
        <v>1209682</v>
      </c>
      <c r="B892">
        <v>5</v>
      </c>
      <c r="C892" t="s">
        <v>6690</v>
      </c>
      <c r="F892" t="s">
        <v>699</v>
      </c>
      <c r="G892" t="s">
        <v>6691</v>
      </c>
      <c r="N892" t="s">
        <v>17</v>
      </c>
      <c r="O892" t="s">
        <v>17</v>
      </c>
      <c r="P892" t="s">
        <v>17</v>
      </c>
      <c r="Q892" t="s">
        <v>17</v>
      </c>
    </row>
    <row r="893" spans="1:17" x14ac:dyDescent="0.45">
      <c r="A893">
        <v>1209683</v>
      </c>
      <c r="B893">
        <v>6</v>
      </c>
      <c r="C893" s="2" t="s">
        <v>6692</v>
      </c>
      <c r="D893">
        <v>1392</v>
      </c>
      <c r="E893" t="s">
        <v>6693</v>
      </c>
      <c r="F893" t="s">
        <v>6690</v>
      </c>
      <c r="G893" t="s">
        <v>6694</v>
      </c>
      <c r="H893" t="str">
        <f t="shared" ref="H893:H898" si="624">VLOOKUP(F893,$C$2:$G$5523,5,0)</f>
        <v>Made-up textile articles for the household</v>
      </c>
      <c r="I893" t="str">
        <f t="shared" ref="I893:I898" si="625">VLOOKUP(VLOOKUP(F893,$C$2:$G$5523,4,0),$C$2:$G$5523,5,0)</f>
        <v>Made-up textile articles, except apparel</v>
      </c>
      <c r="J893" t="str">
        <f t="shared" ref="J893:J898" si="626">VLOOKUP(VLOOKUP(VLOOKUP(F893,$C$2:$G$5523,4,0),$C$2:$G$5523,4,0),$C$2:$G$5523,5,0)</f>
        <v>Other textiles</v>
      </c>
      <c r="K893" t="str">
        <f t="shared" ref="K893:K898" si="627">VLOOKUP(VLOOKUP(VLOOKUP(VLOOKUP(F893,$C$2:$G$5523,4,0),$C$2:$G$5523,4,0),$C$2:$G$5523,4,0),$C$2:$G$5523,5,0)</f>
        <v>Textiles</v>
      </c>
      <c r="L893" t="str">
        <f t="shared" ref="L893:L898" si="628">VLOOKUP(VLOOKUP(VLOOKUP(VLOOKUP(VLOOKUP(F893,$C$2:$G$5523,4,0),$C$2:$G$5523,4,0),$C$2:$G$5523,4,0),$C$2:$G$5523,4,0),$C$2:$G$5523,5,0)</f>
        <v>MANUFACTURED PRODUCTS</v>
      </c>
      <c r="M893" t="str">
        <f t="shared" ref="M893:M898" si="629">L893&amp;" - "&amp;K893&amp;" - "&amp;J893&amp;" - "&amp;I893&amp;" - "&amp;H893&amp;" - "&amp;G893</f>
        <v>MANUFACTURED PRODUCTS - Textiles - Other textiles - Made-up textile articles, except apparel - Made-up textile articles for the household - Blankets and travelling rugs, except electric blankets</v>
      </c>
      <c r="N893" t="s">
        <v>17</v>
      </c>
      <c r="O893" t="s">
        <v>17</v>
      </c>
      <c r="P893" t="s">
        <v>17</v>
      </c>
      <c r="Q893" t="s">
        <v>6695</v>
      </c>
    </row>
    <row r="894" spans="1:17" x14ac:dyDescent="0.45">
      <c r="A894">
        <v>1209684</v>
      </c>
      <c r="B894">
        <v>6</v>
      </c>
      <c r="C894" s="2" t="s">
        <v>6696</v>
      </c>
      <c r="D894">
        <v>1392</v>
      </c>
      <c r="E894" t="s">
        <v>6697</v>
      </c>
      <c r="F894" t="s">
        <v>6690</v>
      </c>
      <c r="G894" t="s">
        <v>6698</v>
      </c>
      <c r="H894" t="str">
        <f t="shared" si="624"/>
        <v>Made-up textile articles for the household</v>
      </c>
      <c r="I894" t="str">
        <f t="shared" si="625"/>
        <v>Made-up textile articles, except apparel</v>
      </c>
      <c r="J894" t="str">
        <f t="shared" si="626"/>
        <v>Other textiles</v>
      </c>
      <c r="K894" t="str">
        <f t="shared" si="627"/>
        <v>Textiles</v>
      </c>
      <c r="L894" t="str">
        <f t="shared" si="628"/>
        <v>MANUFACTURED PRODUCTS</v>
      </c>
      <c r="M894" t="str">
        <f t="shared" si="629"/>
        <v>MANUFACTURED PRODUCTS - Textiles - Other textiles - Made-up textile articles, except apparel - Made-up textile articles for the household - Bed linen</v>
      </c>
      <c r="N894" t="s">
        <v>17</v>
      </c>
      <c r="O894" t="s">
        <v>17</v>
      </c>
      <c r="P894" t="s">
        <v>17</v>
      </c>
      <c r="Q894" t="s">
        <v>17</v>
      </c>
    </row>
    <row r="895" spans="1:17" x14ac:dyDescent="0.45">
      <c r="A895">
        <v>1209685</v>
      </c>
      <c r="B895">
        <v>6</v>
      </c>
      <c r="C895" s="2" t="s">
        <v>6699</v>
      </c>
      <c r="D895">
        <v>1392</v>
      </c>
      <c r="E895" t="s">
        <v>6700</v>
      </c>
      <c r="F895" t="s">
        <v>6690</v>
      </c>
      <c r="G895" t="s">
        <v>6701</v>
      </c>
      <c r="H895" t="str">
        <f t="shared" si="624"/>
        <v>Made-up textile articles for the household</v>
      </c>
      <c r="I895" t="str">
        <f t="shared" si="625"/>
        <v>Made-up textile articles, except apparel</v>
      </c>
      <c r="J895" t="str">
        <f t="shared" si="626"/>
        <v>Other textiles</v>
      </c>
      <c r="K895" t="str">
        <f t="shared" si="627"/>
        <v>Textiles</v>
      </c>
      <c r="L895" t="str">
        <f t="shared" si="628"/>
        <v>MANUFACTURED PRODUCTS</v>
      </c>
      <c r="M895" t="str">
        <f t="shared" si="629"/>
        <v>MANUFACTURED PRODUCTS - Textiles - Other textiles - Made-up textile articles, except apparel - Made-up textile articles for the household - Table linen</v>
      </c>
      <c r="N895" t="s">
        <v>17</v>
      </c>
      <c r="O895" t="s">
        <v>17</v>
      </c>
      <c r="P895" t="s">
        <v>17</v>
      </c>
      <c r="Q895" t="s">
        <v>17</v>
      </c>
    </row>
    <row r="896" spans="1:17" x14ac:dyDescent="0.45">
      <c r="A896">
        <v>1209686</v>
      </c>
      <c r="B896">
        <v>6</v>
      </c>
      <c r="C896" s="2" t="s">
        <v>6702</v>
      </c>
      <c r="D896">
        <v>1392</v>
      </c>
      <c r="E896" t="s">
        <v>6703</v>
      </c>
      <c r="F896" t="s">
        <v>6690</v>
      </c>
      <c r="G896" t="s">
        <v>6704</v>
      </c>
      <c r="H896" t="str">
        <f t="shared" si="624"/>
        <v>Made-up textile articles for the household</v>
      </c>
      <c r="I896" t="str">
        <f t="shared" si="625"/>
        <v>Made-up textile articles, except apparel</v>
      </c>
      <c r="J896" t="str">
        <f t="shared" si="626"/>
        <v>Other textiles</v>
      </c>
      <c r="K896" t="str">
        <f t="shared" si="627"/>
        <v>Textiles</v>
      </c>
      <c r="L896" t="str">
        <f t="shared" si="628"/>
        <v>MANUFACTURED PRODUCTS</v>
      </c>
      <c r="M896" t="str">
        <f t="shared" si="629"/>
        <v>MANUFACTURED PRODUCTS - Textiles - Other textiles - Made-up textile articles, except apparel - Made-up textile articles for the household - Toilet and kitchen linen</v>
      </c>
      <c r="N896" t="s">
        <v>17</v>
      </c>
      <c r="O896" t="s">
        <v>17</v>
      </c>
      <c r="P896" t="s">
        <v>17</v>
      </c>
      <c r="Q896" t="s">
        <v>17</v>
      </c>
    </row>
    <row r="897" spans="1:17" x14ac:dyDescent="0.45">
      <c r="A897">
        <v>1209687</v>
      </c>
      <c r="B897">
        <v>6</v>
      </c>
      <c r="C897" s="2" t="s">
        <v>6705</v>
      </c>
      <c r="D897">
        <v>1392</v>
      </c>
      <c r="E897" t="s">
        <v>6706</v>
      </c>
      <c r="F897" t="s">
        <v>6690</v>
      </c>
      <c r="G897" t="s">
        <v>6707</v>
      </c>
      <c r="H897" t="str">
        <f t="shared" si="624"/>
        <v>Made-up textile articles for the household</v>
      </c>
      <c r="I897" t="str">
        <f t="shared" si="625"/>
        <v>Made-up textile articles, except apparel</v>
      </c>
      <c r="J897" t="str">
        <f t="shared" si="626"/>
        <v>Other textiles</v>
      </c>
      <c r="K897" t="str">
        <f t="shared" si="627"/>
        <v>Textiles</v>
      </c>
      <c r="L897" t="str">
        <f t="shared" si="628"/>
        <v>MANUFACTURED PRODUCTS</v>
      </c>
      <c r="M897" t="str">
        <f t="shared" si="629"/>
        <v>MANUFACTURED PRODUCTS - Textiles - Other textiles - Made-up textile articles, except apparel - Made-up textile articles for the household - Curtains (including drapes) and interior blinds; curtain or bed valances</v>
      </c>
      <c r="N897" t="s">
        <v>17</v>
      </c>
      <c r="O897" t="s">
        <v>6708</v>
      </c>
      <c r="P897" t="s">
        <v>17</v>
      </c>
      <c r="Q897" t="s">
        <v>17</v>
      </c>
    </row>
    <row r="898" spans="1:17" x14ac:dyDescent="0.45">
      <c r="A898">
        <v>1209688</v>
      </c>
      <c r="B898">
        <v>6</v>
      </c>
      <c r="C898" s="2" t="s">
        <v>6709</v>
      </c>
      <c r="D898">
        <v>1392</v>
      </c>
      <c r="E898" t="s">
        <v>6710</v>
      </c>
      <c r="F898" t="s">
        <v>6690</v>
      </c>
      <c r="G898" t="s">
        <v>6711</v>
      </c>
      <c r="H898" t="str">
        <f t="shared" si="624"/>
        <v>Made-up textile articles for the household</v>
      </c>
      <c r="I898" t="str">
        <f t="shared" si="625"/>
        <v>Made-up textile articles, except apparel</v>
      </c>
      <c r="J898" t="str">
        <f t="shared" si="626"/>
        <v>Other textiles</v>
      </c>
      <c r="K898" t="str">
        <f t="shared" si="627"/>
        <v>Textiles</v>
      </c>
      <c r="L898" t="str">
        <f t="shared" si="628"/>
        <v>MANUFACTURED PRODUCTS</v>
      </c>
      <c r="M898" t="str">
        <f t="shared" si="629"/>
        <v>MANUFACTURED PRODUCTS - Textiles - Other textiles - Made-up textile articles, except apparel - Made-up textile articles for the household - Furnishing articles n.e.c.; sets of woven fabric and yarn for making up into rugs, tapestries and the like</v>
      </c>
      <c r="N898" t="s">
        <v>17</v>
      </c>
      <c r="O898" t="s">
        <v>6712</v>
      </c>
      <c r="P898" t="s">
        <v>17</v>
      </c>
      <c r="Q898" t="s">
        <v>17</v>
      </c>
    </row>
    <row r="899" spans="1:17" hidden="1" x14ac:dyDescent="0.45">
      <c r="A899">
        <v>1209689</v>
      </c>
      <c r="B899">
        <v>5</v>
      </c>
      <c r="C899" t="s">
        <v>6713</v>
      </c>
      <c r="F899" t="s">
        <v>699</v>
      </c>
      <c r="G899" t="s">
        <v>6714</v>
      </c>
      <c r="N899" t="s">
        <v>17</v>
      </c>
      <c r="O899" t="s">
        <v>17</v>
      </c>
      <c r="P899" t="s">
        <v>17</v>
      </c>
      <c r="Q899" t="s">
        <v>17</v>
      </c>
    </row>
    <row r="900" spans="1:17" x14ac:dyDescent="0.45">
      <c r="A900">
        <v>1209690</v>
      </c>
      <c r="B900">
        <v>6</v>
      </c>
      <c r="C900" s="2" t="s">
        <v>6715</v>
      </c>
      <c r="D900">
        <v>1392</v>
      </c>
      <c r="E900" t="s">
        <v>6716</v>
      </c>
      <c r="F900" t="s">
        <v>6713</v>
      </c>
      <c r="G900" t="s">
        <v>6717</v>
      </c>
      <c r="H900" t="str">
        <f t="shared" ref="H900:H904" si="630">VLOOKUP(F900,$C$2:$G$5523,5,0)</f>
        <v>Other made-up textile articles</v>
      </c>
      <c r="I900" t="str">
        <f t="shared" ref="I900:I904" si="631">VLOOKUP(VLOOKUP(F900,$C$2:$G$5523,4,0),$C$2:$G$5523,5,0)</f>
        <v>Made-up textile articles, except apparel</v>
      </c>
      <c r="J900" t="str">
        <f t="shared" ref="J900:J904" si="632">VLOOKUP(VLOOKUP(VLOOKUP(F900,$C$2:$G$5523,4,0),$C$2:$G$5523,4,0),$C$2:$G$5523,5,0)</f>
        <v>Other textiles</v>
      </c>
      <c r="K900" t="str">
        <f t="shared" ref="K900:K904" si="633">VLOOKUP(VLOOKUP(VLOOKUP(VLOOKUP(F900,$C$2:$G$5523,4,0),$C$2:$G$5523,4,0),$C$2:$G$5523,4,0),$C$2:$G$5523,5,0)</f>
        <v>Textiles</v>
      </c>
      <c r="L900" t="str">
        <f t="shared" ref="L900:L904" si="634">VLOOKUP(VLOOKUP(VLOOKUP(VLOOKUP(VLOOKUP(F900,$C$2:$G$5523,4,0),$C$2:$G$5523,4,0),$C$2:$G$5523,4,0),$C$2:$G$5523,4,0),$C$2:$G$5523,5,0)</f>
        <v>MANUFACTURED PRODUCTS</v>
      </c>
      <c r="M900" t="str">
        <f t="shared" ref="M900:M904" si="635">L900&amp;" - "&amp;K900&amp;" - "&amp;J900&amp;" - "&amp;I900&amp;" - "&amp;H900&amp;" - "&amp;G900</f>
        <v>MANUFACTURED PRODUCTS - Textiles - Other textiles - Made-up textile articles, except apparel - Other made-up textile articles - Sacks and bags, of a kind used for the packing of goods</v>
      </c>
      <c r="N900" t="s">
        <v>17</v>
      </c>
      <c r="O900" t="s">
        <v>17</v>
      </c>
      <c r="P900" t="s">
        <v>17</v>
      </c>
      <c r="Q900" t="s">
        <v>17</v>
      </c>
    </row>
    <row r="901" spans="1:17" x14ac:dyDescent="0.45">
      <c r="A901">
        <v>1209691</v>
      </c>
      <c r="B901">
        <v>6</v>
      </c>
      <c r="C901" s="2" t="s">
        <v>6718</v>
      </c>
      <c r="D901">
        <v>1392</v>
      </c>
      <c r="E901" t="s">
        <v>6719</v>
      </c>
      <c r="F901" t="s">
        <v>6713</v>
      </c>
      <c r="G901" t="s">
        <v>6720</v>
      </c>
      <c r="H901" t="str">
        <f t="shared" si="630"/>
        <v>Other made-up textile articles</v>
      </c>
      <c r="I901" t="str">
        <f t="shared" si="631"/>
        <v>Made-up textile articles, except apparel</v>
      </c>
      <c r="J901" t="str">
        <f t="shared" si="632"/>
        <v>Other textiles</v>
      </c>
      <c r="K901" t="str">
        <f t="shared" si="633"/>
        <v>Textiles</v>
      </c>
      <c r="L901" t="str">
        <f t="shared" si="634"/>
        <v>MANUFACTURED PRODUCTS</v>
      </c>
      <c r="M901" t="str">
        <f t="shared" si="635"/>
        <v>MANUFACTURED PRODUCTS - Textiles - Other textiles - Made-up textile articles, except apparel - Other made-up textile articles - Tarpaulins, awnings and sunblinds; sails for boats, sailboards or landcraft; tents and camping goods (including pneumatic mattresses)</v>
      </c>
      <c r="N901" t="s">
        <v>17</v>
      </c>
      <c r="O901" t="s">
        <v>6721</v>
      </c>
      <c r="P901" t="s">
        <v>17</v>
      </c>
      <c r="Q901" t="s">
        <v>17</v>
      </c>
    </row>
    <row r="902" spans="1:17" x14ac:dyDescent="0.45">
      <c r="A902">
        <v>1209692</v>
      </c>
      <c r="B902">
        <v>6</v>
      </c>
      <c r="C902" s="2" t="s">
        <v>6722</v>
      </c>
      <c r="D902">
        <v>1392</v>
      </c>
      <c r="E902" t="s">
        <v>6723</v>
      </c>
      <c r="F902" t="s">
        <v>6713</v>
      </c>
      <c r="G902" t="s">
        <v>6724</v>
      </c>
      <c r="H902" t="str">
        <f t="shared" si="630"/>
        <v>Other made-up textile articles</v>
      </c>
      <c r="I902" t="str">
        <f t="shared" si="631"/>
        <v>Made-up textile articles, except apparel</v>
      </c>
      <c r="J902" t="str">
        <f t="shared" si="632"/>
        <v>Other textiles</v>
      </c>
      <c r="K902" t="str">
        <f t="shared" si="633"/>
        <v>Textiles</v>
      </c>
      <c r="L902" t="str">
        <f t="shared" si="634"/>
        <v>MANUFACTURED PRODUCTS</v>
      </c>
      <c r="M902" t="str">
        <f t="shared" si="635"/>
        <v>MANUFACTURED PRODUCTS - Textiles - Other textiles - Made-up textile articles, except apparel - Other made-up textile articles - Parachutes (including dirigible parachutes) and rotochutes; parts thereof</v>
      </c>
      <c r="N902" t="s">
        <v>17</v>
      </c>
      <c r="O902" t="s">
        <v>6725</v>
      </c>
      <c r="P902" t="s">
        <v>17</v>
      </c>
      <c r="Q902" t="s">
        <v>17</v>
      </c>
    </row>
    <row r="903" spans="1:17" x14ac:dyDescent="0.45">
      <c r="A903">
        <v>1209693</v>
      </c>
      <c r="B903">
        <v>6</v>
      </c>
      <c r="C903" s="2" t="s">
        <v>6726</v>
      </c>
      <c r="D903">
        <v>1392</v>
      </c>
      <c r="E903" t="s">
        <v>6727</v>
      </c>
      <c r="F903" t="s">
        <v>6713</v>
      </c>
      <c r="G903" t="s">
        <v>6728</v>
      </c>
      <c r="H903" t="str">
        <f t="shared" si="630"/>
        <v>Other made-up textile articles</v>
      </c>
      <c r="I903" t="str">
        <f t="shared" si="631"/>
        <v>Made-up textile articles, except apparel</v>
      </c>
      <c r="J903" t="str">
        <f t="shared" si="632"/>
        <v>Other textiles</v>
      </c>
      <c r="K903" t="str">
        <f t="shared" si="633"/>
        <v>Textiles</v>
      </c>
      <c r="L903" t="str">
        <f t="shared" si="634"/>
        <v>MANUFACTURED PRODUCTS</v>
      </c>
      <c r="M903" t="str">
        <f t="shared" si="635"/>
        <v>MANUFACTURED PRODUCTS - Textiles - Other textiles - Made-up textile articles, except apparel - Other made-up textile articles - Quilts, eiderdowns, cushions, pouffes, pillows, sleeping bags and the like, fitted with springs or stuffed or internally fitted with any material or of cellular rubber or plastics</v>
      </c>
      <c r="N903" t="s">
        <v>17</v>
      </c>
      <c r="O903" t="s">
        <v>17</v>
      </c>
      <c r="P903" t="s">
        <v>17</v>
      </c>
      <c r="Q903" t="s">
        <v>17</v>
      </c>
    </row>
    <row r="904" spans="1:17" x14ac:dyDescent="0.45">
      <c r="A904">
        <v>1209694</v>
      </c>
      <c r="B904">
        <v>6</v>
      </c>
      <c r="C904" s="2" t="s">
        <v>6729</v>
      </c>
      <c r="D904">
        <v>1392</v>
      </c>
      <c r="E904" t="s">
        <v>6730</v>
      </c>
      <c r="F904" t="s">
        <v>6713</v>
      </c>
      <c r="G904" t="s">
        <v>6731</v>
      </c>
      <c r="H904" t="str">
        <f t="shared" si="630"/>
        <v>Other made-up textile articles</v>
      </c>
      <c r="I904" t="str">
        <f t="shared" si="631"/>
        <v>Made-up textile articles, except apparel</v>
      </c>
      <c r="J904" t="str">
        <f t="shared" si="632"/>
        <v>Other textiles</v>
      </c>
      <c r="K904" t="str">
        <f t="shared" si="633"/>
        <v>Textiles</v>
      </c>
      <c r="L904" t="str">
        <f t="shared" si="634"/>
        <v>MANUFACTURED PRODUCTS</v>
      </c>
      <c r="M904" t="str">
        <f t="shared" si="635"/>
        <v>MANUFACTURED PRODUCTS - Textiles - Other textiles - Made-up textile articles, except apparel - Other made-up textile articles - Other made-up textile articles (including floor cloths, dish-cloths, dusters and similar cleaning cloths, life-jackets and life-belts)</v>
      </c>
      <c r="N904" t="s">
        <v>17</v>
      </c>
      <c r="O904" t="s">
        <v>6732</v>
      </c>
      <c r="P904" t="s">
        <v>17</v>
      </c>
      <c r="Q904" t="s">
        <v>17</v>
      </c>
    </row>
    <row r="905" spans="1:17" hidden="1" x14ac:dyDescent="0.45">
      <c r="A905">
        <v>1209695</v>
      </c>
      <c r="B905">
        <v>5</v>
      </c>
      <c r="C905" t="s">
        <v>6733</v>
      </c>
      <c r="F905" t="s">
        <v>699</v>
      </c>
      <c r="G905" t="s">
        <v>6734</v>
      </c>
      <c r="N905" t="s">
        <v>17</v>
      </c>
      <c r="O905" t="s">
        <v>17</v>
      </c>
      <c r="P905" t="s">
        <v>17</v>
      </c>
      <c r="Q905" t="s">
        <v>6735</v>
      </c>
    </row>
    <row r="906" spans="1:17" x14ac:dyDescent="0.45">
      <c r="A906">
        <v>1209696</v>
      </c>
      <c r="B906">
        <v>6</v>
      </c>
      <c r="C906" s="2" t="s">
        <v>6736</v>
      </c>
      <c r="D906">
        <v>1392</v>
      </c>
      <c r="E906" t="s">
        <v>6737</v>
      </c>
      <c r="F906" t="s">
        <v>6733</v>
      </c>
      <c r="G906" t="s">
        <v>6734</v>
      </c>
      <c r="H906" t="str">
        <f>VLOOKUP(F906,$C$2:$G$5523,5,0)</f>
        <v>Sub-contracted operations as part of manufacturing of made-up textile articles, except apparel</v>
      </c>
      <c r="I906" t="str">
        <f>VLOOKUP(VLOOKUP(F906,$C$2:$G$5523,4,0),$C$2:$G$5523,5,0)</f>
        <v>Made-up textile articles, except apparel</v>
      </c>
      <c r="J906" t="str">
        <f>VLOOKUP(VLOOKUP(VLOOKUP(F906,$C$2:$G$5523,4,0),$C$2:$G$5523,4,0),$C$2:$G$5523,5,0)</f>
        <v>Other textiles</v>
      </c>
      <c r="K906" t="str">
        <f>VLOOKUP(VLOOKUP(VLOOKUP(VLOOKUP(F906,$C$2:$G$5523,4,0),$C$2:$G$5523,4,0),$C$2:$G$5523,4,0),$C$2:$G$5523,5,0)</f>
        <v>Textiles</v>
      </c>
      <c r="L906" t="str">
        <f>VLOOKUP(VLOOKUP(VLOOKUP(VLOOKUP(VLOOKUP(F906,$C$2:$G$5523,4,0),$C$2:$G$5523,4,0),$C$2:$G$5523,4,0),$C$2:$G$5523,4,0),$C$2:$G$5523,5,0)</f>
        <v>MANUFACTURED PRODUCTS</v>
      </c>
      <c r="M906" t="str">
        <f>L906&amp;" - "&amp;K906&amp;" - "&amp;J906&amp;" - "&amp;I906&amp;" - "&amp;H906&amp;" - "&amp;G906</f>
        <v>MANUFACTURED PRODUCTS - Textiles - Other textiles - Made-up textile articles, except apparel - Sub-contracted operations as part of manufacturing of made-up textile articles, except apparel - Sub-contracted operations as part of manufacturing of made-up textile articles, except apparel</v>
      </c>
      <c r="N906" t="s">
        <v>17</v>
      </c>
      <c r="O906" t="s">
        <v>17</v>
      </c>
      <c r="P906" t="s">
        <v>17</v>
      </c>
      <c r="Q906" t="s">
        <v>6738</v>
      </c>
    </row>
    <row r="907" spans="1:17" hidden="1" x14ac:dyDescent="0.45">
      <c r="A907">
        <v>1209697</v>
      </c>
      <c r="B907">
        <v>4</v>
      </c>
      <c r="C907" t="s">
        <v>706</v>
      </c>
      <c r="F907" t="s">
        <v>688</v>
      </c>
      <c r="G907" t="s">
        <v>6739</v>
      </c>
      <c r="N907" t="s">
        <v>17</v>
      </c>
      <c r="O907" t="s">
        <v>17</v>
      </c>
      <c r="P907" t="s">
        <v>17</v>
      </c>
      <c r="Q907" t="s">
        <v>17</v>
      </c>
    </row>
    <row r="908" spans="1:17" hidden="1" x14ac:dyDescent="0.45">
      <c r="A908">
        <v>1209698</v>
      </c>
      <c r="B908">
        <v>5</v>
      </c>
      <c r="C908" t="s">
        <v>6740</v>
      </c>
      <c r="F908" t="s">
        <v>706</v>
      </c>
      <c r="G908" t="s">
        <v>6739</v>
      </c>
      <c r="N908" t="s">
        <v>17</v>
      </c>
      <c r="O908" t="s">
        <v>17</v>
      </c>
      <c r="P908" t="s">
        <v>17</v>
      </c>
      <c r="Q908" t="s">
        <v>17</v>
      </c>
    </row>
    <row r="909" spans="1:17" x14ac:dyDescent="0.45">
      <c r="A909">
        <v>1209699</v>
      </c>
      <c r="B909">
        <v>6</v>
      </c>
      <c r="C909" s="2" t="s">
        <v>6741</v>
      </c>
      <c r="D909">
        <v>1393</v>
      </c>
      <c r="E909" t="s">
        <v>6742</v>
      </c>
      <c r="F909" t="s">
        <v>6740</v>
      </c>
      <c r="G909" t="s">
        <v>6743</v>
      </c>
      <c r="H909" t="str">
        <f t="shared" ref="H909:H912" si="636">VLOOKUP(F909,$C$2:$G$5523,5,0)</f>
        <v>Carpets and rugs</v>
      </c>
      <c r="I909" t="str">
        <f t="shared" ref="I909:I912" si="637">VLOOKUP(VLOOKUP(F909,$C$2:$G$5523,4,0),$C$2:$G$5523,5,0)</f>
        <v>Carpets and rugs</v>
      </c>
      <c r="J909" t="str">
        <f t="shared" ref="J909:J912" si="638">VLOOKUP(VLOOKUP(VLOOKUP(F909,$C$2:$G$5523,4,0),$C$2:$G$5523,4,0),$C$2:$G$5523,5,0)</f>
        <v>Other textiles</v>
      </c>
      <c r="K909" t="str">
        <f t="shared" ref="K909:K912" si="639">VLOOKUP(VLOOKUP(VLOOKUP(VLOOKUP(F909,$C$2:$G$5523,4,0),$C$2:$G$5523,4,0),$C$2:$G$5523,4,0),$C$2:$G$5523,5,0)</f>
        <v>Textiles</v>
      </c>
      <c r="L909" t="str">
        <f t="shared" ref="L909:L912" si="640">VLOOKUP(VLOOKUP(VLOOKUP(VLOOKUP(VLOOKUP(F909,$C$2:$G$5523,4,0),$C$2:$G$5523,4,0),$C$2:$G$5523,4,0),$C$2:$G$5523,4,0),$C$2:$G$5523,5,0)</f>
        <v>MANUFACTURED PRODUCTS</v>
      </c>
      <c r="M909" t="str">
        <f t="shared" ref="M909:M912" si="641">L909&amp;" - "&amp;K909&amp;" - "&amp;J909&amp;" - "&amp;I909&amp;" - "&amp;H909&amp;" - "&amp;G909</f>
        <v>MANUFACTURED PRODUCTS - Textiles - Other textiles - Carpets and rugs - Carpets and rugs - Carpets and other textile floor coverings, knotted</v>
      </c>
      <c r="N909" t="s">
        <v>17</v>
      </c>
      <c r="O909" t="s">
        <v>17</v>
      </c>
      <c r="P909" t="s">
        <v>17</v>
      </c>
      <c r="Q909" t="s">
        <v>17</v>
      </c>
    </row>
    <row r="910" spans="1:17" x14ac:dyDescent="0.45">
      <c r="A910">
        <v>1209700</v>
      </c>
      <c r="B910">
        <v>6</v>
      </c>
      <c r="C910" s="2" t="s">
        <v>6744</v>
      </c>
      <c r="D910">
        <v>1393</v>
      </c>
      <c r="E910" t="s">
        <v>6745</v>
      </c>
      <c r="F910" t="s">
        <v>6740</v>
      </c>
      <c r="G910" t="s">
        <v>6746</v>
      </c>
      <c r="H910" t="str">
        <f t="shared" si="636"/>
        <v>Carpets and rugs</v>
      </c>
      <c r="I910" t="str">
        <f t="shared" si="637"/>
        <v>Carpets and rugs</v>
      </c>
      <c r="J910" t="str">
        <f t="shared" si="638"/>
        <v>Other textiles</v>
      </c>
      <c r="K910" t="str">
        <f t="shared" si="639"/>
        <v>Textiles</v>
      </c>
      <c r="L910" t="str">
        <f t="shared" si="640"/>
        <v>MANUFACTURED PRODUCTS</v>
      </c>
      <c r="M910" t="str">
        <f t="shared" si="641"/>
        <v>MANUFACTURED PRODUCTS - Textiles - Other textiles - Carpets and rugs - Carpets and rugs - Carpets and other textile floor coverings, woven, not tufted or flocked</v>
      </c>
      <c r="N910" t="s">
        <v>17</v>
      </c>
      <c r="O910" t="s">
        <v>17</v>
      </c>
      <c r="P910" t="s">
        <v>17</v>
      </c>
      <c r="Q910" t="s">
        <v>17</v>
      </c>
    </row>
    <row r="911" spans="1:17" x14ac:dyDescent="0.45">
      <c r="A911">
        <v>1209701</v>
      </c>
      <c r="B911">
        <v>6</v>
      </c>
      <c r="C911" s="2" t="s">
        <v>6747</v>
      </c>
      <c r="D911">
        <v>1393</v>
      </c>
      <c r="E911" t="s">
        <v>6748</v>
      </c>
      <c r="F911" t="s">
        <v>6740</v>
      </c>
      <c r="G911" t="s">
        <v>6749</v>
      </c>
      <c r="H911" t="str">
        <f t="shared" si="636"/>
        <v>Carpets and rugs</v>
      </c>
      <c r="I911" t="str">
        <f t="shared" si="637"/>
        <v>Carpets and rugs</v>
      </c>
      <c r="J911" t="str">
        <f t="shared" si="638"/>
        <v>Other textiles</v>
      </c>
      <c r="K911" t="str">
        <f t="shared" si="639"/>
        <v>Textiles</v>
      </c>
      <c r="L911" t="str">
        <f t="shared" si="640"/>
        <v>MANUFACTURED PRODUCTS</v>
      </c>
      <c r="M911" t="str">
        <f t="shared" si="641"/>
        <v>MANUFACTURED PRODUCTS - Textiles - Other textiles - Carpets and rugs - Carpets and rugs - Carpets and other textile floor coverings, tufted</v>
      </c>
      <c r="N911" t="s">
        <v>17</v>
      </c>
      <c r="O911" t="s">
        <v>17</v>
      </c>
      <c r="P911" t="s">
        <v>17</v>
      </c>
      <c r="Q911" t="s">
        <v>17</v>
      </c>
    </row>
    <row r="912" spans="1:17" x14ac:dyDescent="0.45">
      <c r="A912">
        <v>1209702</v>
      </c>
      <c r="B912">
        <v>6</v>
      </c>
      <c r="C912" s="2" t="s">
        <v>6750</v>
      </c>
      <c r="D912">
        <v>1393</v>
      </c>
      <c r="E912" t="s">
        <v>6751</v>
      </c>
      <c r="F912" t="s">
        <v>6740</v>
      </c>
      <c r="G912" t="s">
        <v>6752</v>
      </c>
      <c r="H912" t="str">
        <f t="shared" si="636"/>
        <v>Carpets and rugs</v>
      </c>
      <c r="I912" t="str">
        <f t="shared" si="637"/>
        <v>Carpets and rugs</v>
      </c>
      <c r="J912" t="str">
        <f t="shared" si="638"/>
        <v>Other textiles</v>
      </c>
      <c r="K912" t="str">
        <f t="shared" si="639"/>
        <v>Textiles</v>
      </c>
      <c r="L912" t="str">
        <f t="shared" si="640"/>
        <v>MANUFACTURED PRODUCTS</v>
      </c>
      <c r="M912" t="str">
        <f t="shared" si="641"/>
        <v>MANUFACTURED PRODUCTS - Textiles - Other textiles - Carpets and rugs - Carpets and rugs - Other carpets and textile floor coverings (including those of felt)</v>
      </c>
      <c r="N912" t="s">
        <v>17</v>
      </c>
      <c r="O912" t="s">
        <v>6753</v>
      </c>
      <c r="P912" t="s">
        <v>17</v>
      </c>
      <c r="Q912" t="s">
        <v>17</v>
      </c>
    </row>
    <row r="913" spans="1:17" hidden="1" x14ac:dyDescent="0.45">
      <c r="A913">
        <v>1209703</v>
      </c>
      <c r="B913">
        <v>5</v>
      </c>
      <c r="C913" t="s">
        <v>6754</v>
      </c>
      <c r="F913" t="s">
        <v>706</v>
      </c>
      <c r="G913" t="s">
        <v>6755</v>
      </c>
      <c r="N913" t="s">
        <v>17</v>
      </c>
      <c r="O913" t="s">
        <v>17</v>
      </c>
      <c r="P913" t="s">
        <v>17</v>
      </c>
      <c r="Q913" t="s">
        <v>17</v>
      </c>
    </row>
    <row r="914" spans="1:17" x14ac:dyDescent="0.45">
      <c r="A914">
        <v>1209704</v>
      </c>
      <c r="B914">
        <v>6</v>
      </c>
      <c r="C914" s="2" t="s">
        <v>6756</v>
      </c>
      <c r="D914">
        <v>1393</v>
      </c>
      <c r="E914" t="s">
        <v>6757</v>
      </c>
      <c r="F914" t="s">
        <v>6754</v>
      </c>
      <c r="G914" t="s">
        <v>6755</v>
      </c>
      <c r="H914" t="str">
        <f>VLOOKUP(F914,$C$2:$G$5523,5,0)</f>
        <v>Sub-contracted operations as part of manufacturing of carpets and rugs</v>
      </c>
      <c r="I914" t="str">
        <f>VLOOKUP(VLOOKUP(F914,$C$2:$G$5523,4,0),$C$2:$G$5523,5,0)</f>
        <v>Carpets and rugs</v>
      </c>
      <c r="J914" t="str">
        <f>VLOOKUP(VLOOKUP(VLOOKUP(F914,$C$2:$G$5523,4,0),$C$2:$G$5523,4,0),$C$2:$G$5523,5,0)</f>
        <v>Other textiles</v>
      </c>
      <c r="K914" t="str">
        <f>VLOOKUP(VLOOKUP(VLOOKUP(VLOOKUP(F914,$C$2:$G$5523,4,0),$C$2:$G$5523,4,0),$C$2:$G$5523,4,0),$C$2:$G$5523,5,0)</f>
        <v>Textiles</v>
      </c>
      <c r="L914" t="str">
        <f>VLOOKUP(VLOOKUP(VLOOKUP(VLOOKUP(VLOOKUP(F914,$C$2:$G$5523,4,0),$C$2:$G$5523,4,0),$C$2:$G$5523,4,0),$C$2:$G$5523,4,0),$C$2:$G$5523,5,0)</f>
        <v>MANUFACTURED PRODUCTS</v>
      </c>
      <c r="M914" t="str">
        <f>L914&amp;" - "&amp;K914&amp;" - "&amp;J914&amp;" - "&amp;I914&amp;" - "&amp;H914&amp;" - "&amp;G914</f>
        <v>MANUFACTURED PRODUCTS - Textiles - Other textiles - Carpets and rugs - Sub-contracted operations as part of manufacturing of carpets and rugs - Sub-contracted operations as part of manufacturing of carpets and rugs</v>
      </c>
      <c r="N914" t="s">
        <v>17</v>
      </c>
      <c r="O914" t="s">
        <v>17</v>
      </c>
      <c r="P914" t="s">
        <v>17</v>
      </c>
      <c r="Q914" t="s">
        <v>17</v>
      </c>
    </row>
    <row r="915" spans="1:17" hidden="1" x14ac:dyDescent="0.45">
      <c r="A915">
        <v>1209705</v>
      </c>
      <c r="B915">
        <v>4</v>
      </c>
      <c r="C915" t="s">
        <v>713</v>
      </c>
      <c r="F915" t="s">
        <v>688</v>
      </c>
      <c r="G915" t="s">
        <v>6758</v>
      </c>
      <c r="N915" t="s">
        <v>17</v>
      </c>
      <c r="O915" t="s">
        <v>17</v>
      </c>
      <c r="P915" t="s">
        <v>17</v>
      </c>
      <c r="Q915" t="s">
        <v>17</v>
      </c>
    </row>
    <row r="916" spans="1:17" hidden="1" x14ac:dyDescent="0.45">
      <c r="A916">
        <v>1209706</v>
      </c>
      <c r="B916">
        <v>5</v>
      </c>
      <c r="C916" t="s">
        <v>6759</v>
      </c>
      <c r="F916" t="s">
        <v>713</v>
      </c>
      <c r="G916" t="s">
        <v>6760</v>
      </c>
      <c r="N916" t="s">
        <v>17</v>
      </c>
      <c r="O916" t="s">
        <v>17</v>
      </c>
      <c r="P916" t="s">
        <v>17</v>
      </c>
      <c r="Q916" t="s">
        <v>6761</v>
      </c>
    </row>
    <row r="917" spans="1:17" x14ac:dyDescent="0.45">
      <c r="A917">
        <v>1209707</v>
      </c>
      <c r="B917">
        <v>6</v>
      </c>
      <c r="C917" s="2" t="s">
        <v>6762</v>
      </c>
      <c r="D917">
        <v>1394</v>
      </c>
      <c r="E917" t="s">
        <v>6763</v>
      </c>
      <c r="F917" t="s">
        <v>6759</v>
      </c>
      <c r="G917" t="s">
        <v>6764</v>
      </c>
      <c r="H917" t="str">
        <f t="shared" ref="H917:H918" si="642">VLOOKUP(F917,$C$2:$G$5523,5,0)</f>
        <v>Cordage, rope, twine and netting, except waste</v>
      </c>
      <c r="I917" t="str">
        <f t="shared" ref="I917:I918" si="643">VLOOKUP(VLOOKUP(F917,$C$2:$G$5523,4,0),$C$2:$G$5523,5,0)</f>
        <v>Cordage, rope, twine and netting</v>
      </c>
      <c r="J917" t="str">
        <f t="shared" ref="J917:J918" si="644">VLOOKUP(VLOOKUP(VLOOKUP(F917,$C$2:$G$5523,4,0),$C$2:$G$5523,4,0),$C$2:$G$5523,5,0)</f>
        <v>Other textiles</v>
      </c>
      <c r="K917" t="str">
        <f t="shared" ref="K917:K918" si="645">VLOOKUP(VLOOKUP(VLOOKUP(VLOOKUP(F917,$C$2:$G$5523,4,0),$C$2:$G$5523,4,0),$C$2:$G$5523,4,0),$C$2:$G$5523,5,0)</f>
        <v>Textiles</v>
      </c>
      <c r="L917" t="str">
        <f t="shared" ref="L917:L918" si="646">VLOOKUP(VLOOKUP(VLOOKUP(VLOOKUP(VLOOKUP(F917,$C$2:$G$5523,4,0),$C$2:$G$5523,4,0),$C$2:$G$5523,4,0),$C$2:$G$5523,4,0),$C$2:$G$5523,5,0)</f>
        <v>MANUFACTURED PRODUCTS</v>
      </c>
      <c r="M917" t="str">
        <f t="shared" ref="M917:M918" si="647">L917&amp;" - "&amp;K917&amp;" - "&amp;J917&amp;" - "&amp;I917&amp;" - "&amp;H917&amp;" - "&amp;G917</f>
        <v>MANUFACTURED PRODUCTS - Textiles - Other textiles - Cordage, rope, twine and netting - Cordage, rope, twine and netting, except waste - Twine, cordage, rope and cables, of jute or other textile bast fibres</v>
      </c>
      <c r="N917" t="s">
        <v>17</v>
      </c>
      <c r="O917" t="s">
        <v>17</v>
      </c>
      <c r="P917" t="s">
        <v>17</v>
      </c>
      <c r="Q917" t="s">
        <v>17</v>
      </c>
    </row>
    <row r="918" spans="1:17" x14ac:dyDescent="0.45">
      <c r="A918">
        <v>1209708</v>
      </c>
      <c r="B918">
        <v>6</v>
      </c>
      <c r="C918" s="2" t="s">
        <v>6765</v>
      </c>
      <c r="D918">
        <v>1394</v>
      </c>
      <c r="E918" t="s">
        <v>6766</v>
      </c>
      <c r="F918" t="s">
        <v>6759</v>
      </c>
      <c r="G918" t="s">
        <v>6767</v>
      </c>
      <c r="H918" t="str">
        <f t="shared" si="642"/>
        <v>Cordage, rope, twine and netting, except waste</v>
      </c>
      <c r="I918" t="str">
        <f t="shared" si="643"/>
        <v>Cordage, rope, twine and netting</v>
      </c>
      <c r="J918" t="str">
        <f t="shared" si="644"/>
        <v>Other textiles</v>
      </c>
      <c r="K918" t="str">
        <f t="shared" si="645"/>
        <v>Textiles</v>
      </c>
      <c r="L918" t="str">
        <f t="shared" si="646"/>
        <v>MANUFACTURED PRODUCTS</v>
      </c>
      <c r="M918" t="str">
        <f t="shared" si="647"/>
        <v>MANUFACTURED PRODUCTS - Textiles - Other textiles - Cordage, rope, twine and netting - Cordage, rope, twine and netting, except waste - Knotted netting of twine, cordage or rope, made up nets of textile materials; articles of yarn, strip n.e.c.</v>
      </c>
      <c r="N918" t="s">
        <v>17</v>
      </c>
      <c r="O918" t="s">
        <v>17</v>
      </c>
      <c r="P918" t="s">
        <v>17</v>
      </c>
      <c r="Q918" t="s">
        <v>17</v>
      </c>
    </row>
    <row r="919" spans="1:17" hidden="1" x14ac:dyDescent="0.45">
      <c r="A919">
        <v>1209709</v>
      </c>
      <c r="B919">
        <v>5</v>
      </c>
      <c r="C919" t="s">
        <v>6768</v>
      </c>
      <c r="F919" t="s">
        <v>713</v>
      </c>
      <c r="G919" t="s">
        <v>6769</v>
      </c>
      <c r="N919" t="s">
        <v>17</v>
      </c>
      <c r="O919" t="s">
        <v>17</v>
      </c>
      <c r="P919" t="s">
        <v>17</v>
      </c>
      <c r="Q919" t="s">
        <v>17</v>
      </c>
    </row>
    <row r="920" spans="1:17" x14ac:dyDescent="0.45">
      <c r="A920">
        <v>1209710</v>
      </c>
      <c r="B920">
        <v>6</v>
      </c>
      <c r="C920" s="2" t="s">
        <v>6770</v>
      </c>
      <c r="D920">
        <v>1394</v>
      </c>
      <c r="E920" t="s">
        <v>6771</v>
      </c>
      <c r="F920" t="s">
        <v>6768</v>
      </c>
      <c r="G920" t="s">
        <v>6769</v>
      </c>
      <c r="H920" t="str">
        <f>VLOOKUP(F920,$C$2:$G$5523,5,0)</f>
        <v>Rags, scrap twine, cordage, rope and cables and worn out articles of textile materials</v>
      </c>
      <c r="I920" t="str">
        <f>VLOOKUP(VLOOKUP(F920,$C$2:$G$5523,4,0),$C$2:$G$5523,5,0)</f>
        <v>Cordage, rope, twine and netting</v>
      </c>
      <c r="J920" t="str">
        <f>VLOOKUP(VLOOKUP(VLOOKUP(F920,$C$2:$G$5523,4,0),$C$2:$G$5523,4,0),$C$2:$G$5523,5,0)</f>
        <v>Other textiles</v>
      </c>
      <c r="K920" t="str">
        <f>VLOOKUP(VLOOKUP(VLOOKUP(VLOOKUP(F920,$C$2:$G$5523,4,0),$C$2:$G$5523,4,0),$C$2:$G$5523,4,0),$C$2:$G$5523,5,0)</f>
        <v>Textiles</v>
      </c>
      <c r="L920" t="str">
        <f>VLOOKUP(VLOOKUP(VLOOKUP(VLOOKUP(VLOOKUP(F920,$C$2:$G$5523,4,0),$C$2:$G$5523,4,0),$C$2:$G$5523,4,0),$C$2:$G$5523,4,0),$C$2:$G$5523,5,0)</f>
        <v>MANUFACTURED PRODUCTS</v>
      </c>
      <c r="M920" t="str">
        <f>L920&amp;" - "&amp;K920&amp;" - "&amp;J920&amp;" - "&amp;I920&amp;" - "&amp;H920&amp;" - "&amp;G920</f>
        <v>MANUFACTURED PRODUCTS - Textiles - Other textiles - Cordage, rope, twine and netting - Rags, scrap twine, cordage, rope and cables and worn out articles of textile materials - Rags, scrap twine, cordage, rope and cables and worn out articles of textile materials</v>
      </c>
      <c r="N920" t="s">
        <v>17</v>
      </c>
      <c r="O920" t="s">
        <v>17</v>
      </c>
      <c r="P920" t="s">
        <v>17</v>
      </c>
      <c r="Q920" t="s">
        <v>17</v>
      </c>
    </row>
    <row r="921" spans="1:17" hidden="1" x14ac:dyDescent="0.45">
      <c r="A921">
        <v>1209711</v>
      </c>
      <c r="B921">
        <v>5</v>
      </c>
      <c r="C921" t="s">
        <v>6772</v>
      </c>
      <c r="F921" t="s">
        <v>713</v>
      </c>
      <c r="G921" t="s">
        <v>6773</v>
      </c>
      <c r="N921" t="s">
        <v>17</v>
      </c>
      <c r="O921" t="s">
        <v>17</v>
      </c>
      <c r="P921" t="s">
        <v>17</v>
      </c>
      <c r="Q921" t="s">
        <v>17</v>
      </c>
    </row>
    <row r="922" spans="1:17" x14ac:dyDescent="0.45">
      <c r="A922">
        <v>1209712</v>
      </c>
      <c r="B922">
        <v>6</v>
      </c>
      <c r="C922" s="2" t="s">
        <v>6774</v>
      </c>
      <c r="D922">
        <v>1394</v>
      </c>
      <c r="E922" t="s">
        <v>6775</v>
      </c>
      <c r="F922" t="s">
        <v>6772</v>
      </c>
      <c r="G922" t="s">
        <v>6773</v>
      </c>
      <c r="H922" t="str">
        <f>VLOOKUP(F922,$C$2:$G$5523,5,0)</f>
        <v>Sub-contracted operations as part of manufacturing of cordage, rope, twine and netting</v>
      </c>
      <c r="I922" t="str">
        <f>VLOOKUP(VLOOKUP(F922,$C$2:$G$5523,4,0),$C$2:$G$5523,5,0)</f>
        <v>Cordage, rope, twine and netting</v>
      </c>
      <c r="J922" t="str">
        <f>VLOOKUP(VLOOKUP(VLOOKUP(F922,$C$2:$G$5523,4,0),$C$2:$G$5523,4,0),$C$2:$G$5523,5,0)</f>
        <v>Other textiles</v>
      </c>
      <c r="K922" t="str">
        <f>VLOOKUP(VLOOKUP(VLOOKUP(VLOOKUP(F922,$C$2:$G$5523,4,0),$C$2:$G$5523,4,0),$C$2:$G$5523,4,0),$C$2:$G$5523,5,0)</f>
        <v>Textiles</v>
      </c>
      <c r="L922" t="str">
        <f>VLOOKUP(VLOOKUP(VLOOKUP(VLOOKUP(VLOOKUP(F922,$C$2:$G$5523,4,0),$C$2:$G$5523,4,0),$C$2:$G$5523,4,0),$C$2:$G$5523,4,0),$C$2:$G$5523,5,0)</f>
        <v>MANUFACTURED PRODUCTS</v>
      </c>
      <c r="M922" t="str">
        <f>L922&amp;" - "&amp;K922&amp;" - "&amp;J922&amp;" - "&amp;I922&amp;" - "&amp;H922&amp;" - "&amp;G922</f>
        <v>MANUFACTURED PRODUCTS - Textiles - Other textiles - Cordage, rope, twine and netting - Sub-contracted operations as part of manufacturing of cordage, rope, twine and netting - Sub-contracted operations as part of manufacturing of cordage, rope, twine and netting</v>
      </c>
      <c r="N922" t="s">
        <v>17</v>
      </c>
      <c r="O922" t="s">
        <v>17</v>
      </c>
      <c r="P922" t="s">
        <v>17</v>
      </c>
      <c r="Q922" t="s">
        <v>17</v>
      </c>
    </row>
    <row r="923" spans="1:17" hidden="1" x14ac:dyDescent="0.45">
      <c r="A923">
        <v>1209713</v>
      </c>
      <c r="B923">
        <v>4</v>
      </c>
      <c r="C923" t="s">
        <v>719</v>
      </c>
      <c r="F923" t="s">
        <v>688</v>
      </c>
      <c r="G923" t="s">
        <v>6776</v>
      </c>
      <c r="N923" t="s">
        <v>17</v>
      </c>
      <c r="O923" t="s">
        <v>17</v>
      </c>
      <c r="P923" t="s">
        <v>17</v>
      </c>
      <c r="Q923" t="s">
        <v>6689</v>
      </c>
    </row>
    <row r="924" spans="1:17" hidden="1" x14ac:dyDescent="0.45">
      <c r="A924">
        <v>1209714</v>
      </c>
      <c r="B924">
        <v>5</v>
      </c>
      <c r="C924" t="s">
        <v>6777</v>
      </c>
      <c r="F924" t="s">
        <v>719</v>
      </c>
      <c r="G924" t="s">
        <v>6776</v>
      </c>
      <c r="N924" t="s">
        <v>17</v>
      </c>
      <c r="O924" t="s">
        <v>17</v>
      </c>
      <c r="P924" t="s">
        <v>17</v>
      </c>
      <c r="Q924" t="s">
        <v>6778</v>
      </c>
    </row>
    <row r="925" spans="1:17" x14ac:dyDescent="0.45">
      <c r="A925">
        <v>1209715</v>
      </c>
      <c r="B925">
        <v>6</v>
      </c>
      <c r="C925" s="2" t="s">
        <v>6779</v>
      </c>
      <c r="D925">
        <v>1395</v>
      </c>
      <c r="E925" t="s">
        <v>6780</v>
      </c>
      <c r="F925" t="s">
        <v>6777</v>
      </c>
      <c r="G925" t="s">
        <v>6776</v>
      </c>
      <c r="H925" t="str">
        <f>VLOOKUP(F925,$C$2:$G$5523,5,0)</f>
        <v>Non-wovens and articles made from non-wovens, except apparel</v>
      </c>
      <c r="I925" t="str">
        <f>VLOOKUP(VLOOKUP(F925,$C$2:$G$5523,4,0),$C$2:$G$5523,5,0)</f>
        <v>Non-wovens and articles made from non-wovens, except apparel</v>
      </c>
      <c r="J925" t="str">
        <f>VLOOKUP(VLOOKUP(VLOOKUP(F925,$C$2:$G$5523,4,0),$C$2:$G$5523,4,0),$C$2:$G$5523,5,0)</f>
        <v>Other textiles</v>
      </c>
      <c r="K925" t="str">
        <f>VLOOKUP(VLOOKUP(VLOOKUP(VLOOKUP(F925,$C$2:$G$5523,4,0),$C$2:$G$5523,4,0),$C$2:$G$5523,4,0),$C$2:$G$5523,5,0)</f>
        <v>Textiles</v>
      </c>
      <c r="L925" t="str">
        <f>VLOOKUP(VLOOKUP(VLOOKUP(VLOOKUP(VLOOKUP(F925,$C$2:$G$5523,4,0),$C$2:$G$5523,4,0),$C$2:$G$5523,4,0),$C$2:$G$5523,4,0),$C$2:$G$5523,5,0)</f>
        <v>MANUFACTURED PRODUCTS</v>
      </c>
      <c r="M925" t="str">
        <f>L925&amp;" - "&amp;K925&amp;" - "&amp;J925&amp;" - "&amp;I925&amp;" - "&amp;H925&amp;" - "&amp;G925</f>
        <v>MANUFACTURED PRODUCTS - Textiles - Other textiles - Non-wovens and articles made from non-wovens, except apparel - Non-wovens and articles made from non-wovens, except apparel - Non-wovens and articles made from non-wovens, except apparel</v>
      </c>
      <c r="N925" t="s">
        <v>17</v>
      </c>
      <c r="O925" t="s">
        <v>17</v>
      </c>
      <c r="P925" t="s">
        <v>17</v>
      </c>
      <c r="Q925" t="s">
        <v>6781</v>
      </c>
    </row>
    <row r="926" spans="1:17" hidden="1" x14ac:dyDescent="0.45">
      <c r="A926">
        <v>1209716</v>
      </c>
      <c r="B926">
        <v>5</v>
      </c>
      <c r="C926" t="s">
        <v>6782</v>
      </c>
      <c r="F926" t="s">
        <v>719</v>
      </c>
      <c r="G926" t="s">
        <v>6783</v>
      </c>
      <c r="N926" t="s">
        <v>17</v>
      </c>
      <c r="O926" t="s">
        <v>17</v>
      </c>
      <c r="P926" t="s">
        <v>17</v>
      </c>
      <c r="Q926" t="s">
        <v>6735</v>
      </c>
    </row>
    <row r="927" spans="1:17" x14ac:dyDescent="0.45">
      <c r="A927">
        <v>1209717</v>
      </c>
      <c r="B927">
        <v>6</v>
      </c>
      <c r="C927" s="2" t="s">
        <v>6784</v>
      </c>
      <c r="D927">
        <v>1395</v>
      </c>
      <c r="E927" t="s">
        <v>6785</v>
      </c>
      <c r="F927" t="s">
        <v>6782</v>
      </c>
      <c r="G927" t="s">
        <v>6783</v>
      </c>
      <c r="H927" t="str">
        <f>VLOOKUP(F927,$C$2:$G$5523,5,0)</f>
        <v>Sub-contracted operations as part of manufacturing of non-wovens and articles made from non-wovens, except apparel</v>
      </c>
      <c r="I927" t="str">
        <f>VLOOKUP(VLOOKUP(F927,$C$2:$G$5523,4,0),$C$2:$G$5523,5,0)</f>
        <v>Non-wovens and articles made from non-wovens, except apparel</v>
      </c>
      <c r="J927" t="str">
        <f>VLOOKUP(VLOOKUP(VLOOKUP(F927,$C$2:$G$5523,4,0),$C$2:$G$5523,4,0),$C$2:$G$5523,5,0)</f>
        <v>Other textiles</v>
      </c>
      <c r="K927" t="str">
        <f>VLOOKUP(VLOOKUP(VLOOKUP(VLOOKUP(F927,$C$2:$G$5523,4,0),$C$2:$G$5523,4,0),$C$2:$G$5523,4,0),$C$2:$G$5523,5,0)</f>
        <v>Textiles</v>
      </c>
      <c r="L927" t="str">
        <f>VLOOKUP(VLOOKUP(VLOOKUP(VLOOKUP(VLOOKUP(F927,$C$2:$G$5523,4,0),$C$2:$G$5523,4,0),$C$2:$G$5523,4,0),$C$2:$G$5523,4,0),$C$2:$G$5523,5,0)</f>
        <v>MANUFACTURED PRODUCTS</v>
      </c>
      <c r="M927" t="str">
        <f>L927&amp;" - "&amp;K927&amp;" - "&amp;J927&amp;" - "&amp;I927&amp;" - "&amp;H927&amp;" - "&amp;G927</f>
        <v>MANUFACTURED PRODUCTS - Textiles - Other textiles - Non-wovens and articles made from non-wovens, except apparel - Sub-contracted operations as part of manufacturing of non-wovens and articles made from non-wovens, except apparel - Sub-contracted operations as part of manufacturing of non-wovens and articles made from non-wovens, except apparel</v>
      </c>
      <c r="N927" t="s">
        <v>17</v>
      </c>
      <c r="O927" t="s">
        <v>17</v>
      </c>
      <c r="P927" t="s">
        <v>17</v>
      </c>
      <c r="Q927" t="s">
        <v>6738</v>
      </c>
    </row>
    <row r="928" spans="1:17" hidden="1" x14ac:dyDescent="0.45">
      <c r="A928">
        <v>1209718</v>
      </c>
      <c r="B928">
        <v>4</v>
      </c>
      <c r="C928" t="s">
        <v>724</v>
      </c>
      <c r="F928" t="s">
        <v>688</v>
      </c>
      <c r="G928" t="s">
        <v>6786</v>
      </c>
      <c r="N928" t="s">
        <v>17</v>
      </c>
      <c r="O928" t="s">
        <v>17</v>
      </c>
      <c r="P928" t="s">
        <v>17</v>
      </c>
      <c r="Q928" t="s">
        <v>17</v>
      </c>
    </row>
    <row r="929" spans="1:17" hidden="1" x14ac:dyDescent="0.45">
      <c r="A929">
        <v>1209719</v>
      </c>
      <c r="B929">
        <v>5</v>
      </c>
      <c r="C929" t="s">
        <v>6787</v>
      </c>
      <c r="F929" t="s">
        <v>724</v>
      </c>
      <c r="G929" t="s">
        <v>6788</v>
      </c>
      <c r="N929" t="s">
        <v>17</v>
      </c>
      <c r="O929" t="s">
        <v>17</v>
      </c>
      <c r="P929" t="s">
        <v>17</v>
      </c>
      <c r="Q929" t="s">
        <v>17</v>
      </c>
    </row>
    <row r="930" spans="1:17" x14ac:dyDescent="0.45">
      <c r="A930">
        <v>1209720</v>
      </c>
      <c r="B930">
        <v>6</v>
      </c>
      <c r="C930" s="2" t="s">
        <v>6789</v>
      </c>
      <c r="D930">
        <v>1396</v>
      </c>
      <c r="E930" t="s">
        <v>6790</v>
      </c>
      <c r="F930" t="s">
        <v>6787</v>
      </c>
      <c r="G930" t="s">
        <v>6791</v>
      </c>
      <c r="H930" t="str">
        <f t="shared" ref="H930:H936" si="648">VLOOKUP(F930,$C$2:$G$5523,5,0)</f>
        <v>Metallised yarn or metallised gimped yarn; woven fabrics of metal thread and woven fabrics of metallised yarn; rubber thread and cord, textile covered and textile products and articles for technical uses</v>
      </c>
      <c r="I930" t="str">
        <f t="shared" ref="I930:I936" si="649">VLOOKUP(VLOOKUP(F930,$C$2:$G$5523,4,0),$C$2:$G$5523,5,0)</f>
        <v>Other technical and industrial textiles</v>
      </c>
      <c r="J930" t="str">
        <f t="shared" ref="J930:J936" si="650">VLOOKUP(VLOOKUP(VLOOKUP(F930,$C$2:$G$5523,4,0),$C$2:$G$5523,4,0),$C$2:$G$5523,5,0)</f>
        <v>Other textiles</v>
      </c>
      <c r="K930" t="str">
        <f t="shared" ref="K930:K936" si="651">VLOOKUP(VLOOKUP(VLOOKUP(VLOOKUP(F930,$C$2:$G$5523,4,0),$C$2:$G$5523,4,0),$C$2:$G$5523,4,0),$C$2:$G$5523,5,0)</f>
        <v>Textiles</v>
      </c>
      <c r="L930" t="str">
        <f t="shared" ref="L930:L936" si="652">VLOOKUP(VLOOKUP(VLOOKUP(VLOOKUP(VLOOKUP(F930,$C$2:$G$5523,4,0),$C$2:$G$5523,4,0),$C$2:$G$5523,4,0),$C$2:$G$5523,4,0),$C$2:$G$5523,5,0)</f>
        <v>MANUFACTURED PRODUCTS</v>
      </c>
      <c r="M930" t="str">
        <f t="shared" ref="M930:M936" si="653">L930&amp;" - "&amp;K930&amp;" - "&amp;J930&amp;" - "&amp;I930&amp;" - "&amp;H930&amp;" - "&amp;G930</f>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Metallised yarn or metallised gimped yarn</v>
      </c>
      <c r="N930" t="s">
        <v>17</v>
      </c>
      <c r="O930" t="s">
        <v>17</v>
      </c>
      <c r="P930" t="s">
        <v>17</v>
      </c>
      <c r="Q930" t="s">
        <v>17</v>
      </c>
    </row>
    <row r="931" spans="1:17" x14ac:dyDescent="0.45">
      <c r="A931">
        <v>1209721</v>
      </c>
      <c r="B931">
        <v>6</v>
      </c>
      <c r="C931" s="2" t="s">
        <v>6792</v>
      </c>
      <c r="D931">
        <v>1396</v>
      </c>
      <c r="E931" t="s">
        <v>6793</v>
      </c>
      <c r="F931" t="s">
        <v>6787</v>
      </c>
      <c r="G931" t="s">
        <v>6794</v>
      </c>
      <c r="H931" t="str">
        <f t="shared" si="648"/>
        <v>Metallised yarn or metallised gimped yarn; woven fabrics of metal thread and woven fabrics of metallised yarn; rubber thread and cord, textile covered and textile products and articles for technical uses</v>
      </c>
      <c r="I931" t="str">
        <f t="shared" si="649"/>
        <v>Other technical and industrial textiles</v>
      </c>
      <c r="J931" t="str">
        <f t="shared" si="650"/>
        <v>Other textiles</v>
      </c>
      <c r="K931" t="str">
        <f t="shared" si="651"/>
        <v>Textiles</v>
      </c>
      <c r="L931" t="str">
        <f t="shared" si="652"/>
        <v>MANUFACTURED PRODUCTS</v>
      </c>
      <c r="M931"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Woven fabrics of metal thread and woven fabrics of metallised yarn n.e.c.</v>
      </c>
      <c r="N931" t="s">
        <v>17</v>
      </c>
      <c r="O931" t="s">
        <v>17</v>
      </c>
      <c r="P931" t="s">
        <v>17</v>
      </c>
      <c r="Q931" t="s">
        <v>17</v>
      </c>
    </row>
    <row r="932" spans="1:17" x14ac:dyDescent="0.45">
      <c r="A932">
        <v>1209722</v>
      </c>
      <c r="B932">
        <v>6</v>
      </c>
      <c r="C932" s="2" t="s">
        <v>6795</v>
      </c>
      <c r="D932">
        <v>1396</v>
      </c>
      <c r="E932" t="s">
        <v>6796</v>
      </c>
      <c r="F932" t="s">
        <v>6787</v>
      </c>
      <c r="G932" t="s">
        <v>6797</v>
      </c>
      <c r="H932" t="str">
        <f t="shared" si="648"/>
        <v>Metallised yarn or metallised gimped yarn; woven fabrics of metal thread and woven fabrics of metallised yarn; rubber thread and cord, textile covered and textile products and articles for technical uses</v>
      </c>
      <c r="I932" t="str">
        <f t="shared" si="649"/>
        <v>Other technical and industrial textiles</v>
      </c>
      <c r="J932" t="str">
        <f t="shared" si="650"/>
        <v>Other textiles</v>
      </c>
      <c r="K932" t="str">
        <f t="shared" si="651"/>
        <v>Textiles</v>
      </c>
      <c r="L932" t="str">
        <f t="shared" si="652"/>
        <v>MANUFACTURED PRODUCTS</v>
      </c>
      <c r="M932"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Rubber thread and cord, textile covered; textile yarn and strip, impregnated or covered with rubber or plastics</v>
      </c>
      <c r="N932" t="s">
        <v>17</v>
      </c>
      <c r="O932" t="s">
        <v>17</v>
      </c>
      <c r="P932" t="s">
        <v>17</v>
      </c>
      <c r="Q932" t="s">
        <v>17</v>
      </c>
    </row>
    <row r="933" spans="1:17" x14ac:dyDescent="0.45">
      <c r="A933">
        <v>1209723</v>
      </c>
      <c r="B933">
        <v>6</v>
      </c>
      <c r="C933" s="2" t="s">
        <v>6798</v>
      </c>
      <c r="D933">
        <v>1396</v>
      </c>
      <c r="E933" t="s">
        <v>6799</v>
      </c>
      <c r="F933" t="s">
        <v>6787</v>
      </c>
      <c r="G933" t="s">
        <v>6800</v>
      </c>
      <c r="H933" t="str">
        <f t="shared" si="648"/>
        <v>Metallised yarn or metallised gimped yarn; woven fabrics of metal thread and woven fabrics of metallised yarn; rubber thread and cord, textile covered and textile products and articles for technical uses</v>
      </c>
      <c r="I933" t="str">
        <f t="shared" si="649"/>
        <v>Other technical and industrial textiles</v>
      </c>
      <c r="J933" t="str">
        <f t="shared" si="650"/>
        <v>Other textiles</v>
      </c>
      <c r="K933" t="str">
        <f t="shared" si="651"/>
        <v>Textiles</v>
      </c>
      <c r="L933" t="str">
        <f t="shared" si="652"/>
        <v>MANUFACTURED PRODUCTS</v>
      </c>
      <c r="M933"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Textile fabrics, impregnated, coated or covered n.e.c.</v>
      </c>
      <c r="N933" t="s">
        <v>17</v>
      </c>
      <c r="O933" t="s">
        <v>6801</v>
      </c>
      <c r="P933" t="s">
        <v>17</v>
      </c>
      <c r="Q933" t="s">
        <v>17</v>
      </c>
    </row>
    <row r="934" spans="1:17" x14ac:dyDescent="0.45">
      <c r="A934">
        <v>1209724</v>
      </c>
      <c r="B934">
        <v>6</v>
      </c>
      <c r="C934" s="2" t="s">
        <v>6802</v>
      </c>
      <c r="D934">
        <v>1396</v>
      </c>
      <c r="E934" t="s">
        <v>6803</v>
      </c>
      <c r="F934" t="s">
        <v>6787</v>
      </c>
      <c r="G934" t="s">
        <v>6804</v>
      </c>
      <c r="H934" t="str">
        <f t="shared" si="648"/>
        <v>Metallised yarn or metallised gimped yarn; woven fabrics of metal thread and woven fabrics of metallised yarn; rubber thread and cord, textile covered and textile products and articles for technical uses</v>
      </c>
      <c r="I934" t="str">
        <f t="shared" si="649"/>
        <v>Other technical and industrial textiles</v>
      </c>
      <c r="J934" t="str">
        <f t="shared" si="650"/>
        <v>Other textiles</v>
      </c>
      <c r="K934" t="str">
        <f t="shared" si="651"/>
        <v>Textiles</v>
      </c>
      <c r="L934" t="str">
        <f t="shared" si="652"/>
        <v>MANUFACTURED PRODUCTS</v>
      </c>
      <c r="M934"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Tyre cord fabric of high tenacity yarn of nylon or other polyamides, polyesters or viscose rayon</v>
      </c>
      <c r="N934" t="s">
        <v>17</v>
      </c>
      <c r="O934" t="s">
        <v>17</v>
      </c>
      <c r="P934" t="s">
        <v>17</v>
      </c>
      <c r="Q934" t="s">
        <v>17</v>
      </c>
    </row>
    <row r="935" spans="1:17" x14ac:dyDescent="0.45">
      <c r="A935">
        <v>1209725</v>
      </c>
      <c r="B935">
        <v>6</v>
      </c>
      <c r="C935" s="2" t="s">
        <v>6805</v>
      </c>
      <c r="D935">
        <v>1396</v>
      </c>
      <c r="E935" t="s">
        <v>6806</v>
      </c>
      <c r="F935" t="s">
        <v>6787</v>
      </c>
      <c r="G935" t="s">
        <v>6807</v>
      </c>
      <c r="H935" t="str">
        <f t="shared" si="648"/>
        <v>Metallised yarn or metallised gimped yarn; woven fabrics of metal thread and woven fabrics of metallised yarn; rubber thread and cord, textile covered and textile products and articles for technical uses</v>
      </c>
      <c r="I935" t="str">
        <f t="shared" si="649"/>
        <v>Other technical and industrial textiles</v>
      </c>
      <c r="J935" t="str">
        <f t="shared" si="650"/>
        <v>Other textiles</v>
      </c>
      <c r="K935" t="str">
        <f t="shared" si="651"/>
        <v>Textiles</v>
      </c>
      <c r="L935" t="str">
        <f t="shared" si="652"/>
        <v>MANUFACTURED PRODUCTS</v>
      </c>
      <c r="M935"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Textile products and articles for technical uses (including wicks, gas mantles, hose piping, transmission or conveyor belts, bolting cloth and straining cloth)</v>
      </c>
      <c r="N935" t="s">
        <v>17</v>
      </c>
      <c r="O935" t="s">
        <v>6808</v>
      </c>
      <c r="P935" t="s">
        <v>17</v>
      </c>
      <c r="Q935" t="s">
        <v>17</v>
      </c>
    </row>
    <row r="936" spans="1:17" x14ac:dyDescent="0.45">
      <c r="A936">
        <v>1209726</v>
      </c>
      <c r="B936">
        <v>6</v>
      </c>
      <c r="C936" s="2" t="s">
        <v>6809</v>
      </c>
      <c r="D936">
        <v>1396</v>
      </c>
      <c r="E936" t="s">
        <v>6810</v>
      </c>
      <c r="F936" t="s">
        <v>6787</v>
      </c>
      <c r="G936" t="s">
        <v>6811</v>
      </c>
      <c r="H936" t="str">
        <f t="shared" si="648"/>
        <v>Metallised yarn or metallised gimped yarn; woven fabrics of metal thread and woven fabrics of metallised yarn; rubber thread and cord, textile covered and textile products and articles for technical uses</v>
      </c>
      <c r="I936" t="str">
        <f t="shared" si="649"/>
        <v>Other technical and industrial textiles</v>
      </c>
      <c r="J936" t="str">
        <f t="shared" si="650"/>
        <v>Other textiles</v>
      </c>
      <c r="K936" t="str">
        <f t="shared" si="651"/>
        <v>Textiles</v>
      </c>
      <c r="L936" t="str">
        <f t="shared" si="652"/>
        <v>MANUFACTURED PRODUCTS</v>
      </c>
      <c r="M936" t="str">
        <f t="shared" si="653"/>
        <v>MANUFACTURED PRODUCTS - Textiles - Other textiles - Other technical and industrial textiles - Metallised yarn or metallised gimped yarn; woven fabrics of metal thread and woven fabrics of metallised yarn; rubber thread and cord, textile covered and textile products and articles for technical uses - Narrow woven fabrics; narrow fabrics of warp without weft assembled by adhesive (bolducs); trimmings and the like</v>
      </c>
      <c r="N936" t="s">
        <v>17</v>
      </c>
      <c r="O936" t="s">
        <v>17</v>
      </c>
      <c r="P936" t="s">
        <v>17</v>
      </c>
      <c r="Q936" t="s">
        <v>17</v>
      </c>
    </row>
    <row r="937" spans="1:17" hidden="1" x14ac:dyDescent="0.45">
      <c r="A937">
        <v>1209727</v>
      </c>
      <c r="B937">
        <v>5</v>
      </c>
      <c r="C937" t="s">
        <v>6812</v>
      </c>
      <c r="F937" t="s">
        <v>724</v>
      </c>
      <c r="G937" t="s">
        <v>6813</v>
      </c>
      <c r="N937" t="s">
        <v>17</v>
      </c>
      <c r="O937" t="s">
        <v>17</v>
      </c>
      <c r="P937" t="s">
        <v>17</v>
      </c>
      <c r="Q937" t="s">
        <v>17</v>
      </c>
    </row>
    <row r="938" spans="1:17" x14ac:dyDescent="0.45">
      <c r="A938">
        <v>1209728</v>
      </c>
      <c r="B938">
        <v>6</v>
      </c>
      <c r="C938" s="2" t="s">
        <v>6814</v>
      </c>
      <c r="D938">
        <v>1396</v>
      </c>
      <c r="E938" t="s">
        <v>6815</v>
      </c>
      <c r="F938" t="s">
        <v>6812</v>
      </c>
      <c r="G938" t="s">
        <v>6813</v>
      </c>
      <c r="H938" t="str">
        <f>VLOOKUP(F938,$C$2:$G$5523,5,0)</f>
        <v>Sub-contracted operations as part of manufacturing of technical and industrial textiles</v>
      </c>
      <c r="I938" t="str">
        <f>VLOOKUP(VLOOKUP(F938,$C$2:$G$5523,4,0),$C$2:$G$5523,5,0)</f>
        <v>Other technical and industrial textiles</v>
      </c>
      <c r="J938" t="str">
        <f>VLOOKUP(VLOOKUP(VLOOKUP(F938,$C$2:$G$5523,4,0),$C$2:$G$5523,4,0),$C$2:$G$5523,5,0)</f>
        <v>Other textiles</v>
      </c>
      <c r="K938" t="str">
        <f>VLOOKUP(VLOOKUP(VLOOKUP(VLOOKUP(F938,$C$2:$G$5523,4,0),$C$2:$G$5523,4,0),$C$2:$G$5523,4,0),$C$2:$G$5523,5,0)</f>
        <v>Textiles</v>
      </c>
      <c r="L938" t="str">
        <f>VLOOKUP(VLOOKUP(VLOOKUP(VLOOKUP(VLOOKUP(F938,$C$2:$G$5523,4,0),$C$2:$G$5523,4,0),$C$2:$G$5523,4,0),$C$2:$G$5523,4,0),$C$2:$G$5523,5,0)</f>
        <v>MANUFACTURED PRODUCTS</v>
      </c>
      <c r="M938" t="str">
        <f>L938&amp;" - "&amp;K938&amp;" - "&amp;J938&amp;" - "&amp;I938&amp;" - "&amp;H938&amp;" - "&amp;G938</f>
        <v>MANUFACTURED PRODUCTS - Textiles - Other textiles - Other technical and industrial textiles - Sub-contracted operations as part of manufacturing of technical and industrial textiles - Sub-contracted operations as part of manufacturing of technical and industrial textiles</v>
      </c>
      <c r="N938" t="s">
        <v>17</v>
      </c>
      <c r="O938" t="s">
        <v>17</v>
      </c>
      <c r="P938" t="s">
        <v>17</v>
      </c>
      <c r="Q938" t="s">
        <v>17</v>
      </c>
    </row>
    <row r="939" spans="1:17" hidden="1" x14ac:dyDescent="0.45">
      <c r="A939">
        <v>1209729</v>
      </c>
      <c r="B939">
        <v>4</v>
      </c>
      <c r="C939" t="s">
        <v>728</v>
      </c>
      <c r="F939" t="s">
        <v>688</v>
      </c>
      <c r="G939" t="s">
        <v>6816</v>
      </c>
      <c r="N939" t="s">
        <v>17</v>
      </c>
      <c r="O939" t="s">
        <v>17</v>
      </c>
      <c r="P939" t="s">
        <v>17</v>
      </c>
      <c r="Q939" t="s">
        <v>17</v>
      </c>
    </row>
    <row r="940" spans="1:17" hidden="1" x14ac:dyDescent="0.45">
      <c r="A940">
        <v>1209730</v>
      </c>
      <c r="B940">
        <v>5</v>
      </c>
      <c r="C940" t="s">
        <v>6817</v>
      </c>
      <c r="F940" t="s">
        <v>728</v>
      </c>
      <c r="G940" t="s">
        <v>6818</v>
      </c>
      <c r="N940" t="s">
        <v>17</v>
      </c>
      <c r="O940" t="s">
        <v>17</v>
      </c>
      <c r="P940" t="s">
        <v>17</v>
      </c>
      <c r="Q940" t="s">
        <v>17</v>
      </c>
    </row>
    <row r="941" spans="1:17" x14ac:dyDescent="0.45">
      <c r="A941">
        <v>1209731</v>
      </c>
      <c r="B941">
        <v>6</v>
      </c>
      <c r="C941" s="2" t="s">
        <v>6819</v>
      </c>
      <c r="D941">
        <v>1399</v>
      </c>
      <c r="E941" t="s">
        <v>6820</v>
      </c>
      <c r="F941" t="s">
        <v>6817</v>
      </c>
      <c r="G941" t="s">
        <v>6821</v>
      </c>
      <c r="H941" t="str">
        <f t="shared" ref="H941:H947" si="654">VLOOKUP(F941,$C$2:$G$5523,5,0)</f>
        <v>Tulles, lace and embroidery; gimped yarn and strip; chenille yarn; loop wale-yarn</v>
      </c>
      <c r="I941" t="str">
        <f t="shared" ref="I941:I947" si="655">VLOOKUP(VLOOKUP(F941,$C$2:$G$5523,4,0),$C$2:$G$5523,5,0)</f>
        <v>Other textiles n.e.c.</v>
      </c>
      <c r="J941" t="str">
        <f t="shared" ref="J941:J947" si="656">VLOOKUP(VLOOKUP(VLOOKUP(F941,$C$2:$G$5523,4,0),$C$2:$G$5523,4,0),$C$2:$G$5523,5,0)</f>
        <v>Other textiles</v>
      </c>
      <c r="K941" t="str">
        <f t="shared" ref="K941:K947" si="657">VLOOKUP(VLOOKUP(VLOOKUP(VLOOKUP(F941,$C$2:$G$5523,4,0),$C$2:$G$5523,4,0),$C$2:$G$5523,4,0),$C$2:$G$5523,5,0)</f>
        <v>Textiles</v>
      </c>
      <c r="L941" t="str">
        <f t="shared" ref="L941:L947" si="658">VLOOKUP(VLOOKUP(VLOOKUP(VLOOKUP(VLOOKUP(F941,$C$2:$G$5523,4,0),$C$2:$G$5523,4,0),$C$2:$G$5523,4,0),$C$2:$G$5523,4,0),$C$2:$G$5523,5,0)</f>
        <v>MANUFACTURED PRODUCTS</v>
      </c>
      <c r="M941" t="str">
        <f t="shared" ref="M941:M947" si="659">L941&amp;" - "&amp;K941&amp;" - "&amp;J941&amp;" - "&amp;I941&amp;" - "&amp;H941&amp;" - "&amp;G941</f>
        <v>MANUFACTURED PRODUCTS - Textiles - Other textiles - Other textiles n.e.c. - Tulles, lace and embroidery; gimped yarn and strip; chenille yarn; loop wale-yarn - Tulles and other net fabrics, except woven, knitted or crocheted fabrics; lace in the piece, in strips or in motifs</v>
      </c>
      <c r="N941" t="s">
        <v>17</v>
      </c>
      <c r="O941" t="s">
        <v>17</v>
      </c>
      <c r="P941" t="s">
        <v>17</v>
      </c>
      <c r="Q941" t="s">
        <v>6822</v>
      </c>
    </row>
    <row r="942" spans="1:17" x14ac:dyDescent="0.45">
      <c r="A942">
        <v>1209732</v>
      </c>
      <c r="B942">
        <v>6</v>
      </c>
      <c r="C942" s="2" t="s">
        <v>6823</v>
      </c>
      <c r="D942">
        <v>1399</v>
      </c>
      <c r="E942" t="s">
        <v>6824</v>
      </c>
      <c r="F942" t="s">
        <v>6817</v>
      </c>
      <c r="G942" t="s">
        <v>6825</v>
      </c>
      <c r="H942" t="str">
        <f t="shared" si="654"/>
        <v>Tulles, lace and embroidery; gimped yarn and strip; chenille yarn; loop wale-yarn</v>
      </c>
      <c r="I942" t="str">
        <f t="shared" si="655"/>
        <v>Other textiles n.e.c.</v>
      </c>
      <c r="J942" t="str">
        <f t="shared" si="656"/>
        <v>Other textiles</v>
      </c>
      <c r="K942" t="str">
        <f t="shared" si="657"/>
        <v>Textiles</v>
      </c>
      <c r="L942" t="str">
        <f t="shared" si="658"/>
        <v>MANUFACTURED PRODUCTS</v>
      </c>
      <c r="M942" t="str">
        <f t="shared" si="659"/>
        <v>MANUFACTURED PRODUCTS - Textiles - Other textiles - Other textiles n.e.c. - Tulles, lace and embroidery; gimped yarn and strip; chenille yarn; loop wale-yarn - Embroidery in the piece, in strips or in motifs</v>
      </c>
      <c r="N942" t="s">
        <v>17</v>
      </c>
      <c r="O942" t="s">
        <v>17</v>
      </c>
      <c r="P942" t="s">
        <v>17</v>
      </c>
      <c r="Q942" t="s">
        <v>17</v>
      </c>
    </row>
    <row r="943" spans="1:17" x14ac:dyDescent="0.45">
      <c r="A943">
        <v>1209733</v>
      </c>
      <c r="B943">
        <v>6</v>
      </c>
      <c r="C943" s="2" t="s">
        <v>6826</v>
      </c>
      <c r="D943">
        <v>1399</v>
      </c>
      <c r="E943" t="s">
        <v>6827</v>
      </c>
      <c r="F943" t="s">
        <v>6817</v>
      </c>
      <c r="G943" t="s">
        <v>6828</v>
      </c>
      <c r="H943" t="str">
        <f t="shared" si="654"/>
        <v>Tulles, lace and embroidery; gimped yarn and strip; chenille yarn; loop wale-yarn</v>
      </c>
      <c r="I943" t="str">
        <f t="shared" si="655"/>
        <v>Other textiles n.e.c.</v>
      </c>
      <c r="J943" t="str">
        <f t="shared" si="656"/>
        <v>Other textiles</v>
      </c>
      <c r="K943" t="str">
        <f t="shared" si="657"/>
        <v>Textiles</v>
      </c>
      <c r="L943" t="str">
        <f t="shared" si="658"/>
        <v>MANUFACTURED PRODUCTS</v>
      </c>
      <c r="M943" t="str">
        <f t="shared" si="659"/>
        <v>MANUFACTURED PRODUCTS - Textiles - Other textiles - Other textiles n.e.c. - Tulles, lace and embroidery; gimped yarn and strip; chenille yarn; loop wale-yarn - Felt, coated, covered or laminated</v>
      </c>
      <c r="N943" t="s">
        <v>17</v>
      </c>
      <c r="O943" t="s">
        <v>17</v>
      </c>
      <c r="P943" t="s">
        <v>17</v>
      </c>
      <c r="Q943" t="s">
        <v>17</v>
      </c>
    </row>
    <row r="944" spans="1:17" x14ac:dyDescent="0.45">
      <c r="A944">
        <v>1209734</v>
      </c>
      <c r="B944">
        <v>6</v>
      </c>
      <c r="C944" s="2" t="s">
        <v>6829</v>
      </c>
      <c r="D944">
        <v>1399</v>
      </c>
      <c r="E944" t="s">
        <v>6830</v>
      </c>
      <c r="F944" t="s">
        <v>6817</v>
      </c>
      <c r="G944" t="s">
        <v>6831</v>
      </c>
      <c r="H944" t="str">
        <f t="shared" si="654"/>
        <v>Tulles, lace and embroidery; gimped yarn and strip; chenille yarn; loop wale-yarn</v>
      </c>
      <c r="I944" t="str">
        <f t="shared" si="655"/>
        <v>Other textiles n.e.c.</v>
      </c>
      <c r="J944" t="str">
        <f t="shared" si="656"/>
        <v>Other textiles</v>
      </c>
      <c r="K944" t="str">
        <f t="shared" si="657"/>
        <v>Textiles</v>
      </c>
      <c r="L944" t="str">
        <f t="shared" si="658"/>
        <v>MANUFACTURED PRODUCTS</v>
      </c>
      <c r="M944" t="str">
        <f t="shared" si="659"/>
        <v>MANUFACTURED PRODUCTS - Textiles - Other textiles - Other textiles n.e.c. - Tulles, lace and embroidery; gimped yarn and strip; chenille yarn; loop wale-yarn - Textile fibres ≤ 5 mm in length (flock), textile dust and mill neps</v>
      </c>
      <c r="N944" t="s">
        <v>17</v>
      </c>
      <c r="O944" t="s">
        <v>17</v>
      </c>
      <c r="P944" t="s">
        <v>17</v>
      </c>
      <c r="Q944" t="s">
        <v>17</v>
      </c>
    </row>
    <row r="945" spans="1:17" x14ac:dyDescent="0.45">
      <c r="A945">
        <v>1209735</v>
      </c>
      <c r="B945">
        <v>6</v>
      </c>
      <c r="C945" s="2" t="s">
        <v>6832</v>
      </c>
      <c r="D945">
        <v>1399</v>
      </c>
      <c r="E945" t="s">
        <v>6833</v>
      </c>
      <c r="F945" t="s">
        <v>6817</v>
      </c>
      <c r="G945" t="s">
        <v>6834</v>
      </c>
      <c r="H945" t="str">
        <f t="shared" si="654"/>
        <v>Tulles, lace and embroidery; gimped yarn and strip; chenille yarn; loop wale-yarn</v>
      </c>
      <c r="I945" t="str">
        <f t="shared" si="655"/>
        <v>Other textiles n.e.c.</v>
      </c>
      <c r="J945" t="str">
        <f t="shared" si="656"/>
        <v>Other textiles</v>
      </c>
      <c r="K945" t="str">
        <f t="shared" si="657"/>
        <v>Textiles</v>
      </c>
      <c r="L945" t="str">
        <f t="shared" si="658"/>
        <v>MANUFACTURED PRODUCTS</v>
      </c>
      <c r="M945" t="str">
        <f t="shared" si="659"/>
        <v>MANUFACTURED PRODUCTS - Textiles - Other textiles - Other textiles n.e.c. - Tulles, lace and embroidery; gimped yarn and strip; chenille yarn; loop wale-yarn - Gimped yarn and strip; chenille yarn; loop wale-yarn</v>
      </c>
      <c r="N945" t="s">
        <v>17</v>
      </c>
      <c r="O945" t="s">
        <v>17</v>
      </c>
      <c r="P945" t="s">
        <v>17</v>
      </c>
      <c r="Q945" t="s">
        <v>17</v>
      </c>
    </row>
    <row r="946" spans="1:17" x14ac:dyDescent="0.45">
      <c r="A946">
        <v>1209736</v>
      </c>
      <c r="B946">
        <v>6</v>
      </c>
      <c r="C946" s="2" t="s">
        <v>6835</v>
      </c>
      <c r="D946">
        <v>1399</v>
      </c>
      <c r="E946" t="s">
        <v>6836</v>
      </c>
      <c r="F946" t="s">
        <v>6817</v>
      </c>
      <c r="G946" t="s">
        <v>6837</v>
      </c>
      <c r="H946" t="str">
        <f t="shared" si="654"/>
        <v>Tulles, lace and embroidery; gimped yarn and strip; chenille yarn; loop wale-yarn</v>
      </c>
      <c r="I946" t="str">
        <f t="shared" si="655"/>
        <v>Other textiles n.e.c.</v>
      </c>
      <c r="J946" t="str">
        <f t="shared" si="656"/>
        <v>Other textiles</v>
      </c>
      <c r="K946" t="str">
        <f t="shared" si="657"/>
        <v>Textiles</v>
      </c>
      <c r="L946" t="str">
        <f t="shared" si="658"/>
        <v>MANUFACTURED PRODUCTS</v>
      </c>
      <c r="M946" t="str">
        <f t="shared" si="659"/>
        <v>MANUFACTURED PRODUCTS - Textiles - Other textiles - Other textiles n.e.c. - Tulles, lace and embroidery; gimped yarn and strip; chenille yarn; loop wale-yarn - Quilted textile products in the piece</v>
      </c>
      <c r="N946" t="s">
        <v>17</v>
      </c>
      <c r="O946" t="s">
        <v>17</v>
      </c>
      <c r="P946" t="s">
        <v>17</v>
      </c>
      <c r="Q946" t="s">
        <v>17</v>
      </c>
    </row>
    <row r="947" spans="1:17" x14ac:dyDescent="0.45">
      <c r="A947">
        <v>1209737</v>
      </c>
      <c r="B947">
        <v>6</v>
      </c>
      <c r="C947" s="2" t="s">
        <v>6838</v>
      </c>
      <c r="D947">
        <v>1399</v>
      </c>
      <c r="E947" t="s">
        <v>6839</v>
      </c>
      <c r="F947" t="s">
        <v>6817</v>
      </c>
      <c r="G947" t="s">
        <v>6840</v>
      </c>
      <c r="H947" t="str">
        <f t="shared" si="654"/>
        <v>Tulles, lace and embroidery; gimped yarn and strip; chenille yarn; loop wale-yarn</v>
      </c>
      <c r="I947" t="str">
        <f t="shared" si="655"/>
        <v>Other textiles n.e.c.</v>
      </c>
      <c r="J947" t="str">
        <f t="shared" si="656"/>
        <v>Other textiles</v>
      </c>
      <c r="K947" t="str">
        <f t="shared" si="657"/>
        <v>Textiles</v>
      </c>
      <c r="L947" t="str">
        <f t="shared" si="658"/>
        <v>MANUFACTURED PRODUCTS</v>
      </c>
      <c r="M947" t="str">
        <f t="shared" si="659"/>
        <v>MANUFACTURED PRODUCTS - Textiles - Other textiles - Other textiles n.e.c. - Tulles, lace and embroidery; gimped yarn and strip; chenille yarn; loop wale-yarn - Other textiles and textile products n.e.c.</v>
      </c>
      <c r="N947" t="s">
        <v>17</v>
      </c>
      <c r="O947" t="s">
        <v>17</v>
      </c>
      <c r="P947" t="s">
        <v>17</v>
      </c>
      <c r="Q947" t="s">
        <v>17</v>
      </c>
    </row>
    <row r="948" spans="1:17" hidden="1" x14ac:dyDescent="0.45">
      <c r="A948">
        <v>1209738</v>
      </c>
      <c r="B948">
        <v>5</v>
      </c>
      <c r="C948" t="s">
        <v>6841</v>
      </c>
      <c r="F948" t="s">
        <v>728</v>
      </c>
      <c r="G948" t="s">
        <v>6842</v>
      </c>
      <c r="N948" t="s">
        <v>17</v>
      </c>
      <c r="O948" t="s">
        <v>17</v>
      </c>
      <c r="P948" t="s">
        <v>17</v>
      </c>
      <c r="Q948" t="s">
        <v>17</v>
      </c>
    </row>
    <row r="949" spans="1:17" x14ac:dyDescent="0.45">
      <c r="A949">
        <v>1209739</v>
      </c>
      <c r="B949">
        <v>6</v>
      </c>
      <c r="C949" s="2" t="s">
        <v>6843</v>
      </c>
      <c r="D949">
        <v>1399</v>
      </c>
      <c r="E949" t="s">
        <v>6844</v>
      </c>
      <c r="F949" t="s">
        <v>6841</v>
      </c>
      <c r="G949" t="s">
        <v>6842</v>
      </c>
      <c r="H949" t="str">
        <f>VLOOKUP(F949,$C$2:$G$5523,5,0)</f>
        <v>Sub-contracted operations as part of manufacturing of other textiles n.e.c.</v>
      </c>
      <c r="I949" t="str">
        <f>VLOOKUP(VLOOKUP(F949,$C$2:$G$5523,4,0),$C$2:$G$5523,5,0)</f>
        <v>Other textiles n.e.c.</v>
      </c>
      <c r="J949" t="str">
        <f>VLOOKUP(VLOOKUP(VLOOKUP(F949,$C$2:$G$5523,4,0),$C$2:$G$5523,4,0),$C$2:$G$5523,5,0)</f>
        <v>Other textiles</v>
      </c>
      <c r="K949" t="str">
        <f>VLOOKUP(VLOOKUP(VLOOKUP(VLOOKUP(F949,$C$2:$G$5523,4,0),$C$2:$G$5523,4,0),$C$2:$G$5523,4,0),$C$2:$G$5523,5,0)</f>
        <v>Textiles</v>
      </c>
      <c r="L949" t="str">
        <f>VLOOKUP(VLOOKUP(VLOOKUP(VLOOKUP(VLOOKUP(F949,$C$2:$G$5523,4,0),$C$2:$G$5523,4,0),$C$2:$G$5523,4,0),$C$2:$G$5523,4,0),$C$2:$G$5523,5,0)</f>
        <v>MANUFACTURED PRODUCTS</v>
      </c>
      <c r="M949" t="str">
        <f>L949&amp;" - "&amp;K949&amp;" - "&amp;J949&amp;" - "&amp;I949&amp;" - "&amp;H949&amp;" - "&amp;G949</f>
        <v>MANUFACTURED PRODUCTS - Textiles - Other textiles - Other textiles n.e.c. - Sub-contracted operations as part of manufacturing of other textiles n.e.c. - Sub-contracted operations as part of manufacturing of other textiles n.e.c.</v>
      </c>
      <c r="N949" t="s">
        <v>17</v>
      </c>
      <c r="O949" t="s">
        <v>17</v>
      </c>
      <c r="P949" t="s">
        <v>17</v>
      </c>
      <c r="Q949" t="s">
        <v>17</v>
      </c>
    </row>
    <row r="950" spans="1:17" hidden="1" x14ac:dyDescent="0.45">
      <c r="A950">
        <v>1209740</v>
      </c>
      <c r="B950">
        <v>2</v>
      </c>
      <c r="C950" t="s">
        <v>732</v>
      </c>
      <c r="F950" t="s">
        <v>432</v>
      </c>
      <c r="G950" t="s">
        <v>6845</v>
      </c>
      <c r="N950" t="s">
        <v>17</v>
      </c>
      <c r="O950" t="s">
        <v>17</v>
      </c>
      <c r="P950" t="s">
        <v>17</v>
      </c>
      <c r="Q950" t="s">
        <v>17</v>
      </c>
    </row>
    <row r="951" spans="1:17" hidden="1" x14ac:dyDescent="0.45">
      <c r="A951">
        <v>1209741</v>
      </c>
      <c r="B951">
        <v>3</v>
      </c>
      <c r="C951" t="s">
        <v>736</v>
      </c>
      <c r="F951" t="s">
        <v>732</v>
      </c>
      <c r="G951" t="s">
        <v>6846</v>
      </c>
      <c r="N951" t="s">
        <v>17</v>
      </c>
      <c r="O951" t="s">
        <v>17</v>
      </c>
      <c r="P951" t="s">
        <v>17</v>
      </c>
      <c r="Q951" t="s">
        <v>6847</v>
      </c>
    </row>
    <row r="952" spans="1:17" hidden="1" x14ac:dyDescent="0.45">
      <c r="A952">
        <v>1209742</v>
      </c>
      <c r="B952">
        <v>4</v>
      </c>
      <c r="C952" t="s">
        <v>740</v>
      </c>
      <c r="F952" t="s">
        <v>736</v>
      </c>
      <c r="G952" t="s">
        <v>6848</v>
      </c>
      <c r="N952" t="s">
        <v>17</v>
      </c>
      <c r="O952" t="s">
        <v>17</v>
      </c>
      <c r="P952" t="s">
        <v>17</v>
      </c>
      <c r="Q952" t="s">
        <v>17</v>
      </c>
    </row>
    <row r="953" spans="1:17" hidden="1" x14ac:dyDescent="0.45">
      <c r="A953">
        <v>1209743</v>
      </c>
      <c r="B953">
        <v>5</v>
      </c>
      <c r="C953" t="s">
        <v>6849</v>
      </c>
      <c r="F953" t="s">
        <v>740</v>
      </c>
      <c r="G953" t="s">
        <v>6850</v>
      </c>
      <c r="N953" t="s">
        <v>17</v>
      </c>
      <c r="O953" t="s">
        <v>17</v>
      </c>
      <c r="P953" t="s">
        <v>17</v>
      </c>
      <c r="Q953" t="s">
        <v>6851</v>
      </c>
    </row>
    <row r="954" spans="1:17" x14ac:dyDescent="0.45">
      <c r="A954">
        <v>1209744</v>
      </c>
      <c r="B954">
        <v>6</v>
      </c>
      <c r="C954" s="2" t="s">
        <v>6852</v>
      </c>
      <c r="D954">
        <v>1411</v>
      </c>
      <c r="E954" t="s">
        <v>6853</v>
      </c>
      <c r="F954" t="s">
        <v>6849</v>
      </c>
      <c r="G954" t="s">
        <v>6850</v>
      </c>
      <c r="H954" t="str">
        <f>VLOOKUP(F954,$C$2:$G$5523,5,0)</f>
        <v>Apparel of leather or of composition of leather</v>
      </c>
      <c r="I954" t="str">
        <f>VLOOKUP(VLOOKUP(F954,$C$2:$G$5523,4,0),$C$2:$G$5523,5,0)</f>
        <v>Leather clothes</v>
      </c>
      <c r="J954" t="str">
        <f>VLOOKUP(VLOOKUP(VLOOKUP(F954,$C$2:$G$5523,4,0),$C$2:$G$5523,4,0),$C$2:$G$5523,5,0)</f>
        <v>Wearing apparel, except fur apparel</v>
      </c>
      <c r="K954" t="str">
        <f>VLOOKUP(VLOOKUP(VLOOKUP(VLOOKUP(F954,$C$2:$G$5523,4,0),$C$2:$G$5523,4,0),$C$2:$G$5523,4,0),$C$2:$G$5523,5,0)</f>
        <v>Wearing apparel</v>
      </c>
      <c r="L954" t="str">
        <f>VLOOKUP(VLOOKUP(VLOOKUP(VLOOKUP(VLOOKUP(F954,$C$2:$G$5523,4,0),$C$2:$G$5523,4,0),$C$2:$G$5523,4,0),$C$2:$G$5523,4,0),$C$2:$G$5523,5,0)</f>
        <v>MANUFACTURED PRODUCTS</v>
      </c>
      <c r="M954" t="str">
        <f>L954&amp;" - "&amp;K954&amp;" - "&amp;J954&amp;" - "&amp;I954&amp;" - "&amp;H954&amp;" - "&amp;G954</f>
        <v>MANUFACTURED PRODUCTS - Wearing apparel - Wearing apparel, except fur apparel - Leather clothes - Apparel of leather or of composition of leather - Apparel of leather or of composition of leather</v>
      </c>
      <c r="N954" t="s">
        <v>17</v>
      </c>
      <c r="O954" t="s">
        <v>17</v>
      </c>
      <c r="P954" t="s">
        <v>17</v>
      </c>
      <c r="Q954" t="s">
        <v>17</v>
      </c>
    </row>
    <row r="955" spans="1:17" hidden="1" x14ac:dyDescent="0.45">
      <c r="A955">
        <v>1209745</v>
      </c>
      <c r="B955">
        <v>5</v>
      </c>
      <c r="C955" t="s">
        <v>6854</v>
      </c>
      <c r="F955" t="s">
        <v>740</v>
      </c>
      <c r="G955" t="s">
        <v>6855</v>
      </c>
      <c r="N955" t="s">
        <v>17</v>
      </c>
      <c r="O955" t="s">
        <v>17</v>
      </c>
      <c r="P955" t="s">
        <v>17</v>
      </c>
      <c r="Q955" t="s">
        <v>17</v>
      </c>
    </row>
    <row r="956" spans="1:17" x14ac:dyDescent="0.45">
      <c r="A956">
        <v>1209746</v>
      </c>
      <c r="B956">
        <v>6</v>
      </c>
      <c r="C956" s="2" t="s">
        <v>6856</v>
      </c>
      <c r="D956">
        <v>1411</v>
      </c>
      <c r="E956" t="s">
        <v>6857</v>
      </c>
      <c r="F956" t="s">
        <v>6854</v>
      </c>
      <c r="G956" t="s">
        <v>6855</v>
      </c>
      <c r="H956" t="str">
        <f>VLOOKUP(F956,$C$2:$G$5523,5,0)</f>
        <v>Sub-contracted operations as part of manufacturing of leather clothes</v>
      </c>
      <c r="I956" t="str">
        <f>VLOOKUP(VLOOKUP(F956,$C$2:$G$5523,4,0),$C$2:$G$5523,5,0)</f>
        <v>Leather clothes</v>
      </c>
      <c r="J956" t="str">
        <f>VLOOKUP(VLOOKUP(VLOOKUP(F956,$C$2:$G$5523,4,0),$C$2:$G$5523,4,0),$C$2:$G$5523,5,0)</f>
        <v>Wearing apparel, except fur apparel</v>
      </c>
      <c r="K956" t="str">
        <f>VLOOKUP(VLOOKUP(VLOOKUP(VLOOKUP(F956,$C$2:$G$5523,4,0),$C$2:$G$5523,4,0),$C$2:$G$5523,4,0),$C$2:$G$5523,5,0)</f>
        <v>Wearing apparel</v>
      </c>
      <c r="L956" t="str">
        <f>VLOOKUP(VLOOKUP(VLOOKUP(VLOOKUP(VLOOKUP(F956,$C$2:$G$5523,4,0),$C$2:$G$5523,4,0),$C$2:$G$5523,4,0),$C$2:$G$5523,4,0),$C$2:$G$5523,5,0)</f>
        <v>MANUFACTURED PRODUCTS</v>
      </c>
      <c r="M956" t="str">
        <f>L956&amp;" - "&amp;K956&amp;" - "&amp;J956&amp;" - "&amp;I956&amp;" - "&amp;H956&amp;" - "&amp;G956</f>
        <v>MANUFACTURED PRODUCTS - Wearing apparel - Wearing apparel, except fur apparel - Leather clothes - Sub-contracted operations as part of manufacturing of leather clothes - Sub-contracted operations as part of manufacturing of leather clothes</v>
      </c>
      <c r="N956" t="s">
        <v>17</v>
      </c>
      <c r="O956" t="s">
        <v>17</v>
      </c>
      <c r="P956" t="s">
        <v>17</v>
      </c>
      <c r="Q956" t="s">
        <v>17</v>
      </c>
    </row>
    <row r="957" spans="1:17" hidden="1" x14ac:dyDescent="0.45">
      <c r="A957">
        <v>1209747</v>
      </c>
      <c r="B957">
        <v>4</v>
      </c>
      <c r="C957" t="s">
        <v>746</v>
      </c>
      <c r="F957" t="s">
        <v>736</v>
      </c>
      <c r="G957" t="s">
        <v>6858</v>
      </c>
      <c r="N957" t="s">
        <v>17</v>
      </c>
      <c r="O957" t="s">
        <v>17</v>
      </c>
      <c r="P957" t="s">
        <v>17</v>
      </c>
      <c r="Q957" t="s">
        <v>17</v>
      </c>
    </row>
    <row r="958" spans="1:17" hidden="1" x14ac:dyDescent="0.45">
      <c r="A958">
        <v>1209748</v>
      </c>
      <c r="B958">
        <v>5</v>
      </c>
      <c r="C958" t="s">
        <v>6859</v>
      </c>
      <c r="F958" t="s">
        <v>746</v>
      </c>
      <c r="G958" t="s">
        <v>6860</v>
      </c>
      <c r="N958" t="s">
        <v>17</v>
      </c>
      <c r="O958" t="s">
        <v>17</v>
      </c>
      <c r="P958" t="s">
        <v>17</v>
      </c>
      <c r="Q958" t="s">
        <v>17</v>
      </c>
    </row>
    <row r="959" spans="1:17" x14ac:dyDescent="0.45">
      <c r="A959">
        <v>1209749</v>
      </c>
      <c r="B959">
        <v>6</v>
      </c>
      <c r="C959" s="2" t="s">
        <v>6861</v>
      </c>
      <c r="D959">
        <v>1412</v>
      </c>
      <c r="E959" t="s">
        <v>6862</v>
      </c>
      <c r="F959" t="s">
        <v>6859</v>
      </c>
      <c r="G959" t="s">
        <v>6863</v>
      </c>
      <c r="H959" t="str">
        <f t="shared" ref="H959:H960" si="660">VLOOKUP(F959,$C$2:$G$5523,5,0)</f>
        <v>Men's workwear</v>
      </c>
      <c r="I959" t="str">
        <f t="shared" ref="I959:I960" si="661">VLOOKUP(VLOOKUP(F959,$C$2:$G$5523,4,0),$C$2:$G$5523,5,0)</f>
        <v>Workwear</v>
      </c>
      <c r="J959" t="str">
        <f t="shared" ref="J959:J960" si="662">VLOOKUP(VLOOKUP(VLOOKUP(F959,$C$2:$G$5523,4,0),$C$2:$G$5523,4,0),$C$2:$G$5523,5,0)</f>
        <v>Wearing apparel, except fur apparel</v>
      </c>
      <c r="K959" t="str">
        <f t="shared" ref="K959:K960" si="663">VLOOKUP(VLOOKUP(VLOOKUP(VLOOKUP(F959,$C$2:$G$5523,4,0),$C$2:$G$5523,4,0),$C$2:$G$5523,4,0),$C$2:$G$5523,5,0)</f>
        <v>Wearing apparel</v>
      </c>
      <c r="L959" t="str">
        <f t="shared" ref="L959:L960" si="664">VLOOKUP(VLOOKUP(VLOOKUP(VLOOKUP(VLOOKUP(F959,$C$2:$G$5523,4,0),$C$2:$G$5523,4,0),$C$2:$G$5523,4,0),$C$2:$G$5523,4,0),$C$2:$G$5523,5,0)</f>
        <v>MANUFACTURED PRODUCTS</v>
      </c>
      <c r="M959" t="str">
        <f t="shared" ref="M959:M960" si="665">L959&amp;" - "&amp;K959&amp;" - "&amp;J959&amp;" - "&amp;I959&amp;" - "&amp;H959&amp;" - "&amp;G959</f>
        <v>MANUFACTURED PRODUCTS - Wearing apparel - Wearing apparel, except fur apparel - Workwear - Men's workwear - Men's ensembles, jackets and blazers, industrial and occupational</v>
      </c>
      <c r="N959" t="s">
        <v>17</v>
      </c>
      <c r="O959" t="s">
        <v>17</v>
      </c>
      <c r="P959" t="s">
        <v>17</v>
      </c>
      <c r="Q959" t="s">
        <v>17</v>
      </c>
    </row>
    <row r="960" spans="1:17" x14ac:dyDescent="0.45">
      <c r="A960">
        <v>1209750</v>
      </c>
      <c r="B960">
        <v>6</v>
      </c>
      <c r="C960" s="2" t="s">
        <v>6864</v>
      </c>
      <c r="D960">
        <v>1412</v>
      </c>
      <c r="E960" t="s">
        <v>6865</v>
      </c>
      <c r="F960" t="s">
        <v>6859</v>
      </c>
      <c r="G960" t="s">
        <v>6866</v>
      </c>
      <c r="H960" t="str">
        <f t="shared" si="660"/>
        <v>Men's workwear</v>
      </c>
      <c r="I960" t="str">
        <f t="shared" si="661"/>
        <v>Workwear</v>
      </c>
      <c r="J960" t="str">
        <f t="shared" si="662"/>
        <v>Wearing apparel, except fur apparel</v>
      </c>
      <c r="K960" t="str">
        <f t="shared" si="663"/>
        <v>Wearing apparel</v>
      </c>
      <c r="L960" t="str">
        <f t="shared" si="664"/>
        <v>MANUFACTURED PRODUCTS</v>
      </c>
      <c r="M960" t="str">
        <f t="shared" si="665"/>
        <v>MANUFACTURED PRODUCTS - Wearing apparel - Wearing apparel, except fur apparel - Workwear - Men's workwear - Men's trousers, bib and brace overalls, breeches and shorts, industrial and occupational</v>
      </c>
      <c r="N960" t="s">
        <v>17</v>
      </c>
      <c r="O960" t="s">
        <v>17</v>
      </c>
      <c r="P960" t="s">
        <v>17</v>
      </c>
      <c r="Q960" t="s">
        <v>17</v>
      </c>
    </row>
    <row r="961" spans="1:17" hidden="1" x14ac:dyDescent="0.45">
      <c r="A961">
        <v>1209751</v>
      </c>
      <c r="B961">
        <v>5</v>
      </c>
      <c r="C961" t="s">
        <v>6867</v>
      </c>
      <c r="F961" t="s">
        <v>746</v>
      </c>
      <c r="G961" t="s">
        <v>6868</v>
      </c>
      <c r="N961" t="s">
        <v>17</v>
      </c>
      <c r="O961" t="s">
        <v>17</v>
      </c>
      <c r="P961" t="s">
        <v>17</v>
      </c>
      <c r="Q961" t="s">
        <v>17</v>
      </c>
    </row>
    <row r="962" spans="1:17" x14ac:dyDescent="0.45">
      <c r="A962">
        <v>1209752</v>
      </c>
      <c r="B962">
        <v>6</v>
      </c>
      <c r="C962" s="2" t="s">
        <v>6869</v>
      </c>
      <c r="D962">
        <v>1412</v>
      </c>
      <c r="E962" t="s">
        <v>6870</v>
      </c>
      <c r="F962" t="s">
        <v>6867</v>
      </c>
      <c r="G962" t="s">
        <v>6871</v>
      </c>
      <c r="H962" t="str">
        <f t="shared" ref="H962:H963" si="666">VLOOKUP(F962,$C$2:$G$5523,5,0)</f>
        <v>Women's workwear</v>
      </c>
      <c r="I962" t="str">
        <f t="shared" ref="I962:I963" si="667">VLOOKUP(VLOOKUP(F962,$C$2:$G$5523,4,0),$C$2:$G$5523,5,0)</f>
        <v>Workwear</v>
      </c>
      <c r="J962" t="str">
        <f t="shared" ref="J962:J963" si="668">VLOOKUP(VLOOKUP(VLOOKUP(F962,$C$2:$G$5523,4,0),$C$2:$G$5523,4,0),$C$2:$G$5523,5,0)</f>
        <v>Wearing apparel, except fur apparel</v>
      </c>
      <c r="K962" t="str">
        <f t="shared" ref="K962:K963" si="669">VLOOKUP(VLOOKUP(VLOOKUP(VLOOKUP(F962,$C$2:$G$5523,4,0),$C$2:$G$5523,4,0),$C$2:$G$5523,4,0),$C$2:$G$5523,5,0)</f>
        <v>Wearing apparel</v>
      </c>
      <c r="L962" t="str">
        <f t="shared" ref="L962:L963" si="670">VLOOKUP(VLOOKUP(VLOOKUP(VLOOKUP(VLOOKUP(F962,$C$2:$G$5523,4,0),$C$2:$G$5523,4,0),$C$2:$G$5523,4,0),$C$2:$G$5523,4,0),$C$2:$G$5523,5,0)</f>
        <v>MANUFACTURED PRODUCTS</v>
      </c>
      <c r="M962" t="str">
        <f t="shared" ref="M962:M963" si="671">L962&amp;" - "&amp;K962&amp;" - "&amp;J962&amp;" - "&amp;I962&amp;" - "&amp;H962&amp;" - "&amp;G962</f>
        <v>MANUFACTURED PRODUCTS - Wearing apparel - Wearing apparel, except fur apparel - Workwear - Women's workwear - Women' s ensembles, jackets and blazers, industrial and occupational</v>
      </c>
      <c r="N962" t="s">
        <v>17</v>
      </c>
      <c r="O962" t="s">
        <v>17</v>
      </c>
      <c r="P962" t="s">
        <v>17</v>
      </c>
      <c r="Q962" t="s">
        <v>17</v>
      </c>
    </row>
    <row r="963" spans="1:17" x14ac:dyDescent="0.45">
      <c r="A963">
        <v>1209753</v>
      </c>
      <c r="B963">
        <v>6</v>
      </c>
      <c r="C963" s="2" t="s">
        <v>6872</v>
      </c>
      <c r="D963">
        <v>1412</v>
      </c>
      <c r="E963" t="s">
        <v>6873</v>
      </c>
      <c r="F963" t="s">
        <v>6867</v>
      </c>
      <c r="G963" t="s">
        <v>6874</v>
      </c>
      <c r="H963" t="str">
        <f t="shared" si="666"/>
        <v>Women's workwear</v>
      </c>
      <c r="I963" t="str">
        <f t="shared" si="667"/>
        <v>Workwear</v>
      </c>
      <c r="J963" t="str">
        <f t="shared" si="668"/>
        <v>Wearing apparel, except fur apparel</v>
      </c>
      <c r="K963" t="str">
        <f t="shared" si="669"/>
        <v>Wearing apparel</v>
      </c>
      <c r="L963" t="str">
        <f t="shared" si="670"/>
        <v>MANUFACTURED PRODUCTS</v>
      </c>
      <c r="M963" t="str">
        <f t="shared" si="671"/>
        <v>MANUFACTURED PRODUCTS - Wearing apparel - Wearing apparel, except fur apparel - Workwear - Women's workwear - Women's trousers, bib and brace overalls, breeches and sorts, industrial and occupational</v>
      </c>
      <c r="N963" t="s">
        <v>17</v>
      </c>
      <c r="O963" t="s">
        <v>17</v>
      </c>
      <c r="P963" t="s">
        <v>17</v>
      </c>
      <c r="Q963" t="s">
        <v>17</v>
      </c>
    </row>
    <row r="964" spans="1:17" hidden="1" x14ac:dyDescent="0.45">
      <c r="A964">
        <v>1209754</v>
      </c>
      <c r="B964">
        <v>5</v>
      </c>
      <c r="C964" t="s">
        <v>6875</v>
      </c>
      <c r="F964" t="s">
        <v>746</v>
      </c>
      <c r="G964" t="s">
        <v>6876</v>
      </c>
      <c r="N964" t="s">
        <v>17</v>
      </c>
      <c r="O964" t="s">
        <v>17</v>
      </c>
      <c r="P964" t="s">
        <v>17</v>
      </c>
      <c r="Q964" t="s">
        <v>17</v>
      </c>
    </row>
    <row r="965" spans="1:17" x14ac:dyDescent="0.45">
      <c r="A965">
        <v>1209755</v>
      </c>
      <c r="B965">
        <v>6</v>
      </c>
      <c r="C965" s="2" t="s">
        <v>6877</v>
      </c>
      <c r="D965">
        <v>1412</v>
      </c>
      <c r="E965" t="s">
        <v>6878</v>
      </c>
      <c r="F965" t="s">
        <v>6875</v>
      </c>
      <c r="G965" t="s">
        <v>6876</v>
      </c>
      <c r="H965" t="str">
        <f>VLOOKUP(F965,$C$2:$G$5523,5,0)</f>
        <v>Other workwear</v>
      </c>
      <c r="I965" t="str">
        <f>VLOOKUP(VLOOKUP(F965,$C$2:$G$5523,4,0),$C$2:$G$5523,5,0)</f>
        <v>Workwear</v>
      </c>
      <c r="J965" t="str">
        <f>VLOOKUP(VLOOKUP(VLOOKUP(F965,$C$2:$G$5523,4,0),$C$2:$G$5523,4,0),$C$2:$G$5523,5,0)</f>
        <v>Wearing apparel, except fur apparel</v>
      </c>
      <c r="K965" t="str">
        <f>VLOOKUP(VLOOKUP(VLOOKUP(VLOOKUP(F965,$C$2:$G$5523,4,0),$C$2:$G$5523,4,0),$C$2:$G$5523,4,0),$C$2:$G$5523,5,0)</f>
        <v>Wearing apparel</v>
      </c>
      <c r="L965" t="str">
        <f>VLOOKUP(VLOOKUP(VLOOKUP(VLOOKUP(VLOOKUP(F965,$C$2:$G$5523,4,0),$C$2:$G$5523,4,0),$C$2:$G$5523,4,0),$C$2:$G$5523,4,0),$C$2:$G$5523,5,0)</f>
        <v>MANUFACTURED PRODUCTS</v>
      </c>
      <c r="M965" t="str">
        <f>L965&amp;" - "&amp;K965&amp;" - "&amp;J965&amp;" - "&amp;I965&amp;" - "&amp;H965&amp;" - "&amp;G965</f>
        <v>MANUFACTURED PRODUCTS - Wearing apparel - Wearing apparel, except fur apparel - Workwear - Other workwear - Other workwear</v>
      </c>
      <c r="N965" t="s">
        <v>17</v>
      </c>
      <c r="O965" t="s">
        <v>17</v>
      </c>
      <c r="P965" t="s">
        <v>17</v>
      </c>
      <c r="Q965" t="s">
        <v>17</v>
      </c>
    </row>
    <row r="966" spans="1:17" hidden="1" x14ac:dyDescent="0.45">
      <c r="A966">
        <v>1209756</v>
      </c>
      <c r="B966">
        <v>5</v>
      </c>
      <c r="C966" t="s">
        <v>6879</v>
      </c>
      <c r="F966" t="s">
        <v>746</v>
      </c>
      <c r="G966" t="s">
        <v>6880</v>
      </c>
      <c r="N966" t="s">
        <v>17</v>
      </c>
      <c r="O966" t="s">
        <v>17</v>
      </c>
      <c r="P966" t="s">
        <v>17</v>
      </c>
      <c r="Q966" t="s">
        <v>17</v>
      </c>
    </row>
    <row r="967" spans="1:17" x14ac:dyDescent="0.45">
      <c r="A967">
        <v>1209757</v>
      </c>
      <c r="B967">
        <v>6</v>
      </c>
      <c r="C967" s="2" t="s">
        <v>6881</v>
      </c>
      <c r="D967">
        <v>1412</v>
      </c>
      <c r="E967" t="s">
        <v>6882</v>
      </c>
      <c r="F967" t="s">
        <v>6879</v>
      </c>
      <c r="G967" t="s">
        <v>6880</v>
      </c>
      <c r="H967" t="str">
        <f>VLOOKUP(F967,$C$2:$G$5523,5,0)</f>
        <v>Sub-contracted operations as part of manufacturing of workwear</v>
      </c>
      <c r="I967" t="str">
        <f>VLOOKUP(VLOOKUP(F967,$C$2:$G$5523,4,0),$C$2:$G$5523,5,0)</f>
        <v>Workwear</v>
      </c>
      <c r="J967" t="str">
        <f>VLOOKUP(VLOOKUP(VLOOKUP(F967,$C$2:$G$5523,4,0),$C$2:$G$5523,4,0),$C$2:$G$5523,5,0)</f>
        <v>Wearing apparel, except fur apparel</v>
      </c>
      <c r="K967" t="str">
        <f>VLOOKUP(VLOOKUP(VLOOKUP(VLOOKUP(F967,$C$2:$G$5523,4,0),$C$2:$G$5523,4,0),$C$2:$G$5523,4,0),$C$2:$G$5523,5,0)</f>
        <v>Wearing apparel</v>
      </c>
      <c r="L967" t="str">
        <f>VLOOKUP(VLOOKUP(VLOOKUP(VLOOKUP(VLOOKUP(F967,$C$2:$G$5523,4,0),$C$2:$G$5523,4,0),$C$2:$G$5523,4,0),$C$2:$G$5523,4,0),$C$2:$G$5523,5,0)</f>
        <v>MANUFACTURED PRODUCTS</v>
      </c>
      <c r="M967" t="str">
        <f>L967&amp;" - "&amp;K967&amp;" - "&amp;J967&amp;" - "&amp;I967&amp;" - "&amp;H967&amp;" - "&amp;G967</f>
        <v>MANUFACTURED PRODUCTS - Wearing apparel - Wearing apparel, except fur apparel - Workwear - Sub-contracted operations as part of manufacturing of workwear - Sub-contracted operations as part of manufacturing of workwear</v>
      </c>
      <c r="N967" t="s">
        <v>17</v>
      </c>
      <c r="O967" t="s">
        <v>17</v>
      </c>
      <c r="P967" t="s">
        <v>17</v>
      </c>
      <c r="Q967" t="s">
        <v>17</v>
      </c>
    </row>
    <row r="968" spans="1:17" hidden="1" x14ac:dyDescent="0.45">
      <c r="A968">
        <v>1209758</v>
      </c>
      <c r="B968">
        <v>4</v>
      </c>
      <c r="C968" t="s">
        <v>749</v>
      </c>
      <c r="F968" t="s">
        <v>736</v>
      </c>
      <c r="G968" t="s">
        <v>6883</v>
      </c>
      <c r="N968" t="s">
        <v>17</v>
      </c>
      <c r="O968" t="s">
        <v>17</v>
      </c>
      <c r="P968" t="s">
        <v>17</v>
      </c>
      <c r="Q968" t="s">
        <v>17</v>
      </c>
    </row>
    <row r="969" spans="1:17" hidden="1" x14ac:dyDescent="0.45">
      <c r="A969">
        <v>1209759</v>
      </c>
      <c r="B969">
        <v>5</v>
      </c>
      <c r="C969" t="s">
        <v>6884</v>
      </c>
      <c r="F969" t="s">
        <v>749</v>
      </c>
      <c r="G969" t="s">
        <v>6885</v>
      </c>
      <c r="N969" t="s">
        <v>17</v>
      </c>
      <c r="O969" t="s">
        <v>17</v>
      </c>
      <c r="P969" t="s">
        <v>17</v>
      </c>
      <c r="Q969" t="s">
        <v>17</v>
      </c>
    </row>
    <row r="970" spans="1:17" x14ac:dyDescent="0.45">
      <c r="A970">
        <v>1209760</v>
      </c>
      <c r="B970">
        <v>6</v>
      </c>
      <c r="C970" s="2" t="s">
        <v>6886</v>
      </c>
      <c r="D970">
        <v>1413</v>
      </c>
      <c r="E970" t="s">
        <v>6887</v>
      </c>
      <c r="F970" t="s">
        <v>6884</v>
      </c>
      <c r="G970" t="s">
        <v>6888</v>
      </c>
      <c r="H970" t="str">
        <f t="shared" ref="H970:H973" si="672">VLOOKUP(F970,$C$2:$G$5523,5,0)</f>
        <v>Outerwear, knitted or crocheted</v>
      </c>
      <c r="I970" t="str">
        <f t="shared" ref="I970:I973" si="673">VLOOKUP(VLOOKUP(F970,$C$2:$G$5523,4,0),$C$2:$G$5523,5,0)</f>
        <v>Other outerwear</v>
      </c>
      <c r="J970" t="str">
        <f t="shared" ref="J970:J973" si="674">VLOOKUP(VLOOKUP(VLOOKUP(F970,$C$2:$G$5523,4,0),$C$2:$G$5523,4,0),$C$2:$G$5523,5,0)</f>
        <v>Wearing apparel, except fur apparel</v>
      </c>
      <c r="K970" t="str">
        <f t="shared" ref="K970:K973" si="675">VLOOKUP(VLOOKUP(VLOOKUP(VLOOKUP(F970,$C$2:$G$5523,4,0),$C$2:$G$5523,4,0),$C$2:$G$5523,4,0),$C$2:$G$5523,5,0)</f>
        <v>Wearing apparel</v>
      </c>
      <c r="L970" t="str">
        <f t="shared" ref="L970:L973" si="676">VLOOKUP(VLOOKUP(VLOOKUP(VLOOKUP(VLOOKUP(F970,$C$2:$G$5523,4,0),$C$2:$G$5523,4,0),$C$2:$G$5523,4,0),$C$2:$G$5523,4,0),$C$2:$G$5523,5,0)</f>
        <v>MANUFACTURED PRODUCTS</v>
      </c>
      <c r="M970" t="str">
        <f t="shared" ref="M970:M973" si="677">L970&amp;" - "&amp;K970&amp;" - "&amp;J970&amp;" - "&amp;I970&amp;" - "&amp;H970&amp;" - "&amp;G970</f>
        <v>MANUFACTURED PRODUCTS - Wearing apparel - Wearing apparel, except fur apparel - Other outerwear - Outerwear, knitted or crocheted - Men's or boys' overcoats, car coats, capes, cloaks, anoraks, windcheaters, wind-jackets and similar articles, knitted or crocheted</v>
      </c>
      <c r="N970" t="s">
        <v>17</v>
      </c>
      <c r="O970" t="s">
        <v>17</v>
      </c>
      <c r="P970" t="s">
        <v>17</v>
      </c>
      <c r="Q970" t="s">
        <v>17</v>
      </c>
    </row>
    <row r="971" spans="1:17" x14ac:dyDescent="0.45">
      <c r="A971">
        <v>1209761</v>
      </c>
      <c r="B971">
        <v>6</v>
      </c>
      <c r="C971" s="2" t="s">
        <v>6889</v>
      </c>
      <c r="D971">
        <v>1413</v>
      </c>
      <c r="E971" t="s">
        <v>6890</v>
      </c>
      <c r="F971" t="s">
        <v>6884</v>
      </c>
      <c r="G971" t="s">
        <v>6891</v>
      </c>
      <c r="H971" t="str">
        <f t="shared" si="672"/>
        <v>Outerwear, knitted or crocheted</v>
      </c>
      <c r="I971" t="str">
        <f t="shared" si="673"/>
        <v>Other outerwear</v>
      </c>
      <c r="J971" t="str">
        <f t="shared" si="674"/>
        <v>Wearing apparel, except fur apparel</v>
      </c>
      <c r="K971" t="str">
        <f t="shared" si="675"/>
        <v>Wearing apparel</v>
      </c>
      <c r="L971" t="str">
        <f t="shared" si="676"/>
        <v>MANUFACTURED PRODUCTS</v>
      </c>
      <c r="M971" t="str">
        <f t="shared" si="677"/>
        <v>MANUFACTURED PRODUCTS - Wearing apparel - Wearing apparel, except fur apparel - Other outerwear - Outerwear, knitted or crocheted - Men's or boys' suits, ensembles, jackets, blazers, trousers, bib and brace overalls, breeches and shorts, knitted or crocheted</v>
      </c>
      <c r="N971" t="s">
        <v>17</v>
      </c>
      <c r="O971" t="s">
        <v>17</v>
      </c>
      <c r="P971" t="s">
        <v>17</v>
      </c>
      <c r="Q971" t="s">
        <v>17</v>
      </c>
    </row>
    <row r="972" spans="1:17" x14ac:dyDescent="0.45">
      <c r="A972">
        <v>1209762</v>
      </c>
      <c r="B972">
        <v>6</v>
      </c>
      <c r="C972" s="2" t="s">
        <v>6892</v>
      </c>
      <c r="D972">
        <v>1413</v>
      </c>
      <c r="E972" t="s">
        <v>6893</v>
      </c>
      <c r="F972" t="s">
        <v>6884</v>
      </c>
      <c r="G972" t="s">
        <v>6894</v>
      </c>
      <c r="H972" t="str">
        <f t="shared" si="672"/>
        <v>Outerwear, knitted or crocheted</v>
      </c>
      <c r="I972" t="str">
        <f t="shared" si="673"/>
        <v>Other outerwear</v>
      </c>
      <c r="J972" t="str">
        <f t="shared" si="674"/>
        <v>Wearing apparel, except fur apparel</v>
      </c>
      <c r="K972" t="str">
        <f t="shared" si="675"/>
        <v>Wearing apparel</v>
      </c>
      <c r="L972" t="str">
        <f t="shared" si="676"/>
        <v>MANUFACTURED PRODUCTS</v>
      </c>
      <c r="M972" t="str">
        <f t="shared" si="677"/>
        <v>MANUFACTURED PRODUCTS - Wearing apparel - Wearing apparel, except fur apparel - Other outerwear - Outerwear, knitted or crocheted - Women's or girls' overcoats, car coats, capes, cloaks, anoraks, windcheaters, wind-jackets and similar articles, knitted or crocheted</v>
      </c>
      <c r="N972" t="s">
        <v>17</v>
      </c>
      <c r="O972" t="s">
        <v>17</v>
      </c>
      <c r="P972" t="s">
        <v>17</v>
      </c>
      <c r="Q972" t="s">
        <v>17</v>
      </c>
    </row>
    <row r="973" spans="1:17" x14ac:dyDescent="0.45">
      <c r="A973">
        <v>1209763</v>
      </c>
      <c r="B973">
        <v>6</v>
      </c>
      <c r="C973" s="2" t="s">
        <v>6895</v>
      </c>
      <c r="D973">
        <v>1413</v>
      </c>
      <c r="E973" t="s">
        <v>6896</v>
      </c>
      <c r="F973" t="s">
        <v>6884</v>
      </c>
      <c r="G973" t="s">
        <v>6897</v>
      </c>
      <c r="H973" t="str">
        <f t="shared" si="672"/>
        <v>Outerwear, knitted or crocheted</v>
      </c>
      <c r="I973" t="str">
        <f t="shared" si="673"/>
        <v>Other outerwear</v>
      </c>
      <c r="J973" t="str">
        <f t="shared" si="674"/>
        <v>Wearing apparel, except fur apparel</v>
      </c>
      <c r="K973" t="str">
        <f t="shared" si="675"/>
        <v>Wearing apparel</v>
      </c>
      <c r="L973" t="str">
        <f t="shared" si="676"/>
        <v>MANUFACTURED PRODUCTS</v>
      </c>
      <c r="M973" t="str">
        <f t="shared" si="677"/>
        <v>MANUFACTURED PRODUCTS - Wearing apparel - Wearing apparel, except fur apparel - Other outerwear - Outerwear, knitted or crocheted - Women's or girls' suits, ensembles, jackets, blazers, dresses, skirts, divided skirts, trousers, bib and brace overalls, breeches and shorts, knitted or crocheted</v>
      </c>
      <c r="N973" t="s">
        <v>17</v>
      </c>
      <c r="O973" t="s">
        <v>17</v>
      </c>
      <c r="P973" t="s">
        <v>17</v>
      </c>
      <c r="Q973" t="s">
        <v>17</v>
      </c>
    </row>
    <row r="974" spans="1:17" hidden="1" x14ac:dyDescent="0.45">
      <c r="A974">
        <v>1209764</v>
      </c>
      <c r="B974">
        <v>5</v>
      </c>
      <c r="C974" t="s">
        <v>6898</v>
      </c>
      <c r="F974" t="s">
        <v>749</v>
      </c>
      <c r="G974" t="s">
        <v>6899</v>
      </c>
      <c r="N974" t="s">
        <v>17</v>
      </c>
      <c r="O974" t="s">
        <v>17</v>
      </c>
      <c r="P974" t="s">
        <v>17</v>
      </c>
      <c r="Q974" t="s">
        <v>17</v>
      </c>
    </row>
    <row r="975" spans="1:17" x14ac:dyDescent="0.45">
      <c r="A975">
        <v>1209765</v>
      </c>
      <c r="B975">
        <v>6</v>
      </c>
      <c r="C975" s="2" t="s">
        <v>6900</v>
      </c>
      <c r="D975">
        <v>1413</v>
      </c>
      <c r="E975" t="s">
        <v>6901</v>
      </c>
      <c r="F975" t="s">
        <v>6898</v>
      </c>
      <c r="G975" t="s">
        <v>6902</v>
      </c>
      <c r="H975" t="str">
        <f t="shared" ref="H975:H978" si="678">VLOOKUP(F975,$C$2:$G$5523,5,0)</f>
        <v>Other outerwear, for men and boys</v>
      </c>
      <c r="I975" t="str">
        <f t="shared" ref="I975:I978" si="679">VLOOKUP(VLOOKUP(F975,$C$2:$G$5523,4,0),$C$2:$G$5523,5,0)</f>
        <v>Other outerwear</v>
      </c>
      <c r="J975" t="str">
        <f t="shared" ref="J975:J978" si="680">VLOOKUP(VLOOKUP(VLOOKUP(F975,$C$2:$G$5523,4,0),$C$2:$G$5523,4,0),$C$2:$G$5523,5,0)</f>
        <v>Wearing apparel, except fur apparel</v>
      </c>
      <c r="K975" t="str">
        <f t="shared" ref="K975:K978" si="681">VLOOKUP(VLOOKUP(VLOOKUP(VLOOKUP(F975,$C$2:$G$5523,4,0),$C$2:$G$5523,4,0),$C$2:$G$5523,4,0),$C$2:$G$5523,5,0)</f>
        <v>Wearing apparel</v>
      </c>
      <c r="L975" t="str">
        <f t="shared" ref="L975:L978" si="682">VLOOKUP(VLOOKUP(VLOOKUP(VLOOKUP(VLOOKUP(F975,$C$2:$G$5523,4,0),$C$2:$G$5523,4,0),$C$2:$G$5523,4,0),$C$2:$G$5523,4,0),$C$2:$G$5523,5,0)</f>
        <v>MANUFACTURED PRODUCTS</v>
      </c>
      <c r="M975" t="str">
        <f t="shared" ref="M975:M978" si="683">L975&amp;" - "&amp;K975&amp;" - "&amp;J975&amp;" - "&amp;I975&amp;" - "&amp;H975&amp;" - "&amp;G975</f>
        <v>MANUFACTURED PRODUCTS - Wearing apparel - Wearing apparel, except fur apparel - Other outerwear - Other outerwear, for men and boys - Men's or boys' overcoats, raincoats, car coats, capes, cloaks, anoraks, wind-cheaters, wind-jackets and similar articles of textile fabrics, not knitted or crocheted</v>
      </c>
      <c r="N975" t="s">
        <v>17</v>
      </c>
      <c r="O975" t="s">
        <v>17</v>
      </c>
      <c r="P975" t="s">
        <v>17</v>
      </c>
      <c r="Q975" t="s">
        <v>17</v>
      </c>
    </row>
    <row r="976" spans="1:17" x14ac:dyDescent="0.45">
      <c r="A976">
        <v>1209766</v>
      </c>
      <c r="B976">
        <v>6</v>
      </c>
      <c r="C976" s="2" t="s">
        <v>6903</v>
      </c>
      <c r="D976">
        <v>1413</v>
      </c>
      <c r="E976" t="s">
        <v>6904</v>
      </c>
      <c r="F976" t="s">
        <v>6898</v>
      </c>
      <c r="G976" t="s">
        <v>6905</v>
      </c>
      <c r="H976" t="str">
        <f t="shared" si="678"/>
        <v>Other outerwear, for men and boys</v>
      </c>
      <c r="I976" t="str">
        <f t="shared" si="679"/>
        <v>Other outerwear</v>
      </c>
      <c r="J976" t="str">
        <f t="shared" si="680"/>
        <v>Wearing apparel, except fur apparel</v>
      </c>
      <c r="K976" t="str">
        <f t="shared" si="681"/>
        <v>Wearing apparel</v>
      </c>
      <c r="L976" t="str">
        <f t="shared" si="682"/>
        <v>MANUFACTURED PRODUCTS</v>
      </c>
      <c r="M976" t="str">
        <f t="shared" si="683"/>
        <v>MANUFACTURED PRODUCTS - Wearing apparel - Wearing apparel, except fur apparel - Other outerwear - Other outerwear, for men and boys - Men's or boys' suits and ensembles of textile fabrics, not knitted or crocheted</v>
      </c>
      <c r="N976" t="s">
        <v>17</v>
      </c>
      <c r="O976" t="s">
        <v>17</v>
      </c>
      <c r="P976" t="s">
        <v>17</v>
      </c>
      <c r="Q976" t="s">
        <v>17</v>
      </c>
    </row>
    <row r="977" spans="1:17" x14ac:dyDescent="0.45">
      <c r="A977">
        <v>1209767</v>
      </c>
      <c r="B977">
        <v>6</v>
      </c>
      <c r="C977" s="2" t="s">
        <v>6906</v>
      </c>
      <c r="D977">
        <v>1413</v>
      </c>
      <c r="E977" t="s">
        <v>6907</v>
      </c>
      <c r="F977" t="s">
        <v>6898</v>
      </c>
      <c r="G977" t="s">
        <v>6908</v>
      </c>
      <c r="H977" t="str">
        <f t="shared" si="678"/>
        <v>Other outerwear, for men and boys</v>
      </c>
      <c r="I977" t="str">
        <f t="shared" si="679"/>
        <v>Other outerwear</v>
      </c>
      <c r="J977" t="str">
        <f t="shared" si="680"/>
        <v>Wearing apparel, except fur apparel</v>
      </c>
      <c r="K977" t="str">
        <f t="shared" si="681"/>
        <v>Wearing apparel</v>
      </c>
      <c r="L977" t="str">
        <f t="shared" si="682"/>
        <v>MANUFACTURED PRODUCTS</v>
      </c>
      <c r="M977" t="str">
        <f t="shared" si="683"/>
        <v>MANUFACTURED PRODUCTS - Wearing apparel - Wearing apparel, except fur apparel - Other outerwear - Other outerwear, for men and boys - Men's or boys' jackets and blazers, of textile fabrics, not knitted or crocheted</v>
      </c>
      <c r="N977" t="s">
        <v>17</v>
      </c>
      <c r="O977" t="s">
        <v>17</v>
      </c>
      <c r="P977" t="s">
        <v>17</v>
      </c>
      <c r="Q977" t="s">
        <v>17</v>
      </c>
    </row>
    <row r="978" spans="1:17" x14ac:dyDescent="0.45">
      <c r="A978">
        <v>1209768</v>
      </c>
      <c r="B978">
        <v>6</v>
      </c>
      <c r="C978" s="2" t="s">
        <v>6909</v>
      </c>
      <c r="D978">
        <v>1413</v>
      </c>
      <c r="E978" t="s">
        <v>6910</v>
      </c>
      <c r="F978" t="s">
        <v>6898</v>
      </c>
      <c r="G978" t="s">
        <v>6911</v>
      </c>
      <c r="H978" t="str">
        <f t="shared" si="678"/>
        <v>Other outerwear, for men and boys</v>
      </c>
      <c r="I978" t="str">
        <f t="shared" si="679"/>
        <v>Other outerwear</v>
      </c>
      <c r="J978" t="str">
        <f t="shared" si="680"/>
        <v>Wearing apparel, except fur apparel</v>
      </c>
      <c r="K978" t="str">
        <f t="shared" si="681"/>
        <v>Wearing apparel</v>
      </c>
      <c r="L978" t="str">
        <f t="shared" si="682"/>
        <v>MANUFACTURED PRODUCTS</v>
      </c>
      <c r="M978" t="str">
        <f t="shared" si="683"/>
        <v>MANUFACTURED PRODUCTS - Wearing apparel - Wearing apparel, except fur apparel - Other outerwear - Other outerwear, for men and boys - Men's or boys' trousers, bib and brace overalls, breeches and shorts of textile fabrics, not knitted or crocheted</v>
      </c>
      <c r="N978" t="s">
        <v>17</v>
      </c>
      <c r="O978" t="s">
        <v>17</v>
      </c>
      <c r="P978" t="s">
        <v>17</v>
      </c>
      <c r="Q978" t="s">
        <v>17</v>
      </c>
    </row>
    <row r="979" spans="1:17" hidden="1" x14ac:dyDescent="0.45">
      <c r="A979">
        <v>1209769</v>
      </c>
      <c r="B979">
        <v>5</v>
      </c>
      <c r="C979" t="s">
        <v>6912</v>
      </c>
      <c r="F979" t="s">
        <v>749</v>
      </c>
      <c r="G979" t="s">
        <v>6913</v>
      </c>
      <c r="N979" t="s">
        <v>17</v>
      </c>
      <c r="O979" t="s">
        <v>17</v>
      </c>
      <c r="P979" t="s">
        <v>17</v>
      </c>
      <c r="Q979" t="s">
        <v>17</v>
      </c>
    </row>
    <row r="980" spans="1:17" x14ac:dyDescent="0.45">
      <c r="A980">
        <v>1209770</v>
      </c>
      <c r="B980">
        <v>6</v>
      </c>
      <c r="C980" s="2" t="s">
        <v>6914</v>
      </c>
      <c r="D980">
        <v>1413</v>
      </c>
      <c r="E980" t="s">
        <v>6915</v>
      </c>
      <c r="F980" t="s">
        <v>6912</v>
      </c>
      <c r="G980" t="s">
        <v>6916</v>
      </c>
      <c r="H980" t="str">
        <f t="shared" ref="H980:H984" si="684">VLOOKUP(F980,$C$2:$G$5523,5,0)</f>
        <v>Other outerwear, for women and girls</v>
      </c>
      <c r="I980" t="str">
        <f t="shared" ref="I980:I984" si="685">VLOOKUP(VLOOKUP(F980,$C$2:$G$5523,4,0),$C$2:$G$5523,5,0)</f>
        <v>Other outerwear</v>
      </c>
      <c r="J980" t="str">
        <f t="shared" ref="J980:J984" si="686">VLOOKUP(VLOOKUP(VLOOKUP(F980,$C$2:$G$5523,4,0),$C$2:$G$5523,4,0),$C$2:$G$5523,5,0)</f>
        <v>Wearing apparel, except fur apparel</v>
      </c>
      <c r="K980" t="str">
        <f t="shared" ref="K980:K984" si="687">VLOOKUP(VLOOKUP(VLOOKUP(VLOOKUP(F980,$C$2:$G$5523,4,0),$C$2:$G$5523,4,0),$C$2:$G$5523,4,0),$C$2:$G$5523,5,0)</f>
        <v>Wearing apparel</v>
      </c>
      <c r="L980" t="str">
        <f t="shared" ref="L980:L984" si="688">VLOOKUP(VLOOKUP(VLOOKUP(VLOOKUP(VLOOKUP(F980,$C$2:$G$5523,4,0),$C$2:$G$5523,4,0),$C$2:$G$5523,4,0),$C$2:$G$5523,4,0),$C$2:$G$5523,5,0)</f>
        <v>MANUFACTURED PRODUCTS</v>
      </c>
      <c r="M980" t="str">
        <f t="shared" ref="M980:M984" si="689">L980&amp;" - "&amp;K980&amp;" - "&amp;J980&amp;" - "&amp;I980&amp;" - "&amp;H980&amp;" - "&amp;G980</f>
        <v>MANUFACTURED PRODUCTS - Wearing apparel - Wearing apparel, except fur apparel - Other outerwear - Other outerwear, for women and girls - Women's or girls' overcoats, car coats, capes, cloaks, anoraks, wind-cheaters, wind-jackets and similar articles of textile fabrics, not knitted or crocheted</v>
      </c>
      <c r="N980" t="s">
        <v>17</v>
      </c>
      <c r="O980" t="s">
        <v>17</v>
      </c>
      <c r="P980" t="s">
        <v>17</v>
      </c>
      <c r="Q980" t="s">
        <v>17</v>
      </c>
    </row>
    <row r="981" spans="1:17" x14ac:dyDescent="0.45">
      <c r="A981">
        <v>1209771</v>
      </c>
      <c r="B981">
        <v>6</v>
      </c>
      <c r="C981" s="2" t="s">
        <v>6917</v>
      </c>
      <c r="D981">
        <v>1413</v>
      </c>
      <c r="E981" t="s">
        <v>6918</v>
      </c>
      <c r="F981" t="s">
        <v>6912</v>
      </c>
      <c r="G981" t="s">
        <v>6919</v>
      </c>
      <c r="H981" t="str">
        <f t="shared" si="684"/>
        <v>Other outerwear, for women and girls</v>
      </c>
      <c r="I981" t="str">
        <f t="shared" si="685"/>
        <v>Other outerwear</v>
      </c>
      <c r="J981" t="str">
        <f t="shared" si="686"/>
        <v>Wearing apparel, except fur apparel</v>
      </c>
      <c r="K981" t="str">
        <f t="shared" si="687"/>
        <v>Wearing apparel</v>
      </c>
      <c r="L981" t="str">
        <f t="shared" si="688"/>
        <v>MANUFACTURED PRODUCTS</v>
      </c>
      <c r="M981" t="str">
        <f t="shared" si="689"/>
        <v>MANUFACTURED PRODUCTS - Wearing apparel - Wearing apparel, except fur apparel - Other outerwear - Other outerwear, for women and girls - Women's or girls' suits and ensembles of textile fabrics, not knitted or crocheted</v>
      </c>
      <c r="N981" t="s">
        <v>17</v>
      </c>
      <c r="O981" t="s">
        <v>17</v>
      </c>
      <c r="P981" t="s">
        <v>17</v>
      </c>
      <c r="Q981" t="s">
        <v>17</v>
      </c>
    </row>
    <row r="982" spans="1:17" x14ac:dyDescent="0.45">
      <c r="A982">
        <v>1209772</v>
      </c>
      <c r="B982">
        <v>6</v>
      </c>
      <c r="C982" s="2" t="s">
        <v>6920</v>
      </c>
      <c r="D982">
        <v>1413</v>
      </c>
      <c r="E982" t="s">
        <v>6921</v>
      </c>
      <c r="F982" t="s">
        <v>6912</v>
      </c>
      <c r="G982" t="s">
        <v>6922</v>
      </c>
      <c r="H982" t="str">
        <f t="shared" si="684"/>
        <v>Other outerwear, for women and girls</v>
      </c>
      <c r="I982" t="str">
        <f t="shared" si="685"/>
        <v>Other outerwear</v>
      </c>
      <c r="J982" t="str">
        <f t="shared" si="686"/>
        <v>Wearing apparel, except fur apparel</v>
      </c>
      <c r="K982" t="str">
        <f t="shared" si="687"/>
        <v>Wearing apparel</v>
      </c>
      <c r="L982" t="str">
        <f t="shared" si="688"/>
        <v>MANUFACTURED PRODUCTS</v>
      </c>
      <c r="M982" t="str">
        <f t="shared" si="689"/>
        <v>MANUFACTURED PRODUCTS - Wearing apparel - Wearing apparel, except fur apparel - Other outerwear - Other outerwear, for women and girls - Women's or girls' jackets and blazers of textile fabrics, not knitted or crocheted</v>
      </c>
      <c r="N982" t="s">
        <v>17</v>
      </c>
      <c r="O982" t="s">
        <v>17</v>
      </c>
      <c r="P982" t="s">
        <v>17</v>
      </c>
      <c r="Q982" t="s">
        <v>17</v>
      </c>
    </row>
    <row r="983" spans="1:17" x14ac:dyDescent="0.45">
      <c r="A983">
        <v>1209773</v>
      </c>
      <c r="B983">
        <v>6</v>
      </c>
      <c r="C983" s="2" t="s">
        <v>6923</v>
      </c>
      <c r="D983">
        <v>1413</v>
      </c>
      <c r="E983" t="s">
        <v>6924</v>
      </c>
      <c r="F983" t="s">
        <v>6912</v>
      </c>
      <c r="G983" t="s">
        <v>6925</v>
      </c>
      <c r="H983" t="str">
        <f t="shared" si="684"/>
        <v>Other outerwear, for women and girls</v>
      </c>
      <c r="I983" t="str">
        <f t="shared" si="685"/>
        <v>Other outerwear</v>
      </c>
      <c r="J983" t="str">
        <f t="shared" si="686"/>
        <v>Wearing apparel, except fur apparel</v>
      </c>
      <c r="K983" t="str">
        <f t="shared" si="687"/>
        <v>Wearing apparel</v>
      </c>
      <c r="L983" t="str">
        <f t="shared" si="688"/>
        <v>MANUFACTURED PRODUCTS</v>
      </c>
      <c r="M983" t="str">
        <f t="shared" si="689"/>
        <v>MANUFACTURED PRODUCTS - Wearing apparel - Wearing apparel, except fur apparel - Other outerwear - Other outerwear, for women and girls - Women's or girls' dresses, skirts and divided skirts of textile fabrics, not knitted or crocheted</v>
      </c>
      <c r="N983" t="s">
        <v>17</v>
      </c>
      <c r="O983" t="s">
        <v>17</v>
      </c>
      <c r="P983" t="s">
        <v>17</v>
      </c>
      <c r="Q983" t="s">
        <v>17</v>
      </c>
    </row>
    <row r="984" spans="1:17" x14ac:dyDescent="0.45">
      <c r="A984">
        <v>1209774</v>
      </c>
      <c r="B984">
        <v>6</v>
      </c>
      <c r="C984" s="2" t="s">
        <v>6926</v>
      </c>
      <c r="D984">
        <v>1413</v>
      </c>
      <c r="E984" t="s">
        <v>6927</v>
      </c>
      <c r="F984" t="s">
        <v>6912</v>
      </c>
      <c r="G984" t="s">
        <v>6928</v>
      </c>
      <c r="H984" t="str">
        <f t="shared" si="684"/>
        <v>Other outerwear, for women and girls</v>
      </c>
      <c r="I984" t="str">
        <f t="shared" si="685"/>
        <v>Other outerwear</v>
      </c>
      <c r="J984" t="str">
        <f t="shared" si="686"/>
        <v>Wearing apparel, except fur apparel</v>
      </c>
      <c r="K984" t="str">
        <f t="shared" si="687"/>
        <v>Wearing apparel</v>
      </c>
      <c r="L984" t="str">
        <f t="shared" si="688"/>
        <v>MANUFACTURED PRODUCTS</v>
      </c>
      <c r="M984" t="str">
        <f t="shared" si="689"/>
        <v>MANUFACTURED PRODUCTS - Wearing apparel - Wearing apparel, except fur apparel - Other outerwear - Other outerwear, for women and girls - Women's or girls' trousers, bib and brace overalls, breeches and shorts of textile fabrics, not knitted or crocheted</v>
      </c>
      <c r="N984" t="s">
        <v>17</v>
      </c>
      <c r="O984" t="s">
        <v>17</v>
      </c>
      <c r="P984" t="s">
        <v>17</v>
      </c>
      <c r="Q984" t="s">
        <v>17</v>
      </c>
    </row>
    <row r="985" spans="1:17" hidden="1" x14ac:dyDescent="0.45">
      <c r="A985">
        <v>1209775</v>
      </c>
      <c r="B985">
        <v>5</v>
      </c>
      <c r="C985" t="s">
        <v>6929</v>
      </c>
      <c r="F985" t="s">
        <v>749</v>
      </c>
      <c r="G985" t="s">
        <v>6930</v>
      </c>
      <c r="N985" t="s">
        <v>17</v>
      </c>
      <c r="O985" t="s">
        <v>17</v>
      </c>
      <c r="P985" t="s">
        <v>17</v>
      </c>
      <c r="Q985" t="s">
        <v>17</v>
      </c>
    </row>
    <row r="986" spans="1:17" x14ac:dyDescent="0.45">
      <c r="A986">
        <v>1209776</v>
      </c>
      <c r="B986">
        <v>6</v>
      </c>
      <c r="C986" s="2" t="s">
        <v>6931</v>
      </c>
      <c r="D986">
        <v>1413</v>
      </c>
      <c r="E986" t="s">
        <v>6932</v>
      </c>
      <c r="F986" t="s">
        <v>6929</v>
      </c>
      <c r="G986" t="s">
        <v>6930</v>
      </c>
      <c r="H986" t="str">
        <f>VLOOKUP(F986,$C$2:$G$5523,5,0)</f>
        <v>Worn clothing and other worn articles</v>
      </c>
      <c r="I986" t="str">
        <f>VLOOKUP(VLOOKUP(F986,$C$2:$G$5523,4,0),$C$2:$G$5523,5,0)</f>
        <v>Other outerwear</v>
      </c>
      <c r="J986" t="str">
        <f>VLOOKUP(VLOOKUP(VLOOKUP(F986,$C$2:$G$5523,4,0),$C$2:$G$5523,4,0),$C$2:$G$5523,5,0)</f>
        <v>Wearing apparel, except fur apparel</v>
      </c>
      <c r="K986" t="str">
        <f>VLOOKUP(VLOOKUP(VLOOKUP(VLOOKUP(F986,$C$2:$G$5523,4,0),$C$2:$G$5523,4,0),$C$2:$G$5523,4,0),$C$2:$G$5523,5,0)</f>
        <v>Wearing apparel</v>
      </c>
      <c r="L986" t="str">
        <f>VLOOKUP(VLOOKUP(VLOOKUP(VLOOKUP(VLOOKUP(F986,$C$2:$G$5523,4,0),$C$2:$G$5523,4,0),$C$2:$G$5523,4,0),$C$2:$G$5523,4,0),$C$2:$G$5523,5,0)</f>
        <v>MANUFACTURED PRODUCTS</v>
      </c>
      <c r="M986" t="str">
        <f>L986&amp;" - "&amp;K986&amp;" - "&amp;J986&amp;" - "&amp;I986&amp;" - "&amp;H986&amp;" - "&amp;G986</f>
        <v>MANUFACTURED PRODUCTS - Wearing apparel - Wearing apparel, except fur apparel - Other outerwear - Worn clothing and other worn articles - Worn clothing and other worn articles</v>
      </c>
      <c r="N986" t="s">
        <v>17</v>
      </c>
      <c r="O986" t="s">
        <v>17</v>
      </c>
      <c r="P986" t="s">
        <v>17</v>
      </c>
      <c r="Q986" t="s">
        <v>17</v>
      </c>
    </row>
    <row r="987" spans="1:17" hidden="1" x14ac:dyDescent="0.45">
      <c r="A987">
        <v>1209777</v>
      </c>
      <c r="B987">
        <v>5</v>
      </c>
      <c r="C987" t="s">
        <v>6933</v>
      </c>
      <c r="F987" t="s">
        <v>749</v>
      </c>
      <c r="G987" t="s">
        <v>6934</v>
      </c>
      <c r="N987" t="s">
        <v>17</v>
      </c>
      <c r="O987" t="s">
        <v>17</v>
      </c>
      <c r="P987" t="s">
        <v>17</v>
      </c>
      <c r="Q987" t="s">
        <v>17</v>
      </c>
    </row>
    <row r="988" spans="1:17" x14ac:dyDescent="0.45">
      <c r="A988">
        <v>1209778</v>
      </c>
      <c r="B988">
        <v>6</v>
      </c>
      <c r="C988" s="2" t="s">
        <v>6935</v>
      </c>
      <c r="D988">
        <v>1413</v>
      </c>
      <c r="E988" t="s">
        <v>6936</v>
      </c>
      <c r="F988" t="s">
        <v>6933</v>
      </c>
      <c r="G988" t="s">
        <v>6934</v>
      </c>
      <c r="H988" t="str">
        <f>VLOOKUP(F988,$C$2:$G$5523,5,0)</f>
        <v>Sub-contracted operations as part of manufacturing of outerwear</v>
      </c>
      <c r="I988" t="str">
        <f>VLOOKUP(VLOOKUP(F988,$C$2:$G$5523,4,0),$C$2:$G$5523,5,0)</f>
        <v>Other outerwear</v>
      </c>
      <c r="J988" t="str">
        <f>VLOOKUP(VLOOKUP(VLOOKUP(F988,$C$2:$G$5523,4,0),$C$2:$G$5523,4,0),$C$2:$G$5523,5,0)</f>
        <v>Wearing apparel, except fur apparel</v>
      </c>
      <c r="K988" t="str">
        <f>VLOOKUP(VLOOKUP(VLOOKUP(VLOOKUP(F988,$C$2:$G$5523,4,0),$C$2:$G$5523,4,0),$C$2:$G$5523,4,0),$C$2:$G$5523,5,0)</f>
        <v>Wearing apparel</v>
      </c>
      <c r="L988" t="str">
        <f>VLOOKUP(VLOOKUP(VLOOKUP(VLOOKUP(VLOOKUP(F988,$C$2:$G$5523,4,0),$C$2:$G$5523,4,0),$C$2:$G$5523,4,0),$C$2:$G$5523,4,0),$C$2:$G$5523,5,0)</f>
        <v>MANUFACTURED PRODUCTS</v>
      </c>
      <c r="M988" t="str">
        <f>L988&amp;" - "&amp;K988&amp;" - "&amp;J988&amp;" - "&amp;I988&amp;" - "&amp;H988&amp;" - "&amp;G988</f>
        <v>MANUFACTURED PRODUCTS - Wearing apparel - Wearing apparel, except fur apparel - Other outerwear - Sub-contracted operations as part of manufacturing of outerwear - Sub-contracted operations as part of manufacturing of outerwear</v>
      </c>
      <c r="N988" t="s">
        <v>17</v>
      </c>
      <c r="O988" t="s">
        <v>17</v>
      </c>
      <c r="P988" t="s">
        <v>17</v>
      </c>
      <c r="Q988" t="s">
        <v>17</v>
      </c>
    </row>
    <row r="989" spans="1:17" hidden="1" x14ac:dyDescent="0.45">
      <c r="A989">
        <v>1209779</v>
      </c>
      <c r="B989">
        <v>4</v>
      </c>
      <c r="C989" t="s">
        <v>754</v>
      </c>
      <c r="F989" t="s">
        <v>736</v>
      </c>
      <c r="G989" t="s">
        <v>6937</v>
      </c>
      <c r="N989" t="s">
        <v>17</v>
      </c>
      <c r="O989" t="s">
        <v>17</v>
      </c>
      <c r="P989" t="s">
        <v>17</v>
      </c>
      <c r="Q989" t="s">
        <v>17</v>
      </c>
    </row>
    <row r="990" spans="1:17" hidden="1" x14ac:dyDescent="0.45">
      <c r="A990">
        <v>1209780</v>
      </c>
      <c r="B990">
        <v>5</v>
      </c>
      <c r="C990" t="s">
        <v>6938</v>
      </c>
      <c r="F990" t="s">
        <v>754</v>
      </c>
      <c r="G990" t="s">
        <v>6939</v>
      </c>
      <c r="N990" t="s">
        <v>17</v>
      </c>
      <c r="O990" t="s">
        <v>17</v>
      </c>
      <c r="P990" t="s">
        <v>17</v>
      </c>
      <c r="Q990" t="s">
        <v>17</v>
      </c>
    </row>
    <row r="991" spans="1:17" x14ac:dyDescent="0.45">
      <c r="A991">
        <v>1209781</v>
      </c>
      <c r="B991">
        <v>6</v>
      </c>
      <c r="C991" s="2" t="s">
        <v>6940</v>
      </c>
      <c r="D991">
        <v>1414</v>
      </c>
      <c r="E991" t="s">
        <v>6941</v>
      </c>
      <c r="F991" t="s">
        <v>6938</v>
      </c>
      <c r="G991" t="s">
        <v>6942</v>
      </c>
      <c r="H991" t="str">
        <f t="shared" ref="H991:H994" si="690">VLOOKUP(F991,$C$2:$G$5523,5,0)</f>
        <v>Underwear, knitted and crocheted</v>
      </c>
      <c r="I991" t="str">
        <f t="shared" ref="I991:I994" si="691">VLOOKUP(VLOOKUP(F991,$C$2:$G$5523,4,0),$C$2:$G$5523,5,0)</f>
        <v>Underwear</v>
      </c>
      <c r="J991" t="str">
        <f t="shared" ref="J991:J994" si="692">VLOOKUP(VLOOKUP(VLOOKUP(F991,$C$2:$G$5523,4,0),$C$2:$G$5523,4,0),$C$2:$G$5523,5,0)</f>
        <v>Wearing apparel, except fur apparel</v>
      </c>
      <c r="K991" t="str">
        <f t="shared" ref="K991:K994" si="693">VLOOKUP(VLOOKUP(VLOOKUP(VLOOKUP(F991,$C$2:$G$5523,4,0),$C$2:$G$5523,4,0),$C$2:$G$5523,4,0),$C$2:$G$5523,5,0)</f>
        <v>Wearing apparel</v>
      </c>
      <c r="L991" t="str">
        <f t="shared" ref="L991:L994" si="694">VLOOKUP(VLOOKUP(VLOOKUP(VLOOKUP(VLOOKUP(F991,$C$2:$G$5523,4,0),$C$2:$G$5523,4,0),$C$2:$G$5523,4,0),$C$2:$G$5523,4,0),$C$2:$G$5523,5,0)</f>
        <v>MANUFACTURED PRODUCTS</v>
      </c>
      <c r="M991" t="str">
        <f t="shared" ref="M991:M994" si="695">L991&amp;" - "&amp;K991&amp;" - "&amp;J991&amp;" - "&amp;I991&amp;" - "&amp;H991&amp;" - "&amp;G991</f>
        <v>MANUFACTURED PRODUCTS - Wearing apparel - Wearing apparel, except fur apparel - Underwear - Underwear, knitted and crocheted - Men's or boys' shirts, knitted or crocheted</v>
      </c>
      <c r="N991" t="s">
        <v>17</v>
      </c>
      <c r="O991" t="s">
        <v>17</v>
      </c>
      <c r="P991" t="s">
        <v>17</v>
      </c>
      <c r="Q991" t="s">
        <v>17</v>
      </c>
    </row>
    <row r="992" spans="1:17" x14ac:dyDescent="0.45">
      <c r="A992">
        <v>1209782</v>
      </c>
      <c r="B992">
        <v>6</v>
      </c>
      <c r="C992" s="2" t="s">
        <v>6943</v>
      </c>
      <c r="D992">
        <v>1414</v>
      </c>
      <c r="E992" t="s">
        <v>6944</v>
      </c>
      <c r="F992" t="s">
        <v>6938</v>
      </c>
      <c r="G992" t="s">
        <v>6945</v>
      </c>
      <c r="H992" t="str">
        <f t="shared" si="690"/>
        <v>Underwear, knitted and crocheted</v>
      </c>
      <c r="I992" t="str">
        <f t="shared" si="691"/>
        <v>Underwear</v>
      </c>
      <c r="J992" t="str">
        <f t="shared" si="692"/>
        <v>Wearing apparel, except fur apparel</v>
      </c>
      <c r="K992" t="str">
        <f t="shared" si="693"/>
        <v>Wearing apparel</v>
      </c>
      <c r="L992" t="str">
        <f t="shared" si="694"/>
        <v>MANUFACTURED PRODUCTS</v>
      </c>
      <c r="M992" t="str">
        <f t="shared" si="695"/>
        <v>MANUFACTURED PRODUCTS - Wearing apparel - Wearing apparel, except fur apparel - Underwear - Underwear, knitted and crocheted - Men's or boys' underpants, briefs, nightshirts, pyjamas, bathrobes, dressing gowns and similar articles, knitted or crocheted</v>
      </c>
      <c r="N992" t="s">
        <v>17</v>
      </c>
      <c r="O992" t="s">
        <v>17</v>
      </c>
      <c r="P992" t="s">
        <v>17</v>
      </c>
      <c r="Q992" t="s">
        <v>17</v>
      </c>
    </row>
    <row r="993" spans="1:17" x14ac:dyDescent="0.45">
      <c r="A993">
        <v>1209783</v>
      </c>
      <c r="B993">
        <v>6</v>
      </c>
      <c r="C993" s="2" t="s">
        <v>6946</v>
      </c>
      <c r="D993">
        <v>1414</v>
      </c>
      <c r="E993" t="s">
        <v>6947</v>
      </c>
      <c r="F993" t="s">
        <v>6938</v>
      </c>
      <c r="G993" t="s">
        <v>6948</v>
      </c>
      <c r="H993" t="str">
        <f t="shared" si="690"/>
        <v>Underwear, knitted and crocheted</v>
      </c>
      <c r="I993" t="str">
        <f t="shared" si="691"/>
        <v>Underwear</v>
      </c>
      <c r="J993" t="str">
        <f t="shared" si="692"/>
        <v>Wearing apparel, except fur apparel</v>
      </c>
      <c r="K993" t="str">
        <f t="shared" si="693"/>
        <v>Wearing apparel</v>
      </c>
      <c r="L993" t="str">
        <f t="shared" si="694"/>
        <v>MANUFACTURED PRODUCTS</v>
      </c>
      <c r="M993" t="str">
        <f t="shared" si="695"/>
        <v>MANUFACTURED PRODUCTS - Wearing apparel - Wearing apparel, except fur apparel - Underwear - Underwear, knitted and crocheted - Women's or girls' blouses, shirts and shirt-blouses, knitted or crocheted</v>
      </c>
      <c r="N993" t="s">
        <v>17</v>
      </c>
      <c r="O993" t="s">
        <v>17</v>
      </c>
      <c r="P993" t="s">
        <v>17</v>
      </c>
      <c r="Q993" t="s">
        <v>17</v>
      </c>
    </row>
    <row r="994" spans="1:17" x14ac:dyDescent="0.45">
      <c r="A994">
        <v>1209784</v>
      </c>
      <c r="B994">
        <v>6</v>
      </c>
      <c r="C994" s="2" t="s">
        <v>6949</v>
      </c>
      <c r="D994">
        <v>1414</v>
      </c>
      <c r="E994" t="s">
        <v>6950</v>
      </c>
      <c r="F994" t="s">
        <v>6938</v>
      </c>
      <c r="G994" t="s">
        <v>6951</v>
      </c>
      <c r="H994" t="str">
        <f t="shared" si="690"/>
        <v>Underwear, knitted and crocheted</v>
      </c>
      <c r="I994" t="str">
        <f t="shared" si="691"/>
        <v>Underwear</v>
      </c>
      <c r="J994" t="str">
        <f t="shared" si="692"/>
        <v>Wearing apparel, except fur apparel</v>
      </c>
      <c r="K994" t="str">
        <f t="shared" si="693"/>
        <v>Wearing apparel</v>
      </c>
      <c r="L994" t="str">
        <f t="shared" si="694"/>
        <v>MANUFACTURED PRODUCTS</v>
      </c>
      <c r="M994" t="str">
        <f t="shared" si="695"/>
        <v>MANUFACTURED PRODUCTS - Wearing apparel - Wearing apparel, except fur apparel - Underwear - Underwear, knitted and crocheted - Women's or girls' slips, petticoats, briefs, panties, nightdresses, pyjamas, dressing gowns, negligees, bathrobes and similar articles, knitted or crocheted</v>
      </c>
      <c r="N994" t="s">
        <v>17</v>
      </c>
      <c r="O994" t="s">
        <v>17</v>
      </c>
      <c r="P994" t="s">
        <v>17</v>
      </c>
      <c r="Q994" t="s">
        <v>17</v>
      </c>
    </row>
    <row r="995" spans="1:17" hidden="1" x14ac:dyDescent="0.45">
      <c r="A995">
        <v>1209785</v>
      </c>
      <c r="B995">
        <v>5</v>
      </c>
      <c r="C995" t="s">
        <v>6952</v>
      </c>
      <c r="F995" t="s">
        <v>754</v>
      </c>
      <c r="G995" t="s">
        <v>6953</v>
      </c>
      <c r="N995" t="s">
        <v>17</v>
      </c>
      <c r="O995" t="s">
        <v>17</v>
      </c>
      <c r="P995" t="s">
        <v>17</v>
      </c>
      <c r="Q995" t="s">
        <v>17</v>
      </c>
    </row>
    <row r="996" spans="1:17" x14ac:dyDescent="0.45">
      <c r="A996">
        <v>1209786</v>
      </c>
      <c r="B996">
        <v>6</v>
      </c>
      <c r="C996" s="2" t="s">
        <v>6954</v>
      </c>
      <c r="D996">
        <v>1414</v>
      </c>
      <c r="E996" t="s">
        <v>6955</v>
      </c>
      <c r="F996" t="s">
        <v>6952</v>
      </c>
      <c r="G996" t="s">
        <v>6956</v>
      </c>
      <c r="H996" t="str">
        <f t="shared" ref="H996:H1000" si="696">VLOOKUP(F996,$C$2:$G$5523,5,0)</f>
        <v>Underwear, not knitted or crocheted</v>
      </c>
      <c r="I996" t="str">
        <f t="shared" ref="I996:I1000" si="697">VLOOKUP(VLOOKUP(F996,$C$2:$G$5523,4,0),$C$2:$G$5523,5,0)</f>
        <v>Underwear</v>
      </c>
      <c r="J996" t="str">
        <f t="shared" ref="J996:J1000" si="698">VLOOKUP(VLOOKUP(VLOOKUP(F996,$C$2:$G$5523,4,0),$C$2:$G$5523,4,0),$C$2:$G$5523,5,0)</f>
        <v>Wearing apparel, except fur apparel</v>
      </c>
      <c r="K996" t="str">
        <f t="shared" ref="K996:K1000" si="699">VLOOKUP(VLOOKUP(VLOOKUP(VLOOKUP(F996,$C$2:$G$5523,4,0),$C$2:$G$5523,4,0),$C$2:$G$5523,4,0),$C$2:$G$5523,5,0)</f>
        <v>Wearing apparel</v>
      </c>
      <c r="L996" t="str">
        <f t="shared" ref="L996:L1000" si="700">VLOOKUP(VLOOKUP(VLOOKUP(VLOOKUP(VLOOKUP(F996,$C$2:$G$5523,4,0),$C$2:$G$5523,4,0),$C$2:$G$5523,4,0),$C$2:$G$5523,4,0),$C$2:$G$5523,5,0)</f>
        <v>MANUFACTURED PRODUCTS</v>
      </c>
      <c r="M996" t="str">
        <f t="shared" ref="M996:M1000" si="701">L996&amp;" - "&amp;K996&amp;" - "&amp;J996&amp;" - "&amp;I996&amp;" - "&amp;H996&amp;" - "&amp;G996</f>
        <v>MANUFACTURED PRODUCTS - Wearing apparel - Wearing apparel, except fur apparel - Underwear - Underwear, not knitted or crocheted - Men's or boys' shirts, of textile fabric not knitted or crocheted</v>
      </c>
      <c r="N996" t="s">
        <v>17</v>
      </c>
      <c r="O996" t="s">
        <v>17</v>
      </c>
      <c r="P996" t="s">
        <v>17</v>
      </c>
      <c r="Q996" t="s">
        <v>17</v>
      </c>
    </row>
    <row r="997" spans="1:17" x14ac:dyDescent="0.45">
      <c r="A997">
        <v>1209787</v>
      </c>
      <c r="B997">
        <v>6</v>
      </c>
      <c r="C997" s="2" t="s">
        <v>6957</v>
      </c>
      <c r="D997">
        <v>1414</v>
      </c>
      <c r="E997" t="s">
        <v>6958</v>
      </c>
      <c r="F997" t="s">
        <v>6952</v>
      </c>
      <c r="G997" t="s">
        <v>6959</v>
      </c>
      <c r="H997" t="str">
        <f t="shared" si="696"/>
        <v>Underwear, not knitted or crocheted</v>
      </c>
      <c r="I997" t="str">
        <f t="shared" si="697"/>
        <v>Underwear</v>
      </c>
      <c r="J997" t="str">
        <f t="shared" si="698"/>
        <v>Wearing apparel, except fur apparel</v>
      </c>
      <c r="K997" t="str">
        <f t="shared" si="699"/>
        <v>Wearing apparel</v>
      </c>
      <c r="L997" t="str">
        <f t="shared" si="700"/>
        <v>MANUFACTURED PRODUCTS</v>
      </c>
      <c r="M997" t="str">
        <f t="shared" si="701"/>
        <v>MANUFACTURED PRODUCTS - Wearing apparel - Wearing apparel, except fur apparel - Underwear - Underwear, not knitted or crocheted - Men's or boys' singlets and other vests, underpants, briefs, nightshirts, pyjamas, bathrobes, dressing gowns, of textile fabric not knitted or crocheted</v>
      </c>
      <c r="N997" t="s">
        <v>17</v>
      </c>
      <c r="O997" t="s">
        <v>17</v>
      </c>
      <c r="P997" t="s">
        <v>17</v>
      </c>
      <c r="Q997" t="s">
        <v>17</v>
      </c>
    </row>
    <row r="998" spans="1:17" x14ac:dyDescent="0.45">
      <c r="A998">
        <v>1209788</v>
      </c>
      <c r="B998">
        <v>6</v>
      </c>
      <c r="C998" s="2" t="s">
        <v>6960</v>
      </c>
      <c r="D998">
        <v>1414</v>
      </c>
      <c r="E998" t="s">
        <v>6961</v>
      </c>
      <c r="F998" t="s">
        <v>6952</v>
      </c>
      <c r="G998" t="s">
        <v>6962</v>
      </c>
      <c r="H998" t="str">
        <f t="shared" si="696"/>
        <v>Underwear, not knitted or crocheted</v>
      </c>
      <c r="I998" t="str">
        <f t="shared" si="697"/>
        <v>Underwear</v>
      </c>
      <c r="J998" t="str">
        <f t="shared" si="698"/>
        <v>Wearing apparel, except fur apparel</v>
      </c>
      <c r="K998" t="str">
        <f t="shared" si="699"/>
        <v>Wearing apparel</v>
      </c>
      <c r="L998" t="str">
        <f t="shared" si="700"/>
        <v>MANUFACTURED PRODUCTS</v>
      </c>
      <c r="M998" t="str">
        <f t="shared" si="701"/>
        <v>MANUFACTURED PRODUCTS - Wearing apparel - Wearing apparel, except fur apparel - Underwear - Underwear, not knitted or crocheted - Women's or girls' blouses, shirts and shirt-blouses, of textile fabric not knitted or crocheted</v>
      </c>
      <c r="N998" t="s">
        <v>17</v>
      </c>
      <c r="O998" t="s">
        <v>17</v>
      </c>
      <c r="P998" t="s">
        <v>17</v>
      </c>
      <c r="Q998" t="s">
        <v>17</v>
      </c>
    </row>
    <row r="999" spans="1:17" x14ac:dyDescent="0.45">
      <c r="A999">
        <v>1209789</v>
      </c>
      <c r="B999">
        <v>6</v>
      </c>
      <c r="C999" s="2" t="s">
        <v>6963</v>
      </c>
      <c r="D999">
        <v>1414</v>
      </c>
      <c r="E999" t="s">
        <v>6964</v>
      </c>
      <c r="F999" t="s">
        <v>6952</v>
      </c>
      <c r="G999" t="s">
        <v>6965</v>
      </c>
      <c r="H999" t="str">
        <f t="shared" si="696"/>
        <v>Underwear, not knitted or crocheted</v>
      </c>
      <c r="I999" t="str">
        <f t="shared" si="697"/>
        <v>Underwear</v>
      </c>
      <c r="J999" t="str">
        <f t="shared" si="698"/>
        <v>Wearing apparel, except fur apparel</v>
      </c>
      <c r="K999" t="str">
        <f t="shared" si="699"/>
        <v>Wearing apparel</v>
      </c>
      <c r="L999" t="str">
        <f t="shared" si="700"/>
        <v>MANUFACTURED PRODUCTS</v>
      </c>
      <c r="M999" t="str">
        <f t="shared" si="701"/>
        <v>MANUFACTURED PRODUCTS - Wearing apparel - Wearing apparel, except fur apparel - Underwear - Underwear, not knitted or crocheted - Women's and girls' singlets and other vests, slips, petticoats, briefs, panties, nightdresses, pyjamas, negligees, bathrobes, dressing gowns and similar articles, of textile fabric not knitted or crocheted</v>
      </c>
      <c r="N999" t="s">
        <v>17</v>
      </c>
      <c r="O999" t="s">
        <v>17</v>
      </c>
      <c r="P999" t="s">
        <v>17</v>
      </c>
      <c r="Q999" t="s">
        <v>17</v>
      </c>
    </row>
    <row r="1000" spans="1:17" x14ac:dyDescent="0.45">
      <c r="A1000">
        <v>1209790</v>
      </c>
      <c r="B1000">
        <v>6</v>
      </c>
      <c r="C1000" s="2" t="s">
        <v>6966</v>
      </c>
      <c r="D1000">
        <v>1414</v>
      </c>
      <c r="E1000" t="s">
        <v>6967</v>
      </c>
      <c r="F1000" t="s">
        <v>6952</v>
      </c>
      <c r="G1000" t="s">
        <v>6968</v>
      </c>
      <c r="H1000" t="str">
        <f t="shared" si="696"/>
        <v>Underwear, not knitted or crocheted</v>
      </c>
      <c r="I1000" t="str">
        <f t="shared" si="697"/>
        <v>Underwear</v>
      </c>
      <c r="J1000" t="str">
        <f t="shared" si="698"/>
        <v>Wearing apparel, except fur apparel</v>
      </c>
      <c r="K1000" t="str">
        <f t="shared" si="699"/>
        <v>Wearing apparel</v>
      </c>
      <c r="L1000" t="str">
        <f t="shared" si="700"/>
        <v>MANUFACTURED PRODUCTS</v>
      </c>
      <c r="M1000" t="str">
        <f t="shared" si="701"/>
        <v>MANUFACTURED PRODUCTS - Wearing apparel - Wearing apparel, except fur apparel - Underwear - Underwear, not knitted or crocheted - Brassieres, girdles, corsets, braces, suspenders, garters and similar articles and parts thereof, whether or not knitted or crocheted</v>
      </c>
      <c r="N1000" t="s">
        <v>17</v>
      </c>
      <c r="O1000" t="s">
        <v>17</v>
      </c>
      <c r="P1000" t="s">
        <v>17</v>
      </c>
      <c r="Q1000" t="s">
        <v>17</v>
      </c>
    </row>
    <row r="1001" spans="1:17" hidden="1" x14ac:dyDescent="0.45">
      <c r="A1001">
        <v>1209791</v>
      </c>
      <c r="B1001">
        <v>5</v>
      </c>
      <c r="C1001" t="s">
        <v>6969</v>
      </c>
      <c r="F1001" t="s">
        <v>754</v>
      </c>
      <c r="G1001" t="s">
        <v>6970</v>
      </c>
      <c r="N1001" t="s">
        <v>17</v>
      </c>
      <c r="O1001" t="s">
        <v>17</v>
      </c>
      <c r="P1001" t="s">
        <v>17</v>
      </c>
      <c r="Q1001" t="s">
        <v>17</v>
      </c>
    </row>
    <row r="1002" spans="1:17" x14ac:dyDescent="0.45">
      <c r="A1002">
        <v>1209792</v>
      </c>
      <c r="B1002">
        <v>6</v>
      </c>
      <c r="C1002" s="2" t="s">
        <v>6971</v>
      </c>
      <c r="D1002">
        <v>1414</v>
      </c>
      <c r="E1002" t="s">
        <v>6972</v>
      </c>
      <c r="F1002" t="s">
        <v>6969</v>
      </c>
      <c r="G1002" t="s">
        <v>6970</v>
      </c>
      <c r="H1002" t="str">
        <f>VLOOKUP(F1002,$C$2:$G$5523,5,0)</f>
        <v>T-shirts, singlets and other vests, knitted or crocheted</v>
      </c>
      <c r="I1002" t="str">
        <f>VLOOKUP(VLOOKUP(F1002,$C$2:$G$5523,4,0),$C$2:$G$5523,5,0)</f>
        <v>Underwear</v>
      </c>
      <c r="J1002" t="str">
        <f>VLOOKUP(VLOOKUP(VLOOKUP(F1002,$C$2:$G$5523,4,0),$C$2:$G$5523,4,0),$C$2:$G$5523,5,0)</f>
        <v>Wearing apparel, except fur apparel</v>
      </c>
      <c r="K1002" t="str">
        <f>VLOOKUP(VLOOKUP(VLOOKUP(VLOOKUP(F1002,$C$2:$G$5523,4,0),$C$2:$G$5523,4,0),$C$2:$G$5523,4,0),$C$2:$G$5523,5,0)</f>
        <v>Wearing apparel</v>
      </c>
      <c r="L1002" t="str">
        <f>VLOOKUP(VLOOKUP(VLOOKUP(VLOOKUP(VLOOKUP(F1002,$C$2:$G$5523,4,0),$C$2:$G$5523,4,0),$C$2:$G$5523,4,0),$C$2:$G$5523,4,0),$C$2:$G$5523,5,0)</f>
        <v>MANUFACTURED PRODUCTS</v>
      </c>
      <c r="M1002" t="str">
        <f>L1002&amp;" - "&amp;K1002&amp;" - "&amp;J1002&amp;" - "&amp;I1002&amp;" - "&amp;H1002&amp;" - "&amp;G1002</f>
        <v>MANUFACTURED PRODUCTS - Wearing apparel - Wearing apparel, except fur apparel - Underwear - T-shirts, singlets and other vests, knitted or crocheted - T-shirts, singlets and other vests, knitted or crocheted</v>
      </c>
      <c r="N1002" t="s">
        <v>17</v>
      </c>
      <c r="O1002" t="s">
        <v>17</v>
      </c>
      <c r="P1002" t="s">
        <v>17</v>
      </c>
      <c r="Q1002" t="s">
        <v>17</v>
      </c>
    </row>
    <row r="1003" spans="1:17" hidden="1" x14ac:dyDescent="0.45">
      <c r="A1003">
        <v>1209793</v>
      </c>
      <c r="B1003">
        <v>5</v>
      </c>
      <c r="C1003" t="s">
        <v>6973</v>
      </c>
      <c r="F1003" t="s">
        <v>754</v>
      </c>
      <c r="G1003" t="s">
        <v>6974</v>
      </c>
      <c r="N1003" t="s">
        <v>17</v>
      </c>
      <c r="O1003" t="s">
        <v>17</v>
      </c>
      <c r="P1003" t="s">
        <v>17</v>
      </c>
      <c r="Q1003" t="s">
        <v>17</v>
      </c>
    </row>
    <row r="1004" spans="1:17" x14ac:dyDescent="0.45">
      <c r="A1004">
        <v>1209794</v>
      </c>
      <c r="B1004">
        <v>6</v>
      </c>
      <c r="C1004" s="2" t="s">
        <v>6975</v>
      </c>
      <c r="D1004">
        <v>1414</v>
      </c>
      <c r="E1004" t="s">
        <v>6976</v>
      </c>
      <c r="F1004" t="s">
        <v>6973</v>
      </c>
      <c r="G1004" t="s">
        <v>6974</v>
      </c>
      <c r="H1004" t="str">
        <f>VLOOKUP(F1004,$C$2:$G$5523,5,0)</f>
        <v>Sub-contracted operations as part of manufacturing of underwear</v>
      </c>
      <c r="I1004" t="str">
        <f>VLOOKUP(VLOOKUP(F1004,$C$2:$G$5523,4,0),$C$2:$G$5523,5,0)</f>
        <v>Underwear</v>
      </c>
      <c r="J1004" t="str">
        <f>VLOOKUP(VLOOKUP(VLOOKUP(F1004,$C$2:$G$5523,4,0),$C$2:$G$5523,4,0),$C$2:$G$5523,5,0)</f>
        <v>Wearing apparel, except fur apparel</v>
      </c>
      <c r="K1004" t="str">
        <f>VLOOKUP(VLOOKUP(VLOOKUP(VLOOKUP(F1004,$C$2:$G$5523,4,0),$C$2:$G$5523,4,0),$C$2:$G$5523,4,0),$C$2:$G$5523,5,0)</f>
        <v>Wearing apparel</v>
      </c>
      <c r="L1004" t="str">
        <f>VLOOKUP(VLOOKUP(VLOOKUP(VLOOKUP(VLOOKUP(F1004,$C$2:$G$5523,4,0),$C$2:$G$5523,4,0),$C$2:$G$5523,4,0),$C$2:$G$5523,4,0),$C$2:$G$5523,5,0)</f>
        <v>MANUFACTURED PRODUCTS</v>
      </c>
      <c r="M1004" t="str">
        <f>L1004&amp;" - "&amp;K1004&amp;" - "&amp;J1004&amp;" - "&amp;I1004&amp;" - "&amp;H1004&amp;" - "&amp;G1004</f>
        <v>MANUFACTURED PRODUCTS - Wearing apparel - Wearing apparel, except fur apparel - Underwear - Sub-contracted operations as part of manufacturing of underwear - Sub-contracted operations as part of manufacturing of underwear</v>
      </c>
      <c r="N1004" t="s">
        <v>17</v>
      </c>
      <c r="O1004" t="s">
        <v>17</v>
      </c>
      <c r="P1004" t="s">
        <v>17</v>
      </c>
      <c r="Q1004" t="s">
        <v>17</v>
      </c>
    </row>
    <row r="1005" spans="1:17" hidden="1" x14ac:dyDescent="0.45">
      <c r="A1005">
        <v>1209795</v>
      </c>
      <c r="B1005">
        <v>4</v>
      </c>
      <c r="C1005" t="s">
        <v>758</v>
      </c>
      <c r="F1005" t="s">
        <v>736</v>
      </c>
      <c r="G1005" t="s">
        <v>6977</v>
      </c>
      <c r="N1005" t="s">
        <v>17</v>
      </c>
      <c r="O1005" t="s">
        <v>17</v>
      </c>
      <c r="P1005" t="s">
        <v>17</v>
      </c>
      <c r="Q1005" t="s">
        <v>17</v>
      </c>
    </row>
    <row r="1006" spans="1:17" hidden="1" x14ac:dyDescent="0.45">
      <c r="A1006">
        <v>1209796</v>
      </c>
      <c r="B1006">
        <v>5</v>
      </c>
      <c r="C1006" t="s">
        <v>6978</v>
      </c>
      <c r="F1006" t="s">
        <v>758</v>
      </c>
      <c r="G1006" t="s">
        <v>6979</v>
      </c>
      <c r="N1006" t="s">
        <v>17</v>
      </c>
      <c r="O1006" t="s">
        <v>17</v>
      </c>
      <c r="P1006" t="s">
        <v>17</v>
      </c>
      <c r="Q1006" t="s">
        <v>17</v>
      </c>
    </row>
    <row r="1007" spans="1:17" x14ac:dyDescent="0.45">
      <c r="A1007">
        <v>1209797</v>
      </c>
      <c r="B1007">
        <v>6</v>
      </c>
      <c r="C1007" s="2" t="s">
        <v>6980</v>
      </c>
      <c r="D1007">
        <v>1419</v>
      </c>
      <c r="E1007" t="s">
        <v>6981</v>
      </c>
      <c r="F1007" t="s">
        <v>6978</v>
      </c>
      <c r="G1007" t="s">
        <v>6982</v>
      </c>
      <c r="H1007" t="str">
        <f t="shared" ref="H1007:H1010" si="702">VLOOKUP(F1007,$C$2:$G$5523,5,0)</f>
        <v>Babies' garments, tracksuits and other garments, clothing accessories and parts, knitted or crocheted</v>
      </c>
      <c r="I1007" t="str">
        <f t="shared" ref="I1007:I1010" si="703">VLOOKUP(VLOOKUP(F1007,$C$2:$G$5523,4,0),$C$2:$G$5523,5,0)</f>
        <v>Other wearing apparel and accessories</v>
      </c>
      <c r="J1007" t="str">
        <f t="shared" ref="J1007:J1010" si="704">VLOOKUP(VLOOKUP(VLOOKUP(F1007,$C$2:$G$5523,4,0),$C$2:$G$5523,4,0),$C$2:$G$5523,5,0)</f>
        <v>Wearing apparel, except fur apparel</v>
      </c>
      <c r="K1007" t="str">
        <f t="shared" ref="K1007:K1010" si="705">VLOOKUP(VLOOKUP(VLOOKUP(VLOOKUP(F1007,$C$2:$G$5523,4,0),$C$2:$G$5523,4,0),$C$2:$G$5523,4,0),$C$2:$G$5523,5,0)</f>
        <v>Wearing apparel</v>
      </c>
      <c r="L1007" t="str">
        <f t="shared" ref="L1007:L1010" si="706">VLOOKUP(VLOOKUP(VLOOKUP(VLOOKUP(VLOOKUP(F1007,$C$2:$G$5523,4,0),$C$2:$G$5523,4,0),$C$2:$G$5523,4,0),$C$2:$G$5523,4,0),$C$2:$G$5523,5,0)</f>
        <v>MANUFACTURED PRODUCTS</v>
      </c>
      <c r="M1007" t="str">
        <f t="shared" ref="M1007:M1010" si="707">L1007&amp;" - "&amp;K1007&amp;" - "&amp;J1007&amp;" - "&amp;I1007&amp;" - "&amp;H1007&amp;" - "&amp;G1007</f>
        <v>MANUFACTURED PRODUCTS - Wearing apparel - Wearing apparel, except fur apparel - Other wearing apparel and accessories - Babies' garments, tracksuits and other garments, clothing accessories and parts, knitted or crocheted - Babies' garments and clothing accessories, knitted or crocheted</v>
      </c>
      <c r="N1007" t="s">
        <v>17</v>
      </c>
      <c r="O1007" t="s">
        <v>17</v>
      </c>
      <c r="P1007" t="s">
        <v>17</v>
      </c>
      <c r="Q1007" t="s">
        <v>17</v>
      </c>
    </row>
    <row r="1008" spans="1:17" x14ac:dyDescent="0.45">
      <c r="A1008">
        <v>1209798</v>
      </c>
      <c r="B1008">
        <v>6</v>
      </c>
      <c r="C1008" s="2" t="s">
        <v>6983</v>
      </c>
      <c r="D1008">
        <v>1419</v>
      </c>
      <c r="E1008" t="s">
        <v>6984</v>
      </c>
      <c r="F1008" t="s">
        <v>6978</v>
      </c>
      <c r="G1008" t="s">
        <v>6985</v>
      </c>
      <c r="H1008" t="str">
        <f t="shared" si="702"/>
        <v>Babies' garments, tracksuits and other garments, clothing accessories and parts, knitted or crocheted</v>
      </c>
      <c r="I1008" t="str">
        <f t="shared" si="703"/>
        <v>Other wearing apparel and accessories</v>
      </c>
      <c r="J1008" t="str">
        <f t="shared" si="704"/>
        <v>Wearing apparel, except fur apparel</v>
      </c>
      <c r="K1008" t="str">
        <f t="shared" si="705"/>
        <v>Wearing apparel</v>
      </c>
      <c r="L1008" t="str">
        <f t="shared" si="706"/>
        <v>MANUFACTURED PRODUCTS</v>
      </c>
      <c r="M1008" t="str">
        <f t="shared" si="707"/>
        <v>MANUFACTURED PRODUCTS - Wearing apparel - Wearing apparel, except fur apparel - Other wearing apparel and accessories - Babies' garments, tracksuits and other garments, clothing accessories and parts, knitted or crocheted - Tracksuits, ski suits, swimwear and other garments, knitted or crocheted</v>
      </c>
      <c r="N1008" t="s">
        <v>17</v>
      </c>
      <c r="O1008" t="s">
        <v>17</v>
      </c>
      <c r="P1008" t="s">
        <v>17</v>
      </c>
      <c r="Q1008" t="s">
        <v>17</v>
      </c>
    </row>
    <row r="1009" spans="1:17" x14ac:dyDescent="0.45">
      <c r="A1009">
        <v>1209799</v>
      </c>
      <c r="B1009">
        <v>6</v>
      </c>
      <c r="C1009" s="2" t="s">
        <v>6986</v>
      </c>
      <c r="D1009">
        <v>1419</v>
      </c>
      <c r="E1009" t="s">
        <v>6987</v>
      </c>
      <c r="F1009" t="s">
        <v>6978</v>
      </c>
      <c r="G1009" t="s">
        <v>6988</v>
      </c>
      <c r="H1009" t="str">
        <f t="shared" si="702"/>
        <v>Babies' garments, tracksuits and other garments, clothing accessories and parts, knitted or crocheted</v>
      </c>
      <c r="I1009" t="str">
        <f t="shared" si="703"/>
        <v>Other wearing apparel and accessories</v>
      </c>
      <c r="J1009" t="str">
        <f t="shared" si="704"/>
        <v>Wearing apparel, except fur apparel</v>
      </c>
      <c r="K1009" t="str">
        <f t="shared" si="705"/>
        <v>Wearing apparel</v>
      </c>
      <c r="L1009" t="str">
        <f t="shared" si="706"/>
        <v>MANUFACTURED PRODUCTS</v>
      </c>
      <c r="M1009" t="str">
        <f t="shared" si="707"/>
        <v>MANUFACTURED PRODUCTS - Wearing apparel - Wearing apparel, except fur apparel - Other wearing apparel and accessories - Babies' garments, tracksuits and other garments, clothing accessories and parts, knitted or crocheted - Gloves, mittens and mitts, knitted or crocheted</v>
      </c>
      <c r="N1009" t="s">
        <v>17</v>
      </c>
      <c r="O1009" t="s">
        <v>17</v>
      </c>
      <c r="P1009" t="s">
        <v>17</v>
      </c>
      <c r="Q1009" t="s">
        <v>17</v>
      </c>
    </row>
    <row r="1010" spans="1:17" x14ac:dyDescent="0.45">
      <c r="A1010">
        <v>1209800</v>
      </c>
      <c r="B1010">
        <v>6</v>
      </c>
      <c r="C1010" s="2" t="s">
        <v>6989</v>
      </c>
      <c r="D1010">
        <v>1419</v>
      </c>
      <c r="E1010" t="s">
        <v>6990</v>
      </c>
      <c r="F1010" t="s">
        <v>6978</v>
      </c>
      <c r="G1010" t="s">
        <v>6991</v>
      </c>
      <c r="H1010" t="str">
        <f t="shared" si="702"/>
        <v>Babies' garments, tracksuits and other garments, clothing accessories and parts, knitted or crocheted</v>
      </c>
      <c r="I1010" t="str">
        <f t="shared" si="703"/>
        <v>Other wearing apparel and accessories</v>
      </c>
      <c r="J1010" t="str">
        <f t="shared" si="704"/>
        <v>Wearing apparel, except fur apparel</v>
      </c>
      <c r="K1010" t="str">
        <f t="shared" si="705"/>
        <v>Wearing apparel</v>
      </c>
      <c r="L1010" t="str">
        <f t="shared" si="706"/>
        <v>MANUFACTURED PRODUCTS</v>
      </c>
      <c r="M1010" t="str">
        <f t="shared" si="707"/>
        <v>MANUFACTURED PRODUCTS - Wearing apparel - Wearing apparel, except fur apparel - Other wearing apparel and accessories - Babies' garments, tracksuits and other garments, clothing accessories and parts, knitted or crocheted - Other made-up clothing accessories and parts of garments or of clothing accessories, knitted or crocheted</v>
      </c>
      <c r="N1010" t="s">
        <v>17</v>
      </c>
      <c r="O1010" t="s">
        <v>17</v>
      </c>
      <c r="P1010" t="s">
        <v>17</v>
      </c>
      <c r="Q1010" t="s">
        <v>17</v>
      </c>
    </row>
    <row r="1011" spans="1:17" hidden="1" x14ac:dyDescent="0.45">
      <c r="A1011">
        <v>1209801</v>
      </c>
      <c r="B1011">
        <v>5</v>
      </c>
      <c r="C1011" t="s">
        <v>6992</v>
      </c>
      <c r="F1011" t="s">
        <v>758</v>
      </c>
      <c r="G1011" t="s">
        <v>6993</v>
      </c>
      <c r="N1011" t="s">
        <v>17</v>
      </c>
      <c r="O1011" t="s">
        <v>17</v>
      </c>
      <c r="P1011" t="s">
        <v>17</v>
      </c>
      <c r="Q1011" t="s">
        <v>17</v>
      </c>
    </row>
    <row r="1012" spans="1:17" x14ac:dyDescent="0.45">
      <c r="A1012">
        <v>1209802</v>
      </c>
      <c r="B1012">
        <v>6</v>
      </c>
      <c r="C1012" s="2" t="s">
        <v>6994</v>
      </c>
      <c r="D1012">
        <v>1419</v>
      </c>
      <c r="E1012" t="s">
        <v>6995</v>
      </c>
      <c r="F1012" t="s">
        <v>6992</v>
      </c>
      <c r="G1012" t="s">
        <v>6996</v>
      </c>
      <c r="H1012" t="str">
        <f t="shared" ref="H1012:H1014" si="708">VLOOKUP(F1012,$C$2:$G$5523,5,0)</f>
        <v>Babies' garments, other garments and other clothing accessories, of textile fabric, not knitted or crocheted</v>
      </c>
      <c r="I1012" t="str">
        <f t="shared" ref="I1012:I1014" si="709">VLOOKUP(VLOOKUP(F1012,$C$2:$G$5523,4,0),$C$2:$G$5523,5,0)</f>
        <v>Other wearing apparel and accessories</v>
      </c>
      <c r="J1012" t="str">
        <f t="shared" ref="J1012:J1014" si="710">VLOOKUP(VLOOKUP(VLOOKUP(F1012,$C$2:$G$5523,4,0),$C$2:$G$5523,4,0),$C$2:$G$5523,5,0)</f>
        <v>Wearing apparel, except fur apparel</v>
      </c>
      <c r="K1012" t="str">
        <f t="shared" ref="K1012:K1014" si="711">VLOOKUP(VLOOKUP(VLOOKUP(VLOOKUP(F1012,$C$2:$G$5523,4,0),$C$2:$G$5523,4,0),$C$2:$G$5523,4,0),$C$2:$G$5523,5,0)</f>
        <v>Wearing apparel</v>
      </c>
      <c r="L1012" t="str">
        <f t="shared" ref="L1012:L1014" si="712">VLOOKUP(VLOOKUP(VLOOKUP(VLOOKUP(VLOOKUP(F1012,$C$2:$G$5523,4,0),$C$2:$G$5523,4,0),$C$2:$G$5523,4,0),$C$2:$G$5523,4,0),$C$2:$G$5523,5,0)</f>
        <v>MANUFACTURED PRODUCTS</v>
      </c>
      <c r="M1012" t="str">
        <f t="shared" ref="M1012:M1014" si="713">L1012&amp;" - "&amp;K1012&amp;" - "&amp;J1012&amp;" - "&amp;I1012&amp;" - "&amp;H1012&amp;" - "&amp;G1012</f>
        <v>MANUFACTURED PRODUCTS - Wearing apparel - Wearing apparel, except fur apparel - Other wearing apparel and accessories - Babies' garments, other garments and other clothing accessories, of textile fabric, not knitted or crocheted - Babies' garments and clothing accessories, of textile fabric, not knitted or crocheted</v>
      </c>
      <c r="N1012" t="s">
        <v>17</v>
      </c>
      <c r="O1012" t="s">
        <v>17</v>
      </c>
      <c r="P1012" t="s">
        <v>17</v>
      </c>
      <c r="Q1012" t="s">
        <v>17</v>
      </c>
    </row>
    <row r="1013" spans="1:17" x14ac:dyDescent="0.45">
      <c r="A1013">
        <v>1209803</v>
      </c>
      <c r="B1013">
        <v>6</v>
      </c>
      <c r="C1013" s="2" t="s">
        <v>6997</v>
      </c>
      <c r="D1013">
        <v>1419</v>
      </c>
      <c r="E1013" t="s">
        <v>6998</v>
      </c>
      <c r="F1013" t="s">
        <v>6992</v>
      </c>
      <c r="G1013" t="s">
        <v>6999</v>
      </c>
      <c r="H1013" t="str">
        <f t="shared" si="708"/>
        <v>Babies' garments, other garments and other clothing accessories, of textile fabric, not knitted or crocheted</v>
      </c>
      <c r="I1013" t="str">
        <f t="shared" si="709"/>
        <v>Other wearing apparel and accessories</v>
      </c>
      <c r="J1013" t="str">
        <f t="shared" si="710"/>
        <v>Wearing apparel, except fur apparel</v>
      </c>
      <c r="K1013" t="str">
        <f t="shared" si="711"/>
        <v>Wearing apparel</v>
      </c>
      <c r="L1013" t="str">
        <f t="shared" si="712"/>
        <v>MANUFACTURED PRODUCTS</v>
      </c>
      <c r="M1013" t="str">
        <f t="shared" si="713"/>
        <v>MANUFACTURED PRODUCTS - Wearing apparel - Wearing apparel, except fur apparel - Other wearing apparel and accessories - Babies' garments, other garments and other clothing accessories, of textile fabric, not knitted or crocheted - Tracksuits, ski suits and swimwear; other garments of textile fabric, not knitted or crocheted</v>
      </c>
      <c r="N1013" t="s">
        <v>17</v>
      </c>
      <c r="O1013" t="s">
        <v>17</v>
      </c>
      <c r="P1013" t="s">
        <v>17</v>
      </c>
      <c r="Q1013" t="s">
        <v>17</v>
      </c>
    </row>
    <row r="1014" spans="1:17" x14ac:dyDescent="0.45">
      <c r="A1014">
        <v>1209804</v>
      </c>
      <c r="B1014">
        <v>6</v>
      </c>
      <c r="C1014" s="2" t="s">
        <v>7000</v>
      </c>
      <c r="D1014">
        <v>1419</v>
      </c>
      <c r="E1014" t="s">
        <v>7001</v>
      </c>
      <c r="F1014" t="s">
        <v>6992</v>
      </c>
      <c r="G1014" t="s">
        <v>7002</v>
      </c>
      <c r="H1014" t="str">
        <f t="shared" si="708"/>
        <v>Babies' garments, other garments and other clothing accessories, of textile fabric, not knitted or crocheted</v>
      </c>
      <c r="I1014" t="str">
        <f t="shared" si="709"/>
        <v>Other wearing apparel and accessories</v>
      </c>
      <c r="J1014" t="str">
        <f t="shared" si="710"/>
        <v>Wearing apparel, except fur apparel</v>
      </c>
      <c r="K1014" t="str">
        <f t="shared" si="711"/>
        <v>Wearing apparel</v>
      </c>
      <c r="L1014" t="str">
        <f t="shared" si="712"/>
        <v>MANUFACTURED PRODUCTS</v>
      </c>
      <c r="M1014" t="str">
        <f t="shared" si="713"/>
        <v>MANUFACTURED PRODUCTS - Wearing apparel - Wearing apparel, except fur apparel - Other wearing apparel and accessories - Babies' garments, other garments and other clothing accessories, of textile fabric, not knitted or crocheted - Handkerchiefs, shawls, scarves, veils, ties, cravats, gloves and other made-up clothing accessories; parts of garments or of clothing accessories, of textile fabric, not knitted or crocheted, n.e.c.</v>
      </c>
      <c r="N1014" t="s">
        <v>17</v>
      </c>
      <c r="O1014" t="s">
        <v>7003</v>
      </c>
      <c r="P1014" t="s">
        <v>17</v>
      </c>
      <c r="Q1014" t="s">
        <v>17</v>
      </c>
    </row>
    <row r="1015" spans="1:17" hidden="1" x14ac:dyDescent="0.45">
      <c r="A1015">
        <v>1209805</v>
      </c>
      <c r="B1015">
        <v>5</v>
      </c>
      <c r="C1015" t="s">
        <v>7004</v>
      </c>
      <c r="F1015" t="s">
        <v>758</v>
      </c>
      <c r="G1015" t="s">
        <v>7005</v>
      </c>
      <c r="N1015" t="s">
        <v>17</v>
      </c>
      <c r="O1015" t="s">
        <v>17</v>
      </c>
      <c r="P1015" t="s">
        <v>17</v>
      </c>
      <c r="Q1015" t="s">
        <v>17</v>
      </c>
    </row>
    <row r="1016" spans="1:17" x14ac:dyDescent="0.45">
      <c r="A1016">
        <v>1209806</v>
      </c>
      <c r="B1016">
        <v>6</v>
      </c>
      <c r="C1016" s="2" t="s">
        <v>7006</v>
      </c>
      <c r="D1016">
        <v>1419</v>
      </c>
      <c r="E1016" t="s">
        <v>7007</v>
      </c>
      <c r="F1016" t="s">
        <v>7004</v>
      </c>
      <c r="G1016" t="s">
        <v>7008</v>
      </c>
      <c r="H1016" t="str">
        <f t="shared" ref="H1016:H1017" si="714">VLOOKUP(F1016,$C$2:$G$5523,5,0)</f>
        <v>Clothing accessories of leather; garments made up of felt or non-wovens; garments made up of coated textile fabrics</v>
      </c>
      <c r="I1016" t="str">
        <f t="shared" ref="I1016:I1017" si="715">VLOOKUP(VLOOKUP(F1016,$C$2:$G$5523,4,0),$C$2:$G$5523,5,0)</f>
        <v>Other wearing apparel and accessories</v>
      </c>
      <c r="J1016" t="str">
        <f t="shared" ref="J1016:J1017" si="716">VLOOKUP(VLOOKUP(VLOOKUP(F1016,$C$2:$G$5523,4,0),$C$2:$G$5523,4,0),$C$2:$G$5523,5,0)</f>
        <v>Wearing apparel, except fur apparel</v>
      </c>
      <c r="K1016" t="str">
        <f t="shared" ref="K1016:K1017" si="717">VLOOKUP(VLOOKUP(VLOOKUP(VLOOKUP(F1016,$C$2:$G$5523,4,0),$C$2:$G$5523,4,0),$C$2:$G$5523,4,0),$C$2:$G$5523,5,0)</f>
        <v>Wearing apparel</v>
      </c>
      <c r="L1016" t="str">
        <f t="shared" ref="L1016:L1017" si="718">VLOOKUP(VLOOKUP(VLOOKUP(VLOOKUP(VLOOKUP(F1016,$C$2:$G$5523,4,0),$C$2:$G$5523,4,0),$C$2:$G$5523,4,0),$C$2:$G$5523,4,0),$C$2:$G$5523,5,0)</f>
        <v>MANUFACTURED PRODUCTS</v>
      </c>
      <c r="M1016" t="str">
        <f t="shared" ref="M1016:M1017" si="719">L1016&amp;" - "&amp;K1016&amp;" - "&amp;J1016&amp;" - "&amp;I1016&amp;" - "&amp;H1016&amp;" - "&amp;G1016</f>
        <v>MANUFACTURED PRODUCTS - Wearing apparel - Wearing apparel, except fur apparel - Other wearing apparel and accessories - Clothing accessories of leather; garments made up of felt or non-wovens; garments made up of coated textile fabrics - Clothing accessories of leather or of composition leather, except sports gloves</v>
      </c>
      <c r="N1016" t="s">
        <v>17</v>
      </c>
      <c r="O1016" t="s">
        <v>17</v>
      </c>
      <c r="P1016" t="s">
        <v>17</v>
      </c>
      <c r="Q1016" t="s">
        <v>7009</v>
      </c>
    </row>
    <row r="1017" spans="1:17" x14ac:dyDescent="0.45">
      <c r="A1017">
        <v>1209807</v>
      </c>
      <c r="B1017">
        <v>6</v>
      </c>
      <c r="C1017" s="2" t="s">
        <v>7010</v>
      </c>
      <c r="D1017">
        <v>1419</v>
      </c>
      <c r="E1017" t="s">
        <v>7011</v>
      </c>
      <c r="F1017" t="s">
        <v>7004</v>
      </c>
      <c r="G1017" t="s">
        <v>7012</v>
      </c>
      <c r="H1017" t="str">
        <f t="shared" si="714"/>
        <v>Clothing accessories of leather; garments made up of felt or non-wovens; garments made up of coated textile fabrics</v>
      </c>
      <c r="I1017" t="str">
        <f t="shared" si="715"/>
        <v>Other wearing apparel and accessories</v>
      </c>
      <c r="J1017" t="str">
        <f t="shared" si="716"/>
        <v>Wearing apparel, except fur apparel</v>
      </c>
      <c r="K1017" t="str">
        <f t="shared" si="717"/>
        <v>Wearing apparel</v>
      </c>
      <c r="L1017" t="str">
        <f t="shared" si="718"/>
        <v>MANUFACTURED PRODUCTS</v>
      </c>
      <c r="M1017" t="str">
        <f t="shared" si="719"/>
        <v>MANUFACTURED PRODUCTS - Wearing apparel - Wearing apparel, except fur apparel - Other wearing apparel and accessories - Clothing accessories of leather; garments made up of felt or non-wovens; garments made up of coated textile fabrics - Garments made up of felt or non-wovens, textile fabrics impregnated or coated</v>
      </c>
      <c r="N1017" t="s">
        <v>17</v>
      </c>
      <c r="O1017" t="s">
        <v>17</v>
      </c>
      <c r="P1017" t="s">
        <v>17</v>
      </c>
      <c r="Q1017" t="s">
        <v>17</v>
      </c>
    </row>
    <row r="1018" spans="1:17" hidden="1" x14ac:dyDescent="0.45">
      <c r="A1018">
        <v>1209808</v>
      </c>
      <c r="B1018">
        <v>5</v>
      </c>
      <c r="C1018" t="s">
        <v>7013</v>
      </c>
      <c r="F1018" t="s">
        <v>758</v>
      </c>
      <c r="G1018" t="s">
        <v>7014</v>
      </c>
      <c r="N1018" t="s">
        <v>17</v>
      </c>
      <c r="O1018" t="s">
        <v>17</v>
      </c>
      <c r="P1018" t="s">
        <v>17</v>
      </c>
      <c r="Q1018" t="s">
        <v>17</v>
      </c>
    </row>
    <row r="1019" spans="1:17" x14ac:dyDescent="0.45">
      <c r="A1019">
        <v>1209809</v>
      </c>
      <c r="B1019">
        <v>6</v>
      </c>
      <c r="C1019" s="2" t="s">
        <v>7015</v>
      </c>
      <c r="D1019">
        <v>1419</v>
      </c>
      <c r="E1019" t="s">
        <v>7016</v>
      </c>
      <c r="F1019" t="s">
        <v>7013</v>
      </c>
      <c r="G1019" t="s">
        <v>7017</v>
      </c>
      <c r="H1019" t="str">
        <f t="shared" ref="H1019:H1021" si="720">VLOOKUP(F1019,$C$2:$G$5523,5,0)</f>
        <v>Hats and headgear</v>
      </c>
      <c r="I1019" t="str">
        <f t="shared" ref="I1019:I1021" si="721">VLOOKUP(VLOOKUP(F1019,$C$2:$G$5523,4,0),$C$2:$G$5523,5,0)</f>
        <v>Other wearing apparel and accessories</v>
      </c>
      <c r="J1019" t="str">
        <f t="shared" ref="J1019:J1021" si="722">VLOOKUP(VLOOKUP(VLOOKUP(F1019,$C$2:$G$5523,4,0),$C$2:$G$5523,4,0),$C$2:$G$5523,5,0)</f>
        <v>Wearing apparel, except fur apparel</v>
      </c>
      <c r="K1019" t="str">
        <f t="shared" ref="K1019:K1021" si="723">VLOOKUP(VLOOKUP(VLOOKUP(VLOOKUP(F1019,$C$2:$G$5523,4,0),$C$2:$G$5523,4,0),$C$2:$G$5523,4,0),$C$2:$G$5523,5,0)</f>
        <v>Wearing apparel</v>
      </c>
      <c r="L1019" t="str">
        <f t="shared" ref="L1019:L1021" si="724">VLOOKUP(VLOOKUP(VLOOKUP(VLOOKUP(VLOOKUP(F1019,$C$2:$G$5523,4,0),$C$2:$G$5523,4,0),$C$2:$G$5523,4,0),$C$2:$G$5523,4,0),$C$2:$G$5523,5,0)</f>
        <v>MANUFACTURED PRODUCTS</v>
      </c>
      <c r="M1019" t="str">
        <f t="shared" ref="M1019:M1021" si="725">L1019&amp;" - "&amp;K1019&amp;" - "&amp;J1019&amp;" - "&amp;I1019&amp;" - "&amp;H1019&amp;" - "&amp;G1019</f>
        <v>MANUFACTURED PRODUCTS - Wearing apparel - Wearing apparel, except fur apparel - Other wearing apparel and accessories - Hats and headgear - Hat forms, hat bodies and hoods of felt; plateaux and manchons of felt; hat shapes, plaited or made by assembling strips of any material</v>
      </c>
      <c r="N1019" t="s">
        <v>17</v>
      </c>
      <c r="O1019" t="s">
        <v>17</v>
      </c>
      <c r="P1019" t="s">
        <v>17</v>
      </c>
      <c r="Q1019" t="s">
        <v>17</v>
      </c>
    </row>
    <row r="1020" spans="1:17" x14ac:dyDescent="0.45">
      <c r="A1020">
        <v>1209810</v>
      </c>
      <c r="B1020">
        <v>6</v>
      </c>
      <c r="C1020" s="2" t="s">
        <v>7018</v>
      </c>
      <c r="D1020">
        <v>1419</v>
      </c>
      <c r="E1020" t="s">
        <v>7019</v>
      </c>
      <c r="F1020" t="s">
        <v>7013</v>
      </c>
      <c r="G1020" t="s">
        <v>7020</v>
      </c>
      <c r="H1020" t="str">
        <f t="shared" si="720"/>
        <v>Hats and headgear</v>
      </c>
      <c r="I1020" t="str">
        <f t="shared" si="721"/>
        <v>Other wearing apparel and accessories</v>
      </c>
      <c r="J1020" t="str">
        <f t="shared" si="722"/>
        <v>Wearing apparel, except fur apparel</v>
      </c>
      <c r="K1020" t="str">
        <f t="shared" si="723"/>
        <v>Wearing apparel</v>
      </c>
      <c r="L1020" t="str">
        <f t="shared" si="724"/>
        <v>MANUFACTURED PRODUCTS</v>
      </c>
      <c r="M1020" t="str">
        <f t="shared" si="725"/>
        <v>MANUFACTURED PRODUCTS - Wearing apparel - Wearing apparel, except fur apparel - Other wearing apparel and accessories - Hats and headgear - Hats and other headgear, of felt, or plaited or made by assembling strips of any material, or knitted or crocheted or made up from lace or other textile fabric in the piece; hairnets</v>
      </c>
      <c r="N1020" t="s">
        <v>17</v>
      </c>
      <c r="O1020" t="s">
        <v>17</v>
      </c>
      <c r="P1020" t="s">
        <v>17</v>
      </c>
      <c r="Q1020" t="s">
        <v>17</v>
      </c>
    </row>
    <row r="1021" spans="1:17" x14ac:dyDescent="0.45">
      <c r="A1021">
        <v>1209811</v>
      </c>
      <c r="B1021">
        <v>6</v>
      </c>
      <c r="C1021" s="2" t="s">
        <v>7021</v>
      </c>
      <c r="D1021">
        <v>1419</v>
      </c>
      <c r="E1021" t="s">
        <v>7022</v>
      </c>
      <c r="F1021" t="s">
        <v>7013</v>
      </c>
      <c r="G1021" t="s">
        <v>7023</v>
      </c>
      <c r="H1021" t="str">
        <f t="shared" si="720"/>
        <v>Hats and headgear</v>
      </c>
      <c r="I1021" t="str">
        <f t="shared" si="721"/>
        <v>Other wearing apparel and accessories</v>
      </c>
      <c r="J1021" t="str">
        <f t="shared" si="722"/>
        <v>Wearing apparel, except fur apparel</v>
      </c>
      <c r="K1021" t="str">
        <f t="shared" si="723"/>
        <v>Wearing apparel</v>
      </c>
      <c r="L1021" t="str">
        <f t="shared" si="724"/>
        <v>MANUFACTURED PRODUCTS</v>
      </c>
      <c r="M1021" t="str">
        <f t="shared" si="725"/>
        <v>MANUFACTURED PRODUCTS - Wearing apparel - Wearing apparel, except fur apparel - Other wearing apparel and accessories - Hats and headgear - Other headgear, except headgear of rubber or of plastics, safety headgear and asbestos headgear; headbands, linings, covers, hat foundations, hat frames, peaks and chinstraps, for headgear</v>
      </c>
      <c r="N1021" t="s">
        <v>17</v>
      </c>
      <c r="O1021" t="s">
        <v>17</v>
      </c>
      <c r="P1021" t="s">
        <v>17</v>
      </c>
      <c r="Q1021" t="s">
        <v>17</v>
      </c>
    </row>
    <row r="1022" spans="1:17" hidden="1" x14ac:dyDescent="0.45">
      <c r="A1022">
        <v>1209812</v>
      </c>
      <c r="B1022">
        <v>5</v>
      </c>
      <c r="C1022" t="s">
        <v>7024</v>
      </c>
      <c r="F1022" t="s">
        <v>758</v>
      </c>
      <c r="G1022" t="s">
        <v>7025</v>
      </c>
      <c r="N1022" t="s">
        <v>17</v>
      </c>
      <c r="O1022" t="s">
        <v>17</v>
      </c>
      <c r="P1022" t="s">
        <v>17</v>
      </c>
      <c r="Q1022" t="s">
        <v>17</v>
      </c>
    </row>
    <row r="1023" spans="1:17" x14ac:dyDescent="0.45">
      <c r="A1023">
        <v>1209813</v>
      </c>
      <c r="B1023">
        <v>6</v>
      </c>
      <c r="C1023" s="2" t="s">
        <v>7026</v>
      </c>
      <c r="D1023">
        <v>1419</v>
      </c>
      <c r="E1023" t="s">
        <v>7027</v>
      </c>
      <c r="F1023" t="s">
        <v>7024</v>
      </c>
      <c r="G1023" t="s">
        <v>7025</v>
      </c>
      <c r="H1023" t="str">
        <f>VLOOKUP(F1023,$C$2:$G$5523,5,0)</f>
        <v>Sub-contracted operations as part of manufacturing of other wearing apparel and accessories</v>
      </c>
      <c r="I1023" t="str">
        <f>VLOOKUP(VLOOKUP(F1023,$C$2:$G$5523,4,0),$C$2:$G$5523,5,0)</f>
        <v>Other wearing apparel and accessories</v>
      </c>
      <c r="J1023" t="str">
        <f>VLOOKUP(VLOOKUP(VLOOKUP(F1023,$C$2:$G$5523,4,0),$C$2:$G$5523,4,0),$C$2:$G$5523,5,0)</f>
        <v>Wearing apparel, except fur apparel</v>
      </c>
      <c r="K1023" t="str">
        <f>VLOOKUP(VLOOKUP(VLOOKUP(VLOOKUP(F1023,$C$2:$G$5523,4,0),$C$2:$G$5523,4,0),$C$2:$G$5523,4,0),$C$2:$G$5523,5,0)</f>
        <v>Wearing apparel</v>
      </c>
      <c r="L1023" t="str">
        <f>VLOOKUP(VLOOKUP(VLOOKUP(VLOOKUP(VLOOKUP(F1023,$C$2:$G$5523,4,0),$C$2:$G$5523,4,0),$C$2:$G$5523,4,0),$C$2:$G$5523,4,0),$C$2:$G$5523,5,0)</f>
        <v>MANUFACTURED PRODUCTS</v>
      </c>
      <c r="M1023" t="str">
        <f>L1023&amp;" - "&amp;K1023&amp;" - "&amp;J1023&amp;" - "&amp;I1023&amp;" - "&amp;H1023&amp;" - "&amp;G1023</f>
        <v>MANUFACTURED PRODUCTS - Wearing apparel - Wearing apparel, except fur apparel - Other wearing apparel and accessories - Sub-contracted operations as part of manufacturing of other wearing apparel and accessories - Sub-contracted operations as part of manufacturing of other wearing apparel and accessories</v>
      </c>
      <c r="N1023" t="s">
        <v>17</v>
      </c>
      <c r="O1023" t="s">
        <v>17</v>
      </c>
      <c r="P1023" t="s">
        <v>17</v>
      </c>
      <c r="Q1023" t="s">
        <v>17</v>
      </c>
    </row>
    <row r="1024" spans="1:17" hidden="1" x14ac:dyDescent="0.45">
      <c r="A1024">
        <v>1209814</v>
      </c>
      <c r="B1024">
        <v>3</v>
      </c>
      <c r="C1024" t="s">
        <v>763</v>
      </c>
      <c r="F1024" t="s">
        <v>732</v>
      </c>
      <c r="G1024" t="s">
        <v>7028</v>
      </c>
      <c r="N1024" t="s">
        <v>17</v>
      </c>
      <c r="O1024" t="s">
        <v>17</v>
      </c>
      <c r="P1024" t="s">
        <v>17</v>
      </c>
      <c r="Q1024" t="s">
        <v>17</v>
      </c>
    </row>
    <row r="1025" spans="1:17" hidden="1" x14ac:dyDescent="0.45">
      <c r="A1025">
        <v>1209815</v>
      </c>
      <c r="B1025">
        <v>4</v>
      </c>
      <c r="C1025" t="s">
        <v>766</v>
      </c>
      <c r="F1025" t="s">
        <v>763</v>
      </c>
      <c r="G1025" t="s">
        <v>7028</v>
      </c>
      <c r="N1025" t="s">
        <v>17</v>
      </c>
      <c r="O1025" t="s">
        <v>17</v>
      </c>
      <c r="P1025" t="s">
        <v>17</v>
      </c>
      <c r="Q1025" t="s">
        <v>17</v>
      </c>
    </row>
    <row r="1026" spans="1:17" hidden="1" x14ac:dyDescent="0.45">
      <c r="A1026">
        <v>1209816</v>
      </c>
      <c r="B1026">
        <v>5</v>
      </c>
      <c r="C1026" t="s">
        <v>7029</v>
      </c>
      <c r="F1026" t="s">
        <v>766</v>
      </c>
      <c r="G1026" t="s">
        <v>7030</v>
      </c>
      <c r="N1026" t="s">
        <v>17</v>
      </c>
      <c r="O1026" t="s">
        <v>17</v>
      </c>
      <c r="P1026" t="s">
        <v>17</v>
      </c>
      <c r="Q1026" t="s">
        <v>6851</v>
      </c>
    </row>
    <row r="1027" spans="1:17" x14ac:dyDescent="0.45">
      <c r="A1027">
        <v>1209817</v>
      </c>
      <c r="B1027">
        <v>6</v>
      </c>
      <c r="C1027" s="2" t="s">
        <v>7031</v>
      </c>
      <c r="D1027">
        <v>1420</v>
      </c>
      <c r="E1027" t="s">
        <v>7032</v>
      </c>
      <c r="F1027" t="s">
        <v>7029</v>
      </c>
      <c r="G1027" t="s">
        <v>7030</v>
      </c>
      <c r="H1027" t="str">
        <f>VLOOKUP(F1027,$C$2:$G$5523,5,0)</f>
        <v>Articles of apparel, clothing accessories and other articles of fur skin, except headgear</v>
      </c>
      <c r="I1027" t="str">
        <f>VLOOKUP(VLOOKUP(F1027,$C$2:$G$5523,4,0),$C$2:$G$5523,5,0)</f>
        <v>Articles of fur</v>
      </c>
      <c r="J1027" t="str">
        <f>VLOOKUP(VLOOKUP(VLOOKUP(F1027,$C$2:$G$5523,4,0),$C$2:$G$5523,4,0),$C$2:$G$5523,5,0)</f>
        <v>Articles of fur</v>
      </c>
      <c r="K1027" t="str">
        <f>VLOOKUP(VLOOKUP(VLOOKUP(VLOOKUP(F1027,$C$2:$G$5523,4,0),$C$2:$G$5523,4,0),$C$2:$G$5523,4,0),$C$2:$G$5523,5,0)</f>
        <v>Wearing apparel</v>
      </c>
      <c r="L1027" t="str">
        <f>VLOOKUP(VLOOKUP(VLOOKUP(VLOOKUP(VLOOKUP(F1027,$C$2:$G$5523,4,0),$C$2:$G$5523,4,0),$C$2:$G$5523,4,0),$C$2:$G$5523,4,0),$C$2:$G$5523,5,0)</f>
        <v>MANUFACTURED PRODUCTS</v>
      </c>
      <c r="M1027" t="str">
        <f>L1027&amp;" - "&amp;K1027&amp;" - "&amp;J1027&amp;" - "&amp;I1027&amp;" - "&amp;H1027&amp;" - "&amp;G1027</f>
        <v>MANUFACTURED PRODUCTS - Wearing apparel - Articles of fur - Articles of fur - Articles of apparel, clothing accessories and other articles of fur skin, except headgear - Articles of apparel, clothing accessories and other articles of fur skin, except headgear</v>
      </c>
      <c r="N1027" t="s">
        <v>17</v>
      </c>
      <c r="O1027" t="s">
        <v>17</v>
      </c>
      <c r="P1027" t="s">
        <v>17</v>
      </c>
      <c r="Q1027" t="s">
        <v>7033</v>
      </c>
    </row>
    <row r="1028" spans="1:17" hidden="1" x14ac:dyDescent="0.45">
      <c r="A1028">
        <v>1209818</v>
      </c>
      <c r="B1028">
        <v>5</v>
      </c>
      <c r="C1028" t="s">
        <v>7034</v>
      </c>
      <c r="F1028" t="s">
        <v>766</v>
      </c>
      <c r="G1028" t="s">
        <v>7035</v>
      </c>
      <c r="N1028" t="s">
        <v>17</v>
      </c>
      <c r="O1028" t="s">
        <v>17</v>
      </c>
      <c r="P1028" t="s">
        <v>17</v>
      </c>
      <c r="Q1028" t="s">
        <v>17</v>
      </c>
    </row>
    <row r="1029" spans="1:17" x14ac:dyDescent="0.45">
      <c r="A1029">
        <v>1209819</v>
      </c>
      <c r="B1029">
        <v>6</v>
      </c>
      <c r="C1029" s="2" t="s">
        <v>7036</v>
      </c>
      <c r="D1029">
        <v>1420</v>
      </c>
      <c r="E1029" t="s">
        <v>7037</v>
      </c>
      <c r="F1029" t="s">
        <v>7034</v>
      </c>
      <c r="G1029" t="s">
        <v>7035</v>
      </c>
      <c r="H1029" t="str">
        <f>VLOOKUP(F1029,$C$2:$G$5523,5,0)</f>
        <v>Sub-contracted operations as part of manufacturing of articles of fur</v>
      </c>
      <c r="I1029" t="str">
        <f>VLOOKUP(VLOOKUP(F1029,$C$2:$G$5523,4,0),$C$2:$G$5523,5,0)</f>
        <v>Articles of fur</v>
      </c>
      <c r="J1029" t="str">
        <f>VLOOKUP(VLOOKUP(VLOOKUP(F1029,$C$2:$G$5523,4,0),$C$2:$G$5523,4,0),$C$2:$G$5523,5,0)</f>
        <v>Articles of fur</v>
      </c>
      <c r="K1029" t="str">
        <f>VLOOKUP(VLOOKUP(VLOOKUP(VLOOKUP(F1029,$C$2:$G$5523,4,0),$C$2:$G$5523,4,0),$C$2:$G$5523,4,0),$C$2:$G$5523,5,0)</f>
        <v>Wearing apparel</v>
      </c>
      <c r="L1029" t="str">
        <f>VLOOKUP(VLOOKUP(VLOOKUP(VLOOKUP(VLOOKUP(F1029,$C$2:$G$5523,4,0),$C$2:$G$5523,4,0),$C$2:$G$5523,4,0),$C$2:$G$5523,4,0),$C$2:$G$5523,5,0)</f>
        <v>MANUFACTURED PRODUCTS</v>
      </c>
      <c r="M1029" t="str">
        <f>L1029&amp;" - "&amp;K1029&amp;" - "&amp;J1029&amp;" - "&amp;I1029&amp;" - "&amp;H1029&amp;" - "&amp;G1029</f>
        <v>MANUFACTURED PRODUCTS - Wearing apparel - Articles of fur - Articles of fur - Sub-contracted operations as part of manufacturing of articles of fur - Sub-contracted operations as part of manufacturing of articles of fur</v>
      </c>
      <c r="N1029" t="s">
        <v>17</v>
      </c>
      <c r="O1029" t="s">
        <v>17</v>
      </c>
      <c r="P1029" t="s">
        <v>17</v>
      </c>
      <c r="Q1029" t="s">
        <v>17</v>
      </c>
    </row>
    <row r="1030" spans="1:17" hidden="1" x14ac:dyDescent="0.45">
      <c r="A1030">
        <v>1209820</v>
      </c>
      <c r="B1030">
        <v>3</v>
      </c>
      <c r="C1030" t="s">
        <v>771</v>
      </c>
      <c r="F1030" t="s">
        <v>732</v>
      </c>
      <c r="G1030" t="s">
        <v>7038</v>
      </c>
      <c r="N1030" t="s">
        <v>17</v>
      </c>
      <c r="O1030" t="s">
        <v>17</v>
      </c>
      <c r="P1030" t="s">
        <v>17</v>
      </c>
      <c r="Q1030" t="s">
        <v>17</v>
      </c>
    </row>
    <row r="1031" spans="1:17" hidden="1" x14ac:dyDescent="0.45">
      <c r="A1031">
        <v>1209821</v>
      </c>
      <c r="B1031">
        <v>4</v>
      </c>
      <c r="C1031" t="s">
        <v>774</v>
      </c>
      <c r="F1031" t="s">
        <v>771</v>
      </c>
      <c r="G1031" t="s">
        <v>7039</v>
      </c>
      <c r="N1031" t="s">
        <v>17</v>
      </c>
      <c r="O1031" t="s">
        <v>17</v>
      </c>
      <c r="P1031" t="s">
        <v>17</v>
      </c>
      <c r="Q1031" t="s">
        <v>17</v>
      </c>
    </row>
    <row r="1032" spans="1:17" hidden="1" x14ac:dyDescent="0.45">
      <c r="A1032">
        <v>1209822</v>
      </c>
      <c r="B1032">
        <v>5</v>
      </c>
      <c r="C1032" t="s">
        <v>7040</v>
      </c>
      <c r="F1032" t="s">
        <v>774</v>
      </c>
      <c r="G1032" t="s">
        <v>7041</v>
      </c>
      <c r="N1032" t="s">
        <v>17</v>
      </c>
      <c r="O1032" t="s">
        <v>17</v>
      </c>
      <c r="P1032" t="s">
        <v>17</v>
      </c>
      <c r="Q1032" t="s">
        <v>17</v>
      </c>
    </row>
    <row r="1033" spans="1:17" x14ac:dyDescent="0.45">
      <c r="A1033">
        <v>1209823</v>
      </c>
      <c r="B1033">
        <v>6</v>
      </c>
      <c r="C1033" s="2" t="s">
        <v>7042</v>
      </c>
      <c r="D1033">
        <v>1431</v>
      </c>
      <c r="E1033" t="s">
        <v>7043</v>
      </c>
      <c r="F1033" t="s">
        <v>7040</v>
      </c>
      <c r="G1033" t="s">
        <v>7041</v>
      </c>
      <c r="H1033" t="str">
        <f>VLOOKUP(F1033,$C$2:$G$5523,5,0)</f>
        <v>Panty hose, tights, stockings, socks and other hosiery, knitted or crocheted</v>
      </c>
      <c r="I1033" t="str">
        <f>VLOOKUP(VLOOKUP(F1033,$C$2:$G$5523,4,0),$C$2:$G$5523,5,0)</f>
        <v>Knitted and crocheted hosiery</v>
      </c>
      <c r="J1033" t="str">
        <f>VLOOKUP(VLOOKUP(VLOOKUP(F1033,$C$2:$G$5523,4,0),$C$2:$G$5523,4,0),$C$2:$G$5523,5,0)</f>
        <v>Knitted and crocheted apparel</v>
      </c>
      <c r="K1033" t="str">
        <f>VLOOKUP(VLOOKUP(VLOOKUP(VLOOKUP(F1033,$C$2:$G$5523,4,0),$C$2:$G$5523,4,0),$C$2:$G$5523,4,0),$C$2:$G$5523,5,0)</f>
        <v>Wearing apparel</v>
      </c>
      <c r="L1033" t="str">
        <f>VLOOKUP(VLOOKUP(VLOOKUP(VLOOKUP(VLOOKUP(F1033,$C$2:$G$5523,4,0),$C$2:$G$5523,4,0),$C$2:$G$5523,4,0),$C$2:$G$5523,4,0),$C$2:$G$5523,5,0)</f>
        <v>MANUFACTURED PRODUCTS</v>
      </c>
      <c r="M1033" t="str">
        <f>L1033&amp;" - "&amp;K1033&amp;" - "&amp;J1033&amp;" - "&amp;I1033&amp;" - "&amp;H1033&amp;" - "&amp;G1033</f>
        <v>MANUFACTURED PRODUCTS - Wearing apparel - Knitted and crocheted apparel - Knitted and crocheted hosiery - Panty hose, tights, stockings, socks and other hosiery, knitted or crocheted - Panty hose, tights, stockings, socks and other hosiery, knitted or crocheted</v>
      </c>
      <c r="N1033" t="s">
        <v>17</v>
      </c>
      <c r="O1033" t="s">
        <v>17</v>
      </c>
      <c r="P1033" t="s">
        <v>17</v>
      </c>
      <c r="Q1033" t="s">
        <v>17</v>
      </c>
    </row>
    <row r="1034" spans="1:17" hidden="1" x14ac:dyDescent="0.45">
      <c r="A1034">
        <v>1209824</v>
      </c>
      <c r="B1034">
        <v>5</v>
      </c>
      <c r="C1034" t="s">
        <v>7044</v>
      </c>
      <c r="F1034" t="s">
        <v>774</v>
      </c>
      <c r="G1034" t="s">
        <v>7045</v>
      </c>
      <c r="N1034" t="s">
        <v>17</v>
      </c>
      <c r="O1034" t="s">
        <v>17</v>
      </c>
      <c r="P1034" t="s">
        <v>17</v>
      </c>
      <c r="Q1034" t="s">
        <v>17</v>
      </c>
    </row>
    <row r="1035" spans="1:17" x14ac:dyDescent="0.45">
      <c r="A1035">
        <v>1209825</v>
      </c>
      <c r="B1035">
        <v>6</v>
      </c>
      <c r="C1035" s="2" t="s">
        <v>7046</v>
      </c>
      <c r="D1035">
        <v>1431</v>
      </c>
      <c r="E1035" t="s">
        <v>7047</v>
      </c>
      <c r="F1035" t="s">
        <v>7044</v>
      </c>
      <c r="G1035" t="s">
        <v>7045</v>
      </c>
      <c r="H1035" t="str">
        <f>VLOOKUP(F1035,$C$2:$G$5523,5,0)</f>
        <v>Sub-contracted operations as part of manufacturing of knitted and crocheted hosiery</v>
      </c>
      <c r="I1035" t="str">
        <f>VLOOKUP(VLOOKUP(F1035,$C$2:$G$5523,4,0),$C$2:$G$5523,5,0)</f>
        <v>Knitted and crocheted hosiery</v>
      </c>
      <c r="J1035" t="str">
        <f>VLOOKUP(VLOOKUP(VLOOKUP(F1035,$C$2:$G$5523,4,0),$C$2:$G$5523,4,0),$C$2:$G$5523,5,0)</f>
        <v>Knitted and crocheted apparel</v>
      </c>
      <c r="K1035" t="str">
        <f>VLOOKUP(VLOOKUP(VLOOKUP(VLOOKUP(F1035,$C$2:$G$5523,4,0),$C$2:$G$5523,4,0),$C$2:$G$5523,4,0),$C$2:$G$5523,5,0)</f>
        <v>Wearing apparel</v>
      </c>
      <c r="L1035" t="str">
        <f>VLOOKUP(VLOOKUP(VLOOKUP(VLOOKUP(VLOOKUP(F1035,$C$2:$G$5523,4,0),$C$2:$G$5523,4,0),$C$2:$G$5523,4,0),$C$2:$G$5523,4,0),$C$2:$G$5523,5,0)</f>
        <v>MANUFACTURED PRODUCTS</v>
      </c>
      <c r="M1035" t="str">
        <f>L1035&amp;" - "&amp;K1035&amp;" - "&amp;J1035&amp;" - "&amp;I1035&amp;" - "&amp;H1035&amp;" - "&amp;G1035</f>
        <v>MANUFACTURED PRODUCTS - Wearing apparel - Knitted and crocheted apparel - Knitted and crocheted hosiery - Sub-contracted operations as part of manufacturing of knitted and crocheted hosiery - Sub-contracted operations as part of manufacturing of knitted and crocheted hosiery</v>
      </c>
      <c r="N1035" t="s">
        <v>17</v>
      </c>
      <c r="O1035" t="s">
        <v>17</v>
      </c>
      <c r="P1035" t="s">
        <v>17</v>
      </c>
      <c r="Q1035" t="s">
        <v>17</v>
      </c>
    </row>
    <row r="1036" spans="1:17" hidden="1" x14ac:dyDescent="0.45">
      <c r="A1036">
        <v>1209826</v>
      </c>
      <c r="B1036">
        <v>4</v>
      </c>
      <c r="C1036" t="s">
        <v>779</v>
      </c>
      <c r="F1036" t="s">
        <v>771</v>
      </c>
      <c r="G1036" t="s">
        <v>7048</v>
      </c>
      <c r="N1036" t="s">
        <v>17</v>
      </c>
      <c r="O1036" t="s">
        <v>17</v>
      </c>
      <c r="P1036" t="s">
        <v>17</v>
      </c>
      <c r="Q1036" t="s">
        <v>17</v>
      </c>
    </row>
    <row r="1037" spans="1:17" hidden="1" x14ac:dyDescent="0.45">
      <c r="A1037">
        <v>1209827</v>
      </c>
      <c r="B1037">
        <v>5</v>
      </c>
      <c r="C1037" t="s">
        <v>7049</v>
      </c>
      <c r="F1037" t="s">
        <v>779</v>
      </c>
      <c r="G1037" t="s">
        <v>7050</v>
      </c>
      <c r="N1037" t="s">
        <v>17</v>
      </c>
      <c r="O1037" t="s">
        <v>17</v>
      </c>
      <c r="P1037" t="s">
        <v>17</v>
      </c>
      <c r="Q1037" t="s">
        <v>17</v>
      </c>
    </row>
    <row r="1038" spans="1:17" x14ac:dyDescent="0.45">
      <c r="A1038">
        <v>1209828</v>
      </c>
      <c r="B1038">
        <v>6</v>
      </c>
      <c r="C1038" s="2" t="s">
        <v>7051</v>
      </c>
      <c r="D1038">
        <v>1439</v>
      </c>
      <c r="E1038" t="s">
        <v>7052</v>
      </c>
      <c r="F1038" t="s">
        <v>7049</v>
      </c>
      <c r="G1038" t="s">
        <v>7050</v>
      </c>
      <c r="H1038" t="str">
        <f>VLOOKUP(F1038,$C$2:$G$5523,5,0)</f>
        <v>Jerseys, pullovers, cardigans, waistcoats and similar articles, knitted or crocheted</v>
      </c>
      <c r="I1038" t="str">
        <f>VLOOKUP(VLOOKUP(F1038,$C$2:$G$5523,4,0),$C$2:$G$5523,5,0)</f>
        <v>Other knitted and crocheted apparel</v>
      </c>
      <c r="J1038" t="str">
        <f>VLOOKUP(VLOOKUP(VLOOKUP(F1038,$C$2:$G$5523,4,0),$C$2:$G$5523,4,0),$C$2:$G$5523,5,0)</f>
        <v>Knitted and crocheted apparel</v>
      </c>
      <c r="K1038" t="str">
        <f>VLOOKUP(VLOOKUP(VLOOKUP(VLOOKUP(F1038,$C$2:$G$5523,4,0),$C$2:$G$5523,4,0),$C$2:$G$5523,4,0),$C$2:$G$5523,5,0)</f>
        <v>Wearing apparel</v>
      </c>
      <c r="L1038" t="str">
        <f>VLOOKUP(VLOOKUP(VLOOKUP(VLOOKUP(VLOOKUP(F1038,$C$2:$G$5523,4,0),$C$2:$G$5523,4,0),$C$2:$G$5523,4,0),$C$2:$G$5523,4,0),$C$2:$G$5523,5,0)</f>
        <v>MANUFACTURED PRODUCTS</v>
      </c>
      <c r="M1038" t="str">
        <f>L1038&amp;" - "&amp;K1038&amp;" - "&amp;J1038&amp;" - "&amp;I1038&amp;" - "&amp;H1038&amp;" - "&amp;G1038</f>
        <v>MANUFACTURED PRODUCTS - Wearing apparel - Knitted and crocheted apparel - Other knitted and crocheted apparel - Jerseys, pullovers, cardigans, waistcoats and similar articles, knitted or crocheted - Jerseys, pullovers, cardigans, waistcoats and similar articles, knitted or crocheted</v>
      </c>
      <c r="N1038" t="s">
        <v>17</v>
      </c>
      <c r="O1038" t="s">
        <v>17</v>
      </c>
      <c r="P1038" t="s">
        <v>17</v>
      </c>
      <c r="Q1038" t="s">
        <v>17</v>
      </c>
    </row>
    <row r="1039" spans="1:17" hidden="1" x14ac:dyDescent="0.45">
      <c r="A1039">
        <v>1209829</v>
      </c>
      <c r="B1039">
        <v>5</v>
      </c>
      <c r="C1039" t="s">
        <v>7053</v>
      </c>
      <c r="F1039" t="s">
        <v>779</v>
      </c>
      <c r="G1039" t="s">
        <v>7054</v>
      </c>
      <c r="N1039" t="s">
        <v>17</v>
      </c>
      <c r="O1039" t="s">
        <v>17</v>
      </c>
      <c r="P1039" t="s">
        <v>17</v>
      </c>
      <c r="Q1039" t="s">
        <v>17</v>
      </c>
    </row>
    <row r="1040" spans="1:17" x14ac:dyDescent="0.45">
      <c r="A1040">
        <v>1209830</v>
      </c>
      <c r="B1040">
        <v>6</v>
      </c>
      <c r="C1040" s="2" t="s">
        <v>7055</v>
      </c>
      <c r="D1040">
        <v>1439</v>
      </c>
      <c r="E1040" t="s">
        <v>7056</v>
      </c>
      <c r="F1040" t="s">
        <v>7053</v>
      </c>
      <c r="G1040" t="s">
        <v>7054</v>
      </c>
      <c r="H1040" t="str">
        <f>VLOOKUP(F1040,$C$2:$G$5523,5,0)</f>
        <v>Sub-contracted operations as part of manufacturing of other knitted and crocheted apparel</v>
      </c>
      <c r="I1040" t="str">
        <f>VLOOKUP(VLOOKUP(F1040,$C$2:$G$5523,4,0),$C$2:$G$5523,5,0)</f>
        <v>Other knitted and crocheted apparel</v>
      </c>
      <c r="J1040" t="str">
        <f>VLOOKUP(VLOOKUP(VLOOKUP(F1040,$C$2:$G$5523,4,0),$C$2:$G$5523,4,0),$C$2:$G$5523,5,0)</f>
        <v>Knitted and crocheted apparel</v>
      </c>
      <c r="K1040" t="str">
        <f>VLOOKUP(VLOOKUP(VLOOKUP(VLOOKUP(F1040,$C$2:$G$5523,4,0),$C$2:$G$5523,4,0),$C$2:$G$5523,4,0),$C$2:$G$5523,5,0)</f>
        <v>Wearing apparel</v>
      </c>
      <c r="L1040" t="str">
        <f>VLOOKUP(VLOOKUP(VLOOKUP(VLOOKUP(VLOOKUP(F1040,$C$2:$G$5523,4,0),$C$2:$G$5523,4,0),$C$2:$G$5523,4,0),$C$2:$G$5523,4,0),$C$2:$G$5523,5,0)</f>
        <v>MANUFACTURED PRODUCTS</v>
      </c>
      <c r="M1040" t="str">
        <f>L1040&amp;" - "&amp;K1040&amp;" - "&amp;J1040&amp;" - "&amp;I1040&amp;" - "&amp;H1040&amp;" - "&amp;G1040</f>
        <v>MANUFACTURED PRODUCTS - Wearing apparel - Knitted and crocheted apparel - Other knitted and crocheted apparel - Sub-contracted operations as part of manufacturing of other knitted and crocheted apparel - Sub-contracted operations as part of manufacturing of other knitted and crocheted apparel</v>
      </c>
      <c r="N1040" t="s">
        <v>17</v>
      </c>
      <c r="O1040" t="s">
        <v>17</v>
      </c>
      <c r="P1040" t="s">
        <v>17</v>
      </c>
      <c r="Q1040" t="s">
        <v>17</v>
      </c>
    </row>
    <row r="1041" spans="1:17" hidden="1" x14ac:dyDescent="0.45">
      <c r="A1041">
        <v>1209831</v>
      </c>
      <c r="B1041">
        <v>2</v>
      </c>
      <c r="C1041" t="s">
        <v>783</v>
      </c>
      <c r="F1041" t="s">
        <v>432</v>
      </c>
      <c r="G1041" t="s">
        <v>7057</v>
      </c>
      <c r="N1041" t="s">
        <v>17</v>
      </c>
      <c r="O1041" t="s">
        <v>17</v>
      </c>
      <c r="P1041" t="s">
        <v>17</v>
      </c>
      <c r="Q1041" t="s">
        <v>17</v>
      </c>
    </row>
    <row r="1042" spans="1:17" hidden="1" x14ac:dyDescent="0.45">
      <c r="A1042">
        <v>1209832</v>
      </c>
      <c r="B1042">
        <v>3</v>
      </c>
      <c r="C1042" t="s">
        <v>787</v>
      </c>
      <c r="F1042" t="s">
        <v>783</v>
      </c>
      <c r="G1042" t="s">
        <v>7058</v>
      </c>
      <c r="N1042" t="s">
        <v>17</v>
      </c>
      <c r="O1042" t="s">
        <v>17</v>
      </c>
      <c r="P1042" t="s">
        <v>17</v>
      </c>
      <c r="Q1042" t="s">
        <v>17</v>
      </c>
    </row>
    <row r="1043" spans="1:17" hidden="1" x14ac:dyDescent="0.45">
      <c r="A1043">
        <v>1209833</v>
      </c>
      <c r="B1043">
        <v>4</v>
      </c>
      <c r="C1043" t="s">
        <v>791</v>
      </c>
      <c r="F1043" t="s">
        <v>787</v>
      </c>
      <c r="G1043" t="s">
        <v>7059</v>
      </c>
      <c r="N1043" t="s">
        <v>17</v>
      </c>
      <c r="O1043" t="s">
        <v>17</v>
      </c>
      <c r="P1043" t="s">
        <v>17</v>
      </c>
      <c r="Q1043" t="s">
        <v>17</v>
      </c>
    </row>
    <row r="1044" spans="1:17" hidden="1" x14ac:dyDescent="0.45">
      <c r="A1044">
        <v>1209834</v>
      </c>
      <c r="B1044">
        <v>5</v>
      </c>
      <c r="C1044" t="s">
        <v>7060</v>
      </c>
      <c r="F1044" t="s">
        <v>791</v>
      </c>
      <c r="G1044" t="s">
        <v>7061</v>
      </c>
      <c r="N1044" t="s">
        <v>17</v>
      </c>
      <c r="O1044" t="s">
        <v>17</v>
      </c>
      <c r="P1044" t="s">
        <v>17</v>
      </c>
      <c r="Q1044" t="s">
        <v>17</v>
      </c>
    </row>
    <row r="1045" spans="1:17" x14ac:dyDescent="0.45">
      <c r="A1045">
        <v>1209835</v>
      </c>
      <c r="B1045">
        <v>6</v>
      </c>
      <c r="C1045" s="2" t="s">
        <v>7062</v>
      </c>
      <c r="D1045">
        <v>1511</v>
      </c>
      <c r="E1045" t="s">
        <v>7063</v>
      </c>
      <c r="F1045" t="s">
        <v>7060</v>
      </c>
      <c r="G1045" t="s">
        <v>7061</v>
      </c>
      <c r="H1045" t="str">
        <f>VLOOKUP(F1045,$C$2:$G$5523,5,0)</f>
        <v>Tanned or dressed fur skins</v>
      </c>
      <c r="I1045" t="str">
        <f>VLOOKUP(VLOOKUP(F1045,$C$2:$G$5523,4,0),$C$2:$G$5523,5,0)</f>
        <v>Tanned and dressed leather; dressed and dyed fur</v>
      </c>
      <c r="J1045" t="str">
        <f>VLOOKUP(VLOOKUP(VLOOKUP(F1045,$C$2:$G$5523,4,0),$C$2:$G$5523,4,0),$C$2:$G$5523,5,0)</f>
        <v>Tanned and dressed leather; luggage, handbags, saddlery and harness; dressed and dyed fur</v>
      </c>
      <c r="K1045" t="str">
        <f>VLOOKUP(VLOOKUP(VLOOKUP(VLOOKUP(F1045,$C$2:$G$5523,4,0),$C$2:$G$5523,4,0),$C$2:$G$5523,4,0),$C$2:$G$5523,5,0)</f>
        <v>Leather and related products</v>
      </c>
      <c r="L1045" t="str">
        <f>VLOOKUP(VLOOKUP(VLOOKUP(VLOOKUP(VLOOKUP(F1045,$C$2:$G$5523,4,0),$C$2:$G$5523,4,0),$C$2:$G$5523,4,0),$C$2:$G$5523,4,0),$C$2:$G$5523,5,0)</f>
        <v>MANUFACTURED PRODUCTS</v>
      </c>
      <c r="M1045" t="str">
        <f>L1045&amp;" - "&amp;K1045&amp;" - "&amp;J1045&amp;" - "&amp;I1045&amp;" - "&amp;H1045&amp;" - "&amp;G1045</f>
        <v>MANUFACTURED PRODUCTS - Leather and related products - Tanned and dressed leather; luggage, handbags, saddlery and harness; dressed and dyed fur - Tanned and dressed leather; dressed and dyed fur - Tanned or dressed fur skins - Tanned or dressed fur skins</v>
      </c>
      <c r="N1045" t="s">
        <v>17</v>
      </c>
      <c r="O1045" t="s">
        <v>17</v>
      </c>
      <c r="P1045" t="s">
        <v>17</v>
      </c>
      <c r="Q1045" t="s">
        <v>17</v>
      </c>
    </row>
    <row r="1046" spans="1:17" hidden="1" x14ac:dyDescent="0.45">
      <c r="A1046">
        <v>1209836</v>
      </c>
      <c r="B1046">
        <v>5</v>
      </c>
      <c r="C1046" t="s">
        <v>7064</v>
      </c>
      <c r="F1046" t="s">
        <v>791</v>
      </c>
      <c r="G1046" t="s">
        <v>7065</v>
      </c>
      <c r="N1046" t="s">
        <v>17</v>
      </c>
      <c r="O1046" t="s">
        <v>17</v>
      </c>
      <c r="P1046" t="s">
        <v>17</v>
      </c>
      <c r="Q1046" t="s">
        <v>17</v>
      </c>
    </row>
    <row r="1047" spans="1:17" x14ac:dyDescent="0.45">
      <c r="A1047">
        <v>1209837</v>
      </c>
      <c r="B1047">
        <v>6</v>
      </c>
      <c r="C1047" s="2" t="s">
        <v>7066</v>
      </c>
      <c r="D1047">
        <v>1511</v>
      </c>
      <c r="E1047" t="s">
        <v>7067</v>
      </c>
      <c r="F1047" t="s">
        <v>7064</v>
      </c>
      <c r="G1047" t="s">
        <v>7068</v>
      </c>
      <c r="H1047" t="str">
        <f t="shared" ref="H1047:H1048" si="726">VLOOKUP(F1047,$C$2:$G$5523,5,0)</f>
        <v>Chamois leather; patent leather and patent laminated leather; metallised leather</v>
      </c>
      <c r="I1047" t="str">
        <f t="shared" ref="I1047:I1048" si="727">VLOOKUP(VLOOKUP(F1047,$C$2:$G$5523,4,0),$C$2:$G$5523,5,0)</f>
        <v>Tanned and dressed leather; dressed and dyed fur</v>
      </c>
      <c r="J1047" t="str">
        <f t="shared" ref="J1047:J1048" si="728">VLOOKUP(VLOOKUP(VLOOKUP(F1047,$C$2:$G$5523,4,0),$C$2:$G$5523,4,0),$C$2:$G$5523,5,0)</f>
        <v>Tanned and dressed leather; luggage, handbags, saddlery and harness; dressed and dyed fur</v>
      </c>
      <c r="K1047" t="str">
        <f t="shared" ref="K1047:K1048" si="729">VLOOKUP(VLOOKUP(VLOOKUP(VLOOKUP(F1047,$C$2:$G$5523,4,0),$C$2:$G$5523,4,0),$C$2:$G$5523,4,0),$C$2:$G$5523,5,0)</f>
        <v>Leather and related products</v>
      </c>
      <c r="L1047" t="str">
        <f t="shared" ref="L1047:L1048" si="730">VLOOKUP(VLOOKUP(VLOOKUP(VLOOKUP(VLOOKUP(F1047,$C$2:$G$5523,4,0),$C$2:$G$5523,4,0),$C$2:$G$5523,4,0),$C$2:$G$5523,4,0),$C$2:$G$5523,5,0)</f>
        <v>MANUFACTURED PRODUCTS</v>
      </c>
      <c r="M1047" t="str">
        <f t="shared" ref="M1047:M1048" si="731">L1047&amp;" - "&amp;K1047&amp;" - "&amp;J1047&amp;" - "&amp;I1047&amp;" - "&amp;H1047&amp;" - "&amp;G1047</f>
        <v>MANUFACTURED PRODUCTS - Leather and related products - Tanned and dressed leather; luggage, handbags, saddlery and harness; dressed and dyed fur - Tanned and dressed leather; dressed and dyed fur - Chamois leather; patent leather and patent laminated leather; metallised leather - Chamois leather</v>
      </c>
      <c r="N1047" t="s">
        <v>17</v>
      </c>
      <c r="O1047" t="s">
        <v>17</v>
      </c>
      <c r="P1047" t="s">
        <v>17</v>
      </c>
      <c r="Q1047" t="s">
        <v>17</v>
      </c>
    </row>
    <row r="1048" spans="1:17" x14ac:dyDescent="0.45">
      <c r="A1048">
        <v>1209838</v>
      </c>
      <c r="B1048">
        <v>6</v>
      </c>
      <c r="C1048" s="2" t="s">
        <v>7069</v>
      </c>
      <c r="D1048">
        <v>1511</v>
      </c>
      <c r="E1048" t="s">
        <v>7070</v>
      </c>
      <c r="F1048" t="s">
        <v>7064</v>
      </c>
      <c r="G1048" t="s">
        <v>7071</v>
      </c>
      <c r="H1048" t="str">
        <f t="shared" si="726"/>
        <v>Chamois leather; patent leather and patent laminated leather; metallised leather</v>
      </c>
      <c r="I1048" t="str">
        <f t="shared" si="727"/>
        <v>Tanned and dressed leather; dressed and dyed fur</v>
      </c>
      <c r="J1048" t="str">
        <f t="shared" si="728"/>
        <v>Tanned and dressed leather; luggage, handbags, saddlery and harness; dressed and dyed fur</v>
      </c>
      <c r="K1048" t="str">
        <f t="shared" si="729"/>
        <v>Leather and related products</v>
      </c>
      <c r="L1048" t="str">
        <f t="shared" si="730"/>
        <v>MANUFACTURED PRODUCTS</v>
      </c>
      <c r="M1048" t="str">
        <f t="shared" si="731"/>
        <v>MANUFACTURED PRODUCTS - Leather and related products - Tanned and dressed leather; luggage, handbags, saddlery and harness; dressed and dyed fur - Tanned and dressed leather; dressed and dyed fur - Chamois leather; patent leather and patent laminated leather; metallised leather - Patent leather and patent laminated leather; metallised leather</v>
      </c>
      <c r="N1048" t="s">
        <v>17</v>
      </c>
      <c r="O1048" t="s">
        <v>17</v>
      </c>
      <c r="P1048" t="s">
        <v>17</v>
      </c>
      <c r="Q1048" t="s">
        <v>17</v>
      </c>
    </row>
    <row r="1049" spans="1:17" hidden="1" x14ac:dyDescent="0.45">
      <c r="A1049">
        <v>1209839</v>
      </c>
      <c r="B1049">
        <v>5</v>
      </c>
      <c r="C1049" t="s">
        <v>7072</v>
      </c>
      <c r="F1049" t="s">
        <v>791</v>
      </c>
      <c r="G1049" t="s">
        <v>7073</v>
      </c>
      <c r="N1049" t="s">
        <v>17</v>
      </c>
      <c r="O1049" t="s">
        <v>17</v>
      </c>
      <c r="P1049" t="s">
        <v>17</v>
      </c>
      <c r="Q1049" t="s">
        <v>17</v>
      </c>
    </row>
    <row r="1050" spans="1:17" x14ac:dyDescent="0.45">
      <c r="A1050">
        <v>1209840</v>
      </c>
      <c r="B1050">
        <v>6</v>
      </c>
      <c r="C1050" s="2" t="s">
        <v>7074</v>
      </c>
      <c r="D1050">
        <v>1511</v>
      </c>
      <c r="E1050" t="s">
        <v>7075</v>
      </c>
      <c r="F1050" t="s">
        <v>7072</v>
      </c>
      <c r="G1050" t="s">
        <v>7076</v>
      </c>
      <c r="H1050" t="str">
        <f t="shared" ref="H1050:H1052" si="732">VLOOKUP(F1050,$C$2:$G$5523,5,0)</f>
        <v>Leather, of bovine or equine animals, without hair</v>
      </c>
      <c r="I1050" t="str">
        <f t="shared" ref="I1050:I1052" si="733">VLOOKUP(VLOOKUP(F1050,$C$2:$G$5523,4,0),$C$2:$G$5523,5,0)</f>
        <v>Tanned and dressed leather; dressed and dyed fur</v>
      </c>
      <c r="J1050" t="str">
        <f t="shared" ref="J1050:J1052" si="734">VLOOKUP(VLOOKUP(VLOOKUP(F1050,$C$2:$G$5523,4,0),$C$2:$G$5523,4,0),$C$2:$G$5523,5,0)</f>
        <v>Tanned and dressed leather; luggage, handbags, saddlery and harness; dressed and dyed fur</v>
      </c>
      <c r="K1050" t="str">
        <f t="shared" ref="K1050:K1052" si="735">VLOOKUP(VLOOKUP(VLOOKUP(VLOOKUP(F1050,$C$2:$G$5523,4,0),$C$2:$G$5523,4,0),$C$2:$G$5523,4,0),$C$2:$G$5523,5,0)</f>
        <v>Leather and related products</v>
      </c>
      <c r="L1050" t="str">
        <f t="shared" ref="L1050:L1052" si="736">VLOOKUP(VLOOKUP(VLOOKUP(VLOOKUP(VLOOKUP(F1050,$C$2:$G$5523,4,0),$C$2:$G$5523,4,0),$C$2:$G$5523,4,0),$C$2:$G$5523,4,0),$C$2:$G$5523,5,0)</f>
        <v>MANUFACTURED PRODUCTS</v>
      </c>
      <c r="M1050" t="str">
        <f t="shared" ref="M1050:M1052" si="737">L1050&amp;" - "&amp;K1050&amp;" - "&amp;J1050&amp;" - "&amp;I1050&amp;" - "&amp;H1050&amp;" - "&amp;G1050</f>
        <v>MANUFACTURED PRODUCTS - Leather and related products - Tanned and dressed leather; luggage, handbags, saddlery and harness; dressed and dyed fur - Tanned and dressed leather; dressed and dyed fur - Leather, of bovine or equine animals, without hair - Leather, of bovine animals, without hair on, whole</v>
      </c>
      <c r="N1050" t="s">
        <v>17</v>
      </c>
      <c r="O1050" t="s">
        <v>17</v>
      </c>
      <c r="P1050" t="s">
        <v>17</v>
      </c>
      <c r="Q1050" t="s">
        <v>17</v>
      </c>
    </row>
    <row r="1051" spans="1:17" x14ac:dyDescent="0.45">
      <c r="A1051">
        <v>1209841</v>
      </c>
      <c r="B1051">
        <v>6</v>
      </c>
      <c r="C1051" s="2" t="s">
        <v>7077</v>
      </c>
      <c r="D1051">
        <v>1511</v>
      </c>
      <c r="E1051" t="s">
        <v>7078</v>
      </c>
      <c r="F1051" t="s">
        <v>7072</v>
      </c>
      <c r="G1051" t="s">
        <v>7079</v>
      </c>
      <c r="H1051" t="str">
        <f t="shared" si="732"/>
        <v>Leather, of bovine or equine animals, without hair</v>
      </c>
      <c r="I1051" t="str">
        <f t="shared" si="733"/>
        <v>Tanned and dressed leather; dressed and dyed fur</v>
      </c>
      <c r="J1051" t="str">
        <f t="shared" si="734"/>
        <v>Tanned and dressed leather; luggage, handbags, saddlery and harness; dressed and dyed fur</v>
      </c>
      <c r="K1051" t="str">
        <f t="shared" si="735"/>
        <v>Leather and related products</v>
      </c>
      <c r="L1051" t="str">
        <f t="shared" si="736"/>
        <v>MANUFACTURED PRODUCTS</v>
      </c>
      <c r="M1051" t="str">
        <f t="shared" si="737"/>
        <v>MANUFACTURED PRODUCTS - Leather and related products - Tanned and dressed leather; luggage, handbags, saddlery and harness; dressed and dyed fur - Tanned and dressed leather; dressed and dyed fur - Leather, of bovine or equine animals, without hair - Leather, of bovine animals, without hair on, not whole</v>
      </c>
      <c r="N1051" t="s">
        <v>17</v>
      </c>
      <c r="O1051" t="s">
        <v>17</v>
      </c>
      <c r="P1051" t="s">
        <v>17</v>
      </c>
      <c r="Q1051" t="s">
        <v>17</v>
      </c>
    </row>
    <row r="1052" spans="1:17" x14ac:dyDescent="0.45">
      <c r="A1052">
        <v>1209842</v>
      </c>
      <c r="B1052">
        <v>6</v>
      </c>
      <c r="C1052" s="2" t="s">
        <v>7080</v>
      </c>
      <c r="D1052">
        <v>1511</v>
      </c>
      <c r="E1052" t="s">
        <v>7081</v>
      </c>
      <c r="F1052" t="s">
        <v>7072</v>
      </c>
      <c r="G1052" t="s">
        <v>7082</v>
      </c>
      <c r="H1052" t="str">
        <f t="shared" si="732"/>
        <v>Leather, of bovine or equine animals, without hair</v>
      </c>
      <c r="I1052" t="str">
        <f t="shared" si="733"/>
        <v>Tanned and dressed leather; dressed and dyed fur</v>
      </c>
      <c r="J1052" t="str">
        <f t="shared" si="734"/>
        <v>Tanned and dressed leather; luggage, handbags, saddlery and harness; dressed and dyed fur</v>
      </c>
      <c r="K1052" t="str">
        <f t="shared" si="735"/>
        <v>Leather and related products</v>
      </c>
      <c r="L1052" t="str">
        <f t="shared" si="736"/>
        <v>MANUFACTURED PRODUCTS</v>
      </c>
      <c r="M1052" t="str">
        <f t="shared" si="737"/>
        <v>MANUFACTURED PRODUCTS - Leather and related products - Tanned and dressed leather; luggage, handbags, saddlery and harness; dressed and dyed fur - Tanned and dressed leather; dressed and dyed fur - Leather, of bovine or equine animals, without hair - Leather, of equine animals, without hair on</v>
      </c>
      <c r="N1052" t="s">
        <v>17</v>
      </c>
      <c r="O1052" t="s">
        <v>17</v>
      </c>
      <c r="P1052" t="s">
        <v>17</v>
      </c>
      <c r="Q1052" t="s">
        <v>17</v>
      </c>
    </row>
    <row r="1053" spans="1:17" hidden="1" x14ac:dyDescent="0.45">
      <c r="A1053">
        <v>1209843</v>
      </c>
      <c r="B1053">
        <v>5</v>
      </c>
      <c r="C1053" t="s">
        <v>7083</v>
      </c>
      <c r="F1053" t="s">
        <v>791</v>
      </c>
      <c r="G1053" t="s">
        <v>7084</v>
      </c>
      <c r="N1053" t="s">
        <v>17</v>
      </c>
      <c r="O1053" t="s">
        <v>17</v>
      </c>
      <c r="P1053" t="s">
        <v>17</v>
      </c>
      <c r="Q1053" t="s">
        <v>17</v>
      </c>
    </row>
    <row r="1054" spans="1:17" x14ac:dyDescent="0.45">
      <c r="A1054">
        <v>1209844</v>
      </c>
      <c r="B1054">
        <v>6</v>
      </c>
      <c r="C1054" s="2" t="s">
        <v>7085</v>
      </c>
      <c r="D1054">
        <v>1511</v>
      </c>
      <c r="E1054" t="s">
        <v>7086</v>
      </c>
      <c r="F1054" t="s">
        <v>7083</v>
      </c>
      <c r="G1054" t="s">
        <v>7087</v>
      </c>
      <c r="H1054" t="str">
        <f t="shared" ref="H1054:H1056" si="738">VLOOKUP(F1054,$C$2:$G$5523,5,0)</f>
        <v>Leather of sheep, goat or swine, without hair</v>
      </c>
      <c r="I1054" t="str">
        <f t="shared" ref="I1054:I1056" si="739">VLOOKUP(VLOOKUP(F1054,$C$2:$G$5523,4,0),$C$2:$G$5523,5,0)</f>
        <v>Tanned and dressed leather; dressed and dyed fur</v>
      </c>
      <c r="J1054" t="str">
        <f t="shared" ref="J1054:J1056" si="740">VLOOKUP(VLOOKUP(VLOOKUP(F1054,$C$2:$G$5523,4,0),$C$2:$G$5523,4,0),$C$2:$G$5523,5,0)</f>
        <v>Tanned and dressed leather; luggage, handbags, saddlery and harness; dressed and dyed fur</v>
      </c>
      <c r="K1054" t="str">
        <f t="shared" ref="K1054:K1056" si="741">VLOOKUP(VLOOKUP(VLOOKUP(VLOOKUP(F1054,$C$2:$G$5523,4,0),$C$2:$G$5523,4,0),$C$2:$G$5523,4,0),$C$2:$G$5523,5,0)</f>
        <v>Leather and related products</v>
      </c>
      <c r="L1054" t="str">
        <f t="shared" ref="L1054:L1056" si="742">VLOOKUP(VLOOKUP(VLOOKUP(VLOOKUP(VLOOKUP(F1054,$C$2:$G$5523,4,0),$C$2:$G$5523,4,0),$C$2:$G$5523,4,0),$C$2:$G$5523,4,0),$C$2:$G$5523,5,0)</f>
        <v>MANUFACTURED PRODUCTS</v>
      </c>
      <c r="M1054" t="str">
        <f t="shared" ref="M1054:M1056" si="743">L1054&amp;" - "&amp;K1054&amp;" - "&amp;J1054&amp;" - "&amp;I1054&amp;" - "&amp;H1054&amp;" - "&amp;G1054</f>
        <v>MANUFACTURED PRODUCTS - Leather and related products - Tanned and dressed leather; luggage, handbags, saddlery and harness; dressed and dyed fur - Tanned and dressed leather; dressed and dyed fur - Leather of sheep, goat or swine, without hair - Sheep or lamb skin leather, without wool on</v>
      </c>
      <c r="N1054" t="s">
        <v>17</v>
      </c>
      <c r="O1054" t="s">
        <v>17</v>
      </c>
      <c r="P1054" t="s">
        <v>17</v>
      </c>
      <c r="Q1054" t="s">
        <v>17</v>
      </c>
    </row>
    <row r="1055" spans="1:17" x14ac:dyDescent="0.45">
      <c r="A1055">
        <v>1209845</v>
      </c>
      <c r="B1055">
        <v>6</v>
      </c>
      <c r="C1055" s="2" t="s">
        <v>7088</v>
      </c>
      <c r="D1055">
        <v>1511</v>
      </c>
      <c r="E1055" t="s">
        <v>7089</v>
      </c>
      <c r="F1055" t="s">
        <v>7083</v>
      </c>
      <c r="G1055" t="s">
        <v>7090</v>
      </c>
      <c r="H1055" t="str">
        <f t="shared" si="738"/>
        <v>Leather of sheep, goat or swine, without hair</v>
      </c>
      <c r="I1055" t="str">
        <f t="shared" si="739"/>
        <v>Tanned and dressed leather; dressed and dyed fur</v>
      </c>
      <c r="J1055" t="str">
        <f t="shared" si="740"/>
        <v>Tanned and dressed leather; luggage, handbags, saddlery and harness; dressed and dyed fur</v>
      </c>
      <c r="K1055" t="str">
        <f t="shared" si="741"/>
        <v>Leather and related products</v>
      </c>
      <c r="L1055" t="str">
        <f t="shared" si="742"/>
        <v>MANUFACTURED PRODUCTS</v>
      </c>
      <c r="M1055" t="str">
        <f t="shared" si="743"/>
        <v>MANUFACTURED PRODUCTS - Leather and related products - Tanned and dressed leather; luggage, handbags, saddlery and harness; dressed and dyed fur - Tanned and dressed leather; dressed and dyed fur - Leather of sheep, goat or swine, without hair - Goat or kid skin leather, without hair on</v>
      </c>
      <c r="N1055" t="s">
        <v>17</v>
      </c>
      <c r="O1055" t="s">
        <v>17</v>
      </c>
      <c r="P1055" t="s">
        <v>17</v>
      </c>
      <c r="Q1055" t="s">
        <v>17</v>
      </c>
    </row>
    <row r="1056" spans="1:17" x14ac:dyDescent="0.45">
      <c r="A1056">
        <v>1209846</v>
      </c>
      <c r="B1056">
        <v>6</v>
      </c>
      <c r="C1056" s="2" t="s">
        <v>7091</v>
      </c>
      <c r="D1056">
        <v>1511</v>
      </c>
      <c r="E1056" t="s">
        <v>7092</v>
      </c>
      <c r="F1056" t="s">
        <v>7083</v>
      </c>
      <c r="G1056" t="s">
        <v>7093</v>
      </c>
      <c r="H1056" t="str">
        <f t="shared" si="738"/>
        <v>Leather of sheep, goat or swine, without hair</v>
      </c>
      <c r="I1056" t="str">
        <f t="shared" si="739"/>
        <v>Tanned and dressed leather; dressed and dyed fur</v>
      </c>
      <c r="J1056" t="str">
        <f t="shared" si="740"/>
        <v>Tanned and dressed leather; luggage, handbags, saddlery and harness; dressed and dyed fur</v>
      </c>
      <c r="K1056" t="str">
        <f t="shared" si="741"/>
        <v>Leather and related products</v>
      </c>
      <c r="L1056" t="str">
        <f t="shared" si="742"/>
        <v>MANUFACTURED PRODUCTS</v>
      </c>
      <c r="M1056" t="str">
        <f t="shared" si="743"/>
        <v>MANUFACTURED PRODUCTS - Leather and related products - Tanned and dressed leather; luggage, handbags, saddlery and harness; dressed and dyed fur - Tanned and dressed leather; dressed and dyed fur - Leather of sheep, goat or swine, without hair - Leather of swine</v>
      </c>
      <c r="N1056" t="s">
        <v>17</v>
      </c>
      <c r="O1056" t="s">
        <v>17</v>
      </c>
      <c r="P1056" t="s">
        <v>17</v>
      </c>
      <c r="Q1056" t="s">
        <v>17</v>
      </c>
    </row>
    <row r="1057" spans="1:17" hidden="1" x14ac:dyDescent="0.45">
      <c r="A1057">
        <v>1209847</v>
      </c>
      <c r="B1057">
        <v>5</v>
      </c>
      <c r="C1057" t="s">
        <v>7094</v>
      </c>
      <c r="F1057" t="s">
        <v>791</v>
      </c>
      <c r="G1057" t="s">
        <v>7095</v>
      </c>
      <c r="N1057" t="s">
        <v>17</v>
      </c>
      <c r="O1057" t="s">
        <v>17</v>
      </c>
      <c r="P1057" t="s">
        <v>17</v>
      </c>
      <c r="Q1057" t="s">
        <v>17</v>
      </c>
    </row>
    <row r="1058" spans="1:17" x14ac:dyDescent="0.45">
      <c r="A1058">
        <v>1209848</v>
      </c>
      <c r="B1058">
        <v>6</v>
      </c>
      <c r="C1058" s="2" t="s">
        <v>7096</v>
      </c>
      <c r="D1058">
        <v>1511</v>
      </c>
      <c r="E1058" t="s">
        <v>7097</v>
      </c>
      <c r="F1058" t="s">
        <v>7094</v>
      </c>
      <c r="G1058" t="s">
        <v>7098</v>
      </c>
      <c r="H1058" t="str">
        <f t="shared" ref="H1058:H1059" si="744">VLOOKUP(F1058,$C$2:$G$5523,5,0)</f>
        <v>Leather of other animals; composition leather with a basis of leather</v>
      </c>
      <c r="I1058" t="str">
        <f t="shared" ref="I1058:I1059" si="745">VLOOKUP(VLOOKUP(F1058,$C$2:$G$5523,4,0),$C$2:$G$5523,5,0)</f>
        <v>Tanned and dressed leather; dressed and dyed fur</v>
      </c>
      <c r="J1058" t="str">
        <f t="shared" ref="J1058:J1059" si="746">VLOOKUP(VLOOKUP(VLOOKUP(F1058,$C$2:$G$5523,4,0),$C$2:$G$5523,4,0),$C$2:$G$5523,5,0)</f>
        <v>Tanned and dressed leather; luggage, handbags, saddlery and harness; dressed and dyed fur</v>
      </c>
      <c r="K1058" t="str">
        <f t="shared" ref="K1058:K1059" si="747">VLOOKUP(VLOOKUP(VLOOKUP(VLOOKUP(F1058,$C$2:$G$5523,4,0),$C$2:$G$5523,4,0),$C$2:$G$5523,4,0),$C$2:$G$5523,5,0)</f>
        <v>Leather and related products</v>
      </c>
      <c r="L1058" t="str">
        <f t="shared" ref="L1058:L1059" si="748">VLOOKUP(VLOOKUP(VLOOKUP(VLOOKUP(VLOOKUP(F1058,$C$2:$G$5523,4,0),$C$2:$G$5523,4,0),$C$2:$G$5523,4,0),$C$2:$G$5523,4,0),$C$2:$G$5523,5,0)</f>
        <v>MANUFACTURED PRODUCTS</v>
      </c>
      <c r="M1058" t="str">
        <f t="shared" ref="M1058:M1059" si="749">L1058&amp;" - "&amp;K1058&amp;" - "&amp;J1058&amp;" - "&amp;I1058&amp;" - "&amp;H1058&amp;" - "&amp;G1058</f>
        <v>MANUFACTURED PRODUCTS - Leather and related products - Tanned and dressed leather; luggage, handbags, saddlery and harness; dressed and dyed fur - Tanned and dressed leather; dressed and dyed fur - Leather of other animals; composition leather with a basis of leather - Leather of other animals, without hair on</v>
      </c>
      <c r="N1058" t="s">
        <v>17</v>
      </c>
      <c r="O1058" t="s">
        <v>17</v>
      </c>
      <c r="P1058" t="s">
        <v>17</v>
      </c>
      <c r="Q1058" t="s">
        <v>17</v>
      </c>
    </row>
    <row r="1059" spans="1:17" x14ac:dyDescent="0.45">
      <c r="A1059">
        <v>1209849</v>
      </c>
      <c r="B1059">
        <v>6</v>
      </c>
      <c r="C1059" s="2" t="s">
        <v>7099</v>
      </c>
      <c r="D1059">
        <v>1511</v>
      </c>
      <c r="E1059" t="s">
        <v>7100</v>
      </c>
      <c r="F1059" t="s">
        <v>7094</v>
      </c>
      <c r="G1059" t="s">
        <v>7101</v>
      </c>
      <c r="H1059" t="str">
        <f t="shared" si="744"/>
        <v>Leather of other animals; composition leather with a basis of leather</v>
      </c>
      <c r="I1059" t="str">
        <f t="shared" si="745"/>
        <v>Tanned and dressed leather; dressed and dyed fur</v>
      </c>
      <c r="J1059" t="str">
        <f t="shared" si="746"/>
        <v>Tanned and dressed leather; luggage, handbags, saddlery and harness; dressed and dyed fur</v>
      </c>
      <c r="K1059" t="str">
        <f t="shared" si="747"/>
        <v>Leather and related products</v>
      </c>
      <c r="L1059" t="str">
        <f t="shared" si="748"/>
        <v>MANUFACTURED PRODUCTS</v>
      </c>
      <c r="M1059" t="str">
        <f t="shared" si="749"/>
        <v>MANUFACTURED PRODUCTS - Leather and related products - Tanned and dressed leather; luggage, handbags, saddlery and harness; dressed and dyed fur - Tanned and dressed leather; dressed and dyed fur - Leather of other animals; composition leather with a basis of leather - Composition leather with a basis of leather or leather fibre</v>
      </c>
      <c r="N1059" t="s">
        <v>17</v>
      </c>
      <c r="O1059" t="s">
        <v>17</v>
      </c>
      <c r="P1059" t="s">
        <v>17</v>
      </c>
      <c r="Q1059" t="s">
        <v>17</v>
      </c>
    </row>
    <row r="1060" spans="1:17" hidden="1" x14ac:dyDescent="0.45">
      <c r="A1060">
        <v>1209850</v>
      </c>
      <c r="B1060">
        <v>5</v>
      </c>
      <c r="C1060" t="s">
        <v>7102</v>
      </c>
      <c r="F1060" t="s">
        <v>791</v>
      </c>
      <c r="G1060" t="s">
        <v>7103</v>
      </c>
      <c r="N1060" t="s">
        <v>17</v>
      </c>
      <c r="O1060" t="s">
        <v>17</v>
      </c>
      <c r="P1060" t="s">
        <v>17</v>
      </c>
      <c r="Q1060" t="s">
        <v>17</v>
      </c>
    </row>
    <row r="1061" spans="1:17" x14ac:dyDescent="0.45">
      <c r="A1061">
        <v>1209851</v>
      </c>
      <c r="B1061">
        <v>6</v>
      </c>
      <c r="C1061" s="2" t="s">
        <v>7104</v>
      </c>
      <c r="D1061">
        <v>1511</v>
      </c>
      <c r="E1061" t="s">
        <v>7105</v>
      </c>
      <c r="F1061" t="s">
        <v>7102</v>
      </c>
      <c r="G1061" t="s">
        <v>7103</v>
      </c>
      <c r="H1061" t="str">
        <f>VLOOKUP(F1061,$C$2:$G$5523,5,0)</f>
        <v>Sub-contracted operations as part of manufacturing of tanned and dressed leather; dressed and dyed fur</v>
      </c>
      <c r="I1061" t="str">
        <f>VLOOKUP(VLOOKUP(F1061,$C$2:$G$5523,4,0),$C$2:$G$5523,5,0)</f>
        <v>Tanned and dressed leather; dressed and dyed fur</v>
      </c>
      <c r="J1061" t="str">
        <f>VLOOKUP(VLOOKUP(VLOOKUP(F1061,$C$2:$G$5523,4,0),$C$2:$G$5523,4,0),$C$2:$G$5523,5,0)</f>
        <v>Tanned and dressed leather; luggage, handbags, saddlery and harness; dressed and dyed fur</v>
      </c>
      <c r="K1061" t="str">
        <f>VLOOKUP(VLOOKUP(VLOOKUP(VLOOKUP(F1061,$C$2:$G$5523,4,0),$C$2:$G$5523,4,0),$C$2:$G$5523,4,0),$C$2:$G$5523,5,0)</f>
        <v>Leather and related products</v>
      </c>
      <c r="L1061" t="str">
        <f>VLOOKUP(VLOOKUP(VLOOKUP(VLOOKUP(VLOOKUP(F1061,$C$2:$G$5523,4,0),$C$2:$G$5523,4,0),$C$2:$G$5523,4,0),$C$2:$G$5523,4,0),$C$2:$G$5523,5,0)</f>
        <v>MANUFACTURED PRODUCTS</v>
      </c>
      <c r="M1061" t="str">
        <f>L1061&amp;" - "&amp;K1061&amp;" - "&amp;J1061&amp;" - "&amp;I1061&amp;" - "&amp;H1061&amp;" - "&amp;G1061</f>
        <v>MANUFACTURED PRODUCTS - Leather and related products - Tanned and dressed leather; luggage, handbags, saddlery and harness; dressed and dyed fur - Tanned and dressed leather; dressed and dyed fur - Sub-contracted operations as part of manufacturing of tanned and dressed leather; dressed and dyed fur - Sub-contracted operations as part of manufacturing of tanned and dressed leather; dressed and dyed fur</v>
      </c>
      <c r="N1061" t="s">
        <v>17</v>
      </c>
      <c r="O1061" t="s">
        <v>17</v>
      </c>
      <c r="P1061" t="s">
        <v>17</v>
      </c>
      <c r="Q1061" t="s">
        <v>17</v>
      </c>
    </row>
    <row r="1062" spans="1:17" hidden="1" x14ac:dyDescent="0.45">
      <c r="A1062">
        <v>1209852</v>
      </c>
      <c r="B1062">
        <v>4</v>
      </c>
      <c r="C1062" t="s">
        <v>797</v>
      </c>
      <c r="F1062" t="s">
        <v>787</v>
      </c>
      <c r="G1062" t="s">
        <v>7106</v>
      </c>
      <c r="N1062" t="s">
        <v>17</v>
      </c>
      <c r="O1062" t="s">
        <v>17</v>
      </c>
      <c r="P1062" t="s">
        <v>17</v>
      </c>
      <c r="Q1062" t="s">
        <v>17</v>
      </c>
    </row>
    <row r="1063" spans="1:17" hidden="1" x14ac:dyDescent="0.45">
      <c r="A1063">
        <v>1209853</v>
      </c>
      <c r="B1063">
        <v>5</v>
      </c>
      <c r="C1063" t="s">
        <v>7107</v>
      </c>
      <c r="F1063" t="s">
        <v>797</v>
      </c>
      <c r="G1063" t="s">
        <v>7108</v>
      </c>
      <c r="N1063" t="s">
        <v>17</v>
      </c>
      <c r="O1063" t="s">
        <v>17</v>
      </c>
      <c r="P1063" t="s">
        <v>17</v>
      </c>
      <c r="Q1063" t="s">
        <v>17</v>
      </c>
    </row>
    <row r="1064" spans="1:17" x14ac:dyDescent="0.45">
      <c r="A1064">
        <v>1209854</v>
      </c>
      <c r="B1064">
        <v>6</v>
      </c>
      <c r="C1064" s="2" t="s">
        <v>7109</v>
      </c>
      <c r="D1064">
        <v>1512</v>
      </c>
      <c r="E1064" t="s">
        <v>7110</v>
      </c>
      <c r="F1064" t="s">
        <v>7107</v>
      </c>
      <c r="G1064" t="s">
        <v>7111</v>
      </c>
      <c r="H1064" t="str">
        <f t="shared" ref="H1064:H1067" si="750">VLOOKUP(F1064,$C$2:$G$5523,5,0)</f>
        <v>Saddlery and harness; luggage, handbags and the like; other articles of leather</v>
      </c>
      <c r="I1064" t="str">
        <f t="shared" ref="I1064:I1067" si="751">VLOOKUP(VLOOKUP(F1064,$C$2:$G$5523,4,0),$C$2:$G$5523,5,0)</f>
        <v>Luggage, handbags and the like, saddlery and harness</v>
      </c>
      <c r="J1064" t="str">
        <f t="shared" ref="J1064:J1067" si="752">VLOOKUP(VLOOKUP(VLOOKUP(F1064,$C$2:$G$5523,4,0),$C$2:$G$5523,4,0),$C$2:$G$5523,5,0)</f>
        <v>Tanned and dressed leather; luggage, handbags, saddlery and harness; dressed and dyed fur</v>
      </c>
      <c r="K1064" t="str">
        <f t="shared" ref="K1064:K1067" si="753">VLOOKUP(VLOOKUP(VLOOKUP(VLOOKUP(F1064,$C$2:$G$5523,4,0),$C$2:$G$5523,4,0),$C$2:$G$5523,4,0),$C$2:$G$5523,5,0)</f>
        <v>Leather and related products</v>
      </c>
      <c r="L1064" t="str">
        <f t="shared" ref="L1064:L1067" si="754">VLOOKUP(VLOOKUP(VLOOKUP(VLOOKUP(VLOOKUP(F1064,$C$2:$G$5523,4,0),$C$2:$G$5523,4,0),$C$2:$G$5523,4,0),$C$2:$G$5523,4,0),$C$2:$G$5523,5,0)</f>
        <v>MANUFACTURED PRODUCTS</v>
      </c>
      <c r="M1064" t="str">
        <f t="shared" ref="M1064:M1067" si="755">L1064&amp;" - "&amp;K1064&amp;" - "&amp;J1064&amp;" - "&amp;I1064&amp;" - "&amp;H1064&amp;" - "&amp;G1064</f>
        <v>MANUFACTURED PRODUCTS - Leather and related products - Tanned and dressed leather; luggage, handbags, saddlery and harness; dressed and dyed fur - Luggage, handbags and the like, saddlery and harness - Saddlery and harness; luggage, handbags and the like; other articles of leather - Saddlery and harness for any animal, of any material</v>
      </c>
      <c r="N1064" t="s">
        <v>17</v>
      </c>
      <c r="O1064" t="s">
        <v>17</v>
      </c>
      <c r="P1064" t="s">
        <v>17</v>
      </c>
      <c r="Q1064" t="s">
        <v>17</v>
      </c>
    </row>
    <row r="1065" spans="1:17" x14ac:dyDescent="0.45">
      <c r="A1065">
        <v>1209855</v>
      </c>
      <c r="B1065">
        <v>6</v>
      </c>
      <c r="C1065" s="2" t="s">
        <v>7112</v>
      </c>
      <c r="D1065">
        <v>1512</v>
      </c>
      <c r="E1065" t="s">
        <v>7113</v>
      </c>
      <c r="F1065" t="s">
        <v>7107</v>
      </c>
      <c r="G1065" t="s">
        <v>7114</v>
      </c>
      <c r="H1065" t="str">
        <f t="shared" si="750"/>
        <v>Saddlery and harness; luggage, handbags and the like; other articles of leather</v>
      </c>
      <c r="I1065" t="str">
        <f t="shared" si="751"/>
        <v>Luggage, handbags and the like, saddlery and harness</v>
      </c>
      <c r="J1065" t="str">
        <f t="shared" si="752"/>
        <v>Tanned and dressed leather; luggage, handbags, saddlery and harness; dressed and dyed fur</v>
      </c>
      <c r="K1065" t="str">
        <f t="shared" si="753"/>
        <v>Leather and related products</v>
      </c>
      <c r="L1065" t="str">
        <f t="shared" si="754"/>
        <v>MANUFACTURED PRODUCTS</v>
      </c>
      <c r="M1065" t="str">
        <f t="shared" si="755"/>
        <v>MANUFACTURED PRODUCTS - Leather and related products - Tanned and dressed leather; luggage, handbags, saddlery and harness; dressed and dyed fur - Luggage, handbags and the like, saddlery and harness - Saddlery and harness; luggage, handbags and the like; other articles of leather - Luggage, handbags and the like, of leather, composition of leather, plastic sheeting, textile materials, vulcanised fibre or paperboard; travel sets for personal toilet, sewing or shoe or clothes cleaning</v>
      </c>
      <c r="N1065" t="s">
        <v>17</v>
      </c>
      <c r="O1065" t="s">
        <v>17</v>
      </c>
      <c r="P1065" t="s">
        <v>17</v>
      </c>
      <c r="Q1065" t="s">
        <v>17</v>
      </c>
    </row>
    <row r="1066" spans="1:17" x14ac:dyDescent="0.45">
      <c r="A1066">
        <v>1209856</v>
      </c>
      <c r="B1066">
        <v>6</v>
      </c>
      <c r="C1066" s="2" t="s">
        <v>7115</v>
      </c>
      <c r="D1066">
        <v>1512</v>
      </c>
      <c r="E1066" t="s">
        <v>7116</v>
      </c>
      <c r="F1066" t="s">
        <v>7107</v>
      </c>
      <c r="G1066" t="s">
        <v>7117</v>
      </c>
      <c r="H1066" t="str">
        <f t="shared" si="750"/>
        <v>Saddlery and harness; luggage, handbags and the like; other articles of leather</v>
      </c>
      <c r="I1066" t="str">
        <f t="shared" si="751"/>
        <v>Luggage, handbags and the like, saddlery and harness</v>
      </c>
      <c r="J1066" t="str">
        <f t="shared" si="752"/>
        <v>Tanned and dressed leather; luggage, handbags, saddlery and harness; dressed and dyed fur</v>
      </c>
      <c r="K1066" t="str">
        <f t="shared" si="753"/>
        <v>Leather and related products</v>
      </c>
      <c r="L1066" t="str">
        <f t="shared" si="754"/>
        <v>MANUFACTURED PRODUCTS</v>
      </c>
      <c r="M1066" t="str">
        <f t="shared" si="755"/>
        <v>MANUFACTURED PRODUCTS - Leather and related products - Tanned and dressed leather; luggage, handbags, saddlery and harness; dressed and dyed fur - Luggage, handbags and the like, saddlery and harness - Saddlery and harness; luggage, handbags and the like; other articles of leather - Watch straps (except metal), watch bands and watch bracelets and parts thereof</v>
      </c>
      <c r="N1066" t="s">
        <v>17</v>
      </c>
      <c r="O1066" t="s">
        <v>17</v>
      </c>
      <c r="P1066" t="s">
        <v>17</v>
      </c>
      <c r="Q1066" t="s">
        <v>7118</v>
      </c>
    </row>
    <row r="1067" spans="1:17" x14ac:dyDescent="0.45">
      <c r="A1067">
        <v>1209857</v>
      </c>
      <c r="B1067">
        <v>6</v>
      </c>
      <c r="C1067" s="2" t="s">
        <v>7119</v>
      </c>
      <c r="D1067">
        <v>1512</v>
      </c>
      <c r="E1067" t="s">
        <v>7120</v>
      </c>
      <c r="F1067" t="s">
        <v>7107</v>
      </c>
      <c r="G1067" t="s">
        <v>7121</v>
      </c>
      <c r="H1067" t="str">
        <f t="shared" si="750"/>
        <v>Saddlery and harness; luggage, handbags and the like; other articles of leather</v>
      </c>
      <c r="I1067" t="str">
        <f t="shared" si="751"/>
        <v>Luggage, handbags and the like, saddlery and harness</v>
      </c>
      <c r="J1067" t="str">
        <f t="shared" si="752"/>
        <v>Tanned and dressed leather; luggage, handbags, saddlery and harness; dressed and dyed fur</v>
      </c>
      <c r="K1067" t="str">
        <f t="shared" si="753"/>
        <v>Leather and related products</v>
      </c>
      <c r="L1067" t="str">
        <f t="shared" si="754"/>
        <v>MANUFACTURED PRODUCTS</v>
      </c>
      <c r="M1067" t="str">
        <f t="shared" si="755"/>
        <v>MANUFACTURED PRODUCTS - Leather and related products - Tanned and dressed leather; luggage, handbags, saddlery and harness; dressed and dyed fur - Luggage, handbags and the like, saddlery and harness - Saddlery and harness; luggage, handbags and the like; other articles of leather - Other articles of leather or composition leather (including articles used in machinery or mechanical appliances or for other technical uses) n.e.c.</v>
      </c>
      <c r="N1067" t="s">
        <v>17</v>
      </c>
      <c r="O1067" t="s">
        <v>7122</v>
      </c>
      <c r="P1067" t="s">
        <v>17</v>
      </c>
      <c r="Q1067" t="s">
        <v>17</v>
      </c>
    </row>
    <row r="1068" spans="1:17" hidden="1" x14ac:dyDescent="0.45">
      <c r="A1068">
        <v>1209858</v>
      </c>
      <c r="B1068">
        <v>5</v>
      </c>
      <c r="C1068" t="s">
        <v>7123</v>
      </c>
      <c r="F1068" t="s">
        <v>797</v>
      </c>
      <c r="G1068" t="s">
        <v>7124</v>
      </c>
      <c r="N1068" t="s">
        <v>17</v>
      </c>
      <c r="O1068" t="s">
        <v>17</v>
      </c>
      <c r="P1068" t="s">
        <v>17</v>
      </c>
      <c r="Q1068" t="s">
        <v>17</v>
      </c>
    </row>
    <row r="1069" spans="1:17" x14ac:dyDescent="0.45">
      <c r="A1069">
        <v>1209859</v>
      </c>
      <c r="B1069">
        <v>6</v>
      </c>
      <c r="C1069" s="2" t="s">
        <v>7125</v>
      </c>
      <c r="D1069">
        <v>1512</v>
      </c>
      <c r="E1069" t="s">
        <v>7126</v>
      </c>
      <c r="F1069" t="s">
        <v>7123</v>
      </c>
      <c r="G1069" t="s">
        <v>7124</v>
      </c>
      <c r="H1069" t="str">
        <f>VLOOKUP(F1069,$C$2:$G$5523,5,0)</f>
        <v>Sub-contracted operations as part of manufacturing of saddlery and harness luggage, handbags and the like</v>
      </c>
      <c r="I1069" t="str">
        <f>VLOOKUP(VLOOKUP(F1069,$C$2:$G$5523,4,0),$C$2:$G$5523,5,0)</f>
        <v>Luggage, handbags and the like, saddlery and harness</v>
      </c>
      <c r="J1069" t="str">
        <f>VLOOKUP(VLOOKUP(VLOOKUP(F1069,$C$2:$G$5523,4,0),$C$2:$G$5523,4,0),$C$2:$G$5523,5,0)</f>
        <v>Tanned and dressed leather; luggage, handbags, saddlery and harness; dressed and dyed fur</v>
      </c>
      <c r="K1069" t="str">
        <f>VLOOKUP(VLOOKUP(VLOOKUP(VLOOKUP(F1069,$C$2:$G$5523,4,0),$C$2:$G$5523,4,0),$C$2:$G$5523,4,0),$C$2:$G$5523,5,0)</f>
        <v>Leather and related products</v>
      </c>
      <c r="L1069" t="str">
        <f>VLOOKUP(VLOOKUP(VLOOKUP(VLOOKUP(VLOOKUP(F1069,$C$2:$G$5523,4,0),$C$2:$G$5523,4,0),$C$2:$G$5523,4,0),$C$2:$G$5523,4,0),$C$2:$G$5523,5,0)</f>
        <v>MANUFACTURED PRODUCTS</v>
      </c>
      <c r="M1069" t="str">
        <f>L1069&amp;" - "&amp;K1069&amp;" - "&amp;J1069&amp;" - "&amp;I1069&amp;" - "&amp;H1069&amp;" - "&amp;G1069</f>
        <v>MANUFACTURED PRODUCTS - Leather and related products - Tanned and dressed leather; luggage, handbags, saddlery and harness; dressed and dyed fur - Luggage, handbags and the like, saddlery and harness - Sub-contracted operations as part of manufacturing of saddlery and harness luggage, handbags and the like - Sub-contracted operations as part of manufacturing of saddlery and harness luggage, handbags and the like</v>
      </c>
      <c r="N1069" t="s">
        <v>17</v>
      </c>
      <c r="O1069" t="s">
        <v>17</v>
      </c>
      <c r="P1069" t="s">
        <v>17</v>
      </c>
      <c r="Q1069" t="s">
        <v>17</v>
      </c>
    </row>
    <row r="1070" spans="1:17" hidden="1" x14ac:dyDescent="0.45">
      <c r="A1070">
        <v>1209860</v>
      </c>
      <c r="B1070">
        <v>3</v>
      </c>
      <c r="C1070" t="s">
        <v>803</v>
      </c>
      <c r="F1070" t="s">
        <v>783</v>
      </c>
      <c r="G1070" t="s">
        <v>7127</v>
      </c>
      <c r="N1070" t="s">
        <v>17</v>
      </c>
      <c r="O1070" t="s">
        <v>17</v>
      </c>
      <c r="P1070" t="s">
        <v>17</v>
      </c>
      <c r="Q1070" t="s">
        <v>17</v>
      </c>
    </row>
    <row r="1071" spans="1:17" hidden="1" x14ac:dyDescent="0.45">
      <c r="A1071">
        <v>1209861</v>
      </c>
      <c r="B1071">
        <v>4</v>
      </c>
      <c r="C1071" t="s">
        <v>806</v>
      </c>
      <c r="F1071" t="s">
        <v>803</v>
      </c>
      <c r="G1071" t="s">
        <v>7127</v>
      </c>
      <c r="N1071" t="s">
        <v>17</v>
      </c>
      <c r="O1071" t="s">
        <v>17</v>
      </c>
      <c r="P1071" t="s">
        <v>17</v>
      </c>
      <c r="Q1071" t="s">
        <v>17</v>
      </c>
    </row>
    <row r="1072" spans="1:17" hidden="1" x14ac:dyDescent="0.45">
      <c r="A1072">
        <v>1209862</v>
      </c>
      <c r="B1072">
        <v>5</v>
      </c>
      <c r="C1072" t="s">
        <v>7128</v>
      </c>
      <c r="F1072" t="s">
        <v>806</v>
      </c>
      <c r="G1072" t="s">
        <v>7129</v>
      </c>
      <c r="N1072" t="s">
        <v>17</v>
      </c>
      <c r="O1072" t="s">
        <v>17</v>
      </c>
      <c r="P1072" t="s">
        <v>17</v>
      </c>
      <c r="Q1072" t="s">
        <v>17</v>
      </c>
    </row>
    <row r="1073" spans="1:17" x14ac:dyDescent="0.45">
      <c r="A1073">
        <v>1209863</v>
      </c>
      <c r="B1073">
        <v>6</v>
      </c>
      <c r="C1073" s="2" t="s">
        <v>7130</v>
      </c>
      <c r="D1073">
        <v>1520</v>
      </c>
      <c r="E1073" t="s">
        <v>7131</v>
      </c>
      <c r="F1073" t="s">
        <v>7128</v>
      </c>
      <c r="G1073" t="s">
        <v>7132</v>
      </c>
      <c r="H1073" t="str">
        <f t="shared" ref="H1073:H1076" si="756">VLOOKUP(F1073,$C$2:$G$5523,5,0)</f>
        <v>Footwear other than sports and protective footwear and orthopaedic shoes</v>
      </c>
      <c r="I1073" t="str">
        <f t="shared" ref="I1073:I1076" si="757">VLOOKUP(VLOOKUP(F1073,$C$2:$G$5523,4,0),$C$2:$G$5523,5,0)</f>
        <v>Footwear</v>
      </c>
      <c r="J1073" t="str">
        <f t="shared" ref="J1073:J1076" si="758">VLOOKUP(VLOOKUP(VLOOKUP(F1073,$C$2:$G$5523,4,0),$C$2:$G$5523,4,0),$C$2:$G$5523,5,0)</f>
        <v>Footwear</v>
      </c>
      <c r="K1073" t="str">
        <f t="shared" ref="K1073:K1076" si="759">VLOOKUP(VLOOKUP(VLOOKUP(VLOOKUP(F1073,$C$2:$G$5523,4,0),$C$2:$G$5523,4,0),$C$2:$G$5523,4,0),$C$2:$G$5523,5,0)</f>
        <v>Leather and related products</v>
      </c>
      <c r="L1073" t="str">
        <f t="shared" ref="L1073:L1076" si="760">VLOOKUP(VLOOKUP(VLOOKUP(VLOOKUP(VLOOKUP(F1073,$C$2:$G$5523,4,0),$C$2:$G$5523,4,0),$C$2:$G$5523,4,0),$C$2:$G$5523,4,0),$C$2:$G$5523,5,0)</f>
        <v>MANUFACTURED PRODUCTS</v>
      </c>
      <c r="M1073" t="str">
        <f t="shared" ref="M1073:M1076" si="761">L1073&amp;" - "&amp;K1073&amp;" - "&amp;J1073&amp;" - "&amp;I1073&amp;" - "&amp;H1073&amp;" - "&amp;G1073</f>
        <v>MANUFACTURED PRODUCTS - Leather and related products - Footwear - Footwear - Footwear other than sports and protective footwear and orthopaedic shoes - Waterproof footwear, with outer soles and uppers of rubber or plastics, other than footwear incorporating a protective metal toe-cap</v>
      </c>
      <c r="N1073" t="s">
        <v>17</v>
      </c>
      <c r="O1073" t="s">
        <v>17</v>
      </c>
      <c r="P1073" t="s">
        <v>17</v>
      </c>
      <c r="Q1073" t="s">
        <v>17</v>
      </c>
    </row>
    <row r="1074" spans="1:17" x14ac:dyDescent="0.45">
      <c r="A1074">
        <v>1209864</v>
      </c>
      <c r="B1074">
        <v>6</v>
      </c>
      <c r="C1074" s="2" t="s">
        <v>7133</v>
      </c>
      <c r="D1074">
        <v>1520</v>
      </c>
      <c r="E1074" t="s">
        <v>7134</v>
      </c>
      <c r="F1074" t="s">
        <v>7128</v>
      </c>
      <c r="G1074" t="s">
        <v>7135</v>
      </c>
      <c r="H1074" t="str">
        <f t="shared" si="756"/>
        <v>Footwear other than sports and protective footwear and orthopaedic shoes</v>
      </c>
      <c r="I1074" t="str">
        <f t="shared" si="757"/>
        <v>Footwear</v>
      </c>
      <c r="J1074" t="str">
        <f t="shared" si="758"/>
        <v>Footwear</v>
      </c>
      <c r="K1074" t="str">
        <f t="shared" si="759"/>
        <v>Leather and related products</v>
      </c>
      <c r="L1074" t="str">
        <f t="shared" si="760"/>
        <v>MANUFACTURED PRODUCTS</v>
      </c>
      <c r="M1074" t="str">
        <f t="shared" si="761"/>
        <v>MANUFACTURED PRODUCTS - Leather and related products - Footwear - Footwear - Footwear other than sports and protective footwear and orthopaedic shoes - Footwear with outer soles and uppers of rubber or plastics, other than waterproof or sports footwear</v>
      </c>
      <c r="N1074" t="s">
        <v>17</v>
      </c>
      <c r="O1074" t="s">
        <v>17</v>
      </c>
      <c r="P1074" t="s">
        <v>17</v>
      </c>
      <c r="Q1074" t="s">
        <v>17</v>
      </c>
    </row>
    <row r="1075" spans="1:17" x14ac:dyDescent="0.45">
      <c r="A1075">
        <v>1209865</v>
      </c>
      <c r="B1075">
        <v>6</v>
      </c>
      <c r="C1075" s="2" t="s">
        <v>7136</v>
      </c>
      <c r="D1075">
        <v>1520</v>
      </c>
      <c r="E1075" t="s">
        <v>7137</v>
      </c>
      <c r="F1075" t="s">
        <v>7128</v>
      </c>
      <c r="G1075" t="s">
        <v>7138</v>
      </c>
      <c r="H1075" t="str">
        <f t="shared" si="756"/>
        <v>Footwear other than sports and protective footwear and orthopaedic shoes</v>
      </c>
      <c r="I1075" t="str">
        <f t="shared" si="757"/>
        <v>Footwear</v>
      </c>
      <c r="J1075" t="str">
        <f t="shared" si="758"/>
        <v>Footwear</v>
      </c>
      <c r="K1075" t="str">
        <f t="shared" si="759"/>
        <v>Leather and related products</v>
      </c>
      <c r="L1075" t="str">
        <f t="shared" si="760"/>
        <v>MANUFACTURED PRODUCTS</v>
      </c>
      <c r="M1075" t="str">
        <f t="shared" si="761"/>
        <v>MANUFACTURED PRODUCTS - Leather and related products - Footwear - Footwear - Footwear other than sports and protective footwear and orthopaedic shoes - Footwear with uppers of leather, other than sports footwear, footwear incorporating a protective metal toe-cap and miscellaneous special footwear</v>
      </c>
      <c r="N1075" t="s">
        <v>17</v>
      </c>
      <c r="O1075" t="s">
        <v>17</v>
      </c>
      <c r="P1075" t="s">
        <v>17</v>
      </c>
      <c r="Q1075" t="s">
        <v>17</v>
      </c>
    </row>
    <row r="1076" spans="1:17" x14ac:dyDescent="0.45">
      <c r="A1076">
        <v>1209866</v>
      </c>
      <c r="B1076">
        <v>6</v>
      </c>
      <c r="C1076" s="2" t="s">
        <v>7139</v>
      </c>
      <c r="D1076">
        <v>1520</v>
      </c>
      <c r="E1076" t="s">
        <v>7140</v>
      </c>
      <c r="F1076" t="s">
        <v>7128</v>
      </c>
      <c r="G1076" t="s">
        <v>7141</v>
      </c>
      <c r="H1076" t="str">
        <f t="shared" si="756"/>
        <v>Footwear other than sports and protective footwear and orthopaedic shoes</v>
      </c>
      <c r="I1076" t="str">
        <f t="shared" si="757"/>
        <v>Footwear</v>
      </c>
      <c r="J1076" t="str">
        <f t="shared" si="758"/>
        <v>Footwear</v>
      </c>
      <c r="K1076" t="str">
        <f t="shared" si="759"/>
        <v>Leather and related products</v>
      </c>
      <c r="L1076" t="str">
        <f t="shared" si="760"/>
        <v>MANUFACTURED PRODUCTS</v>
      </c>
      <c r="M1076" t="str">
        <f t="shared" si="761"/>
        <v>MANUFACTURED PRODUCTS - Leather and related products - Footwear - Footwear - Footwear other than sports and protective footwear and orthopaedic shoes - Footwear with uppers of textile materials, other than sports footwear</v>
      </c>
      <c r="N1076" t="s">
        <v>17</v>
      </c>
      <c r="O1076" t="s">
        <v>17</v>
      </c>
      <c r="P1076" t="s">
        <v>17</v>
      </c>
      <c r="Q1076" t="s">
        <v>17</v>
      </c>
    </row>
    <row r="1077" spans="1:17" hidden="1" x14ac:dyDescent="0.45">
      <c r="A1077">
        <v>1209867</v>
      </c>
      <c r="B1077">
        <v>5</v>
      </c>
      <c r="C1077" t="s">
        <v>7142</v>
      </c>
      <c r="F1077" t="s">
        <v>806</v>
      </c>
      <c r="G1077" t="s">
        <v>7143</v>
      </c>
      <c r="N1077" t="s">
        <v>17</v>
      </c>
      <c r="O1077" t="s">
        <v>17</v>
      </c>
      <c r="P1077" t="s">
        <v>17</v>
      </c>
      <c r="Q1077" t="s">
        <v>17</v>
      </c>
    </row>
    <row r="1078" spans="1:17" x14ac:dyDescent="0.45">
      <c r="A1078">
        <v>1209868</v>
      </c>
      <c r="B1078">
        <v>6</v>
      </c>
      <c r="C1078" s="2" t="s">
        <v>7144</v>
      </c>
      <c r="D1078">
        <v>1520</v>
      </c>
      <c r="E1078" t="s">
        <v>7145</v>
      </c>
      <c r="F1078" t="s">
        <v>7142</v>
      </c>
      <c r="G1078" t="s">
        <v>7146</v>
      </c>
      <c r="H1078" t="str">
        <f t="shared" ref="H1078:H1079" si="762">VLOOKUP(F1078,$C$2:$G$5523,5,0)</f>
        <v>Sports footwear</v>
      </c>
      <c r="I1078" t="str">
        <f t="shared" ref="I1078:I1079" si="763">VLOOKUP(VLOOKUP(F1078,$C$2:$G$5523,4,0),$C$2:$G$5523,5,0)</f>
        <v>Footwear</v>
      </c>
      <c r="J1078" t="str">
        <f t="shared" ref="J1078:J1079" si="764">VLOOKUP(VLOOKUP(VLOOKUP(F1078,$C$2:$G$5523,4,0),$C$2:$G$5523,4,0),$C$2:$G$5523,5,0)</f>
        <v>Footwear</v>
      </c>
      <c r="K1078" t="str">
        <f t="shared" ref="K1078:K1079" si="765">VLOOKUP(VLOOKUP(VLOOKUP(VLOOKUP(F1078,$C$2:$G$5523,4,0),$C$2:$G$5523,4,0),$C$2:$G$5523,4,0),$C$2:$G$5523,5,0)</f>
        <v>Leather and related products</v>
      </c>
      <c r="L1078" t="str">
        <f t="shared" ref="L1078:L1079" si="766">VLOOKUP(VLOOKUP(VLOOKUP(VLOOKUP(VLOOKUP(F1078,$C$2:$G$5523,4,0),$C$2:$G$5523,4,0),$C$2:$G$5523,4,0),$C$2:$G$5523,4,0),$C$2:$G$5523,5,0)</f>
        <v>MANUFACTURED PRODUCTS</v>
      </c>
      <c r="M1078" t="str">
        <f t="shared" ref="M1078:M1079" si="767">L1078&amp;" - "&amp;K1078&amp;" - "&amp;J1078&amp;" - "&amp;I1078&amp;" - "&amp;H1078&amp;" - "&amp;G1078</f>
        <v>MANUFACTURED PRODUCTS - Leather and related products - Footwear - Footwear - Sports footwear - Tennis shoes, basketball shoes, gym shoes, training shoes and the like</v>
      </c>
      <c r="N1078" t="s">
        <v>17</v>
      </c>
      <c r="O1078" t="s">
        <v>17</v>
      </c>
      <c r="P1078" t="s">
        <v>17</v>
      </c>
      <c r="Q1078" t="s">
        <v>17</v>
      </c>
    </row>
    <row r="1079" spans="1:17" x14ac:dyDescent="0.45">
      <c r="A1079">
        <v>1209869</v>
      </c>
      <c r="B1079">
        <v>6</v>
      </c>
      <c r="C1079" s="2" t="s">
        <v>7147</v>
      </c>
      <c r="D1079">
        <v>1520</v>
      </c>
      <c r="E1079" t="s">
        <v>7148</v>
      </c>
      <c r="F1079" t="s">
        <v>7142</v>
      </c>
      <c r="G1079" t="s">
        <v>7149</v>
      </c>
      <c r="H1079" t="str">
        <f t="shared" si="762"/>
        <v>Sports footwear</v>
      </c>
      <c r="I1079" t="str">
        <f t="shared" si="763"/>
        <v>Footwear</v>
      </c>
      <c r="J1079" t="str">
        <f t="shared" si="764"/>
        <v>Footwear</v>
      </c>
      <c r="K1079" t="str">
        <f t="shared" si="765"/>
        <v>Leather and related products</v>
      </c>
      <c r="L1079" t="str">
        <f t="shared" si="766"/>
        <v>MANUFACTURED PRODUCTS</v>
      </c>
      <c r="M1079" t="str">
        <f t="shared" si="767"/>
        <v>MANUFACTURED PRODUCTS - Leather and related products - Footwear - Footwear - Sports footwear - Other sports footwear, except snow-ski footwear and skating boots</v>
      </c>
      <c r="N1079" t="s">
        <v>17</v>
      </c>
      <c r="O1079" t="s">
        <v>17</v>
      </c>
      <c r="P1079" t="s">
        <v>17</v>
      </c>
      <c r="Q1079" t="s">
        <v>7150</v>
      </c>
    </row>
    <row r="1080" spans="1:17" hidden="1" x14ac:dyDescent="0.45">
      <c r="A1080">
        <v>1209870</v>
      </c>
      <c r="B1080">
        <v>5</v>
      </c>
      <c r="C1080" t="s">
        <v>7151</v>
      </c>
      <c r="F1080" t="s">
        <v>806</v>
      </c>
      <c r="G1080" t="s">
        <v>7152</v>
      </c>
      <c r="N1080" t="s">
        <v>17</v>
      </c>
      <c r="O1080" t="s">
        <v>17</v>
      </c>
      <c r="P1080" t="s">
        <v>17</v>
      </c>
      <c r="Q1080" t="s">
        <v>17</v>
      </c>
    </row>
    <row r="1081" spans="1:17" x14ac:dyDescent="0.45">
      <c r="A1081">
        <v>1209871</v>
      </c>
      <c r="B1081">
        <v>6</v>
      </c>
      <c r="C1081" s="2" t="s">
        <v>7153</v>
      </c>
      <c r="D1081">
        <v>1520</v>
      </c>
      <c r="E1081" t="s">
        <v>7154</v>
      </c>
      <c r="F1081" t="s">
        <v>7151</v>
      </c>
      <c r="G1081" t="s">
        <v>7155</v>
      </c>
      <c r="H1081" t="str">
        <f t="shared" ref="H1081:H1082" si="768">VLOOKUP(F1081,$C$2:$G$5523,5,0)</f>
        <v>Protective and other footwear n.e.c.</v>
      </c>
      <c r="I1081" t="str">
        <f t="shared" ref="I1081:I1082" si="769">VLOOKUP(VLOOKUP(F1081,$C$2:$G$5523,4,0),$C$2:$G$5523,5,0)</f>
        <v>Footwear</v>
      </c>
      <c r="J1081" t="str">
        <f t="shared" ref="J1081:J1082" si="770">VLOOKUP(VLOOKUP(VLOOKUP(F1081,$C$2:$G$5523,4,0),$C$2:$G$5523,4,0),$C$2:$G$5523,5,0)</f>
        <v>Footwear</v>
      </c>
      <c r="K1081" t="str">
        <f t="shared" ref="K1081:K1082" si="771">VLOOKUP(VLOOKUP(VLOOKUP(VLOOKUP(F1081,$C$2:$G$5523,4,0),$C$2:$G$5523,4,0),$C$2:$G$5523,4,0),$C$2:$G$5523,5,0)</f>
        <v>Leather and related products</v>
      </c>
      <c r="L1081" t="str">
        <f t="shared" ref="L1081:L1082" si="772">VLOOKUP(VLOOKUP(VLOOKUP(VLOOKUP(VLOOKUP(F1081,$C$2:$G$5523,4,0),$C$2:$G$5523,4,0),$C$2:$G$5523,4,0),$C$2:$G$5523,4,0),$C$2:$G$5523,5,0)</f>
        <v>MANUFACTURED PRODUCTS</v>
      </c>
      <c r="M1081" t="str">
        <f t="shared" ref="M1081:M1082" si="773">L1081&amp;" - "&amp;K1081&amp;" - "&amp;J1081&amp;" - "&amp;I1081&amp;" - "&amp;H1081&amp;" - "&amp;G1081</f>
        <v>MANUFACTURED PRODUCTS - Leather and related products - Footwear - Footwear - Protective and other footwear n.e.c. - Footwear incorporating a protective metal toe-cap</v>
      </c>
      <c r="N1081" t="s">
        <v>17</v>
      </c>
      <c r="O1081" t="s">
        <v>17</v>
      </c>
      <c r="P1081" t="s">
        <v>17</v>
      </c>
      <c r="Q1081" t="s">
        <v>17</v>
      </c>
    </row>
    <row r="1082" spans="1:17" x14ac:dyDescent="0.45">
      <c r="A1082">
        <v>1209872</v>
      </c>
      <c r="B1082">
        <v>6</v>
      </c>
      <c r="C1082" s="2" t="s">
        <v>7156</v>
      </c>
      <c r="D1082">
        <v>1520</v>
      </c>
      <c r="E1082" t="s">
        <v>7157</v>
      </c>
      <c r="F1082" t="s">
        <v>7151</v>
      </c>
      <c r="G1082" t="s">
        <v>7158</v>
      </c>
      <c r="H1082" t="str">
        <f t="shared" si="768"/>
        <v>Protective and other footwear n.e.c.</v>
      </c>
      <c r="I1082" t="str">
        <f t="shared" si="769"/>
        <v>Footwear</v>
      </c>
      <c r="J1082" t="str">
        <f t="shared" si="770"/>
        <v>Footwear</v>
      </c>
      <c r="K1082" t="str">
        <f t="shared" si="771"/>
        <v>Leather and related products</v>
      </c>
      <c r="L1082" t="str">
        <f t="shared" si="772"/>
        <v>MANUFACTURED PRODUCTS</v>
      </c>
      <c r="M1082" t="str">
        <f t="shared" si="773"/>
        <v>MANUFACTURED PRODUCTS - Leather and related products - Footwear - Footwear - Protective and other footwear n.e.c. - Wooden footwear, miscellaneous special footwear and other footwear n.e.c.</v>
      </c>
      <c r="N1082" t="s">
        <v>17</v>
      </c>
      <c r="O1082" t="s">
        <v>17</v>
      </c>
      <c r="P1082" t="s">
        <v>17</v>
      </c>
      <c r="Q1082" t="s">
        <v>17</v>
      </c>
    </row>
    <row r="1083" spans="1:17" hidden="1" x14ac:dyDescent="0.45">
      <c r="A1083">
        <v>1209873</v>
      </c>
      <c r="B1083">
        <v>5</v>
      </c>
      <c r="C1083" t="s">
        <v>7159</v>
      </c>
      <c r="F1083" t="s">
        <v>806</v>
      </c>
      <c r="G1083" t="s">
        <v>7160</v>
      </c>
      <c r="N1083" t="s">
        <v>17</v>
      </c>
      <c r="O1083" t="s">
        <v>17</v>
      </c>
      <c r="P1083" t="s">
        <v>17</v>
      </c>
      <c r="Q1083" t="s">
        <v>17</v>
      </c>
    </row>
    <row r="1084" spans="1:17" x14ac:dyDescent="0.45">
      <c r="A1084">
        <v>1209874</v>
      </c>
      <c r="B1084">
        <v>6</v>
      </c>
      <c r="C1084" s="2" t="s">
        <v>7161</v>
      </c>
      <c r="D1084">
        <v>1520</v>
      </c>
      <c r="E1084" t="s">
        <v>7162</v>
      </c>
      <c r="F1084" t="s">
        <v>7159</v>
      </c>
      <c r="G1084" t="s">
        <v>7160</v>
      </c>
      <c r="H1084" t="str">
        <f>VLOOKUP(F1084,$C$2:$G$5523,5,0)</f>
        <v>Parts of footwear of leather; removable insoles, heel cushions and similar articles; gaiters, leggings and similar articles, and parts thereof</v>
      </c>
      <c r="I1084" t="str">
        <f>VLOOKUP(VLOOKUP(F1084,$C$2:$G$5523,4,0),$C$2:$G$5523,5,0)</f>
        <v>Footwear</v>
      </c>
      <c r="J1084" t="str">
        <f>VLOOKUP(VLOOKUP(VLOOKUP(F1084,$C$2:$G$5523,4,0),$C$2:$G$5523,4,0),$C$2:$G$5523,5,0)</f>
        <v>Footwear</v>
      </c>
      <c r="K1084" t="str">
        <f>VLOOKUP(VLOOKUP(VLOOKUP(VLOOKUP(F1084,$C$2:$G$5523,4,0),$C$2:$G$5523,4,0),$C$2:$G$5523,4,0),$C$2:$G$5523,5,0)</f>
        <v>Leather and related products</v>
      </c>
      <c r="L1084" t="str">
        <f>VLOOKUP(VLOOKUP(VLOOKUP(VLOOKUP(VLOOKUP(F1084,$C$2:$G$5523,4,0),$C$2:$G$5523,4,0),$C$2:$G$5523,4,0),$C$2:$G$5523,4,0),$C$2:$G$5523,5,0)</f>
        <v>MANUFACTURED PRODUCTS</v>
      </c>
      <c r="M1084" t="str">
        <f>L1084&amp;" - "&amp;K1084&amp;" - "&amp;J1084&amp;" - "&amp;I1084&amp;" - "&amp;H1084&amp;" - "&amp;G1084</f>
        <v>MANUFACTURED PRODUCTS - Leather and related products - Footwear - Footwear - Parts of footwear of leather; removable insoles, heel cushions and similar articles; gaiters, leggings and similar articles, and parts thereof - Parts of footwear of leather; removable insoles, heel cushions and similar articles; gaiters, leggings and similar articles, and parts thereof</v>
      </c>
      <c r="N1084" t="s">
        <v>17</v>
      </c>
      <c r="O1084" t="s">
        <v>17</v>
      </c>
      <c r="P1084" t="s">
        <v>17</v>
      </c>
      <c r="Q1084" t="s">
        <v>17</v>
      </c>
    </row>
    <row r="1085" spans="1:17" hidden="1" x14ac:dyDescent="0.45">
      <c r="A1085">
        <v>1209875</v>
      </c>
      <c r="B1085">
        <v>5</v>
      </c>
      <c r="C1085" t="s">
        <v>7163</v>
      </c>
      <c r="F1085" t="s">
        <v>806</v>
      </c>
      <c r="G1085" t="s">
        <v>7164</v>
      </c>
      <c r="N1085" t="s">
        <v>17</v>
      </c>
      <c r="O1085" t="s">
        <v>17</v>
      </c>
      <c r="P1085" t="s">
        <v>17</v>
      </c>
      <c r="Q1085" t="s">
        <v>17</v>
      </c>
    </row>
    <row r="1086" spans="1:17" x14ac:dyDescent="0.45">
      <c r="A1086">
        <v>1209876</v>
      </c>
      <c r="B1086">
        <v>6</v>
      </c>
      <c r="C1086" s="2" t="s">
        <v>7165</v>
      </c>
      <c r="D1086">
        <v>1520</v>
      </c>
      <c r="E1086" t="s">
        <v>7166</v>
      </c>
      <c r="F1086" t="s">
        <v>7163</v>
      </c>
      <c r="G1086" t="s">
        <v>7164</v>
      </c>
      <c r="H1086" t="str">
        <f>VLOOKUP(F1086,$C$2:$G$5523,5,0)</f>
        <v>Sub-contracted operations as part of manufacturing of footwear</v>
      </c>
      <c r="I1086" t="str">
        <f>VLOOKUP(VLOOKUP(F1086,$C$2:$G$5523,4,0),$C$2:$G$5523,5,0)</f>
        <v>Footwear</v>
      </c>
      <c r="J1086" t="str">
        <f>VLOOKUP(VLOOKUP(VLOOKUP(F1086,$C$2:$G$5523,4,0),$C$2:$G$5523,4,0),$C$2:$G$5523,5,0)</f>
        <v>Footwear</v>
      </c>
      <c r="K1086" t="str">
        <f>VLOOKUP(VLOOKUP(VLOOKUP(VLOOKUP(F1086,$C$2:$G$5523,4,0),$C$2:$G$5523,4,0),$C$2:$G$5523,4,0),$C$2:$G$5523,5,0)</f>
        <v>Leather and related products</v>
      </c>
      <c r="L1086" t="str">
        <f>VLOOKUP(VLOOKUP(VLOOKUP(VLOOKUP(VLOOKUP(F1086,$C$2:$G$5523,4,0),$C$2:$G$5523,4,0),$C$2:$G$5523,4,0),$C$2:$G$5523,4,0),$C$2:$G$5523,5,0)</f>
        <v>MANUFACTURED PRODUCTS</v>
      </c>
      <c r="M1086" t="str">
        <f>L1086&amp;" - "&amp;K1086&amp;" - "&amp;J1086&amp;" - "&amp;I1086&amp;" - "&amp;H1086&amp;" - "&amp;G1086</f>
        <v>MANUFACTURED PRODUCTS - Leather and related products - Footwear - Footwear - Sub-contracted operations as part of manufacturing of footwear - Sub-contracted operations as part of manufacturing of footwear</v>
      </c>
      <c r="N1086" t="s">
        <v>17</v>
      </c>
      <c r="O1086" t="s">
        <v>17</v>
      </c>
      <c r="P1086" t="s">
        <v>17</v>
      </c>
      <c r="Q1086" t="s">
        <v>17</v>
      </c>
    </row>
    <row r="1087" spans="1:17" hidden="1" x14ac:dyDescent="0.45">
      <c r="A1087">
        <v>1209877</v>
      </c>
      <c r="B1087">
        <v>2</v>
      </c>
      <c r="C1087" t="s">
        <v>811</v>
      </c>
      <c r="F1087" t="s">
        <v>432</v>
      </c>
      <c r="G1087" t="s">
        <v>7167</v>
      </c>
      <c r="N1087" t="s">
        <v>17</v>
      </c>
      <c r="O1087" t="s">
        <v>17</v>
      </c>
      <c r="P1087" t="s">
        <v>17</v>
      </c>
      <c r="Q1087" t="s">
        <v>7168</v>
      </c>
    </row>
    <row r="1088" spans="1:17" hidden="1" x14ac:dyDescent="0.45">
      <c r="A1088">
        <v>1209878</v>
      </c>
      <c r="B1088">
        <v>3</v>
      </c>
      <c r="C1088" t="s">
        <v>815</v>
      </c>
      <c r="F1088" t="s">
        <v>811</v>
      </c>
      <c r="G1088" t="s">
        <v>7169</v>
      </c>
      <c r="N1088" t="s">
        <v>17</v>
      </c>
      <c r="O1088" t="s">
        <v>17</v>
      </c>
      <c r="P1088" t="s">
        <v>17</v>
      </c>
      <c r="Q1088" t="s">
        <v>17</v>
      </c>
    </row>
    <row r="1089" spans="1:17" hidden="1" x14ac:dyDescent="0.45">
      <c r="A1089">
        <v>1209879</v>
      </c>
      <c r="B1089">
        <v>4</v>
      </c>
      <c r="C1089" t="s">
        <v>818</v>
      </c>
      <c r="F1089" t="s">
        <v>815</v>
      </c>
      <c r="G1089" t="s">
        <v>7169</v>
      </c>
      <c r="N1089" t="s">
        <v>17</v>
      </c>
      <c r="O1089" t="s">
        <v>17</v>
      </c>
      <c r="P1089" t="s">
        <v>17</v>
      </c>
      <c r="Q1089" t="s">
        <v>17</v>
      </c>
    </row>
    <row r="1090" spans="1:17" hidden="1" x14ac:dyDescent="0.45">
      <c r="A1090">
        <v>1209880</v>
      </c>
      <c r="B1090">
        <v>5</v>
      </c>
      <c r="C1090" t="s">
        <v>7170</v>
      </c>
      <c r="F1090" t="s">
        <v>818</v>
      </c>
      <c r="G1090" t="s">
        <v>7171</v>
      </c>
      <c r="N1090" t="s">
        <v>17</v>
      </c>
      <c r="O1090" t="s">
        <v>17</v>
      </c>
      <c r="P1090" t="s">
        <v>17</v>
      </c>
      <c r="Q1090" t="s">
        <v>17</v>
      </c>
    </row>
    <row r="1091" spans="1:17" x14ac:dyDescent="0.45">
      <c r="A1091">
        <v>1209881</v>
      </c>
      <c r="B1091">
        <v>6</v>
      </c>
      <c r="C1091" s="2" t="s">
        <v>7172</v>
      </c>
      <c r="D1091">
        <v>1610</v>
      </c>
      <c r="E1091" t="s">
        <v>7173</v>
      </c>
      <c r="F1091" t="s">
        <v>7170</v>
      </c>
      <c r="G1091" t="s">
        <v>7174</v>
      </c>
      <c r="H1091" t="str">
        <f t="shared" ref="H1091:H1093" si="774">VLOOKUP(F1091,$C$2:$G$5523,5,0)</f>
        <v>Wood, sawn or chipped lengthwise, sliced or peeled, of a thickness &gt; 6 mm; railway or tramway sleepers of wood not impregnated</v>
      </c>
      <c r="I1091" t="str">
        <f t="shared" ref="I1091:I1093" si="775">VLOOKUP(VLOOKUP(F1091,$C$2:$G$5523,4,0),$C$2:$G$5523,5,0)</f>
        <v>Wood, sawn and planed</v>
      </c>
      <c r="J1091" t="str">
        <f t="shared" ref="J1091:J1093" si="776">VLOOKUP(VLOOKUP(VLOOKUP(F1091,$C$2:$G$5523,4,0),$C$2:$G$5523,4,0),$C$2:$G$5523,5,0)</f>
        <v>Wood, sawn and planed</v>
      </c>
      <c r="K1091" t="str">
        <f t="shared" ref="K1091:K1093" si="777">VLOOKUP(VLOOKUP(VLOOKUP(VLOOKUP(F1091,$C$2:$G$5523,4,0),$C$2:$G$5523,4,0),$C$2:$G$5523,4,0),$C$2:$G$5523,5,0)</f>
        <v>Wood and of products of wood and cork, except furniture; articles of straw and plaiting materials</v>
      </c>
      <c r="L1091" t="str">
        <f t="shared" ref="L1091:L1093" si="778">VLOOKUP(VLOOKUP(VLOOKUP(VLOOKUP(VLOOKUP(F1091,$C$2:$G$5523,4,0),$C$2:$G$5523,4,0),$C$2:$G$5523,4,0),$C$2:$G$5523,4,0),$C$2:$G$5523,5,0)</f>
        <v>MANUFACTURED PRODUCTS</v>
      </c>
      <c r="M1091" t="str">
        <f t="shared" ref="M1091:M1093" si="779">L1091&amp;" - "&amp;K1091&amp;" - "&amp;J1091&amp;" - "&amp;I1091&amp;" - "&amp;H1091&amp;" - "&amp;G1091</f>
        <v>MANUFACTURED PRODUCTS - Wood and of products of wood and cork, except furniture; articles of straw and plaiting materials - Wood, sawn and planed - Wood, sawn and planed - Wood, sawn or chipped lengthwise, sliced or peeled, of a thickness &gt; 6 mm; railway or tramway sleepers of wood not impregnated - Wood, sawn or chipped lengthwise, sliced or peeled, of a thickness &gt; 6 mm,
of coniferous wood</v>
      </c>
      <c r="N1091" t="s">
        <v>17</v>
      </c>
      <c r="O1091" t="s">
        <v>17</v>
      </c>
      <c r="P1091" t="s">
        <v>17</v>
      </c>
      <c r="Q1091" t="s">
        <v>17</v>
      </c>
    </row>
    <row r="1092" spans="1:17" x14ac:dyDescent="0.45">
      <c r="A1092">
        <v>1209882</v>
      </c>
      <c r="B1092">
        <v>6</v>
      </c>
      <c r="C1092" s="2" t="s">
        <v>7175</v>
      </c>
      <c r="D1092">
        <v>1610</v>
      </c>
      <c r="E1092" t="s">
        <v>7176</v>
      </c>
      <c r="F1092" t="s">
        <v>7170</v>
      </c>
      <c r="G1092" t="s">
        <v>7177</v>
      </c>
      <c r="H1092" t="str">
        <f t="shared" si="774"/>
        <v>Wood, sawn or chipped lengthwise, sliced or peeled, of a thickness &gt; 6 mm; railway or tramway sleepers of wood not impregnated</v>
      </c>
      <c r="I1092" t="str">
        <f t="shared" si="775"/>
        <v>Wood, sawn and planed</v>
      </c>
      <c r="J1092" t="str">
        <f t="shared" si="776"/>
        <v>Wood, sawn and planed</v>
      </c>
      <c r="K1092" t="str">
        <f t="shared" si="777"/>
        <v>Wood and of products of wood and cork, except furniture; articles of straw and plaiting materials</v>
      </c>
      <c r="L1092" t="str">
        <f t="shared" si="778"/>
        <v>MANUFACTURED PRODUCTS</v>
      </c>
      <c r="M1092" t="str">
        <f t="shared" si="779"/>
        <v>MANUFACTURED PRODUCTS - Wood and of products of wood and cork, except furniture; articles of straw and plaiting materials - Wood, sawn and planed - Wood, sawn and planed - Wood, sawn or chipped lengthwise, sliced or peeled, of a thickness &gt; 6 mm; railway or tramway sleepers of wood not impregnated - Wood, sawn or chipped lengthwise, sliced or peeled, of a thickness &gt; 6 mm, of non-coniferous wood</v>
      </c>
      <c r="N1092" t="s">
        <v>17</v>
      </c>
      <c r="O1092" t="s">
        <v>17</v>
      </c>
      <c r="P1092" t="s">
        <v>17</v>
      </c>
      <c r="Q1092" t="s">
        <v>17</v>
      </c>
    </row>
    <row r="1093" spans="1:17" x14ac:dyDescent="0.45">
      <c r="A1093">
        <v>1209883</v>
      </c>
      <c r="B1093">
        <v>6</v>
      </c>
      <c r="C1093" s="2" t="s">
        <v>7178</v>
      </c>
      <c r="D1093">
        <v>1610</v>
      </c>
      <c r="E1093" t="s">
        <v>7179</v>
      </c>
      <c r="F1093" t="s">
        <v>7170</v>
      </c>
      <c r="G1093" t="s">
        <v>7180</v>
      </c>
      <c r="H1093" t="str">
        <f t="shared" si="774"/>
        <v>Wood, sawn or chipped lengthwise, sliced or peeled, of a thickness &gt; 6 mm; railway or tramway sleepers of wood not impregnated</v>
      </c>
      <c r="I1093" t="str">
        <f t="shared" si="775"/>
        <v>Wood, sawn and planed</v>
      </c>
      <c r="J1093" t="str">
        <f t="shared" si="776"/>
        <v>Wood, sawn and planed</v>
      </c>
      <c r="K1093" t="str">
        <f t="shared" si="777"/>
        <v>Wood and of products of wood and cork, except furniture; articles of straw and plaiting materials</v>
      </c>
      <c r="L1093" t="str">
        <f t="shared" si="778"/>
        <v>MANUFACTURED PRODUCTS</v>
      </c>
      <c r="M1093" t="str">
        <f t="shared" si="779"/>
        <v>MANUFACTURED PRODUCTS - Wood and of products of wood and cork, except furniture; articles of straw and plaiting materials - Wood, sawn and planed - Wood, sawn and planed - Wood, sawn or chipped lengthwise, sliced or peeled, of a thickness &gt; 6 mm; railway or tramway sleepers of wood not impregnated - Railway or tramway sleepers (cross-ties) of wood, not impregnated</v>
      </c>
      <c r="N1093" t="s">
        <v>17</v>
      </c>
      <c r="O1093" t="s">
        <v>17</v>
      </c>
      <c r="P1093" t="s">
        <v>17</v>
      </c>
      <c r="Q1093" t="s">
        <v>17</v>
      </c>
    </row>
    <row r="1094" spans="1:17" hidden="1" x14ac:dyDescent="0.45">
      <c r="A1094">
        <v>1209884</v>
      </c>
      <c r="B1094">
        <v>5</v>
      </c>
      <c r="C1094" t="s">
        <v>7181</v>
      </c>
      <c r="F1094" t="s">
        <v>818</v>
      </c>
      <c r="G1094" t="s">
        <v>7182</v>
      </c>
      <c r="N1094" t="s">
        <v>17</v>
      </c>
      <c r="O1094" t="s">
        <v>17</v>
      </c>
      <c r="P1094" t="s">
        <v>17</v>
      </c>
      <c r="Q1094" t="s">
        <v>17</v>
      </c>
    </row>
    <row r="1095" spans="1:17" x14ac:dyDescent="0.45">
      <c r="A1095">
        <v>1209885</v>
      </c>
      <c r="B1095">
        <v>6</v>
      </c>
      <c r="C1095" s="2" t="s">
        <v>7183</v>
      </c>
      <c r="D1095">
        <v>1610</v>
      </c>
      <c r="E1095" t="s">
        <v>7184</v>
      </c>
      <c r="F1095" t="s">
        <v>7181</v>
      </c>
      <c r="G1095" t="s">
        <v>7185</v>
      </c>
      <c r="H1095" t="str">
        <f t="shared" ref="H1095:H1099" si="780">VLOOKUP(F1095,$C$2:$G$5523,5,0)</f>
        <v>Wood continuously shaped along any of its edges or faces; wood wool; wood flour; wood in chips or particles</v>
      </c>
      <c r="I1095" t="str">
        <f t="shared" ref="I1095:I1099" si="781">VLOOKUP(VLOOKUP(F1095,$C$2:$G$5523,4,0),$C$2:$G$5523,5,0)</f>
        <v>Wood, sawn and planed</v>
      </c>
      <c r="J1095" t="str">
        <f t="shared" ref="J1095:J1099" si="782">VLOOKUP(VLOOKUP(VLOOKUP(F1095,$C$2:$G$5523,4,0),$C$2:$G$5523,4,0),$C$2:$G$5523,5,0)</f>
        <v>Wood, sawn and planed</v>
      </c>
      <c r="K1095" t="str">
        <f t="shared" ref="K1095:K1099" si="783">VLOOKUP(VLOOKUP(VLOOKUP(VLOOKUP(F1095,$C$2:$G$5523,4,0),$C$2:$G$5523,4,0),$C$2:$G$5523,4,0),$C$2:$G$5523,5,0)</f>
        <v>Wood and of products of wood and cork, except furniture; articles of straw and plaiting materials</v>
      </c>
      <c r="L1095" t="str">
        <f t="shared" ref="L1095:L1099" si="784">VLOOKUP(VLOOKUP(VLOOKUP(VLOOKUP(VLOOKUP(F1095,$C$2:$G$5523,4,0),$C$2:$G$5523,4,0),$C$2:$G$5523,4,0),$C$2:$G$5523,4,0),$C$2:$G$5523,5,0)</f>
        <v>MANUFACTURED PRODUCTS</v>
      </c>
      <c r="M1095" t="str">
        <f t="shared" ref="M1095:M1099" si="785">L1095&amp;" - "&amp;K1095&amp;" - "&amp;J1095&amp;" - "&amp;I1095&amp;" - "&amp;H1095&amp;" - "&amp;G1095</f>
        <v>MANUFACTURED PRODUCTS - Wood and of products of wood and cork, except furniture; articles of straw and plaiting materials - Wood, sawn and planed - Wood, sawn and planed - Wood continuously shaped along any of its edges or faces; wood wool; wood flour; wood in chips or particles - Wood, continuously shaped along any of its edges or faces (including strips and friezes for parquet flooring, not assembled, and beadings and mouldings), of coniferous wood</v>
      </c>
      <c r="N1095" t="s">
        <v>17</v>
      </c>
      <c r="O1095" t="s">
        <v>7186</v>
      </c>
      <c r="P1095" t="s">
        <v>17</v>
      </c>
      <c r="Q1095" t="s">
        <v>17</v>
      </c>
    </row>
    <row r="1096" spans="1:17" x14ac:dyDescent="0.45">
      <c r="A1096">
        <v>1209886</v>
      </c>
      <c r="B1096">
        <v>6</v>
      </c>
      <c r="C1096" s="2" t="s">
        <v>7187</v>
      </c>
      <c r="D1096">
        <v>1610</v>
      </c>
      <c r="E1096" t="s">
        <v>7188</v>
      </c>
      <c r="F1096" t="s">
        <v>7181</v>
      </c>
      <c r="G1096" t="s">
        <v>7189</v>
      </c>
      <c r="H1096" t="str">
        <f t="shared" si="780"/>
        <v>Wood continuously shaped along any of its edges or faces; wood wool; wood flour; wood in chips or particles</v>
      </c>
      <c r="I1096" t="str">
        <f t="shared" si="781"/>
        <v>Wood, sawn and planed</v>
      </c>
      <c r="J1096" t="str">
        <f t="shared" si="782"/>
        <v>Wood, sawn and planed</v>
      </c>
      <c r="K1096" t="str">
        <f t="shared" si="783"/>
        <v>Wood and of products of wood and cork, except furniture; articles of straw and plaiting materials</v>
      </c>
      <c r="L1096" t="str">
        <f t="shared" si="784"/>
        <v>MANUFACTURED PRODUCTS</v>
      </c>
      <c r="M1096" t="str">
        <f t="shared" si="785"/>
        <v>MANUFACTURED PRODUCTS - Wood and of products of wood and cork, except furniture; articles of straw and plaiting materials - Wood, sawn and planed - Wood, sawn and planed - Wood continuously shaped along any of its edges or faces; wood wool; wood flour; wood in chips or particles - Wood, continuously shaped along any of its edges or faces (including strips and friezes for parquet flooring, not assembled, and beadings and mouldings) of bamboo</v>
      </c>
      <c r="N1096" t="s">
        <v>17</v>
      </c>
      <c r="O1096" t="s">
        <v>7190</v>
      </c>
      <c r="P1096" t="s">
        <v>17</v>
      </c>
      <c r="Q1096" t="s">
        <v>17</v>
      </c>
    </row>
    <row r="1097" spans="1:17" x14ac:dyDescent="0.45">
      <c r="A1097">
        <v>1209887</v>
      </c>
      <c r="B1097">
        <v>6</v>
      </c>
      <c r="C1097" s="2" t="s">
        <v>7191</v>
      </c>
      <c r="D1097">
        <v>1610</v>
      </c>
      <c r="E1097" t="s">
        <v>7192</v>
      </c>
      <c r="F1097" t="s">
        <v>7181</v>
      </c>
      <c r="G1097" t="s">
        <v>7193</v>
      </c>
      <c r="H1097" t="str">
        <f t="shared" si="780"/>
        <v>Wood continuously shaped along any of its edges or faces; wood wool; wood flour; wood in chips or particles</v>
      </c>
      <c r="I1097" t="str">
        <f t="shared" si="781"/>
        <v>Wood, sawn and planed</v>
      </c>
      <c r="J1097" t="str">
        <f t="shared" si="782"/>
        <v>Wood, sawn and planed</v>
      </c>
      <c r="K1097" t="str">
        <f t="shared" si="783"/>
        <v>Wood and of products of wood and cork, except furniture; articles of straw and plaiting materials</v>
      </c>
      <c r="L1097" t="str">
        <f t="shared" si="784"/>
        <v>MANUFACTURED PRODUCTS</v>
      </c>
      <c r="M1097" t="str">
        <f t="shared" si="785"/>
        <v>MANUFACTURED PRODUCTS - Wood and of products of wood and cork, except furniture; articles of straw and plaiting materials - Wood, sawn and planed - Wood, sawn and planed - Wood continuously shaped along any of its edges or faces; wood wool; wood flour; wood in chips or particles - Wood, continuously shaped along any of its edges or faces (including strips and friezes for parquet flooring, not assembled, and beadings and mouldings), of other wood</v>
      </c>
      <c r="N1097" t="s">
        <v>17</v>
      </c>
      <c r="O1097" t="s">
        <v>7194</v>
      </c>
      <c r="P1097" t="s">
        <v>17</v>
      </c>
      <c r="Q1097" t="s">
        <v>17</v>
      </c>
    </row>
    <row r="1098" spans="1:17" x14ac:dyDescent="0.45">
      <c r="A1098">
        <v>1209888</v>
      </c>
      <c r="B1098">
        <v>6</v>
      </c>
      <c r="C1098" s="2" t="s">
        <v>7195</v>
      </c>
      <c r="D1098">
        <v>1610</v>
      </c>
      <c r="E1098" t="s">
        <v>7196</v>
      </c>
      <c r="F1098" t="s">
        <v>7181</v>
      </c>
      <c r="G1098" t="s">
        <v>7197</v>
      </c>
      <c r="H1098" t="str">
        <f t="shared" si="780"/>
        <v>Wood continuously shaped along any of its edges or faces; wood wool; wood flour; wood in chips or particles</v>
      </c>
      <c r="I1098" t="str">
        <f t="shared" si="781"/>
        <v>Wood, sawn and planed</v>
      </c>
      <c r="J1098" t="str">
        <f t="shared" si="782"/>
        <v>Wood, sawn and planed</v>
      </c>
      <c r="K1098" t="str">
        <f t="shared" si="783"/>
        <v>Wood and of products of wood and cork, except furniture; articles of straw and plaiting materials</v>
      </c>
      <c r="L1098" t="str">
        <f t="shared" si="784"/>
        <v>MANUFACTURED PRODUCTS</v>
      </c>
      <c r="M1098" t="str">
        <f t="shared" si="785"/>
        <v>MANUFACTURED PRODUCTS - Wood and of products of wood and cork, except furniture; articles of straw and plaiting materials - Wood, sawn and planed - Wood, sawn and planed - Wood continuously shaped along any of its edges or faces; wood wool; wood flour; wood in chips or particles - Wood wool; wood flour</v>
      </c>
      <c r="N1098" t="s">
        <v>17</v>
      </c>
      <c r="O1098" t="s">
        <v>17</v>
      </c>
      <c r="P1098" t="s">
        <v>17</v>
      </c>
      <c r="Q1098" t="s">
        <v>17</v>
      </c>
    </row>
    <row r="1099" spans="1:17" x14ac:dyDescent="0.45">
      <c r="A1099">
        <v>1209889</v>
      </c>
      <c r="B1099">
        <v>6</v>
      </c>
      <c r="C1099" s="2" t="s">
        <v>7198</v>
      </c>
      <c r="D1099">
        <v>1610</v>
      </c>
      <c r="E1099" t="s">
        <v>7199</v>
      </c>
      <c r="F1099" t="s">
        <v>7181</v>
      </c>
      <c r="G1099" t="s">
        <v>7200</v>
      </c>
      <c r="H1099" t="str">
        <f t="shared" si="780"/>
        <v>Wood continuously shaped along any of its edges or faces; wood wool; wood flour; wood in chips or particles</v>
      </c>
      <c r="I1099" t="str">
        <f t="shared" si="781"/>
        <v>Wood, sawn and planed</v>
      </c>
      <c r="J1099" t="str">
        <f t="shared" si="782"/>
        <v>Wood, sawn and planed</v>
      </c>
      <c r="K1099" t="str">
        <f t="shared" si="783"/>
        <v>Wood and of products of wood and cork, except furniture; articles of straw and plaiting materials</v>
      </c>
      <c r="L1099" t="str">
        <f t="shared" si="784"/>
        <v>MANUFACTURED PRODUCTS</v>
      </c>
      <c r="M1099" t="str">
        <f t="shared" si="785"/>
        <v>MANUFACTURED PRODUCTS - Wood and of products of wood and cork, except furniture; articles of straw and plaiting materials - Wood, sawn and planed - Wood, sawn and planed - Wood continuously shaped along any of its edges or faces; wood wool; wood flour; wood in chips or particles - Wood in chips or particles</v>
      </c>
      <c r="N1099" t="s">
        <v>17</v>
      </c>
      <c r="O1099" t="s">
        <v>17</v>
      </c>
      <c r="P1099" t="s">
        <v>17</v>
      </c>
      <c r="Q1099" t="s">
        <v>17</v>
      </c>
    </row>
    <row r="1100" spans="1:17" hidden="1" x14ac:dyDescent="0.45">
      <c r="A1100">
        <v>1209890</v>
      </c>
      <c r="B1100">
        <v>5</v>
      </c>
      <c r="C1100" t="s">
        <v>7201</v>
      </c>
      <c r="F1100" t="s">
        <v>818</v>
      </c>
      <c r="G1100" t="s">
        <v>7202</v>
      </c>
      <c r="N1100" t="s">
        <v>17</v>
      </c>
      <c r="O1100" t="s">
        <v>17</v>
      </c>
      <c r="P1100" t="s">
        <v>17</v>
      </c>
      <c r="Q1100" t="s">
        <v>17</v>
      </c>
    </row>
    <row r="1101" spans="1:17" x14ac:dyDescent="0.45">
      <c r="A1101">
        <v>1209891</v>
      </c>
      <c r="B1101">
        <v>6</v>
      </c>
      <c r="C1101" s="2" t="s">
        <v>7203</v>
      </c>
      <c r="D1101">
        <v>1610</v>
      </c>
      <c r="E1101" t="s">
        <v>7204</v>
      </c>
      <c r="F1101" t="s">
        <v>7201</v>
      </c>
      <c r="G1101" t="s">
        <v>7205</v>
      </c>
      <c r="H1101" t="str">
        <f t="shared" ref="H1101:H1103" si="786">VLOOKUP(F1101,$C$2:$G$5523,5,0)</f>
        <v>Wood in the rough; railway or tramway sleepers (cross-ties) of wood, impregnated or otherwise treated</v>
      </c>
      <c r="I1101" t="str">
        <f t="shared" ref="I1101:I1103" si="787">VLOOKUP(VLOOKUP(F1101,$C$2:$G$5523,4,0),$C$2:$G$5523,5,0)</f>
        <v>Wood, sawn and planed</v>
      </c>
      <c r="J1101" t="str">
        <f t="shared" ref="J1101:J1103" si="788">VLOOKUP(VLOOKUP(VLOOKUP(F1101,$C$2:$G$5523,4,0),$C$2:$G$5523,4,0),$C$2:$G$5523,5,0)</f>
        <v>Wood, sawn and planed</v>
      </c>
      <c r="K1101" t="str">
        <f t="shared" ref="K1101:K1103" si="789">VLOOKUP(VLOOKUP(VLOOKUP(VLOOKUP(F1101,$C$2:$G$5523,4,0),$C$2:$G$5523,4,0),$C$2:$G$5523,4,0),$C$2:$G$5523,5,0)</f>
        <v>Wood and of products of wood and cork, except furniture; articles of straw and plaiting materials</v>
      </c>
      <c r="L1101" t="str">
        <f t="shared" ref="L1101:L1103" si="790">VLOOKUP(VLOOKUP(VLOOKUP(VLOOKUP(VLOOKUP(F1101,$C$2:$G$5523,4,0),$C$2:$G$5523,4,0),$C$2:$G$5523,4,0),$C$2:$G$5523,4,0),$C$2:$G$5523,5,0)</f>
        <v>MANUFACTURED PRODUCTS</v>
      </c>
      <c r="M1101" t="str">
        <f t="shared" ref="M1101:M1103" si="791">L1101&amp;" - "&amp;K1101&amp;" - "&amp;J1101&amp;" - "&amp;I1101&amp;" - "&amp;H1101&amp;" - "&amp;G1101</f>
        <v>MANUFACTURED PRODUCTS - Wood and of products of wood and cork, except furniture; articles of straw and plaiting materials - Wood, sawn and planed - Wood, sawn and planed - Wood in the rough; railway or tramway sleepers (cross-ties) of wood, impregnated or otherwise treated - Wood in the rough, treated with paint, stains, creosote or other preservatives</v>
      </c>
      <c r="N1101" t="s">
        <v>17</v>
      </c>
      <c r="O1101" t="s">
        <v>17</v>
      </c>
      <c r="P1101" t="s">
        <v>17</v>
      </c>
      <c r="Q1101" t="s">
        <v>17</v>
      </c>
    </row>
    <row r="1102" spans="1:17" x14ac:dyDescent="0.45">
      <c r="A1102">
        <v>1209892</v>
      </c>
      <c r="B1102">
        <v>6</v>
      </c>
      <c r="C1102" s="2" t="s">
        <v>7206</v>
      </c>
      <c r="D1102">
        <v>1610</v>
      </c>
      <c r="E1102" t="s">
        <v>7207</v>
      </c>
      <c r="F1102" t="s">
        <v>7201</v>
      </c>
      <c r="G1102" t="s">
        <v>7208</v>
      </c>
      <c r="H1102" t="str">
        <f t="shared" si="786"/>
        <v>Wood in the rough; railway or tramway sleepers (cross-ties) of wood, impregnated or otherwise treated</v>
      </c>
      <c r="I1102" t="str">
        <f t="shared" si="787"/>
        <v>Wood, sawn and planed</v>
      </c>
      <c r="J1102" t="str">
        <f t="shared" si="788"/>
        <v>Wood, sawn and planed</v>
      </c>
      <c r="K1102" t="str">
        <f t="shared" si="789"/>
        <v>Wood and of products of wood and cork, except furniture; articles of straw and plaiting materials</v>
      </c>
      <c r="L1102" t="str">
        <f t="shared" si="790"/>
        <v>MANUFACTURED PRODUCTS</v>
      </c>
      <c r="M1102" t="str">
        <f t="shared" si="791"/>
        <v>MANUFACTURED PRODUCTS - Wood and of products of wood and cork, except furniture; articles of straw and plaiting materials - Wood, sawn and planed - Wood, sawn and planed - Wood in the rough; railway or tramway sleepers (cross-ties) of wood, impregnated or otherwise treated - Railway or tramway sleepers (cross-ties) of wood, impregnated</v>
      </c>
      <c r="N1102" t="s">
        <v>17</v>
      </c>
      <c r="O1102" t="s">
        <v>17</v>
      </c>
      <c r="P1102" t="s">
        <v>17</v>
      </c>
      <c r="Q1102" t="s">
        <v>17</v>
      </c>
    </row>
    <row r="1103" spans="1:17" x14ac:dyDescent="0.45">
      <c r="A1103">
        <v>1209893</v>
      </c>
      <c r="B1103">
        <v>6</v>
      </c>
      <c r="C1103" s="2" t="s">
        <v>7209</v>
      </c>
      <c r="D1103">
        <v>1610</v>
      </c>
      <c r="E1103" t="s">
        <v>7210</v>
      </c>
      <c r="F1103" t="s">
        <v>7201</v>
      </c>
      <c r="G1103" t="s">
        <v>7211</v>
      </c>
      <c r="H1103" t="str">
        <f t="shared" si="786"/>
        <v>Wood in the rough; railway or tramway sleepers (cross-ties) of wood, impregnated or otherwise treated</v>
      </c>
      <c r="I1103" t="str">
        <f t="shared" si="787"/>
        <v>Wood, sawn and planed</v>
      </c>
      <c r="J1103" t="str">
        <f t="shared" si="788"/>
        <v>Wood, sawn and planed</v>
      </c>
      <c r="K1103" t="str">
        <f t="shared" si="789"/>
        <v>Wood and of products of wood and cork, except furniture; articles of straw and plaiting materials</v>
      </c>
      <c r="L1103" t="str">
        <f t="shared" si="790"/>
        <v>MANUFACTURED PRODUCTS</v>
      </c>
      <c r="M1103" t="str">
        <f t="shared" si="791"/>
        <v>MANUFACTURED PRODUCTS - Wood and of products of wood and cork, except furniture; articles of straw and plaiting materials - Wood, sawn and planed - Wood, sawn and planed - Wood in the rough; railway or tramway sleepers (cross-ties) of wood, impregnated or otherwise treated - Other wood in the rough, including split poles and pickets</v>
      </c>
      <c r="N1103" t="s">
        <v>17</v>
      </c>
      <c r="O1103" t="s">
        <v>7212</v>
      </c>
      <c r="P1103" t="s">
        <v>17</v>
      </c>
      <c r="Q1103" t="s">
        <v>17</v>
      </c>
    </row>
    <row r="1104" spans="1:17" hidden="1" x14ac:dyDescent="0.45">
      <c r="A1104">
        <v>1209894</v>
      </c>
      <c r="B1104">
        <v>5</v>
      </c>
      <c r="C1104" t="s">
        <v>7213</v>
      </c>
      <c r="F1104" t="s">
        <v>818</v>
      </c>
      <c r="G1104" t="s">
        <v>7214</v>
      </c>
      <c r="N1104" t="s">
        <v>17</v>
      </c>
      <c r="O1104" t="s">
        <v>17</v>
      </c>
      <c r="P1104" t="s">
        <v>17</v>
      </c>
      <c r="Q1104" t="s">
        <v>17</v>
      </c>
    </row>
    <row r="1105" spans="1:17" x14ac:dyDescent="0.45">
      <c r="A1105">
        <v>1209895</v>
      </c>
      <c r="B1105">
        <v>6</v>
      </c>
      <c r="C1105" s="2" t="s">
        <v>7215</v>
      </c>
      <c r="D1105">
        <v>1610</v>
      </c>
      <c r="E1105" t="s">
        <v>7216</v>
      </c>
      <c r="F1105" t="s">
        <v>7213</v>
      </c>
      <c r="G1105" t="s">
        <v>7217</v>
      </c>
      <c r="H1105" t="str">
        <f t="shared" ref="H1105:H1106" si="792">VLOOKUP(F1105,$C$2:$G$5523,5,0)</f>
        <v>Drying, impregnation or chemical treatment services of timber; sub-contracted operations as part of manufacturing of wood, sawn and planed</v>
      </c>
      <c r="I1105" t="str">
        <f t="shared" ref="I1105:I1106" si="793">VLOOKUP(VLOOKUP(F1105,$C$2:$G$5523,4,0),$C$2:$G$5523,5,0)</f>
        <v>Wood, sawn and planed</v>
      </c>
      <c r="J1105" t="str">
        <f t="shared" ref="J1105:J1106" si="794">VLOOKUP(VLOOKUP(VLOOKUP(F1105,$C$2:$G$5523,4,0),$C$2:$G$5523,4,0),$C$2:$G$5523,5,0)</f>
        <v>Wood, sawn and planed</v>
      </c>
      <c r="K1105" t="str">
        <f t="shared" ref="K1105:K1106" si="795">VLOOKUP(VLOOKUP(VLOOKUP(VLOOKUP(F1105,$C$2:$G$5523,4,0),$C$2:$G$5523,4,0),$C$2:$G$5523,4,0),$C$2:$G$5523,5,0)</f>
        <v>Wood and of products of wood and cork, except furniture; articles of straw and plaiting materials</v>
      </c>
      <c r="L1105" t="str">
        <f t="shared" ref="L1105:L1106" si="796">VLOOKUP(VLOOKUP(VLOOKUP(VLOOKUP(VLOOKUP(F1105,$C$2:$G$5523,4,0),$C$2:$G$5523,4,0),$C$2:$G$5523,4,0),$C$2:$G$5523,4,0),$C$2:$G$5523,5,0)</f>
        <v>MANUFACTURED PRODUCTS</v>
      </c>
      <c r="M1105" t="str">
        <f t="shared" ref="M1105:M1106" si="797">L1105&amp;" - "&amp;K1105&amp;" - "&amp;J1105&amp;" - "&amp;I1105&amp;" - "&amp;H1105&amp;" - "&amp;G1105</f>
        <v>MANUFACTURED PRODUCTS - Wood and of products of wood and cork, except furniture; articles of straw and plaiting materials - Wood, sawn and planed - Wood, sawn and planed - Drying, impregnation or chemical treatment services of timber; sub-contracted operations as part of manufacturing of wood, sawn and planed - Drying, impregnation or chemical treatment services of timber</v>
      </c>
      <c r="N1105" t="s">
        <v>7218</v>
      </c>
      <c r="O1105" t="s">
        <v>7219</v>
      </c>
      <c r="P1105" t="s">
        <v>17</v>
      </c>
      <c r="Q1105" t="s">
        <v>7220</v>
      </c>
    </row>
    <row r="1106" spans="1:17" x14ac:dyDescent="0.45">
      <c r="A1106">
        <v>1209896</v>
      </c>
      <c r="B1106">
        <v>6</v>
      </c>
      <c r="C1106" s="2" t="s">
        <v>7221</v>
      </c>
      <c r="D1106">
        <v>1610</v>
      </c>
      <c r="E1106" t="s">
        <v>7222</v>
      </c>
      <c r="F1106" t="s">
        <v>7213</v>
      </c>
      <c r="G1106" t="s">
        <v>7223</v>
      </c>
      <c r="H1106" t="str">
        <f t="shared" si="792"/>
        <v>Drying, impregnation or chemical treatment services of timber; sub-contracted operations as part of manufacturing of wood, sawn and planed</v>
      </c>
      <c r="I1106" t="str">
        <f t="shared" si="793"/>
        <v>Wood, sawn and planed</v>
      </c>
      <c r="J1106" t="str">
        <f t="shared" si="794"/>
        <v>Wood, sawn and planed</v>
      </c>
      <c r="K1106" t="str">
        <f t="shared" si="795"/>
        <v>Wood and of products of wood and cork, except furniture; articles of straw and plaiting materials</v>
      </c>
      <c r="L1106" t="str">
        <f t="shared" si="796"/>
        <v>MANUFACTURED PRODUCTS</v>
      </c>
      <c r="M1106" t="str">
        <f t="shared" si="797"/>
        <v>MANUFACTURED PRODUCTS - Wood and of products of wood and cork, except furniture; articles of straw and plaiting materials - Wood, sawn and planed - Wood, sawn and planed - Drying, impregnation or chemical treatment services of timber; sub-contracted operations as part of manufacturing of wood, sawn and planed - Sub-contracted operations as part of manufacturing of wood, sawn and planed</v>
      </c>
      <c r="N1106" t="s">
        <v>17</v>
      </c>
      <c r="O1106" t="s">
        <v>17</v>
      </c>
      <c r="P1106" t="s">
        <v>17</v>
      </c>
      <c r="Q1106" t="s">
        <v>17</v>
      </c>
    </row>
    <row r="1107" spans="1:17" hidden="1" x14ac:dyDescent="0.45">
      <c r="A1107">
        <v>1209897</v>
      </c>
      <c r="B1107">
        <v>3</v>
      </c>
      <c r="C1107" t="s">
        <v>824</v>
      </c>
      <c r="F1107" t="s">
        <v>811</v>
      </c>
      <c r="G1107" t="s">
        <v>7224</v>
      </c>
      <c r="N1107" t="s">
        <v>17</v>
      </c>
      <c r="O1107" t="s">
        <v>17</v>
      </c>
      <c r="P1107" t="s">
        <v>17</v>
      </c>
      <c r="Q1107" t="s">
        <v>17</v>
      </c>
    </row>
    <row r="1108" spans="1:17" hidden="1" x14ac:dyDescent="0.45">
      <c r="A1108">
        <v>1209898</v>
      </c>
      <c r="B1108">
        <v>4</v>
      </c>
      <c r="C1108" t="s">
        <v>828</v>
      </c>
      <c r="F1108" t="s">
        <v>824</v>
      </c>
      <c r="G1108" t="s">
        <v>7225</v>
      </c>
      <c r="N1108" t="s">
        <v>17</v>
      </c>
      <c r="O1108" t="s">
        <v>17</v>
      </c>
      <c r="P1108" t="s">
        <v>17</v>
      </c>
      <c r="Q1108" t="s">
        <v>17</v>
      </c>
    </row>
    <row r="1109" spans="1:17" hidden="1" x14ac:dyDescent="0.45">
      <c r="A1109">
        <v>1209899</v>
      </c>
      <c r="B1109">
        <v>5</v>
      </c>
      <c r="C1109" t="s">
        <v>7226</v>
      </c>
      <c r="F1109" t="s">
        <v>828</v>
      </c>
      <c r="G1109" t="s">
        <v>7227</v>
      </c>
      <c r="N1109" t="s">
        <v>17</v>
      </c>
      <c r="O1109" t="s">
        <v>17</v>
      </c>
      <c r="P1109" t="s">
        <v>17</v>
      </c>
      <c r="Q1109" t="s">
        <v>17</v>
      </c>
    </row>
    <row r="1110" spans="1:17" x14ac:dyDescent="0.45">
      <c r="A1110">
        <v>1209900</v>
      </c>
      <c r="B1110">
        <v>6</v>
      </c>
      <c r="C1110" s="2" t="s">
        <v>7228</v>
      </c>
      <c r="D1110">
        <v>1621</v>
      </c>
      <c r="E1110" t="s">
        <v>7229</v>
      </c>
      <c r="F1110" t="s">
        <v>7226</v>
      </c>
      <c r="G1110" t="s">
        <v>7230</v>
      </c>
      <c r="H1110" t="str">
        <f t="shared" ref="H1110:H1117" si="798">VLOOKUP(F1110,$C$2:$G$5523,5,0)</f>
        <v>Plywood, veneered panels and similar laminated wood; particle boards and similar boards of wood or other ligneous materials</v>
      </c>
      <c r="I1110" t="str">
        <f t="shared" ref="I1110:I1117" si="799">VLOOKUP(VLOOKUP(F1110,$C$2:$G$5523,4,0),$C$2:$G$5523,5,0)</f>
        <v>Veneer sheets and wood-based panels</v>
      </c>
      <c r="J1110" t="str">
        <f t="shared" ref="J1110:J1117" si="800">VLOOKUP(VLOOKUP(VLOOKUP(F1110,$C$2:$G$5523,4,0),$C$2:$G$5523,4,0),$C$2:$G$5523,5,0)</f>
        <v>Products of wood, cork, straw and plaiting materials</v>
      </c>
      <c r="K1110" t="str">
        <f t="shared" ref="K1110:K1117" si="801">VLOOKUP(VLOOKUP(VLOOKUP(VLOOKUP(F1110,$C$2:$G$5523,4,0),$C$2:$G$5523,4,0),$C$2:$G$5523,4,0),$C$2:$G$5523,5,0)</f>
        <v>Wood and of products of wood and cork, except furniture; articles of straw and plaiting materials</v>
      </c>
      <c r="L1110" t="str">
        <f t="shared" ref="L1110:L1117" si="802">VLOOKUP(VLOOKUP(VLOOKUP(VLOOKUP(VLOOKUP(F1110,$C$2:$G$5523,4,0),$C$2:$G$5523,4,0),$C$2:$G$5523,4,0),$C$2:$G$5523,4,0),$C$2:$G$5523,5,0)</f>
        <v>MANUFACTURED PRODUCTS</v>
      </c>
      <c r="M1110" t="str">
        <f t="shared" ref="M1110:M1117" si="803">L1110&amp;" - "&amp;K1110&amp;" - "&amp;J1110&amp;" - "&amp;I1110&amp;" - "&amp;H1110&amp;" - "&amp;G1110</f>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Plywood, veneered panels and similar laminated wood, of bamboo</v>
      </c>
      <c r="N1110" t="s">
        <v>17</v>
      </c>
      <c r="O1110" t="s">
        <v>17</v>
      </c>
      <c r="P1110" t="s">
        <v>17</v>
      </c>
      <c r="Q1110" t="s">
        <v>17</v>
      </c>
    </row>
    <row r="1111" spans="1:17" x14ac:dyDescent="0.45">
      <c r="A1111">
        <v>1209901</v>
      </c>
      <c r="B1111">
        <v>6</v>
      </c>
      <c r="C1111" s="2" t="s">
        <v>7231</v>
      </c>
      <c r="D1111">
        <v>1621</v>
      </c>
      <c r="E1111" t="s">
        <v>7232</v>
      </c>
      <c r="F1111" t="s">
        <v>7226</v>
      </c>
      <c r="G1111" t="s">
        <v>7233</v>
      </c>
      <c r="H1111" t="str">
        <f t="shared" si="798"/>
        <v>Plywood, veneered panels and similar laminated wood; particle boards and similar boards of wood or other ligneous materials</v>
      </c>
      <c r="I1111" t="str">
        <f t="shared" si="799"/>
        <v>Veneer sheets and wood-based panels</v>
      </c>
      <c r="J1111" t="str">
        <f t="shared" si="800"/>
        <v>Products of wood, cork, straw and plaiting materials</v>
      </c>
      <c r="K1111" t="str">
        <f t="shared" si="801"/>
        <v>Wood and of products of wood and cork, except furniture; articles of straw and plaiting materials</v>
      </c>
      <c r="L1111" t="str">
        <f t="shared" si="802"/>
        <v>MANUFACTURED PRODUCTS</v>
      </c>
      <c r="M1111"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Particle board</v>
      </c>
      <c r="N1111" t="s">
        <v>17</v>
      </c>
      <c r="O1111" t="s">
        <v>17</v>
      </c>
      <c r="P1111" t="s">
        <v>17</v>
      </c>
      <c r="Q1111" t="s">
        <v>17</v>
      </c>
    </row>
    <row r="1112" spans="1:17" x14ac:dyDescent="0.45">
      <c r="A1112">
        <v>1209902</v>
      </c>
      <c r="B1112">
        <v>6</v>
      </c>
      <c r="C1112" s="2" t="s">
        <v>7234</v>
      </c>
      <c r="D1112">
        <v>1621</v>
      </c>
      <c r="E1112" t="s">
        <v>7235</v>
      </c>
      <c r="F1112" t="s">
        <v>7226</v>
      </c>
      <c r="G1112" t="s">
        <v>7236</v>
      </c>
      <c r="H1112" t="str">
        <f t="shared" si="798"/>
        <v>Plywood, veneered panels and similar laminated wood; particle boards and similar boards of wood or other ligneous materials</v>
      </c>
      <c r="I1112" t="str">
        <f t="shared" si="799"/>
        <v>Veneer sheets and wood-based panels</v>
      </c>
      <c r="J1112" t="str">
        <f t="shared" si="800"/>
        <v>Products of wood, cork, straw and plaiting materials</v>
      </c>
      <c r="K1112" t="str">
        <f t="shared" si="801"/>
        <v>Wood and of products of wood and cork, except furniture; articles of straw and plaiting materials</v>
      </c>
      <c r="L1112" t="str">
        <f t="shared" si="802"/>
        <v>MANUFACTURED PRODUCTS</v>
      </c>
      <c r="M1112"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Oriented strand board (OSB)</v>
      </c>
      <c r="N1112" t="s">
        <v>17</v>
      </c>
      <c r="O1112" t="s">
        <v>17</v>
      </c>
      <c r="P1112" t="s">
        <v>17</v>
      </c>
      <c r="Q1112" t="s">
        <v>17</v>
      </c>
    </row>
    <row r="1113" spans="1:17" x14ac:dyDescent="0.45">
      <c r="A1113">
        <v>1209903</v>
      </c>
      <c r="B1113">
        <v>6</v>
      </c>
      <c r="C1113" s="2" t="s">
        <v>7237</v>
      </c>
      <c r="D1113">
        <v>1621</v>
      </c>
      <c r="E1113" t="s">
        <v>7238</v>
      </c>
      <c r="F1113" t="s">
        <v>7226</v>
      </c>
      <c r="G1113" t="s">
        <v>7239</v>
      </c>
      <c r="H1113" t="str">
        <f t="shared" si="798"/>
        <v>Plywood, veneered panels and similar laminated wood; particle boards and similar boards of wood or other ligneous materials</v>
      </c>
      <c r="I1113" t="str">
        <f t="shared" si="799"/>
        <v>Veneer sheets and wood-based panels</v>
      </c>
      <c r="J1113" t="str">
        <f t="shared" si="800"/>
        <v>Products of wood, cork, straw and plaiting materials</v>
      </c>
      <c r="K1113" t="str">
        <f t="shared" si="801"/>
        <v>Wood and of products of wood and cork, except furniture; articles of straw and plaiting materials</v>
      </c>
      <c r="L1113" t="str">
        <f t="shared" si="802"/>
        <v>MANUFACTURED PRODUCTS</v>
      </c>
      <c r="M1113"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Other board of wood or other ligneous materials</v>
      </c>
      <c r="N1113" t="s">
        <v>17</v>
      </c>
      <c r="O1113" t="s">
        <v>17</v>
      </c>
      <c r="P1113" t="s">
        <v>17</v>
      </c>
      <c r="Q1113" t="s">
        <v>17</v>
      </c>
    </row>
    <row r="1114" spans="1:17" x14ac:dyDescent="0.45">
      <c r="A1114">
        <v>1209904</v>
      </c>
      <c r="B1114">
        <v>6</v>
      </c>
      <c r="C1114" s="2" t="s">
        <v>7240</v>
      </c>
      <c r="D1114">
        <v>1621</v>
      </c>
      <c r="E1114" t="s">
        <v>7241</v>
      </c>
      <c r="F1114" t="s">
        <v>7226</v>
      </c>
      <c r="G1114" t="s">
        <v>7242</v>
      </c>
      <c r="H1114" t="str">
        <f t="shared" si="798"/>
        <v>Plywood, veneered panels and similar laminated wood; particle boards and similar boards of wood or other ligneous materials</v>
      </c>
      <c r="I1114" t="str">
        <f t="shared" si="799"/>
        <v>Veneer sheets and wood-based panels</v>
      </c>
      <c r="J1114" t="str">
        <f t="shared" si="800"/>
        <v>Products of wood, cork, straw and plaiting materials</v>
      </c>
      <c r="K1114" t="str">
        <f t="shared" si="801"/>
        <v>Wood and of products of wood and cork, except furniture; articles of straw and plaiting materials</v>
      </c>
      <c r="L1114" t="str">
        <f t="shared" si="802"/>
        <v>MANUFACTURED PRODUCTS</v>
      </c>
      <c r="M1114"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Fibreboard of wood or other ligneous materials</v>
      </c>
      <c r="N1114" t="s">
        <v>17</v>
      </c>
      <c r="O1114" t="s">
        <v>17</v>
      </c>
      <c r="P1114" t="s">
        <v>17</v>
      </c>
      <c r="Q1114" t="s">
        <v>17</v>
      </c>
    </row>
    <row r="1115" spans="1:17" x14ac:dyDescent="0.45">
      <c r="A1115">
        <v>1209905</v>
      </c>
      <c r="B1115">
        <v>6</v>
      </c>
      <c r="C1115" s="2" t="s">
        <v>7243</v>
      </c>
      <c r="D1115">
        <v>1621</v>
      </c>
      <c r="E1115" t="s">
        <v>7244</v>
      </c>
      <c r="F1115" t="s">
        <v>7226</v>
      </c>
      <c r="G1115" t="s">
        <v>7245</v>
      </c>
      <c r="H1115" t="str">
        <f t="shared" si="798"/>
        <v>Plywood, veneered panels and similar laminated wood; particle boards and similar boards of wood or other ligneous materials</v>
      </c>
      <c r="I1115" t="str">
        <f t="shared" si="799"/>
        <v>Veneer sheets and wood-based panels</v>
      </c>
      <c r="J1115" t="str">
        <f t="shared" si="800"/>
        <v>Products of wood, cork, straw and plaiting materials</v>
      </c>
      <c r="K1115" t="str">
        <f t="shared" si="801"/>
        <v>Wood and of products of wood and cork, except furniture; articles of straw and plaiting materials</v>
      </c>
      <c r="L1115" t="str">
        <f t="shared" si="802"/>
        <v>MANUFACTURED PRODUCTS</v>
      </c>
      <c r="M1115"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Other plywood, veneered panels and similar laminated wood, of coniferous wood</v>
      </c>
      <c r="N1115" t="s">
        <v>17</v>
      </c>
      <c r="O1115" t="s">
        <v>17</v>
      </c>
      <c r="P1115" t="s">
        <v>17</v>
      </c>
      <c r="Q1115" t="s">
        <v>17</v>
      </c>
    </row>
    <row r="1116" spans="1:17" x14ac:dyDescent="0.45">
      <c r="A1116">
        <v>1209906</v>
      </c>
      <c r="B1116">
        <v>6</v>
      </c>
      <c r="C1116" s="2" t="s">
        <v>7246</v>
      </c>
      <c r="D1116">
        <v>1621</v>
      </c>
      <c r="E1116" t="s">
        <v>7247</v>
      </c>
      <c r="F1116" t="s">
        <v>7226</v>
      </c>
      <c r="G1116" t="s">
        <v>7248</v>
      </c>
      <c r="H1116" t="str">
        <f t="shared" si="798"/>
        <v>Plywood, veneered panels and similar laminated wood; particle boards and similar boards of wood or other ligneous materials</v>
      </c>
      <c r="I1116" t="str">
        <f t="shared" si="799"/>
        <v>Veneer sheets and wood-based panels</v>
      </c>
      <c r="J1116" t="str">
        <f t="shared" si="800"/>
        <v>Products of wood, cork, straw and plaiting materials</v>
      </c>
      <c r="K1116" t="str">
        <f t="shared" si="801"/>
        <v>Wood and of products of wood and cork, except furniture; articles of straw and plaiting materials</v>
      </c>
      <c r="L1116" t="str">
        <f t="shared" si="802"/>
        <v>MANUFACTURED PRODUCTS</v>
      </c>
      <c r="M1116"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Other plywood, veneered panels and similar laminated wood, with at least outer ply of tropical wood</v>
      </c>
      <c r="N1116" t="s">
        <v>17</v>
      </c>
      <c r="O1116" t="s">
        <v>17</v>
      </c>
      <c r="P1116" t="s">
        <v>17</v>
      </c>
      <c r="Q1116" t="s">
        <v>17</v>
      </c>
    </row>
    <row r="1117" spans="1:17" x14ac:dyDescent="0.45">
      <c r="A1117">
        <v>1209907</v>
      </c>
      <c r="B1117">
        <v>6</v>
      </c>
      <c r="C1117" s="2" t="s">
        <v>7249</v>
      </c>
      <c r="D1117">
        <v>1621</v>
      </c>
      <c r="E1117" t="s">
        <v>7250</v>
      </c>
      <c r="F1117" t="s">
        <v>7226</v>
      </c>
      <c r="G1117" t="s">
        <v>7251</v>
      </c>
      <c r="H1117" t="str">
        <f t="shared" si="798"/>
        <v>Plywood, veneered panels and similar laminated wood; particle boards and similar boards of wood or other ligneous materials</v>
      </c>
      <c r="I1117" t="str">
        <f t="shared" si="799"/>
        <v>Veneer sheets and wood-based panels</v>
      </c>
      <c r="J1117" t="str">
        <f t="shared" si="800"/>
        <v>Products of wood, cork, straw and plaiting materials</v>
      </c>
      <c r="K1117" t="str">
        <f t="shared" si="801"/>
        <v>Wood and of products of wood and cork, except furniture; articles of straw and plaiting materials</v>
      </c>
      <c r="L1117" t="str">
        <f t="shared" si="802"/>
        <v>MANUFACTURED PRODUCTS</v>
      </c>
      <c r="M1117" t="str">
        <f t="shared" si="803"/>
        <v>MANUFACTURED PRODUCTS - Wood and of products of wood and cork, except furniture; articles of straw and plaiting materials - Products of wood, cork, straw and plaiting materials - Veneer sheets and wood-based panels - Plywood, veneered panels and similar laminated wood; particle boards and similar boards of wood or other ligneous materials - Other plywood, veneered panels and similar laminated wood, of other wood</v>
      </c>
      <c r="N1117" t="s">
        <v>17</v>
      </c>
      <c r="O1117" t="s">
        <v>17</v>
      </c>
      <c r="P1117" t="s">
        <v>17</v>
      </c>
      <c r="Q1117" t="s">
        <v>17</v>
      </c>
    </row>
    <row r="1118" spans="1:17" hidden="1" x14ac:dyDescent="0.45">
      <c r="A1118">
        <v>1209908</v>
      </c>
      <c r="B1118">
        <v>5</v>
      </c>
      <c r="C1118" t="s">
        <v>7252</v>
      </c>
      <c r="F1118" t="s">
        <v>828</v>
      </c>
      <c r="G1118" t="s">
        <v>7253</v>
      </c>
      <c r="N1118" t="s">
        <v>17</v>
      </c>
      <c r="O1118" t="s">
        <v>17</v>
      </c>
      <c r="P1118" t="s">
        <v>17</v>
      </c>
      <c r="Q1118" t="s">
        <v>17</v>
      </c>
    </row>
    <row r="1119" spans="1:17" x14ac:dyDescent="0.45">
      <c r="A1119">
        <v>1209909</v>
      </c>
      <c r="B1119">
        <v>6</v>
      </c>
      <c r="C1119" s="2" t="s">
        <v>7254</v>
      </c>
      <c r="D1119">
        <v>1621</v>
      </c>
      <c r="E1119" t="s">
        <v>7255</v>
      </c>
      <c r="F1119" t="s">
        <v>7252</v>
      </c>
      <c r="G1119" t="s">
        <v>7256</v>
      </c>
      <c r="H1119" t="str">
        <f t="shared" ref="H1119:H1122" si="804">VLOOKUP(F1119,$C$2:$G$5523,5,0)</f>
        <v>Veneer sheets; sheets for plywood; densified wood</v>
      </c>
      <c r="I1119" t="str">
        <f t="shared" ref="I1119:I1122" si="805">VLOOKUP(VLOOKUP(F1119,$C$2:$G$5523,4,0),$C$2:$G$5523,5,0)</f>
        <v>Veneer sheets and wood-based panels</v>
      </c>
      <c r="J1119" t="str">
        <f t="shared" ref="J1119:J1122" si="806">VLOOKUP(VLOOKUP(VLOOKUP(F1119,$C$2:$G$5523,4,0),$C$2:$G$5523,4,0),$C$2:$G$5523,5,0)</f>
        <v>Products of wood, cork, straw and plaiting materials</v>
      </c>
      <c r="K1119" t="str">
        <f t="shared" ref="K1119:K1122" si="807">VLOOKUP(VLOOKUP(VLOOKUP(VLOOKUP(F1119,$C$2:$G$5523,4,0),$C$2:$G$5523,4,0),$C$2:$G$5523,4,0),$C$2:$G$5523,5,0)</f>
        <v>Wood and of products of wood and cork, except furniture; articles of straw and plaiting materials</v>
      </c>
      <c r="L1119" t="str">
        <f t="shared" ref="L1119:L1122" si="808">VLOOKUP(VLOOKUP(VLOOKUP(VLOOKUP(VLOOKUP(F1119,$C$2:$G$5523,4,0),$C$2:$G$5523,4,0),$C$2:$G$5523,4,0),$C$2:$G$5523,4,0),$C$2:$G$5523,5,0)</f>
        <v>MANUFACTURED PRODUCTS</v>
      </c>
      <c r="M1119" t="str">
        <f t="shared" ref="M1119:M1122" si="809">L1119&amp;" - "&amp;K1119&amp;" - "&amp;J1119&amp;" - "&amp;I1119&amp;" - "&amp;H1119&amp;" - "&amp;G1119</f>
        <v>MANUFACTURED PRODUCTS - Wood and of products of wood and cork, except furniture; articles of straw and plaiting materials - Products of wood, cork, straw and plaiting materials - Veneer sheets and wood-based panels - Veneer sheets; sheets for plywood; densified wood - Densified wood, in blocks, plates, strips or profile shapes</v>
      </c>
      <c r="N1119" t="s">
        <v>17</v>
      </c>
      <c r="O1119" t="s">
        <v>17</v>
      </c>
      <c r="P1119" t="s">
        <v>17</v>
      </c>
      <c r="Q1119" t="s">
        <v>17</v>
      </c>
    </row>
    <row r="1120" spans="1:17" x14ac:dyDescent="0.45">
      <c r="A1120">
        <v>1209910</v>
      </c>
      <c r="B1120">
        <v>6</v>
      </c>
      <c r="C1120" s="2" t="s">
        <v>7257</v>
      </c>
      <c r="D1120">
        <v>1621</v>
      </c>
      <c r="E1120" t="s">
        <v>7258</v>
      </c>
      <c r="F1120" t="s">
        <v>7252</v>
      </c>
      <c r="G1120" t="s">
        <v>7259</v>
      </c>
      <c r="H1120" t="str">
        <f t="shared" si="804"/>
        <v>Veneer sheets; sheets for plywood; densified wood</v>
      </c>
      <c r="I1120" t="str">
        <f t="shared" si="805"/>
        <v>Veneer sheets and wood-based panels</v>
      </c>
      <c r="J1120" t="str">
        <f t="shared" si="806"/>
        <v>Products of wood, cork, straw and plaiting materials</v>
      </c>
      <c r="K1120" t="str">
        <f t="shared" si="807"/>
        <v>Wood and of products of wood and cork, except furniture; articles of straw and plaiting materials</v>
      </c>
      <c r="L1120" t="str">
        <f t="shared" si="808"/>
        <v>MANUFACTURED PRODUCTS</v>
      </c>
      <c r="M1120" t="str">
        <f t="shared" si="809"/>
        <v>MANUFACTURED PRODUCTS - Wood and of products of wood and cork, except furniture; articles of straw and plaiting materials - Products of wood, cork, straw and plaiting materials - Veneer sheets and wood-based panels - Veneer sheets; sheets for plywood; densified wood - Veneer sheets and sheets for plywood and other wood sawn lengthwise, sliced or peeled, of a thickness ≤ 6 mm of coniferous wood</v>
      </c>
      <c r="N1120" t="s">
        <v>17</v>
      </c>
      <c r="O1120" t="s">
        <v>17</v>
      </c>
      <c r="P1120" t="s">
        <v>17</v>
      </c>
      <c r="Q1120" t="s">
        <v>17</v>
      </c>
    </row>
    <row r="1121" spans="1:17" x14ac:dyDescent="0.45">
      <c r="A1121">
        <v>1209911</v>
      </c>
      <c r="B1121">
        <v>6</v>
      </c>
      <c r="C1121" s="2" t="s">
        <v>7260</v>
      </c>
      <c r="D1121">
        <v>1621</v>
      </c>
      <c r="E1121" t="s">
        <v>7261</v>
      </c>
      <c r="F1121" t="s">
        <v>7252</v>
      </c>
      <c r="G1121" t="s">
        <v>7262</v>
      </c>
      <c r="H1121" t="str">
        <f t="shared" si="804"/>
        <v>Veneer sheets; sheets for plywood; densified wood</v>
      </c>
      <c r="I1121" t="str">
        <f t="shared" si="805"/>
        <v>Veneer sheets and wood-based panels</v>
      </c>
      <c r="J1121" t="str">
        <f t="shared" si="806"/>
        <v>Products of wood, cork, straw and plaiting materials</v>
      </c>
      <c r="K1121" t="str">
        <f t="shared" si="807"/>
        <v>Wood and of products of wood and cork, except furniture; articles of straw and plaiting materials</v>
      </c>
      <c r="L1121" t="str">
        <f t="shared" si="808"/>
        <v>MANUFACTURED PRODUCTS</v>
      </c>
      <c r="M1121" t="str">
        <f t="shared" si="809"/>
        <v>MANUFACTURED PRODUCTS - Wood and of products of wood and cork, except furniture; articles of straw and plaiting materials - Products of wood, cork, straw and plaiting materials - Veneer sheets and wood-based panels - Veneer sheets; sheets for plywood; densified wood - Veneer sheets and sheets for plywood and other wood, sawn lengthwise, sliced or peeled, of a thickness ≤ 6 mm, of tropical wood</v>
      </c>
      <c r="N1121" t="s">
        <v>17</v>
      </c>
      <c r="O1121" t="s">
        <v>17</v>
      </c>
      <c r="P1121" t="s">
        <v>17</v>
      </c>
      <c r="Q1121" t="s">
        <v>17</v>
      </c>
    </row>
    <row r="1122" spans="1:17" x14ac:dyDescent="0.45">
      <c r="A1122">
        <v>1209912</v>
      </c>
      <c r="B1122">
        <v>6</v>
      </c>
      <c r="C1122" s="2" t="s">
        <v>7263</v>
      </c>
      <c r="D1122">
        <v>1621</v>
      </c>
      <c r="E1122" t="s">
        <v>7264</v>
      </c>
      <c r="F1122" t="s">
        <v>7252</v>
      </c>
      <c r="G1122" t="s">
        <v>7265</v>
      </c>
      <c r="H1122" t="str">
        <f t="shared" si="804"/>
        <v>Veneer sheets; sheets for plywood; densified wood</v>
      </c>
      <c r="I1122" t="str">
        <f t="shared" si="805"/>
        <v>Veneer sheets and wood-based panels</v>
      </c>
      <c r="J1122" t="str">
        <f t="shared" si="806"/>
        <v>Products of wood, cork, straw and plaiting materials</v>
      </c>
      <c r="K1122" t="str">
        <f t="shared" si="807"/>
        <v>Wood and of products of wood and cork, except furniture; articles of straw and plaiting materials</v>
      </c>
      <c r="L1122" t="str">
        <f t="shared" si="808"/>
        <v>MANUFACTURED PRODUCTS</v>
      </c>
      <c r="M1122" t="str">
        <f t="shared" si="809"/>
        <v>MANUFACTURED PRODUCTS - Wood and of products of wood and cork, except furniture; articles of straw and plaiting materials - Products of wood, cork, straw and plaiting materials - Veneer sheets and wood-based panels - Veneer sheets; sheets for plywood; densified wood - Veneer sheets and sheets for plywood and other wood sawn lengthwise, sliced or peeled, of a thickness ≤ 6 mm of other wood</v>
      </c>
      <c r="N1122" t="s">
        <v>17</v>
      </c>
      <c r="O1122" t="s">
        <v>17</v>
      </c>
      <c r="P1122" t="s">
        <v>17</v>
      </c>
      <c r="Q1122" t="s">
        <v>17</v>
      </c>
    </row>
    <row r="1123" spans="1:17" hidden="1" x14ac:dyDescent="0.45">
      <c r="A1123">
        <v>1209913</v>
      </c>
      <c r="B1123">
        <v>5</v>
      </c>
      <c r="C1123" t="s">
        <v>7266</v>
      </c>
      <c r="F1123" t="s">
        <v>828</v>
      </c>
      <c r="G1123" t="s">
        <v>7267</v>
      </c>
      <c r="N1123" t="s">
        <v>17</v>
      </c>
      <c r="O1123" t="s">
        <v>17</v>
      </c>
      <c r="P1123" t="s">
        <v>17</v>
      </c>
      <c r="Q1123" t="s">
        <v>17</v>
      </c>
    </row>
    <row r="1124" spans="1:17" x14ac:dyDescent="0.45">
      <c r="A1124">
        <v>1209914</v>
      </c>
      <c r="B1124">
        <v>6</v>
      </c>
      <c r="C1124" s="2" t="s">
        <v>7268</v>
      </c>
      <c r="D1124">
        <v>1621</v>
      </c>
      <c r="E1124" t="s">
        <v>7269</v>
      </c>
      <c r="F1124" t="s">
        <v>7266</v>
      </c>
      <c r="G1124" t="s">
        <v>7270</v>
      </c>
      <c r="H1124" t="str">
        <f t="shared" ref="H1124:H1125" si="810">VLOOKUP(F1124,$C$2:$G$5523,5,0)</f>
        <v>Finishing services of boards and panels; sub-contracted operations as part of manufacturing of veneer sheets and wood-based panels</v>
      </c>
      <c r="I1124" t="str">
        <f t="shared" ref="I1124:I1125" si="811">VLOOKUP(VLOOKUP(F1124,$C$2:$G$5523,4,0),$C$2:$G$5523,5,0)</f>
        <v>Veneer sheets and wood-based panels</v>
      </c>
      <c r="J1124" t="str">
        <f t="shared" ref="J1124:J1125" si="812">VLOOKUP(VLOOKUP(VLOOKUP(F1124,$C$2:$G$5523,4,0),$C$2:$G$5523,4,0),$C$2:$G$5523,5,0)</f>
        <v>Products of wood, cork, straw and plaiting materials</v>
      </c>
      <c r="K1124" t="str">
        <f t="shared" ref="K1124:K1125" si="813">VLOOKUP(VLOOKUP(VLOOKUP(VLOOKUP(F1124,$C$2:$G$5523,4,0),$C$2:$G$5523,4,0),$C$2:$G$5523,4,0),$C$2:$G$5523,5,0)</f>
        <v>Wood and of products of wood and cork, except furniture; articles of straw and plaiting materials</v>
      </c>
      <c r="L1124" t="str">
        <f t="shared" ref="L1124:L1125" si="814">VLOOKUP(VLOOKUP(VLOOKUP(VLOOKUP(VLOOKUP(F1124,$C$2:$G$5523,4,0),$C$2:$G$5523,4,0),$C$2:$G$5523,4,0),$C$2:$G$5523,4,0),$C$2:$G$5523,5,0)</f>
        <v>MANUFACTURED PRODUCTS</v>
      </c>
      <c r="M1124" t="str">
        <f t="shared" ref="M1124:M1125" si="815">L1124&amp;" - "&amp;K1124&amp;" - "&amp;J1124&amp;" - "&amp;I1124&amp;" - "&amp;H1124&amp;" - "&amp;G1124</f>
        <v>MANUFACTURED PRODUCTS - Wood and of products of wood and cork, except furniture; articles of straw and plaiting materials - Products of wood, cork, straw and plaiting materials - Veneer sheets and wood-based panels - Finishing services of boards and panels; sub-contracted operations as part of manufacturing of veneer sheets and wood-based panels - Finishing services of boards and panels</v>
      </c>
      <c r="N1124" t="s">
        <v>17</v>
      </c>
      <c r="O1124" t="s">
        <v>17</v>
      </c>
      <c r="P1124" t="s">
        <v>17</v>
      </c>
      <c r="Q1124" t="s">
        <v>17</v>
      </c>
    </row>
    <row r="1125" spans="1:17" x14ac:dyDescent="0.45">
      <c r="A1125">
        <v>1209915</v>
      </c>
      <c r="B1125">
        <v>6</v>
      </c>
      <c r="C1125" s="2" t="s">
        <v>7271</v>
      </c>
      <c r="D1125">
        <v>1621</v>
      </c>
      <c r="E1125" t="s">
        <v>7272</v>
      </c>
      <c r="F1125" t="s">
        <v>7266</v>
      </c>
      <c r="G1125" t="s">
        <v>7273</v>
      </c>
      <c r="H1125" t="str">
        <f t="shared" si="810"/>
        <v>Finishing services of boards and panels; sub-contracted operations as part of manufacturing of veneer sheets and wood-based panels</v>
      </c>
      <c r="I1125" t="str">
        <f t="shared" si="811"/>
        <v>Veneer sheets and wood-based panels</v>
      </c>
      <c r="J1125" t="str">
        <f t="shared" si="812"/>
        <v>Products of wood, cork, straw and plaiting materials</v>
      </c>
      <c r="K1125" t="str">
        <f t="shared" si="813"/>
        <v>Wood and of products of wood and cork, except furniture; articles of straw and plaiting materials</v>
      </c>
      <c r="L1125" t="str">
        <f t="shared" si="814"/>
        <v>MANUFACTURED PRODUCTS</v>
      </c>
      <c r="M1125" t="str">
        <f t="shared" si="815"/>
        <v>MANUFACTURED PRODUCTS - Wood and of products of wood and cork, except furniture; articles of straw and plaiting materials - Products of wood, cork, straw and plaiting materials - Veneer sheets and wood-based panels - Finishing services of boards and panels; sub-contracted operations as part of manufacturing of veneer sheets and wood-based panels - Sub-contracted operations as part of manufacturing of veneer sheets and wood-based panels</v>
      </c>
      <c r="N1125" t="s">
        <v>17</v>
      </c>
      <c r="O1125" t="s">
        <v>17</v>
      </c>
      <c r="P1125" t="s">
        <v>17</v>
      </c>
      <c r="Q1125" t="s">
        <v>17</v>
      </c>
    </row>
    <row r="1126" spans="1:17" hidden="1" x14ac:dyDescent="0.45">
      <c r="A1126">
        <v>1209916</v>
      </c>
      <c r="B1126">
        <v>4</v>
      </c>
      <c r="C1126" t="s">
        <v>833</v>
      </c>
      <c r="F1126" t="s">
        <v>824</v>
      </c>
      <c r="G1126" t="s">
        <v>7274</v>
      </c>
      <c r="N1126" t="s">
        <v>17</v>
      </c>
      <c r="O1126" t="s">
        <v>17</v>
      </c>
      <c r="P1126" t="s">
        <v>17</v>
      </c>
      <c r="Q1126" t="s">
        <v>17</v>
      </c>
    </row>
    <row r="1127" spans="1:17" hidden="1" x14ac:dyDescent="0.45">
      <c r="A1127">
        <v>1209917</v>
      </c>
      <c r="B1127">
        <v>5</v>
      </c>
      <c r="C1127" t="s">
        <v>7275</v>
      </c>
      <c r="F1127" t="s">
        <v>833</v>
      </c>
      <c r="G1127" t="s">
        <v>7276</v>
      </c>
      <c r="N1127" t="s">
        <v>17</v>
      </c>
      <c r="O1127" t="s">
        <v>17</v>
      </c>
      <c r="P1127" t="s">
        <v>17</v>
      </c>
      <c r="Q1127" t="s">
        <v>17</v>
      </c>
    </row>
    <row r="1128" spans="1:17" x14ac:dyDescent="0.45">
      <c r="A1128">
        <v>1209918</v>
      </c>
      <c r="B1128">
        <v>6</v>
      </c>
      <c r="C1128" s="2" t="s">
        <v>7277</v>
      </c>
      <c r="D1128">
        <v>1622</v>
      </c>
      <c r="E1128" t="s">
        <v>7278</v>
      </c>
      <c r="F1128" t="s">
        <v>7275</v>
      </c>
      <c r="G1128" t="s">
        <v>7276</v>
      </c>
      <c r="H1128" t="str">
        <f>VLOOKUP(F1128,$C$2:$G$5523,5,0)</f>
        <v>Assembled parquet panels</v>
      </c>
      <c r="I1128" t="str">
        <f>VLOOKUP(VLOOKUP(F1128,$C$2:$G$5523,4,0),$C$2:$G$5523,5,0)</f>
        <v>Assembled parquet floors</v>
      </c>
      <c r="J1128" t="str">
        <f>VLOOKUP(VLOOKUP(VLOOKUP(F1128,$C$2:$G$5523,4,0),$C$2:$G$5523,4,0),$C$2:$G$5523,5,0)</f>
        <v>Products of wood, cork, straw and plaiting materials</v>
      </c>
      <c r="K1128" t="str">
        <f>VLOOKUP(VLOOKUP(VLOOKUP(VLOOKUP(F1128,$C$2:$G$5523,4,0),$C$2:$G$5523,4,0),$C$2:$G$5523,4,0),$C$2:$G$5523,5,0)</f>
        <v>Wood and of products of wood and cork, except furniture; articles of straw and plaiting materials</v>
      </c>
      <c r="L1128" t="str">
        <f>VLOOKUP(VLOOKUP(VLOOKUP(VLOOKUP(VLOOKUP(F1128,$C$2:$G$5523,4,0),$C$2:$G$5523,4,0),$C$2:$G$5523,4,0),$C$2:$G$5523,4,0),$C$2:$G$5523,5,0)</f>
        <v>MANUFACTURED PRODUCTS</v>
      </c>
      <c r="M1128" t="str">
        <f>L1128&amp;" - "&amp;K1128&amp;" - "&amp;J1128&amp;" - "&amp;I1128&amp;" - "&amp;H1128&amp;" - "&amp;G1128</f>
        <v>MANUFACTURED PRODUCTS - Wood and of products of wood and cork, except furniture; articles of straw and plaiting materials - Products of wood, cork, straw and plaiting materials - Assembled parquet floors - Assembled parquet panels - Assembled parquet panels</v>
      </c>
      <c r="N1128" t="s">
        <v>17</v>
      </c>
      <c r="O1128" t="s">
        <v>17</v>
      </c>
      <c r="P1128" t="s">
        <v>17</v>
      </c>
      <c r="Q1128" t="s">
        <v>17</v>
      </c>
    </row>
    <row r="1129" spans="1:17" hidden="1" x14ac:dyDescent="0.45">
      <c r="A1129">
        <v>1209919</v>
      </c>
      <c r="B1129">
        <v>5</v>
      </c>
      <c r="C1129" t="s">
        <v>7279</v>
      </c>
      <c r="F1129" t="s">
        <v>833</v>
      </c>
      <c r="G1129" t="s">
        <v>7280</v>
      </c>
      <c r="N1129" t="s">
        <v>17</v>
      </c>
      <c r="O1129" t="s">
        <v>17</v>
      </c>
      <c r="P1129" t="s">
        <v>17</v>
      </c>
      <c r="Q1129" t="s">
        <v>17</v>
      </c>
    </row>
    <row r="1130" spans="1:17" x14ac:dyDescent="0.45">
      <c r="A1130">
        <v>1209920</v>
      </c>
      <c r="B1130">
        <v>6</v>
      </c>
      <c r="C1130" s="2" t="s">
        <v>7281</v>
      </c>
      <c r="D1130">
        <v>1622</v>
      </c>
      <c r="E1130" t="s">
        <v>7282</v>
      </c>
      <c r="F1130" t="s">
        <v>7279</v>
      </c>
      <c r="G1130" t="s">
        <v>7280</v>
      </c>
      <c r="H1130" t="str">
        <f>VLOOKUP(F1130,$C$2:$G$5523,5,0)</f>
        <v>Sub-contracted operations as part of manufacturing of assembled parquet floors</v>
      </c>
      <c r="I1130" t="str">
        <f>VLOOKUP(VLOOKUP(F1130,$C$2:$G$5523,4,0),$C$2:$G$5523,5,0)</f>
        <v>Assembled parquet floors</v>
      </c>
      <c r="J1130" t="str">
        <f>VLOOKUP(VLOOKUP(VLOOKUP(F1130,$C$2:$G$5523,4,0),$C$2:$G$5523,4,0),$C$2:$G$5523,5,0)</f>
        <v>Products of wood, cork, straw and plaiting materials</v>
      </c>
      <c r="K1130" t="str">
        <f>VLOOKUP(VLOOKUP(VLOOKUP(VLOOKUP(F1130,$C$2:$G$5523,4,0),$C$2:$G$5523,4,0),$C$2:$G$5523,4,0),$C$2:$G$5523,5,0)</f>
        <v>Wood and of products of wood and cork, except furniture; articles of straw and plaiting materials</v>
      </c>
      <c r="L1130" t="str">
        <f>VLOOKUP(VLOOKUP(VLOOKUP(VLOOKUP(VLOOKUP(F1130,$C$2:$G$5523,4,0),$C$2:$G$5523,4,0),$C$2:$G$5523,4,0),$C$2:$G$5523,4,0),$C$2:$G$5523,5,0)</f>
        <v>MANUFACTURED PRODUCTS</v>
      </c>
      <c r="M1130" t="str">
        <f>L1130&amp;" - "&amp;K1130&amp;" - "&amp;J1130&amp;" - "&amp;I1130&amp;" - "&amp;H1130&amp;" - "&amp;G1130</f>
        <v>MANUFACTURED PRODUCTS - Wood and of products of wood and cork, except furniture; articles of straw and plaiting materials - Products of wood, cork, straw and plaiting materials - Assembled parquet floors - Sub-contracted operations as part of manufacturing of assembled parquet floors - Sub-contracted operations as part of manufacturing of assembled parquet floors</v>
      </c>
      <c r="N1130" t="s">
        <v>17</v>
      </c>
      <c r="O1130" t="s">
        <v>17</v>
      </c>
      <c r="P1130" t="s">
        <v>17</v>
      </c>
      <c r="Q1130" t="s">
        <v>17</v>
      </c>
    </row>
    <row r="1131" spans="1:17" hidden="1" x14ac:dyDescent="0.45">
      <c r="A1131">
        <v>1209921</v>
      </c>
      <c r="B1131">
        <v>4</v>
      </c>
      <c r="C1131" t="s">
        <v>839</v>
      </c>
      <c r="F1131" t="s">
        <v>824</v>
      </c>
      <c r="G1131" t="s">
        <v>7283</v>
      </c>
      <c r="N1131" t="s">
        <v>17</v>
      </c>
      <c r="O1131" t="s">
        <v>17</v>
      </c>
      <c r="P1131" t="s">
        <v>17</v>
      </c>
      <c r="Q1131" t="s">
        <v>17</v>
      </c>
    </row>
    <row r="1132" spans="1:17" hidden="1" x14ac:dyDescent="0.45">
      <c r="A1132">
        <v>1209922</v>
      </c>
      <c r="B1132">
        <v>5</v>
      </c>
      <c r="C1132" t="s">
        <v>7284</v>
      </c>
      <c r="F1132" t="s">
        <v>839</v>
      </c>
      <c r="G1132" t="s">
        <v>7285</v>
      </c>
      <c r="N1132" t="s">
        <v>17</v>
      </c>
      <c r="O1132" t="s">
        <v>17</v>
      </c>
      <c r="P1132" t="s">
        <v>17</v>
      </c>
      <c r="Q1132" t="s">
        <v>7286</v>
      </c>
    </row>
    <row r="1133" spans="1:17" x14ac:dyDescent="0.45">
      <c r="A1133">
        <v>1209923</v>
      </c>
      <c r="B1133">
        <v>6</v>
      </c>
      <c r="C1133" s="2" t="s">
        <v>7287</v>
      </c>
      <c r="D1133">
        <v>1623</v>
      </c>
      <c r="E1133" t="s">
        <v>7288</v>
      </c>
      <c r="F1133" t="s">
        <v>7284</v>
      </c>
      <c r="G1133" t="s">
        <v>7289</v>
      </c>
      <c r="H1133" t="str">
        <f t="shared" ref="H1133:H1135" si="816">VLOOKUP(F1133,$C$2:$G$5523,5,0)</f>
        <v>Builders' joinery and carpentry (except prefabricated buildings), of wood</v>
      </c>
      <c r="I1133" t="str">
        <f t="shared" ref="I1133:I1135" si="817">VLOOKUP(VLOOKUP(F1133,$C$2:$G$5523,4,0),$C$2:$G$5523,5,0)</f>
        <v>Other builders' carpentry and joinery</v>
      </c>
      <c r="J1133" t="str">
        <f t="shared" ref="J1133:J1135" si="818">VLOOKUP(VLOOKUP(VLOOKUP(F1133,$C$2:$G$5523,4,0),$C$2:$G$5523,4,0),$C$2:$G$5523,5,0)</f>
        <v>Products of wood, cork, straw and plaiting materials</v>
      </c>
      <c r="K1133" t="str">
        <f t="shared" ref="K1133:K1135" si="819">VLOOKUP(VLOOKUP(VLOOKUP(VLOOKUP(F1133,$C$2:$G$5523,4,0),$C$2:$G$5523,4,0),$C$2:$G$5523,4,0),$C$2:$G$5523,5,0)</f>
        <v>Wood and of products of wood and cork, except furniture; articles of straw and plaiting materials</v>
      </c>
      <c r="L1133" t="str">
        <f t="shared" ref="L1133:L1135" si="820">VLOOKUP(VLOOKUP(VLOOKUP(VLOOKUP(VLOOKUP(F1133,$C$2:$G$5523,4,0),$C$2:$G$5523,4,0),$C$2:$G$5523,4,0),$C$2:$G$5523,4,0),$C$2:$G$5523,5,0)</f>
        <v>MANUFACTURED PRODUCTS</v>
      </c>
      <c r="M1133" t="str">
        <f t="shared" ref="M1133:M1135" si="821">L1133&amp;" - "&amp;K1133&amp;" - "&amp;J1133&amp;" - "&amp;I1133&amp;" - "&amp;H1133&amp;" - "&amp;G1133</f>
        <v>MANUFACTURED PRODUCTS - Wood and of products of wood and cork, except furniture; articles of straw and plaiting materials - Products of wood, cork, straw and plaiting materials - Other builders' carpentry and joinery - Builders' joinery and carpentry (except prefabricated buildings), of wood - Windows, French windows and their frames, doors and their frames and thresholds, of wood</v>
      </c>
      <c r="N1133" t="s">
        <v>17</v>
      </c>
      <c r="O1133" t="s">
        <v>17</v>
      </c>
      <c r="P1133" t="s">
        <v>17</v>
      </c>
      <c r="Q1133" t="s">
        <v>17</v>
      </c>
    </row>
    <row r="1134" spans="1:17" x14ac:dyDescent="0.45">
      <c r="A1134">
        <v>1209924</v>
      </c>
      <c r="B1134">
        <v>6</v>
      </c>
      <c r="C1134" s="2" t="s">
        <v>7290</v>
      </c>
      <c r="D1134">
        <v>1623</v>
      </c>
      <c r="E1134" t="s">
        <v>7291</v>
      </c>
      <c r="F1134" t="s">
        <v>7284</v>
      </c>
      <c r="G1134" t="s">
        <v>7292</v>
      </c>
      <c r="H1134" t="str">
        <f t="shared" si="816"/>
        <v>Builders' joinery and carpentry (except prefabricated buildings), of wood</v>
      </c>
      <c r="I1134" t="str">
        <f t="shared" si="817"/>
        <v>Other builders' carpentry and joinery</v>
      </c>
      <c r="J1134" t="str">
        <f t="shared" si="818"/>
        <v>Products of wood, cork, straw and plaiting materials</v>
      </c>
      <c r="K1134" t="str">
        <f t="shared" si="819"/>
        <v>Wood and of products of wood and cork, except furniture; articles of straw and plaiting materials</v>
      </c>
      <c r="L1134" t="str">
        <f t="shared" si="820"/>
        <v>MANUFACTURED PRODUCTS</v>
      </c>
      <c r="M1134" t="str">
        <f t="shared" si="821"/>
        <v>MANUFACTURED PRODUCTS - Wood and of products of wood and cork, except furniture; articles of straw and plaiting materials - Products of wood, cork, straw and plaiting materials - Other builders' carpentry and joinery - Builders' joinery and carpentry (except prefabricated buildings), of wood - Shuttering for concrete constructional work, shingles and shakes, of wood</v>
      </c>
      <c r="N1134" t="s">
        <v>17</v>
      </c>
      <c r="O1134" t="s">
        <v>17</v>
      </c>
      <c r="P1134" t="s">
        <v>17</v>
      </c>
      <c r="Q1134" t="s">
        <v>17</v>
      </c>
    </row>
    <row r="1135" spans="1:17" x14ac:dyDescent="0.45">
      <c r="A1135">
        <v>1209925</v>
      </c>
      <c r="B1135">
        <v>6</v>
      </c>
      <c r="C1135" s="2" t="s">
        <v>7293</v>
      </c>
      <c r="D1135">
        <v>1623</v>
      </c>
      <c r="E1135" t="s">
        <v>7294</v>
      </c>
      <c r="F1135" t="s">
        <v>7284</v>
      </c>
      <c r="G1135" t="s">
        <v>7295</v>
      </c>
      <c r="H1135" t="str">
        <f t="shared" si="816"/>
        <v>Builders' joinery and carpentry (except prefabricated buildings), of wood</v>
      </c>
      <c r="I1135" t="str">
        <f t="shared" si="817"/>
        <v>Other builders' carpentry and joinery</v>
      </c>
      <c r="J1135" t="str">
        <f t="shared" si="818"/>
        <v>Products of wood, cork, straw and plaiting materials</v>
      </c>
      <c r="K1135" t="str">
        <f t="shared" si="819"/>
        <v>Wood and of products of wood and cork, except furniture; articles of straw and plaiting materials</v>
      </c>
      <c r="L1135" t="str">
        <f t="shared" si="820"/>
        <v>MANUFACTURED PRODUCTS</v>
      </c>
      <c r="M1135" t="str">
        <f t="shared" si="821"/>
        <v>MANUFACTURED PRODUCTS - Wood and of products of wood and cork, except furniture; articles of straw and plaiting materials - Products of wood, cork, straw and plaiting materials - Other builders' carpentry and joinery - Builders' joinery and carpentry (except prefabricated buildings), of wood - Builders' joinery and carpentry, of wood, n.e.c.</v>
      </c>
      <c r="N1135" t="s">
        <v>17</v>
      </c>
      <c r="O1135" t="s">
        <v>17</v>
      </c>
      <c r="P1135" t="s">
        <v>17</v>
      </c>
      <c r="Q1135" t="s">
        <v>17</v>
      </c>
    </row>
    <row r="1136" spans="1:17" hidden="1" x14ac:dyDescent="0.45">
      <c r="A1136">
        <v>1209926</v>
      </c>
      <c r="B1136">
        <v>5</v>
      </c>
      <c r="C1136" t="s">
        <v>7296</v>
      </c>
      <c r="F1136" t="s">
        <v>839</v>
      </c>
      <c r="G1136" t="s">
        <v>7297</v>
      </c>
      <c r="N1136" t="s">
        <v>17</v>
      </c>
      <c r="O1136" t="s">
        <v>17</v>
      </c>
      <c r="P1136" t="s">
        <v>17</v>
      </c>
      <c r="Q1136" t="s">
        <v>17</v>
      </c>
    </row>
    <row r="1137" spans="1:17" x14ac:dyDescent="0.45">
      <c r="A1137">
        <v>1209927</v>
      </c>
      <c r="B1137">
        <v>6</v>
      </c>
      <c r="C1137" s="2" t="s">
        <v>7298</v>
      </c>
      <c r="D1137">
        <v>1623</v>
      </c>
      <c r="E1137" t="s">
        <v>7299</v>
      </c>
      <c r="F1137" t="s">
        <v>7296</v>
      </c>
      <c r="G1137" t="s">
        <v>7297</v>
      </c>
      <c r="H1137" t="str">
        <f>VLOOKUP(F1137,$C$2:$G$5523,5,0)</f>
        <v>Prefabricated wooden buildings</v>
      </c>
      <c r="I1137" t="str">
        <f>VLOOKUP(VLOOKUP(F1137,$C$2:$G$5523,4,0),$C$2:$G$5523,5,0)</f>
        <v>Other builders' carpentry and joinery</v>
      </c>
      <c r="J1137" t="str">
        <f>VLOOKUP(VLOOKUP(VLOOKUP(F1137,$C$2:$G$5523,4,0),$C$2:$G$5523,4,0),$C$2:$G$5523,5,0)</f>
        <v>Products of wood, cork, straw and plaiting materials</v>
      </c>
      <c r="K1137" t="str">
        <f>VLOOKUP(VLOOKUP(VLOOKUP(VLOOKUP(F1137,$C$2:$G$5523,4,0),$C$2:$G$5523,4,0),$C$2:$G$5523,4,0),$C$2:$G$5523,5,0)</f>
        <v>Wood and of products of wood and cork, except furniture; articles of straw and plaiting materials</v>
      </c>
      <c r="L1137" t="str">
        <f>VLOOKUP(VLOOKUP(VLOOKUP(VLOOKUP(VLOOKUP(F1137,$C$2:$G$5523,4,0),$C$2:$G$5523,4,0),$C$2:$G$5523,4,0),$C$2:$G$5523,4,0),$C$2:$G$5523,5,0)</f>
        <v>MANUFACTURED PRODUCTS</v>
      </c>
      <c r="M1137" t="str">
        <f>L1137&amp;" - "&amp;K1137&amp;" - "&amp;J1137&amp;" - "&amp;I1137&amp;" - "&amp;H1137&amp;" - "&amp;G1137</f>
        <v>MANUFACTURED PRODUCTS - Wood and of products of wood and cork, except furniture; articles of straw and plaiting materials - Products of wood, cork, straw and plaiting materials - Other builders' carpentry and joinery - Prefabricated wooden buildings - Prefabricated wooden buildings</v>
      </c>
      <c r="N1137" t="s">
        <v>7300</v>
      </c>
      <c r="O1137" t="s">
        <v>17</v>
      </c>
      <c r="P1137" t="s">
        <v>17</v>
      </c>
      <c r="Q1137" t="s">
        <v>17</v>
      </c>
    </row>
    <row r="1138" spans="1:17" hidden="1" x14ac:dyDescent="0.45">
      <c r="A1138">
        <v>1209928</v>
      </c>
      <c r="B1138">
        <v>5</v>
      </c>
      <c r="C1138" t="s">
        <v>7301</v>
      </c>
      <c r="F1138" t="s">
        <v>839</v>
      </c>
      <c r="G1138" t="s">
        <v>7302</v>
      </c>
      <c r="N1138" t="s">
        <v>17</v>
      </c>
      <c r="O1138" t="s">
        <v>17</v>
      </c>
      <c r="P1138" t="s">
        <v>17</v>
      </c>
      <c r="Q1138" t="s">
        <v>17</v>
      </c>
    </row>
    <row r="1139" spans="1:17" x14ac:dyDescent="0.45">
      <c r="A1139">
        <v>1209929</v>
      </c>
      <c r="B1139">
        <v>6</v>
      </c>
      <c r="C1139" s="2" t="s">
        <v>7303</v>
      </c>
      <c r="D1139">
        <v>1623</v>
      </c>
      <c r="E1139" t="s">
        <v>7304</v>
      </c>
      <c r="F1139" t="s">
        <v>7301</v>
      </c>
      <c r="G1139" t="s">
        <v>7302</v>
      </c>
      <c r="H1139" t="str">
        <f>VLOOKUP(F1139,$C$2:$G$5523,5,0)</f>
        <v>Sub-contracted operations as part of manufacturing of other builders' carpentry and joinery</v>
      </c>
      <c r="I1139" t="str">
        <f>VLOOKUP(VLOOKUP(F1139,$C$2:$G$5523,4,0),$C$2:$G$5523,5,0)</f>
        <v>Other builders' carpentry and joinery</v>
      </c>
      <c r="J1139" t="str">
        <f>VLOOKUP(VLOOKUP(VLOOKUP(F1139,$C$2:$G$5523,4,0),$C$2:$G$5523,4,0),$C$2:$G$5523,5,0)</f>
        <v>Products of wood, cork, straw and plaiting materials</v>
      </c>
      <c r="K1139" t="str">
        <f>VLOOKUP(VLOOKUP(VLOOKUP(VLOOKUP(F1139,$C$2:$G$5523,4,0),$C$2:$G$5523,4,0),$C$2:$G$5523,4,0),$C$2:$G$5523,5,0)</f>
        <v>Wood and of products of wood and cork, except furniture; articles of straw and plaiting materials</v>
      </c>
      <c r="L1139" t="str">
        <f>VLOOKUP(VLOOKUP(VLOOKUP(VLOOKUP(VLOOKUP(F1139,$C$2:$G$5523,4,0),$C$2:$G$5523,4,0),$C$2:$G$5523,4,0),$C$2:$G$5523,4,0),$C$2:$G$5523,5,0)</f>
        <v>MANUFACTURED PRODUCTS</v>
      </c>
      <c r="M1139" t="str">
        <f>L1139&amp;" - "&amp;K1139&amp;" - "&amp;J1139&amp;" - "&amp;I1139&amp;" - "&amp;H1139&amp;" - "&amp;G1139</f>
        <v>MANUFACTURED PRODUCTS - Wood and of products of wood and cork, except furniture; articles of straw and plaiting materials - Products of wood, cork, straw and plaiting materials - Other builders' carpentry and joinery - Sub-contracted operations as part of manufacturing of other builders' carpentry and joinery - Sub-contracted operations as part of manufacturing of other builders' carpentry and joinery</v>
      </c>
      <c r="N1139" t="s">
        <v>17</v>
      </c>
      <c r="O1139" t="s">
        <v>17</v>
      </c>
      <c r="P1139" t="s">
        <v>17</v>
      </c>
      <c r="Q1139" t="s">
        <v>17</v>
      </c>
    </row>
    <row r="1140" spans="1:17" hidden="1" x14ac:dyDescent="0.45">
      <c r="A1140">
        <v>1209930</v>
      </c>
      <c r="B1140">
        <v>4</v>
      </c>
      <c r="C1140" t="s">
        <v>843</v>
      </c>
      <c r="F1140" t="s">
        <v>824</v>
      </c>
      <c r="G1140" t="s">
        <v>7305</v>
      </c>
      <c r="N1140" t="s">
        <v>17</v>
      </c>
      <c r="O1140" t="s">
        <v>17</v>
      </c>
      <c r="P1140" t="s">
        <v>17</v>
      </c>
      <c r="Q1140" t="s">
        <v>17</v>
      </c>
    </row>
    <row r="1141" spans="1:17" hidden="1" x14ac:dyDescent="0.45">
      <c r="A1141">
        <v>1209931</v>
      </c>
      <c r="B1141">
        <v>5</v>
      </c>
      <c r="C1141" t="s">
        <v>7306</v>
      </c>
      <c r="F1141" t="s">
        <v>843</v>
      </c>
      <c r="G1141" t="s">
        <v>7305</v>
      </c>
      <c r="N1141" t="s">
        <v>17</v>
      </c>
      <c r="O1141" t="s">
        <v>17</v>
      </c>
      <c r="P1141" t="s">
        <v>17</v>
      </c>
      <c r="Q1141" t="s">
        <v>17</v>
      </c>
    </row>
    <row r="1142" spans="1:17" x14ac:dyDescent="0.45">
      <c r="A1142">
        <v>1209932</v>
      </c>
      <c r="B1142">
        <v>6</v>
      </c>
      <c r="C1142" s="2" t="s">
        <v>7307</v>
      </c>
      <c r="D1142">
        <v>1624</v>
      </c>
      <c r="E1142" t="s">
        <v>7308</v>
      </c>
      <c r="F1142" t="s">
        <v>7306</v>
      </c>
      <c r="G1142" t="s">
        <v>7309</v>
      </c>
      <c r="H1142" t="str">
        <f t="shared" ref="H1142:H1144" si="822">VLOOKUP(F1142,$C$2:$G$5523,5,0)</f>
        <v>Wooden containers</v>
      </c>
      <c r="I1142" t="str">
        <f t="shared" ref="I1142:I1144" si="823">VLOOKUP(VLOOKUP(F1142,$C$2:$G$5523,4,0),$C$2:$G$5523,5,0)</f>
        <v>Wooden containers</v>
      </c>
      <c r="J1142" t="str">
        <f t="shared" ref="J1142:J1144" si="824">VLOOKUP(VLOOKUP(VLOOKUP(F1142,$C$2:$G$5523,4,0),$C$2:$G$5523,4,0),$C$2:$G$5523,5,0)</f>
        <v>Products of wood, cork, straw and plaiting materials</v>
      </c>
      <c r="K1142" t="str">
        <f t="shared" ref="K1142:K1144" si="825">VLOOKUP(VLOOKUP(VLOOKUP(VLOOKUP(F1142,$C$2:$G$5523,4,0),$C$2:$G$5523,4,0),$C$2:$G$5523,4,0),$C$2:$G$5523,5,0)</f>
        <v>Wood and of products of wood and cork, except furniture; articles of straw and plaiting materials</v>
      </c>
      <c r="L1142" t="str">
        <f t="shared" ref="L1142:L1144" si="826">VLOOKUP(VLOOKUP(VLOOKUP(VLOOKUP(VLOOKUP(F1142,$C$2:$G$5523,4,0),$C$2:$G$5523,4,0),$C$2:$G$5523,4,0),$C$2:$G$5523,4,0),$C$2:$G$5523,5,0)</f>
        <v>MANUFACTURED PRODUCTS</v>
      </c>
      <c r="M1142" t="str">
        <f t="shared" ref="M1142:M1144" si="827">L1142&amp;" - "&amp;K1142&amp;" - "&amp;J1142&amp;" - "&amp;I1142&amp;" - "&amp;H1142&amp;" - "&amp;G1142</f>
        <v>MANUFACTURED PRODUCTS - Wood and of products of wood and cork, except furniture; articles of straw and plaiting materials - Products of wood, cork, straw and plaiting materials - Wooden containers - Wooden containers - Pallets, box pallets and other load boards of wood</v>
      </c>
      <c r="N1142" t="s">
        <v>17</v>
      </c>
      <c r="O1142" t="s">
        <v>17</v>
      </c>
      <c r="P1142" t="s">
        <v>17</v>
      </c>
      <c r="Q1142" t="s">
        <v>17</v>
      </c>
    </row>
    <row r="1143" spans="1:17" x14ac:dyDescent="0.45">
      <c r="A1143">
        <v>1209933</v>
      </c>
      <c r="B1143">
        <v>6</v>
      </c>
      <c r="C1143" s="2" t="s">
        <v>7310</v>
      </c>
      <c r="D1143">
        <v>1624</v>
      </c>
      <c r="E1143" t="s">
        <v>7311</v>
      </c>
      <c r="F1143" t="s">
        <v>7306</v>
      </c>
      <c r="G1143" t="s">
        <v>7312</v>
      </c>
      <c r="H1143" t="str">
        <f t="shared" si="822"/>
        <v>Wooden containers</v>
      </c>
      <c r="I1143" t="str">
        <f t="shared" si="823"/>
        <v>Wooden containers</v>
      </c>
      <c r="J1143" t="str">
        <f t="shared" si="824"/>
        <v>Products of wood, cork, straw and plaiting materials</v>
      </c>
      <c r="K1143" t="str">
        <f t="shared" si="825"/>
        <v>Wood and of products of wood and cork, except furniture; articles of straw and plaiting materials</v>
      </c>
      <c r="L1143" t="str">
        <f t="shared" si="826"/>
        <v>MANUFACTURED PRODUCTS</v>
      </c>
      <c r="M1143" t="str">
        <f t="shared" si="827"/>
        <v>MANUFACTURED PRODUCTS - Wood and of products of wood and cork, except furniture; articles of straw and plaiting materials - Products of wood, cork, straw and plaiting materials - Wooden containers - Wooden containers - Barrels and coopers' products of wood</v>
      </c>
      <c r="N1143" t="s">
        <v>17</v>
      </c>
      <c r="O1143" t="s">
        <v>17</v>
      </c>
      <c r="P1143" t="s">
        <v>17</v>
      </c>
      <c r="Q1143" t="s">
        <v>17</v>
      </c>
    </row>
    <row r="1144" spans="1:17" x14ac:dyDescent="0.45">
      <c r="A1144">
        <v>1209934</v>
      </c>
      <c r="B1144">
        <v>6</v>
      </c>
      <c r="C1144" s="2" t="s">
        <v>7313</v>
      </c>
      <c r="D1144">
        <v>1624</v>
      </c>
      <c r="E1144" t="s">
        <v>7314</v>
      </c>
      <c r="F1144" t="s">
        <v>7306</v>
      </c>
      <c r="G1144" t="s">
        <v>7315</v>
      </c>
      <c r="H1144" t="str">
        <f t="shared" si="822"/>
        <v>Wooden containers</v>
      </c>
      <c r="I1144" t="str">
        <f t="shared" si="823"/>
        <v>Wooden containers</v>
      </c>
      <c r="J1144" t="str">
        <f t="shared" si="824"/>
        <v>Products of wood, cork, straw and plaiting materials</v>
      </c>
      <c r="K1144" t="str">
        <f t="shared" si="825"/>
        <v>Wood and of products of wood and cork, except furniture; articles of straw and plaiting materials</v>
      </c>
      <c r="L1144" t="str">
        <f t="shared" si="826"/>
        <v>MANUFACTURED PRODUCTS</v>
      </c>
      <c r="M1144" t="str">
        <f t="shared" si="827"/>
        <v>MANUFACTURED PRODUCTS - Wood and of products of wood and cork, except furniture; articles of straw and plaiting materials - Products of wood, cork, straw and plaiting materials - Wooden containers - Wooden containers - Other wooden containers and parts thereof</v>
      </c>
      <c r="N1144" t="s">
        <v>17</v>
      </c>
      <c r="O1144" t="s">
        <v>17</v>
      </c>
      <c r="P1144" t="s">
        <v>17</v>
      </c>
      <c r="Q1144" t="s">
        <v>17</v>
      </c>
    </row>
    <row r="1145" spans="1:17" hidden="1" x14ac:dyDescent="0.45">
      <c r="A1145">
        <v>1209935</v>
      </c>
      <c r="B1145">
        <v>5</v>
      </c>
      <c r="C1145" t="s">
        <v>7316</v>
      </c>
      <c r="F1145" t="s">
        <v>843</v>
      </c>
      <c r="G1145" t="s">
        <v>7317</v>
      </c>
      <c r="N1145" t="s">
        <v>17</v>
      </c>
      <c r="O1145" t="s">
        <v>17</v>
      </c>
      <c r="P1145" t="s">
        <v>17</v>
      </c>
      <c r="Q1145" t="s">
        <v>17</v>
      </c>
    </row>
    <row r="1146" spans="1:17" x14ac:dyDescent="0.45">
      <c r="A1146">
        <v>1209936</v>
      </c>
      <c r="B1146">
        <v>6</v>
      </c>
      <c r="C1146" s="2" t="s">
        <v>7318</v>
      </c>
      <c r="D1146">
        <v>1624</v>
      </c>
      <c r="E1146" t="s">
        <v>7319</v>
      </c>
      <c r="F1146" t="s">
        <v>7316</v>
      </c>
      <c r="G1146" t="s">
        <v>7317</v>
      </c>
      <c r="H1146" t="str">
        <f>VLOOKUP(F1146,$C$2:$G$5523,5,0)</f>
        <v>Sub-contracted operations as part of manufacturing of wooden containers</v>
      </c>
      <c r="I1146" t="str">
        <f>VLOOKUP(VLOOKUP(F1146,$C$2:$G$5523,4,0),$C$2:$G$5523,5,0)</f>
        <v>Wooden containers</v>
      </c>
      <c r="J1146" t="str">
        <f>VLOOKUP(VLOOKUP(VLOOKUP(F1146,$C$2:$G$5523,4,0),$C$2:$G$5523,4,0),$C$2:$G$5523,5,0)</f>
        <v>Products of wood, cork, straw and plaiting materials</v>
      </c>
      <c r="K1146" t="str">
        <f>VLOOKUP(VLOOKUP(VLOOKUP(VLOOKUP(F1146,$C$2:$G$5523,4,0),$C$2:$G$5523,4,0),$C$2:$G$5523,4,0),$C$2:$G$5523,5,0)</f>
        <v>Wood and of products of wood and cork, except furniture; articles of straw and plaiting materials</v>
      </c>
      <c r="L1146" t="str">
        <f>VLOOKUP(VLOOKUP(VLOOKUP(VLOOKUP(VLOOKUP(F1146,$C$2:$G$5523,4,0),$C$2:$G$5523,4,0),$C$2:$G$5523,4,0),$C$2:$G$5523,4,0),$C$2:$G$5523,5,0)</f>
        <v>MANUFACTURED PRODUCTS</v>
      </c>
      <c r="M1146" t="str">
        <f>L1146&amp;" - "&amp;K1146&amp;" - "&amp;J1146&amp;" - "&amp;I1146&amp;" - "&amp;H1146&amp;" - "&amp;G1146</f>
        <v>MANUFACTURED PRODUCTS - Wood and of products of wood and cork, except furniture; articles of straw and plaiting materials - Products of wood, cork, straw and plaiting materials - Wooden containers - Sub-contracted operations as part of manufacturing of wooden containers - Sub-contracted operations as part of manufacturing of wooden containers</v>
      </c>
      <c r="N1146" t="s">
        <v>17</v>
      </c>
      <c r="O1146" t="s">
        <v>17</v>
      </c>
      <c r="P1146" t="s">
        <v>17</v>
      </c>
      <c r="Q1146" t="s">
        <v>17</v>
      </c>
    </row>
    <row r="1147" spans="1:17" hidden="1" x14ac:dyDescent="0.45">
      <c r="A1147">
        <v>1209937</v>
      </c>
      <c r="B1147">
        <v>4</v>
      </c>
      <c r="C1147" t="s">
        <v>849</v>
      </c>
      <c r="F1147" t="s">
        <v>824</v>
      </c>
      <c r="G1147" t="s">
        <v>7320</v>
      </c>
      <c r="N1147" t="s">
        <v>17</v>
      </c>
      <c r="O1147" t="s">
        <v>17</v>
      </c>
      <c r="P1147" t="s">
        <v>17</v>
      </c>
      <c r="Q1147" t="s">
        <v>17</v>
      </c>
    </row>
    <row r="1148" spans="1:17" hidden="1" x14ac:dyDescent="0.45">
      <c r="A1148">
        <v>1209938</v>
      </c>
      <c r="B1148">
        <v>5</v>
      </c>
      <c r="C1148" t="s">
        <v>7321</v>
      </c>
      <c r="F1148" t="s">
        <v>849</v>
      </c>
      <c r="G1148" t="s">
        <v>7322</v>
      </c>
      <c r="N1148" t="s">
        <v>17</v>
      </c>
      <c r="O1148" t="s">
        <v>17</v>
      </c>
      <c r="P1148" t="s">
        <v>17</v>
      </c>
      <c r="Q1148" t="s">
        <v>17</v>
      </c>
    </row>
    <row r="1149" spans="1:17" x14ac:dyDescent="0.45">
      <c r="A1149">
        <v>1209939</v>
      </c>
      <c r="B1149">
        <v>6</v>
      </c>
      <c r="C1149" s="2" t="s">
        <v>7323</v>
      </c>
      <c r="D1149">
        <v>1629</v>
      </c>
      <c r="E1149" t="s">
        <v>7324</v>
      </c>
      <c r="F1149" t="s">
        <v>7321</v>
      </c>
      <c r="G1149" t="s">
        <v>7325</v>
      </c>
      <c r="H1149" t="str">
        <f t="shared" ref="H1149:H1153" si="828">VLOOKUP(F1149,$C$2:$G$5523,5,0)</f>
        <v>Other products of wood</v>
      </c>
      <c r="I1149" t="str">
        <f t="shared" ref="I1149:I1153" si="829">VLOOKUP(VLOOKUP(F1149,$C$2:$G$5523,4,0),$C$2:$G$5523,5,0)</f>
        <v>Other products of wood; articles of cork, straw and plaiting materials</v>
      </c>
      <c r="J1149" t="str">
        <f t="shared" ref="J1149:J1153" si="830">VLOOKUP(VLOOKUP(VLOOKUP(F1149,$C$2:$G$5523,4,0),$C$2:$G$5523,4,0),$C$2:$G$5523,5,0)</f>
        <v>Products of wood, cork, straw and plaiting materials</v>
      </c>
      <c r="K1149" t="str">
        <f t="shared" ref="K1149:K1153" si="831">VLOOKUP(VLOOKUP(VLOOKUP(VLOOKUP(F1149,$C$2:$G$5523,4,0),$C$2:$G$5523,4,0),$C$2:$G$5523,4,0),$C$2:$G$5523,5,0)</f>
        <v>Wood and of products of wood and cork, except furniture; articles of straw and plaiting materials</v>
      </c>
      <c r="L1149" t="str">
        <f t="shared" ref="L1149:L1153" si="832">VLOOKUP(VLOOKUP(VLOOKUP(VLOOKUP(VLOOKUP(F1149,$C$2:$G$5523,4,0),$C$2:$G$5523,4,0),$C$2:$G$5523,4,0),$C$2:$G$5523,4,0),$C$2:$G$5523,5,0)</f>
        <v>MANUFACTURED PRODUCTS</v>
      </c>
      <c r="M1149" t="str">
        <f t="shared" ref="M1149:M1153" si="833">L1149&amp;" - "&amp;K1149&amp;" - "&amp;J1149&amp;" - "&amp;I1149&amp;" - "&amp;H1149&amp;" - "&amp;G1149</f>
        <v>MANUFACTURED PRODUCTS - Wood and of products of wood and cork, except furniture; articles of straw and plaiting materials - Products of wood, cork, straw and plaiting materials - Other products of wood; articles of cork, straw and plaiting materials - Other products of wood - Tools, tool bodies, tool handles, broom or brush bodies and handles, blocks for the manufacture of smoking pipes, boot or shoe lasts and trees, of wood</v>
      </c>
      <c r="N1149" t="s">
        <v>17</v>
      </c>
      <c r="O1149" t="s">
        <v>17</v>
      </c>
      <c r="P1149" t="s">
        <v>17</v>
      </c>
      <c r="Q1149" t="s">
        <v>17</v>
      </c>
    </row>
    <row r="1150" spans="1:17" x14ac:dyDescent="0.45">
      <c r="A1150">
        <v>1209940</v>
      </c>
      <c r="B1150">
        <v>6</v>
      </c>
      <c r="C1150" s="2" t="s">
        <v>7326</v>
      </c>
      <c r="D1150">
        <v>1629</v>
      </c>
      <c r="E1150" t="s">
        <v>7327</v>
      </c>
      <c r="F1150" t="s">
        <v>7321</v>
      </c>
      <c r="G1150" t="s">
        <v>7328</v>
      </c>
      <c r="H1150" t="str">
        <f t="shared" si="828"/>
        <v>Other products of wood</v>
      </c>
      <c r="I1150" t="str">
        <f t="shared" si="829"/>
        <v>Other products of wood; articles of cork, straw and plaiting materials</v>
      </c>
      <c r="J1150" t="str">
        <f t="shared" si="830"/>
        <v>Products of wood, cork, straw and plaiting materials</v>
      </c>
      <c r="K1150" t="str">
        <f t="shared" si="831"/>
        <v>Wood and of products of wood and cork, except furniture; articles of straw and plaiting materials</v>
      </c>
      <c r="L1150" t="str">
        <f t="shared" si="832"/>
        <v>MANUFACTURED PRODUCTS</v>
      </c>
      <c r="M1150" t="str">
        <f t="shared" si="833"/>
        <v>MANUFACTURED PRODUCTS - Wood and of products of wood and cork, except furniture; articles of straw and plaiting materials - Products of wood, cork, straw and plaiting materials - Other products of wood; articles of cork, straw and plaiting materials - Other products of wood - Tableware and kitchenware, of wood</v>
      </c>
      <c r="N1150" t="s">
        <v>17</v>
      </c>
      <c r="O1150" t="s">
        <v>17</v>
      </c>
      <c r="P1150" t="s">
        <v>17</v>
      </c>
      <c r="Q1150" t="s">
        <v>17</v>
      </c>
    </row>
    <row r="1151" spans="1:17" x14ac:dyDescent="0.45">
      <c r="A1151">
        <v>1209941</v>
      </c>
      <c r="B1151">
        <v>6</v>
      </c>
      <c r="C1151" s="2" t="s">
        <v>7329</v>
      </c>
      <c r="D1151">
        <v>1629</v>
      </c>
      <c r="E1151" t="s">
        <v>7330</v>
      </c>
      <c r="F1151" t="s">
        <v>7321</v>
      </c>
      <c r="G1151" t="s">
        <v>7331</v>
      </c>
      <c r="H1151" t="str">
        <f t="shared" si="828"/>
        <v>Other products of wood</v>
      </c>
      <c r="I1151" t="str">
        <f t="shared" si="829"/>
        <v>Other products of wood; articles of cork, straw and plaiting materials</v>
      </c>
      <c r="J1151" t="str">
        <f t="shared" si="830"/>
        <v>Products of wood, cork, straw and plaiting materials</v>
      </c>
      <c r="K1151" t="str">
        <f t="shared" si="831"/>
        <v>Wood and of products of wood and cork, except furniture; articles of straw and plaiting materials</v>
      </c>
      <c r="L1151" t="str">
        <f t="shared" si="832"/>
        <v>MANUFACTURED PRODUCTS</v>
      </c>
      <c r="M1151" t="str">
        <f t="shared" si="833"/>
        <v>MANUFACTURED PRODUCTS - Wood and of products of wood and cork, except furniture; articles of straw and plaiting materials - Products of wood, cork, straw and plaiting materials - Other products of wood; articles of cork, straw and plaiting materials - Other products of wood - Wood marquetry and inlaid wood, cases for jewellery or cutlery and similar articles of wood, statuettes and other ornaments, of wood</v>
      </c>
      <c r="N1151" t="s">
        <v>17</v>
      </c>
      <c r="O1151" t="s">
        <v>17</v>
      </c>
      <c r="P1151" t="s">
        <v>17</v>
      </c>
      <c r="Q1151" t="s">
        <v>17</v>
      </c>
    </row>
    <row r="1152" spans="1:17" x14ac:dyDescent="0.45">
      <c r="A1152">
        <v>1209942</v>
      </c>
      <c r="B1152">
        <v>6</v>
      </c>
      <c r="C1152" s="2" t="s">
        <v>7332</v>
      </c>
      <c r="D1152">
        <v>1629</v>
      </c>
      <c r="E1152" t="s">
        <v>7333</v>
      </c>
      <c r="F1152" t="s">
        <v>7321</v>
      </c>
      <c r="G1152" t="s">
        <v>7334</v>
      </c>
      <c r="H1152" t="str">
        <f t="shared" si="828"/>
        <v>Other products of wood</v>
      </c>
      <c r="I1152" t="str">
        <f t="shared" si="829"/>
        <v>Other products of wood; articles of cork, straw and plaiting materials</v>
      </c>
      <c r="J1152" t="str">
        <f t="shared" si="830"/>
        <v>Products of wood, cork, straw and plaiting materials</v>
      </c>
      <c r="K1152" t="str">
        <f t="shared" si="831"/>
        <v>Wood and of products of wood and cork, except furniture; articles of straw and plaiting materials</v>
      </c>
      <c r="L1152" t="str">
        <f t="shared" si="832"/>
        <v>MANUFACTURED PRODUCTS</v>
      </c>
      <c r="M1152" t="str">
        <f t="shared" si="833"/>
        <v>MANUFACTURED PRODUCTS - Wood and of products of wood and cork, except furniture; articles of straw and plaiting materials - Products of wood, cork, straw and plaiting materials - Other products of wood; articles of cork, straw and plaiting materials - Other products of wood - Wooden frames for paintings, photographs, mirrors or similar objects and other articles of wood</v>
      </c>
      <c r="N1152" t="s">
        <v>17</v>
      </c>
      <c r="O1152" t="s">
        <v>7335</v>
      </c>
      <c r="P1152" t="s">
        <v>17</v>
      </c>
      <c r="Q1152" t="s">
        <v>7336</v>
      </c>
    </row>
    <row r="1153" spans="1:17" x14ac:dyDescent="0.45">
      <c r="A1153">
        <v>1209943</v>
      </c>
      <c r="B1153">
        <v>6</v>
      </c>
      <c r="C1153" s="2" t="s">
        <v>7337</v>
      </c>
      <c r="D1153">
        <v>1629</v>
      </c>
      <c r="E1153" t="s">
        <v>7338</v>
      </c>
      <c r="F1153" t="s">
        <v>7321</v>
      </c>
      <c r="G1153" t="s">
        <v>7339</v>
      </c>
      <c r="H1153" t="str">
        <f t="shared" si="828"/>
        <v>Other products of wood</v>
      </c>
      <c r="I1153" t="str">
        <f t="shared" si="829"/>
        <v>Other products of wood; articles of cork, straw and plaiting materials</v>
      </c>
      <c r="J1153" t="str">
        <f t="shared" si="830"/>
        <v>Products of wood, cork, straw and plaiting materials</v>
      </c>
      <c r="K1153" t="str">
        <f t="shared" si="831"/>
        <v>Wood and of products of wood and cork, except furniture; articles of straw and plaiting materials</v>
      </c>
      <c r="L1153" t="str">
        <f t="shared" si="832"/>
        <v>MANUFACTURED PRODUCTS</v>
      </c>
      <c r="M1153" t="str">
        <f t="shared" si="833"/>
        <v>MANUFACTURED PRODUCTS - Wood and of products of wood and cork, except furniture; articles of straw and plaiting materials - Products of wood, cork, straw and plaiting materials - Other products of wood; articles of cork, straw and plaiting materials - Other products of wood - Pellets and briquettes, of pressed and agglomerated wood and vegetable waste and scrap</v>
      </c>
      <c r="N1153" t="s">
        <v>17</v>
      </c>
      <c r="O1153" t="s">
        <v>7340</v>
      </c>
      <c r="P1153" t="s">
        <v>17</v>
      </c>
      <c r="Q1153" t="s">
        <v>17</v>
      </c>
    </row>
    <row r="1154" spans="1:17" hidden="1" x14ac:dyDescent="0.45">
      <c r="A1154">
        <v>1209944</v>
      </c>
      <c r="B1154">
        <v>5</v>
      </c>
      <c r="C1154" t="s">
        <v>7341</v>
      </c>
      <c r="F1154" t="s">
        <v>849</v>
      </c>
      <c r="G1154" t="s">
        <v>7342</v>
      </c>
      <c r="N1154" t="s">
        <v>17</v>
      </c>
      <c r="O1154" t="s">
        <v>17</v>
      </c>
      <c r="P1154" t="s">
        <v>17</v>
      </c>
      <c r="Q1154" t="s">
        <v>17</v>
      </c>
    </row>
    <row r="1155" spans="1:17" x14ac:dyDescent="0.45">
      <c r="A1155">
        <v>1209945</v>
      </c>
      <c r="B1155">
        <v>6</v>
      </c>
      <c r="C1155" s="2" t="s">
        <v>7343</v>
      </c>
      <c r="D1155">
        <v>1629</v>
      </c>
      <c r="E1155" t="s">
        <v>7344</v>
      </c>
      <c r="F1155" t="s">
        <v>7341</v>
      </c>
      <c r="G1155" t="s">
        <v>7345</v>
      </c>
      <c r="H1155" t="str">
        <f t="shared" ref="H1155:H1159" si="834">VLOOKUP(F1155,$C$2:$G$5523,5,0)</f>
        <v>Articles of cork, straw or other plaiting materials; basket ware and wickerwork</v>
      </c>
      <c r="I1155" t="str">
        <f t="shared" ref="I1155:I1159" si="835">VLOOKUP(VLOOKUP(F1155,$C$2:$G$5523,4,0),$C$2:$G$5523,5,0)</f>
        <v>Other products of wood; articles of cork, straw and plaiting materials</v>
      </c>
      <c r="J1155" t="str">
        <f t="shared" ref="J1155:J1159" si="836">VLOOKUP(VLOOKUP(VLOOKUP(F1155,$C$2:$G$5523,4,0),$C$2:$G$5523,4,0),$C$2:$G$5523,5,0)</f>
        <v>Products of wood, cork, straw and plaiting materials</v>
      </c>
      <c r="K1155" t="str">
        <f t="shared" ref="K1155:K1159" si="837">VLOOKUP(VLOOKUP(VLOOKUP(VLOOKUP(F1155,$C$2:$G$5523,4,0),$C$2:$G$5523,4,0),$C$2:$G$5523,4,0),$C$2:$G$5523,5,0)</f>
        <v>Wood and of products of wood and cork, except furniture; articles of straw and plaiting materials</v>
      </c>
      <c r="L1155" t="str">
        <f t="shared" ref="L1155:L1159" si="838">VLOOKUP(VLOOKUP(VLOOKUP(VLOOKUP(VLOOKUP(F1155,$C$2:$G$5523,4,0),$C$2:$G$5523,4,0),$C$2:$G$5523,4,0),$C$2:$G$5523,4,0),$C$2:$G$5523,5,0)</f>
        <v>MANUFACTURED PRODUCTS</v>
      </c>
      <c r="M1155" t="str">
        <f t="shared" ref="M1155:M1159" si="839">L1155&amp;" - "&amp;K1155&amp;" - "&amp;J1155&amp;" - "&amp;I1155&amp;" - "&amp;H1155&amp;" - "&amp;G1155</f>
        <v>MANUFACTURED PRODUCTS - Wood and of products of wood and cork, except furniture; articles of straw and plaiting materials - Products of wood, cork, straw and plaiting materials - Other products of wood; articles of cork, straw and plaiting materials - Articles of cork, straw or other plaiting materials; basket ware and wickerwork - Natural cork, debacked or roughly squared or in blocks, plates, sheets or strip; crushed, granulated or ground cork; waste cork</v>
      </c>
      <c r="N1155" t="s">
        <v>17</v>
      </c>
      <c r="O1155" t="s">
        <v>17</v>
      </c>
      <c r="P1155" t="s">
        <v>17</v>
      </c>
      <c r="Q1155" t="s">
        <v>17</v>
      </c>
    </row>
    <row r="1156" spans="1:17" x14ac:dyDescent="0.45">
      <c r="A1156">
        <v>1209946</v>
      </c>
      <c r="B1156">
        <v>6</v>
      </c>
      <c r="C1156" s="2" t="s">
        <v>7346</v>
      </c>
      <c r="D1156">
        <v>1629</v>
      </c>
      <c r="E1156" t="s">
        <v>7347</v>
      </c>
      <c r="F1156" t="s">
        <v>7341</v>
      </c>
      <c r="G1156" t="s">
        <v>7348</v>
      </c>
      <c r="H1156" t="str">
        <f t="shared" si="834"/>
        <v>Articles of cork, straw or other plaiting materials; basket ware and wickerwork</v>
      </c>
      <c r="I1156" t="str">
        <f t="shared" si="835"/>
        <v>Other products of wood; articles of cork, straw and plaiting materials</v>
      </c>
      <c r="J1156" t="str">
        <f t="shared" si="836"/>
        <v>Products of wood, cork, straw and plaiting materials</v>
      </c>
      <c r="K1156" t="str">
        <f t="shared" si="837"/>
        <v>Wood and of products of wood and cork, except furniture; articles of straw and plaiting materials</v>
      </c>
      <c r="L1156" t="str">
        <f t="shared" si="838"/>
        <v>MANUFACTURED PRODUCTS</v>
      </c>
      <c r="M1156" t="str">
        <f t="shared" si="839"/>
        <v>MANUFACTURED PRODUCTS - Wood and of products of wood and cork, except furniture; articles of straw and plaiting materials - Products of wood, cork, straw and plaiting materials - Other products of wood; articles of cork, straw and plaiting materials - Articles of cork, straw or other plaiting materials; basket ware and wickerwork - Articles of natural cork</v>
      </c>
      <c r="N1156" t="s">
        <v>17</v>
      </c>
      <c r="O1156" t="s">
        <v>17</v>
      </c>
      <c r="P1156" t="s">
        <v>17</v>
      </c>
      <c r="Q1156" t="s">
        <v>17</v>
      </c>
    </row>
    <row r="1157" spans="1:17" x14ac:dyDescent="0.45">
      <c r="A1157">
        <v>1209947</v>
      </c>
      <c r="B1157">
        <v>6</v>
      </c>
      <c r="C1157" s="2" t="s">
        <v>7349</v>
      </c>
      <c r="D1157">
        <v>1629</v>
      </c>
      <c r="E1157" t="s">
        <v>7350</v>
      </c>
      <c r="F1157" t="s">
        <v>7341</v>
      </c>
      <c r="G1157" t="s">
        <v>7351</v>
      </c>
      <c r="H1157" t="str">
        <f t="shared" si="834"/>
        <v>Articles of cork, straw or other plaiting materials; basket ware and wickerwork</v>
      </c>
      <c r="I1157" t="str">
        <f t="shared" si="835"/>
        <v>Other products of wood; articles of cork, straw and plaiting materials</v>
      </c>
      <c r="J1157" t="str">
        <f t="shared" si="836"/>
        <v>Products of wood, cork, straw and plaiting materials</v>
      </c>
      <c r="K1157" t="str">
        <f t="shared" si="837"/>
        <v>Wood and of products of wood and cork, except furniture; articles of straw and plaiting materials</v>
      </c>
      <c r="L1157" t="str">
        <f t="shared" si="838"/>
        <v>MANUFACTURED PRODUCTS</v>
      </c>
      <c r="M1157" t="str">
        <f t="shared" si="839"/>
        <v>MANUFACTURED PRODUCTS - Wood and of products of wood and cork, except furniture; articles of straw and plaiting materials - Products of wood, cork, straw and plaiting materials - Other products of wood; articles of cork, straw and plaiting materials - Articles of cork, straw or other plaiting materials; basket ware and wickerwork - Blocks, plates, sheets and strips, tiles of any shape, solid cylinders, of agglomerated cork</v>
      </c>
      <c r="N1157" t="s">
        <v>17</v>
      </c>
      <c r="O1157" t="s">
        <v>17</v>
      </c>
      <c r="P1157" t="s">
        <v>17</v>
      </c>
      <c r="Q1157" t="s">
        <v>17</v>
      </c>
    </row>
    <row r="1158" spans="1:17" x14ac:dyDescent="0.45">
      <c r="A1158">
        <v>1209948</v>
      </c>
      <c r="B1158">
        <v>6</v>
      </c>
      <c r="C1158" s="2" t="s">
        <v>7352</v>
      </c>
      <c r="D1158">
        <v>1629</v>
      </c>
      <c r="E1158" t="s">
        <v>7353</v>
      </c>
      <c r="F1158" t="s">
        <v>7341</v>
      </c>
      <c r="G1158" t="s">
        <v>7354</v>
      </c>
      <c r="H1158" t="str">
        <f t="shared" si="834"/>
        <v>Articles of cork, straw or other plaiting materials; basket ware and wickerwork</v>
      </c>
      <c r="I1158" t="str">
        <f t="shared" si="835"/>
        <v>Other products of wood; articles of cork, straw and plaiting materials</v>
      </c>
      <c r="J1158" t="str">
        <f t="shared" si="836"/>
        <v>Products of wood, cork, straw and plaiting materials</v>
      </c>
      <c r="K1158" t="str">
        <f t="shared" si="837"/>
        <v>Wood and of products of wood and cork, except furniture; articles of straw and plaiting materials</v>
      </c>
      <c r="L1158" t="str">
        <f t="shared" si="838"/>
        <v>MANUFACTURED PRODUCTS</v>
      </c>
      <c r="M1158" t="str">
        <f t="shared" si="839"/>
        <v>MANUFACTURED PRODUCTS - Wood and of products of wood and cork, except furniture; articles of straw and plaiting materials - Products of wood, cork, straw and plaiting materials - Other products of wood; articles of cork, straw and plaiting materials - Articles of cork, straw or other plaiting materials; basket ware and wickerwork - Agglomerated cork; articles of agglomerated cork n.e.c.</v>
      </c>
      <c r="N1158" t="s">
        <v>17</v>
      </c>
      <c r="O1158" t="s">
        <v>17</v>
      </c>
      <c r="P1158" t="s">
        <v>17</v>
      </c>
      <c r="Q1158" t="s">
        <v>17</v>
      </c>
    </row>
    <row r="1159" spans="1:17" x14ac:dyDescent="0.45">
      <c r="A1159">
        <v>1209949</v>
      </c>
      <c r="B1159">
        <v>6</v>
      </c>
      <c r="C1159" s="2" t="s">
        <v>7355</v>
      </c>
      <c r="D1159">
        <v>1629</v>
      </c>
      <c r="E1159" t="s">
        <v>7356</v>
      </c>
      <c r="F1159" t="s">
        <v>7341</v>
      </c>
      <c r="G1159" t="s">
        <v>7357</v>
      </c>
      <c r="H1159" t="str">
        <f t="shared" si="834"/>
        <v>Articles of cork, straw or other plaiting materials; basket ware and wickerwork</v>
      </c>
      <c r="I1159" t="str">
        <f t="shared" si="835"/>
        <v>Other products of wood; articles of cork, straw and plaiting materials</v>
      </c>
      <c r="J1159" t="str">
        <f t="shared" si="836"/>
        <v>Products of wood, cork, straw and plaiting materials</v>
      </c>
      <c r="K1159" t="str">
        <f t="shared" si="837"/>
        <v>Wood and of products of wood and cork, except furniture; articles of straw and plaiting materials</v>
      </c>
      <c r="L1159" t="str">
        <f t="shared" si="838"/>
        <v>MANUFACTURED PRODUCTS</v>
      </c>
      <c r="M1159" t="str">
        <f t="shared" si="839"/>
        <v>MANUFACTURED PRODUCTS - Wood and of products of wood and cork, except furniture; articles of straw and plaiting materials - Products of wood, cork, straw and plaiting materials - Other products of wood; articles of cork, straw and plaiting materials - Articles of cork, straw or other plaiting materials; basket ware and wickerwork - Manufactures of straw, of esparto or of other plaiting materials; basket ware and wickerwork</v>
      </c>
      <c r="N1159" t="s">
        <v>17</v>
      </c>
      <c r="O1159" t="s">
        <v>17</v>
      </c>
      <c r="P1159" t="s">
        <v>17</v>
      </c>
      <c r="Q1159" t="s">
        <v>17</v>
      </c>
    </row>
    <row r="1160" spans="1:17" hidden="1" x14ac:dyDescent="0.45">
      <c r="A1160">
        <v>1209950</v>
      </c>
      <c r="B1160">
        <v>5</v>
      </c>
      <c r="C1160" t="s">
        <v>7358</v>
      </c>
      <c r="F1160" t="s">
        <v>849</v>
      </c>
      <c r="G1160" t="s">
        <v>7359</v>
      </c>
      <c r="N1160" t="s">
        <v>17</v>
      </c>
      <c r="O1160" t="s">
        <v>17</v>
      </c>
      <c r="P1160" t="s">
        <v>17</v>
      </c>
      <c r="Q1160" t="s">
        <v>7360</v>
      </c>
    </row>
    <row r="1161" spans="1:17" x14ac:dyDescent="0.45">
      <c r="A1161">
        <v>1209951</v>
      </c>
      <c r="B1161">
        <v>6</v>
      </c>
      <c r="C1161" s="2" t="s">
        <v>7361</v>
      </c>
      <c r="D1161">
        <v>1629</v>
      </c>
      <c r="E1161" t="s">
        <v>7362</v>
      </c>
      <c r="F1161" t="s">
        <v>7358</v>
      </c>
      <c r="G1161" t="s">
        <v>7363</v>
      </c>
      <c r="H1161" t="str">
        <f t="shared" ref="H1161:H1162" si="840">VLOOKUP(F1161,$C$2:$G$5523,5,0)</f>
        <v>Wood and cork, except furniture, and straw and plaiting material manufacturing services; sub-contracted operations as part of manufacturing of other products of wood, articles of cork, straw and plaiting materials</v>
      </c>
      <c r="I1161" t="str">
        <f t="shared" ref="I1161:I1162" si="841">VLOOKUP(VLOOKUP(F1161,$C$2:$G$5523,4,0),$C$2:$G$5523,5,0)</f>
        <v>Other products of wood; articles of cork, straw and plaiting materials</v>
      </c>
      <c r="J1161" t="str">
        <f t="shared" ref="J1161:J1162" si="842">VLOOKUP(VLOOKUP(VLOOKUP(F1161,$C$2:$G$5523,4,0),$C$2:$G$5523,4,0),$C$2:$G$5523,5,0)</f>
        <v>Products of wood, cork, straw and plaiting materials</v>
      </c>
      <c r="K1161" t="str">
        <f t="shared" ref="K1161:K1162" si="843">VLOOKUP(VLOOKUP(VLOOKUP(VLOOKUP(F1161,$C$2:$G$5523,4,0),$C$2:$G$5523,4,0),$C$2:$G$5523,4,0),$C$2:$G$5523,5,0)</f>
        <v>Wood and of products of wood and cork, except furniture; articles of straw and plaiting materials</v>
      </c>
      <c r="L1161" t="str">
        <f t="shared" ref="L1161:L1162" si="844">VLOOKUP(VLOOKUP(VLOOKUP(VLOOKUP(VLOOKUP(F1161,$C$2:$G$5523,4,0),$C$2:$G$5523,4,0),$C$2:$G$5523,4,0),$C$2:$G$5523,4,0),$C$2:$G$5523,5,0)</f>
        <v>MANUFACTURED PRODUCTS</v>
      </c>
      <c r="M1161" t="str">
        <f t="shared" ref="M1161:M1162" si="845">L1161&amp;" - "&amp;K1161&amp;" - "&amp;J1161&amp;" - "&amp;I1161&amp;" - "&amp;H1161&amp;" - "&amp;G1161</f>
        <v>MANUFACTURED PRODUCTS - Wood and of products of wood and cork, except furniture; articles of straw and plaiting materials - Products of wood, cork, straw and plaiting materials - Other products of wood; articles of cork, straw and plaiting materials - Wood and cork, except furniture, and straw and plaiting material manufacturing services; sub-contracted operations as part of manufacturing of other products of wood, articles of cork, straw and plaiting materials - Wood and cork, except furniture, and straw and plaiting material manufacturing services</v>
      </c>
      <c r="N1161" t="s">
        <v>17</v>
      </c>
      <c r="O1161" t="s">
        <v>17</v>
      </c>
      <c r="P1161" t="s">
        <v>17</v>
      </c>
      <c r="Q1161" t="s">
        <v>7364</v>
      </c>
    </row>
    <row r="1162" spans="1:17" x14ac:dyDescent="0.45">
      <c r="A1162">
        <v>1209952</v>
      </c>
      <c r="B1162">
        <v>6</v>
      </c>
      <c r="C1162" s="2" t="s">
        <v>7365</v>
      </c>
      <c r="D1162">
        <v>1629</v>
      </c>
      <c r="E1162" t="s">
        <v>7366</v>
      </c>
      <c r="F1162" t="s">
        <v>7358</v>
      </c>
      <c r="G1162" t="s">
        <v>7367</v>
      </c>
      <c r="H1162" t="str">
        <f t="shared" si="840"/>
        <v>Wood and cork, except furniture, and straw and plaiting material manufacturing services; sub-contracted operations as part of manufacturing of other products of wood, articles of cork, straw and plaiting materials</v>
      </c>
      <c r="I1162" t="str">
        <f t="shared" si="841"/>
        <v>Other products of wood; articles of cork, straw and plaiting materials</v>
      </c>
      <c r="J1162" t="str">
        <f t="shared" si="842"/>
        <v>Products of wood, cork, straw and plaiting materials</v>
      </c>
      <c r="K1162" t="str">
        <f t="shared" si="843"/>
        <v>Wood and of products of wood and cork, except furniture; articles of straw and plaiting materials</v>
      </c>
      <c r="L1162" t="str">
        <f t="shared" si="844"/>
        <v>MANUFACTURED PRODUCTS</v>
      </c>
      <c r="M1162" t="str">
        <f t="shared" si="845"/>
        <v>MANUFACTURED PRODUCTS - Wood and of products of wood and cork, except furniture; articles of straw and plaiting materials - Products of wood, cork, straw and plaiting materials - Other products of wood; articles of cork, straw and plaiting materials - Wood and cork, except furniture, and straw and plaiting material manufacturing services; sub-contracted operations as part of manufacturing of other products of wood, articles of cork, straw and plaiting materials - Sub-contracted operations as part of manufacturing of other products of wood, articles of cork, straw and plaiting materials</v>
      </c>
      <c r="N1162" t="s">
        <v>17</v>
      </c>
      <c r="O1162" t="s">
        <v>17</v>
      </c>
      <c r="P1162" t="s">
        <v>17</v>
      </c>
      <c r="Q1162" t="s">
        <v>17</v>
      </c>
    </row>
    <row r="1163" spans="1:17" hidden="1" x14ac:dyDescent="0.45">
      <c r="A1163">
        <v>1209953</v>
      </c>
      <c r="B1163">
        <v>2</v>
      </c>
      <c r="C1163" t="s">
        <v>855</v>
      </c>
      <c r="F1163" t="s">
        <v>432</v>
      </c>
      <c r="G1163" t="s">
        <v>7368</v>
      </c>
      <c r="N1163" t="s">
        <v>17</v>
      </c>
      <c r="O1163" t="s">
        <v>17</v>
      </c>
      <c r="P1163" t="s">
        <v>17</v>
      </c>
      <c r="Q1163" t="s">
        <v>17</v>
      </c>
    </row>
    <row r="1164" spans="1:17" hidden="1" x14ac:dyDescent="0.45">
      <c r="A1164">
        <v>1209954</v>
      </c>
      <c r="B1164">
        <v>3</v>
      </c>
      <c r="C1164" t="s">
        <v>858</v>
      </c>
      <c r="F1164" t="s">
        <v>855</v>
      </c>
      <c r="G1164" t="s">
        <v>7369</v>
      </c>
      <c r="N1164" t="s">
        <v>17</v>
      </c>
      <c r="O1164" t="s">
        <v>17</v>
      </c>
      <c r="P1164" t="s">
        <v>17</v>
      </c>
      <c r="Q1164" t="s">
        <v>17</v>
      </c>
    </row>
    <row r="1165" spans="1:17" hidden="1" x14ac:dyDescent="0.45">
      <c r="A1165">
        <v>1209955</v>
      </c>
      <c r="B1165">
        <v>4</v>
      </c>
      <c r="C1165" t="s">
        <v>861</v>
      </c>
      <c r="F1165" t="s">
        <v>858</v>
      </c>
      <c r="G1165" t="s">
        <v>7370</v>
      </c>
      <c r="N1165" t="s">
        <v>17</v>
      </c>
      <c r="O1165" t="s">
        <v>17</v>
      </c>
      <c r="P1165" t="s">
        <v>17</v>
      </c>
      <c r="Q1165" t="s">
        <v>17</v>
      </c>
    </row>
    <row r="1166" spans="1:17" hidden="1" x14ac:dyDescent="0.45">
      <c r="A1166">
        <v>1209956</v>
      </c>
      <c r="B1166">
        <v>5</v>
      </c>
      <c r="C1166" t="s">
        <v>7371</v>
      </c>
      <c r="F1166" t="s">
        <v>861</v>
      </c>
      <c r="G1166" t="s">
        <v>7372</v>
      </c>
      <c r="N1166" t="s">
        <v>17</v>
      </c>
      <c r="O1166" t="s">
        <v>17</v>
      </c>
      <c r="P1166" t="s">
        <v>17</v>
      </c>
      <c r="Q1166" t="s">
        <v>17</v>
      </c>
    </row>
    <row r="1167" spans="1:17" x14ac:dyDescent="0.45">
      <c r="A1167">
        <v>1209957</v>
      </c>
      <c r="B1167">
        <v>6</v>
      </c>
      <c r="C1167" s="2" t="s">
        <v>7373</v>
      </c>
      <c r="D1167">
        <v>1711</v>
      </c>
      <c r="E1167" t="s">
        <v>7374</v>
      </c>
      <c r="F1167" t="s">
        <v>7371</v>
      </c>
      <c r="G1167" t="s">
        <v>7375</v>
      </c>
      <c r="H1167" t="str">
        <f t="shared" ref="H1167:H1170" si="846">VLOOKUP(F1167,$C$2:$G$5523,5,0)</f>
        <v>Pulps of wood or other fibrous cellulosic material</v>
      </c>
      <c r="I1167" t="str">
        <f t="shared" ref="I1167:I1170" si="847">VLOOKUP(VLOOKUP(F1167,$C$2:$G$5523,4,0),$C$2:$G$5523,5,0)</f>
        <v>Pulp</v>
      </c>
      <c r="J1167" t="str">
        <f t="shared" ref="J1167:J1170" si="848">VLOOKUP(VLOOKUP(VLOOKUP(F1167,$C$2:$G$5523,4,0),$C$2:$G$5523,4,0),$C$2:$G$5523,5,0)</f>
        <v>Pulp, paper and paperboard</v>
      </c>
      <c r="K1167" t="str">
        <f t="shared" ref="K1167:K1170" si="849">VLOOKUP(VLOOKUP(VLOOKUP(VLOOKUP(F1167,$C$2:$G$5523,4,0),$C$2:$G$5523,4,0),$C$2:$G$5523,4,0),$C$2:$G$5523,5,0)</f>
        <v>Paper and paper products</v>
      </c>
      <c r="L1167" t="str">
        <f t="shared" ref="L1167:L1170" si="850">VLOOKUP(VLOOKUP(VLOOKUP(VLOOKUP(VLOOKUP(F1167,$C$2:$G$5523,4,0),$C$2:$G$5523,4,0),$C$2:$G$5523,4,0),$C$2:$G$5523,4,0),$C$2:$G$5523,5,0)</f>
        <v>MANUFACTURED PRODUCTS</v>
      </c>
      <c r="M1167" t="str">
        <f t="shared" ref="M1167:M1170" si="851">L1167&amp;" - "&amp;K1167&amp;" - "&amp;J1167&amp;" - "&amp;I1167&amp;" - "&amp;H1167&amp;" - "&amp;G1167</f>
        <v>MANUFACTURED PRODUCTS - Paper and paper products - Pulp, paper and paperboard - Pulp - Pulps of wood or other fibrous cellulosic material - Chemical wood pulp, dissolving grades</v>
      </c>
      <c r="N1167" t="s">
        <v>17</v>
      </c>
      <c r="O1167" t="s">
        <v>17</v>
      </c>
      <c r="P1167" t="s">
        <v>17</v>
      </c>
      <c r="Q1167" t="s">
        <v>17</v>
      </c>
    </row>
    <row r="1168" spans="1:17" x14ac:dyDescent="0.45">
      <c r="A1168">
        <v>1209958</v>
      </c>
      <c r="B1168">
        <v>6</v>
      </c>
      <c r="C1168" s="2" t="s">
        <v>7376</v>
      </c>
      <c r="D1168">
        <v>1711</v>
      </c>
      <c r="E1168" t="s">
        <v>7377</v>
      </c>
      <c r="F1168" t="s">
        <v>7371</v>
      </c>
      <c r="G1168" t="s">
        <v>7378</v>
      </c>
      <c r="H1168" t="str">
        <f t="shared" si="846"/>
        <v>Pulps of wood or other fibrous cellulosic material</v>
      </c>
      <c r="I1168" t="str">
        <f t="shared" si="847"/>
        <v>Pulp</v>
      </c>
      <c r="J1168" t="str">
        <f t="shared" si="848"/>
        <v>Pulp, paper and paperboard</v>
      </c>
      <c r="K1168" t="str">
        <f t="shared" si="849"/>
        <v>Paper and paper products</v>
      </c>
      <c r="L1168" t="str">
        <f t="shared" si="850"/>
        <v>MANUFACTURED PRODUCTS</v>
      </c>
      <c r="M1168" t="str">
        <f t="shared" si="851"/>
        <v>MANUFACTURED PRODUCTS - Paper and paper products - Pulp, paper and paperboard - Pulp - Pulps of wood or other fibrous cellulosic material - Chemical wood pulp, soda or sulphate, other than dissolving grades</v>
      </c>
      <c r="N1168" t="s">
        <v>17</v>
      </c>
      <c r="O1168" t="s">
        <v>17</v>
      </c>
      <c r="P1168" t="s">
        <v>17</v>
      </c>
      <c r="Q1168" t="s">
        <v>17</v>
      </c>
    </row>
    <row r="1169" spans="1:17" x14ac:dyDescent="0.45">
      <c r="A1169">
        <v>1209959</v>
      </c>
      <c r="B1169">
        <v>6</v>
      </c>
      <c r="C1169" s="2" t="s">
        <v>7379</v>
      </c>
      <c r="D1169">
        <v>1711</v>
      </c>
      <c r="E1169" t="s">
        <v>7380</v>
      </c>
      <c r="F1169" t="s">
        <v>7371</v>
      </c>
      <c r="G1169" t="s">
        <v>7381</v>
      </c>
      <c r="H1169" t="str">
        <f t="shared" si="846"/>
        <v>Pulps of wood or other fibrous cellulosic material</v>
      </c>
      <c r="I1169" t="str">
        <f t="shared" si="847"/>
        <v>Pulp</v>
      </c>
      <c r="J1169" t="str">
        <f t="shared" si="848"/>
        <v>Pulp, paper and paperboard</v>
      </c>
      <c r="K1169" t="str">
        <f t="shared" si="849"/>
        <v>Paper and paper products</v>
      </c>
      <c r="L1169" t="str">
        <f t="shared" si="850"/>
        <v>MANUFACTURED PRODUCTS</v>
      </c>
      <c r="M1169" t="str">
        <f t="shared" si="851"/>
        <v>MANUFACTURED PRODUCTS - Paper and paper products - Pulp, paper and paperboard - Pulp - Pulps of wood or other fibrous cellulosic material - Chemical wood pulp, sulphite, other than dissolving grades</v>
      </c>
      <c r="N1169" t="s">
        <v>17</v>
      </c>
      <c r="O1169" t="s">
        <v>17</v>
      </c>
      <c r="P1169" t="s">
        <v>17</v>
      </c>
      <c r="Q1169" t="s">
        <v>17</v>
      </c>
    </row>
    <row r="1170" spans="1:17" x14ac:dyDescent="0.45">
      <c r="A1170">
        <v>1209960</v>
      </c>
      <c r="B1170">
        <v>6</v>
      </c>
      <c r="C1170" s="2" t="s">
        <v>7382</v>
      </c>
      <c r="D1170">
        <v>1711</v>
      </c>
      <c r="E1170" t="s">
        <v>7383</v>
      </c>
      <c r="F1170" t="s">
        <v>7371</v>
      </c>
      <c r="G1170" t="s">
        <v>7384</v>
      </c>
      <c r="H1170" t="str">
        <f t="shared" si="846"/>
        <v>Pulps of wood or other fibrous cellulosic material</v>
      </c>
      <c r="I1170" t="str">
        <f t="shared" si="847"/>
        <v>Pulp</v>
      </c>
      <c r="J1170" t="str">
        <f t="shared" si="848"/>
        <v>Pulp, paper and paperboard</v>
      </c>
      <c r="K1170" t="str">
        <f t="shared" si="849"/>
        <v>Paper and paper products</v>
      </c>
      <c r="L1170" t="str">
        <f t="shared" si="850"/>
        <v>MANUFACTURED PRODUCTS</v>
      </c>
      <c r="M1170" t="str">
        <f t="shared" si="851"/>
        <v>MANUFACTURED PRODUCTS - Paper and paper products - Pulp, paper and paperboard - Pulp - Pulps of wood or other fibrous cellulosic material - Mechanical wood pulp; semi-chemical wood pulp; pulps of fibrous cellulosic material other than wood</v>
      </c>
      <c r="N1170" t="s">
        <v>17</v>
      </c>
      <c r="O1170" t="s">
        <v>17</v>
      </c>
      <c r="P1170" t="s">
        <v>17</v>
      </c>
      <c r="Q1170" t="s">
        <v>17</v>
      </c>
    </row>
    <row r="1171" spans="1:17" hidden="1" x14ac:dyDescent="0.45">
      <c r="A1171">
        <v>1209961</v>
      </c>
      <c r="B1171">
        <v>5</v>
      </c>
      <c r="C1171" t="s">
        <v>7385</v>
      </c>
      <c r="F1171" t="s">
        <v>861</v>
      </c>
      <c r="G1171" t="s">
        <v>7386</v>
      </c>
      <c r="N1171" t="s">
        <v>17</v>
      </c>
      <c r="O1171" t="s">
        <v>17</v>
      </c>
      <c r="P1171" t="s">
        <v>17</v>
      </c>
      <c r="Q1171" t="s">
        <v>17</v>
      </c>
    </row>
    <row r="1172" spans="1:17" x14ac:dyDescent="0.45">
      <c r="A1172">
        <v>1209962</v>
      </c>
      <c r="B1172">
        <v>6</v>
      </c>
      <c r="C1172" s="2" t="s">
        <v>7387</v>
      </c>
      <c r="D1172">
        <v>1711</v>
      </c>
      <c r="E1172" t="s">
        <v>7388</v>
      </c>
      <c r="F1172" t="s">
        <v>7385</v>
      </c>
      <c r="G1172" t="s">
        <v>7386</v>
      </c>
      <c r="H1172" t="str">
        <f>VLOOKUP(F1172,$C$2:$G$5523,5,0)</f>
        <v>Sub-contracted operations as part of manufacturing of pulp</v>
      </c>
      <c r="I1172" t="str">
        <f>VLOOKUP(VLOOKUP(F1172,$C$2:$G$5523,4,0),$C$2:$G$5523,5,0)</f>
        <v>Pulp</v>
      </c>
      <c r="J1172" t="str">
        <f>VLOOKUP(VLOOKUP(VLOOKUP(F1172,$C$2:$G$5523,4,0),$C$2:$G$5523,4,0),$C$2:$G$5523,5,0)</f>
        <v>Pulp, paper and paperboard</v>
      </c>
      <c r="K1172" t="str">
        <f>VLOOKUP(VLOOKUP(VLOOKUP(VLOOKUP(F1172,$C$2:$G$5523,4,0),$C$2:$G$5523,4,0),$C$2:$G$5523,4,0),$C$2:$G$5523,5,0)</f>
        <v>Paper and paper products</v>
      </c>
      <c r="L1172" t="str">
        <f>VLOOKUP(VLOOKUP(VLOOKUP(VLOOKUP(VLOOKUP(F1172,$C$2:$G$5523,4,0),$C$2:$G$5523,4,0),$C$2:$G$5523,4,0),$C$2:$G$5523,4,0),$C$2:$G$5523,5,0)</f>
        <v>MANUFACTURED PRODUCTS</v>
      </c>
      <c r="M1172" t="str">
        <f>L1172&amp;" - "&amp;K1172&amp;" - "&amp;J1172&amp;" - "&amp;I1172&amp;" - "&amp;H1172&amp;" - "&amp;G1172</f>
        <v>MANUFACTURED PRODUCTS - Paper and paper products - Pulp, paper and paperboard - Pulp - Sub-contracted operations as part of manufacturing of pulp - Sub-contracted operations as part of manufacturing of pulp</v>
      </c>
      <c r="N1172" t="s">
        <v>17</v>
      </c>
      <c r="O1172" t="s">
        <v>17</v>
      </c>
      <c r="P1172" t="s">
        <v>17</v>
      </c>
      <c r="Q1172" t="s">
        <v>17</v>
      </c>
    </row>
    <row r="1173" spans="1:17" hidden="1" x14ac:dyDescent="0.45">
      <c r="A1173">
        <v>1209963</v>
      </c>
      <c r="B1173">
        <v>4</v>
      </c>
      <c r="C1173" t="s">
        <v>866</v>
      </c>
      <c r="F1173" t="s">
        <v>858</v>
      </c>
      <c r="G1173" t="s">
        <v>7389</v>
      </c>
      <c r="N1173" t="s">
        <v>17</v>
      </c>
      <c r="O1173" t="s">
        <v>17</v>
      </c>
      <c r="P1173" t="s">
        <v>17</v>
      </c>
      <c r="Q1173" t="s">
        <v>17</v>
      </c>
    </row>
    <row r="1174" spans="1:17" hidden="1" x14ac:dyDescent="0.45">
      <c r="A1174">
        <v>1209964</v>
      </c>
      <c r="B1174">
        <v>5</v>
      </c>
      <c r="C1174" t="s">
        <v>7390</v>
      </c>
      <c r="F1174" t="s">
        <v>866</v>
      </c>
      <c r="G1174" t="s">
        <v>7391</v>
      </c>
      <c r="N1174" t="s">
        <v>17</v>
      </c>
      <c r="O1174" t="s">
        <v>17</v>
      </c>
      <c r="P1174" t="s">
        <v>17</v>
      </c>
      <c r="Q1174" t="s">
        <v>17</v>
      </c>
    </row>
    <row r="1175" spans="1:17" x14ac:dyDescent="0.45">
      <c r="A1175">
        <v>1209965</v>
      </c>
      <c r="B1175">
        <v>6</v>
      </c>
      <c r="C1175" s="2" t="s">
        <v>7392</v>
      </c>
      <c r="D1175">
        <v>1712</v>
      </c>
      <c r="E1175" t="s">
        <v>7393</v>
      </c>
      <c r="F1175" t="s">
        <v>7390</v>
      </c>
      <c r="G1175" t="s">
        <v>7394</v>
      </c>
      <c r="H1175" t="str">
        <f t="shared" ref="H1175:H1178" si="852">VLOOKUP(F1175,$C$2:$G$5523,5,0)</f>
        <v>Newsprint, handmade paper and other uncoated paper or paperboard for graphic purposes</v>
      </c>
      <c r="I1175" t="str">
        <f t="shared" ref="I1175:I1178" si="853">VLOOKUP(VLOOKUP(F1175,$C$2:$G$5523,4,0),$C$2:$G$5523,5,0)</f>
        <v>Paper and paperboard</v>
      </c>
      <c r="J1175" t="str">
        <f t="shared" ref="J1175:J1178" si="854">VLOOKUP(VLOOKUP(VLOOKUP(F1175,$C$2:$G$5523,4,0),$C$2:$G$5523,4,0),$C$2:$G$5523,5,0)</f>
        <v>Pulp, paper and paperboard</v>
      </c>
      <c r="K1175" t="str">
        <f t="shared" ref="K1175:K1178" si="855">VLOOKUP(VLOOKUP(VLOOKUP(VLOOKUP(F1175,$C$2:$G$5523,4,0),$C$2:$G$5523,4,0),$C$2:$G$5523,4,0),$C$2:$G$5523,5,0)</f>
        <v>Paper and paper products</v>
      </c>
      <c r="L1175" t="str">
        <f t="shared" ref="L1175:L1178" si="856">VLOOKUP(VLOOKUP(VLOOKUP(VLOOKUP(VLOOKUP(F1175,$C$2:$G$5523,4,0),$C$2:$G$5523,4,0),$C$2:$G$5523,4,0),$C$2:$G$5523,4,0),$C$2:$G$5523,5,0)</f>
        <v>MANUFACTURED PRODUCTS</v>
      </c>
      <c r="M1175" t="str">
        <f t="shared" ref="M1175:M1178" si="857">L1175&amp;" - "&amp;K1175&amp;" - "&amp;J1175&amp;" - "&amp;I1175&amp;" - "&amp;H1175&amp;" - "&amp;G1175</f>
        <v>MANUFACTURED PRODUCTS - Paper and paper products - Pulp, paper and paperboard - Paper and paperboard - Newsprint, handmade paper and other uncoated paper or paperboard for graphic purposes - Newsprint, in rolls or sheets</v>
      </c>
      <c r="N1175" t="s">
        <v>17</v>
      </c>
      <c r="O1175" t="s">
        <v>17</v>
      </c>
      <c r="P1175" t="s">
        <v>17</v>
      </c>
      <c r="Q1175" t="s">
        <v>17</v>
      </c>
    </row>
    <row r="1176" spans="1:17" x14ac:dyDescent="0.45">
      <c r="A1176">
        <v>1209966</v>
      </c>
      <c r="B1176">
        <v>6</v>
      </c>
      <c r="C1176" s="2" t="s">
        <v>7395</v>
      </c>
      <c r="D1176">
        <v>1712</v>
      </c>
      <c r="E1176" t="s">
        <v>7396</v>
      </c>
      <c r="F1176" t="s">
        <v>7390</v>
      </c>
      <c r="G1176" t="s">
        <v>7397</v>
      </c>
      <c r="H1176" t="str">
        <f t="shared" si="852"/>
        <v>Newsprint, handmade paper and other uncoated paper or paperboard for graphic purposes</v>
      </c>
      <c r="I1176" t="str">
        <f t="shared" si="853"/>
        <v>Paper and paperboard</v>
      </c>
      <c r="J1176" t="str">
        <f t="shared" si="854"/>
        <v>Pulp, paper and paperboard</v>
      </c>
      <c r="K1176" t="str">
        <f t="shared" si="855"/>
        <v>Paper and paper products</v>
      </c>
      <c r="L1176" t="str">
        <f t="shared" si="856"/>
        <v>MANUFACTURED PRODUCTS</v>
      </c>
      <c r="M1176" t="str">
        <f t="shared" si="857"/>
        <v>MANUFACTURED PRODUCTS - Paper and paper products - Pulp, paper and paperboard - Paper and paperboard - Newsprint, handmade paper and other uncoated paper or paperboard for graphic purposes - Handmade paper and paperboard</v>
      </c>
      <c r="N1176" t="s">
        <v>17</v>
      </c>
      <c r="O1176" t="s">
        <v>17</v>
      </c>
      <c r="P1176" t="s">
        <v>17</v>
      </c>
      <c r="Q1176" t="s">
        <v>17</v>
      </c>
    </row>
    <row r="1177" spans="1:17" x14ac:dyDescent="0.45">
      <c r="A1177">
        <v>1209967</v>
      </c>
      <c r="B1177">
        <v>6</v>
      </c>
      <c r="C1177" s="2" t="s">
        <v>7398</v>
      </c>
      <c r="D1177">
        <v>1712</v>
      </c>
      <c r="E1177" t="s">
        <v>7399</v>
      </c>
      <c r="F1177" t="s">
        <v>7390</v>
      </c>
      <c r="G1177" t="s">
        <v>7400</v>
      </c>
      <c r="H1177" t="str">
        <f t="shared" si="852"/>
        <v>Newsprint, handmade paper and other uncoated paper or paperboard for graphic purposes</v>
      </c>
      <c r="I1177" t="str">
        <f t="shared" si="853"/>
        <v>Paper and paperboard</v>
      </c>
      <c r="J1177" t="str">
        <f t="shared" si="854"/>
        <v>Pulp, paper and paperboard</v>
      </c>
      <c r="K1177" t="str">
        <f t="shared" si="855"/>
        <v>Paper and paper products</v>
      </c>
      <c r="L1177" t="str">
        <f t="shared" si="856"/>
        <v>MANUFACTURED PRODUCTS</v>
      </c>
      <c r="M1177" t="str">
        <f t="shared" si="857"/>
        <v>MANUFACTURED PRODUCTS - Paper and paper products - Pulp, paper and paperboard - Paper and paperboard - Newsprint, handmade paper and other uncoated paper or paperboard for graphic purposes - Paper and paperboard used as a base for photo-sensitive, heat-sensitive or electro-sensitive paper; carbonising base paper; wallpaper base</v>
      </c>
      <c r="N1177" t="s">
        <v>17</v>
      </c>
      <c r="O1177" t="s">
        <v>17</v>
      </c>
      <c r="P1177" t="s">
        <v>17</v>
      </c>
      <c r="Q1177" t="s">
        <v>17</v>
      </c>
    </row>
    <row r="1178" spans="1:17" x14ac:dyDescent="0.45">
      <c r="A1178">
        <v>1209968</v>
      </c>
      <c r="B1178">
        <v>6</v>
      </c>
      <c r="C1178" s="2" t="s">
        <v>7401</v>
      </c>
      <c r="D1178">
        <v>1712</v>
      </c>
      <c r="E1178" t="s">
        <v>7402</v>
      </c>
      <c r="F1178" t="s">
        <v>7390</v>
      </c>
      <c r="G1178" t="s">
        <v>7403</v>
      </c>
      <c r="H1178" t="str">
        <f t="shared" si="852"/>
        <v>Newsprint, handmade paper and other uncoated paper or paperboard for graphic purposes</v>
      </c>
      <c r="I1178" t="str">
        <f t="shared" si="853"/>
        <v>Paper and paperboard</v>
      </c>
      <c r="J1178" t="str">
        <f t="shared" si="854"/>
        <v>Pulp, paper and paperboard</v>
      </c>
      <c r="K1178" t="str">
        <f t="shared" si="855"/>
        <v>Paper and paper products</v>
      </c>
      <c r="L1178" t="str">
        <f t="shared" si="856"/>
        <v>MANUFACTURED PRODUCTS</v>
      </c>
      <c r="M1178" t="str">
        <f t="shared" si="857"/>
        <v>MANUFACTURED PRODUCTS - Paper and paper products - Pulp, paper and paperboard - Paper and paperboard - Newsprint, handmade paper and other uncoated paper or paperboard for graphic purposes - Other paper and paperboard for graphic purposes</v>
      </c>
      <c r="N1178" t="s">
        <v>17</v>
      </c>
      <c r="O1178" t="s">
        <v>17</v>
      </c>
      <c r="P1178" t="s">
        <v>17</v>
      </c>
      <c r="Q1178" t="s">
        <v>17</v>
      </c>
    </row>
    <row r="1179" spans="1:17" hidden="1" x14ac:dyDescent="0.45">
      <c r="A1179">
        <v>1209969</v>
      </c>
      <c r="B1179">
        <v>5</v>
      </c>
      <c r="C1179" t="s">
        <v>7404</v>
      </c>
      <c r="F1179" t="s">
        <v>866</v>
      </c>
      <c r="G1179" t="s">
        <v>7405</v>
      </c>
      <c r="N1179" t="s">
        <v>17</v>
      </c>
      <c r="O1179" t="s">
        <v>17</v>
      </c>
      <c r="P1179" t="s">
        <v>17</v>
      </c>
      <c r="Q1179" t="s">
        <v>17</v>
      </c>
    </row>
    <row r="1180" spans="1:17" x14ac:dyDescent="0.45">
      <c r="A1180">
        <v>1209970</v>
      </c>
      <c r="B1180">
        <v>6</v>
      </c>
      <c r="C1180" s="2" t="s">
        <v>7406</v>
      </c>
      <c r="D1180">
        <v>1712</v>
      </c>
      <c r="E1180" t="s">
        <v>7407</v>
      </c>
      <c r="F1180" t="s">
        <v>7404</v>
      </c>
      <c r="G1180" t="s">
        <v>7405</v>
      </c>
      <c r="H1180" t="str">
        <f>VLOOKUP(F1180,$C$2:$G$5523,5,0)</f>
        <v>Toilet or facial tissue stock, towel or napkin stock, cellulose wadding and webs of cellulose fibres</v>
      </c>
      <c r="I1180" t="str">
        <f>VLOOKUP(VLOOKUP(F1180,$C$2:$G$5523,4,0),$C$2:$G$5523,5,0)</f>
        <v>Paper and paperboard</v>
      </c>
      <c r="J1180" t="str">
        <f>VLOOKUP(VLOOKUP(VLOOKUP(F1180,$C$2:$G$5523,4,0),$C$2:$G$5523,4,0),$C$2:$G$5523,5,0)</f>
        <v>Pulp, paper and paperboard</v>
      </c>
      <c r="K1180" t="str">
        <f>VLOOKUP(VLOOKUP(VLOOKUP(VLOOKUP(F1180,$C$2:$G$5523,4,0),$C$2:$G$5523,4,0),$C$2:$G$5523,4,0),$C$2:$G$5523,5,0)</f>
        <v>Paper and paper products</v>
      </c>
      <c r="L1180" t="str">
        <f>VLOOKUP(VLOOKUP(VLOOKUP(VLOOKUP(VLOOKUP(F1180,$C$2:$G$5523,4,0),$C$2:$G$5523,4,0),$C$2:$G$5523,4,0),$C$2:$G$5523,4,0),$C$2:$G$5523,5,0)</f>
        <v>MANUFACTURED PRODUCTS</v>
      </c>
      <c r="M1180" t="str">
        <f>L1180&amp;" - "&amp;K1180&amp;" - "&amp;J1180&amp;" - "&amp;I1180&amp;" - "&amp;H1180&amp;" - "&amp;G1180</f>
        <v>MANUFACTURED PRODUCTS - Paper and paper products - Pulp, paper and paperboard - Paper and paperboard - Toilet or facial tissue stock, towel or napkin stock, cellulose wadding and webs of cellulose fibres - Toilet or facial tissue stock, towel or napkin stock, cellulose wadding and webs of cellulose fibres</v>
      </c>
      <c r="N1180" t="s">
        <v>17</v>
      </c>
      <c r="O1180" t="s">
        <v>17</v>
      </c>
      <c r="P1180" t="s">
        <v>17</v>
      </c>
      <c r="Q1180" t="s">
        <v>17</v>
      </c>
    </row>
    <row r="1181" spans="1:17" hidden="1" x14ac:dyDescent="0.45">
      <c r="A1181">
        <v>1209971</v>
      </c>
      <c r="B1181">
        <v>5</v>
      </c>
      <c r="C1181" t="s">
        <v>7408</v>
      </c>
      <c r="F1181" t="s">
        <v>866</v>
      </c>
      <c r="G1181" t="s">
        <v>7409</v>
      </c>
      <c r="N1181" t="s">
        <v>17</v>
      </c>
      <c r="O1181" t="s">
        <v>17</v>
      </c>
      <c r="P1181" t="s">
        <v>17</v>
      </c>
      <c r="Q1181" t="s">
        <v>17</v>
      </c>
    </row>
    <row r="1182" spans="1:17" x14ac:dyDescent="0.45">
      <c r="A1182">
        <v>1209972</v>
      </c>
      <c r="B1182">
        <v>6</v>
      </c>
      <c r="C1182" s="2" t="s">
        <v>7410</v>
      </c>
      <c r="D1182">
        <v>1712</v>
      </c>
      <c r="E1182" t="s">
        <v>7411</v>
      </c>
      <c r="F1182" t="s">
        <v>7408</v>
      </c>
      <c r="G1182" t="s">
        <v>7412</v>
      </c>
      <c r="H1182" t="str">
        <f t="shared" ref="H1182:H1186" si="858">VLOOKUP(F1182,$C$2:$G$5523,5,0)</f>
        <v>Containerboard</v>
      </c>
      <c r="I1182" t="str">
        <f t="shared" ref="I1182:I1186" si="859">VLOOKUP(VLOOKUP(F1182,$C$2:$G$5523,4,0),$C$2:$G$5523,5,0)</f>
        <v>Paper and paperboard</v>
      </c>
      <c r="J1182" t="str">
        <f t="shared" ref="J1182:J1186" si="860">VLOOKUP(VLOOKUP(VLOOKUP(F1182,$C$2:$G$5523,4,0),$C$2:$G$5523,4,0),$C$2:$G$5523,5,0)</f>
        <v>Pulp, paper and paperboard</v>
      </c>
      <c r="K1182" t="str">
        <f t="shared" ref="K1182:K1186" si="861">VLOOKUP(VLOOKUP(VLOOKUP(VLOOKUP(F1182,$C$2:$G$5523,4,0),$C$2:$G$5523,4,0),$C$2:$G$5523,4,0),$C$2:$G$5523,5,0)</f>
        <v>Paper and paper products</v>
      </c>
      <c r="L1182" t="str">
        <f t="shared" ref="L1182:L1186" si="862">VLOOKUP(VLOOKUP(VLOOKUP(VLOOKUP(VLOOKUP(F1182,$C$2:$G$5523,4,0),$C$2:$G$5523,4,0),$C$2:$G$5523,4,0),$C$2:$G$5523,4,0),$C$2:$G$5523,5,0)</f>
        <v>MANUFACTURED PRODUCTS</v>
      </c>
      <c r="M1182" t="str">
        <f t="shared" ref="M1182:M1186" si="863">L1182&amp;" - "&amp;K1182&amp;" - "&amp;J1182&amp;" - "&amp;I1182&amp;" - "&amp;H1182&amp;" - "&amp;G1182</f>
        <v>MANUFACTURED PRODUCTS - Paper and paper products - Pulp, paper and paperboard - Paper and paperboard - Containerboard - Kraftliner, unbleached, uncoated</v>
      </c>
      <c r="N1182" t="s">
        <v>17</v>
      </c>
      <c r="O1182" t="s">
        <v>17</v>
      </c>
      <c r="P1182" t="s">
        <v>17</v>
      </c>
      <c r="Q1182" t="s">
        <v>17</v>
      </c>
    </row>
    <row r="1183" spans="1:17" x14ac:dyDescent="0.45">
      <c r="A1183">
        <v>1209973</v>
      </c>
      <c r="B1183">
        <v>6</v>
      </c>
      <c r="C1183" s="2" t="s">
        <v>7413</v>
      </c>
      <c r="D1183">
        <v>1712</v>
      </c>
      <c r="E1183" t="s">
        <v>7414</v>
      </c>
      <c r="F1183" t="s">
        <v>7408</v>
      </c>
      <c r="G1183" t="s">
        <v>7415</v>
      </c>
      <c r="H1183" t="str">
        <f t="shared" si="858"/>
        <v>Containerboard</v>
      </c>
      <c r="I1183" t="str">
        <f t="shared" si="859"/>
        <v>Paper and paperboard</v>
      </c>
      <c r="J1183" t="str">
        <f t="shared" si="860"/>
        <v>Pulp, paper and paperboard</v>
      </c>
      <c r="K1183" t="str">
        <f t="shared" si="861"/>
        <v>Paper and paper products</v>
      </c>
      <c r="L1183" t="str">
        <f t="shared" si="862"/>
        <v>MANUFACTURED PRODUCTS</v>
      </c>
      <c r="M1183" t="str">
        <f t="shared" si="863"/>
        <v>MANUFACTURED PRODUCTS - Paper and paper products - Pulp, paper and paperboard - Paper and paperboard - Containerboard - White top kraftliner; coated kraftliner</v>
      </c>
      <c r="N1183" t="s">
        <v>17</v>
      </c>
      <c r="O1183" t="s">
        <v>17</v>
      </c>
      <c r="P1183" t="s">
        <v>17</v>
      </c>
      <c r="Q1183" t="s">
        <v>17</v>
      </c>
    </row>
    <row r="1184" spans="1:17" x14ac:dyDescent="0.45">
      <c r="A1184">
        <v>1209974</v>
      </c>
      <c r="B1184">
        <v>6</v>
      </c>
      <c r="C1184" s="2" t="s">
        <v>7416</v>
      </c>
      <c r="D1184">
        <v>1712</v>
      </c>
      <c r="E1184" t="s">
        <v>7417</v>
      </c>
      <c r="F1184" t="s">
        <v>7408</v>
      </c>
      <c r="G1184" t="s">
        <v>7418</v>
      </c>
      <c r="H1184" t="str">
        <f t="shared" si="858"/>
        <v>Containerboard</v>
      </c>
      <c r="I1184" t="str">
        <f t="shared" si="859"/>
        <v>Paper and paperboard</v>
      </c>
      <c r="J1184" t="str">
        <f t="shared" si="860"/>
        <v>Pulp, paper and paperboard</v>
      </c>
      <c r="K1184" t="str">
        <f t="shared" si="861"/>
        <v>Paper and paper products</v>
      </c>
      <c r="L1184" t="str">
        <f t="shared" si="862"/>
        <v>MANUFACTURED PRODUCTS</v>
      </c>
      <c r="M1184" t="str">
        <f t="shared" si="863"/>
        <v>MANUFACTURED PRODUCTS - Paper and paper products - Pulp, paper and paperboard - Paper and paperboard - Containerboard - Semi chemical fluting</v>
      </c>
      <c r="N1184" t="s">
        <v>17</v>
      </c>
      <c r="O1184" t="s">
        <v>17</v>
      </c>
      <c r="P1184" t="s">
        <v>17</v>
      </c>
      <c r="Q1184" t="s">
        <v>17</v>
      </c>
    </row>
    <row r="1185" spans="1:17" x14ac:dyDescent="0.45">
      <c r="A1185">
        <v>1209975</v>
      </c>
      <c r="B1185">
        <v>6</v>
      </c>
      <c r="C1185" s="2" t="s">
        <v>7419</v>
      </c>
      <c r="D1185">
        <v>1712</v>
      </c>
      <c r="E1185" t="s">
        <v>7420</v>
      </c>
      <c r="F1185" t="s">
        <v>7408</v>
      </c>
      <c r="G1185" t="s">
        <v>7421</v>
      </c>
      <c r="H1185" t="str">
        <f t="shared" si="858"/>
        <v>Containerboard</v>
      </c>
      <c r="I1185" t="str">
        <f t="shared" si="859"/>
        <v>Paper and paperboard</v>
      </c>
      <c r="J1185" t="str">
        <f t="shared" si="860"/>
        <v>Pulp, paper and paperboard</v>
      </c>
      <c r="K1185" t="str">
        <f t="shared" si="861"/>
        <v>Paper and paper products</v>
      </c>
      <c r="L1185" t="str">
        <f t="shared" si="862"/>
        <v>MANUFACTURED PRODUCTS</v>
      </c>
      <c r="M1185" t="str">
        <f t="shared" si="863"/>
        <v>MANUFACTURED PRODUCTS - Paper and paper products - Pulp, paper and paperboard - Paper and paperboard - Containerboard - Recycled fluting and other fluting</v>
      </c>
      <c r="N1185" t="s">
        <v>17</v>
      </c>
      <c r="O1185" t="s">
        <v>17</v>
      </c>
      <c r="P1185" t="s">
        <v>17</v>
      </c>
      <c r="Q1185" t="s">
        <v>17</v>
      </c>
    </row>
    <row r="1186" spans="1:17" x14ac:dyDescent="0.45">
      <c r="A1186">
        <v>1209976</v>
      </c>
      <c r="B1186">
        <v>6</v>
      </c>
      <c r="C1186" s="2" t="s">
        <v>7422</v>
      </c>
      <c r="D1186">
        <v>1712</v>
      </c>
      <c r="E1186" t="s">
        <v>7423</v>
      </c>
      <c r="F1186" t="s">
        <v>7408</v>
      </c>
      <c r="G1186" t="s">
        <v>7424</v>
      </c>
      <c r="H1186" t="str">
        <f t="shared" si="858"/>
        <v>Containerboard</v>
      </c>
      <c r="I1186" t="str">
        <f t="shared" si="859"/>
        <v>Paper and paperboard</v>
      </c>
      <c r="J1186" t="str">
        <f t="shared" si="860"/>
        <v>Pulp, paper and paperboard</v>
      </c>
      <c r="K1186" t="str">
        <f t="shared" si="861"/>
        <v>Paper and paper products</v>
      </c>
      <c r="L1186" t="str">
        <f t="shared" si="862"/>
        <v>MANUFACTURED PRODUCTS</v>
      </c>
      <c r="M1186" t="str">
        <f t="shared" si="863"/>
        <v>MANUFACTURED PRODUCTS - Paper and paper products - Pulp, paper and paperboard - Paper and paperboard - Containerboard - Testliner (recycled liner board)</v>
      </c>
      <c r="N1186" t="s">
        <v>17</v>
      </c>
      <c r="O1186" t="s">
        <v>17</v>
      </c>
      <c r="P1186" t="s">
        <v>17</v>
      </c>
      <c r="Q1186" t="s">
        <v>17</v>
      </c>
    </row>
    <row r="1187" spans="1:17" hidden="1" x14ac:dyDescent="0.45">
      <c r="A1187">
        <v>1209977</v>
      </c>
      <c r="B1187">
        <v>5</v>
      </c>
      <c r="C1187" t="s">
        <v>7425</v>
      </c>
      <c r="F1187" t="s">
        <v>866</v>
      </c>
      <c r="G1187" t="s">
        <v>7426</v>
      </c>
      <c r="N1187" t="s">
        <v>17</v>
      </c>
      <c r="O1187" t="s">
        <v>17</v>
      </c>
      <c r="P1187" t="s">
        <v>17</v>
      </c>
      <c r="Q1187" t="s">
        <v>17</v>
      </c>
    </row>
    <row r="1188" spans="1:17" x14ac:dyDescent="0.45">
      <c r="A1188">
        <v>1209978</v>
      </c>
      <c r="B1188">
        <v>6</v>
      </c>
      <c r="C1188" s="2" t="s">
        <v>7427</v>
      </c>
      <c r="D1188">
        <v>1712</v>
      </c>
      <c r="E1188" t="s">
        <v>7428</v>
      </c>
      <c r="F1188" t="s">
        <v>7425</v>
      </c>
      <c r="G1188" t="s">
        <v>7429</v>
      </c>
      <c r="H1188" t="str">
        <f t="shared" ref="H1188:H1191" si="864">VLOOKUP(F1188,$C$2:$G$5523,5,0)</f>
        <v>Uncoated paper</v>
      </c>
      <c r="I1188" t="str">
        <f t="shared" ref="I1188:I1191" si="865">VLOOKUP(VLOOKUP(F1188,$C$2:$G$5523,4,0),$C$2:$G$5523,5,0)</f>
        <v>Paper and paperboard</v>
      </c>
      <c r="J1188" t="str">
        <f t="shared" ref="J1188:J1191" si="866">VLOOKUP(VLOOKUP(VLOOKUP(F1188,$C$2:$G$5523,4,0),$C$2:$G$5523,4,0),$C$2:$G$5523,5,0)</f>
        <v>Pulp, paper and paperboard</v>
      </c>
      <c r="K1188" t="str">
        <f t="shared" ref="K1188:K1191" si="867">VLOOKUP(VLOOKUP(VLOOKUP(VLOOKUP(F1188,$C$2:$G$5523,4,0),$C$2:$G$5523,4,0),$C$2:$G$5523,4,0),$C$2:$G$5523,5,0)</f>
        <v>Paper and paper products</v>
      </c>
      <c r="L1188" t="str">
        <f t="shared" ref="L1188:L1191" si="868">VLOOKUP(VLOOKUP(VLOOKUP(VLOOKUP(VLOOKUP(F1188,$C$2:$G$5523,4,0),$C$2:$G$5523,4,0),$C$2:$G$5523,4,0),$C$2:$G$5523,4,0),$C$2:$G$5523,5,0)</f>
        <v>MANUFACTURED PRODUCTS</v>
      </c>
      <c r="M1188" t="str">
        <f t="shared" ref="M1188:M1191" si="869">L1188&amp;" - "&amp;K1188&amp;" - "&amp;J1188&amp;" - "&amp;I1188&amp;" - "&amp;H1188&amp;" - "&amp;G1188</f>
        <v>MANUFACTURED PRODUCTS - Paper and paper products - Pulp, paper and paperboard - Paper and paperboard - Uncoated paper - Uncoated kraft paper; sack kraft paper, creped or crinkled</v>
      </c>
      <c r="N1188" t="s">
        <v>17</v>
      </c>
      <c r="O1188" t="s">
        <v>17</v>
      </c>
      <c r="P1188" t="s">
        <v>17</v>
      </c>
      <c r="Q1188" t="s">
        <v>17</v>
      </c>
    </row>
    <row r="1189" spans="1:17" x14ac:dyDescent="0.45">
      <c r="A1189">
        <v>1209979</v>
      </c>
      <c r="B1189">
        <v>6</v>
      </c>
      <c r="C1189" s="2" t="s">
        <v>7430</v>
      </c>
      <c r="D1189">
        <v>1712</v>
      </c>
      <c r="E1189" t="s">
        <v>7431</v>
      </c>
      <c r="F1189" t="s">
        <v>7425</v>
      </c>
      <c r="G1189" t="s">
        <v>7432</v>
      </c>
      <c r="H1189" t="str">
        <f t="shared" si="864"/>
        <v>Uncoated paper</v>
      </c>
      <c r="I1189" t="str">
        <f t="shared" si="865"/>
        <v>Paper and paperboard</v>
      </c>
      <c r="J1189" t="str">
        <f t="shared" si="866"/>
        <v>Pulp, paper and paperboard</v>
      </c>
      <c r="K1189" t="str">
        <f t="shared" si="867"/>
        <v>Paper and paper products</v>
      </c>
      <c r="L1189" t="str">
        <f t="shared" si="868"/>
        <v>MANUFACTURED PRODUCTS</v>
      </c>
      <c r="M1189" t="str">
        <f t="shared" si="869"/>
        <v>MANUFACTURED PRODUCTS - Paper and paper products - Pulp, paper and paperboard - Paper and paperboard - Uncoated paper - Sulphite wrapping paper and other uncoated paper (other than that of a kind used for writing, printing or other graphic purposes)</v>
      </c>
      <c r="N1189" t="s">
        <v>17</v>
      </c>
      <c r="O1189" t="s">
        <v>17</v>
      </c>
      <c r="P1189" t="s">
        <v>17</v>
      </c>
      <c r="Q1189" t="s">
        <v>17</v>
      </c>
    </row>
    <row r="1190" spans="1:17" x14ac:dyDescent="0.45">
      <c r="A1190">
        <v>1209980</v>
      </c>
      <c r="B1190">
        <v>6</v>
      </c>
      <c r="C1190" s="2" t="s">
        <v>7433</v>
      </c>
      <c r="D1190">
        <v>1712</v>
      </c>
      <c r="E1190" t="s">
        <v>7434</v>
      </c>
      <c r="F1190" t="s">
        <v>7425</v>
      </c>
      <c r="G1190" t="s">
        <v>7435</v>
      </c>
      <c r="H1190" t="str">
        <f t="shared" si="864"/>
        <v>Uncoated paper</v>
      </c>
      <c r="I1190" t="str">
        <f t="shared" si="865"/>
        <v>Paper and paperboard</v>
      </c>
      <c r="J1190" t="str">
        <f t="shared" si="866"/>
        <v>Pulp, paper and paperboard</v>
      </c>
      <c r="K1190" t="str">
        <f t="shared" si="867"/>
        <v>Paper and paper products</v>
      </c>
      <c r="L1190" t="str">
        <f t="shared" si="868"/>
        <v>MANUFACTURED PRODUCTS</v>
      </c>
      <c r="M1190" t="str">
        <f t="shared" si="869"/>
        <v>MANUFACTURED PRODUCTS - Paper and paper products - Pulp, paper and paperboard - Paper and paperboard - Uncoated paper - Filter paper and paperboard; felt paper</v>
      </c>
      <c r="N1190" t="s">
        <v>17</v>
      </c>
      <c r="O1190" t="s">
        <v>17</v>
      </c>
      <c r="P1190" t="s">
        <v>17</v>
      </c>
      <c r="Q1190" t="s">
        <v>17</v>
      </c>
    </row>
    <row r="1191" spans="1:17" x14ac:dyDescent="0.45">
      <c r="A1191">
        <v>1209981</v>
      </c>
      <c r="B1191">
        <v>6</v>
      </c>
      <c r="C1191" s="2" t="s">
        <v>7436</v>
      </c>
      <c r="D1191">
        <v>1712</v>
      </c>
      <c r="E1191" t="s">
        <v>7437</v>
      </c>
      <c r="F1191" t="s">
        <v>7425</v>
      </c>
      <c r="G1191" t="s">
        <v>7438</v>
      </c>
      <c r="H1191" t="str">
        <f t="shared" si="864"/>
        <v>Uncoated paper</v>
      </c>
      <c r="I1191" t="str">
        <f t="shared" si="865"/>
        <v>Paper and paperboard</v>
      </c>
      <c r="J1191" t="str">
        <f t="shared" si="866"/>
        <v>Pulp, paper and paperboard</v>
      </c>
      <c r="K1191" t="str">
        <f t="shared" si="867"/>
        <v>Paper and paper products</v>
      </c>
      <c r="L1191" t="str">
        <f t="shared" si="868"/>
        <v>MANUFACTURED PRODUCTS</v>
      </c>
      <c r="M1191" t="str">
        <f t="shared" si="869"/>
        <v>MANUFACTURED PRODUCTS - Paper and paper products - Pulp, paper and paperboard - Paper and paperboard - Uncoated paper - Cigarette paper not cut to size or in form of booklets or tubes</v>
      </c>
      <c r="N1191" t="s">
        <v>17</v>
      </c>
      <c r="O1191" t="s">
        <v>17</v>
      </c>
      <c r="P1191" t="s">
        <v>17</v>
      </c>
      <c r="Q1191" t="s">
        <v>17</v>
      </c>
    </row>
    <row r="1192" spans="1:17" hidden="1" x14ac:dyDescent="0.45">
      <c r="A1192">
        <v>1209982</v>
      </c>
      <c r="B1192">
        <v>5</v>
      </c>
      <c r="C1192" t="s">
        <v>7439</v>
      </c>
      <c r="F1192" t="s">
        <v>866</v>
      </c>
      <c r="G1192" t="s">
        <v>7440</v>
      </c>
      <c r="N1192" t="s">
        <v>17</v>
      </c>
      <c r="O1192" t="s">
        <v>17</v>
      </c>
      <c r="P1192" t="s">
        <v>17</v>
      </c>
      <c r="Q1192" t="s">
        <v>17</v>
      </c>
    </row>
    <row r="1193" spans="1:17" x14ac:dyDescent="0.45">
      <c r="A1193">
        <v>1209983</v>
      </c>
      <c r="B1193">
        <v>6</v>
      </c>
      <c r="C1193" s="2" t="s">
        <v>7441</v>
      </c>
      <c r="D1193">
        <v>1712</v>
      </c>
      <c r="E1193" t="s">
        <v>7442</v>
      </c>
      <c r="F1193" t="s">
        <v>7439</v>
      </c>
      <c r="G1193" t="s">
        <v>7443</v>
      </c>
      <c r="H1193" t="str">
        <f t="shared" ref="H1193:H1194" si="870">VLOOKUP(F1193,$C$2:$G$5523,5,0)</f>
        <v>Uncoated paperboard (other than that of a kind used for writing, printing or other graphic purposes)</v>
      </c>
      <c r="I1193" t="str">
        <f t="shared" ref="I1193:I1194" si="871">VLOOKUP(VLOOKUP(F1193,$C$2:$G$5523,4,0),$C$2:$G$5523,5,0)</f>
        <v>Paper and paperboard</v>
      </c>
      <c r="J1193" t="str">
        <f t="shared" ref="J1193:J1194" si="872">VLOOKUP(VLOOKUP(VLOOKUP(F1193,$C$2:$G$5523,4,0),$C$2:$G$5523,4,0),$C$2:$G$5523,5,0)</f>
        <v>Pulp, paper and paperboard</v>
      </c>
      <c r="K1193" t="str">
        <f t="shared" ref="K1193:K1194" si="873">VLOOKUP(VLOOKUP(VLOOKUP(VLOOKUP(F1193,$C$2:$G$5523,4,0),$C$2:$G$5523,4,0),$C$2:$G$5523,4,0),$C$2:$G$5523,5,0)</f>
        <v>Paper and paper products</v>
      </c>
      <c r="L1193" t="str">
        <f t="shared" ref="L1193:L1194" si="874">VLOOKUP(VLOOKUP(VLOOKUP(VLOOKUP(VLOOKUP(F1193,$C$2:$G$5523,4,0),$C$2:$G$5523,4,0),$C$2:$G$5523,4,0),$C$2:$G$5523,4,0),$C$2:$G$5523,5,0)</f>
        <v>MANUFACTURED PRODUCTS</v>
      </c>
      <c r="M1193" t="str">
        <f t="shared" ref="M1193:M1194" si="875">L1193&amp;" - "&amp;K1193&amp;" - "&amp;J1193&amp;" - "&amp;I1193&amp;" - "&amp;H1193&amp;" - "&amp;G1193</f>
        <v>MANUFACTURED PRODUCTS - Paper and paper products - Pulp, paper and paperboard - Paper and paperboard - Uncoated paperboard (other than that of a kind used for writing, printing or other graphic purposes) - Uncoated, inside grey paperboard</v>
      </c>
      <c r="N1193" t="s">
        <v>17</v>
      </c>
      <c r="O1193" t="s">
        <v>17</v>
      </c>
      <c r="P1193" t="s">
        <v>17</v>
      </c>
      <c r="Q1193" t="s">
        <v>17</v>
      </c>
    </row>
    <row r="1194" spans="1:17" x14ac:dyDescent="0.45">
      <c r="A1194">
        <v>1209984</v>
      </c>
      <c r="B1194">
        <v>6</v>
      </c>
      <c r="C1194" s="2" t="s">
        <v>7444</v>
      </c>
      <c r="D1194">
        <v>1712</v>
      </c>
      <c r="E1194" t="s">
        <v>7445</v>
      </c>
      <c r="F1194" t="s">
        <v>7439</v>
      </c>
      <c r="G1194" t="s">
        <v>7446</v>
      </c>
      <c r="H1194" t="str">
        <f t="shared" si="870"/>
        <v>Uncoated paperboard (other than that of a kind used for writing, printing or other graphic purposes)</v>
      </c>
      <c r="I1194" t="str">
        <f t="shared" si="871"/>
        <v>Paper and paperboard</v>
      </c>
      <c r="J1194" t="str">
        <f t="shared" si="872"/>
        <v>Pulp, paper and paperboard</v>
      </c>
      <c r="K1194" t="str">
        <f t="shared" si="873"/>
        <v>Paper and paper products</v>
      </c>
      <c r="L1194" t="str">
        <f t="shared" si="874"/>
        <v>MANUFACTURED PRODUCTS</v>
      </c>
      <c r="M1194" t="str">
        <f t="shared" si="875"/>
        <v>MANUFACTURED PRODUCTS - Paper and paper products - Pulp, paper and paperboard - Paper and paperboard - Uncoated paperboard (other than that of a kind used for writing, printing or other graphic purposes) - Other uncoated paperboard</v>
      </c>
      <c r="N1194" t="s">
        <v>17</v>
      </c>
      <c r="O1194" t="s">
        <v>17</v>
      </c>
      <c r="P1194" t="s">
        <v>17</v>
      </c>
      <c r="Q1194" t="s">
        <v>17</v>
      </c>
    </row>
    <row r="1195" spans="1:17" hidden="1" x14ac:dyDescent="0.45">
      <c r="A1195">
        <v>1209985</v>
      </c>
      <c r="B1195">
        <v>5</v>
      </c>
      <c r="C1195" t="s">
        <v>7447</v>
      </c>
      <c r="F1195" t="s">
        <v>866</v>
      </c>
      <c r="G1195" t="s">
        <v>7448</v>
      </c>
      <c r="N1195" t="s">
        <v>17</v>
      </c>
      <c r="O1195" t="s">
        <v>17</v>
      </c>
      <c r="P1195" t="s">
        <v>17</v>
      </c>
      <c r="Q1195" t="s">
        <v>17</v>
      </c>
    </row>
    <row r="1196" spans="1:17" x14ac:dyDescent="0.45">
      <c r="A1196">
        <v>1209986</v>
      </c>
      <c r="B1196">
        <v>6</v>
      </c>
      <c r="C1196" s="2" t="s">
        <v>7449</v>
      </c>
      <c r="D1196">
        <v>1712</v>
      </c>
      <c r="E1196" t="s">
        <v>7450</v>
      </c>
      <c r="F1196" t="s">
        <v>7447</v>
      </c>
      <c r="G1196" t="s">
        <v>7448</v>
      </c>
      <c r="H1196" t="str">
        <f>VLOOKUP(F1196,$C$2:$G$5523,5,0)</f>
        <v>Vegetable parchment, greaseproof papers, tracing papers and glassine and other glazed transparent or translucent papers</v>
      </c>
      <c r="I1196" t="str">
        <f>VLOOKUP(VLOOKUP(F1196,$C$2:$G$5523,4,0),$C$2:$G$5523,5,0)</f>
        <v>Paper and paperboard</v>
      </c>
      <c r="J1196" t="str">
        <f>VLOOKUP(VLOOKUP(VLOOKUP(F1196,$C$2:$G$5523,4,0),$C$2:$G$5523,4,0),$C$2:$G$5523,5,0)</f>
        <v>Pulp, paper and paperboard</v>
      </c>
      <c r="K1196" t="str">
        <f>VLOOKUP(VLOOKUP(VLOOKUP(VLOOKUP(F1196,$C$2:$G$5523,4,0),$C$2:$G$5523,4,0),$C$2:$G$5523,4,0),$C$2:$G$5523,5,0)</f>
        <v>Paper and paper products</v>
      </c>
      <c r="L1196" t="str">
        <f>VLOOKUP(VLOOKUP(VLOOKUP(VLOOKUP(VLOOKUP(F1196,$C$2:$G$5523,4,0),$C$2:$G$5523,4,0),$C$2:$G$5523,4,0),$C$2:$G$5523,4,0),$C$2:$G$5523,5,0)</f>
        <v>MANUFACTURED PRODUCTS</v>
      </c>
      <c r="M1196" t="str">
        <f>L1196&amp;" - "&amp;K1196&amp;" - "&amp;J1196&amp;" - "&amp;I1196&amp;" - "&amp;H1196&amp;" - "&amp;G1196</f>
        <v>MANUFACTURED PRODUCTS - Paper and paper products - Pulp, paper and paperboard - Paper and paperboard - Vegetable parchment, greaseproof papers, tracing papers and glassine and other glazed transparent or translucent papers - Vegetable parchment, greaseproof papers, tracing papers and glassine and other glazed transparent or translucent papers</v>
      </c>
      <c r="N1196" t="s">
        <v>17</v>
      </c>
      <c r="O1196" t="s">
        <v>17</v>
      </c>
      <c r="P1196" t="s">
        <v>17</v>
      </c>
      <c r="Q1196" t="s">
        <v>17</v>
      </c>
    </row>
    <row r="1197" spans="1:17" hidden="1" x14ac:dyDescent="0.45">
      <c r="A1197">
        <v>1209987</v>
      </c>
      <c r="B1197">
        <v>5</v>
      </c>
      <c r="C1197" t="s">
        <v>7451</v>
      </c>
      <c r="F1197" t="s">
        <v>866</v>
      </c>
      <c r="G1197" t="s">
        <v>7452</v>
      </c>
      <c r="N1197" t="s">
        <v>17</v>
      </c>
      <c r="O1197" t="s">
        <v>17</v>
      </c>
      <c r="P1197" t="s">
        <v>17</v>
      </c>
      <c r="Q1197" t="s">
        <v>17</v>
      </c>
    </row>
    <row r="1198" spans="1:17" x14ac:dyDescent="0.45">
      <c r="A1198">
        <v>1209988</v>
      </c>
      <c r="B1198">
        <v>6</v>
      </c>
      <c r="C1198" s="2" t="s">
        <v>7453</v>
      </c>
      <c r="D1198">
        <v>1712</v>
      </c>
      <c r="E1198" t="s">
        <v>7454</v>
      </c>
      <c r="F1198" t="s">
        <v>7451</v>
      </c>
      <c r="G1198" t="s">
        <v>7455</v>
      </c>
      <c r="H1198" t="str">
        <f t="shared" ref="H1198:H1206" si="876">VLOOKUP(F1198,$C$2:$G$5523,5,0)</f>
        <v>Processed paper and paperboard</v>
      </c>
      <c r="I1198" t="str">
        <f t="shared" ref="I1198:I1206" si="877">VLOOKUP(VLOOKUP(F1198,$C$2:$G$5523,4,0),$C$2:$G$5523,5,0)</f>
        <v>Paper and paperboard</v>
      </c>
      <c r="J1198" t="str">
        <f t="shared" ref="J1198:J1206" si="878">VLOOKUP(VLOOKUP(VLOOKUP(F1198,$C$2:$G$5523,4,0),$C$2:$G$5523,4,0),$C$2:$G$5523,5,0)</f>
        <v>Pulp, paper and paperboard</v>
      </c>
      <c r="K1198" t="str">
        <f t="shared" ref="K1198:K1206" si="879">VLOOKUP(VLOOKUP(VLOOKUP(VLOOKUP(F1198,$C$2:$G$5523,4,0),$C$2:$G$5523,4,0),$C$2:$G$5523,4,0),$C$2:$G$5523,5,0)</f>
        <v>Paper and paper products</v>
      </c>
      <c r="L1198" t="str">
        <f t="shared" ref="L1198:L1206" si="880">VLOOKUP(VLOOKUP(VLOOKUP(VLOOKUP(VLOOKUP(F1198,$C$2:$G$5523,4,0),$C$2:$G$5523,4,0),$C$2:$G$5523,4,0),$C$2:$G$5523,4,0),$C$2:$G$5523,5,0)</f>
        <v>MANUFACTURED PRODUCTS</v>
      </c>
      <c r="M1198" t="str">
        <f t="shared" ref="M1198:M1206" si="881">L1198&amp;" - "&amp;K1198&amp;" - "&amp;J1198&amp;" - "&amp;I1198&amp;" - "&amp;H1198&amp;" - "&amp;G1198</f>
        <v>MANUFACTURED PRODUCTS - Paper and paper products - Pulp, paper and paperboard - Paper and paperboard - Processed paper and paperboard - Composite paper and paperboard, not surface-coated or impregnated</v>
      </c>
      <c r="N1198" t="s">
        <v>17</v>
      </c>
      <c r="O1198" t="s">
        <v>17</v>
      </c>
      <c r="P1198" t="s">
        <v>17</v>
      </c>
      <c r="Q1198" t="s">
        <v>17</v>
      </c>
    </row>
    <row r="1199" spans="1:17" x14ac:dyDescent="0.45">
      <c r="A1199">
        <v>1209989</v>
      </c>
      <c r="B1199">
        <v>6</v>
      </c>
      <c r="C1199" s="2" t="s">
        <v>7456</v>
      </c>
      <c r="D1199">
        <v>1712</v>
      </c>
      <c r="E1199" t="s">
        <v>7457</v>
      </c>
      <c r="F1199" t="s">
        <v>7451</v>
      </c>
      <c r="G1199" t="s">
        <v>7458</v>
      </c>
      <c r="H1199" t="str">
        <f t="shared" si="876"/>
        <v>Processed paper and paperboard</v>
      </c>
      <c r="I1199" t="str">
        <f t="shared" si="877"/>
        <v>Paper and paperboard</v>
      </c>
      <c r="J1199" t="str">
        <f t="shared" si="878"/>
        <v>Pulp, paper and paperboard</v>
      </c>
      <c r="K1199" t="str">
        <f t="shared" si="879"/>
        <v>Paper and paper products</v>
      </c>
      <c r="L1199" t="str">
        <f t="shared" si="880"/>
        <v>MANUFACTURED PRODUCTS</v>
      </c>
      <c r="M1199" t="str">
        <f t="shared" si="881"/>
        <v>MANUFACTURED PRODUCTS - Paper and paper products - Pulp, paper and paperboard - Paper and paperboard - Processed paper and paperboard - Paper and paperboard, creped, crinkled, embossed or perforated</v>
      </c>
      <c r="N1199" t="s">
        <v>17</v>
      </c>
      <c r="O1199" t="s">
        <v>17</v>
      </c>
      <c r="P1199" t="s">
        <v>17</v>
      </c>
      <c r="Q1199" t="s">
        <v>17</v>
      </c>
    </row>
    <row r="1200" spans="1:17" x14ac:dyDescent="0.45">
      <c r="A1200">
        <v>1209990</v>
      </c>
      <c r="B1200">
        <v>6</v>
      </c>
      <c r="C1200" s="2" t="s">
        <v>7459</v>
      </c>
      <c r="D1200">
        <v>1712</v>
      </c>
      <c r="E1200" t="s">
        <v>7460</v>
      </c>
      <c r="F1200" t="s">
        <v>7451</v>
      </c>
      <c r="G1200" t="s">
        <v>7461</v>
      </c>
      <c r="H1200" t="str">
        <f t="shared" si="876"/>
        <v>Processed paper and paperboard</v>
      </c>
      <c r="I1200" t="str">
        <f t="shared" si="877"/>
        <v>Paper and paperboard</v>
      </c>
      <c r="J1200" t="str">
        <f t="shared" si="878"/>
        <v>Pulp, paper and paperboard</v>
      </c>
      <c r="K1200" t="str">
        <f t="shared" si="879"/>
        <v>Paper and paper products</v>
      </c>
      <c r="L1200" t="str">
        <f t="shared" si="880"/>
        <v>MANUFACTURED PRODUCTS</v>
      </c>
      <c r="M1200" t="str">
        <f t="shared" si="881"/>
        <v>MANUFACTURED PRODUCTS - Paper and paper products - Pulp, paper and paperboard - Paper and paperboard - Processed paper and paperboard - Paper and paperboard of a kind used for writing, printing or other graphic purposes, coated with kaolin or with other inorganic substances</v>
      </c>
      <c r="N1200" t="s">
        <v>17</v>
      </c>
      <c r="O1200" t="s">
        <v>17</v>
      </c>
      <c r="P1200" t="s">
        <v>17</v>
      </c>
      <c r="Q1200" t="s">
        <v>17</v>
      </c>
    </row>
    <row r="1201" spans="1:17" x14ac:dyDescent="0.45">
      <c r="A1201">
        <v>1209991</v>
      </c>
      <c r="B1201">
        <v>6</v>
      </c>
      <c r="C1201" s="2" t="s">
        <v>7462</v>
      </c>
      <c r="D1201">
        <v>1712</v>
      </c>
      <c r="E1201" t="s">
        <v>7463</v>
      </c>
      <c r="F1201" t="s">
        <v>7451</v>
      </c>
      <c r="G1201" t="s">
        <v>7464</v>
      </c>
      <c r="H1201" t="str">
        <f t="shared" si="876"/>
        <v>Processed paper and paperboard</v>
      </c>
      <c r="I1201" t="str">
        <f t="shared" si="877"/>
        <v>Paper and paperboard</v>
      </c>
      <c r="J1201" t="str">
        <f t="shared" si="878"/>
        <v>Pulp, paper and paperboard</v>
      </c>
      <c r="K1201" t="str">
        <f t="shared" si="879"/>
        <v>Paper and paper products</v>
      </c>
      <c r="L1201" t="str">
        <f t="shared" si="880"/>
        <v>MANUFACTURED PRODUCTS</v>
      </c>
      <c r="M1201" t="str">
        <f t="shared" si="881"/>
        <v>MANUFACTURED PRODUCTS - Paper and paper products - Pulp, paper and paperboard - Paper and paperboard - Processed paper and paperboard - Kraft paper (other than that of a kind used for writing, printing or other graphic purposes), coated with kaolin or with other inorganic substances</v>
      </c>
      <c r="N1201" t="s">
        <v>17</v>
      </c>
      <c r="O1201" t="s">
        <v>17</v>
      </c>
      <c r="P1201" t="s">
        <v>17</v>
      </c>
      <c r="Q1201" t="s">
        <v>17</v>
      </c>
    </row>
    <row r="1202" spans="1:17" x14ac:dyDescent="0.45">
      <c r="A1202">
        <v>1209992</v>
      </c>
      <c r="B1202">
        <v>6</v>
      </c>
      <c r="C1202" s="2" t="s">
        <v>7465</v>
      </c>
      <c r="D1202">
        <v>1712</v>
      </c>
      <c r="E1202" t="s">
        <v>7466</v>
      </c>
      <c r="F1202" t="s">
        <v>7451</v>
      </c>
      <c r="G1202" t="s">
        <v>7467</v>
      </c>
      <c r="H1202" t="str">
        <f t="shared" si="876"/>
        <v>Processed paper and paperboard</v>
      </c>
      <c r="I1202" t="str">
        <f t="shared" si="877"/>
        <v>Paper and paperboard</v>
      </c>
      <c r="J1202" t="str">
        <f t="shared" si="878"/>
        <v>Pulp, paper and paperboard</v>
      </c>
      <c r="K1202" t="str">
        <f t="shared" si="879"/>
        <v>Paper and paper products</v>
      </c>
      <c r="L1202" t="str">
        <f t="shared" si="880"/>
        <v>MANUFACTURED PRODUCTS</v>
      </c>
      <c r="M1202" t="str">
        <f t="shared" si="881"/>
        <v>MANUFACTURED PRODUCTS - Paper and paper products - Pulp, paper and paperboard - Paper and paperboard - Processed paper and paperboard - Kraft paperboard (other than that of a kind used for writing, printing or other graphic purposes), coated with kaolin or with other inorganic substances</v>
      </c>
      <c r="N1202" t="s">
        <v>17</v>
      </c>
      <c r="O1202" t="s">
        <v>17</v>
      </c>
      <c r="P1202" t="s">
        <v>17</v>
      </c>
      <c r="Q1202" t="s">
        <v>17</v>
      </c>
    </row>
    <row r="1203" spans="1:17" x14ac:dyDescent="0.45">
      <c r="A1203">
        <v>1209993</v>
      </c>
      <c r="B1203">
        <v>6</v>
      </c>
      <c r="C1203" s="2" t="s">
        <v>7468</v>
      </c>
      <c r="D1203">
        <v>1712</v>
      </c>
      <c r="E1203" t="s">
        <v>7469</v>
      </c>
      <c r="F1203" t="s">
        <v>7451</v>
      </c>
      <c r="G1203" t="s">
        <v>7470</v>
      </c>
      <c r="H1203" t="str">
        <f t="shared" si="876"/>
        <v>Processed paper and paperboard</v>
      </c>
      <c r="I1203" t="str">
        <f t="shared" si="877"/>
        <v>Paper and paperboard</v>
      </c>
      <c r="J1203" t="str">
        <f t="shared" si="878"/>
        <v>Pulp, paper and paperboard</v>
      </c>
      <c r="K1203" t="str">
        <f t="shared" si="879"/>
        <v>Paper and paper products</v>
      </c>
      <c r="L1203" t="str">
        <f t="shared" si="880"/>
        <v>MANUFACTURED PRODUCTS</v>
      </c>
      <c r="M1203" t="str">
        <f t="shared" si="881"/>
        <v>MANUFACTURED PRODUCTS - Paper and paper products - Pulp, paper and paperboard - Paper and paperboard - Processed paper and paperboard - Carbon paper, self-copy paper and other copying or transfer paper, in rolls or sheets</v>
      </c>
      <c r="N1203" t="s">
        <v>17</v>
      </c>
      <c r="O1203" t="s">
        <v>17</v>
      </c>
      <c r="P1203" t="s">
        <v>17</v>
      </c>
      <c r="Q1203" t="s">
        <v>17</v>
      </c>
    </row>
    <row r="1204" spans="1:17" x14ac:dyDescent="0.45">
      <c r="A1204">
        <v>1209994</v>
      </c>
      <c r="B1204">
        <v>6</v>
      </c>
      <c r="C1204" s="2" t="s">
        <v>7471</v>
      </c>
      <c r="D1204">
        <v>1712</v>
      </c>
      <c r="E1204" t="s">
        <v>7472</v>
      </c>
      <c r="F1204" t="s">
        <v>7451</v>
      </c>
      <c r="G1204" t="s">
        <v>7473</v>
      </c>
      <c r="H1204" t="str">
        <f t="shared" si="876"/>
        <v>Processed paper and paperboard</v>
      </c>
      <c r="I1204" t="str">
        <f t="shared" si="877"/>
        <v>Paper and paperboard</v>
      </c>
      <c r="J1204" t="str">
        <f t="shared" si="878"/>
        <v>Pulp, paper and paperboard</v>
      </c>
      <c r="K1204" t="str">
        <f t="shared" si="879"/>
        <v>Paper and paper products</v>
      </c>
      <c r="L1204" t="str">
        <f t="shared" si="880"/>
        <v>MANUFACTURED PRODUCTS</v>
      </c>
      <c r="M1204" t="str">
        <f t="shared" si="881"/>
        <v>MANUFACTURED PRODUCTS - Paper and paper products - Pulp, paper and paperboard - Paper and paperboard - Processed paper and paperboard - Paper, paperboard, cellulose wadding and webs of cellulose fibres, coated, impregnated, covered, surface coloured or printed, in rolls or sheets</v>
      </c>
      <c r="N1204" t="s">
        <v>17</v>
      </c>
      <c r="O1204" t="s">
        <v>17</v>
      </c>
      <c r="P1204" t="s">
        <v>17</v>
      </c>
      <c r="Q1204" t="s">
        <v>17</v>
      </c>
    </row>
    <row r="1205" spans="1:17" x14ac:dyDescent="0.45">
      <c r="A1205">
        <v>1209995</v>
      </c>
      <c r="B1205">
        <v>6</v>
      </c>
      <c r="C1205" s="2" t="s">
        <v>7474</v>
      </c>
      <c r="D1205">
        <v>1712</v>
      </c>
      <c r="E1205" t="s">
        <v>7475</v>
      </c>
      <c r="F1205" t="s">
        <v>7451</v>
      </c>
      <c r="G1205" t="s">
        <v>7476</v>
      </c>
      <c r="H1205" t="str">
        <f t="shared" si="876"/>
        <v>Processed paper and paperboard</v>
      </c>
      <c r="I1205" t="str">
        <f t="shared" si="877"/>
        <v>Paper and paperboard</v>
      </c>
      <c r="J1205" t="str">
        <f t="shared" si="878"/>
        <v>Pulp, paper and paperboard</v>
      </c>
      <c r="K1205" t="str">
        <f t="shared" si="879"/>
        <v>Paper and paper products</v>
      </c>
      <c r="L1205" t="str">
        <f t="shared" si="880"/>
        <v>MANUFACTURED PRODUCTS</v>
      </c>
      <c r="M1205" t="str">
        <f t="shared" si="881"/>
        <v>MANUFACTURED PRODUCTS - Paper and paper products - Pulp, paper and paperboard - Paper and paperboard - Processed paper and paperboard - Inside grey paperboard (other than that of a kind used for writing, printing or other graphic purposes), coated with kaolin or with other inorganic substances</v>
      </c>
      <c r="N1205" t="s">
        <v>17</v>
      </c>
      <c r="O1205" t="s">
        <v>17</v>
      </c>
      <c r="P1205" t="s">
        <v>17</v>
      </c>
      <c r="Q1205" t="s">
        <v>17</v>
      </c>
    </row>
    <row r="1206" spans="1:17" x14ac:dyDescent="0.45">
      <c r="A1206">
        <v>1209996</v>
      </c>
      <c r="B1206">
        <v>6</v>
      </c>
      <c r="C1206" s="2" t="s">
        <v>7477</v>
      </c>
      <c r="D1206">
        <v>1712</v>
      </c>
      <c r="E1206" t="s">
        <v>7478</v>
      </c>
      <c r="F1206" t="s">
        <v>7451</v>
      </c>
      <c r="G1206" t="s">
        <v>7479</v>
      </c>
      <c r="H1206" t="str">
        <f t="shared" si="876"/>
        <v>Processed paper and paperboard</v>
      </c>
      <c r="I1206" t="str">
        <f t="shared" si="877"/>
        <v>Paper and paperboard</v>
      </c>
      <c r="J1206" t="str">
        <f t="shared" si="878"/>
        <v>Pulp, paper and paperboard</v>
      </c>
      <c r="K1206" t="str">
        <f t="shared" si="879"/>
        <v>Paper and paper products</v>
      </c>
      <c r="L1206" t="str">
        <f t="shared" si="880"/>
        <v>MANUFACTURED PRODUCTS</v>
      </c>
      <c r="M1206" t="str">
        <f t="shared" si="881"/>
        <v>MANUFACTURED PRODUCTS - Paper and paper products - Pulp, paper and paperboard - Paper and paperboard - Processed paper and paperboard - Other paperboard (other than that of a kind used for writing, printing or other graphic purposes), coated with kaolin or with other inorganic substances</v>
      </c>
      <c r="N1206" t="s">
        <v>17</v>
      </c>
      <c r="O1206" t="s">
        <v>17</v>
      </c>
      <c r="P1206" t="s">
        <v>17</v>
      </c>
      <c r="Q1206" t="s">
        <v>17</v>
      </c>
    </row>
    <row r="1207" spans="1:17" hidden="1" x14ac:dyDescent="0.45">
      <c r="A1207">
        <v>1209997</v>
      </c>
      <c r="B1207">
        <v>5</v>
      </c>
      <c r="C1207" t="s">
        <v>7480</v>
      </c>
      <c r="F1207" t="s">
        <v>866</v>
      </c>
      <c r="G1207" t="s">
        <v>7481</v>
      </c>
      <c r="N1207" t="s">
        <v>17</v>
      </c>
      <c r="O1207" t="s">
        <v>17</v>
      </c>
      <c r="P1207" t="s">
        <v>17</v>
      </c>
      <c r="Q1207" t="s">
        <v>17</v>
      </c>
    </row>
    <row r="1208" spans="1:17" x14ac:dyDescent="0.45">
      <c r="A1208">
        <v>1209998</v>
      </c>
      <c r="B1208">
        <v>6</v>
      </c>
      <c r="C1208" s="2" t="s">
        <v>7482</v>
      </c>
      <c r="D1208">
        <v>1712</v>
      </c>
      <c r="E1208" t="s">
        <v>7483</v>
      </c>
      <c r="F1208" t="s">
        <v>7480</v>
      </c>
      <c r="G1208" t="s">
        <v>7481</v>
      </c>
      <c r="H1208" t="str">
        <f>VLOOKUP(F1208,$C$2:$G$5523,5,0)</f>
        <v>Sub-contracted operations as part of manufacturing of paper and paperboard</v>
      </c>
      <c r="I1208" t="str">
        <f>VLOOKUP(VLOOKUP(F1208,$C$2:$G$5523,4,0),$C$2:$G$5523,5,0)</f>
        <v>Paper and paperboard</v>
      </c>
      <c r="J1208" t="str">
        <f>VLOOKUP(VLOOKUP(VLOOKUP(F1208,$C$2:$G$5523,4,0),$C$2:$G$5523,4,0),$C$2:$G$5523,5,0)</f>
        <v>Pulp, paper and paperboard</v>
      </c>
      <c r="K1208" t="str">
        <f>VLOOKUP(VLOOKUP(VLOOKUP(VLOOKUP(F1208,$C$2:$G$5523,4,0),$C$2:$G$5523,4,0),$C$2:$G$5523,4,0),$C$2:$G$5523,5,0)</f>
        <v>Paper and paper products</v>
      </c>
      <c r="L1208" t="str">
        <f>VLOOKUP(VLOOKUP(VLOOKUP(VLOOKUP(VLOOKUP(F1208,$C$2:$G$5523,4,0),$C$2:$G$5523,4,0),$C$2:$G$5523,4,0),$C$2:$G$5523,4,0),$C$2:$G$5523,5,0)</f>
        <v>MANUFACTURED PRODUCTS</v>
      </c>
      <c r="M1208" t="str">
        <f>L1208&amp;" - "&amp;K1208&amp;" - "&amp;J1208&amp;" - "&amp;I1208&amp;" - "&amp;H1208&amp;" - "&amp;G1208</f>
        <v>MANUFACTURED PRODUCTS - Paper and paper products - Pulp, paper and paperboard - Paper and paperboard - Sub-contracted operations as part of manufacturing of paper and paperboard - Sub-contracted operations as part of manufacturing of paper and paperboard</v>
      </c>
      <c r="N1208" t="s">
        <v>17</v>
      </c>
      <c r="O1208" t="s">
        <v>17</v>
      </c>
      <c r="P1208" t="s">
        <v>17</v>
      </c>
      <c r="Q1208" t="s">
        <v>17</v>
      </c>
    </row>
    <row r="1209" spans="1:17" hidden="1" x14ac:dyDescent="0.45">
      <c r="A1209">
        <v>1209999</v>
      </c>
      <c r="B1209">
        <v>3</v>
      </c>
      <c r="C1209" t="s">
        <v>871</v>
      </c>
      <c r="F1209" t="s">
        <v>855</v>
      </c>
      <c r="G1209" t="s">
        <v>7484</v>
      </c>
      <c r="N1209" t="s">
        <v>17</v>
      </c>
      <c r="O1209" t="s">
        <v>17</v>
      </c>
      <c r="P1209" t="s">
        <v>17</v>
      </c>
      <c r="Q1209" t="s">
        <v>17</v>
      </c>
    </row>
    <row r="1210" spans="1:17" hidden="1" x14ac:dyDescent="0.45">
      <c r="A1210">
        <v>1210000</v>
      </c>
      <c r="B1210">
        <v>4</v>
      </c>
      <c r="C1210" t="s">
        <v>873</v>
      </c>
      <c r="F1210" t="s">
        <v>871</v>
      </c>
      <c r="G1210" t="s">
        <v>7485</v>
      </c>
      <c r="N1210" t="s">
        <v>17</v>
      </c>
      <c r="O1210" t="s">
        <v>17</v>
      </c>
      <c r="P1210" t="s">
        <v>17</v>
      </c>
      <c r="Q1210" t="s">
        <v>17</v>
      </c>
    </row>
    <row r="1211" spans="1:17" hidden="1" x14ac:dyDescent="0.45">
      <c r="A1211">
        <v>1210001</v>
      </c>
      <c r="B1211">
        <v>5</v>
      </c>
      <c r="C1211" t="s">
        <v>7486</v>
      </c>
      <c r="F1211" t="s">
        <v>873</v>
      </c>
      <c r="G1211" t="s">
        <v>7485</v>
      </c>
      <c r="N1211" t="s">
        <v>17</v>
      </c>
      <c r="O1211" t="s">
        <v>17</v>
      </c>
      <c r="P1211" t="s">
        <v>17</v>
      </c>
      <c r="Q1211" t="s">
        <v>17</v>
      </c>
    </row>
    <row r="1212" spans="1:17" x14ac:dyDescent="0.45">
      <c r="A1212">
        <v>1210002</v>
      </c>
      <c r="B1212">
        <v>6</v>
      </c>
      <c r="C1212" s="2" t="s">
        <v>7487</v>
      </c>
      <c r="D1212">
        <v>1721</v>
      </c>
      <c r="E1212" t="s">
        <v>7488</v>
      </c>
      <c r="F1212" t="s">
        <v>7486</v>
      </c>
      <c r="G1212" t="s">
        <v>7489</v>
      </c>
      <c r="H1212" t="str">
        <f t="shared" ref="H1212:H1216" si="882">VLOOKUP(F1212,$C$2:$G$5523,5,0)</f>
        <v>Corrugated paper and paperboard and containers of paper and paperboard</v>
      </c>
      <c r="I1212" t="str">
        <f t="shared" ref="I1212:I1216" si="883">VLOOKUP(VLOOKUP(F1212,$C$2:$G$5523,4,0),$C$2:$G$5523,5,0)</f>
        <v>Corrugated paper and paperboard and containers of paper and paperboard</v>
      </c>
      <c r="J1212" t="str">
        <f t="shared" ref="J1212:J1216" si="884">VLOOKUP(VLOOKUP(VLOOKUP(F1212,$C$2:$G$5523,4,0),$C$2:$G$5523,4,0),$C$2:$G$5523,5,0)</f>
        <v>Articles of paper and paperboard</v>
      </c>
      <c r="K1212" t="str">
        <f t="shared" ref="K1212:K1216" si="885">VLOOKUP(VLOOKUP(VLOOKUP(VLOOKUP(F1212,$C$2:$G$5523,4,0),$C$2:$G$5523,4,0),$C$2:$G$5523,4,0),$C$2:$G$5523,5,0)</f>
        <v>Paper and paper products</v>
      </c>
      <c r="L1212" t="str">
        <f t="shared" ref="L1212:L1216" si="886">VLOOKUP(VLOOKUP(VLOOKUP(VLOOKUP(VLOOKUP(F1212,$C$2:$G$5523,4,0),$C$2:$G$5523,4,0),$C$2:$G$5523,4,0),$C$2:$G$5523,4,0),$C$2:$G$5523,5,0)</f>
        <v>MANUFACTURED PRODUCTS</v>
      </c>
      <c r="M1212" t="str">
        <f t="shared" ref="M1212:M1216" si="887">L1212&amp;" - "&amp;K1212&amp;" - "&amp;J1212&amp;" - "&amp;I1212&amp;" - "&amp;H1212&amp;" - "&amp;G1212</f>
        <v>MANUFACTURED PRODUCTS - Paper and paper products - Articles of paper and paperboard - Corrugated paper and paperboard and containers of paper and paperboard - Corrugated paper and paperboard and containers of paper and paperboard - Corrugated board, in rolls or sheets</v>
      </c>
      <c r="N1212" t="s">
        <v>17</v>
      </c>
      <c r="O1212" t="s">
        <v>17</v>
      </c>
      <c r="P1212" t="s">
        <v>17</v>
      </c>
      <c r="Q1212" t="s">
        <v>17</v>
      </c>
    </row>
    <row r="1213" spans="1:17" x14ac:dyDescent="0.45">
      <c r="A1213">
        <v>1210003</v>
      </c>
      <c r="B1213">
        <v>6</v>
      </c>
      <c r="C1213" s="2" t="s">
        <v>7490</v>
      </c>
      <c r="D1213">
        <v>1721</v>
      </c>
      <c r="E1213" t="s">
        <v>7491</v>
      </c>
      <c r="F1213" t="s">
        <v>7486</v>
      </c>
      <c r="G1213" t="s">
        <v>7492</v>
      </c>
      <c r="H1213" t="str">
        <f t="shared" si="882"/>
        <v>Corrugated paper and paperboard and containers of paper and paperboard</v>
      </c>
      <c r="I1213" t="str">
        <f t="shared" si="883"/>
        <v>Corrugated paper and paperboard and containers of paper and paperboard</v>
      </c>
      <c r="J1213" t="str">
        <f t="shared" si="884"/>
        <v>Articles of paper and paperboard</v>
      </c>
      <c r="K1213" t="str">
        <f t="shared" si="885"/>
        <v>Paper and paper products</v>
      </c>
      <c r="L1213" t="str">
        <f t="shared" si="886"/>
        <v>MANUFACTURED PRODUCTS</v>
      </c>
      <c r="M1213" t="str">
        <f t="shared" si="887"/>
        <v>MANUFACTURED PRODUCTS - Paper and paper products - Articles of paper and paperboard - Corrugated paper and paperboard and containers of paper and paperboard - Corrugated paper and paperboard and containers of paper and paperboard - Sacks and bags of paper</v>
      </c>
      <c r="N1213" t="s">
        <v>17</v>
      </c>
      <c r="O1213" t="s">
        <v>17</v>
      </c>
      <c r="P1213" t="s">
        <v>17</v>
      </c>
      <c r="Q1213" t="s">
        <v>17</v>
      </c>
    </row>
    <row r="1214" spans="1:17" x14ac:dyDescent="0.45">
      <c r="A1214">
        <v>1210004</v>
      </c>
      <c r="B1214">
        <v>6</v>
      </c>
      <c r="C1214" s="2" t="s">
        <v>7493</v>
      </c>
      <c r="D1214">
        <v>1721</v>
      </c>
      <c r="E1214" t="s">
        <v>7494</v>
      </c>
      <c r="F1214" t="s">
        <v>7486</v>
      </c>
      <c r="G1214" t="s">
        <v>7495</v>
      </c>
      <c r="H1214" t="str">
        <f t="shared" si="882"/>
        <v>Corrugated paper and paperboard and containers of paper and paperboard</v>
      </c>
      <c r="I1214" t="str">
        <f t="shared" si="883"/>
        <v>Corrugated paper and paperboard and containers of paper and paperboard</v>
      </c>
      <c r="J1214" t="str">
        <f t="shared" si="884"/>
        <v>Articles of paper and paperboard</v>
      </c>
      <c r="K1214" t="str">
        <f t="shared" si="885"/>
        <v>Paper and paper products</v>
      </c>
      <c r="L1214" t="str">
        <f t="shared" si="886"/>
        <v>MANUFACTURED PRODUCTS</v>
      </c>
      <c r="M1214" t="str">
        <f t="shared" si="887"/>
        <v>MANUFACTURED PRODUCTS - Paper and paper products - Articles of paper and paperboard - Corrugated paper and paperboard and containers of paper and paperboard - Corrugated paper and paperboard and containers of paper and paperboard - Cartons, boxes and cases, of corrugated board or corrugated paperboard</v>
      </c>
      <c r="N1214" t="s">
        <v>17</v>
      </c>
      <c r="O1214" t="s">
        <v>17</v>
      </c>
      <c r="P1214" t="s">
        <v>17</v>
      </c>
      <c r="Q1214" t="s">
        <v>17</v>
      </c>
    </row>
    <row r="1215" spans="1:17" x14ac:dyDescent="0.45">
      <c r="A1215">
        <v>1210005</v>
      </c>
      <c r="B1215">
        <v>6</v>
      </c>
      <c r="C1215" s="2" t="s">
        <v>7496</v>
      </c>
      <c r="D1215">
        <v>1721</v>
      </c>
      <c r="E1215" t="s">
        <v>7497</v>
      </c>
      <c r="F1215" t="s">
        <v>7486</v>
      </c>
      <c r="G1215" t="s">
        <v>7498</v>
      </c>
      <c r="H1215" t="str">
        <f t="shared" si="882"/>
        <v>Corrugated paper and paperboard and containers of paper and paperboard</v>
      </c>
      <c r="I1215" t="str">
        <f t="shared" si="883"/>
        <v>Corrugated paper and paperboard and containers of paper and paperboard</v>
      </c>
      <c r="J1215" t="str">
        <f t="shared" si="884"/>
        <v>Articles of paper and paperboard</v>
      </c>
      <c r="K1215" t="str">
        <f t="shared" si="885"/>
        <v>Paper and paper products</v>
      </c>
      <c r="L1215" t="str">
        <f t="shared" si="886"/>
        <v>MANUFACTURED PRODUCTS</v>
      </c>
      <c r="M1215" t="str">
        <f t="shared" si="887"/>
        <v>MANUFACTURED PRODUCTS - Paper and paper products - Articles of paper and paperboard - Corrugated paper and paperboard and containers of paper and paperboard - Corrugated paper and paperboard and containers of paper and paperboard - Folding cartons, boxes and cases, of non-corrugated paper or paperboard</v>
      </c>
      <c r="N1215" t="s">
        <v>17</v>
      </c>
      <c r="O1215" t="s">
        <v>17</v>
      </c>
      <c r="P1215" t="s">
        <v>17</v>
      </c>
      <c r="Q1215" t="s">
        <v>17</v>
      </c>
    </row>
    <row r="1216" spans="1:17" x14ac:dyDescent="0.45">
      <c r="A1216">
        <v>1210006</v>
      </c>
      <c r="B1216">
        <v>6</v>
      </c>
      <c r="C1216" s="2" t="s">
        <v>7499</v>
      </c>
      <c r="D1216">
        <v>1721</v>
      </c>
      <c r="E1216" t="s">
        <v>7500</v>
      </c>
      <c r="F1216" t="s">
        <v>7486</v>
      </c>
      <c r="G1216" t="s">
        <v>7501</v>
      </c>
      <c r="H1216" t="str">
        <f t="shared" si="882"/>
        <v>Corrugated paper and paperboard and containers of paper and paperboard</v>
      </c>
      <c r="I1216" t="str">
        <f t="shared" si="883"/>
        <v>Corrugated paper and paperboard and containers of paper and paperboard</v>
      </c>
      <c r="J1216" t="str">
        <f t="shared" si="884"/>
        <v>Articles of paper and paperboard</v>
      </c>
      <c r="K1216" t="str">
        <f t="shared" si="885"/>
        <v>Paper and paper products</v>
      </c>
      <c r="L1216" t="str">
        <f t="shared" si="886"/>
        <v>MANUFACTURED PRODUCTS</v>
      </c>
      <c r="M1216" t="str">
        <f t="shared" si="887"/>
        <v>MANUFACTURED PRODUCTS - Paper and paper products - Articles of paper and paperboard - Corrugated paper and paperboard and containers of paper and paperboard - Corrugated paper and paperboard and containers of paper and paperboard - Box files, letter trays, storage boxes and similar articles of a kind used in offices, shops or the like, of paper</v>
      </c>
      <c r="N1216" t="s">
        <v>17</v>
      </c>
      <c r="O1216" t="s">
        <v>17</v>
      </c>
      <c r="P1216" t="s">
        <v>17</v>
      </c>
      <c r="Q1216" t="s">
        <v>17</v>
      </c>
    </row>
    <row r="1217" spans="1:17" hidden="1" x14ac:dyDescent="0.45">
      <c r="A1217">
        <v>1210007</v>
      </c>
      <c r="B1217">
        <v>5</v>
      </c>
      <c r="C1217" t="s">
        <v>7502</v>
      </c>
      <c r="F1217" t="s">
        <v>873</v>
      </c>
      <c r="G1217" t="s">
        <v>7503</v>
      </c>
      <c r="N1217" t="s">
        <v>17</v>
      </c>
      <c r="O1217" t="s">
        <v>17</v>
      </c>
      <c r="P1217" t="s">
        <v>17</v>
      </c>
      <c r="Q1217" t="s">
        <v>17</v>
      </c>
    </row>
    <row r="1218" spans="1:17" x14ac:dyDescent="0.45">
      <c r="A1218">
        <v>1210008</v>
      </c>
      <c r="B1218">
        <v>6</v>
      </c>
      <c r="C1218" s="2" t="s">
        <v>7504</v>
      </c>
      <c r="D1218">
        <v>1721</v>
      </c>
      <c r="E1218" t="s">
        <v>7505</v>
      </c>
      <c r="F1218" t="s">
        <v>7502</v>
      </c>
      <c r="G1218" t="s">
        <v>7503</v>
      </c>
      <c r="H1218" t="str">
        <f>VLOOKUP(F1218,$C$2:$G$5523,5,0)</f>
        <v>Sub-contracted operations as part of manufacturing of corrugated paper and paperboard and containers of paper and paperboard</v>
      </c>
      <c r="I1218" t="str">
        <f>VLOOKUP(VLOOKUP(F1218,$C$2:$G$5523,4,0),$C$2:$G$5523,5,0)</f>
        <v>Corrugated paper and paperboard and containers of paper and paperboard</v>
      </c>
      <c r="J1218" t="str">
        <f>VLOOKUP(VLOOKUP(VLOOKUP(F1218,$C$2:$G$5523,4,0),$C$2:$G$5523,4,0),$C$2:$G$5523,5,0)</f>
        <v>Articles of paper and paperboard</v>
      </c>
      <c r="K1218" t="str">
        <f>VLOOKUP(VLOOKUP(VLOOKUP(VLOOKUP(F1218,$C$2:$G$5523,4,0),$C$2:$G$5523,4,0),$C$2:$G$5523,4,0),$C$2:$G$5523,5,0)</f>
        <v>Paper and paper products</v>
      </c>
      <c r="L1218" t="str">
        <f>VLOOKUP(VLOOKUP(VLOOKUP(VLOOKUP(VLOOKUP(F1218,$C$2:$G$5523,4,0),$C$2:$G$5523,4,0),$C$2:$G$5523,4,0),$C$2:$G$5523,4,0),$C$2:$G$5523,5,0)</f>
        <v>MANUFACTURED PRODUCTS</v>
      </c>
      <c r="M1218" t="str">
        <f>L1218&amp;" - "&amp;K1218&amp;" - "&amp;J1218&amp;" - "&amp;I1218&amp;" - "&amp;H1218&amp;" - "&amp;G1218</f>
        <v>MANUFACTURED PRODUCTS - Paper and paper products - Articles of paper and paperboard - Corrugated paper and paperboard and containers of paper and paperboard - Sub-contracted operations as part of manufacturing of corrugated paper and paperboard and containers of paper and paperboard - Sub-contracted operations as part of manufacturing of corrugated paper and paperboard and containers of paper and paperboard</v>
      </c>
      <c r="N1218" t="s">
        <v>17</v>
      </c>
      <c r="O1218" t="s">
        <v>17</v>
      </c>
      <c r="P1218" t="s">
        <v>17</v>
      </c>
      <c r="Q1218" t="s">
        <v>17</v>
      </c>
    </row>
    <row r="1219" spans="1:17" hidden="1" x14ac:dyDescent="0.45">
      <c r="A1219">
        <v>1210009</v>
      </c>
      <c r="B1219">
        <v>4</v>
      </c>
      <c r="C1219" t="s">
        <v>879</v>
      </c>
      <c r="F1219" t="s">
        <v>871</v>
      </c>
      <c r="G1219" t="s">
        <v>7506</v>
      </c>
      <c r="N1219" t="s">
        <v>17</v>
      </c>
      <c r="O1219" t="s">
        <v>17</v>
      </c>
      <c r="P1219" t="s">
        <v>17</v>
      </c>
      <c r="Q1219" t="s">
        <v>17</v>
      </c>
    </row>
    <row r="1220" spans="1:17" hidden="1" x14ac:dyDescent="0.45">
      <c r="A1220">
        <v>1210010</v>
      </c>
      <c r="B1220">
        <v>5</v>
      </c>
      <c r="C1220" t="s">
        <v>7507</v>
      </c>
      <c r="F1220" t="s">
        <v>879</v>
      </c>
      <c r="G1220" t="s">
        <v>7508</v>
      </c>
      <c r="N1220" t="s">
        <v>17</v>
      </c>
      <c r="O1220" t="s">
        <v>17</v>
      </c>
      <c r="P1220" t="s">
        <v>17</v>
      </c>
      <c r="Q1220" t="s">
        <v>17</v>
      </c>
    </row>
    <row r="1221" spans="1:17" x14ac:dyDescent="0.45">
      <c r="A1221">
        <v>1210011</v>
      </c>
      <c r="B1221">
        <v>6</v>
      </c>
      <c r="C1221" s="2" t="s">
        <v>7509</v>
      </c>
      <c r="D1221">
        <v>1722</v>
      </c>
      <c r="E1221" t="s">
        <v>7510</v>
      </c>
      <c r="F1221" t="s">
        <v>7507</v>
      </c>
      <c r="G1221" t="s">
        <v>7511</v>
      </c>
      <c r="H1221" t="str">
        <f t="shared" ref="H1221:H1223" si="888">VLOOKUP(F1221,$C$2:$G$5523,5,0)</f>
        <v>Household and toilet paper and paper products</v>
      </c>
      <c r="I1221" t="str">
        <f t="shared" ref="I1221:I1223" si="889">VLOOKUP(VLOOKUP(F1221,$C$2:$G$5523,4,0),$C$2:$G$5523,5,0)</f>
        <v>Household and sanitary goods and toilet requisites</v>
      </c>
      <c r="J1221" t="str">
        <f t="shared" ref="J1221:J1223" si="890">VLOOKUP(VLOOKUP(VLOOKUP(F1221,$C$2:$G$5523,4,0),$C$2:$G$5523,4,0),$C$2:$G$5523,5,0)</f>
        <v>Articles of paper and paperboard</v>
      </c>
      <c r="K1221" t="str">
        <f t="shared" ref="K1221:K1223" si="891">VLOOKUP(VLOOKUP(VLOOKUP(VLOOKUP(F1221,$C$2:$G$5523,4,0),$C$2:$G$5523,4,0),$C$2:$G$5523,4,0),$C$2:$G$5523,5,0)</f>
        <v>Paper and paper products</v>
      </c>
      <c r="L1221" t="str">
        <f t="shared" ref="L1221:L1223" si="892">VLOOKUP(VLOOKUP(VLOOKUP(VLOOKUP(VLOOKUP(F1221,$C$2:$G$5523,4,0),$C$2:$G$5523,4,0),$C$2:$G$5523,4,0),$C$2:$G$5523,4,0),$C$2:$G$5523,5,0)</f>
        <v>MANUFACTURED PRODUCTS</v>
      </c>
      <c r="M1221" t="str">
        <f t="shared" ref="M1221:M1223" si="893">L1221&amp;" - "&amp;K1221&amp;" - "&amp;J1221&amp;" - "&amp;I1221&amp;" - "&amp;H1221&amp;" - "&amp;G1221</f>
        <v>MANUFACTURED PRODUCTS - Paper and paper products - Articles of paper and paperboard - Household and sanitary goods and toilet requisites - Household and toilet paper and paper products - Toilet paper, handkerchiefs, cleansing or facial tissues and towels, tablecloths and serviettes, of paper pulp, paper, cellulose wadding or webs of cellulose fibres</v>
      </c>
      <c r="N1221" t="s">
        <v>17</v>
      </c>
      <c r="O1221" t="s">
        <v>17</v>
      </c>
      <c r="P1221" t="s">
        <v>17</v>
      </c>
      <c r="Q1221" t="s">
        <v>17</v>
      </c>
    </row>
    <row r="1222" spans="1:17" x14ac:dyDescent="0.45">
      <c r="A1222">
        <v>1210012</v>
      </c>
      <c r="B1222">
        <v>6</v>
      </c>
      <c r="C1222" s="2" t="s">
        <v>7512</v>
      </c>
      <c r="D1222">
        <v>1722</v>
      </c>
      <c r="E1222" t="s">
        <v>7513</v>
      </c>
      <c r="F1222" t="s">
        <v>7507</v>
      </c>
      <c r="G1222" t="s">
        <v>7514</v>
      </c>
      <c r="H1222" t="str">
        <f t="shared" si="888"/>
        <v>Household and toilet paper and paper products</v>
      </c>
      <c r="I1222" t="str">
        <f t="shared" si="889"/>
        <v>Household and sanitary goods and toilet requisites</v>
      </c>
      <c r="J1222" t="str">
        <f t="shared" si="890"/>
        <v>Articles of paper and paperboard</v>
      </c>
      <c r="K1222" t="str">
        <f t="shared" si="891"/>
        <v>Paper and paper products</v>
      </c>
      <c r="L1222" t="str">
        <f t="shared" si="892"/>
        <v>MANUFACTURED PRODUCTS</v>
      </c>
      <c r="M1222" t="str">
        <f t="shared" si="893"/>
        <v>MANUFACTURED PRODUCTS - Paper and paper products - Articles of paper and paperboard - Household and sanitary goods and toilet requisites - Household and toilet paper and paper products - Sanitary towels and tampons, napkins and napkin liners for babies and similar sanitary articles and articles of apparel and clothing accessories, of paper pulp, paper, cellulose wadding or webs of cellulose fibres</v>
      </c>
      <c r="N1222" t="s">
        <v>17</v>
      </c>
      <c r="O1222" t="s">
        <v>17</v>
      </c>
      <c r="P1222" t="s">
        <v>17</v>
      </c>
      <c r="Q1222" t="s">
        <v>17</v>
      </c>
    </row>
    <row r="1223" spans="1:17" x14ac:dyDescent="0.45">
      <c r="A1223">
        <v>1210013</v>
      </c>
      <c r="B1223">
        <v>6</v>
      </c>
      <c r="C1223" s="2" t="s">
        <v>7515</v>
      </c>
      <c r="D1223">
        <v>1722</v>
      </c>
      <c r="E1223" t="s">
        <v>7516</v>
      </c>
      <c r="F1223" t="s">
        <v>7507</v>
      </c>
      <c r="G1223" t="s">
        <v>7517</v>
      </c>
      <c r="H1223" t="str">
        <f t="shared" si="888"/>
        <v>Household and toilet paper and paper products</v>
      </c>
      <c r="I1223" t="str">
        <f t="shared" si="889"/>
        <v>Household and sanitary goods and toilet requisites</v>
      </c>
      <c r="J1223" t="str">
        <f t="shared" si="890"/>
        <v>Articles of paper and paperboard</v>
      </c>
      <c r="K1223" t="str">
        <f t="shared" si="891"/>
        <v>Paper and paper products</v>
      </c>
      <c r="L1223" t="str">
        <f t="shared" si="892"/>
        <v>MANUFACTURED PRODUCTS</v>
      </c>
      <c r="M1223" t="str">
        <f t="shared" si="893"/>
        <v>MANUFACTURED PRODUCTS - Paper and paper products - Articles of paper and paperboard - Household and sanitary goods and toilet requisites - Household and toilet paper and paper products - Trays, dishes, plates and cups and the like, of paper or paperboard</v>
      </c>
      <c r="N1223" t="s">
        <v>17</v>
      </c>
      <c r="O1223" t="s">
        <v>17</v>
      </c>
      <c r="P1223" t="s">
        <v>17</v>
      </c>
      <c r="Q1223" t="s">
        <v>17</v>
      </c>
    </row>
    <row r="1224" spans="1:17" hidden="1" x14ac:dyDescent="0.45">
      <c r="A1224">
        <v>1210014</v>
      </c>
      <c r="B1224">
        <v>5</v>
      </c>
      <c r="C1224" t="s">
        <v>7518</v>
      </c>
      <c r="F1224" t="s">
        <v>879</v>
      </c>
      <c r="G1224" t="s">
        <v>7519</v>
      </c>
      <c r="N1224" t="s">
        <v>17</v>
      </c>
      <c r="O1224" t="s">
        <v>17</v>
      </c>
      <c r="P1224" t="s">
        <v>17</v>
      </c>
      <c r="Q1224" t="s">
        <v>17</v>
      </c>
    </row>
    <row r="1225" spans="1:17" x14ac:dyDescent="0.45">
      <c r="A1225">
        <v>1210015</v>
      </c>
      <c r="B1225">
        <v>6</v>
      </c>
      <c r="C1225" s="2" t="s">
        <v>7520</v>
      </c>
      <c r="D1225">
        <v>1722</v>
      </c>
      <c r="E1225" t="s">
        <v>7521</v>
      </c>
      <c r="F1225" t="s">
        <v>7518</v>
      </c>
      <c r="G1225" t="s">
        <v>7519</v>
      </c>
      <c r="H1225" t="str">
        <f>VLOOKUP(F1225,$C$2:$G$5523,5,0)</f>
        <v>Sub-contracted operations as part of manufacturing of household and sanitary goods and toilet requisites</v>
      </c>
      <c r="I1225" t="str">
        <f>VLOOKUP(VLOOKUP(F1225,$C$2:$G$5523,4,0),$C$2:$G$5523,5,0)</f>
        <v>Household and sanitary goods and toilet requisites</v>
      </c>
      <c r="J1225" t="str">
        <f>VLOOKUP(VLOOKUP(VLOOKUP(F1225,$C$2:$G$5523,4,0),$C$2:$G$5523,4,0),$C$2:$G$5523,5,0)</f>
        <v>Articles of paper and paperboard</v>
      </c>
      <c r="K1225" t="str">
        <f>VLOOKUP(VLOOKUP(VLOOKUP(VLOOKUP(F1225,$C$2:$G$5523,4,0),$C$2:$G$5523,4,0),$C$2:$G$5523,4,0),$C$2:$G$5523,5,0)</f>
        <v>Paper and paper products</v>
      </c>
      <c r="L1225" t="str">
        <f>VLOOKUP(VLOOKUP(VLOOKUP(VLOOKUP(VLOOKUP(F1225,$C$2:$G$5523,4,0),$C$2:$G$5523,4,0),$C$2:$G$5523,4,0),$C$2:$G$5523,4,0),$C$2:$G$5523,5,0)</f>
        <v>MANUFACTURED PRODUCTS</v>
      </c>
      <c r="M1225" t="str">
        <f>L1225&amp;" - "&amp;K1225&amp;" - "&amp;J1225&amp;" - "&amp;I1225&amp;" - "&amp;H1225&amp;" - "&amp;G1225</f>
        <v>MANUFACTURED PRODUCTS - Paper and paper products - Articles of paper and paperboard - Household and sanitary goods and toilet requisites - Sub-contracted operations as part of manufacturing of household and sanitary goods and toilet requisites - Sub-contracted operations as part of manufacturing of household and sanitary goods and toilet requisites</v>
      </c>
      <c r="N1225" t="s">
        <v>17</v>
      </c>
      <c r="O1225" t="s">
        <v>17</v>
      </c>
      <c r="P1225" t="s">
        <v>17</v>
      </c>
      <c r="Q1225" t="s">
        <v>17</v>
      </c>
    </row>
    <row r="1226" spans="1:17" hidden="1" x14ac:dyDescent="0.45">
      <c r="A1226">
        <v>1210016</v>
      </c>
      <c r="B1226">
        <v>4</v>
      </c>
      <c r="C1226" t="s">
        <v>885</v>
      </c>
      <c r="F1226" t="s">
        <v>871</v>
      </c>
      <c r="G1226" t="s">
        <v>7522</v>
      </c>
      <c r="N1226" t="s">
        <v>17</v>
      </c>
      <c r="O1226" t="s">
        <v>17</v>
      </c>
      <c r="P1226" t="s">
        <v>17</v>
      </c>
      <c r="Q1226" t="s">
        <v>17</v>
      </c>
    </row>
    <row r="1227" spans="1:17" hidden="1" x14ac:dyDescent="0.45">
      <c r="A1227">
        <v>1210017</v>
      </c>
      <c r="B1227">
        <v>5</v>
      </c>
      <c r="C1227" t="s">
        <v>7523</v>
      </c>
      <c r="F1227" t="s">
        <v>885</v>
      </c>
      <c r="G1227" t="s">
        <v>7522</v>
      </c>
      <c r="N1227" t="s">
        <v>17</v>
      </c>
      <c r="O1227" t="s">
        <v>17</v>
      </c>
      <c r="P1227" t="s">
        <v>17</v>
      </c>
      <c r="Q1227" t="s">
        <v>17</v>
      </c>
    </row>
    <row r="1228" spans="1:17" x14ac:dyDescent="0.45">
      <c r="A1228">
        <v>1210018</v>
      </c>
      <c r="B1228">
        <v>6</v>
      </c>
      <c r="C1228" s="2" t="s">
        <v>7524</v>
      </c>
      <c r="D1228">
        <v>1723</v>
      </c>
      <c r="E1228" t="s">
        <v>7525</v>
      </c>
      <c r="F1228" t="s">
        <v>7523</v>
      </c>
      <c r="G1228" t="s">
        <v>7526</v>
      </c>
      <c r="H1228" t="str">
        <f t="shared" ref="H1228:H1231" si="894">VLOOKUP(F1228,$C$2:$G$5523,5,0)</f>
        <v>Paper stationery</v>
      </c>
      <c r="I1228" t="str">
        <f t="shared" ref="I1228:I1231" si="895">VLOOKUP(VLOOKUP(F1228,$C$2:$G$5523,4,0),$C$2:$G$5523,5,0)</f>
        <v>Paper stationery</v>
      </c>
      <c r="J1228" t="str">
        <f t="shared" ref="J1228:J1231" si="896">VLOOKUP(VLOOKUP(VLOOKUP(F1228,$C$2:$G$5523,4,0),$C$2:$G$5523,4,0),$C$2:$G$5523,5,0)</f>
        <v>Articles of paper and paperboard</v>
      </c>
      <c r="K1228" t="str">
        <f t="shared" ref="K1228:K1231" si="897">VLOOKUP(VLOOKUP(VLOOKUP(VLOOKUP(F1228,$C$2:$G$5523,4,0),$C$2:$G$5523,4,0),$C$2:$G$5523,4,0),$C$2:$G$5523,5,0)</f>
        <v>Paper and paper products</v>
      </c>
      <c r="L1228" t="str">
        <f t="shared" ref="L1228:L1231" si="898">VLOOKUP(VLOOKUP(VLOOKUP(VLOOKUP(VLOOKUP(F1228,$C$2:$G$5523,4,0),$C$2:$G$5523,4,0),$C$2:$G$5523,4,0),$C$2:$G$5523,4,0),$C$2:$G$5523,5,0)</f>
        <v>MANUFACTURED PRODUCTS</v>
      </c>
      <c r="M1228" t="str">
        <f t="shared" ref="M1228:M1231" si="899">L1228&amp;" - "&amp;K1228&amp;" - "&amp;J1228&amp;" - "&amp;I1228&amp;" - "&amp;H1228&amp;" - "&amp;G1228</f>
        <v>MANUFACTURED PRODUCTS - Paper and paper products - Articles of paper and paperboard - Paper stationery - Paper stationery - Carbon paper, self-copy paper and other copying or transfer papers; duplicator stencil and offset plates of paper</v>
      </c>
      <c r="N1228" t="s">
        <v>17</v>
      </c>
      <c r="O1228" t="s">
        <v>17</v>
      </c>
      <c r="P1228" t="s">
        <v>17</v>
      </c>
      <c r="Q1228" t="s">
        <v>17</v>
      </c>
    </row>
    <row r="1229" spans="1:17" x14ac:dyDescent="0.45">
      <c r="A1229">
        <v>1210019</v>
      </c>
      <c r="B1229">
        <v>6</v>
      </c>
      <c r="C1229" s="2" t="s">
        <v>7527</v>
      </c>
      <c r="D1229">
        <v>1723</v>
      </c>
      <c r="E1229" t="s">
        <v>7528</v>
      </c>
      <c r="F1229" t="s">
        <v>7523</v>
      </c>
      <c r="G1229" t="s">
        <v>7529</v>
      </c>
      <c r="H1229" t="str">
        <f t="shared" si="894"/>
        <v>Paper stationery</v>
      </c>
      <c r="I1229" t="str">
        <f t="shared" si="895"/>
        <v>Paper stationery</v>
      </c>
      <c r="J1229" t="str">
        <f t="shared" si="896"/>
        <v>Articles of paper and paperboard</v>
      </c>
      <c r="K1229" t="str">
        <f t="shared" si="897"/>
        <v>Paper and paper products</v>
      </c>
      <c r="L1229" t="str">
        <f t="shared" si="898"/>
        <v>MANUFACTURED PRODUCTS</v>
      </c>
      <c r="M1229" t="str">
        <f t="shared" si="899"/>
        <v>MANUFACTURED PRODUCTS - Paper and paper products - Articles of paper and paperboard - Paper stationery - Paper stationery - Envelopes, letter cards, plain postcards and correspondence cards of paper or paperboard; boxes, pouches, wallets and writing compendiums of paper or paperboard, containing paper stationery</v>
      </c>
      <c r="N1229" t="s">
        <v>17</v>
      </c>
      <c r="O1229" t="s">
        <v>17</v>
      </c>
      <c r="P1229" t="s">
        <v>17</v>
      </c>
      <c r="Q1229" t="s">
        <v>17</v>
      </c>
    </row>
    <row r="1230" spans="1:17" x14ac:dyDescent="0.45">
      <c r="A1230">
        <v>1210020</v>
      </c>
      <c r="B1230">
        <v>6</v>
      </c>
      <c r="C1230" s="2" t="s">
        <v>7530</v>
      </c>
      <c r="D1230">
        <v>1723</v>
      </c>
      <c r="E1230" t="s">
        <v>7531</v>
      </c>
      <c r="F1230" t="s">
        <v>7523</v>
      </c>
      <c r="G1230" t="s">
        <v>7532</v>
      </c>
      <c r="H1230" t="str">
        <f t="shared" si="894"/>
        <v>Paper stationery</v>
      </c>
      <c r="I1230" t="str">
        <f t="shared" si="895"/>
        <v>Paper stationery</v>
      </c>
      <c r="J1230" t="str">
        <f t="shared" si="896"/>
        <v>Articles of paper and paperboard</v>
      </c>
      <c r="K1230" t="str">
        <f t="shared" si="897"/>
        <v>Paper and paper products</v>
      </c>
      <c r="L1230" t="str">
        <f t="shared" si="898"/>
        <v>MANUFACTURED PRODUCTS</v>
      </c>
      <c r="M1230" t="str">
        <f t="shared" si="899"/>
        <v>MANUFACTURED PRODUCTS - Paper and paper products - Articles of paper and paperboard - Paper stationery - Paper stationery - Registers, account books, binders, forms and other articles of stationery, of paper or paperboard</v>
      </c>
      <c r="N1230" t="s">
        <v>17</v>
      </c>
      <c r="O1230" t="s">
        <v>17</v>
      </c>
      <c r="P1230" t="s">
        <v>17</v>
      </c>
      <c r="Q1230" t="s">
        <v>17</v>
      </c>
    </row>
    <row r="1231" spans="1:17" x14ac:dyDescent="0.45">
      <c r="A1231">
        <v>1210021</v>
      </c>
      <c r="B1231">
        <v>6</v>
      </c>
      <c r="C1231" s="2" t="s">
        <v>7533</v>
      </c>
      <c r="D1231">
        <v>1723</v>
      </c>
      <c r="E1231" t="s">
        <v>7534</v>
      </c>
      <c r="F1231" t="s">
        <v>7523</v>
      </c>
      <c r="G1231" t="s">
        <v>7535</v>
      </c>
      <c r="H1231" t="str">
        <f t="shared" si="894"/>
        <v>Paper stationery</v>
      </c>
      <c r="I1231" t="str">
        <f t="shared" si="895"/>
        <v>Paper stationery</v>
      </c>
      <c r="J1231" t="str">
        <f t="shared" si="896"/>
        <v>Articles of paper and paperboard</v>
      </c>
      <c r="K1231" t="str">
        <f t="shared" si="897"/>
        <v>Paper and paper products</v>
      </c>
      <c r="L1231" t="str">
        <f t="shared" si="898"/>
        <v>MANUFACTURED PRODUCTS</v>
      </c>
      <c r="M1231" t="str">
        <f t="shared" si="899"/>
        <v>MANUFACTURED PRODUCTS - Paper and paper products - Articles of paper and paperboard - Paper stationery - Paper stationery - Other paper and paperboard, of a kind used for writing or printing or other graphic purposes, printed, embossed or perforated</v>
      </c>
      <c r="N1231" t="s">
        <v>17</v>
      </c>
      <c r="O1231" t="s">
        <v>17</v>
      </c>
      <c r="P1231" t="s">
        <v>17</v>
      </c>
      <c r="Q1231" t="s">
        <v>17</v>
      </c>
    </row>
    <row r="1232" spans="1:17" hidden="1" x14ac:dyDescent="0.45">
      <c r="A1232">
        <v>1210022</v>
      </c>
      <c r="B1232">
        <v>5</v>
      </c>
      <c r="C1232" t="s">
        <v>7536</v>
      </c>
      <c r="F1232" t="s">
        <v>885</v>
      </c>
      <c r="G1232" t="s">
        <v>7537</v>
      </c>
      <c r="N1232" t="s">
        <v>17</v>
      </c>
      <c r="O1232" t="s">
        <v>17</v>
      </c>
      <c r="P1232" t="s">
        <v>17</v>
      </c>
      <c r="Q1232" t="s">
        <v>17</v>
      </c>
    </row>
    <row r="1233" spans="1:17" x14ac:dyDescent="0.45">
      <c r="A1233">
        <v>1210023</v>
      </c>
      <c r="B1233">
        <v>6</v>
      </c>
      <c r="C1233" s="2" t="s">
        <v>7538</v>
      </c>
      <c r="D1233">
        <v>1723</v>
      </c>
      <c r="E1233" t="s">
        <v>7539</v>
      </c>
      <c r="F1233" t="s">
        <v>7536</v>
      </c>
      <c r="G1233" t="s">
        <v>7537</v>
      </c>
      <c r="H1233" t="str">
        <f>VLOOKUP(F1233,$C$2:$G$5523,5,0)</f>
        <v>Sub-contracted operations as part of manufacturing of paper stationery</v>
      </c>
      <c r="I1233" t="str">
        <f>VLOOKUP(VLOOKUP(F1233,$C$2:$G$5523,4,0),$C$2:$G$5523,5,0)</f>
        <v>Paper stationery</v>
      </c>
      <c r="J1233" t="str">
        <f>VLOOKUP(VLOOKUP(VLOOKUP(F1233,$C$2:$G$5523,4,0),$C$2:$G$5523,4,0),$C$2:$G$5523,5,0)</f>
        <v>Articles of paper and paperboard</v>
      </c>
      <c r="K1233" t="str">
        <f>VLOOKUP(VLOOKUP(VLOOKUP(VLOOKUP(F1233,$C$2:$G$5523,4,0),$C$2:$G$5523,4,0),$C$2:$G$5523,4,0),$C$2:$G$5523,5,0)</f>
        <v>Paper and paper products</v>
      </c>
      <c r="L1233" t="str">
        <f>VLOOKUP(VLOOKUP(VLOOKUP(VLOOKUP(VLOOKUP(F1233,$C$2:$G$5523,4,0),$C$2:$G$5523,4,0),$C$2:$G$5523,4,0),$C$2:$G$5523,4,0),$C$2:$G$5523,5,0)</f>
        <v>MANUFACTURED PRODUCTS</v>
      </c>
      <c r="M1233" t="str">
        <f>L1233&amp;" - "&amp;K1233&amp;" - "&amp;J1233&amp;" - "&amp;I1233&amp;" - "&amp;H1233&amp;" - "&amp;G1233</f>
        <v>MANUFACTURED PRODUCTS - Paper and paper products - Articles of paper and paperboard - Paper stationery - Sub-contracted operations as part of manufacturing of paper stationery - Sub-contracted operations as part of manufacturing of paper stationery</v>
      </c>
      <c r="N1233" t="s">
        <v>17</v>
      </c>
      <c r="O1233" t="s">
        <v>17</v>
      </c>
      <c r="P1233" t="s">
        <v>17</v>
      </c>
      <c r="Q1233" t="s">
        <v>17</v>
      </c>
    </row>
    <row r="1234" spans="1:17" hidden="1" x14ac:dyDescent="0.45">
      <c r="A1234">
        <v>1210024</v>
      </c>
      <c r="B1234">
        <v>4</v>
      </c>
      <c r="C1234" t="s">
        <v>889</v>
      </c>
      <c r="F1234" t="s">
        <v>871</v>
      </c>
      <c r="G1234" t="s">
        <v>7540</v>
      </c>
      <c r="N1234" t="s">
        <v>17</v>
      </c>
      <c r="O1234" t="s">
        <v>17</v>
      </c>
      <c r="P1234" t="s">
        <v>17</v>
      </c>
      <c r="Q1234" t="s">
        <v>17</v>
      </c>
    </row>
    <row r="1235" spans="1:17" hidden="1" x14ac:dyDescent="0.45">
      <c r="A1235">
        <v>1210025</v>
      </c>
      <c r="B1235">
        <v>5</v>
      </c>
      <c r="C1235" t="s">
        <v>7541</v>
      </c>
      <c r="F1235" t="s">
        <v>889</v>
      </c>
      <c r="G1235" t="s">
        <v>7540</v>
      </c>
      <c r="N1235" t="s">
        <v>17</v>
      </c>
      <c r="O1235" t="s">
        <v>17</v>
      </c>
      <c r="P1235" t="s">
        <v>17</v>
      </c>
      <c r="Q1235" t="s">
        <v>17</v>
      </c>
    </row>
    <row r="1236" spans="1:17" x14ac:dyDescent="0.45">
      <c r="A1236">
        <v>1210026</v>
      </c>
      <c r="B1236">
        <v>6</v>
      </c>
      <c r="C1236" s="2" t="s">
        <v>7542</v>
      </c>
      <c r="D1236">
        <v>1724</v>
      </c>
      <c r="E1236" t="s">
        <v>7543</v>
      </c>
      <c r="F1236" t="s">
        <v>7541</v>
      </c>
      <c r="G1236" t="s">
        <v>7544</v>
      </c>
      <c r="H1236" t="str">
        <f t="shared" ref="H1236:H1237" si="900">VLOOKUP(F1236,$C$2:$G$5523,5,0)</f>
        <v>Wallpaper</v>
      </c>
      <c r="I1236" t="str">
        <f t="shared" ref="I1236:I1237" si="901">VLOOKUP(VLOOKUP(F1236,$C$2:$G$5523,4,0),$C$2:$G$5523,5,0)</f>
        <v>Wallpaper</v>
      </c>
      <c r="J1236" t="str">
        <f t="shared" ref="J1236:J1237" si="902">VLOOKUP(VLOOKUP(VLOOKUP(F1236,$C$2:$G$5523,4,0),$C$2:$G$5523,4,0),$C$2:$G$5523,5,0)</f>
        <v>Articles of paper and paperboard</v>
      </c>
      <c r="K1236" t="str">
        <f t="shared" ref="K1236:K1237" si="903">VLOOKUP(VLOOKUP(VLOOKUP(VLOOKUP(F1236,$C$2:$G$5523,4,0),$C$2:$G$5523,4,0),$C$2:$G$5523,4,0),$C$2:$G$5523,5,0)</f>
        <v>Paper and paper products</v>
      </c>
      <c r="L1236" t="str">
        <f t="shared" ref="L1236:L1237" si="904">VLOOKUP(VLOOKUP(VLOOKUP(VLOOKUP(VLOOKUP(F1236,$C$2:$G$5523,4,0),$C$2:$G$5523,4,0),$C$2:$G$5523,4,0),$C$2:$G$5523,4,0),$C$2:$G$5523,5,0)</f>
        <v>MANUFACTURED PRODUCTS</v>
      </c>
      <c r="M1236" t="str">
        <f t="shared" ref="M1236:M1237" si="905">L1236&amp;" - "&amp;K1236&amp;" - "&amp;J1236&amp;" - "&amp;I1236&amp;" - "&amp;H1236&amp;" - "&amp;G1236</f>
        <v>MANUFACTURED PRODUCTS - Paper and paper products - Articles of paper and paperboard - Wallpaper - Wallpaper - Wallpaper and similar wall coverings; window transparencies of paper</v>
      </c>
      <c r="N1236" t="s">
        <v>17</v>
      </c>
      <c r="O1236" t="s">
        <v>17</v>
      </c>
      <c r="P1236" t="s">
        <v>17</v>
      </c>
      <c r="Q1236" t="s">
        <v>17</v>
      </c>
    </row>
    <row r="1237" spans="1:17" x14ac:dyDescent="0.45">
      <c r="A1237">
        <v>1210027</v>
      </c>
      <c r="B1237">
        <v>6</v>
      </c>
      <c r="C1237" s="2" t="s">
        <v>7545</v>
      </c>
      <c r="D1237">
        <v>1724</v>
      </c>
      <c r="E1237" t="s">
        <v>7546</v>
      </c>
      <c r="F1237" t="s">
        <v>7541</v>
      </c>
      <c r="G1237" t="s">
        <v>7547</v>
      </c>
      <c r="H1237" t="str">
        <f t="shared" si="900"/>
        <v>Wallpaper</v>
      </c>
      <c r="I1237" t="str">
        <f t="shared" si="901"/>
        <v>Wallpaper</v>
      </c>
      <c r="J1237" t="str">
        <f t="shared" si="902"/>
        <v>Articles of paper and paperboard</v>
      </c>
      <c r="K1237" t="str">
        <f t="shared" si="903"/>
        <v>Paper and paper products</v>
      </c>
      <c r="L1237" t="str">
        <f t="shared" si="904"/>
        <v>MANUFACTURED PRODUCTS</v>
      </c>
      <c r="M1237" t="str">
        <f t="shared" si="905"/>
        <v>MANUFACTURED PRODUCTS - Paper and paper products - Articles of paper and paperboard - Wallpaper - Wallpaper - Textile wall coverings</v>
      </c>
      <c r="N1237" t="s">
        <v>17</v>
      </c>
      <c r="O1237" t="s">
        <v>17</v>
      </c>
      <c r="P1237" t="s">
        <v>17</v>
      </c>
      <c r="Q1237" t="s">
        <v>17</v>
      </c>
    </row>
    <row r="1238" spans="1:17" hidden="1" x14ac:dyDescent="0.45">
      <c r="A1238">
        <v>1210028</v>
      </c>
      <c r="B1238">
        <v>5</v>
      </c>
      <c r="C1238" t="s">
        <v>7548</v>
      </c>
      <c r="F1238" t="s">
        <v>889</v>
      </c>
      <c r="G1238" t="s">
        <v>7549</v>
      </c>
      <c r="N1238" t="s">
        <v>17</v>
      </c>
      <c r="O1238" t="s">
        <v>17</v>
      </c>
      <c r="P1238" t="s">
        <v>17</v>
      </c>
      <c r="Q1238" t="s">
        <v>17</v>
      </c>
    </row>
    <row r="1239" spans="1:17" x14ac:dyDescent="0.45">
      <c r="A1239">
        <v>1210029</v>
      </c>
      <c r="B1239">
        <v>6</v>
      </c>
      <c r="C1239" s="2" t="s">
        <v>7550</v>
      </c>
      <c r="D1239">
        <v>1724</v>
      </c>
      <c r="E1239" t="s">
        <v>7551</v>
      </c>
      <c r="F1239" t="s">
        <v>7548</v>
      </c>
      <c r="G1239" t="s">
        <v>7549</v>
      </c>
      <c r="H1239" t="str">
        <f>VLOOKUP(F1239,$C$2:$G$5523,5,0)</f>
        <v>Sub-contracted operations as part of manufacturing of wallpaper</v>
      </c>
      <c r="I1239" t="str">
        <f>VLOOKUP(VLOOKUP(F1239,$C$2:$G$5523,4,0),$C$2:$G$5523,5,0)</f>
        <v>Wallpaper</v>
      </c>
      <c r="J1239" t="str">
        <f>VLOOKUP(VLOOKUP(VLOOKUP(F1239,$C$2:$G$5523,4,0),$C$2:$G$5523,4,0),$C$2:$G$5523,5,0)</f>
        <v>Articles of paper and paperboard</v>
      </c>
      <c r="K1239" t="str">
        <f>VLOOKUP(VLOOKUP(VLOOKUP(VLOOKUP(F1239,$C$2:$G$5523,4,0),$C$2:$G$5523,4,0),$C$2:$G$5523,4,0),$C$2:$G$5523,5,0)</f>
        <v>Paper and paper products</v>
      </c>
      <c r="L1239" t="str">
        <f>VLOOKUP(VLOOKUP(VLOOKUP(VLOOKUP(VLOOKUP(F1239,$C$2:$G$5523,4,0),$C$2:$G$5523,4,0),$C$2:$G$5523,4,0),$C$2:$G$5523,4,0),$C$2:$G$5523,5,0)</f>
        <v>MANUFACTURED PRODUCTS</v>
      </c>
      <c r="M1239" t="str">
        <f>L1239&amp;" - "&amp;K1239&amp;" - "&amp;J1239&amp;" - "&amp;I1239&amp;" - "&amp;H1239&amp;" - "&amp;G1239</f>
        <v>MANUFACTURED PRODUCTS - Paper and paper products - Articles of paper and paperboard - Wallpaper - Sub-contracted operations as part of manufacturing of wallpaper - Sub-contracted operations as part of manufacturing of wallpaper</v>
      </c>
      <c r="N1239" t="s">
        <v>17</v>
      </c>
      <c r="O1239" t="s">
        <v>17</v>
      </c>
      <c r="P1239" t="s">
        <v>17</v>
      </c>
      <c r="Q1239" t="s">
        <v>17</v>
      </c>
    </row>
    <row r="1240" spans="1:17" hidden="1" x14ac:dyDescent="0.45">
      <c r="A1240">
        <v>1210030</v>
      </c>
      <c r="B1240">
        <v>4</v>
      </c>
      <c r="C1240" t="s">
        <v>893</v>
      </c>
      <c r="F1240" t="s">
        <v>871</v>
      </c>
      <c r="G1240" t="s">
        <v>7552</v>
      </c>
      <c r="N1240" t="s">
        <v>17</v>
      </c>
      <c r="O1240" t="s">
        <v>17</v>
      </c>
      <c r="P1240" t="s">
        <v>17</v>
      </c>
      <c r="Q1240" t="s">
        <v>17</v>
      </c>
    </row>
    <row r="1241" spans="1:17" hidden="1" x14ac:dyDescent="0.45">
      <c r="A1241">
        <v>1210031</v>
      </c>
      <c r="B1241">
        <v>5</v>
      </c>
      <c r="C1241" t="s">
        <v>7553</v>
      </c>
      <c r="F1241" t="s">
        <v>893</v>
      </c>
      <c r="G1241" t="s">
        <v>7552</v>
      </c>
      <c r="N1241" t="s">
        <v>17</v>
      </c>
      <c r="O1241" t="s">
        <v>17</v>
      </c>
      <c r="P1241" t="s">
        <v>17</v>
      </c>
      <c r="Q1241" t="s">
        <v>17</v>
      </c>
    </row>
    <row r="1242" spans="1:17" x14ac:dyDescent="0.45">
      <c r="A1242">
        <v>1210032</v>
      </c>
      <c r="B1242">
        <v>6</v>
      </c>
      <c r="C1242" s="2" t="s">
        <v>7554</v>
      </c>
      <c r="D1242">
        <v>1729</v>
      </c>
      <c r="E1242" t="s">
        <v>7555</v>
      </c>
      <c r="F1242" t="s">
        <v>7553</v>
      </c>
      <c r="G1242" t="s">
        <v>7556</v>
      </c>
      <c r="H1242" t="str">
        <f t="shared" ref="H1242:H1244" si="906">VLOOKUP(F1242,$C$2:$G$5523,5,0)</f>
        <v>Other articles of paper and paperboard</v>
      </c>
      <c r="I1242" t="str">
        <f t="shared" ref="I1242:I1244" si="907">VLOOKUP(VLOOKUP(F1242,$C$2:$G$5523,4,0),$C$2:$G$5523,5,0)</f>
        <v>Other articles of paper and paperboard</v>
      </c>
      <c r="J1242" t="str">
        <f t="shared" ref="J1242:J1244" si="908">VLOOKUP(VLOOKUP(VLOOKUP(F1242,$C$2:$G$5523,4,0),$C$2:$G$5523,4,0),$C$2:$G$5523,5,0)</f>
        <v>Articles of paper and paperboard</v>
      </c>
      <c r="K1242" t="str">
        <f t="shared" ref="K1242:K1244" si="909">VLOOKUP(VLOOKUP(VLOOKUP(VLOOKUP(F1242,$C$2:$G$5523,4,0),$C$2:$G$5523,4,0),$C$2:$G$5523,4,0),$C$2:$G$5523,5,0)</f>
        <v>Paper and paper products</v>
      </c>
      <c r="L1242" t="str">
        <f t="shared" ref="L1242:L1244" si="910">VLOOKUP(VLOOKUP(VLOOKUP(VLOOKUP(VLOOKUP(F1242,$C$2:$G$5523,4,0),$C$2:$G$5523,4,0),$C$2:$G$5523,4,0),$C$2:$G$5523,4,0),$C$2:$G$5523,5,0)</f>
        <v>MANUFACTURED PRODUCTS</v>
      </c>
      <c r="M1242" t="str">
        <f t="shared" ref="M1242:M1244" si="911">L1242&amp;" - "&amp;K1242&amp;" - "&amp;J1242&amp;" - "&amp;I1242&amp;" - "&amp;H1242&amp;" - "&amp;G1242</f>
        <v>MANUFACTURED PRODUCTS - Paper and paper products - Articles of paper and paperboard - Other articles of paper and paperboard - Other articles of paper and paperboard - Labels of paper or paperboard</v>
      </c>
      <c r="N1242" t="s">
        <v>17</v>
      </c>
      <c r="O1242" t="s">
        <v>17</v>
      </c>
      <c r="P1242" t="s">
        <v>17</v>
      </c>
      <c r="Q1242" t="s">
        <v>17</v>
      </c>
    </row>
    <row r="1243" spans="1:17" x14ac:dyDescent="0.45">
      <c r="A1243">
        <v>1210033</v>
      </c>
      <c r="B1243">
        <v>6</v>
      </c>
      <c r="C1243" s="2" t="s">
        <v>7557</v>
      </c>
      <c r="D1243">
        <v>1729</v>
      </c>
      <c r="E1243" t="s">
        <v>7558</v>
      </c>
      <c r="F1243" t="s">
        <v>7553</v>
      </c>
      <c r="G1243" t="s">
        <v>7559</v>
      </c>
      <c r="H1243" t="str">
        <f t="shared" si="906"/>
        <v>Other articles of paper and paperboard</v>
      </c>
      <c r="I1243" t="str">
        <f t="shared" si="907"/>
        <v>Other articles of paper and paperboard</v>
      </c>
      <c r="J1243" t="str">
        <f t="shared" si="908"/>
        <v>Articles of paper and paperboard</v>
      </c>
      <c r="K1243" t="str">
        <f t="shared" si="909"/>
        <v>Paper and paper products</v>
      </c>
      <c r="L1243" t="str">
        <f t="shared" si="910"/>
        <v>MANUFACTURED PRODUCTS</v>
      </c>
      <c r="M1243" t="str">
        <f t="shared" si="911"/>
        <v>MANUFACTURED PRODUCTS - Paper and paper products - Articles of paper and paperboard - Other articles of paper and paperboard - Other articles of paper and paperboard - Filter blocks, slabs and plates, of paper pulp</v>
      </c>
      <c r="N1243" t="s">
        <v>17</v>
      </c>
      <c r="O1243" t="s">
        <v>17</v>
      </c>
      <c r="P1243" t="s">
        <v>17</v>
      </c>
      <c r="Q1243" t="s">
        <v>17</v>
      </c>
    </row>
    <row r="1244" spans="1:17" x14ac:dyDescent="0.45">
      <c r="A1244">
        <v>1210034</v>
      </c>
      <c r="B1244">
        <v>6</v>
      </c>
      <c r="C1244" s="2" t="s">
        <v>7560</v>
      </c>
      <c r="D1244">
        <v>1729</v>
      </c>
      <c r="E1244" t="s">
        <v>7561</v>
      </c>
      <c r="F1244" t="s">
        <v>7553</v>
      </c>
      <c r="G1244" t="s">
        <v>7562</v>
      </c>
      <c r="H1244" t="str">
        <f t="shared" si="906"/>
        <v>Other articles of paper and paperboard</v>
      </c>
      <c r="I1244" t="str">
        <f t="shared" si="907"/>
        <v>Other articles of paper and paperboard</v>
      </c>
      <c r="J1244" t="str">
        <f t="shared" si="908"/>
        <v>Articles of paper and paperboard</v>
      </c>
      <c r="K1244" t="str">
        <f t="shared" si="909"/>
        <v>Paper and paper products</v>
      </c>
      <c r="L1244" t="str">
        <f t="shared" si="910"/>
        <v>MANUFACTURED PRODUCTS</v>
      </c>
      <c r="M1244" t="str">
        <f t="shared" si="911"/>
        <v>MANUFACTURED PRODUCTS - Paper and paper products - Articles of paper and paperboard - Other articles of paper and paperboard - Other articles of paper and paperboard - Cigarette paper; bobbins, spools, cops and similar supports; filter paper and paperboard; other articles of paper and paperboard n.e.c.</v>
      </c>
      <c r="N1244" t="s">
        <v>17</v>
      </c>
      <c r="O1244" t="s">
        <v>17</v>
      </c>
      <c r="P1244" t="s">
        <v>17</v>
      </c>
      <c r="Q1244" t="s">
        <v>17</v>
      </c>
    </row>
    <row r="1245" spans="1:17" hidden="1" x14ac:dyDescent="0.45">
      <c r="A1245">
        <v>1210035</v>
      </c>
      <c r="B1245">
        <v>5</v>
      </c>
      <c r="C1245" t="s">
        <v>7563</v>
      </c>
      <c r="F1245" t="s">
        <v>893</v>
      </c>
      <c r="G1245" t="s">
        <v>7564</v>
      </c>
      <c r="N1245" t="s">
        <v>17</v>
      </c>
      <c r="O1245" t="s">
        <v>17</v>
      </c>
      <c r="P1245" t="s">
        <v>17</v>
      </c>
      <c r="Q1245" t="s">
        <v>17</v>
      </c>
    </row>
    <row r="1246" spans="1:17" x14ac:dyDescent="0.45">
      <c r="A1246">
        <v>1210036</v>
      </c>
      <c r="B1246">
        <v>6</v>
      </c>
      <c r="C1246" s="2" t="s">
        <v>7565</v>
      </c>
      <c r="D1246">
        <v>1729</v>
      </c>
      <c r="E1246" t="s">
        <v>7566</v>
      </c>
      <c r="F1246" t="s">
        <v>7563</v>
      </c>
      <c r="G1246" t="s">
        <v>7564</v>
      </c>
      <c r="H1246" t="str">
        <f>VLOOKUP(F1246,$C$2:$G$5523,5,0)</f>
        <v>Sub-contracted operations as part of manufacturing of other articles of paper and paperboard</v>
      </c>
      <c r="I1246" t="str">
        <f>VLOOKUP(VLOOKUP(F1246,$C$2:$G$5523,4,0),$C$2:$G$5523,5,0)</f>
        <v>Other articles of paper and paperboard</v>
      </c>
      <c r="J1246" t="str">
        <f>VLOOKUP(VLOOKUP(VLOOKUP(F1246,$C$2:$G$5523,4,0),$C$2:$G$5523,4,0),$C$2:$G$5523,5,0)</f>
        <v>Articles of paper and paperboard</v>
      </c>
      <c r="K1246" t="str">
        <f>VLOOKUP(VLOOKUP(VLOOKUP(VLOOKUP(F1246,$C$2:$G$5523,4,0),$C$2:$G$5523,4,0),$C$2:$G$5523,4,0),$C$2:$G$5523,5,0)</f>
        <v>Paper and paper products</v>
      </c>
      <c r="L1246" t="str">
        <f>VLOOKUP(VLOOKUP(VLOOKUP(VLOOKUP(VLOOKUP(F1246,$C$2:$G$5523,4,0),$C$2:$G$5523,4,0),$C$2:$G$5523,4,0),$C$2:$G$5523,4,0),$C$2:$G$5523,5,0)</f>
        <v>MANUFACTURED PRODUCTS</v>
      </c>
      <c r="M1246" t="str">
        <f>L1246&amp;" - "&amp;K1246&amp;" - "&amp;J1246&amp;" - "&amp;I1246&amp;" - "&amp;H1246&amp;" - "&amp;G1246</f>
        <v>MANUFACTURED PRODUCTS - Paper and paper products - Articles of paper and paperboard - Other articles of paper and paperboard - Sub-contracted operations as part of manufacturing of other articles of paper and paperboard - Sub-contracted operations as part of manufacturing of other articles of paper and paperboard</v>
      </c>
      <c r="N1246" t="s">
        <v>17</v>
      </c>
      <c r="O1246" t="s">
        <v>17</v>
      </c>
      <c r="P1246" t="s">
        <v>17</v>
      </c>
      <c r="Q1246" t="s">
        <v>17</v>
      </c>
    </row>
    <row r="1247" spans="1:17" hidden="1" x14ac:dyDescent="0.45">
      <c r="A1247">
        <v>1210037</v>
      </c>
      <c r="B1247">
        <v>2</v>
      </c>
      <c r="C1247" t="s">
        <v>897</v>
      </c>
      <c r="F1247" t="s">
        <v>432</v>
      </c>
      <c r="G1247" t="s">
        <v>7567</v>
      </c>
      <c r="N1247" t="s">
        <v>17</v>
      </c>
      <c r="O1247" t="s">
        <v>17</v>
      </c>
      <c r="P1247" t="s">
        <v>17</v>
      </c>
      <c r="Q1247" t="s">
        <v>17</v>
      </c>
    </row>
    <row r="1248" spans="1:17" hidden="1" x14ac:dyDescent="0.45">
      <c r="A1248">
        <v>1210038</v>
      </c>
      <c r="B1248">
        <v>3</v>
      </c>
      <c r="C1248" t="s">
        <v>902</v>
      </c>
      <c r="F1248" t="s">
        <v>897</v>
      </c>
      <c r="G1248" t="s">
        <v>7568</v>
      </c>
      <c r="N1248" t="s">
        <v>17</v>
      </c>
      <c r="O1248" t="s">
        <v>17</v>
      </c>
      <c r="P1248" t="s">
        <v>17</v>
      </c>
      <c r="Q1248" t="s">
        <v>17</v>
      </c>
    </row>
    <row r="1249" spans="1:17" hidden="1" x14ac:dyDescent="0.45">
      <c r="A1249">
        <v>1210039</v>
      </c>
      <c r="B1249">
        <v>4</v>
      </c>
      <c r="C1249" t="s">
        <v>906</v>
      </c>
      <c r="F1249" t="s">
        <v>902</v>
      </c>
      <c r="G1249" t="s">
        <v>7569</v>
      </c>
      <c r="N1249" t="s">
        <v>17</v>
      </c>
      <c r="O1249" t="s">
        <v>17</v>
      </c>
      <c r="P1249" t="s">
        <v>17</v>
      </c>
      <c r="Q1249" t="s">
        <v>17</v>
      </c>
    </row>
    <row r="1250" spans="1:17" hidden="1" x14ac:dyDescent="0.45">
      <c r="A1250">
        <v>1210040</v>
      </c>
      <c r="B1250">
        <v>5</v>
      </c>
      <c r="C1250" t="s">
        <v>7570</v>
      </c>
      <c r="F1250" t="s">
        <v>906</v>
      </c>
      <c r="G1250" t="s">
        <v>7569</v>
      </c>
      <c r="N1250" t="s">
        <v>17</v>
      </c>
      <c r="O1250" t="s">
        <v>17</v>
      </c>
      <c r="P1250" t="s">
        <v>17</v>
      </c>
      <c r="Q1250" t="s">
        <v>17</v>
      </c>
    </row>
    <row r="1251" spans="1:17" x14ac:dyDescent="0.45">
      <c r="A1251">
        <v>1210041</v>
      </c>
      <c r="B1251">
        <v>6</v>
      </c>
      <c r="C1251" s="2" t="s">
        <v>7571</v>
      </c>
      <c r="D1251">
        <v>1811</v>
      </c>
      <c r="E1251" t="s">
        <v>7572</v>
      </c>
      <c r="F1251" t="s">
        <v>7570</v>
      </c>
      <c r="G1251" t="s">
        <v>7569</v>
      </c>
      <c r="H1251" t="str">
        <f>VLOOKUP(F1251,$C$2:$G$5523,5,0)</f>
        <v>Newspaper printing services</v>
      </c>
      <c r="I1251" t="str">
        <f>VLOOKUP(VLOOKUP(F1251,$C$2:$G$5523,4,0),$C$2:$G$5523,5,0)</f>
        <v>Newspaper printing services</v>
      </c>
      <c r="J1251" t="str">
        <f>VLOOKUP(VLOOKUP(VLOOKUP(F1251,$C$2:$G$5523,4,0),$C$2:$G$5523,4,0),$C$2:$G$5523,5,0)</f>
        <v>Printing services and services related to printing</v>
      </c>
      <c r="K1251" t="str">
        <f>VLOOKUP(VLOOKUP(VLOOKUP(VLOOKUP(F1251,$C$2:$G$5523,4,0),$C$2:$G$5523,4,0),$C$2:$G$5523,4,0),$C$2:$G$5523,5,0)</f>
        <v>Printing and reproduction services of recorded media</v>
      </c>
      <c r="L1251" t="str">
        <f>VLOOKUP(VLOOKUP(VLOOKUP(VLOOKUP(VLOOKUP(F1251,$C$2:$G$5523,4,0),$C$2:$G$5523,4,0),$C$2:$G$5523,4,0),$C$2:$G$5523,4,0),$C$2:$G$5523,5,0)</f>
        <v>MANUFACTURED PRODUCTS</v>
      </c>
      <c r="M1251" t="str">
        <f>L1251&amp;" - "&amp;K1251&amp;" - "&amp;J1251&amp;" - "&amp;I1251&amp;" - "&amp;H1251&amp;" - "&amp;G1251</f>
        <v>MANUFACTURED PRODUCTS - Printing and reproduction services of recorded media - Printing services and services related to printing - Newspaper printing services - Newspaper printing services - Newspaper printing services</v>
      </c>
      <c r="N1251" t="s">
        <v>7573</v>
      </c>
      <c r="O1251" t="s">
        <v>17</v>
      </c>
      <c r="P1251" t="s">
        <v>17</v>
      </c>
      <c r="Q1251" t="s">
        <v>17</v>
      </c>
    </row>
    <row r="1252" spans="1:17" hidden="1" x14ac:dyDescent="0.45">
      <c r="A1252">
        <v>1210042</v>
      </c>
      <c r="B1252">
        <v>4</v>
      </c>
      <c r="C1252" t="s">
        <v>912</v>
      </c>
      <c r="F1252" t="s">
        <v>902</v>
      </c>
      <c r="G1252" t="s">
        <v>7574</v>
      </c>
      <c r="N1252" t="s">
        <v>17</v>
      </c>
      <c r="O1252" t="s">
        <v>17</v>
      </c>
      <c r="P1252" t="s">
        <v>17</v>
      </c>
      <c r="Q1252" t="s">
        <v>17</v>
      </c>
    </row>
    <row r="1253" spans="1:17" hidden="1" x14ac:dyDescent="0.45">
      <c r="A1253">
        <v>1210043</v>
      </c>
      <c r="B1253">
        <v>5</v>
      </c>
      <c r="C1253" t="s">
        <v>7575</v>
      </c>
      <c r="F1253" t="s">
        <v>912</v>
      </c>
      <c r="G1253" t="s">
        <v>7574</v>
      </c>
      <c r="N1253" t="s">
        <v>17</v>
      </c>
      <c r="O1253" t="s">
        <v>17</v>
      </c>
      <c r="P1253" t="s">
        <v>17</v>
      </c>
      <c r="Q1253" t="s">
        <v>17</v>
      </c>
    </row>
    <row r="1254" spans="1:17" x14ac:dyDescent="0.45">
      <c r="A1254">
        <v>1210044</v>
      </c>
      <c r="B1254">
        <v>6</v>
      </c>
      <c r="C1254" s="2" t="s">
        <v>7576</v>
      </c>
      <c r="D1254">
        <v>1812</v>
      </c>
      <c r="E1254" t="s">
        <v>7577</v>
      </c>
      <c r="F1254" t="s">
        <v>7575</v>
      </c>
      <c r="G1254" t="s">
        <v>7578</v>
      </c>
      <c r="H1254" t="str">
        <f t="shared" ref="H1254:H1260" si="912">VLOOKUP(F1254,$C$2:$G$5523,5,0)</f>
        <v>Other printing services</v>
      </c>
      <c r="I1254" t="str">
        <f t="shared" ref="I1254:I1260" si="913">VLOOKUP(VLOOKUP(F1254,$C$2:$G$5523,4,0),$C$2:$G$5523,5,0)</f>
        <v>Other printing services</v>
      </c>
      <c r="J1254" t="str">
        <f t="shared" ref="J1254:J1260" si="914">VLOOKUP(VLOOKUP(VLOOKUP(F1254,$C$2:$G$5523,4,0),$C$2:$G$5523,4,0),$C$2:$G$5523,5,0)</f>
        <v>Printing services and services related to printing</v>
      </c>
      <c r="K1254" t="str">
        <f t="shared" ref="K1254:K1260" si="915">VLOOKUP(VLOOKUP(VLOOKUP(VLOOKUP(F1254,$C$2:$G$5523,4,0),$C$2:$G$5523,4,0),$C$2:$G$5523,4,0),$C$2:$G$5523,5,0)</f>
        <v>Printing and reproduction services of recorded media</v>
      </c>
      <c r="L1254" t="str">
        <f t="shared" ref="L1254:L1260" si="916">VLOOKUP(VLOOKUP(VLOOKUP(VLOOKUP(VLOOKUP(F1254,$C$2:$G$5523,4,0),$C$2:$G$5523,4,0),$C$2:$G$5523,4,0),$C$2:$G$5523,4,0),$C$2:$G$5523,5,0)</f>
        <v>MANUFACTURED PRODUCTS</v>
      </c>
      <c r="M1254" t="str">
        <f t="shared" ref="M1254:M1260" si="917">L1254&amp;" - "&amp;K1254&amp;" - "&amp;J1254&amp;" - "&amp;I1254&amp;" - "&amp;H1254&amp;" - "&amp;G1254</f>
        <v>MANUFACTURED PRODUCTS - Printing and reproduction services of recorded media - Printing services and services related to printing - Other printing services - Other printing services - Printing services for postage stamps, taxation stamps, documents of titles, smart cards, cheques and other security papers and the like</v>
      </c>
      <c r="N1254" t="s">
        <v>17</v>
      </c>
      <c r="O1254" t="s">
        <v>17</v>
      </c>
      <c r="P1254" t="s">
        <v>17</v>
      </c>
      <c r="Q1254" t="s">
        <v>17</v>
      </c>
    </row>
    <row r="1255" spans="1:17" x14ac:dyDescent="0.45">
      <c r="A1255">
        <v>1210045</v>
      </c>
      <c r="B1255">
        <v>6</v>
      </c>
      <c r="C1255" s="2" t="s">
        <v>7579</v>
      </c>
      <c r="D1255">
        <v>1812</v>
      </c>
      <c r="E1255" t="s">
        <v>7580</v>
      </c>
      <c r="F1255" t="s">
        <v>7575</v>
      </c>
      <c r="G1255" t="s">
        <v>7581</v>
      </c>
      <c r="H1255" t="str">
        <f t="shared" si="912"/>
        <v>Other printing services</v>
      </c>
      <c r="I1255" t="str">
        <f t="shared" si="913"/>
        <v>Other printing services</v>
      </c>
      <c r="J1255" t="str">
        <f t="shared" si="914"/>
        <v>Printing services and services related to printing</v>
      </c>
      <c r="K1255" t="str">
        <f t="shared" si="915"/>
        <v>Printing and reproduction services of recorded media</v>
      </c>
      <c r="L1255" t="str">
        <f t="shared" si="916"/>
        <v>MANUFACTURED PRODUCTS</v>
      </c>
      <c r="M1255" t="str">
        <f t="shared" si="917"/>
        <v>MANUFACTURED PRODUCTS - Printing and reproduction services of recorded media - Printing services and services related to printing - Other printing services - Other printing services - Printing services for advertising catalogues, prospects, posters and other printed advertising</v>
      </c>
      <c r="N1255" t="s">
        <v>17</v>
      </c>
      <c r="O1255" t="s">
        <v>17</v>
      </c>
      <c r="P1255" t="s">
        <v>17</v>
      </c>
      <c r="Q1255" t="s">
        <v>17</v>
      </c>
    </row>
    <row r="1256" spans="1:17" x14ac:dyDescent="0.45">
      <c r="A1256">
        <v>1210046</v>
      </c>
      <c r="B1256">
        <v>6</v>
      </c>
      <c r="C1256" s="2" t="s">
        <v>7582</v>
      </c>
      <c r="D1256">
        <v>1812</v>
      </c>
      <c r="E1256" t="s">
        <v>7583</v>
      </c>
      <c r="F1256" t="s">
        <v>7575</v>
      </c>
      <c r="G1256" t="s">
        <v>7584</v>
      </c>
      <c r="H1256" t="str">
        <f t="shared" si="912"/>
        <v>Other printing services</v>
      </c>
      <c r="I1256" t="str">
        <f t="shared" si="913"/>
        <v>Other printing services</v>
      </c>
      <c r="J1256" t="str">
        <f t="shared" si="914"/>
        <v>Printing services and services related to printing</v>
      </c>
      <c r="K1256" t="str">
        <f t="shared" si="915"/>
        <v>Printing and reproduction services of recorded media</v>
      </c>
      <c r="L1256" t="str">
        <f t="shared" si="916"/>
        <v>MANUFACTURED PRODUCTS</v>
      </c>
      <c r="M1256" t="str">
        <f t="shared" si="917"/>
        <v>MANUFACTURED PRODUCTS - Printing and reproduction services of recorded media - Printing services and services related to printing - Other printing services - Other printing services - Printing services for journals and periodicals, appearing less than four times a week</v>
      </c>
      <c r="N1256" t="s">
        <v>17</v>
      </c>
      <c r="O1256" t="s">
        <v>17</v>
      </c>
      <c r="P1256" t="s">
        <v>17</v>
      </c>
      <c r="Q1256" t="s">
        <v>17</v>
      </c>
    </row>
    <row r="1257" spans="1:17" x14ac:dyDescent="0.45">
      <c r="A1257">
        <v>1210047</v>
      </c>
      <c r="B1257">
        <v>6</v>
      </c>
      <c r="C1257" s="2" t="s">
        <v>7585</v>
      </c>
      <c r="D1257">
        <v>1812</v>
      </c>
      <c r="E1257" t="s">
        <v>7586</v>
      </c>
      <c r="F1257" t="s">
        <v>7575</v>
      </c>
      <c r="G1257" t="s">
        <v>7587</v>
      </c>
      <c r="H1257" t="str">
        <f t="shared" si="912"/>
        <v>Other printing services</v>
      </c>
      <c r="I1257" t="str">
        <f t="shared" si="913"/>
        <v>Other printing services</v>
      </c>
      <c r="J1257" t="str">
        <f t="shared" si="914"/>
        <v>Printing services and services related to printing</v>
      </c>
      <c r="K1257" t="str">
        <f t="shared" si="915"/>
        <v>Printing and reproduction services of recorded media</v>
      </c>
      <c r="L1257" t="str">
        <f t="shared" si="916"/>
        <v>MANUFACTURED PRODUCTS</v>
      </c>
      <c r="M1257" t="str">
        <f t="shared" si="917"/>
        <v>MANUFACTURED PRODUCTS - Printing and reproduction services of recorded media - Printing services and services related to printing - Other printing services - Other printing services - Printing services for books, maps, hydrographic or similar charts of all kinds, pictures, designs and photographs, postcards</v>
      </c>
      <c r="N1257" t="s">
        <v>17</v>
      </c>
      <c r="O1257" t="s">
        <v>17</v>
      </c>
      <c r="P1257" t="s">
        <v>17</v>
      </c>
      <c r="Q1257" t="s">
        <v>17</v>
      </c>
    </row>
    <row r="1258" spans="1:17" x14ac:dyDescent="0.45">
      <c r="A1258">
        <v>1210048</v>
      </c>
      <c r="B1258">
        <v>6</v>
      </c>
      <c r="C1258" s="2" t="s">
        <v>7588</v>
      </c>
      <c r="D1258">
        <v>1812</v>
      </c>
      <c r="E1258" t="s">
        <v>7589</v>
      </c>
      <c r="F1258" t="s">
        <v>7575</v>
      </c>
      <c r="G1258" t="s">
        <v>7590</v>
      </c>
      <c r="H1258" t="str">
        <f t="shared" si="912"/>
        <v>Other printing services</v>
      </c>
      <c r="I1258" t="str">
        <f t="shared" si="913"/>
        <v>Other printing services</v>
      </c>
      <c r="J1258" t="str">
        <f t="shared" si="914"/>
        <v>Printing services and services related to printing</v>
      </c>
      <c r="K1258" t="str">
        <f t="shared" si="915"/>
        <v>Printing and reproduction services of recorded media</v>
      </c>
      <c r="L1258" t="str">
        <f t="shared" si="916"/>
        <v>MANUFACTURED PRODUCTS</v>
      </c>
      <c r="M1258" t="str">
        <f t="shared" si="917"/>
        <v>MANUFACTURED PRODUCTS - Printing and reproduction services of recorded media - Printing services and services related to printing - Other printing services - Other printing services - Printing services for labels and tags</v>
      </c>
      <c r="N1258" t="s">
        <v>17</v>
      </c>
      <c r="O1258" t="s">
        <v>17</v>
      </c>
      <c r="P1258" t="s">
        <v>17</v>
      </c>
      <c r="Q1258" t="s">
        <v>17</v>
      </c>
    </row>
    <row r="1259" spans="1:17" x14ac:dyDescent="0.45">
      <c r="A1259">
        <v>1210049</v>
      </c>
      <c r="B1259">
        <v>6</v>
      </c>
      <c r="C1259" s="2" t="s">
        <v>7591</v>
      </c>
      <c r="D1259">
        <v>1812</v>
      </c>
      <c r="E1259" t="s">
        <v>7592</v>
      </c>
      <c r="F1259" t="s">
        <v>7575</v>
      </c>
      <c r="G1259" t="s">
        <v>7593</v>
      </c>
      <c r="H1259" t="str">
        <f t="shared" si="912"/>
        <v>Other printing services</v>
      </c>
      <c r="I1259" t="str">
        <f t="shared" si="913"/>
        <v>Other printing services</v>
      </c>
      <c r="J1259" t="str">
        <f t="shared" si="914"/>
        <v>Printing services and services related to printing</v>
      </c>
      <c r="K1259" t="str">
        <f t="shared" si="915"/>
        <v>Printing and reproduction services of recorded media</v>
      </c>
      <c r="L1259" t="str">
        <f t="shared" si="916"/>
        <v>MANUFACTURED PRODUCTS</v>
      </c>
      <c r="M1259" t="str">
        <f t="shared" si="917"/>
        <v>MANUFACTURED PRODUCTS - Printing and reproduction services of recorded media - Printing services and services related to printing - Other printing services - Other printing services - Printing services directly onto materials other than paper</v>
      </c>
      <c r="N1259" t="s">
        <v>17</v>
      </c>
      <c r="O1259" t="s">
        <v>7594</v>
      </c>
      <c r="P1259" t="s">
        <v>17</v>
      </c>
      <c r="Q1259" t="s">
        <v>7595</v>
      </c>
    </row>
    <row r="1260" spans="1:17" x14ac:dyDescent="0.45">
      <c r="A1260">
        <v>1210050</v>
      </c>
      <c r="B1260">
        <v>6</v>
      </c>
      <c r="C1260" s="2" t="s">
        <v>7596</v>
      </c>
      <c r="D1260">
        <v>1812</v>
      </c>
      <c r="E1260" t="s">
        <v>7597</v>
      </c>
      <c r="F1260" t="s">
        <v>7575</v>
      </c>
      <c r="G1260" t="s">
        <v>7598</v>
      </c>
      <c r="H1260" t="str">
        <f t="shared" si="912"/>
        <v>Other printing services</v>
      </c>
      <c r="I1260" t="str">
        <f t="shared" si="913"/>
        <v>Other printing services</v>
      </c>
      <c r="J1260" t="str">
        <f t="shared" si="914"/>
        <v>Printing services and services related to printing</v>
      </c>
      <c r="K1260" t="str">
        <f t="shared" si="915"/>
        <v>Printing and reproduction services of recorded media</v>
      </c>
      <c r="L1260" t="str">
        <f t="shared" si="916"/>
        <v>MANUFACTURED PRODUCTS</v>
      </c>
      <c r="M1260" t="str">
        <f t="shared" si="917"/>
        <v>MANUFACTURED PRODUCTS - Printing and reproduction services of recorded media - Printing services and services related to printing - Other printing services - Other printing services - Other printing services n.e.c.</v>
      </c>
      <c r="N1260" t="s">
        <v>17</v>
      </c>
      <c r="O1260" t="s">
        <v>17</v>
      </c>
      <c r="P1260" t="s">
        <v>17</v>
      </c>
      <c r="Q1260" t="s">
        <v>17</v>
      </c>
    </row>
    <row r="1261" spans="1:17" hidden="1" x14ac:dyDescent="0.45">
      <c r="A1261">
        <v>1210051</v>
      </c>
      <c r="B1261">
        <v>4</v>
      </c>
      <c r="C1261" t="s">
        <v>917</v>
      </c>
      <c r="F1261" t="s">
        <v>902</v>
      </c>
      <c r="G1261" t="s">
        <v>920</v>
      </c>
      <c r="N1261" t="s">
        <v>17</v>
      </c>
      <c r="O1261" t="s">
        <v>17</v>
      </c>
      <c r="P1261" t="s">
        <v>17</v>
      </c>
      <c r="Q1261" t="s">
        <v>17</v>
      </c>
    </row>
    <row r="1262" spans="1:17" hidden="1" x14ac:dyDescent="0.45">
      <c r="A1262">
        <v>1210052</v>
      </c>
      <c r="B1262">
        <v>5</v>
      </c>
      <c r="C1262" t="s">
        <v>7599</v>
      </c>
      <c r="F1262" t="s">
        <v>917</v>
      </c>
      <c r="G1262" t="s">
        <v>7600</v>
      </c>
      <c r="N1262" t="s">
        <v>17</v>
      </c>
      <c r="O1262" t="s">
        <v>17</v>
      </c>
      <c r="P1262" t="s">
        <v>17</v>
      </c>
      <c r="Q1262" t="s">
        <v>17</v>
      </c>
    </row>
    <row r="1263" spans="1:17" x14ac:dyDescent="0.45">
      <c r="A1263">
        <v>1210053</v>
      </c>
      <c r="B1263">
        <v>6</v>
      </c>
      <c r="C1263" s="2" t="s">
        <v>7601</v>
      </c>
      <c r="D1263">
        <v>1813</v>
      </c>
      <c r="E1263" t="s">
        <v>7602</v>
      </c>
      <c r="F1263" t="s">
        <v>7599</v>
      </c>
      <c r="G1263" t="s">
        <v>7600</v>
      </c>
      <c r="H1263" t="str">
        <f>VLOOKUP(F1263,$C$2:$G$5523,5,0)</f>
        <v>Pre-press services</v>
      </c>
      <c r="I1263" t="str">
        <f>VLOOKUP(VLOOKUP(F1263,$C$2:$G$5523,4,0),$C$2:$G$5523,5,0)</f>
        <v>Pre-press and pre-media services</v>
      </c>
      <c r="J1263" t="str">
        <f>VLOOKUP(VLOOKUP(VLOOKUP(F1263,$C$2:$G$5523,4,0),$C$2:$G$5523,4,0),$C$2:$G$5523,5,0)</f>
        <v>Printing services and services related to printing</v>
      </c>
      <c r="K1263" t="str">
        <f>VLOOKUP(VLOOKUP(VLOOKUP(VLOOKUP(F1263,$C$2:$G$5523,4,0),$C$2:$G$5523,4,0),$C$2:$G$5523,4,0),$C$2:$G$5523,5,0)</f>
        <v>Printing and reproduction services of recorded media</v>
      </c>
      <c r="L1263" t="str">
        <f>VLOOKUP(VLOOKUP(VLOOKUP(VLOOKUP(VLOOKUP(F1263,$C$2:$G$5523,4,0),$C$2:$G$5523,4,0),$C$2:$G$5523,4,0),$C$2:$G$5523,4,0),$C$2:$G$5523,5,0)</f>
        <v>MANUFACTURED PRODUCTS</v>
      </c>
      <c r="M1263" t="str">
        <f>L1263&amp;" - "&amp;K1263&amp;" - "&amp;J1263&amp;" - "&amp;I1263&amp;" - "&amp;H1263&amp;" - "&amp;G1263</f>
        <v>MANUFACTURED PRODUCTS - Printing and reproduction services of recorded media - Printing services and services related to printing - Pre-press and pre-media services - Pre-press services - Pre-press services</v>
      </c>
      <c r="N1263" t="s">
        <v>7603</v>
      </c>
      <c r="O1263" t="s">
        <v>17</v>
      </c>
      <c r="P1263" t="s">
        <v>17</v>
      </c>
      <c r="Q1263" t="s">
        <v>17</v>
      </c>
    </row>
    <row r="1264" spans="1:17" hidden="1" x14ac:dyDescent="0.45">
      <c r="A1264">
        <v>1210054</v>
      </c>
      <c r="B1264">
        <v>5</v>
      </c>
      <c r="C1264" t="s">
        <v>7604</v>
      </c>
      <c r="F1264" t="s">
        <v>917</v>
      </c>
      <c r="G1264" t="s">
        <v>7605</v>
      </c>
      <c r="N1264" t="s">
        <v>17</v>
      </c>
      <c r="O1264" t="s">
        <v>17</v>
      </c>
      <c r="P1264" t="s">
        <v>17</v>
      </c>
      <c r="Q1264" t="s">
        <v>17</v>
      </c>
    </row>
    <row r="1265" spans="1:17" x14ac:dyDescent="0.45">
      <c r="A1265">
        <v>1210055</v>
      </c>
      <c r="B1265">
        <v>6</v>
      </c>
      <c r="C1265" s="2" t="s">
        <v>7606</v>
      </c>
      <c r="D1265">
        <v>1813</v>
      </c>
      <c r="E1265" t="s">
        <v>7607</v>
      </c>
      <c r="F1265" t="s">
        <v>7604</v>
      </c>
      <c r="G1265" t="s">
        <v>7605</v>
      </c>
      <c r="H1265" t="str">
        <f>VLOOKUP(F1265,$C$2:$G$5523,5,0)</f>
        <v>Printing plates or cylinders and other impressed media for use in printing</v>
      </c>
      <c r="I1265" t="str">
        <f>VLOOKUP(VLOOKUP(F1265,$C$2:$G$5523,4,0),$C$2:$G$5523,5,0)</f>
        <v>Pre-press and pre-media services</v>
      </c>
      <c r="J1265" t="str">
        <f>VLOOKUP(VLOOKUP(VLOOKUP(F1265,$C$2:$G$5523,4,0),$C$2:$G$5523,4,0),$C$2:$G$5523,5,0)</f>
        <v>Printing services and services related to printing</v>
      </c>
      <c r="K1265" t="str">
        <f>VLOOKUP(VLOOKUP(VLOOKUP(VLOOKUP(F1265,$C$2:$G$5523,4,0),$C$2:$G$5523,4,0),$C$2:$G$5523,4,0),$C$2:$G$5523,5,0)</f>
        <v>Printing and reproduction services of recorded media</v>
      </c>
      <c r="L1265" t="str">
        <f>VLOOKUP(VLOOKUP(VLOOKUP(VLOOKUP(VLOOKUP(F1265,$C$2:$G$5523,4,0),$C$2:$G$5523,4,0),$C$2:$G$5523,4,0),$C$2:$G$5523,4,0),$C$2:$G$5523,5,0)</f>
        <v>MANUFACTURED PRODUCTS</v>
      </c>
      <c r="M1265" t="str">
        <f>L1265&amp;" - "&amp;K1265&amp;" - "&amp;J1265&amp;" - "&amp;I1265&amp;" - "&amp;H1265&amp;" - "&amp;G1265</f>
        <v>MANUFACTURED PRODUCTS - Printing and reproduction services of recorded media - Printing services and services related to printing - Pre-press and pre-media services - Printing plates or cylinders and other impressed media for use in printing - Printing plates or cylinders and other impressed media for use in printing</v>
      </c>
      <c r="N1265" t="s">
        <v>17</v>
      </c>
      <c r="O1265" t="s">
        <v>17</v>
      </c>
      <c r="P1265" t="s">
        <v>17</v>
      </c>
      <c r="Q1265" t="s">
        <v>17</v>
      </c>
    </row>
    <row r="1266" spans="1:17" hidden="1" x14ac:dyDescent="0.45">
      <c r="A1266">
        <v>1210056</v>
      </c>
      <c r="B1266">
        <v>5</v>
      </c>
      <c r="C1266" t="s">
        <v>7608</v>
      </c>
      <c r="F1266" t="s">
        <v>917</v>
      </c>
      <c r="G1266" t="s">
        <v>7609</v>
      </c>
      <c r="N1266" t="s">
        <v>17</v>
      </c>
      <c r="O1266" t="s">
        <v>17</v>
      </c>
      <c r="P1266" t="s">
        <v>17</v>
      </c>
      <c r="Q1266" t="s">
        <v>17</v>
      </c>
    </row>
    <row r="1267" spans="1:17" x14ac:dyDescent="0.45">
      <c r="A1267">
        <v>1210057</v>
      </c>
      <c r="B1267">
        <v>6</v>
      </c>
      <c r="C1267" s="2" t="s">
        <v>7610</v>
      </c>
      <c r="D1267">
        <v>1813</v>
      </c>
      <c r="E1267" t="s">
        <v>7611</v>
      </c>
      <c r="F1267" t="s">
        <v>7608</v>
      </c>
      <c r="G1267" t="s">
        <v>7609</v>
      </c>
      <c r="H1267" t="str">
        <f>VLOOKUP(F1267,$C$2:$G$5523,5,0)</f>
        <v>Ancillary services related to printing</v>
      </c>
      <c r="I1267" t="str">
        <f>VLOOKUP(VLOOKUP(F1267,$C$2:$G$5523,4,0),$C$2:$G$5523,5,0)</f>
        <v>Pre-press and pre-media services</v>
      </c>
      <c r="J1267" t="str">
        <f>VLOOKUP(VLOOKUP(VLOOKUP(F1267,$C$2:$G$5523,4,0),$C$2:$G$5523,4,0),$C$2:$G$5523,5,0)</f>
        <v>Printing services and services related to printing</v>
      </c>
      <c r="K1267" t="str">
        <f>VLOOKUP(VLOOKUP(VLOOKUP(VLOOKUP(F1267,$C$2:$G$5523,4,0),$C$2:$G$5523,4,0),$C$2:$G$5523,4,0),$C$2:$G$5523,5,0)</f>
        <v>Printing and reproduction services of recorded media</v>
      </c>
      <c r="L1267" t="str">
        <f>VLOOKUP(VLOOKUP(VLOOKUP(VLOOKUP(VLOOKUP(F1267,$C$2:$G$5523,4,0),$C$2:$G$5523,4,0),$C$2:$G$5523,4,0),$C$2:$G$5523,4,0),$C$2:$G$5523,5,0)</f>
        <v>MANUFACTURED PRODUCTS</v>
      </c>
      <c r="M1267" t="str">
        <f>L1267&amp;" - "&amp;K1267&amp;" - "&amp;J1267&amp;" - "&amp;I1267&amp;" - "&amp;H1267&amp;" - "&amp;G1267</f>
        <v>MANUFACTURED PRODUCTS - Printing and reproduction services of recorded media - Printing services and services related to printing - Pre-press and pre-media services - Ancillary services related to printing - Ancillary services related to printing</v>
      </c>
      <c r="N1267" t="s">
        <v>7612</v>
      </c>
      <c r="O1267" t="s">
        <v>17</v>
      </c>
      <c r="P1267" t="s">
        <v>17</v>
      </c>
      <c r="Q1267" t="s">
        <v>17</v>
      </c>
    </row>
    <row r="1268" spans="1:17" hidden="1" x14ac:dyDescent="0.45">
      <c r="A1268">
        <v>1210058</v>
      </c>
      <c r="B1268">
        <v>4</v>
      </c>
      <c r="C1268" t="s">
        <v>923</v>
      </c>
      <c r="F1268" t="s">
        <v>902</v>
      </c>
      <c r="G1268" t="s">
        <v>924</v>
      </c>
      <c r="N1268" t="s">
        <v>17</v>
      </c>
      <c r="O1268" t="s">
        <v>17</v>
      </c>
      <c r="P1268" t="s">
        <v>17</v>
      </c>
      <c r="Q1268" t="s">
        <v>17</v>
      </c>
    </row>
    <row r="1269" spans="1:17" hidden="1" x14ac:dyDescent="0.45">
      <c r="A1269">
        <v>1210059</v>
      </c>
      <c r="B1269">
        <v>5</v>
      </c>
      <c r="C1269" t="s">
        <v>7613</v>
      </c>
      <c r="F1269" t="s">
        <v>923</v>
      </c>
      <c r="G1269" t="s">
        <v>924</v>
      </c>
      <c r="N1269" t="s">
        <v>17</v>
      </c>
      <c r="O1269" t="s">
        <v>17</v>
      </c>
      <c r="P1269" t="s">
        <v>17</v>
      </c>
      <c r="Q1269" t="s">
        <v>17</v>
      </c>
    </row>
    <row r="1270" spans="1:17" x14ac:dyDescent="0.45">
      <c r="A1270">
        <v>1210060</v>
      </c>
      <c r="B1270">
        <v>6</v>
      </c>
      <c r="C1270" s="2" t="s">
        <v>7614</v>
      </c>
      <c r="D1270">
        <v>1814</v>
      </c>
      <c r="E1270" t="s">
        <v>7615</v>
      </c>
      <c r="F1270" t="s">
        <v>7613</v>
      </c>
      <c r="G1270" t="s">
        <v>924</v>
      </c>
      <c r="H1270" t="str">
        <f>VLOOKUP(F1270,$C$2:$G$5523,5,0)</f>
        <v>Binding and related services</v>
      </c>
      <c r="I1270" t="str">
        <f>VLOOKUP(VLOOKUP(F1270,$C$2:$G$5523,4,0),$C$2:$G$5523,5,0)</f>
        <v>Binding and related services</v>
      </c>
      <c r="J1270" t="str">
        <f>VLOOKUP(VLOOKUP(VLOOKUP(F1270,$C$2:$G$5523,4,0),$C$2:$G$5523,4,0),$C$2:$G$5523,5,0)</f>
        <v>Printing services and services related to printing</v>
      </c>
      <c r="K1270" t="str">
        <f>VLOOKUP(VLOOKUP(VLOOKUP(VLOOKUP(F1270,$C$2:$G$5523,4,0),$C$2:$G$5523,4,0),$C$2:$G$5523,4,0),$C$2:$G$5523,5,0)</f>
        <v>Printing and reproduction services of recorded media</v>
      </c>
      <c r="L1270" t="str">
        <f>VLOOKUP(VLOOKUP(VLOOKUP(VLOOKUP(VLOOKUP(F1270,$C$2:$G$5523,4,0),$C$2:$G$5523,4,0),$C$2:$G$5523,4,0),$C$2:$G$5523,4,0),$C$2:$G$5523,5,0)</f>
        <v>MANUFACTURED PRODUCTS</v>
      </c>
      <c r="M1270" t="str">
        <f>L1270&amp;" - "&amp;K1270&amp;" - "&amp;J1270&amp;" - "&amp;I1270&amp;" - "&amp;H1270&amp;" - "&amp;G1270</f>
        <v>MANUFACTURED PRODUCTS - Printing and reproduction services of recorded media - Printing services and services related to printing - Binding and related services - Binding and related services - Binding and related services</v>
      </c>
      <c r="N1270" t="s">
        <v>7616</v>
      </c>
      <c r="O1270" t="s">
        <v>7617</v>
      </c>
      <c r="P1270" t="s">
        <v>17</v>
      </c>
      <c r="Q1270" t="s">
        <v>17</v>
      </c>
    </row>
    <row r="1271" spans="1:17" hidden="1" x14ac:dyDescent="0.45">
      <c r="A1271">
        <v>1210061</v>
      </c>
      <c r="B1271">
        <v>3</v>
      </c>
      <c r="C1271" t="s">
        <v>926</v>
      </c>
      <c r="F1271" t="s">
        <v>897</v>
      </c>
      <c r="G1271" t="s">
        <v>7618</v>
      </c>
      <c r="N1271" t="s">
        <v>17</v>
      </c>
      <c r="O1271" t="s">
        <v>17</v>
      </c>
      <c r="P1271" t="s">
        <v>17</v>
      </c>
      <c r="Q1271" t="s">
        <v>17</v>
      </c>
    </row>
    <row r="1272" spans="1:17" hidden="1" x14ac:dyDescent="0.45">
      <c r="A1272">
        <v>1210062</v>
      </c>
      <c r="B1272">
        <v>4</v>
      </c>
      <c r="C1272" t="s">
        <v>929</v>
      </c>
      <c r="F1272" t="s">
        <v>926</v>
      </c>
      <c r="G1272" t="s">
        <v>7618</v>
      </c>
      <c r="N1272" t="s">
        <v>17</v>
      </c>
      <c r="O1272" t="s">
        <v>17</v>
      </c>
      <c r="P1272" t="s">
        <v>17</v>
      </c>
      <c r="Q1272" t="s">
        <v>17</v>
      </c>
    </row>
    <row r="1273" spans="1:17" hidden="1" x14ac:dyDescent="0.45">
      <c r="A1273">
        <v>1210063</v>
      </c>
      <c r="B1273">
        <v>5</v>
      </c>
      <c r="C1273" t="s">
        <v>7619</v>
      </c>
      <c r="F1273" t="s">
        <v>929</v>
      </c>
      <c r="G1273" t="s">
        <v>7620</v>
      </c>
      <c r="N1273" t="s">
        <v>17</v>
      </c>
      <c r="O1273" t="s">
        <v>17</v>
      </c>
      <c r="P1273" t="s">
        <v>17</v>
      </c>
      <c r="Q1273" t="s">
        <v>17</v>
      </c>
    </row>
    <row r="1274" spans="1:17" x14ac:dyDescent="0.45">
      <c r="A1274">
        <v>1210064</v>
      </c>
      <c r="B1274">
        <v>6</v>
      </c>
      <c r="C1274" s="2" t="s">
        <v>7621</v>
      </c>
      <c r="D1274">
        <v>1820</v>
      </c>
      <c r="E1274" t="s">
        <v>7622</v>
      </c>
      <c r="F1274" t="s">
        <v>7619</v>
      </c>
      <c r="G1274" t="s">
        <v>7620</v>
      </c>
      <c r="H1274" t="str">
        <f>VLOOKUP(F1274,$C$2:$G$5523,5,0)</f>
        <v>Reproduction services of sound recording</v>
      </c>
      <c r="I1274" t="str">
        <f>VLOOKUP(VLOOKUP(F1274,$C$2:$G$5523,4,0),$C$2:$G$5523,5,0)</f>
        <v>Reproduction services of recorded media</v>
      </c>
      <c r="J1274" t="str">
        <f>VLOOKUP(VLOOKUP(VLOOKUP(F1274,$C$2:$G$5523,4,0),$C$2:$G$5523,4,0),$C$2:$G$5523,5,0)</f>
        <v>Reproduction services of recorded media</v>
      </c>
      <c r="K1274" t="str">
        <f>VLOOKUP(VLOOKUP(VLOOKUP(VLOOKUP(F1274,$C$2:$G$5523,4,0),$C$2:$G$5523,4,0),$C$2:$G$5523,4,0),$C$2:$G$5523,5,0)</f>
        <v>Printing and reproduction services of recorded media</v>
      </c>
      <c r="L1274" t="str">
        <f>VLOOKUP(VLOOKUP(VLOOKUP(VLOOKUP(VLOOKUP(F1274,$C$2:$G$5523,4,0),$C$2:$G$5523,4,0),$C$2:$G$5523,4,0),$C$2:$G$5523,4,0),$C$2:$G$5523,5,0)</f>
        <v>MANUFACTURED PRODUCTS</v>
      </c>
      <c r="M1274" t="str">
        <f>L1274&amp;" - "&amp;K1274&amp;" - "&amp;J1274&amp;" - "&amp;I1274&amp;" - "&amp;H1274&amp;" - "&amp;G1274</f>
        <v>MANUFACTURED PRODUCTS - Printing and reproduction services of recorded media - Reproduction services of recorded media - Reproduction services of recorded media - Reproduction services of sound recording - Reproduction services of sound recording</v>
      </c>
      <c r="N1274" t="s">
        <v>7623</v>
      </c>
      <c r="O1274" t="s">
        <v>17</v>
      </c>
      <c r="P1274" t="s">
        <v>17</v>
      </c>
      <c r="Q1274" t="s">
        <v>17</v>
      </c>
    </row>
    <row r="1275" spans="1:17" hidden="1" x14ac:dyDescent="0.45">
      <c r="A1275">
        <v>1210065</v>
      </c>
      <c r="B1275">
        <v>5</v>
      </c>
      <c r="C1275" t="s">
        <v>7624</v>
      </c>
      <c r="F1275" t="s">
        <v>929</v>
      </c>
      <c r="G1275" t="s">
        <v>7625</v>
      </c>
      <c r="N1275" t="s">
        <v>17</v>
      </c>
      <c r="O1275" t="s">
        <v>17</v>
      </c>
      <c r="P1275" t="s">
        <v>17</v>
      </c>
      <c r="Q1275" t="s">
        <v>17</v>
      </c>
    </row>
    <row r="1276" spans="1:17" x14ac:dyDescent="0.45">
      <c r="A1276">
        <v>1210066</v>
      </c>
      <c r="B1276">
        <v>6</v>
      </c>
      <c r="C1276" s="2" t="s">
        <v>7626</v>
      </c>
      <c r="D1276">
        <v>1820</v>
      </c>
      <c r="E1276" t="s">
        <v>7627</v>
      </c>
      <c r="F1276" t="s">
        <v>7624</v>
      </c>
      <c r="G1276" t="s">
        <v>7625</v>
      </c>
      <c r="H1276" t="str">
        <f>VLOOKUP(F1276,$C$2:$G$5523,5,0)</f>
        <v>Reproduction services of video recording</v>
      </c>
      <c r="I1276" t="str">
        <f>VLOOKUP(VLOOKUP(F1276,$C$2:$G$5523,4,0),$C$2:$G$5523,5,0)</f>
        <v>Reproduction services of recorded media</v>
      </c>
      <c r="J1276" t="str">
        <f>VLOOKUP(VLOOKUP(VLOOKUP(F1276,$C$2:$G$5523,4,0),$C$2:$G$5523,4,0),$C$2:$G$5523,5,0)</f>
        <v>Reproduction services of recorded media</v>
      </c>
      <c r="K1276" t="str">
        <f>VLOOKUP(VLOOKUP(VLOOKUP(VLOOKUP(F1276,$C$2:$G$5523,4,0),$C$2:$G$5523,4,0),$C$2:$G$5523,4,0),$C$2:$G$5523,5,0)</f>
        <v>Printing and reproduction services of recorded media</v>
      </c>
      <c r="L1276" t="str">
        <f>VLOOKUP(VLOOKUP(VLOOKUP(VLOOKUP(VLOOKUP(F1276,$C$2:$G$5523,4,0),$C$2:$G$5523,4,0),$C$2:$G$5523,4,0),$C$2:$G$5523,4,0),$C$2:$G$5523,5,0)</f>
        <v>MANUFACTURED PRODUCTS</v>
      </c>
      <c r="M1276" t="str">
        <f>L1276&amp;" - "&amp;K1276&amp;" - "&amp;J1276&amp;" - "&amp;I1276&amp;" - "&amp;H1276&amp;" - "&amp;G1276</f>
        <v>MANUFACTURED PRODUCTS - Printing and reproduction services of recorded media - Reproduction services of recorded media - Reproduction services of recorded media - Reproduction services of video recording - Reproduction services of video recording</v>
      </c>
      <c r="N1276" t="s">
        <v>7628</v>
      </c>
      <c r="O1276" t="s">
        <v>17</v>
      </c>
      <c r="P1276" t="s">
        <v>17</v>
      </c>
      <c r="Q1276" t="s">
        <v>17</v>
      </c>
    </row>
    <row r="1277" spans="1:17" hidden="1" x14ac:dyDescent="0.45">
      <c r="A1277">
        <v>1210067</v>
      </c>
      <c r="B1277">
        <v>5</v>
      </c>
      <c r="C1277" t="s">
        <v>7629</v>
      </c>
      <c r="F1277" t="s">
        <v>929</v>
      </c>
      <c r="G1277" t="s">
        <v>7630</v>
      </c>
      <c r="N1277" t="s">
        <v>17</v>
      </c>
      <c r="O1277" t="s">
        <v>17</v>
      </c>
      <c r="P1277" t="s">
        <v>17</v>
      </c>
      <c r="Q1277" t="s">
        <v>17</v>
      </c>
    </row>
    <row r="1278" spans="1:17" x14ac:dyDescent="0.45">
      <c r="A1278">
        <v>1210068</v>
      </c>
      <c r="B1278">
        <v>6</v>
      </c>
      <c r="C1278" s="2" t="s">
        <v>7631</v>
      </c>
      <c r="D1278">
        <v>1820</v>
      </c>
      <c r="E1278" t="s">
        <v>7632</v>
      </c>
      <c r="F1278" t="s">
        <v>7629</v>
      </c>
      <c r="G1278" t="s">
        <v>7630</v>
      </c>
      <c r="H1278" t="str">
        <f>VLOOKUP(F1278,$C$2:$G$5523,5,0)</f>
        <v>Reproduction services of software</v>
      </c>
      <c r="I1278" t="str">
        <f>VLOOKUP(VLOOKUP(F1278,$C$2:$G$5523,4,0),$C$2:$G$5523,5,0)</f>
        <v>Reproduction services of recorded media</v>
      </c>
      <c r="J1278" t="str">
        <f>VLOOKUP(VLOOKUP(VLOOKUP(F1278,$C$2:$G$5523,4,0),$C$2:$G$5523,4,0),$C$2:$G$5523,5,0)</f>
        <v>Reproduction services of recorded media</v>
      </c>
      <c r="K1278" t="str">
        <f>VLOOKUP(VLOOKUP(VLOOKUP(VLOOKUP(F1278,$C$2:$G$5523,4,0),$C$2:$G$5523,4,0),$C$2:$G$5523,4,0),$C$2:$G$5523,5,0)</f>
        <v>Printing and reproduction services of recorded media</v>
      </c>
      <c r="L1278" t="str">
        <f>VLOOKUP(VLOOKUP(VLOOKUP(VLOOKUP(VLOOKUP(F1278,$C$2:$G$5523,4,0),$C$2:$G$5523,4,0),$C$2:$G$5523,4,0),$C$2:$G$5523,4,0),$C$2:$G$5523,5,0)</f>
        <v>MANUFACTURED PRODUCTS</v>
      </c>
      <c r="M1278" t="str">
        <f>L1278&amp;" - "&amp;K1278&amp;" - "&amp;J1278&amp;" - "&amp;I1278&amp;" - "&amp;H1278&amp;" - "&amp;G1278</f>
        <v>MANUFACTURED PRODUCTS - Printing and reproduction services of recorded media - Reproduction services of recorded media - Reproduction services of recorded media - Reproduction services of software - Reproduction services of software</v>
      </c>
      <c r="N1278" t="s">
        <v>7633</v>
      </c>
      <c r="O1278" t="s">
        <v>17</v>
      </c>
      <c r="P1278" t="s">
        <v>17</v>
      </c>
      <c r="Q1278" t="s">
        <v>17</v>
      </c>
    </row>
    <row r="1279" spans="1:17" hidden="1" x14ac:dyDescent="0.45">
      <c r="A1279">
        <v>1210069</v>
      </c>
      <c r="B1279">
        <v>2</v>
      </c>
      <c r="C1279" t="s">
        <v>934</v>
      </c>
      <c r="F1279" t="s">
        <v>432</v>
      </c>
      <c r="G1279" t="s">
        <v>7634</v>
      </c>
      <c r="N1279" t="s">
        <v>17</v>
      </c>
      <c r="O1279" t="s">
        <v>17</v>
      </c>
      <c r="P1279" t="s">
        <v>17</v>
      </c>
      <c r="Q1279" t="s">
        <v>17</v>
      </c>
    </row>
    <row r="1280" spans="1:17" hidden="1" x14ac:dyDescent="0.45">
      <c r="A1280">
        <v>1210070</v>
      </c>
      <c r="B1280">
        <v>3</v>
      </c>
      <c r="C1280" t="s">
        <v>939</v>
      </c>
      <c r="F1280" t="s">
        <v>934</v>
      </c>
      <c r="G1280" t="s">
        <v>7635</v>
      </c>
      <c r="N1280" t="s">
        <v>17</v>
      </c>
      <c r="O1280" t="s">
        <v>17</v>
      </c>
      <c r="P1280" t="s">
        <v>17</v>
      </c>
      <c r="Q1280" t="s">
        <v>17</v>
      </c>
    </row>
    <row r="1281" spans="1:17" hidden="1" x14ac:dyDescent="0.45">
      <c r="A1281">
        <v>1210071</v>
      </c>
      <c r="B1281">
        <v>4</v>
      </c>
      <c r="C1281" t="s">
        <v>942</v>
      </c>
      <c r="F1281" t="s">
        <v>939</v>
      </c>
      <c r="G1281" t="s">
        <v>7635</v>
      </c>
      <c r="N1281" t="s">
        <v>17</v>
      </c>
      <c r="O1281" t="s">
        <v>17</v>
      </c>
      <c r="P1281" t="s">
        <v>17</v>
      </c>
      <c r="Q1281" t="s">
        <v>17</v>
      </c>
    </row>
    <row r="1282" spans="1:17" hidden="1" x14ac:dyDescent="0.45">
      <c r="A1282">
        <v>1210072</v>
      </c>
      <c r="B1282">
        <v>5</v>
      </c>
      <c r="C1282" t="s">
        <v>7636</v>
      </c>
      <c r="F1282" t="s">
        <v>942</v>
      </c>
      <c r="G1282" t="s">
        <v>7637</v>
      </c>
      <c r="N1282" t="s">
        <v>17</v>
      </c>
      <c r="O1282" t="s">
        <v>17</v>
      </c>
      <c r="P1282" t="s">
        <v>17</v>
      </c>
      <c r="Q1282" t="s">
        <v>17</v>
      </c>
    </row>
    <row r="1283" spans="1:17" x14ac:dyDescent="0.45">
      <c r="A1283">
        <v>1210073</v>
      </c>
      <c r="B1283">
        <v>6</v>
      </c>
      <c r="C1283" s="2" t="s">
        <v>7638</v>
      </c>
      <c r="D1283">
        <v>1910</v>
      </c>
      <c r="E1283" t="s">
        <v>7639</v>
      </c>
      <c r="F1283" t="s">
        <v>7636</v>
      </c>
      <c r="G1283" t="s">
        <v>7637</v>
      </c>
      <c r="H1283" t="str">
        <f>VLOOKUP(F1283,$C$2:$G$5523,5,0)</f>
        <v>Coke and semi-coke of coal, of lignite or of peat; retort carbon</v>
      </c>
      <c r="I1283" t="str">
        <f>VLOOKUP(VLOOKUP(F1283,$C$2:$G$5523,4,0),$C$2:$G$5523,5,0)</f>
        <v>Coke oven products</v>
      </c>
      <c r="J1283" t="str">
        <f>VLOOKUP(VLOOKUP(VLOOKUP(F1283,$C$2:$G$5523,4,0),$C$2:$G$5523,4,0),$C$2:$G$5523,5,0)</f>
        <v>Coke oven products</v>
      </c>
      <c r="K1283" t="str">
        <f>VLOOKUP(VLOOKUP(VLOOKUP(VLOOKUP(F1283,$C$2:$G$5523,4,0),$C$2:$G$5523,4,0),$C$2:$G$5523,4,0),$C$2:$G$5523,5,0)</f>
        <v>Coke and refined petroleum products</v>
      </c>
      <c r="L1283" t="str">
        <f>VLOOKUP(VLOOKUP(VLOOKUP(VLOOKUP(VLOOKUP(F1283,$C$2:$G$5523,4,0),$C$2:$G$5523,4,0),$C$2:$G$5523,4,0),$C$2:$G$5523,4,0),$C$2:$G$5523,5,0)</f>
        <v>MANUFACTURED PRODUCTS</v>
      </c>
      <c r="M1283" t="str">
        <f>L1283&amp;" - "&amp;K1283&amp;" - "&amp;J1283&amp;" - "&amp;I1283&amp;" - "&amp;H1283&amp;" - "&amp;G1283</f>
        <v>MANUFACTURED PRODUCTS - Coke and refined petroleum products - Coke oven products - Coke oven products - Coke and semi-coke of coal, of lignite or of peat; retort carbon - Coke and semi-coke of coal, of lignite or of peat; retort carbon</v>
      </c>
      <c r="N1283" t="s">
        <v>17</v>
      </c>
      <c r="O1283" t="s">
        <v>17</v>
      </c>
      <c r="P1283" t="s">
        <v>17</v>
      </c>
      <c r="Q1283" t="s">
        <v>17</v>
      </c>
    </row>
    <row r="1284" spans="1:17" hidden="1" x14ac:dyDescent="0.45">
      <c r="A1284">
        <v>1210074</v>
      </c>
      <c r="B1284">
        <v>5</v>
      </c>
      <c r="C1284" t="s">
        <v>7640</v>
      </c>
      <c r="F1284" t="s">
        <v>942</v>
      </c>
      <c r="G1284" t="s">
        <v>7641</v>
      </c>
      <c r="N1284" t="s">
        <v>17</v>
      </c>
      <c r="O1284" t="s">
        <v>17</v>
      </c>
      <c r="P1284" t="s">
        <v>17</v>
      </c>
      <c r="Q1284" t="s">
        <v>17</v>
      </c>
    </row>
    <row r="1285" spans="1:17" x14ac:dyDescent="0.45">
      <c r="A1285">
        <v>1210075</v>
      </c>
      <c r="B1285">
        <v>6</v>
      </c>
      <c r="C1285" s="2" t="s">
        <v>7642</v>
      </c>
      <c r="D1285">
        <v>1910</v>
      </c>
      <c r="E1285" t="s">
        <v>7643</v>
      </c>
      <c r="F1285" t="s">
        <v>7640</v>
      </c>
      <c r="G1285" t="s">
        <v>7641</v>
      </c>
      <c r="H1285" t="str">
        <f>VLOOKUP(F1285,$C$2:$G$5523,5,0)</f>
        <v>Tar distilled from coal, lignite or peat; other mineral tars</v>
      </c>
      <c r="I1285" t="str">
        <f>VLOOKUP(VLOOKUP(F1285,$C$2:$G$5523,4,0),$C$2:$G$5523,5,0)</f>
        <v>Coke oven products</v>
      </c>
      <c r="J1285" t="str">
        <f>VLOOKUP(VLOOKUP(VLOOKUP(F1285,$C$2:$G$5523,4,0),$C$2:$G$5523,4,0),$C$2:$G$5523,5,0)</f>
        <v>Coke oven products</v>
      </c>
      <c r="K1285" t="str">
        <f>VLOOKUP(VLOOKUP(VLOOKUP(VLOOKUP(F1285,$C$2:$G$5523,4,0),$C$2:$G$5523,4,0),$C$2:$G$5523,4,0),$C$2:$G$5523,5,0)</f>
        <v>Coke and refined petroleum products</v>
      </c>
      <c r="L1285" t="str">
        <f>VLOOKUP(VLOOKUP(VLOOKUP(VLOOKUP(VLOOKUP(F1285,$C$2:$G$5523,4,0),$C$2:$G$5523,4,0),$C$2:$G$5523,4,0),$C$2:$G$5523,4,0),$C$2:$G$5523,5,0)</f>
        <v>MANUFACTURED PRODUCTS</v>
      </c>
      <c r="M1285" t="str">
        <f>L1285&amp;" - "&amp;K1285&amp;" - "&amp;J1285&amp;" - "&amp;I1285&amp;" - "&amp;H1285&amp;" - "&amp;G1285</f>
        <v>MANUFACTURED PRODUCTS - Coke and refined petroleum products - Coke oven products - Coke oven products - Tar distilled from coal, lignite or peat; other mineral tars - Tar distilled from coal, lignite or peat; other mineral tars</v>
      </c>
      <c r="N1285" t="s">
        <v>17</v>
      </c>
      <c r="O1285" t="s">
        <v>17</v>
      </c>
      <c r="P1285" t="s">
        <v>17</v>
      </c>
      <c r="Q1285" t="s">
        <v>17</v>
      </c>
    </row>
    <row r="1286" spans="1:17" hidden="1" x14ac:dyDescent="0.45">
      <c r="A1286">
        <v>1210076</v>
      </c>
      <c r="B1286">
        <v>5</v>
      </c>
      <c r="C1286" t="s">
        <v>7644</v>
      </c>
      <c r="F1286" t="s">
        <v>942</v>
      </c>
      <c r="G1286" t="s">
        <v>7645</v>
      </c>
      <c r="N1286" t="s">
        <v>17</v>
      </c>
      <c r="O1286" t="s">
        <v>17</v>
      </c>
      <c r="P1286" t="s">
        <v>17</v>
      </c>
      <c r="Q1286" t="s">
        <v>17</v>
      </c>
    </row>
    <row r="1287" spans="1:17" x14ac:dyDescent="0.45">
      <c r="A1287">
        <v>1210077</v>
      </c>
      <c r="B1287">
        <v>6</v>
      </c>
      <c r="C1287" s="2" t="s">
        <v>7646</v>
      </c>
      <c r="D1287">
        <v>1910</v>
      </c>
      <c r="E1287" t="s">
        <v>7647</v>
      </c>
      <c r="F1287" t="s">
        <v>7644</v>
      </c>
      <c r="G1287" t="s">
        <v>7645</v>
      </c>
      <c r="H1287" t="str">
        <f>VLOOKUP(F1287,$C$2:$G$5523,5,0)</f>
        <v>Pitch and pitch coke</v>
      </c>
      <c r="I1287" t="str">
        <f>VLOOKUP(VLOOKUP(F1287,$C$2:$G$5523,4,0),$C$2:$G$5523,5,0)</f>
        <v>Coke oven products</v>
      </c>
      <c r="J1287" t="str">
        <f>VLOOKUP(VLOOKUP(VLOOKUP(F1287,$C$2:$G$5523,4,0),$C$2:$G$5523,4,0),$C$2:$G$5523,5,0)</f>
        <v>Coke oven products</v>
      </c>
      <c r="K1287" t="str">
        <f>VLOOKUP(VLOOKUP(VLOOKUP(VLOOKUP(F1287,$C$2:$G$5523,4,0),$C$2:$G$5523,4,0),$C$2:$G$5523,4,0),$C$2:$G$5523,5,0)</f>
        <v>Coke and refined petroleum products</v>
      </c>
      <c r="L1287" t="str">
        <f>VLOOKUP(VLOOKUP(VLOOKUP(VLOOKUP(VLOOKUP(F1287,$C$2:$G$5523,4,0),$C$2:$G$5523,4,0),$C$2:$G$5523,4,0),$C$2:$G$5523,4,0),$C$2:$G$5523,5,0)</f>
        <v>MANUFACTURED PRODUCTS</v>
      </c>
      <c r="M1287" t="str">
        <f>L1287&amp;" - "&amp;K1287&amp;" - "&amp;J1287&amp;" - "&amp;I1287&amp;" - "&amp;H1287&amp;" - "&amp;G1287</f>
        <v>MANUFACTURED PRODUCTS - Coke and refined petroleum products - Coke oven products - Coke oven products - Pitch and pitch coke - Pitch and pitch coke</v>
      </c>
      <c r="N1287" t="s">
        <v>17</v>
      </c>
      <c r="O1287" t="s">
        <v>17</v>
      </c>
      <c r="P1287" t="s">
        <v>17</v>
      </c>
      <c r="Q1287" t="s">
        <v>17</v>
      </c>
    </row>
    <row r="1288" spans="1:17" hidden="1" x14ac:dyDescent="0.45">
      <c r="A1288">
        <v>1210078</v>
      </c>
      <c r="B1288">
        <v>5</v>
      </c>
      <c r="C1288" t="s">
        <v>7648</v>
      </c>
      <c r="F1288" t="s">
        <v>942</v>
      </c>
      <c r="G1288" t="s">
        <v>7649</v>
      </c>
      <c r="N1288" t="s">
        <v>17</v>
      </c>
      <c r="O1288" t="s">
        <v>17</v>
      </c>
      <c r="P1288" t="s">
        <v>17</v>
      </c>
      <c r="Q1288" t="s">
        <v>17</v>
      </c>
    </row>
    <row r="1289" spans="1:17" x14ac:dyDescent="0.45">
      <c r="A1289">
        <v>1210079</v>
      </c>
      <c r="B1289">
        <v>6</v>
      </c>
      <c r="C1289" s="2" t="s">
        <v>7650</v>
      </c>
      <c r="D1289">
        <v>1910</v>
      </c>
      <c r="E1289" t="s">
        <v>7651</v>
      </c>
      <c r="F1289" t="s">
        <v>7648</v>
      </c>
      <c r="G1289" t="s">
        <v>7649</v>
      </c>
      <c r="H1289" t="str">
        <f>VLOOKUP(F1289,$C$2:$G$5523,5,0)</f>
        <v>Sub-contracted operations as part of manufacturing of coke oven products</v>
      </c>
      <c r="I1289" t="str">
        <f>VLOOKUP(VLOOKUP(F1289,$C$2:$G$5523,4,0),$C$2:$G$5523,5,0)</f>
        <v>Coke oven products</v>
      </c>
      <c r="J1289" t="str">
        <f>VLOOKUP(VLOOKUP(VLOOKUP(F1289,$C$2:$G$5523,4,0),$C$2:$G$5523,4,0),$C$2:$G$5523,5,0)</f>
        <v>Coke oven products</v>
      </c>
      <c r="K1289" t="str">
        <f>VLOOKUP(VLOOKUP(VLOOKUP(VLOOKUP(F1289,$C$2:$G$5523,4,0),$C$2:$G$5523,4,0),$C$2:$G$5523,4,0),$C$2:$G$5523,5,0)</f>
        <v>Coke and refined petroleum products</v>
      </c>
      <c r="L1289" t="str">
        <f>VLOOKUP(VLOOKUP(VLOOKUP(VLOOKUP(VLOOKUP(F1289,$C$2:$G$5523,4,0),$C$2:$G$5523,4,0),$C$2:$G$5523,4,0),$C$2:$G$5523,4,0),$C$2:$G$5523,5,0)</f>
        <v>MANUFACTURED PRODUCTS</v>
      </c>
      <c r="M1289" t="str">
        <f>L1289&amp;" - "&amp;K1289&amp;" - "&amp;J1289&amp;" - "&amp;I1289&amp;" - "&amp;H1289&amp;" - "&amp;G1289</f>
        <v>MANUFACTURED PRODUCTS - Coke and refined petroleum products - Coke oven products - Coke oven products - Sub-contracted operations as part of manufacturing of coke oven products - Sub-contracted operations as part of manufacturing of coke oven products</v>
      </c>
      <c r="N1289" t="s">
        <v>17</v>
      </c>
      <c r="O1289" t="s">
        <v>17</v>
      </c>
      <c r="P1289" t="s">
        <v>17</v>
      </c>
      <c r="Q1289" t="s">
        <v>17</v>
      </c>
    </row>
    <row r="1290" spans="1:17" hidden="1" x14ac:dyDescent="0.45">
      <c r="A1290">
        <v>1210080</v>
      </c>
      <c r="B1290">
        <v>3</v>
      </c>
      <c r="C1290" t="s">
        <v>947</v>
      </c>
      <c r="F1290" t="s">
        <v>934</v>
      </c>
      <c r="G1290" t="s">
        <v>7652</v>
      </c>
      <c r="N1290" t="s">
        <v>17</v>
      </c>
      <c r="O1290" t="s">
        <v>17</v>
      </c>
      <c r="P1290" t="s">
        <v>17</v>
      </c>
      <c r="Q1290" t="s">
        <v>17</v>
      </c>
    </row>
    <row r="1291" spans="1:17" hidden="1" x14ac:dyDescent="0.45">
      <c r="A1291">
        <v>1210081</v>
      </c>
      <c r="B1291">
        <v>4</v>
      </c>
      <c r="C1291" t="s">
        <v>950</v>
      </c>
      <c r="F1291" t="s">
        <v>947</v>
      </c>
      <c r="G1291" t="s">
        <v>7652</v>
      </c>
      <c r="N1291" t="s">
        <v>17</v>
      </c>
      <c r="O1291" t="s">
        <v>17</v>
      </c>
      <c r="P1291" t="s">
        <v>17</v>
      </c>
      <c r="Q1291" t="s">
        <v>17</v>
      </c>
    </row>
    <row r="1292" spans="1:17" hidden="1" x14ac:dyDescent="0.45">
      <c r="A1292">
        <v>1210082</v>
      </c>
      <c r="B1292">
        <v>5</v>
      </c>
      <c r="C1292" t="s">
        <v>7653</v>
      </c>
      <c r="F1292" t="s">
        <v>950</v>
      </c>
      <c r="G1292" t="s">
        <v>7654</v>
      </c>
      <c r="N1292" t="s">
        <v>17</v>
      </c>
      <c r="O1292" t="s">
        <v>17</v>
      </c>
      <c r="P1292" t="s">
        <v>17</v>
      </c>
      <c r="Q1292" t="s">
        <v>17</v>
      </c>
    </row>
    <row r="1293" spans="1:17" x14ac:dyDescent="0.45">
      <c r="A1293">
        <v>1210083</v>
      </c>
      <c r="B1293">
        <v>6</v>
      </c>
      <c r="C1293" s="2" t="s">
        <v>7655</v>
      </c>
      <c r="D1293">
        <v>1920</v>
      </c>
      <c r="E1293" t="s">
        <v>7656</v>
      </c>
      <c r="F1293" t="s">
        <v>7653</v>
      </c>
      <c r="G1293" t="s">
        <v>7657</v>
      </c>
      <c r="H1293" t="str">
        <f t="shared" ref="H1293:H1295" si="918">VLOOKUP(F1293,$C$2:$G$5523,5,0)</f>
        <v>Briquettes, ovoids and similar solid fuels</v>
      </c>
      <c r="I1293" t="str">
        <f t="shared" ref="I1293:I1295" si="919">VLOOKUP(VLOOKUP(F1293,$C$2:$G$5523,4,0),$C$2:$G$5523,5,0)</f>
        <v>Refined petroleum products</v>
      </c>
      <c r="J1293" t="str">
        <f t="shared" ref="J1293:J1295" si="920">VLOOKUP(VLOOKUP(VLOOKUP(F1293,$C$2:$G$5523,4,0),$C$2:$G$5523,4,0),$C$2:$G$5523,5,0)</f>
        <v>Refined petroleum products</v>
      </c>
      <c r="K1293" t="str">
        <f t="shared" ref="K1293:K1295" si="921">VLOOKUP(VLOOKUP(VLOOKUP(VLOOKUP(F1293,$C$2:$G$5523,4,0),$C$2:$G$5523,4,0),$C$2:$G$5523,4,0),$C$2:$G$5523,5,0)</f>
        <v>Coke and refined petroleum products</v>
      </c>
      <c r="L1293" t="str">
        <f t="shared" ref="L1293:L1295" si="922">VLOOKUP(VLOOKUP(VLOOKUP(VLOOKUP(VLOOKUP(F1293,$C$2:$G$5523,4,0),$C$2:$G$5523,4,0),$C$2:$G$5523,4,0),$C$2:$G$5523,4,0),$C$2:$G$5523,5,0)</f>
        <v>MANUFACTURED PRODUCTS</v>
      </c>
      <c r="M1293" t="str">
        <f t="shared" ref="M1293:M1295" si="923">L1293&amp;" - "&amp;K1293&amp;" - "&amp;J1293&amp;" - "&amp;I1293&amp;" - "&amp;H1293&amp;" - "&amp;G1293</f>
        <v>MANUFACTURED PRODUCTS - Coke and refined petroleum products - Refined petroleum products - Refined petroleum products - Briquettes, ovoids and similar solid fuels - Briquettes, ovoids and similar solid fuels manufactured from coal</v>
      </c>
      <c r="N1293" t="s">
        <v>17</v>
      </c>
      <c r="O1293" t="s">
        <v>7658</v>
      </c>
      <c r="P1293" t="s">
        <v>17</v>
      </c>
      <c r="Q1293" t="s">
        <v>17</v>
      </c>
    </row>
    <row r="1294" spans="1:17" x14ac:dyDescent="0.45">
      <c r="A1294">
        <v>1210084</v>
      </c>
      <c r="B1294">
        <v>6</v>
      </c>
      <c r="C1294" s="2" t="s">
        <v>7659</v>
      </c>
      <c r="D1294">
        <v>1920</v>
      </c>
      <c r="E1294" t="s">
        <v>7660</v>
      </c>
      <c r="F1294" t="s">
        <v>7653</v>
      </c>
      <c r="G1294" t="s">
        <v>7661</v>
      </c>
      <c r="H1294" t="str">
        <f t="shared" si="918"/>
        <v>Briquettes, ovoids and similar solid fuels</v>
      </c>
      <c r="I1294" t="str">
        <f t="shared" si="919"/>
        <v>Refined petroleum products</v>
      </c>
      <c r="J1294" t="str">
        <f t="shared" si="920"/>
        <v>Refined petroleum products</v>
      </c>
      <c r="K1294" t="str">
        <f t="shared" si="921"/>
        <v>Coke and refined petroleum products</v>
      </c>
      <c r="L1294" t="str">
        <f t="shared" si="922"/>
        <v>MANUFACTURED PRODUCTS</v>
      </c>
      <c r="M1294" t="str">
        <f t="shared" si="923"/>
        <v>MANUFACTURED PRODUCTS - Coke and refined petroleum products - Refined petroleum products - Refined petroleum products - Briquettes, ovoids and similar solid fuels - Briquettes, ovoids and similar solid fuels manufactured from lignite</v>
      </c>
      <c r="N1294" t="s">
        <v>17</v>
      </c>
      <c r="O1294" t="s">
        <v>7658</v>
      </c>
      <c r="P1294" t="s">
        <v>17</v>
      </c>
      <c r="Q1294" t="s">
        <v>17</v>
      </c>
    </row>
    <row r="1295" spans="1:17" x14ac:dyDescent="0.45">
      <c r="A1295">
        <v>1210085</v>
      </c>
      <c r="B1295">
        <v>6</v>
      </c>
      <c r="C1295" s="2" t="s">
        <v>7662</v>
      </c>
      <c r="D1295">
        <v>1920</v>
      </c>
      <c r="E1295" t="s">
        <v>7663</v>
      </c>
      <c r="F1295" t="s">
        <v>7653</v>
      </c>
      <c r="G1295" t="s">
        <v>7664</v>
      </c>
      <c r="H1295" t="str">
        <f t="shared" si="918"/>
        <v>Briquettes, ovoids and similar solid fuels</v>
      </c>
      <c r="I1295" t="str">
        <f t="shared" si="919"/>
        <v>Refined petroleum products</v>
      </c>
      <c r="J1295" t="str">
        <f t="shared" si="920"/>
        <v>Refined petroleum products</v>
      </c>
      <c r="K1295" t="str">
        <f t="shared" si="921"/>
        <v>Coke and refined petroleum products</v>
      </c>
      <c r="L1295" t="str">
        <f t="shared" si="922"/>
        <v>MANUFACTURED PRODUCTS</v>
      </c>
      <c r="M1295" t="str">
        <f t="shared" si="923"/>
        <v>MANUFACTURED PRODUCTS - Coke and refined petroleum products - Refined petroleum products - Refined petroleum products - Briquettes, ovoids and similar solid fuels - Briquettes, ovoids and similar solid fuels manufactured from peat</v>
      </c>
      <c r="N1295" t="s">
        <v>17</v>
      </c>
      <c r="O1295" t="s">
        <v>7658</v>
      </c>
      <c r="P1295" t="s">
        <v>17</v>
      </c>
      <c r="Q1295" t="s">
        <v>17</v>
      </c>
    </row>
    <row r="1296" spans="1:17" hidden="1" x14ac:dyDescent="0.45">
      <c r="A1296">
        <v>1210086</v>
      </c>
      <c r="B1296">
        <v>5</v>
      </c>
      <c r="C1296" t="s">
        <v>7665</v>
      </c>
      <c r="F1296" t="s">
        <v>950</v>
      </c>
      <c r="G1296" t="s">
        <v>7666</v>
      </c>
      <c r="N1296" t="s">
        <v>17</v>
      </c>
      <c r="O1296" t="s">
        <v>17</v>
      </c>
      <c r="P1296" t="s">
        <v>17</v>
      </c>
      <c r="Q1296" t="s">
        <v>17</v>
      </c>
    </row>
    <row r="1297" spans="1:17" x14ac:dyDescent="0.45">
      <c r="A1297">
        <v>1210087</v>
      </c>
      <c r="B1297">
        <v>6</v>
      </c>
      <c r="C1297" s="2" t="s">
        <v>7667</v>
      </c>
      <c r="D1297">
        <v>1920</v>
      </c>
      <c r="E1297" t="s">
        <v>7668</v>
      </c>
      <c r="F1297" t="s">
        <v>7665</v>
      </c>
      <c r="G1297" t="s">
        <v>7669</v>
      </c>
      <c r="H1297" t="str">
        <f t="shared" ref="H1297:H1305" si="924">VLOOKUP(F1297,$C$2:$G$5523,5,0)</f>
        <v>Fuel oil and gas; lubricating oils</v>
      </c>
      <c r="I1297" t="str">
        <f t="shared" ref="I1297:I1305" si="925">VLOOKUP(VLOOKUP(F1297,$C$2:$G$5523,4,0),$C$2:$G$5523,5,0)</f>
        <v>Refined petroleum products</v>
      </c>
      <c r="J1297" t="str">
        <f t="shared" ref="J1297:J1305" si="926">VLOOKUP(VLOOKUP(VLOOKUP(F1297,$C$2:$G$5523,4,0),$C$2:$G$5523,4,0),$C$2:$G$5523,5,0)</f>
        <v>Refined petroleum products</v>
      </c>
      <c r="K1297" t="str">
        <f t="shared" ref="K1297:K1305" si="927">VLOOKUP(VLOOKUP(VLOOKUP(VLOOKUP(F1297,$C$2:$G$5523,4,0),$C$2:$G$5523,4,0),$C$2:$G$5523,4,0),$C$2:$G$5523,5,0)</f>
        <v>Coke and refined petroleum products</v>
      </c>
      <c r="L1297" t="str">
        <f t="shared" ref="L1297:L1305" si="928">VLOOKUP(VLOOKUP(VLOOKUP(VLOOKUP(VLOOKUP(F1297,$C$2:$G$5523,4,0),$C$2:$G$5523,4,0),$C$2:$G$5523,4,0),$C$2:$G$5523,4,0),$C$2:$G$5523,5,0)</f>
        <v>MANUFACTURED PRODUCTS</v>
      </c>
      <c r="M1297" t="str">
        <f t="shared" ref="M1297:M1305" si="929">L1297&amp;" - "&amp;K1297&amp;" - "&amp;J1297&amp;" - "&amp;I1297&amp;" - "&amp;H1297&amp;" - "&amp;G1297</f>
        <v>MANUFACTURED PRODUCTS - Coke and refined petroleum products - Refined petroleum products - Refined petroleum products - Fuel oil and gas; lubricating oils - Motor spirit (gasoline)</v>
      </c>
      <c r="N1297" t="s">
        <v>17</v>
      </c>
      <c r="O1297" t="s">
        <v>17</v>
      </c>
      <c r="P1297" t="s">
        <v>17</v>
      </c>
      <c r="Q1297" t="s">
        <v>17</v>
      </c>
    </row>
    <row r="1298" spans="1:17" x14ac:dyDescent="0.45">
      <c r="A1298">
        <v>1210088</v>
      </c>
      <c r="B1298">
        <v>6</v>
      </c>
      <c r="C1298" s="2" t="s">
        <v>7670</v>
      </c>
      <c r="D1298">
        <v>1920</v>
      </c>
      <c r="E1298" t="s">
        <v>7671</v>
      </c>
      <c r="F1298" t="s">
        <v>7665</v>
      </c>
      <c r="G1298" t="s">
        <v>7672</v>
      </c>
      <c r="H1298" t="str">
        <f t="shared" si="924"/>
        <v>Fuel oil and gas; lubricating oils</v>
      </c>
      <c r="I1298" t="str">
        <f t="shared" si="925"/>
        <v>Refined petroleum products</v>
      </c>
      <c r="J1298" t="str">
        <f t="shared" si="926"/>
        <v>Refined petroleum products</v>
      </c>
      <c r="K1298" t="str">
        <f t="shared" si="927"/>
        <v>Coke and refined petroleum products</v>
      </c>
      <c r="L1298" t="str">
        <f t="shared" si="928"/>
        <v>MANUFACTURED PRODUCTS</v>
      </c>
      <c r="M1298" t="str">
        <f t="shared" si="929"/>
        <v>MANUFACTURED PRODUCTS - Coke and refined petroleum products - Refined petroleum products - Refined petroleum products - Fuel oil and gas; lubricating oils - Aviation spirit</v>
      </c>
      <c r="N1298" t="s">
        <v>17</v>
      </c>
      <c r="O1298" t="s">
        <v>17</v>
      </c>
      <c r="P1298" t="s">
        <v>17</v>
      </c>
      <c r="Q1298" t="s">
        <v>17</v>
      </c>
    </row>
    <row r="1299" spans="1:17" x14ac:dyDescent="0.45">
      <c r="A1299">
        <v>1210089</v>
      </c>
      <c r="B1299">
        <v>6</v>
      </c>
      <c r="C1299" s="2" t="s">
        <v>7673</v>
      </c>
      <c r="D1299">
        <v>1920</v>
      </c>
      <c r="E1299" t="s">
        <v>7674</v>
      </c>
      <c r="F1299" t="s">
        <v>7665</v>
      </c>
      <c r="G1299" t="s">
        <v>7675</v>
      </c>
      <c r="H1299" t="str">
        <f t="shared" si="924"/>
        <v>Fuel oil and gas; lubricating oils</v>
      </c>
      <c r="I1299" t="str">
        <f t="shared" si="925"/>
        <v>Refined petroleum products</v>
      </c>
      <c r="J1299" t="str">
        <f t="shared" si="926"/>
        <v>Refined petroleum products</v>
      </c>
      <c r="K1299" t="str">
        <f t="shared" si="927"/>
        <v>Coke and refined petroleum products</v>
      </c>
      <c r="L1299" t="str">
        <f t="shared" si="928"/>
        <v>MANUFACTURED PRODUCTS</v>
      </c>
      <c r="M1299" t="str">
        <f t="shared" si="929"/>
        <v>MANUFACTURED PRODUCTS - Coke and refined petroleum products - Refined petroleum products - Refined petroleum products - Fuel oil and gas; lubricating oils - White spirit</v>
      </c>
      <c r="N1299" t="s">
        <v>17</v>
      </c>
      <c r="O1299" t="s">
        <v>17</v>
      </c>
      <c r="P1299" t="s">
        <v>17</v>
      </c>
      <c r="Q1299" t="s">
        <v>17</v>
      </c>
    </row>
    <row r="1300" spans="1:17" x14ac:dyDescent="0.45">
      <c r="A1300">
        <v>1210090</v>
      </c>
      <c r="B1300">
        <v>6</v>
      </c>
      <c r="C1300" s="2" t="s">
        <v>7676</v>
      </c>
      <c r="D1300">
        <v>1920</v>
      </c>
      <c r="E1300" t="s">
        <v>7677</v>
      </c>
      <c r="F1300" t="s">
        <v>7665</v>
      </c>
      <c r="G1300" t="s">
        <v>7678</v>
      </c>
      <c r="H1300" t="str">
        <f t="shared" si="924"/>
        <v>Fuel oil and gas; lubricating oils</v>
      </c>
      <c r="I1300" t="str">
        <f t="shared" si="925"/>
        <v>Refined petroleum products</v>
      </c>
      <c r="J1300" t="str">
        <f t="shared" si="926"/>
        <v>Refined petroleum products</v>
      </c>
      <c r="K1300" t="str">
        <f t="shared" si="927"/>
        <v>Coke and refined petroleum products</v>
      </c>
      <c r="L1300" t="str">
        <f t="shared" si="928"/>
        <v>MANUFACTURED PRODUCTS</v>
      </c>
      <c r="M1300" t="str">
        <f t="shared" si="929"/>
        <v>MANUFACTURED PRODUCTS - Coke and refined petroleum products - Refined petroleum products - Refined petroleum products - Fuel oil and gas; lubricating oils - Spirit type and kerosene jet fuel</v>
      </c>
      <c r="N1300" t="s">
        <v>17</v>
      </c>
      <c r="O1300" t="s">
        <v>17</v>
      </c>
      <c r="P1300" t="s">
        <v>17</v>
      </c>
      <c r="Q1300" t="s">
        <v>17</v>
      </c>
    </row>
    <row r="1301" spans="1:17" x14ac:dyDescent="0.45">
      <c r="A1301">
        <v>1210091</v>
      </c>
      <c r="B1301">
        <v>6</v>
      </c>
      <c r="C1301" s="2" t="s">
        <v>7679</v>
      </c>
      <c r="D1301">
        <v>1920</v>
      </c>
      <c r="E1301" t="s">
        <v>7680</v>
      </c>
      <c r="F1301" t="s">
        <v>7665</v>
      </c>
      <c r="G1301" t="s">
        <v>7681</v>
      </c>
      <c r="H1301" t="str">
        <f t="shared" si="924"/>
        <v>Fuel oil and gas; lubricating oils</v>
      </c>
      <c r="I1301" t="str">
        <f t="shared" si="925"/>
        <v>Refined petroleum products</v>
      </c>
      <c r="J1301" t="str">
        <f t="shared" si="926"/>
        <v>Refined petroleum products</v>
      </c>
      <c r="K1301" t="str">
        <f t="shared" si="927"/>
        <v>Coke and refined petroleum products</v>
      </c>
      <c r="L1301" t="str">
        <f t="shared" si="928"/>
        <v>MANUFACTURED PRODUCTS</v>
      </c>
      <c r="M1301" t="str">
        <f t="shared" si="929"/>
        <v>MANUFACTURED PRODUCTS - Coke and refined petroleum products - Refined petroleum products - Refined petroleum products - Fuel oil and gas; lubricating oils - Naphtha</v>
      </c>
      <c r="N1301" t="s">
        <v>17</v>
      </c>
      <c r="O1301" t="s">
        <v>17</v>
      </c>
      <c r="P1301" t="s">
        <v>17</v>
      </c>
      <c r="Q1301" t="s">
        <v>17</v>
      </c>
    </row>
    <row r="1302" spans="1:17" x14ac:dyDescent="0.45">
      <c r="A1302">
        <v>1210092</v>
      </c>
      <c r="B1302">
        <v>6</v>
      </c>
      <c r="C1302" s="2" t="s">
        <v>7682</v>
      </c>
      <c r="D1302">
        <v>1920</v>
      </c>
      <c r="E1302" t="s">
        <v>7683</v>
      </c>
      <c r="F1302" t="s">
        <v>7665</v>
      </c>
      <c r="G1302" t="s">
        <v>7684</v>
      </c>
      <c r="H1302" t="str">
        <f t="shared" si="924"/>
        <v>Fuel oil and gas; lubricating oils</v>
      </c>
      <c r="I1302" t="str">
        <f t="shared" si="925"/>
        <v>Refined petroleum products</v>
      </c>
      <c r="J1302" t="str">
        <f t="shared" si="926"/>
        <v>Refined petroleum products</v>
      </c>
      <c r="K1302" t="str">
        <f t="shared" si="927"/>
        <v>Coke and refined petroleum products</v>
      </c>
      <c r="L1302" t="str">
        <f t="shared" si="928"/>
        <v>MANUFACTURED PRODUCTS</v>
      </c>
      <c r="M1302" t="str">
        <f t="shared" si="929"/>
        <v>MANUFACTURED PRODUCTS - Coke and refined petroleum products - Refined petroleum products - Refined petroleum products - Fuel oil and gas; lubricating oils - Gas oils</v>
      </c>
      <c r="N1302" t="s">
        <v>17</v>
      </c>
      <c r="O1302" t="s">
        <v>17</v>
      </c>
      <c r="P1302" t="s">
        <v>17</v>
      </c>
      <c r="Q1302" t="s">
        <v>17</v>
      </c>
    </row>
    <row r="1303" spans="1:17" x14ac:dyDescent="0.45">
      <c r="A1303">
        <v>1210093</v>
      </c>
      <c r="B1303">
        <v>6</v>
      </c>
      <c r="C1303" s="2" t="s">
        <v>7685</v>
      </c>
      <c r="D1303">
        <v>1920</v>
      </c>
      <c r="E1303" t="s">
        <v>7686</v>
      </c>
      <c r="F1303" t="s">
        <v>7665</v>
      </c>
      <c r="G1303" t="s">
        <v>7687</v>
      </c>
      <c r="H1303" t="str">
        <f t="shared" si="924"/>
        <v>Fuel oil and gas; lubricating oils</v>
      </c>
      <c r="I1303" t="str">
        <f t="shared" si="925"/>
        <v>Refined petroleum products</v>
      </c>
      <c r="J1303" t="str">
        <f t="shared" si="926"/>
        <v>Refined petroleum products</v>
      </c>
      <c r="K1303" t="str">
        <f t="shared" si="927"/>
        <v>Coke and refined petroleum products</v>
      </c>
      <c r="L1303" t="str">
        <f t="shared" si="928"/>
        <v>MANUFACTURED PRODUCTS</v>
      </c>
      <c r="M1303" t="str">
        <f t="shared" si="929"/>
        <v>MANUFACTURED PRODUCTS - Coke and refined petroleum products - Refined petroleum products - Refined petroleum products - Fuel oil and gas; lubricating oils - Medium petroleum oils; medium preparations n.e.c.</v>
      </c>
      <c r="N1303" t="s">
        <v>17</v>
      </c>
      <c r="O1303" t="s">
        <v>17</v>
      </c>
      <c r="P1303" t="s">
        <v>17</v>
      </c>
      <c r="Q1303" t="s">
        <v>17</v>
      </c>
    </row>
    <row r="1304" spans="1:17" x14ac:dyDescent="0.45">
      <c r="A1304">
        <v>1210094</v>
      </c>
      <c r="B1304">
        <v>6</v>
      </c>
      <c r="C1304" s="2" t="s">
        <v>7688</v>
      </c>
      <c r="D1304">
        <v>1920</v>
      </c>
      <c r="E1304" t="s">
        <v>7689</v>
      </c>
      <c r="F1304" t="s">
        <v>7665</v>
      </c>
      <c r="G1304" t="s">
        <v>7690</v>
      </c>
      <c r="H1304" t="str">
        <f t="shared" si="924"/>
        <v>Fuel oil and gas; lubricating oils</v>
      </c>
      <c r="I1304" t="str">
        <f t="shared" si="925"/>
        <v>Refined petroleum products</v>
      </c>
      <c r="J1304" t="str">
        <f t="shared" si="926"/>
        <v>Refined petroleum products</v>
      </c>
      <c r="K1304" t="str">
        <f t="shared" si="927"/>
        <v>Coke and refined petroleum products</v>
      </c>
      <c r="L1304" t="str">
        <f t="shared" si="928"/>
        <v>MANUFACTURED PRODUCTS</v>
      </c>
      <c r="M1304" t="str">
        <f t="shared" si="929"/>
        <v>MANUFACTURED PRODUCTS - Coke and refined petroleum products - Refined petroleum products - Refined petroleum products - Fuel oil and gas; lubricating oils - Fuel oils n.e.c.</v>
      </c>
      <c r="N1304" t="s">
        <v>17</v>
      </c>
      <c r="O1304" t="s">
        <v>17</v>
      </c>
      <c r="P1304" t="s">
        <v>17</v>
      </c>
      <c r="Q1304" t="s">
        <v>17</v>
      </c>
    </row>
    <row r="1305" spans="1:17" x14ac:dyDescent="0.45">
      <c r="A1305">
        <v>1210095</v>
      </c>
      <c r="B1305">
        <v>6</v>
      </c>
      <c r="C1305" s="2" t="s">
        <v>7691</v>
      </c>
      <c r="D1305">
        <v>1920</v>
      </c>
      <c r="E1305" t="s">
        <v>7692</v>
      </c>
      <c r="F1305" t="s">
        <v>7665</v>
      </c>
      <c r="G1305" t="s">
        <v>7693</v>
      </c>
      <c r="H1305" t="str">
        <f t="shared" si="924"/>
        <v>Fuel oil and gas; lubricating oils</v>
      </c>
      <c r="I1305" t="str">
        <f t="shared" si="925"/>
        <v>Refined petroleum products</v>
      </c>
      <c r="J1305" t="str">
        <f t="shared" si="926"/>
        <v>Refined petroleum products</v>
      </c>
      <c r="K1305" t="str">
        <f t="shared" si="927"/>
        <v>Coke and refined petroleum products</v>
      </c>
      <c r="L1305" t="str">
        <f t="shared" si="928"/>
        <v>MANUFACTURED PRODUCTS</v>
      </c>
      <c r="M1305" t="str">
        <f t="shared" si="929"/>
        <v>MANUFACTURED PRODUCTS - Coke and refined petroleum products - Refined petroleum products - Refined petroleum products - Fuel oil and gas; lubricating oils - Lubricating petroleum oils; heavy preparations n.e.c.</v>
      </c>
      <c r="N1305" t="s">
        <v>17</v>
      </c>
      <c r="O1305" t="s">
        <v>17</v>
      </c>
      <c r="P1305" t="s">
        <v>17</v>
      </c>
      <c r="Q1305" t="s">
        <v>17</v>
      </c>
    </row>
    <row r="1306" spans="1:17" hidden="1" x14ac:dyDescent="0.45">
      <c r="A1306">
        <v>1210096</v>
      </c>
      <c r="B1306">
        <v>5</v>
      </c>
      <c r="C1306" t="s">
        <v>7694</v>
      </c>
      <c r="F1306" t="s">
        <v>950</v>
      </c>
      <c r="G1306" t="s">
        <v>7695</v>
      </c>
      <c r="N1306" t="s">
        <v>17</v>
      </c>
      <c r="O1306" t="s">
        <v>17</v>
      </c>
      <c r="P1306" t="s">
        <v>17</v>
      </c>
      <c r="Q1306" t="s">
        <v>7696</v>
      </c>
    </row>
    <row r="1307" spans="1:17" x14ac:dyDescent="0.45">
      <c r="A1307">
        <v>1210097</v>
      </c>
      <c r="B1307">
        <v>6</v>
      </c>
      <c r="C1307" s="2" t="s">
        <v>7697</v>
      </c>
      <c r="D1307">
        <v>1920</v>
      </c>
      <c r="E1307" t="s">
        <v>7698</v>
      </c>
      <c r="F1307" t="s">
        <v>7694</v>
      </c>
      <c r="G1307" t="s">
        <v>7699</v>
      </c>
      <c r="H1307" t="str">
        <f t="shared" ref="H1307:H1309" si="930">VLOOKUP(F1307,$C$2:$G$5523,5,0)</f>
        <v>Petroleum gases and other gaseous hydrocarbons, except natural gas</v>
      </c>
      <c r="I1307" t="str">
        <f t="shared" ref="I1307:I1309" si="931">VLOOKUP(VLOOKUP(F1307,$C$2:$G$5523,4,0),$C$2:$G$5523,5,0)</f>
        <v>Refined petroleum products</v>
      </c>
      <c r="J1307" t="str">
        <f t="shared" ref="J1307:J1309" si="932">VLOOKUP(VLOOKUP(VLOOKUP(F1307,$C$2:$G$5523,4,0),$C$2:$G$5523,4,0),$C$2:$G$5523,5,0)</f>
        <v>Refined petroleum products</v>
      </c>
      <c r="K1307" t="str">
        <f t="shared" ref="K1307:K1309" si="933">VLOOKUP(VLOOKUP(VLOOKUP(VLOOKUP(F1307,$C$2:$G$5523,4,0),$C$2:$G$5523,4,0),$C$2:$G$5523,4,0),$C$2:$G$5523,5,0)</f>
        <v>Coke and refined petroleum products</v>
      </c>
      <c r="L1307" t="str">
        <f t="shared" ref="L1307:L1309" si="934">VLOOKUP(VLOOKUP(VLOOKUP(VLOOKUP(VLOOKUP(F1307,$C$2:$G$5523,4,0),$C$2:$G$5523,4,0),$C$2:$G$5523,4,0),$C$2:$G$5523,4,0),$C$2:$G$5523,5,0)</f>
        <v>MANUFACTURED PRODUCTS</v>
      </c>
      <c r="M1307" t="str">
        <f t="shared" ref="M1307:M1309" si="935">L1307&amp;" - "&amp;K1307&amp;" - "&amp;J1307&amp;" - "&amp;I1307&amp;" - "&amp;H1307&amp;" - "&amp;G1307</f>
        <v>MANUFACTURED PRODUCTS - Coke and refined petroleum products - Refined petroleum products - Refined petroleum products - Petroleum gases and other gaseous hydrocarbons, except natural gas - Propane and butane, liquefied</v>
      </c>
      <c r="N1307" t="s">
        <v>17</v>
      </c>
      <c r="O1307" t="s">
        <v>17</v>
      </c>
      <c r="P1307" t="s">
        <v>17</v>
      </c>
      <c r="Q1307" t="s">
        <v>17</v>
      </c>
    </row>
    <row r="1308" spans="1:17" x14ac:dyDescent="0.45">
      <c r="A1308">
        <v>1210098</v>
      </c>
      <c r="B1308">
        <v>6</v>
      </c>
      <c r="C1308" s="2" t="s">
        <v>7700</v>
      </c>
      <c r="D1308">
        <v>1920</v>
      </c>
      <c r="E1308" t="s">
        <v>7701</v>
      </c>
      <c r="F1308" t="s">
        <v>7694</v>
      </c>
      <c r="G1308" t="s">
        <v>7702</v>
      </c>
      <c r="H1308" t="str">
        <f t="shared" si="930"/>
        <v>Petroleum gases and other gaseous hydrocarbons, except natural gas</v>
      </c>
      <c r="I1308" t="str">
        <f t="shared" si="931"/>
        <v>Refined petroleum products</v>
      </c>
      <c r="J1308" t="str">
        <f t="shared" si="932"/>
        <v>Refined petroleum products</v>
      </c>
      <c r="K1308" t="str">
        <f t="shared" si="933"/>
        <v>Coke and refined petroleum products</v>
      </c>
      <c r="L1308" t="str">
        <f t="shared" si="934"/>
        <v>MANUFACTURED PRODUCTS</v>
      </c>
      <c r="M1308" t="str">
        <f t="shared" si="935"/>
        <v>MANUFACTURED PRODUCTS - Coke and refined petroleum products - Refined petroleum products - Refined petroleum products - Petroleum gases and other gaseous hydrocarbons, except natural gas - Ethylene, propylene, butylene, butadiene</v>
      </c>
      <c r="N1308" t="s">
        <v>17</v>
      </c>
      <c r="O1308" t="s">
        <v>17</v>
      </c>
      <c r="P1308" t="s">
        <v>17</v>
      </c>
      <c r="Q1308" t="s">
        <v>17</v>
      </c>
    </row>
    <row r="1309" spans="1:17" x14ac:dyDescent="0.45">
      <c r="A1309">
        <v>1210099</v>
      </c>
      <c r="B1309">
        <v>6</v>
      </c>
      <c r="C1309" s="2" t="s">
        <v>7703</v>
      </c>
      <c r="D1309">
        <v>1920</v>
      </c>
      <c r="E1309" t="s">
        <v>7704</v>
      </c>
      <c r="F1309" t="s">
        <v>7694</v>
      </c>
      <c r="G1309" t="s">
        <v>7705</v>
      </c>
      <c r="H1309" t="str">
        <f t="shared" si="930"/>
        <v>Petroleum gases and other gaseous hydrocarbons, except natural gas</v>
      </c>
      <c r="I1309" t="str">
        <f t="shared" si="931"/>
        <v>Refined petroleum products</v>
      </c>
      <c r="J1309" t="str">
        <f t="shared" si="932"/>
        <v>Refined petroleum products</v>
      </c>
      <c r="K1309" t="str">
        <f t="shared" si="933"/>
        <v>Coke and refined petroleum products</v>
      </c>
      <c r="L1309" t="str">
        <f t="shared" si="934"/>
        <v>MANUFACTURED PRODUCTS</v>
      </c>
      <c r="M1309" t="str">
        <f t="shared" si="935"/>
        <v>MANUFACTURED PRODUCTS - Coke and refined petroleum products - Refined petroleum products - Refined petroleum products - Petroleum gases and other gaseous hydrocarbons, except natural gas - Other petroleum gases or gaseous hydrocarbons, except natural gas</v>
      </c>
      <c r="N1309" t="s">
        <v>17</v>
      </c>
      <c r="O1309" t="s">
        <v>17</v>
      </c>
      <c r="P1309" t="s">
        <v>17</v>
      </c>
      <c r="Q1309" t="s">
        <v>7706</v>
      </c>
    </row>
    <row r="1310" spans="1:17" hidden="1" x14ac:dyDescent="0.45">
      <c r="A1310">
        <v>1210100</v>
      </c>
      <c r="B1310">
        <v>5</v>
      </c>
      <c r="C1310" t="s">
        <v>7707</v>
      </c>
      <c r="F1310" t="s">
        <v>950</v>
      </c>
      <c r="G1310" t="s">
        <v>7708</v>
      </c>
      <c r="N1310" t="s">
        <v>17</v>
      </c>
      <c r="O1310" t="s">
        <v>17</v>
      </c>
      <c r="P1310" t="s">
        <v>17</v>
      </c>
      <c r="Q1310" t="s">
        <v>17</v>
      </c>
    </row>
    <row r="1311" spans="1:17" x14ac:dyDescent="0.45">
      <c r="A1311">
        <v>1210101</v>
      </c>
      <c r="B1311">
        <v>6</v>
      </c>
      <c r="C1311" s="2" t="s">
        <v>7709</v>
      </c>
      <c r="D1311">
        <v>1920</v>
      </c>
      <c r="E1311" t="s">
        <v>7710</v>
      </c>
      <c r="F1311" t="s">
        <v>7707</v>
      </c>
      <c r="G1311" t="s">
        <v>7711</v>
      </c>
      <c r="H1311" t="str">
        <f t="shared" ref="H1311:H1312" si="936">VLOOKUP(F1311,$C$2:$G$5523,5,0)</f>
        <v>Other petroleum products</v>
      </c>
      <c r="I1311" t="str">
        <f t="shared" ref="I1311:I1312" si="937">VLOOKUP(VLOOKUP(F1311,$C$2:$G$5523,4,0),$C$2:$G$5523,5,0)</f>
        <v>Refined petroleum products</v>
      </c>
      <c r="J1311" t="str">
        <f t="shared" ref="J1311:J1312" si="938">VLOOKUP(VLOOKUP(VLOOKUP(F1311,$C$2:$G$5523,4,0),$C$2:$G$5523,4,0),$C$2:$G$5523,5,0)</f>
        <v>Refined petroleum products</v>
      </c>
      <c r="K1311" t="str">
        <f t="shared" ref="K1311:K1312" si="939">VLOOKUP(VLOOKUP(VLOOKUP(VLOOKUP(F1311,$C$2:$G$5523,4,0),$C$2:$G$5523,4,0),$C$2:$G$5523,4,0),$C$2:$G$5523,5,0)</f>
        <v>Coke and refined petroleum products</v>
      </c>
      <c r="L1311" t="str">
        <f t="shared" ref="L1311:L1312" si="940">VLOOKUP(VLOOKUP(VLOOKUP(VLOOKUP(VLOOKUP(F1311,$C$2:$G$5523,4,0),$C$2:$G$5523,4,0),$C$2:$G$5523,4,0),$C$2:$G$5523,4,0),$C$2:$G$5523,5,0)</f>
        <v>MANUFACTURED PRODUCTS</v>
      </c>
      <c r="M1311" t="str">
        <f t="shared" ref="M1311:M1312" si="941">L1311&amp;" - "&amp;K1311&amp;" - "&amp;J1311&amp;" - "&amp;I1311&amp;" - "&amp;H1311&amp;" - "&amp;G1311</f>
        <v>MANUFACTURED PRODUCTS - Coke and refined petroleum products - Refined petroleum products - Refined petroleum products - Other petroleum products - Petroleum jelly; paraffin wax; petroleum and other waxes</v>
      </c>
      <c r="N1311" t="s">
        <v>17</v>
      </c>
      <c r="O1311" t="s">
        <v>17</v>
      </c>
      <c r="P1311" t="s">
        <v>17</v>
      </c>
      <c r="Q1311" t="s">
        <v>17</v>
      </c>
    </row>
    <row r="1312" spans="1:17" x14ac:dyDescent="0.45">
      <c r="A1312">
        <v>1210102</v>
      </c>
      <c r="B1312">
        <v>6</v>
      </c>
      <c r="C1312" s="2" t="s">
        <v>7712</v>
      </c>
      <c r="D1312">
        <v>1920</v>
      </c>
      <c r="E1312" t="s">
        <v>7713</v>
      </c>
      <c r="F1312" t="s">
        <v>7707</v>
      </c>
      <c r="G1312" t="s">
        <v>7714</v>
      </c>
      <c r="H1312" t="str">
        <f t="shared" si="936"/>
        <v>Other petroleum products</v>
      </c>
      <c r="I1312" t="str">
        <f t="shared" si="937"/>
        <v>Refined petroleum products</v>
      </c>
      <c r="J1312" t="str">
        <f t="shared" si="938"/>
        <v>Refined petroleum products</v>
      </c>
      <c r="K1312" t="str">
        <f t="shared" si="939"/>
        <v>Coke and refined petroleum products</v>
      </c>
      <c r="L1312" t="str">
        <f t="shared" si="940"/>
        <v>MANUFACTURED PRODUCTS</v>
      </c>
      <c r="M1312" t="str">
        <f t="shared" si="941"/>
        <v>MANUFACTURED PRODUCTS - Coke and refined petroleum products - Refined petroleum products - Refined petroleum products - Other petroleum products - Petroleum coke; petroleum bitumen and other residues of petroleum oils</v>
      </c>
      <c r="N1312" t="s">
        <v>17</v>
      </c>
      <c r="O1312" t="s">
        <v>17</v>
      </c>
      <c r="P1312" t="s">
        <v>17</v>
      </c>
      <c r="Q1312" t="s">
        <v>17</v>
      </c>
    </row>
    <row r="1313" spans="1:17" hidden="1" x14ac:dyDescent="0.45">
      <c r="A1313">
        <v>1210103</v>
      </c>
      <c r="B1313">
        <v>5</v>
      </c>
      <c r="C1313" t="s">
        <v>7715</v>
      </c>
      <c r="F1313" t="s">
        <v>950</v>
      </c>
      <c r="G1313" t="s">
        <v>7716</v>
      </c>
      <c r="N1313" t="s">
        <v>17</v>
      </c>
      <c r="O1313" t="s">
        <v>17</v>
      </c>
      <c r="P1313" t="s">
        <v>17</v>
      </c>
      <c r="Q1313" t="s">
        <v>17</v>
      </c>
    </row>
    <row r="1314" spans="1:17" x14ac:dyDescent="0.45">
      <c r="A1314">
        <v>1210104</v>
      </c>
      <c r="B1314">
        <v>6</v>
      </c>
      <c r="C1314" s="2" t="s">
        <v>7717</v>
      </c>
      <c r="D1314">
        <v>1920</v>
      </c>
      <c r="E1314" t="s">
        <v>7718</v>
      </c>
      <c r="F1314" t="s">
        <v>7715</v>
      </c>
      <c r="G1314" t="s">
        <v>7716</v>
      </c>
      <c r="H1314" t="str">
        <f>VLOOKUP(F1314,$C$2:$G$5523,5,0)</f>
        <v>Sub-contracted operations as part of manufacturing of refined petroleum products</v>
      </c>
      <c r="I1314" t="str">
        <f>VLOOKUP(VLOOKUP(F1314,$C$2:$G$5523,4,0),$C$2:$G$5523,5,0)</f>
        <v>Refined petroleum products</v>
      </c>
      <c r="J1314" t="str">
        <f>VLOOKUP(VLOOKUP(VLOOKUP(F1314,$C$2:$G$5523,4,0),$C$2:$G$5523,4,0),$C$2:$G$5523,5,0)</f>
        <v>Refined petroleum products</v>
      </c>
      <c r="K1314" t="str">
        <f>VLOOKUP(VLOOKUP(VLOOKUP(VLOOKUP(F1314,$C$2:$G$5523,4,0),$C$2:$G$5523,4,0),$C$2:$G$5523,4,0),$C$2:$G$5523,5,0)</f>
        <v>Coke and refined petroleum products</v>
      </c>
      <c r="L1314" t="str">
        <f>VLOOKUP(VLOOKUP(VLOOKUP(VLOOKUP(VLOOKUP(F1314,$C$2:$G$5523,4,0),$C$2:$G$5523,4,0),$C$2:$G$5523,4,0),$C$2:$G$5523,4,0),$C$2:$G$5523,5,0)</f>
        <v>MANUFACTURED PRODUCTS</v>
      </c>
      <c r="M1314" t="str">
        <f>L1314&amp;" - "&amp;K1314&amp;" - "&amp;J1314&amp;" - "&amp;I1314&amp;" - "&amp;H1314&amp;" - "&amp;G1314</f>
        <v>MANUFACTURED PRODUCTS - Coke and refined petroleum products - Refined petroleum products - Refined petroleum products - Sub-contracted operations as part of manufacturing of refined petroleum products - Sub-contracted operations as part of manufacturing of refined petroleum products</v>
      </c>
      <c r="N1314" t="s">
        <v>17</v>
      </c>
      <c r="O1314" t="s">
        <v>17</v>
      </c>
      <c r="P1314" t="s">
        <v>17</v>
      </c>
      <c r="Q1314" t="s">
        <v>17</v>
      </c>
    </row>
    <row r="1315" spans="1:17" hidden="1" x14ac:dyDescent="0.45">
      <c r="A1315">
        <v>1210105</v>
      </c>
      <c r="B1315">
        <v>2</v>
      </c>
      <c r="C1315" t="s">
        <v>955</v>
      </c>
      <c r="F1315" t="s">
        <v>432</v>
      </c>
      <c r="G1315" t="s">
        <v>7719</v>
      </c>
      <c r="N1315" t="s">
        <v>17</v>
      </c>
      <c r="O1315" t="s">
        <v>17</v>
      </c>
      <c r="P1315" t="s">
        <v>17</v>
      </c>
      <c r="Q1315" t="s">
        <v>17</v>
      </c>
    </row>
    <row r="1316" spans="1:17" hidden="1" x14ac:dyDescent="0.45">
      <c r="A1316">
        <v>1210106</v>
      </c>
      <c r="B1316">
        <v>3</v>
      </c>
      <c r="C1316" t="s">
        <v>958</v>
      </c>
      <c r="F1316" t="s">
        <v>955</v>
      </c>
      <c r="G1316" t="s">
        <v>7720</v>
      </c>
      <c r="N1316" t="s">
        <v>17</v>
      </c>
      <c r="O1316" t="s">
        <v>17</v>
      </c>
      <c r="P1316" t="s">
        <v>17</v>
      </c>
      <c r="Q1316" t="s">
        <v>17</v>
      </c>
    </row>
    <row r="1317" spans="1:17" hidden="1" x14ac:dyDescent="0.45">
      <c r="A1317">
        <v>1210107</v>
      </c>
      <c r="B1317">
        <v>4</v>
      </c>
      <c r="C1317" t="s">
        <v>962</v>
      </c>
      <c r="F1317" t="s">
        <v>958</v>
      </c>
      <c r="G1317" t="s">
        <v>7721</v>
      </c>
      <c r="N1317" t="s">
        <v>17</v>
      </c>
      <c r="O1317" t="s">
        <v>17</v>
      </c>
      <c r="P1317" t="s">
        <v>17</v>
      </c>
      <c r="Q1317" t="s">
        <v>17</v>
      </c>
    </row>
    <row r="1318" spans="1:17" hidden="1" x14ac:dyDescent="0.45">
      <c r="A1318">
        <v>1210108</v>
      </c>
      <c r="B1318">
        <v>5</v>
      </c>
      <c r="C1318" t="s">
        <v>7722</v>
      </c>
      <c r="F1318" t="s">
        <v>962</v>
      </c>
      <c r="G1318" t="s">
        <v>7721</v>
      </c>
      <c r="N1318" t="s">
        <v>17</v>
      </c>
      <c r="O1318" t="s">
        <v>17</v>
      </c>
      <c r="P1318" t="s">
        <v>17</v>
      </c>
      <c r="Q1318" t="s">
        <v>17</v>
      </c>
    </row>
    <row r="1319" spans="1:17" x14ac:dyDescent="0.45">
      <c r="A1319">
        <v>1210109</v>
      </c>
      <c r="B1319">
        <v>6</v>
      </c>
      <c r="C1319" s="2" t="s">
        <v>7723</v>
      </c>
      <c r="D1319">
        <v>2011</v>
      </c>
      <c r="E1319" t="s">
        <v>7724</v>
      </c>
      <c r="F1319" t="s">
        <v>7722</v>
      </c>
      <c r="G1319" t="s">
        <v>7725</v>
      </c>
      <c r="H1319" t="str">
        <f t="shared" ref="H1319:H1321" si="942">VLOOKUP(F1319,$C$2:$G$5523,5,0)</f>
        <v>Industrial gases</v>
      </c>
      <c r="I1319" t="str">
        <f t="shared" ref="I1319:I1321" si="943">VLOOKUP(VLOOKUP(F1319,$C$2:$G$5523,4,0),$C$2:$G$5523,5,0)</f>
        <v>Industrial gases</v>
      </c>
      <c r="J1319" t="str">
        <f t="shared" ref="J1319:J1321" si="944">VLOOKUP(VLOOKUP(VLOOKUP(F1319,$C$2:$G$5523,4,0),$C$2:$G$5523,4,0),$C$2:$G$5523,5,0)</f>
        <v>Basic chemicals, fertilisers and nitrogen compounds, plastics and synthetic rubber in primary forms</v>
      </c>
      <c r="K1319" t="str">
        <f t="shared" ref="K1319:K1321" si="945">VLOOKUP(VLOOKUP(VLOOKUP(VLOOKUP(F1319,$C$2:$G$5523,4,0),$C$2:$G$5523,4,0),$C$2:$G$5523,4,0),$C$2:$G$5523,5,0)</f>
        <v>Chemicals and chemical products</v>
      </c>
      <c r="L1319" t="str">
        <f t="shared" ref="L1319:L1321" si="946">VLOOKUP(VLOOKUP(VLOOKUP(VLOOKUP(VLOOKUP(F1319,$C$2:$G$5523,4,0),$C$2:$G$5523,4,0),$C$2:$G$5523,4,0),$C$2:$G$5523,4,0),$C$2:$G$5523,5,0)</f>
        <v>MANUFACTURED PRODUCTS</v>
      </c>
      <c r="M1319" t="str">
        <f t="shared" ref="M1319:M1321" si="947">L1319&amp;" - "&amp;K1319&amp;" - "&amp;J1319&amp;" - "&amp;I1319&amp;" - "&amp;H1319&amp;" - "&amp;G1319</f>
        <v>MANUFACTURED PRODUCTS - Chemicals and chemical products - Basic chemicals, fertilisers and nitrogen compounds, plastics and synthetic rubber in primary forms - Industrial gases - Industrial gases - Hydrogen, argon, rare gases, nitrogen and oxygen</v>
      </c>
      <c r="N1319" t="s">
        <v>17</v>
      </c>
      <c r="O1319" t="s">
        <v>17</v>
      </c>
      <c r="P1319" t="s">
        <v>17</v>
      </c>
      <c r="Q1319" t="s">
        <v>17</v>
      </c>
    </row>
    <row r="1320" spans="1:17" x14ac:dyDescent="0.45">
      <c r="A1320">
        <v>1210110</v>
      </c>
      <c r="B1320">
        <v>6</v>
      </c>
      <c r="C1320" s="2" t="s">
        <v>7726</v>
      </c>
      <c r="D1320">
        <v>2011</v>
      </c>
      <c r="E1320" t="s">
        <v>7727</v>
      </c>
      <c r="F1320" t="s">
        <v>7722</v>
      </c>
      <c r="G1320" t="s">
        <v>7728</v>
      </c>
      <c r="H1320" t="str">
        <f t="shared" si="942"/>
        <v>Industrial gases</v>
      </c>
      <c r="I1320" t="str">
        <f t="shared" si="943"/>
        <v>Industrial gases</v>
      </c>
      <c r="J1320" t="str">
        <f t="shared" si="944"/>
        <v>Basic chemicals, fertilisers and nitrogen compounds, plastics and synthetic rubber in primary forms</v>
      </c>
      <c r="K1320" t="str">
        <f t="shared" si="945"/>
        <v>Chemicals and chemical products</v>
      </c>
      <c r="L1320" t="str">
        <f t="shared" si="946"/>
        <v>MANUFACTURED PRODUCTS</v>
      </c>
      <c r="M1320" t="str">
        <f t="shared" si="947"/>
        <v>MANUFACTURED PRODUCTS - Chemicals and chemical products - Basic chemicals, fertilisers and nitrogen compounds, plastics and synthetic rubber in primary forms - Industrial gases - Industrial gases - Carbon dioxide and other inorganic oxygen compounds of non-metals</v>
      </c>
      <c r="N1320" t="s">
        <v>17</v>
      </c>
      <c r="O1320" t="s">
        <v>17</v>
      </c>
      <c r="P1320" t="s">
        <v>17</v>
      </c>
      <c r="Q1320" t="s">
        <v>17</v>
      </c>
    </row>
    <row r="1321" spans="1:17" x14ac:dyDescent="0.45">
      <c r="A1321">
        <v>1210111</v>
      </c>
      <c r="B1321">
        <v>6</v>
      </c>
      <c r="C1321" s="2" t="s">
        <v>7729</v>
      </c>
      <c r="D1321">
        <v>2011</v>
      </c>
      <c r="E1321" t="s">
        <v>7730</v>
      </c>
      <c r="F1321" t="s">
        <v>7722</v>
      </c>
      <c r="G1321" t="s">
        <v>7731</v>
      </c>
      <c r="H1321" t="str">
        <f t="shared" si="942"/>
        <v>Industrial gases</v>
      </c>
      <c r="I1321" t="str">
        <f t="shared" si="943"/>
        <v>Industrial gases</v>
      </c>
      <c r="J1321" t="str">
        <f t="shared" si="944"/>
        <v>Basic chemicals, fertilisers and nitrogen compounds, plastics and synthetic rubber in primary forms</v>
      </c>
      <c r="K1321" t="str">
        <f t="shared" si="945"/>
        <v>Chemicals and chemical products</v>
      </c>
      <c r="L1321" t="str">
        <f t="shared" si="946"/>
        <v>MANUFACTURED PRODUCTS</v>
      </c>
      <c r="M1321" t="str">
        <f t="shared" si="947"/>
        <v>MANUFACTURED PRODUCTS - Chemicals and chemical products - Basic chemicals, fertilisers and nitrogen compounds, plastics and synthetic rubber in primary forms - Industrial gases - Industrial gases - Liquid air and compressed air</v>
      </c>
      <c r="N1321" t="s">
        <v>17</v>
      </c>
      <c r="O1321" t="s">
        <v>17</v>
      </c>
      <c r="P1321" t="s">
        <v>17</v>
      </c>
      <c r="Q1321" t="s">
        <v>17</v>
      </c>
    </row>
    <row r="1322" spans="1:17" hidden="1" x14ac:dyDescent="0.45">
      <c r="A1322">
        <v>1210112</v>
      </c>
      <c r="B1322">
        <v>5</v>
      </c>
      <c r="C1322" t="s">
        <v>7732</v>
      </c>
      <c r="F1322" t="s">
        <v>962</v>
      </c>
      <c r="G1322" t="s">
        <v>7733</v>
      </c>
      <c r="N1322" t="s">
        <v>17</v>
      </c>
      <c r="O1322" t="s">
        <v>17</v>
      </c>
      <c r="P1322" t="s">
        <v>17</v>
      </c>
      <c r="Q1322" t="s">
        <v>17</v>
      </c>
    </row>
    <row r="1323" spans="1:17" x14ac:dyDescent="0.45">
      <c r="A1323">
        <v>1210113</v>
      </c>
      <c r="B1323">
        <v>6</v>
      </c>
      <c r="C1323" s="2" t="s">
        <v>7734</v>
      </c>
      <c r="D1323">
        <v>2011</v>
      </c>
      <c r="E1323" t="s">
        <v>7735</v>
      </c>
      <c r="F1323" t="s">
        <v>7732</v>
      </c>
      <c r="G1323" t="s">
        <v>7733</v>
      </c>
      <c r="H1323" t="str">
        <f>VLOOKUP(F1323,$C$2:$G$5523,5,0)</f>
        <v>Sub-contracted operations as part of manufacturing of industrial gases</v>
      </c>
      <c r="I1323" t="str">
        <f>VLOOKUP(VLOOKUP(F1323,$C$2:$G$5523,4,0),$C$2:$G$5523,5,0)</f>
        <v>Industrial gases</v>
      </c>
      <c r="J1323" t="str">
        <f>VLOOKUP(VLOOKUP(VLOOKUP(F1323,$C$2:$G$5523,4,0),$C$2:$G$5523,4,0),$C$2:$G$5523,5,0)</f>
        <v>Basic chemicals, fertilisers and nitrogen compounds, plastics and synthetic rubber in primary forms</v>
      </c>
      <c r="K1323" t="str">
        <f>VLOOKUP(VLOOKUP(VLOOKUP(VLOOKUP(F1323,$C$2:$G$5523,4,0),$C$2:$G$5523,4,0),$C$2:$G$5523,4,0),$C$2:$G$5523,5,0)</f>
        <v>Chemicals and chemical products</v>
      </c>
      <c r="L1323" t="str">
        <f>VLOOKUP(VLOOKUP(VLOOKUP(VLOOKUP(VLOOKUP(F1323,$C$2:$G$5523,4,0),$C$2:$G$5523,4,0),$C$2:$G$5523,4,0),$C$2:$G$5523,4,0),$C$2:$G$5523,5,0)</f>
        <v>MANUFACTURED PRODUCTS</v>
      </c>
      <c r="M1323" t="str">
        <f>L1323&amp;" - "&amp;K1323&amp;" - "&amp;J1323&amp;" - "&amp;I1323&amp;" - "&amp;H1323&amp;" - "&amp;G1323</f>
        <v>MANUFACTURED PRODUCTS - Chemicals and chemical products - Basic chemicals, fertilisers and nitrogen compounds, plastics and synthetic rubber in primary forms - Industrial gases - Sub-contracted operations as part of manufacturing of industrial gases - Sub-contracted operations as part of manufacturing of industrial gases</v>
      </c>
      <c r="N1323" t="s">
        <v>17</v>
      </c>
      <c r="O1323" t="s">
        <v>17</v>
      </c>
      <c r="P1323" t="s">
        <v>17</v>
      </c>
      <c r="Q1323" t="s">
        <v>17</v>
      </c>
    </row>
    <row r="1324" spans="1:17" hidden="1" x14ac:dyDescent="0.45">
      <c r="A1324">
        <v>1210114</v>
      </c>
      <c r="B1324">
        <v>4</v>
      </c>
      <c r="C1324" t="s">
        <v>969</v>
      </c>
      <c r="F1324" t="s">
        <v>958</v>
      </c>
      <c r="G1324" t="s">
        <v>7736</v>
      </c>
      <c r="N1324" t="s">
        <v>17</v>
      </c>
      <c r="O1324" t="s">
        <v>17</v>
      </c>
      <c r="P1324" t="s">
        <v>17</v>
      </c>
      <c r="Q1324" t="s">
        <v>17</v>
      </c>
    </row>
    <row r="1325" spans="1:17" hidden="1" x14ac:dyDescent="0.45">
      <c r="A1325">
        <v>1210115</v>
      </c>
      <c r="B1325">
        <v>5</v>
      </c>
      <c r="C1325" t="s">
        <v>7737</v>
      </c>
      <c r="F1325" t="s">
        <v>969</v>
      </c>
      <c r="G1325" t="s">
        <v>7738</v>
      </c>
      <c r="N1325" t="s">
        <v>17</v>
      </c>
      <c r="O1325" t="s">
        <v>17</v>
      </c>
      <c r="P1325" t="s">
        <v>17</v>
      </c>
      <c r="Q1325" t="s">
        <v>17</v>
      </c>
    </row>
    <row r="1326" spans="1:17" x14ac:dyDescent="0.45">
      <c r="A1326">
        <v>1210116</v>
      </c>
      <c r="B1326">
        <v>6</v>
      </c>
      <c r="C1326" s="2" t="s">
        <v>7739</v>
      </c>
      <c r="D1326">
        <v>2012</v>
      </c>
      <c r="E1326" t="s">
        <v>7740</v>
      </c>
      <c r="F1326" t="s">
        <v>7737</v>
      </c>
      <c r="G1326" t="s">
        <v>7741</v>
      </c>
      <c r="H1326" t="str">
        <f t="shared" ref="H1326:H1328" si="948">VLOOKUP(F1326,$C$2:$G$5523,5,0)</f>
        <v>Oxides, peroxides and hydroxides</v>
      </c>
      <c r="I1326" t="str">
        <f t="shared" ref="I1326:I1328" si="949">VLOOKUP(VLOOKUP(F1326,$C$2:$G$5523,4,0),$C$2:$G$5523,5,0)</f>
        <v>Dyes and pigments</v>
      </c>
      <c r="J1326" t="str">
        <f t="shared" ref="J1326:J1328" si="950">VLOOKUP(VLOOKUP(VLOOKUP(F1326,$C$2:$G$5523,4,0),$C$2:$G$5523,4,0),$C$2:$G$5523,5,0)</f>
        <v>Basic chemicals, fertilisers and nitrogen compounds, plastics and synthetic rubber in primary forms</v>
      </c>
      <c r="K1326" t="str">
        <f t="shared" ref="K1326:K1328" si="951">VLOOKUP(VLOOKUP(VLOOKUP(VLOOKUP(F1326,$C$2:$G$5523,4,0),$C$2:$G$5523,4,0),$C$2:$G$5523,4,0),$C$2:$G$5523,5,0)</f>
        <v>Chemicals and chemical products</v>
      </c>
      <c r="L1326" t="str">
        <f t="shared" ref="L1326:L1328" si="952">VLOOKUP(VLOOKUP(VLOOKUP(VLOOKUP(VLOOKUP(F1326,$C$2:$G$5523,4,0),$C$2:$G$5523,4,0),$C$2:$G$5523,4,0),$C$2:$G$5523,4,0),$C$2:$G$5523,5,0)</f>
        <v>MANUFACTURED PRODUCTS</v>
      </c>
      <c r="M1326" t="str">
        <f t="shared" ref="M1326:M1328" si="953">L1326&amp;" - "&amp;K1326&amp;" - "&amp;J1326&amp;" - "&amp;I1326&amp;" - "&amp;H1326&amp;" - "&amp;G1326</f>
        <v>MANUFACTURED PRODUCTS - Chemicals and chemical products - Basic chemicals, fertilisers and nitrogen compounds, plastics and synthetic rubber in primary forms - Dyes and pigments - Oxides, peroxides and hydroxides - Zinc oxide and peroxide; titanium oxides</v>
      </c>
      <c r="N1326" t="s">
        <v>17</v>
      </c>
      <c r="O1326" t="s">
        <v>17</v>
      </c>
      <c r="P1326" t="s">
        <v>17</v>
      </c>
      <c r="Q1326" t="s">
        <v>17</v>
      </c>
    </row>
    <row r="1327" spans="1:17" x14ac:dyDescent="0.45">
      <c r="A1327">
        <v>1210117</v>
      </c>
      <c r="B1327">
        <v>6</v>
      </c>
      <c r="C1327" s="2" t="s">
        <v>7742</v>
      </c>
      <c r="D1327">
        <v>2012</v>
      </c>
      <c r="E1327" t="s">
        <v>7743</v>
      </c>
      <c r="F1327" t="s">
        <v>7737</v>
      </c>
      <c r="G1327" t="s">
        <v>7744</v>
      </c>
      <c r="H1327" t="str">
        <f t="shared" si="948"/>
        <v>Oxides, peroxides and hydroxides</v>
      </c>
      <c r="I1327" t="str">
        <f t="shared" si="949"/>
        <v>Dyes and pigments</v>
      </c>
      <c r="J1327" t="str">
        <f t="shared" si="950"/>
        <v>Basic chemicals, fertilisers and nitrogen compounds, plastics and synthetic rubber in primary forms</v>
      </c>
      <c r="K1327" t="str">
        <f t="shared" si="951"/>
        <v>Chemicals and chemical products</v>
      </c>
      <c r="L1327" t="str">
        <f t="shared" si="952"/>
        <v>MANUFACTURED PRODUCTS</v>
      </c>
      <c r="M1327" t="str">
        <f t="shared" si="953"/>
        <v>MANUFACTURED PRODUCTS - Chemicals and chemical products - Basic chemicals, fertilisers and nitrogen compounds, plastics and synthetic rubber in primary forms - Dyes and pigments - Oxides, peroxides and hydroxides - Chromium, manganese, lead and copper oxides and hydroxides</v>
      </c>
      <c r="N1327" t="s">
        <v>17</v>
      </c>
      <c r="O1327" t="s">
        <v>17</v>
      </c>
      <c r="P1327" t="s">
        <v>17</v>
      </c>
      <c r="Q1327" t="s">
        <v>17</v>
      </c>
    </row>
    <row r="1328" spans="1:17" x14ac:dyDescent="0.45">
      <c r="A1328">
        <v>1210118</v>
      </c>
      <c r="B1328">
        <v>6</v>
      </c>
      <c r="C1328" s="2" t="s">
        <v>7745</v>
      </c>
      <c r="D1328">
        <v>2012</v>
      </c>
      <c r="E1328" t="s">
        <v>7746</v>
      </c>
      <c r="F1328" t="s">
        <v>7737</v>
      </c>
      <c r="G1328" t="s">
        <v>7747</v>
      </c>
      <c r="H1328" t="str">
        <f t="shared" si="948"/>
        <v>Oxides, peroxides and hydroxides</v>
      </c>
      <c r="I1328" t="str">
        <f t="shared" si="949"/>
        <v>Dyes and pigments</v>
      </c>
      <c r="J1328" t="str">
        <f t="shared" si="950"/>
        <v>Basic chemicals, fertilisers and nitrogen compounds, plastics and synthetic rubber in primary forms</v>
      </c>
      <c r="K1328" t="str">
        <f t="shared" si="951"/>
        <v>Chemicals and chemical products</v>
      </c>
      <c r="L1328" t="str">
        <f t="shared" si="952"/>
        <v>MANUFACTURED PRODUCTS</v>
      </c>
      <c r="M1328" t="str">
        <f t="shared" si="953"/>
        <v>MANUFACTURED PRODUCTS - Chemicals and chemical products - Basic chemicals, fertilisers and nitrogen compounds, plastics and synthetic rubber in primary forms - Dyes and pigments - Oxides, peroxides and hydroxides - Other metal oxides, peroxides and hydroxides</v>
      </c>
      <c r="N1328" t="s">
        <v>17</v>
      </c>
      <c r="O1328" t="s">
        <v>17</v>
      </c>
      <c r="P1328" t="s">
        <v>17</v>
      </c>
      <c r="Q1328" t="s">
        <v>17</v>
      </c>
    </row>
    <row r="1329" spans="1:17" hidden="1" x14ac:dyDescent="0.45">
      <c r="A1329">
        <v>1210119</v>
      </c>
      <c r="B1329">
        <v>5</v>
      </c>
      <c r="C1329" t="s">
        <v>7748</v>
      </c>
      <c r="F1329" t="s">
        <v>969</v>
      </c>
      <c r="G1329" t="s">
        <v>7749</v>
      </c>
      <c r="N1329" t="s">
        <v>17</v>
      </c>
      <c r="O1329" t="s">
        <v>17</v>
      </c>
      <c r="P1329" t="s">
        <v>17</v>
      </c>
      <c r="Q1329" t="s">
        <v>17</v>
      </c>
    </row>
    <row r="1330" spans="1:17" x14ac:dyDescent="0.45">
      <c r="A1330">
        <v>1210120</v>
      </c>
      <c r="B1330">
        <v>6</v>
      </c>
      <c r="C1330" s="2" t="s">
        <v>7750</v>
      </c>
      <c r="D1330">
        <v>2012</v>
      </c>
      <c r="E1330" t="s">
        <v>7751</v>
      </c>
      <c r="F1330" t="s">
        <v>7748</v>
      </c>
      <c r="G1330" t="s">
        <v>7752</v>
      </c>
      <c r="H1330" t="str">
        <f t="shared" ref="H1330:H1333" si="954">VLOOKUP(F1330,$C$2:$G$5523,5,0)</f>
        <v>Tanning or dyeing extracts; tannins and their derivatives; colouring matter n.e.c.</v>
      </c>
      <c r="I1330" t="str">
        <f t="shared" ref="I1330:I1333" si="955">VLOOKUP(VLOOKUP(F1330,$C$2:$G$5523,4,0),$C$2:$G$5523,5,0)</f>
        <v>Dyes and pigments</v>
      </c>
      <c r="J1330" t="str">
        <f t="shared" ref="J1330:J1333" si="956">VLOOKUP(VLOOKUP(VLOOKUP(F1330,$C$2:$G$5523,4,0),$C$2:$G$5523,4,0),$C$2:$G$5523,5,0)</f>
        <v>Basic chemicals, fertilisers and nitrogen compounds, plastics and synthetic rubber in primary forms</v>
      </c>
      <c r="K1330" t="str">
        <f t="shared" ref="K1330:K1333" si="957">VLOOKUP(VLOOKUP(VLOOKUP(VLOOKUP(F1330,$C$2:$G$5523,4,0),$C$2:$G$5523,4,0),$C$2:$G$5523,4,0),$C$2:$G$5523,5,0)</f>
        <v>Chemicals and chemical products</v>
      </c>
      <c r="L1330" t="str">
        <f t="shared" ref="L1330:L1333" si="958">VLOOKUP(VLOOKUP(VLOOKUP(VLOOKUP(VLOOKUP(F1330,$C$2:$G$5523,4,0),$C$2:$G$5523,4,0),$C$2:$G$5523,4,0),$C$2:$G$5523,4,0),$C$2:$G$5523,5,0)</f>
        <v>MANUFACTURED PRODUCTS</v>
      </c>
      <c r="M1330" t="str">
        <f t="shared" ref="M1330:M1333" si="959">L1330&amp;" - "&amp;K1330&amp;" - "&amp;J1330&amp;" - "&amp;I1330&amp;" - "&amp;H1330&amp;" - "&amp;G1330</f>
        <v>MANUFACTURED PRODUCTS - Chemicals and chemical products - Basic chemicals, fertilisers and nitrogen compounds, plastics and synthetic rubber in primary forms - Dyes and pigments - Tanning or dyeing extracts; tannins and their derivatives; colouring matter n.e.c. - Synthetic organic colouring matter and preparations based thereon; synthetic organic products of a kind used as fluorescent brightening agents or as luminophores; colour lakes and preparations based thereon</v>
      </c>
      <c r="N1330" t="s">
        <v>17</v>
      </c>
      <c r="O1330" t="s">
        <v>17</v>
      </c>
      <c r="P1330" t="s">
        <v>17</v>
      </c>
      <c r="Q1330" t="s">
        <v>17</v>
      </c>
    </row>
    <row r="1331" spans="1:17" x14ac:dyDescent="0.45">
      <c r="A1331">
        <v>1210121</v>
      </c>
      <c r="B1331">
        <v>6</v>
      </c>
      <c r="C1331" s="2" t="s">
        <v>7753</v>
      </c>
      <c r="D1331">
        <v>2012</v>
      </c>
      <c r="E1331" t="s">
        <v>7754</v>
      </c>
      <c r="F1331" t="s">
        <v>7748</v>
      </c>
      <c r="G1331" t="s">
        <v>7755</v>
      </c>
      <c r="H1331" t="str">
        <f t="shared" si="954"/>
        <v>Tanning or dyeing extracts; tannins and their derivatives; colouring matter n.e.c.</v>
      </c>
      <c r="I1331" t="str">
        <f t="shared" si="955"/>
        <v>Dyes and pigments</v>
      </c>
      <c r="J1331" t="str">
        <f t="shared" si="956"/>
        <v>Basic chemicals, fertilisers and nitrogen compounds, plastics and synthetic rubber in primary forms</v>
      </c>
      <c r="K1331" t="str">
        <f t="shared" si="957"/>
        <v>Chemicals and chemical products</v>
      </c>
      <c r="L1331" t="str">
        <f t="shared" si="958"/>
        <v>MANUFACTURED PRODUCTS</v>
      </c>
      <c r="M1331" t="str">
        <f t="shared" si="959"/>
        <v>MANUFACTURED PRODUCTS - Chemicals and chemical products - Basic chemicals, fertilisers and nitrogen compounds, plastics and synthetic rubber in primary forms - Dyes and pigments - Tanning or dyeing extracts; tannins and their derivatives; colouring matter n.e.c. - Tanning extracts of vegetable origin; tannins and their salts, ethers, esters and other derivatives; colouring matter of vegetable or animal origin</v>
      </c>
      <c r="N1331" t="s">
        <v>17</v>
      </c>
      <c r="O1331" t="s">
        <v>17</v>
      </c>
      <c r="P1331" t="s">
        <v>17</v>
      </c>
      <c r="Q1331" t="s">
        <v>7756</v>
      </c>
    </row>
    <row r="1332" spans="1:17" x14ac:dyDescent="0.45">
      <c r="A1332">
        <v>1210122</v>
      </c>
      <c r="B1332">
        <v>6</v>
      </c>
      <c r="C1332" s="2" t="s">
        <v>7757</v>
      </c>
      <c r="D1332">
        <v>2012</v>
      </c>
      <c r="E1332" t="s">
        <v>7758</v>
      </c>
      <c r="F1332" t="s">
        <v>7748</v>
      </c>
      <c r="G1332" t="s">
        <v>7759</v>
      </c>
      <c r="H1332" t="str">
        <f t="shared" si="954"/>
        <v>Tanning or dyeing extracts; tannins and their derivatives; colouring matter n.e.c.</v>
      </c>
      <c r="I1332" t="str">
        <f t="shared" si="955"/>
        <v>Dyes and pigments</v>
      </c>
      <c r="J1332" t="str">
        <f t="shared" si="956"/>
        <v>Basic chemicals, fertilisers and nitrogen compounds, plastics and synthetic rubber in primary forms</v>
      </c>
      <c r="K1332" t="str">
        <f t="shared" si="957"/>
        <v>Chemicals and chemical products</v>
      </c>
      <c r="L1332" t="str">
        <f t="shared" si="958"/>
        <v>MANUFACTURED PRODUCTS</v>
      </c>
      <c r="M1332" t="str">
        <f t="shared" si="959"/>
        <v>MANUFACTURED PRODUCTS - Chemicals and chemical products - Basic chemicals, fertilisers and nitrogen compounds, plastics and synthetic rubber in primary forms - Dyes and pigments - Tanning or dyeing extracts; tannins and their derivatives; colouring matter n.e.c. - Synthetic organic tanning substances; inorganic tanning substances; tanning preparations; enzymatic preparations for pre-tanning</v>
      </c>
      <c r="N1332" t="s">
        <v>17</v>
      </c>
      <c r="O1332" t="s">
        <v>17</v>
      </c>
      <c r="P1332" t="s">
        <v>17</v>
      </c>
      <c r="Q1332" t="s">
        <v>17</v>
      </c>
    </row>
    <row r="1333" spans="1:17" x14ac:dyDescent="0.45">
      <c r="A1333">
        <v>1210123</v>
      </c>
      <c r="B1333">
        <v>6</v>
      </c>
      <c r="C1333" s="2" t="s">
        <v>7760</v>
      </c>
      <c r="D1333">
        <v>2012</v>
      </c>
      <c r="E1333" t="s">
        <v>7761</v>
      </c>
      <c r="F1333" t="s">
        <v>7748</v>
      </c>
      <c r="G1333" t="s">
        <v>7762</v>
      </c>
      <c r="H1333" t="str">
        <f t="shared" si="954"/>
        <v>Tanning or dyeing extracts; tannins and their derivatives; colouring matter n.e.c.</v>
      </c>
      <c r="I1333" t="str">
        <f t="shared" si="955"/>
        <v>Dyes and pigments</v>
      </c>
      <c r="J1333" t="str">
        <f t="shared" si="956"/>
        <v>Basic chemicals, fertilisers and nitrogen compounds, plastics and synthetic rubber in primary forms</v>
      </c>
      <c r="K1333" t="str">
        <f t="shared" si="957"/>
        <v>Chemicals and chemical products</v>
      </c>
      <c r="L1333" t="str">
        <f t="shared" si="958"/>
        <v>MANUFACTURED PRODUCTS</v>
      </c>
      <c r="M1333" t="str">
        <f t="shared" si="959"/>
        <v>MANUFACTURED PRODUCTS - Chemicals and chemical products - Basic chemicals, fertilisers and nitrogen compounds, plastics and synthetic rubber in primary forms - Dyes and pigments - Tanning or dyeing extracts; tannins and their derivatives; colouring matter n.e.c. - Colouring matter n.e.c.; inorganic products of a kind used as luminophores</v>
      </c>
      <c r="N1333" t="s">
        <v>17</v>
      </c>
      <c r="O1333" t="s">
        <v>17</v>
      </c>
      <c r="P1333" t="s">
        <v>17</v>
      </c>
      <c r="Q1333" t="s">
        <v>17</v>
      </c>
    </row>
    <row r="1334" spans="1:17" hidden="1" x14ac:dyDescent="0.45">
      <c r="A1334">
        <v>1210124</v>
      </c>
      <c r="B1334">
        <v>5</v>
      </c>
      <c r="C1334" t="s">
        <v>7763</v>
      </c>
      <c r="F1334" t="s">
        <v>969</v>
      </c>
      <c r="G1334" t="s">
        <v>7764</v>
      </c>
      <c r="N1334" t="s">
        <v>17</v>
      </c>
      <c r="O1334" t="s">
        <v>17</v>
      </c>
      <c r="P1334" t="s">
        <v>17</v>
      </c>
      <c r="Q1334" t="s">
        <v>17</v>
      </c>
    </row>
    <row r="1335" spans="1:17" x14ac:dyDescent="0.45">
      <c r="A1335">
        <v>1210125</v>
      </c>
      <c r="B1335">
        <v>6</v>
      </c>
      <c r="C1335" s="2" t="s">
        <v>7765</v>
      </c>
      <c r="D1335">
        <v>2012</v>
      </c>
      <c r="E1335" t="s">
        <v>7766</v>
      </c>
      <c r="F1335" t="s">
        <v>7763</v>
      </c>
      <c r="G1335" t="s">
        <v>7764</v>
      </c>
      <c r="H1335" t="str">
        <f>VLOOKUP(F1335,$C$2:$G$5523,5,0)</f>
        <v>Sub-contracted operations as part of manufacturing of dyes and pigments</v>
      </c>
      <c r="I1335" t="str">
        <f>VLOOKUP(VLOOKUP(F1335,$C$2:$G$5523,4,0),$C$2:$G$5523,5,0)</f>
        <v>Dyes and pigments</v>
      </c>
      <c r="J1335" t="str">
        <f>VLOOKUP(VLOOKUP(VLOOKUP(F1335,$C$2:$G$5523,4,0),$C$2:$G$5523,4,0),$C$2:$G$5523,5,0)</f>
        <v>Basic chemicals, fertilisers and nitrogen compounds, plastics and synthetic rubber in primary forms</v>
      </c>
      <c r="K1335" t="str">
        <f>VLOOKUP(VLOOKUP(VLOOKUP(VLOOKUP(F1335,$C$2:$G$5523,4,0),$C$2:$G$5523,4,0),$C$2:$G$5523,4,0),$C$2:$G$5523,5,0)</f>
        <v>Chemicals and chemical products</v>
      </c>
      <c r="L1335" t="str">
        <f>VLOOKUP(VLOOKUP(VLOOKUP(VLOOKUP(VLOOKUP(F1335,$C$2:$G$5523,4,0),$C$2:$G$5523,4,0),$C$2:$G$5523,4,0),$C$2:$G$5523,4,0),$C$2:$G$5523,5,0)</f>
        <v>MANUFACTURED PRODUCTS</v>
      </c>
      <c r="M1335" t="str">
        <f>L1335&amp;" - "&amp;K1335&amp;" - "&amp;J1335&amp;" - "&amp;I1335&amp;" - "&amp;H1335&amp;" - "&amp;G1335</f>
        <v>MANUFACTURED PRODUCTS - Chemicals and chemical products - Basic chemicals, fertilisers and nitrogen compounds, plastics and synthetic rubber in primary forms - Dyes and pigments - Sub-contracted operations as part of manufacturing of dyes and pigments - Sub-contracted operations as part of manufacturing of dyes and pigments</v>
      </c>
      <c r="N1335" t="s">
        <v>17</v>
      </c>
      <c r="O1335" t="s">
        <v>17</v>
      </c>
      <c r="P1335" t="s">
        <v>17</v>
      </c>
      <c r="Q1335" t="s">
        <v>17</v>
      </c>
    </row>
    <row r="1336" spans="1:17" hidden="1" x14ac:dyDescent="0.45">
      <c r="A1336">
        <v>1210126</v>
      </c>
      <c r="B1336">
        <v>4</v>
      </c>
      <c r="C1336" t="s">
        <v>974</v>
      </c>
      <c r="F1336" t="s">
        <v>958</v>
      </c>
      <c r="G1336" t="s">
        <v>7767</v>
      </c>
      <c r="N1336" t="s">
        <v>17</v>
      </c>
      <c r="O1336" t="s">
        <v>17</v>
      </c>
      <c r="P1336" t="s">
        <v>17</v>
      </c>
      <c r="Q1336" t="s">
        <v>17</v>
      </c>
    </row>
    <row r="1337" spans="1:17" hidden="1" x14ac:dyDescent="0.45">
      <c r="A1337">
        <v>1210127</v>
      </c>
      <c r="B1337">
        <v>5</v>
      </c>
      <c r="C1337" t="s">
        <v>7768</v>
      </c>
      <c r="F1337" t="s">
        <v>974</v>
      </c>
      <c r="G1337" t="s">
        <v>7769</v>
      </c>
      <c r="N1337" t="s">
        <v>17</v>
      </c>
      <c r="O1337" t="s">
        <v>17</v>
      </c>
      <c r="P1337" t="s">
        <v>17</v>
      </c>
      <c r="Q1337" t="s">
        <v>17</v>
      </c>
    </row>
    <row r="1338" spans="1:17" x14ac:dyDescent="0.45">
      <c r="A1338">
        <v>1210128</v>
      </c>
      <c r="B1338">
        <v>6</v>
      </c>
      <c r="C1338" s="2" t="s">
        <v>7770</v>
      </c>
      <c r="D1338">
        <v>2013</v>
      </c>
      <c r="E1338" t="s">
        <v>7771</v>
      </c>
      <c r="F1338" t="s">
        <v>7768</v>
      </c>
      <c r="G1338" t="s">
        <v>7772</v>
      </c>
      <c r="H1338" t="str">
        <f t="shared" ref="H1338:H1341" si="960">VLOOKUP(F1338,$C$2:$G$5523,5,0)</f>
        <v>Enriched uranium and plutonium; depleted uranium and thorium; other radioactive elements</v>
      </c>
      <c r="I1338" t="str">
        <f t="shared" ref="I1338:I1341" si="961">VLOOKUP(VLOOKUP(F1338,$C$2:$G$5523,4,0),$C$2:$G$5523,5,0)</f>
        <v>Other inorganic basic chemicals</v>
      </c>
      <c r="J1338" t="str">
        <f t="shared" ref="J1338:J1341" si="962">VLOOKUP(VLOOKUP(VLOOKUP(F1338,$C$2:$G$5523,4,0),$C$2:$G$5523,4,0),$C$2:$G$5523,5,0)</f>
        <v>Basic chemicals, fertilisers and nitrogen compounds, plastics and synthetic rubber in primary forms</v>
      </c>
      <c r="K1338" t="str">
        <f t="shared" ref="K1338:K1341" si="963">VLOOKUP(VLOOKUP(VLOOKUP(VLOOKUP(F1338,$C$2:$G$5523,4,0),$C$2:$G$5523,4,0),$C$2:$G$5523,4,0),$C$2:$G$5523,5,0)</f>
        <v>Chemicals and chemical products</v>
      </c>
      <c r="L1338" t="str">
        <f t="shared" ref="L1338:L1341" si="964">VLOOKUP(VLOOKUP(VLOOKUP(VLOOKUP(VLOOKUP(F1338,$C$2:$G$5523,4,0),$C$2:$G$5523,4,0),$C$2:$G$5523,4,0),$C$2:$G$5523,4,0),$C$2:$G$5523,5,0)</f>
        <v>MANUFACTURED PRODUCTS</v>
      </c>
      <c r="M1338" t="str">
        <f t="shared" ref="M1338:M1341" si="965">L1338&amp;" - "&amp;K1338&amp;" - "&amp;J1338&amp;" - "&amp;I1338&amp;" - "&amp;H1338&amp;" - "&amp;G1338</f>
        <v>MANUFACTURED PRODUCTS - Chemicals and chemical products - Basic chemicals, fertilisers and nitrogen compounds, plastics and synthetic rubber in primary forms - Other inorganic basic chemicals - Enriched uranium and plutonium; depleted uranium and thorium; other radioactive elements - Enriched uranium and plutonium and their compounds</v>
      </c>
      <c r="N1338" t="s">
        <v>17</v>
      </c>
      <c r="O1338" t="s">
        <v>17</v>
      </c>
      <c r="P1338" t="s">
        <v>17</v>
      </c>
      <c r="Q1338" t="s">
        <v>17</v>
      </c>
    </row>
    <row r="1339" spans="1:17" x14ac:dyDescent="0.45">
      <c r="A1339">
        <v>1210129</v>
      </c>
      <c r="B1339">
        <v>6</v>
      </c>
      <c r="C1339" s="2" t="s">
        <v>7773</v>
      </c>
      <c r="D1339">
        <v>2013</v>
      </c>
      <c r="E1339" t="s">
        <v>7774</v>
      </c>
      <c r="F1339" t="s">
        <v>7768</v>
      </c>
      <c r="G1339" t="s">
        <v>7775</v>
      </c>
      <c r="H1339" t="str">
        <f t="shared" si="960"/>
        <v>Enriched uranium and plutonium; depleted uranium and thorium; other radioactive elements</v>
      </c>
      <c r="I1339" t="str">
        <f t="shared" si="961"/>
        <v>Other inorganic basic chemicals</v>
      </c>
      <c r="J1339" t="str">
        <f t="shared" si="962"/>
        <v>Basic chemicals, fertilisers and nitrogen compounds, plastics and synthetic rubber in primary forms</v>
      </c>
      <c r="K1339" t="str">
        <f t="shared" si="963"/>
        <v>Chemicals and chemical products</v>
      </c>
      <c r="L1339" t="str">
        <f t="shared" si="964"/>
        <v>MANUFACTURED PRODUCTS</v>
      </c>
      <c r="M1339" t="str">
        <f t="shared" si="965"/>
        <v>MANUFACTURED PRODUCTS - Chemicals and chemical products - Basic chemicals, fertilisers and nitrogen compounds, plastics and synthetic rubber in primary forms - Other inorganic basic chemicals - Enriched uranium and plutonium; depleted uranium and thorium; other radioactive elements - Depleted uranium and thorium and their compounds</v>
      </c>
      <c r="N1339" t="s">
        <v>17</v>
      </c>
      <c r="O1339" t="s">
        <v>17</v>
      </c>
      <c r="P1339" t="s">
        <v>17</v>
      </c>
      <c r="Q1339" t="s">
        <v>17</v>
      </c>
    </row>
    <row r="1340" spans="1:17" x14ac:dyDescent="0.45">
      <c r="A1340">
        <v>1210130</v>
      </c>
      <c r="B1340">
        <v>6</v>
      </c>
      <c r="C1340" s="2" t="s">
        <v>7776</v>
      </c>
      <c r="D1340">
        <v>2013</v>
      </c>
      <c r="E1340" t="s">
        <v>7777</v>
      </c>
      <c r="F1340" t="s">
        <v>7768</v>
      </c>
      <c r="G1340" t="s">
        <v>7778</v>
      </c>
      <c r="H1340" t="str">
        <f t="shared" si="960"/>
        <v>Enriched uranium and plutonium; depleted uranium and thorium; other radioactive elements</v>
      </c>
      <c r="I1340" t="str">
        <f t="shared" si="961"/>
        <v>Other inorganic basic chemicals</v>
      </c>
      <c r="J1340" t="str">
        <f t="shared" si="962"/>
        <v>Basic chemicals, fertilisers and nitrogen compounds, plastics and synthetic rubber in primary forms</v>
      </c>
      <c r="K1340" t="str">
        <f t="shared" si="963"/>
        <v>Chemicals and chemical products</v>
      </c>
      <c r="L1340" t="str">
        <f t="shared" si="964"/>
        <v>MANUFACTURED PRODUCTS</v>
      </c>
      <c r="M1340" t="str">
        <f t="shared" si="965"/>
        <v>MANUFACTURED PRODUCTS - Chemicals and chemical products - Basic chemicals, fertilisers and nitrogen compounds, plastics and synthetic rubber in primary forms - Other inorganic basic chemicals - Enriched uranium and plutonium; depleted uranium and thorium; other radioactive elements - Other radioactive elements and isotopes and compounds; alloys, dispersions, ceramic products and mixtures containing these elements, isotopes or compounds</v>
      </c>
      <c r="N1340" t="s">
        <v>17</v>
      </c>
      <c r="O1340" t="s">
        <v>17</v>
      </c>
      <c r="P1340" t="s">
        <v>17</v>
      </c>
      <c r="Q1340" t="s">
        <v>17</v>
      </c>
    </row>
    <row r="1341" spans="1:17" x14ac:dyDescent="0.45">
      <c r="A1341">
        <v>1210131</v>
      </c>
      <c r="B1341">
        <v>6</v>
      </c>
      <c r="C1341" s="2" t="s">
        <v>7779</v>
      </c>
      <c r="D1341">
        <v>2013</v>
      </c>
      <c r="E1341" t="s">
        <v>7780</v>
      </c>
      <c r="F1341" t="s">
        <v>7768</v>
      </c>
      <c r="G1341" t="s">
        <v>7781</v>
      </c>
      <c r="H1341" t="str">
        <f t="shared" si="960"/>
        <v>Enriched uranium and plutonium; depleted uranium and thorium; other radioactive elements</v>
      </c>
      <c r="I1341" t="str">
        <f t="shared" si="961"/>
        <v>Other inorganic basic chemicals</v>
      </c>
      <c r="J1341" t="str">
        <f t="shared" si="962"/>
        <v>Basic chemicals, fertilisers and nitrogen compounds, plastics and synthetic rubber in primary forms</v>
      </c>
      <c r="K1341" t="str">
        <f t="shared" si="963"/>
        <v>Chemicals and chemical products</v>
      </c>
      <c r="L1341" t="str">
        <f t="shared" si="964"/>
        <v>MANUFACTURED PRODUCTS</v>
      </c>
      <c r="M1341" t="str">
        <f t="shared" si="965"/>
        <v>MANUFACTURED PRODUCTS - Chemicals and chemical products - Basic chemicals, fertilisers and nitrogen compounds, plastics and synthetic rubber in primary forms - Other inorganic basic chemicals - Enriched uranium and plutonium; depleted uranium and thorium; other radioactive elements - Fuel elements (cartridges), non-irradiated, for nuclear reactors</v>
      </c>
      <c r="N1341" t="s">
        <v>17</v>
      </c>
      <c r="O1341" t="s">
        <v>17</v>
      </c>
      <c r="P1341" t="s">
        <v>17</v>
      </c>
      <c r="Q1341" t="s">
        <v>17</v>
      </c>
    </row>
    <row r="1342" spans="1:17" hidden="1" x14ac:dyDescent="0.45">
      <c r="A1342">
        <v>1210132</v>
      </c>
      <c r="B1342">
        <v>5</v>
      </c>
      <c r="C1342" t="s">
        <v>7782</v>
      </c>
      <c r="F1342" t="s">
        <v>974</v>
      </c>
      <c r="G1342" t="s">
        <v>7783</v>
      </c>
      <c r="N1342" t="s">
        <v>17</v>
      </c>
      <c r="O1342" t="s">
        <v>17</v>
      </c>
      <c r="P1342" t="s">
        <v>17</v>
      </c>
      <c r="Q1342" t="s">
        <v>17</v>
      </c>
    </row>
    <row r="1343" spans="1:17" x14ac:dyDescent="0.45">
      <c r="A1343">
        <v>1210133</v>
      </c>
      <c r="B1343">
        <v>6</v>
      </c>
      <c r="C1343" s="2" t="s">
        <v>7784</v>
      </c>
      <c r="D1343">
        <v>2013</v>
      </c>
      <c r="E1343" t="s">
        <v>7785</v>
      </c>
      <c r="F1343" t="s">
        <v>7782</v>
      </c>
      <c r="G1343" t="s">
        <v>7786</v>
      </c>
      <c r="H1343" t="str">
        <f t="shared" ref="H1343:H1347" si="966">VLOOKUP(F1343,$C$2:$G$5523,5,0)</f>
        <v>Chemical elements n.e.c.; inorganic acids and compounds</v>
      </c>
      <c r="I1343" t="str">
        <f t="shared" ref="I1343:I1347" si="967">VLOOKUP(VLOOKUP(F1343,$C$2:$G$5523,4,0),$C$2:$G$5523,5,0)</f>
        <v>Other inorganic basic chemicals</v>
      </c>
      <c r="J1343" t="str">
        <f t="shared" ref="J1343:J1347" si="968">VLOOKUP(VLOOKUP(VLOOKUP(F1343,$C$2:$G$5523,4,0),$C$2:$G$5523,4,0),$C$2:$G$5523,5,0)</f>
        <v>Basic chemicals, fertilisers and nitrogen compounds, plastics and synthetic rubber in primary forms</v>
      </c>
      <c r="K1343" t="str">
        <f t="shared" ref="K1343:K1347" si="969">VLOOKUP(VLOOKUP(VLOOKUP(VLOOKUP(F1343,$C$2:$G$5523,4,0),$C$2:$G$5523,4,0),$C$2:$G$5523,4,0),$C$2:$G$5523,5,0)</f>
        <v>Chemicals and chemical products</v>
      </c>
      <c r="L1343" t="str">
        <f t="shared" ref="L1343:L1347" si="970">VLOOKUP(VLOOKUP(VLOOKUP(VLOOKUP(VLOOKUP(F1343,$C$2:$G$5523,4,0),$C$2:$G$5523,4,0),$C$2:$G$5523,4,0),$C$2:$G$5523,4,0),$C$2:$G$5523,5,0)</f>
        <v>MANUFACTURED PRODUCTS</v>
      </c>
      <c r="M1343" t="str">
        <f t="shared" ref="M1343:M1347" si="971">L1343&amp;" - "&amp;K1343&amp;" - "&amp;J1343&amp;" - "&amp;I1343&amp;" - "&amp;H1343&amp;" - "&amp;G1343</f>
        <v>MANUFACTURED PRODUCTS - Chemicals and chemical products - Basic chemicals, fertilisers and nitrogen compounds, plastics and synthetic rubber in primary forms - Other inorganic basic chemicals - Chemical elements n.e.c.; inorganic acids and compounds - Metalloids</v>
      </c>
      <c r="N1343" t="s">
        <v>17</v>
      </c>
      <c r="O1343" t="s">
        <v>17</v>
      </c>
      <c r="P1343" t="s">
        <v>17</v>
      </c>
      <c r="Q1343" t="s">
        <v>17</v>
      </c>
    </row>
    <row r="1344" spans="1:17" x14ac:dyDescent="0.45">
      <c r="A1344">
        <v>1210134</v>
      </c>
      <c r="B1344">
        <v>6</v>
      </c>
      <c r="C1344" s="2" t="s">
        <v>7787</v>
      </c>
      <c r="D1344">
        <v>2013</v>
      </c>
      <c r="E1344" t="s">
        <v>7788</v>
      </c>
      <c r="F1344" t="s">
        <v>7782</v>
      </c>
      <c r="G1344" t="s">
        <v>7789</v>
      </c>
      <c r="H1344" t="str">
        <f t="shared" si="966"/>
        <v>Chemical elements n.e.c.; inorganic acids and compounds</v>
      </c>
      <c r="I1344" t="str">
        <f t="shared" si="967"/>
        <v>Other inorganic basic chemicals</v>
      </c>
      <c r="J1344" t="str">
        <f t="shared" si="968"/>
        <v>Basic chemicals, fertilisers and nitrogen compounds, plastics and synthetic rubber in primary forms</v>
      </c>
      <c r="K1344" t="str">
        <f t="shared" si="969"/>
        <v>Chemicals and chemical products</v>
      </c>
      <c r="L1344" t="str">
        <f t="shared" si="970"/>
        <v>MANUFACTURED PRODUCTS</v>
      </c>
      <c r="M1344" t="str">
        <f t="shared" si="971"/>
        <v>MANUFACTURED PRODUCTS - Chemicals and chemical products - Basic chemicals, fertilisers and nitrogen compounds, plastics and synthetic rubber in primary forms - Other inorganic basic chemicals - Chemical elements n.e.c.; inorganic acids and compounds - Halogen or sulphur compounds of non-metals</v>
      </c>
      <c r="N1344" t="s">
        <v>17</v>
      </c>
      <c r="O1344" t="s">
        <v>17</v>
      </c>
      <c r="P1344" t="s">
        <v>17</v>
      </c>
      <c r="Q1344" t="s">
        <v>17</v>
      </c>
    </row>
    <row r="1345" spans="1:17" x14ac:dyDescent="0.45">
      <c r="A1345">
        <v>1210135</v>
      </c>
      <c r="B1345">
        <v>6</v>
      </c>
      <c r="C1345" s="2" t="s">
        <v>7790</v>
      </c>
      <c r="D1345">
        <v>2013</v>
      </c>
      <c r="E1345" t="s">
        <v>7791</v>
      </c>
      <c r="F1345" t="s">
        <v>7782</v>
      </c>
      <c r="G1345" t="s">
        <v>7792</v>
      </c>
      <c r="H1345" t="str">
        <f t="shared" si="966"/>
        <v>Chemical elements n.e.c.; inorganic acids and compounds</v>
      </c>
      <c r="I1345" t="str">
        <f t="shared" si="967"/>
        <v>Other inorganic basic chemicals</v>
      </c>
      <c r="J1345" t="str">
        <f t="shared" si="968"/>
        <v>Basic chemicals, fertilisers and nitrogen compounds, plastics and synthetic rubber in primary forms</v>
      </c>
      <c r="K1345" t="str">
        <f t="shared" si="969"/>
        <v>Chemicals and chemical products</v>
      </c>
      <c r="L1345" t="str">
        <f t="shared" si="970"/>
        <v>MANUFACTURED PRODUCTS</v>
      </c>
      <c r="M1345" t="str">
        <f t="shared" si="971"/>
        <v>MANUFACTURED PRODUCTS - Chemicals and chemical products - Basic chemicals, fertilisers and nitrogen compounds, plastics and synthetic rubber in primary forms - Other inorganic basic chemicals - Chemical elements n.e.c.; inorganic acids and compounds - Alkali or alkaline-earth metals; rare earth metals, scandium and yttrium; mercury</v>
      </c>
      <c r="N1345" t="s">
        <v>17</v>
      </c>
      <c r="O1345" t="s">
        <v>17</v>
      </c>
      <c r="P1345" t="s">
        <v>17</v>
      </c>
      <c r="Q1345" t="s">
        <v>17</v>
      </c>
    </row>
    <row r="1346" spans="1:17" x14ac:dyDescent="0.45">
      <c r="A1346">
        <v>1210136</v>
      </c>
      <c r="B1346">
        <v>6</v>
      </c>
      <c r="C1346" s="2" t="s">
        <v>7793</v>
      </c>
      <c r="D1346">
        <v>2013</v>
      </c>
      <c r="E1346" t="s">
        <v>7794</v>
      </c>
      <c r="F1346" t="s">
        <v>7782</v>
      </c>
      <c r="G1346" t="s">
        <v>7795</v>
      </c>
      <c r="H1346" t="str">
        <f t="shared" si="966"/>
        <v>Chemical elements n.e.c.; inorganic acids and compounds</v>
      </c>
      <c r="I1346" t="str">
        <f t="shared" si="967"/>
        <v>Other inorganic basic chemicals</v>
      </c>
      <c r="J1346" t="str">
        <f t="shared" si="968"/>
        <v>Basic chemicals, fertilisers and nitrogen compounds, plastics and synthetic rubber in primary forms</v>
      </c>
      <c r="K1346" t="str">
        <f t="shared" si="969"/>
        <v>Chemicals and chemical products</v>
      </c>
      <c r="L1346" t="str">
        <f t="shared" si="970"/>
        <v>MANUFACTURED PRODUCTS</v>
      </c>
      <c r="M1346" t="str">
        <f t="shared" si="971"/>
        <v>MANUFACTURED PRODUCTS - Chemicals and chemical products - Basic chemicals, fertilisers and nitrogen compounds, plastics and synthetic rubber in primary forms - Other inorganic basic chemicals - Chemical elements n.e.c.; inorganic acids and compounds - Hydrogen chloride; oleum; diphosphorus pentaoxide; other inorganic acids; silicon and sulphur dioxide</v>
      </c>
      <c r="N1346" t="s">
        <v>17</v>
      </c>
      <c r="O1346" t="s">
        <v>17</v>
      </c>
      <c r="P1346" t="s">
        <v>17</v>
      </c>
      <c r="Q1346" t="s">
        <v>17</v>
      </c>
    </row>
    <row r="1347" spans="1:17" x14ac:dyDescent="0.45">
      <c r="A1347">
        <v>1210137</v>
      </c>
      <c r="B1347">
        <v>6</v>
      </c>
      <c r="C1347" s="2" t="s">
        <v>7796</v>
      </c>
      <c r="D1347">
        <v>2013</v>
      </c>
      <c r="E1347" t="s">
        <v>7797</v>
      </c>
      <c r="F1347" t="s">
        <v>7782</v>
      </c>
      <c r="G1347" t="s">
        <v>7798</v>
      </c>
      <c r="H1347" t="str">
        <f t="shared" si="966"/>
        <v>Chemical elements n.e.c.; inorganic acids and compounds</v>
      </c>
      <c r="I1347" t="str">
        <f t="shared" si="967"/>
        <v>Other inorganic basic chemicals</v>
      </c>
      <c r="J1347" t="str">
        <f t="shared" si="968"/>
        <v>Basic chemicals, fertilisers and nitrogen compounds, plastics and synthetic rubber in primary forms</v>
      </c>
      <c r="K1347" t="str">
        <f t="shared" si="969"/>
        <v>Chemicals and chemical products</v>
      </c>
      <c r="L1347" t="str">
        <f t="shared" si="970"/>
        <v>MANUFACTURED PRODUCTS</v>
      </c>
      <c r="M1347" t="str">
        <f t="shared" si="971"/>
        <v>MANUFACTURED PRODUCTS - Chemicals and chemical products - Basic chemicals, fertilisers and nitrogen compounds, plastics and synthetic rubber in primary forms - Other inorganic basic chemicals - Chemical elements n.e.c.; inorganic acids and compounds - Oxides, hydroxides and peroxides; hydrazine and hydroxylamine and their inorganic salts</v>
      </c>
      <c r="N1347" t="s">
        <v>17</v>
      </c>
      <c r="O1347" t="s">
        <v>17</v>
      </c>
      <c r="P1347" t="s">
        <v>17</v>
      </c>
      <c r="Q1347" t="s">
        <v>17</v>
      </c>
    </row>
    <row r="1348" spans="1:17" hidden="1" x14ac:dyDescent="0.45">
      <c r="A1348">
        <v>1210138</v>
      </c>
      <c r="B1348">
        <v>5</v>
      </c>
      <c r="C1348" t="s">
        <v>7799</v>
      </c>
      <c r="F1348" t="s">
        <v>974</v>
      </c>
      <c r="G1348" t="s">
        <v>7800</v>
      </c>
      <c r="N1348" t="s">
        <v>17</v>
      </c>
      <c r="O1348" t="s">
        <v>17</v>
      </c>
      <c r="P1348" t="s">
        <v>17</v>
      </c>
      <c r="Q1348" t="s">
        <v>17</v>
      </c>
    </row>
    <row r="1349" spans="1:17" x14ac:dyDescent="0.45">
      <c r="A1349">
        <v>1210139</v>
      </c>
      <c r="B1349">
        <v>6</v>
      </c>
      <c r="C1349" s="2" t="s">
        <v>7801</v>
      </c>
      <c r="D1349">
        <v>2013</v>
      </c>
      <c r="E1349" t="s">
        <v>7802</v>
      </c>
      <c r="F1349" t="s">
        <v>7799</v>
      </c>
      <c r="G1349" t="s">
        <v>7803</v>
      </c>
      <c r="H1349" t="str">
        <f t="shared" ref="H1349:H1350" si="972">VLOOKUP(F1349,$C$2:$G$5523,5,0)</f>
        <v>Metallic halogenates; hypochlorites, chlorates and perchlorates</v>
      </c>
      <c r="I1349" t="str">
        <f t="shared" ref="I1349:I1350" si="973">VLOOKUP(VLOOKUP(F1349,$C$2:$G$5523,4,0),$C$2:$G$5523,5,0)</f>
        <v>Other inorganic basic chemicals</v>
      </c>
      <c r="J1349" t="str">
        <f t="shared" ref="J1349:J1350" si="974">VLOOKUP(VLOOKUP(VLOOKUP(F1349,$C$2:$G$5523,4,0),$C$2:$G$5523,4,0),$C$2:$G$5523,5,0)</f>
        <v>Basic chemicals, fertilisers and nitrogen compounds, plastics and synthetic rubber in primary forms</v>
      </c>
      <c r="K1349" t="str">
        <f t="shared" ref="K1349:K1350" si="975">VLOOKUP(VLOOKUP(VLOOKUP(VLOOKUP(F1349,$C$2:$G$5523,4,0),$C$2:$G$5523,4,0),$C$2:$G$5523,4,0),$C$2:$G$5523,5,0)</f>
        <v>Chemicals and chemical products</v>
      </c>
      <c r="L1349" t="str">
        <f t="shared" ref="L1349:L1350" si="976">VLOOKUP(VLOOKUP(VLOOKUP(VLOOKUP(VLOOKUP(F1349,$C$2:$G$5523,4,0),$C$2:$G$5523,4,0),$C$2:$G$5523,4,0),$C$2:$G$5523,4,0),$C$2:$G$5523,5,0)</f>
        <v>MANUFACTURED PRODUCTS</v>
      </c>
      <c r="M1349" t="str">
        <f t="shared" ref="M1349:M1350" si="977">L1349&amp;" - "&amp;K1349&amp;" - "&amp;J1349&amp;" - "&amp;I1349&amp;" - "&amp;H1349&amp;" - "&amp;G1349</f>
        <v>MANUFACTURED PRODUCTS - Chemicals and chemical products - Basic chemicals, fertilisers and nitrogen compounds, plastics and synthetic rubber in primary forms - Other inorganic basic chemicals - Metallic halogenates; hypochlorites, chlorates and perchlorates - Metallic halogenates</v>
      </c>
      <c r="N1349" t="s">
        <v>17</v>
      </c>
      <c r="O1349" t="s">
        <v>17</v>
      </c>
      <c r="P1349" t="s">
        <v>17</v>
      </c>
      <c r="Q1349" t="s">
        <v>17</v>
      </c>
    </row>
    <row r="1350" spans="1:17" x14ac:dyDescent="0.45">
      <c r="A1350">
        <v>1210140</v>
      </c>
      <c r="B1350">
        <v>6</v>
      </c>
      <c r="C1350" s="2" t="s">
        <v>7804</v>
      </c>
      <c r="D1350">
        <v>2013</v>
      </c>
      <c r="E1350" t="s">
        <v>7805</v>
      </c>
      <c r="F1350" t="s">
        <v>7799</v>
      </c>
      <c r="G1350" t="s">
        <v>7806</v>
      </c>
      <c r="H1350" t="str">
        <f t="shared" si="972"/>
        <v>Metallic halogenates; hypochlorites, chlorates and perchlorates</v>
      </c>
      <c r="I1350" t="str">
        <f t="shared" si="973"/>
        <v>Other inorganic basic chemicals</v>
      </c>
      <c r="J1350" t="str">
        <f t="shared" si="974"/>
        <v>Basic chemicals, fertilisers and nitrogen compounds, plastics and synthetic rubber in primary forms</v>
      </c>
      <c r="K1350" t="str">
        <f t="shared" si="975"/>
        <v>Chemicals and chemical products</v>
      </c>
      <c r="L1350" t="str">
        <f t="shared" si="976"/>
        <v>MANUFACTURED PRODUCTS</v>
      </c>
      <c r="M1350" t="str">
        <f t="shared" si="977"/>
        <v>MANUFACTURED PRODUCTS - Chemicals and chemical products - Basic chemicals, fertilisers and nitrogen compounds, plastics and synthetic rubber in primary forms - Other inorganic basic chemicals - Metallic halogenates; hypochlorites, chlorates and perchlorates - Hypochlorites, chlorates and perchlorates</v>
      </c>
      <c r="N1350" t="s">
        <v>17</v>
      </c>
      <c r="O1350" t="s">
        <v>17</v>
      </c>
      <c r="P1350" t="s">
        <v>17</v>
      </c>
      <c r="Q1350" t="s">
        <v>17</v>
      </c>
    </row>
    <row r="1351" spans="1:17" hidden="1" x14ac:dyDescent="0.45">
      <c r="A1351">
        <v>1210141</v>
      </c>
      <c r="B1351">
        <v>5</v>
      </c>
      <c r="C1351" t="s">
        <v>7807</v>
      </c>
      <c r="F1351" t="s">
        <v>974</v>
      </c>
      <c r="G1351" t="s">
        <v>7808</v>
      </c>
      <c r="N1351" t="s">
        <v>17</v>
      </c>
      <c r="O1351" t="s">
        <v>17</v>
      </c>
      <c r="P1351" t="s">
        <v>17</v>
      </c>
      <c r="Q1351" t="s">
        <v>17</v>
      </c>
    </row>
    <row r="1352" spans="1:17" x14ac:dyDescent="0.45">
      <c r="A1352">
        <v>1210142</v>
      </c>
      <c r="B1352">
        <v>6</v>
      </c>
      <c r="C1352" s="2" t="s">
        <v>7809</v>
      </c>
      <c r="D1352">
        <v>2013</v>
      </c>
      <c r="E1352" t="s">
        <v>7810</v>
      </c>
      <c r="F1352" t="s">
        <v>7807</v>
      </c>
      <c r="G1352" t="s">
        <v>7811</v>
      </c>
      <c r="H1352" t="str">
        <f t="shared" ref="H1352:H1354" si="978">VLOOKUP(F1352,$C$2:$G$5523,5,0)</f>
        <v>Sulphides, sulphates; nitrates, phosphates and carbonates</v>
      </c>
      <c r="I1352" t="str">
        <f t="shared" ref="I1352:I1354" si="979">VLOOKUP(VLOOKUP(F1352,$C$2:$G$5523,4,0),$C$2:$G$5523,5,0)</f>
        <v>Other inorganic basic chemicals</v>
      </c>
      <c r="J1352" t="str">
        <f t="shared" ref="J1352:J1354" si="980">VLOOKUP(VLOOKUP(VLOOKUP(F1352,$C$2:$G$5523,4,0),$C$2:$G$5523,4,0),$C$2:$G$5523,5,0)</f>
        <v>Basic chemicals, fertilisers and nitrogen compounds, plastics and synthetic rubber in primary forms</v>
      </c>
      <c r="K1352" t="str">
        <f t="shared" ref="K1352:K1354" si="981">VLOOKUP(VLOOKUP(VLOOKUP(VLOOKUP(F1352,$C$2:$G$5523,4,0),$C$2:$G$5523,4,0),$C$2:$G$5523,4,0),$C$2:$G$5523,5,0)</f>
        <v>Chemicals and chemical products</v>
      </c>
      <c r="L1352" t="str">
        <f t="shared" ref="L1352:L1354" si="982">VLOOKUP(VLOOKUP(VLOOKUP(VLOOKUP(VLOOKUP(F1352,$C$2:$G$5523,4,0),$C$2:$G$5523,4,0),$C$2:$G$5523,4,0),$C$2:$G$5523,4,0),$C$2:$G$5523,5,0)</f>
        <v>MANUFACTURED PRODUCTS</v>
      </c>
      <c r="M1352" t="str">
        <f t="shared" ref="M1352:M1354" si="983">L1352&amp;" - "&amp;K1352&amp;" - "&amp;J1352&amp;" - "&amp;I1352&amp;" - "&amp;H1352&amp;" - "&amp;G1352</f>
        <v>MANUFACTURED PRODUCTS - Chemicals and chemical products - Basic chemicals, fertilisers and nitrogen compounds, plastics and synthetic rubber in primary forms - Other inorganic basic chemicals - Sulphides, sulphates; nitrates, phosphates and carbonates - Sulphides, sulphites and sulphates</v>
      </c>
      <c r="N1352" t="s">
        <v>17</v>
      </c>
      <c r="O1352" t="s">
        <v>17</v>
      </c>
      <c r="P1352" t="s">
        <v>17</v>
      </c>
      <c r="Q1352" t="s">
        <v>7756</v>
      </c>
    </row>
    <row r="1353" spans="1:17" x14ac:dyDescent="0.45">
      <c r="A1353">
        <v>1210143</v>
      </c>
      <c r="B1353">
        <v>6</v>
      </c>
      <c r="C1353" s="2" t="s">
        <v>7812</v>
      </c>
      <c r="D1353">
        <v>2013</v>
      </c>
      <c r="E1353" t="s">
        <v>7813</v>
      </c>
      <c r="F1353" t="s">
        <v>7807</v>
      </c>
      <c r="G1353" t="s">
        <v>7814</v>
      </c>
      <c r="H1353" t="str">
        <f t="shared" si="978"/>
        <v>Sulphides, sulphates; nitrates, phosphates and carbonates</v>
      </c>
      <c r="I1353" t="str">
        <f t="shared" si="979"/>
        <v>Other inorganic basic chemicals</v>
      </c>
      <c r="J1353" t="str">
        <f t="shared" si="980"/>
        <v>Basic chemicals, fertilisers and nitrogen compounds, plastics and synthetic rubber in primary forms</v>
      </c>
      <c r="K1353" t="str">
        <f t="shared" si="981"/>
        <v>Chemicals and chemical products</v>
      </c>
      <c r="L1353" t="str">
        <f t="shared" si="982"/>
        <v>MANUFACTURED PRODUCTS</v>
      </c>
      <c r="M1353" t="str">
        <f t="shared" si="983"/>
        <v>MANUFACTURED PRODUCTS - Chemicals and chemical products - Basic chemicals, fertilisers and nitrogen compounds, plastics and synthetic rubber in primary forms - Other inorganic basic chemicals - Sulphides, sulphates; nitrates, phosphates and carbonates - Phosphinates, phosphonates, phosphates, polyphosphates and nitrates (except of potassium)</v>
      </c>
      <c r="N1353" t="s">
        <v>17</v>
      </c>
      <c r="O1353" t="s">
        <v>17</v>
      </c>
      <c r="P1353" t="s">
        <v>17</v>
      </c>
      <c r="Q1353" t="s">
        <v>7815</v>
      </c>
    </row>
    <row r="1354" spans="1:17" x14ac:dyDescent="0.45">
      <c r="A1354">
        <v>1210144</v>
      </c>
      <c r="B1354">
        <v>6</v>
      </c>
      <c r="C1354" s="2" t="s">
        <v>7816</v>
      </c>
      <c r="D1354">
        <v>2013</v>
      </c>
      <c r="E1354" t="s">
        <v>7817</v>
      </c>
      <c r="F1354" t="s">
        <v>7807</v>
      </c>
      <c r="G1354" t="s">
        <v>7818</v>
      </c>
      <c r="H1354" t="str">
        <f t="shared" si="978"/>
        <v>Sulphides, sulphates; nitrates, phosphates and carbonates</v>
      </c>
      <c r="I1354" t="str">
        <f t="shared" si="979"/>
        <v>Other inorganic basic chemicals</v>
      </c>
      <c r="J1354" t="str">
        <f t="shared" si="980"/>
        <v>Basic chemicals, fertilisers and nitrogen compounds, plastics and synthetic rubber in primary forms</v>
      </c>
      <c r="K1354" t="str">
        <f t="shared" si="981"/>
        <v>Chemicals and chemical products</v>
      </c>
      <c r="L1354" t="str">
        <f t="shared" si="982"/>
        <v>MANUFACTURED PRODUCTS</v>
      </c>
      <c r="M1354" t="str">
        <f t="shared" si="983"/>
        <v>MANUFACTURED PRODUCTS - Chemicals and chemical products - Basic chemicals, fertilisers and nitrogen compounds, plastics and synthetic rubber in primary forms - Other inorganic basic chemicals - Sulphides, sulphates; nitrates, phosphates and carbonates - Carbonates</v>
      </c>
      <c r="N1354" t="s">
        <v>17</v>
      </c>
      <c r="O1354" t="s">
        <v>17</v>
      </c>
      <c r="P1354" t="s">
        <v>17</v>
      </c>
      <c r="Q1354" t="s">
        <v>17</v>
      </c>
    </row>
    <row r="1355" spans="1:17" hidden="1" x14ac:dyDescent="0.45">
      <c r="A1355">
        <v>1210145</v>
      </c>
      <c r="B1355">
        <v>5</v>
      </c>
      <c r="C1355" t="s">
        <v>7819</v>
      </c>
      <c r="F1355" t="s">
        <v>974</v>
      </c>
      <c r="G1355" t="s">
        <v>7820</v>
      </c>
      <c r="N1355" t="s">
        <v>17</v>
      </c>
      <c r="O1355" t="s">
        <v>17</v>
      </c>
      <c r="P1355" t="s">
        <v>17</v>
      </c>
      <c r="Q1355" t="s">
        <v>17</v>
      </c>
    </row>
    <row r="1356" spans="1:17" x14ac:dyDescent="0.45">
      <c r="A1356">
        <v>1210146</v>
      </c>
      <c r="B1356">
        <v>6</v>
      </c>
      <c r="C1356" s="2" t="s">
        <v>7821</v>
      </c>
      <c r="D1356">
        <v>2013</v>
      </c>
      <c r="E1356" t="s">
        <v>7822</v>
      </c>
      <c r="F1356" t="s">
        <v>7819</v>
      </c>
      <c r="G1356" t="s">
        <v>7823</v>
      </c>
      <c r="H1356" t="str">
        <f t="shared" ref="H1356:H1357" si="984">VLOOKUP(F1356,$C$2:$G$5523,5,0)</f>
        <v>Salts of other metals</v>
      </c>
      <c r="I1356" t="str">
        <f t="shared" ref="I1356:I1357" si="985">VLOOKUP(VLOOKUP(F1356,$C$2:$G$5523,4,0),$C$2:$G$5523,5,0)</f>
        <v>Other inorganic basic chemicals</v>
      </c>
      <c r="J1356" t="str">
        <f t="shared" ref="J1356:J1357" si="986">VLOOKUP(VLOOKUP(VLOOKUP(F1356,$C$2:$G$5523,4,0),$C$2:$G$5523,4,0),$C$2:$G$5523,5,0)</f>
        <v>Basic chemicals, fertilisers and nitrogen compounds, plastics and synthetic rubber in primary forms</v>
      </c>
      <c r="K1356" t="str">
        <f t="shared" ref="K1356:K1357" si="987">VLOOKUP(VLOOKUP(VLOOKUP(VLOOKUP(F1356,$C$2:$G$5523,4,0),$C$2:$G$5523,4,0),$C$2:$G$5523,4,0),$C$2:$G$5523,5,0)</f>
        <v>Chemicals and chemical products</v>
      </c>
      <c r="L1356" t="str">
        <f t="shared" ref="L1356:L1357" si="988">VLOOKUP(VLOOKUP(VLOOKUP(VLOOKUP(VLOOKUP(F1356,$C$2:$G$5523,4,0),$C$2:$G$5523,4,0),$C$2:$G$5523,4,0),$C$2:$G$5523,4,0),$C$2:$G$5523,5,0)</f>
        <v>MANUFACTURED PRODUCTS</v>
      </c>
      <c r="M1356" t="str">
        <f t="shared" ref="M1356:M1357" si="989">L1356&amp;" - "&amp;K1356&amp;" - "&amp;J1356&amp;" - "&amp;I1356&amp;" - "&amp;H1356&amp;" - "&amp;G1356</f>
        <v>MANUFACTURED PRODUCTS - Chemicals and chemical products - Basic chemicals, fertilisers and nitrogen compounds, plastics and synthetic rubber in primary forms - Other inorganic basic chemicals - Salts of other metals - Salts of oxometallic or peroxometallic acids; colloidal precious metals</v>
      </c>
      <c r="N1356" t="s">
        <v>17</v>
      </c>
      <c r="O1356" t="s">
        <v>17</v>
      </c>
      <c r="P1356" t="s">
        <v>17</v>
      </c>
      <c r="Q1356" t="s">
        <v>17</v>
      </c>
    </row>
    <row r="1357" spans="1:17" x14ac:dyDescent="0.45">
      <c r="A1357">
        <v>1210147</v>
      </c>
      <c r="B1357">
        <v>6</v>
      </c>
      <c r="C1357" s="2" t="s">
        <v>7824</v>
      </c>
      <c r="D1357">
        <v>2013</v>
      </c>
      <c r="E1357" t="s">
        <v>7825</v>
      </c>
      <c r="F1357" t="s">
        <v>7819</v>
      </c>
      <c r="G1357" t="s">
        <v>7826</v>
      </c>
      <c r="H1357" t="str">
        <f t="shared" si="984"/>
        <v>Salts of other metals</v>
      </c>
      <c r="I1357" t="str">
        <f t="shared" si="985"/>
        <v>Other inorganic basic chemicals</v>
      </c>
      <c r="J1357" t="str">
        <f t="shared" si="986"/>
        <v>Basic chemicals, fertilisers and nitrogen compounds, plastics and synthetic rubber in primary forms</v>
      </c>
      <c r="K1357" t="str">
        <f t="shared" si="987"/>
        <v>Chemicals and chemical products</v>
      </c>
      <c r="L1357" t="str">
        <f t="shared" si="988"/>
        <v>MANUFACTURED PRODUCTS</v>
      </c>
      <c r="M1357" t="str">
        <f t="shared" si="989"/>
        <v>MANUFACTURED PRODUCTS - Chemicals and chemical products - Basic chemicals, fertilisers and nitrogen compounds, plastics and synthetic rubber in primary forms - Other inorganic basic chemicals - Salts of other metals - Inorganic compounds n.e.c., including distilled water; amalgams other than amalgams of precious metals</v>
      </c>
      <c r="N1357" t="s">
        <v>17</v>
      </c>
      <c r="O1357" t="s">
        <v>7827</v>
      </c>
      <c r="P1357" t="s">
        <v>17</v>
      </c>
      <c r="Q1357" t="s">
        <v>7828</v>
      </c>
    </row>
    <row r="1358" spans="1:17" hidden="1" x14ac:dyDescent="0.45">
      <c r="A1358">
        <v>1210148</v>
      </c>
      <c r="B1358">
        <v>5</v>
      </c>
      <c r="C1358" t="s">
        <v>7829</v>
      </c>
      <c r="F1358" t="s">
        <v>974</v>
      </c>
      <c r="G1358" t="s">
        <v>7830</v>
      </c>
      <c r="N1358" t="s">
        <v>17</v>
      </c>
      <c r="O1358" t="s">
        <v>17</v>
      </c>
      <c r="P1358" t="s">
        <v>17</v>
      </c>
      <c r="Q1358" t="s">
        <v>17</v>
      </c>
    </row>
    <row r="1359" spans="1:17" x14ac:dyDescent="0.45">
      <c r="A1359">
        <v>1210149</v>
      </c>
      <c r="B1359">
        <v>6</v>
      </c>
      <c r="C1359" s="2" t="s">
        <v>7831</v>
      </c>
      <c r="D1359">
        <v>2013</v>
      </c>
      <c r="E1359" t="s">
        <v>7832</v>
      </c>
      <c r="F1359" t="s">
        <v>7829</v>
      </c>
      <c r="G1359" t="s">
        <v>7833</v>
      </c>
      <c r="H1359" t="str">
        <f t="shared" ref="H1359:H1366" si="990">VLOOKUP(F1359,$C$2:$G$5523,5,0)</f>
        <v>Other inorganic basic chemicals n.e.c.</v>
      </c>
      <c r="I1359" t="str">
        <f t="shared" ref="I1359:I1366" si="991">VLOOKUP(VLOOKUP(F1359,$C$2:$G$5523,4,0),$C$2:$G$5523,5,0)</f>
        <v>Other inorganic basic chemicals</v>
      </c>
      <c r="J1359" t="str">
        <f t="shared" ref="J1359:J1366" si="992">VLOOKUP(VLOOKUP(VLOOKUP(F1359,$C$2:$G$5523,4,0),$C$2:$G$5523,4,0),$C$2:$G$5523,5,0)</f>
        <v>Basic chemicals, fertilisers and nitrogen compounds, plastics and synthetic rubber in primary forms</v>
      </c>
      <c r="K1359" t="str">
        <f t="shared" ref="K1359:K1366" si="993">VLOOKUP(VLOOKUP(VLOOKUP(VLOOKUP(F1359,$C$2:$G$5523,4,0),$C$2:$G$5523,4,0),$C$2:$G$5523,4,0),$C$2:$G$5523,5,0)</f>
        <v>Chemicals and chemical products</v>
      </c>
      <c r="L1359" t="str">
        <f t="shared" ref="L1359:L1366" si="994">VLOOKUP(VLOOKUP(VLOOKUP(VLOOKUP(VLOOKUP(F1359,$C$2:$G$5523,4,0),$C$2:$G$5523,4,0),$C$2:$G$5523,4,0),$C$2:$G$5523,4,0),$C$2:$G$5523,5,0)</f>
        <v>MANUFACTURED PRODUCTS</v>
      </c>
      <c r="M1359" t="str">
        <f t="shared" ref="M1359:M1366" si="995">L1359&amp;" - "&amp;K1359&amp;" - "&amp;J1359&amp;" - "&amp;I1359&amp;" - "&amp;H1359&amp;" - "&amp;G1359</f>
        <v>MANUFACTURED PRODUCTS - Chemicals and chemical products - Basic chemicals, fertilisers and nitrogen compounds, plastics and synthetic rubber in primary forms - Other inorganic basic chemicals - Other inorganic basic chemicals n.e.c. - Isotopes n.e.c. and compounds thereof (including heavy water)</v>
      </c>
      <c r="N1359" t="s">
        <v>17</v>
      </c>
      <c r="O1359" t="s">
        <v>7834</v>
      </c>
      <c r="P1359" t="s">
        <v>17</v>
      </c>
      <c r="Q1359" t="s">
        <v>17</v>
      </c>
    </row>
    <row r="1360" spans="1:17" x14ac:dyDescent="0.45">
      <c r="A1360">
        <v>1210150</v>
      </c>
      <c r="B1360">
        <v>6</v>
      </c>
      <c r="C1360" s="2" t="s">
        <v>7835</v>
      </c>
      <c r="D1360">
        <v>2013</v>
      </c>
      <c r="E1360" t="s">
        <v>7836</v>
      </c>
      <c r="F1360" t="s">
        <v>7829</v>
      </c>
      <c r="G1360" t="s">
        <v>7837</v>
      </c>
      <c r="H1360" t="str">
        <f t="shared" si="990"/>
        <v>Other inorganic basic chemicals n.e.c.</v>
      </c>
      <c r="I1360" t="str">
        <f t="shared" si="991"/>
        <v>Other inorganic basic chemicals</v>
      </c>
      <c r="J1360" t="str">
        <f t="shared" si="992"/>
        <v>Basic chemicals, fertilisers and nitrogen compounds, plastics and synthetic rubber in primary forms</v>
      </c>
      <c r="K1360" t="str">
        <f t="shared" si="993"/>
        <v>Chemicals and chemical products</v>
      </c>
      <c r="L1360" t="str">
        <f t="shared" si="994"/>
        <v>MANUFACTURED PRODUCTS</v>
      </c>
      <c r="M1360" t="str">
        <f t="shared" si="995"/>
        <v>MANUFACTURED PRODUCTS - Chemicals and chemical products - Basic chemicals, fertilisers and nitrogen compounds, plastics and synthetic rubber in primary forms - Other inorganic basic chemicals - Other inorganic basic chemicals n.e.c. - Cyanides, cyanide oxides and complex cyanides; fulminates, cyanates and thiocyanates; silicates; borates; perborates; other salts of inorganic acids or peroxoacids</v>
      </c>
      <c r="N1360" t="s">
        <v>17</v>
      </c>
      <c r="O1360" t="s">
        <v>17</v>
      </c>
      <c r="P1360" t="s">
        <v>17</v>
      </c>
      <c r="Q1360" t="s">
        <v>7756</v>
      </c>
    </row>
    <row r="1361" spans="1:17" x14ac:dyDescent="0.45">
      <c r="A1361">
        <v>1210151</v>
      </c>
      <c r="B1361">
        <v>6</v>
      </c>
      <c r="C1361" s="2" t="s">
        <v>7838</v>
      </c>
      <c r="D1361">
        <v>2013</v>
      </c>
      <c r="E1361" t="s">
        <v>7839</v>
      </c>
      <c r="F1361" t="s">
        <v>7829</v>
      </c>
      <c r="G1361" t="s">
        <v>7840</v>
      </c>
      <c r="H1361" t="str">
        <f t="shared" si="990"/>
        <v>Other inorganic basic chemicals n.e.c.</v>
      </c>
      <c r="I1361" t="str">
        <f t="shared" si="991"/>
        <v>Other inorganic basic chemicals</v>
      </c>
      <c r="J1361" t="str">
        <f t="shared" si="992"/>
        <v>Basic chemicals, fertilisers and nitrogen compounds, plastics and synthetic rubber in primary forms</v>
      </c>
      <c r="K1361" t="str">
        <f t="shared" si="993"/>
        <v>Chemicals and chemical products</v>
      </c>
      <c r="L1361" t="str">
        <f t="shared" si="994"/>
        <v>MANUFACTURED PRODUCTS</v>
      </c>
      <c r="M1361" t="str">
        <f t="shared" si="995"/>
        <v>MANUFACTURED PRODUCTS - Chemicals and chemical products - Basic chemicals, fertilisers and nitrogen compounds, plastics and synthetic rubber in primary forms - Other inorganic basic chemicals - Other inorganic basic chemicals n.e.c. - Hydrogen peroxide</v>
      </c>
      <c r="N1361" t="s">
        <v>17</v>
      </c>
      <c r="O1361" t="s">
        <v>17</v>
      </c>
      <c r="P1361" t="s">
        <v>17</v>
      </c>
      <c r="Q1361" t="s">
        <v>17</v>
      </c>
    </row>
    <row r="1362" spans="1:17" x14ac:dyDescent="0.45">
      <c r="A1362">
        <v>1210152</v>
      </c>
      <c r="B1362">
        <v>6</v>
      </c>
      <c r="C1362" s="2" t="s">
        <v>7841</v>
      </c>
      <c r="D1362">
        <v>2013</v>
      </c>
      <c r="E1362" t="s">
        <v>7842</v>
      </c>
      <c r="F1362" t="s">
        <v>7829</v>
      </c>
      <c r="G1362" t="s">
        <v>7843</v>
      </c>
      <c r="H1362" t="str">
        <f t="shared" si="990"/>
        <v>Other inorganic basic chemicals n.e.c.</v>
      </c>
      <c r="I1362" t="str">
        <f t="shared" si="991"/>
        <v>Other inorganic basic chemicals</v>
      </c>
      <c r="J1362" t="str">
        <f t="shared" si="992"/>
        <v>Basic chemicals, fertilisers and nitrogen compounds, plastics and synthetic rubber in primary forms</v>
      </c>
      <c r="K1362" t="str">
        <f t="shared" si="993"/>
        <v>Chemicals and chemical products</v>
      </c>
      <c r="L1362" t="str">
        <f t="shared" si="994"/>
        <v>MANUFACTURED PRODUCTS</v>
      </c>
      <c r="M1362" t="str">
        <f t="shared" si="995"/>
        <v>MANUFACTURED PRODUCTS - Chemicals and chemical products - Basic chemicals, fertilisers and nitrogen compounds, plastics and synthetic rubber in primary forms - Other inorganic basic chemicals - Other inorganic basic chemicals n.e.c. - Phosphides, carbides, hydrides, nitrides, azides, silicides and borides</v>
      </c>
      <c r="N1362" t="s">
        <v>17</v>
      </c>
      <c r="O1362" t="s">
        <v>17</v>
      </c>
      <c r="P1362" t="s">
        <v>17</v>
      </c>
      <c r="Q1362" t="s">
        <v>7756</v>
      </c>
    </row>
    <row r="1363" spans="1:17" x14ac:dyDescent="0.45">
      <c r="A1363">
        <v>1210153</v>
      </c>
      <c r="B1363">
        <v>6</v>
      </c>
      <c r="C1363" s="2" t="s">
        <v>7844</v>
      </c>
      <c r="D1363">
        <v>2013</v>
      </c>
      <c r="E1363" t="s">
        <v>7845</v>
      </c>
      <c r="F1363" t="s">
        <v>7829</v>
      </c>
      <c r="G1363" t="s">
        <v>7846</v>
      </c>
      <c r="H1363" t="str">
        <f t="shared" si="990"/>
        <v>Other inorganic basic chemicals n.e.c.</v>
      </c>
      <c r="I1363" t="str">
        <f t="shared" si="991"/>
        <v>Other inorganic basic chemicals</v>
      </c>
      <c r="J1363" t="str">
        <f t="shared" si="992"/>
        <v>Basic chemicals, fertilisers and nitrogen compounds, plastics and synthetic rubber in primary forms</v>
      </c>
      <c r="K1363" t="str">
        <f t="shared" si="993"/>
        <v>Chemicals and chemical products</v>
      </c>
      <c r="L1363" t="str">
        <f t="shared" si="994"/>
        <v>MANUFACTURED PRODUCTS</v>
      </c>
      <c r="M1363" t="str">
        <f t="shared" si="995"/>
        <v>MANUFACTURED PRODUCTS - Chemicals and chemical products - Basic chemicals, fertilisers and nitrogen compounds, plastics and synthetic rubber in primary forms - Other inorganic basic chemicals - Other inorganic basic chemicals n.e.c. - Compounds of rare earth metals, of yttrium or of scandium</v>
      </c>
      <c r="N1363" t="s">
        <v>17</v>
      </c>
      <c r="O1363" t="s">
        <v>17</v>
      </c>
      <c r="P1363" t="s">
        <v>17</v>
      </c>
      <c r="Q1363" t="s">
        <v>17</v>
      </c>
    </row>
    <row r="1364" spans="1:17" x14ac:dyDescent="0.45">
      <c r="A1364">
        <v>1210154</v>
      </c>
      <c r="B1364">
        <v>6</v>
      </c>
      <c r="C1364" s="2" t="s">
        <v>7847</v>
      </c>
      <c r="D1364">
        <v>2013</v>
      </c>
      <c r="E1364" t="s">
        <v>7848</v>
      </c>
      <c r="F1364" t="s">
        <v>7829</v>
      </c>
      <c r="G1364" t="s">
        <v>7849</v>
      </c>
      <c r="H1364" t="str">
        <f t="shared" si="990"/>
        <v>Other inorganic basic chemicals n.e.c.</v>
      </c>
      <c r="I1364" t="str">
        <f t="shared" si="991"/>
        <v>Other inorganic basic chemicals</v>
      </c>
      <c r="J1364" t="str">
        <f t="shared" si="992"/>
        <v>Basic chemicals, fertilisers and nitrogen compounds, plastics and synthetic rubber in primary forms</v>
      </c>
      <c r="K1364" t="str">
        <f t="shared" si="993"/>
        <v>Chemicals and chemical products</v>
      </c>
      <c r="L1364" t="str">
        <f t="shared" si="994"/>
        <v>MANUFACTURED PRODUCTS</v>
      </c>
      <c r="M1364" t="str">
        <f t="shared" si="995"/>
        <v>MANUFACTURED PRODUCTS - Chemicals and chemical products - Basic chemicals, fertilisers and nitrogen compounds, plastics and synthetic rubber in primary forms - Other inorganic basic chemicals - Other inorganic basic chemicals n.e.c. - Sulphur, except sublimed sulphur, precipitated sulphur and colloidal sulphur</v>
      </c>
      <c r="N1364" t="s">
        <v>17</v>
      </c>
      <c r="O1364" t="s">
        <v>17</v>
      </c>
      <c r="P1364" t="s">
        <v>17</v>
      </c>
      <c r="Q1364" t="s">
        <v>17</v>
      </c>
    </row>
    <row r="1365" spans="1:17" x14ac:dyDescent="0.45">
      <c r="A1365">
        <v>1210155</v>
      </c>
      <c r="B1365">
        <v>6</v>
      </c>
      <c r="C1365" s="2" t="s">
        <v>7850</v>
      </c>
      <c r="D1365">
        <v>2013</v>
      </c>
      <c r="E1365" t="s">
        <v>7851</v>
      </c>
      <c r="F1365" t="s">
        <v>7829</v>
      </c>
      <c r="G1365" t="s">
        <v>7852</v>
      </c>
      <c r="H1365" t="str">
        <f t="shared" si="990"/>
        <v>Other inorganic basic chemicals n.e.c.</v>
      </c>
      <c r="I1365" t="str">
        <f t="shared" si="991"/>
        <v>Other inorganic basic chemicals</v>
      </c>
      <c r="J1365" t="str">
        <f t="shared" si="992"/>
        <v>Basic chemicals, fertilisers and nitrogen compounds, plastics and synthetic rubber in primary forms</v>
      </c>
      <c r="K1365" t="str">
        <f t="shared" si="993"/>
        <v>Chemicals and chemical products</v>
      </c>
      <c r="L1365" t="str">
        <f t="shared" si="994"/>
        <v>MANUFACTURED PRODUCTS</v>
      </c>
      <c r="M1365" t="str">
        <f t="shared" si="995"/>
        <v>MANUFACTURED PRODUCTS - Chemicals and chemical products - Basic chemicals, fertilisers and nitrogen compounds, plastics and synthetic rubber in primary forms - Other inorganic basic chemicals - Other inorganic basic chemicals n.e.c. - Roasted iron pyrites</v>
      </c>
      <c r="N1365" t="s">
        <v>17</v>
      </c>
      <c r="O1365" t="s">
        <v>17</v>
      </c>
      <c r="P1365" t="s">
        <v>17</v>
      </c>
      <c r="Q1365" t="s">
        <v>17</v>
      </c>
    </row>
    <row r="1366" spans="1:17" x14ac:dyDescent="0.45">
      <c r="A1366">
        <v>1210156</v>
      </c>
      <c r="B1366">
        <v>6</v>
      </c>
      <c r="C1366" s="2" t="s">
        <v>7853</v>
      </c>
      <c r="D1366">
        <v>2013</v>
      </c>
      <c r="E1366" t="s">
        <v>7854</v>
      </c>
      <c r="F1366" t="s">
        <v>7829</v>
      </c>
      <c r="G1366" t="s">
        <v>7855</v>
      </c>
      <c r="H1366" t="str">
        <f t="shared" si="990"/>
        <v>Other inorganic basic chemicals n.e.c.</v>
      </c>
      <c r="I1366" t="str">
        <f t="shared" si="991"/>
        <v>Other inorganic basic chemicals</v>
      </c>
      <c r="J1366" t="str">
        <f t="shared" si="992"/>
        <v>Basic chemicals, fertilisers and nitrogen compounds, plastics and synthetic rubber in primary forms</v>
      </c>
      <c r="K1366" t="str">
        <f t="shared" si="993"/>
        <v>Chemicals and chemical products</v>
      </c>
      <c r="L1366" t="str">
        <f t="shared" si="994"/>
        <v>MANUFACTURED PRODUCTS</v>
      </c>
      <c r="M1366" t="str">
        <f t="shared" si="995"/>
        <v>MANUFACTURED PRODUCTS - Chemicals and chemical products - Basic chemicals, fertilisers and nitrogen compounds, plastics and synthetic rubber in primary forms - Other inorganic basic chemicals - Other inorganic basic chemicals n.e.c. - Piezo-electric quartz; other synthetic or reconstructed precious or semi-precious stones, unworked</v>
      </c>
      <c r="N1366" t="s">
        <v>17</v>
      </c>
      <c r="O1366" t="s">
        <v>17</v>
      </c>
      <c r="P1366" t="s">
        <v>17</v>
      </c>
      <c r="Q1366" t="s">
        <v>17</v>
      </c>
    </row>
    <row r="1367" spans="1:17" hidden="1" x14ac:dyDescent="0.45">
      <c r="A1367">
        <v>1210157</v>
      </c>
      <c r="B1367">
        <v>5</v>
      </c>
      <c r="C1367" t="s">
        <v>7856</v>
      </c>
      <c r="F1367" t="s">
        <v>974</v>
      </c>
      <c r="G1367" t="s">
        <v>7857</v>
      </c>
      <c r="N1367" t="s">
        <v>17</v>
      </c>
      <c r="O1367" t="s">
        <v>17</v>
      </c>
      <c r="P1367" t="s">
        <v>17</v>
      </c>
      <c r="Q1367" t="s">
        <v>17</v>
      </c>
    </row>
    <row r="1368" spans="1:17" x14ac:dyDescent="0.45">
      <c r="A1368">
        <v>1210158</v>
      </c>
      <c r="B1368">
        <v>6</v>
      </c>
      <c r="C1368" s="2" t="s">
        <v>7858</v>
      </c>
      <c r="D1368">
        <v>2013</v>
      </c>
      <c r="E1368" t="s">
        <v>7859</v>
      </c>
      <c r="F1368" t="s">
        <v>7856</v>
      </c>
      <c r="G1368" t="s">
        <v>7857</v>
      </c>
      <c r="H1368" t="str">
        <f>VLOOKUP(F1368,$C$2:$G$5523,5,0)</f>
        <v>Sub-contracted operations as part of manufacturing of other inorganic basic chemicals</v>
      </c>
      <c r="I1368" t="str">
        <f>VLOOKUP(VLOOKUP(F1368,$C$2:$G$5523,4,0),$C$2:$G$5523,5,0)</f>
        <v>Other inorganic basic chemicals</v>
      </c>
      <c r="J1368" t="str">
        <f>VLOOKUP(VLOOKUP(VLOOKUP(F1368,$C$2:$G$5523,4,0),$C$2:$G$5523,4,0),$C$2:$G$5523,5,0)</f>
        <v>Basic chemicals, fertilisers and nitrogen compounds, plastics and synthetic rubber in primary forms</v>
      </c>
      <c r="K1368" t="str">
        <f>VLOOKUP(VLOOKUP(VLOOKUP(VLOOKUP(F1368,$C$2:$G$5523,4,0),$C$2:$G$5523,4,0),$C$2:$G$5523,4,0),$C$2:$G$5523,5,0)</f>
        <v>Chemicals and chemical products</v>
      </c>
      <c r="L1368" t="str">
        <f>VLOOKUP(VLOOKUP(VLOOKUP(VLOOKUP(VLOOKUP(F1368,$C$2:$G$5523,4,0),$C$2:$G$5523,4,0),$C$2:$G$5523,4,0),$C$2:$G$5523,4,0),$C$2:$G$5523,5,0)</f>
        <v>MANUFACTURED PRODUCTS</v>
      </c>
      <c r="M1368" t="str">
        <f>L1368&amp;" - "&amp;K1368&amp;" - "&amp;J1368&amp;" - "&amp;I1368&amp;" - "&amp;H1368&amp;" - "&amp;G1368</f>
        <v>MANUFACTURED PRODUCTS - Chemicals and chemical products - Basic chemicals, fertilisers and nitrogen compounds, plastics and synthetic rubber in primary forms - Other inorganic basic chemicals - Sub-contracted operations as part of manufacturing of other inorganic basic chemicals - Sub-contracted operations as part of manufacturing of other inorganic basic chemicals</v>
      </c>
      <c r="N1368" t="s">
        <v>17</v>
      </c>
      <c r="O1368" t="s">
        <v>17</v>
      </c>
      <c r="P1368" t="s">
        <v>17</v>
      </c>
      <c r="Q1368" t="s">
        <v>17</v>
      </c>
    </row>
    <row r="1369" spans="1:17" hidden="1" x14ac:dyDescent="0.45">
      <c r="A1369">
        <v>1210159</v>
      </c>
      <c r="B1369">
        <v>4</v>
      </c>
      <c r="C1369" t="s">
        <v>979</v>
      </c>
      <c r="F1369" t="s">
        <v>958</v>
      </c>
      <c r="G1369" t="s">
        <v>7860</v>
      </c>
      <c r="N1369" t="s">
        <v>17</v>
      </c>
      <c r="O1369" t="s">
        <v>17</v>
      </c>
      <c r="P1369" t="s">
        <v>17</v>
      </c>
      <c r="Q1369" t="s">
        <v>17</v>
      </c>
    </row>
    <row r="1370" spans="1:17" hidden="1" x14ac:dyDescent="0.45">
      <c r="A1370">
        <v>1210160</v>
      </c>
      <c r="B1370">
        <v>5</v>
      </c>
      <c r="C1370" t="s">
        <v>7861</v>
      </c>
      <c r="F1370" t="s">
        <v>979</v>
      </c>
      <c r="G1370" t="s">
        <v>7862</v>
      </c>
      <c r="N1370" t="s">
        <v>17</v>
      </c>
      <c r="O1370" t="s">
        <v>17</v>
      </c>
      <c r="P1370" t="s">
        <v>17</v>
      </c>
      <c r="Q1370" t="s">
        <v>17</v>
      </c>
    </row>
    <row r="1371" spans="1:17" x14ac:dyDescent="0.45">
      <c r="A1371">
        <v>1210161</v>
      </c>
      <c r="B1371">
        <v>6</v>
      </c>
      <c r="C1371" s="2" t="s">
        <v>7863</v>
      </c>
      <c r="D1371">
        <v>2014</v>
      </c>
      <c r="E1371" t="s">
        <v>7864</v>
      </c>
      <c r="F1371" t="s">
        <v>7861</v>
      </c>
      <c r="G1371" t="s">
        <v>7865</v>
      </c>
      <c r="H1371" t="str">
        <f t="shared" ref="H1371:H1375" si="996">VLOOKUP(F1371,$C$2:$G$5523,5,0)</f>
        <v>Hydrocarbons and their derivatives</v>
      </c>
      <c r="I1371" t="str">
        <f t="shared" ref="I1371:I1375" si="997">VLOOKUP(VLOOKUP(F1371,$C$2:$G$5523,4,0),$C$2:$G$5523,5,0)</f>
        <v>Other organic basic chemicals</v>
      </c>
      <c r="J1371" t="str">
        <f t="shared" ref="J1371:J1375" si="998">VLOOKUP(VLOOKUP(VLOOKUP(F1371,$C$2:$G$5523,4,0),$C$2:$G$5523,4,0),$C$2:$G$5523,5,0)</f>
        <v>Basic chemicals, fertilisers and nitrogen compounds, plastics and synthetic rubber in primary forms</v>
      </c>
      <c r="K1371" t="str">
        <f t="shared" ref="K1371:K1375" si="999">VLOOKUP(VLOOKUP(VLOOKUP(VLOOKUP(F1371,$C$2:$G$5523,4,0),$C$2:$G$5523,4,0),$C$2:$G$5523,4,0),$C$2:$G$5523,5,0)</f>
        <v>Chemicals and chemical products</v>
      </c>
      <c r="L1371" t="str">
        <f t="shared" ref="L1371:L1375" si="1000">VLOOKUP(VLOOKUP(VLOOKUP(VLOOKUP(VLOOKUP(F1371,$C$2:$G$5523,4,0),$C$2:$G$5523,4,0),$C$2:$G$5523,4,0),$C$2:$G$5523,4,0),$C$2:$G$5523,5,0)</f>
        <v>MANUFACTURED PRODUCTS</v>
      </c>
      <c r="M1371" t="str">
        <f t="shared" ref="M1371:M1375" si="1001">L1371&amp;" - "&amp;K1371&amp;" - "&amp;J1371&amp;" - "&amp;I1371&amp;" - "&amp;H1371&amp;" - "&amp;G1371</f>
        <v>MANUFACTURED PRODUCTS - Chemicals and chemical products - Basic chemicals, fertilisers and nitrogen compounds, plastics and synthetic rubber in primary forms - Other organic basic chemicals - Hydrocarbons and their derivatives - Acyclic hydrocarbons</v>
      </c>
      <c r="N1371" t="s">
        <v>17</v>
      </c>
      <c r="O1371" t="s">
        <v>17</v>
      </c>
      <c r="P1371" t="s">
        <v>17</v>
      </c>
      <c r="Q1371" t="s">
        <v>17</v>
      </c>
    </row>
    <row r="1372" spans="1:17" x14ac:dyDescent="0.45">
      <c r="A1372">
        <v>1210162</v>
      </c>
      <c r="B1372">
        <v>6</v>
      </c>
      <c r="C1372" s="2" t="s">
        <v>7866</v>
      </c>
      <c r="D1372">
        <v>2014</v>
      </c>
      <c r="E1372" t="s">
        <v>7867</v>
      </c>
      <c r="F1372" t="s">
        <v>7861</v>
      </c>
      <c r="G1372" t="s">
        <v>7868</v>
      </c>
      <c r="H1372" t="str">
        <f t="shared" si="996"/>
        <v>Hydrocarbons and their derivatives</v>
      </c>
      <c r="I1372" t="str">
        <f t="shared" si="997"/>
        <v>Other organic basic chemicals</v>
      </c>
      <c r="J1372" t="str">
        <f t="shared" si="998"/>
        <v>Basic chemicals, fertilisers and nitrogen compounds, plastics and synthetic rubber in primary forms</v>
      </c>
      <c r="K1372" t="str">
        <f t="shared" si="999"/>
        <v>Chemicals and chemical products</v>
      </c>
      <c r="L1372" t="str">
        <f t="shared" si="1000"/>
        <v>MANUFACTURED PRODUCTS</v>
      </c>
      <c r="M1372" t="str">
        <f t="shared" si="1001"/>
        <v>MANUFACTURED PRODUCTS - Chemicals and chemical products - Basic chemicals, fertilisers and nitrogen compounds, plastics and synthetic rubber in primary forms - Other organic basic chemicals - Hydrocarbons and their derivatives - Cyclic hydrocarbons</v>
      </c>
      <c r="N1372" t="s">
        <v>17</v>
      </c>
      <c r="O1372" t="s">
        <v>17</v>
      </c>
      <c r="P1372" t="s">
        <v>17</v>
      </c>
      <c r="Q1372" t="s">
        <v>17</v>
      </c>
    </row>
    <row r="1373" spans="1:17" x14ac:dyDescent="0.45">
      <c r="A1373">
        <v>1210163</v>
      </c>
      <c r="B1373">
        <v>6</v>
      </c>
      <c r="C1373" s="2" t="s">
        <v>7869</v>
      </c>
      <c r="D1373">
        <v>2014</v>
      </c>
      <c r="E1373" t="s">
        <v>7870</v>
      </c>
      <c r="F1373" t="s">
        <v>7861</v>
      </c>
      <c r="G1373" t="s">
        <v>7871</v>
      </c>
      <c r="H1373" t="str">
        <f t="shared" si="996"/>
        <v>Hydrocarbons and their derivatives</v>
      </c>
      <c r="I1373" t="str">
        <f t="shared" si="997"/>
        <v>Other organic basic chemicals</v>
      </c>
      <c r="J1373" t="str">
        <f t="shared" si="998"/>
        <v>Basic chemicals, fertilisers and nitrogen compounds, plastics and synthetic rubber in primary forms</v>
      </c>
      <c r="K1373" t="str">
        <f t="shared" si="999"/>
        <v>Chemicals and chemical products</v>
      </c>
      <c r="L1373" t="str">
        <f t="shared" si="1000"/>
        <v>MANUFACTURED PRODUCTS</v>
      </c>
      <c r="M1373" t="str">
        <f t="shared" si="1001"/>
        <v>MANUFACTURED PRODUCTS - Chemicals and chemical products - Basic chemicals, fertilisers and nitrogen compounds, plastics and synthetic rubber in primary forms - Other organic basic chemicals - Hydrocarbons and their derivatives - Chlorinated derivatives of acyclic hydrocarbons</v>
      </c>
      <c r="N1373" t="s">
        <v>17</v>
      </c>
      <c r="O1373" t="s">
        <v>17</v>
      </c>
      <c r="P1373" t="s">
        <v>17</v>
      </c>
      <c r="Q1373" t="s">
        <v>17</v>
      </c>
    </row>
    <row r="1374" spans="1:17" x14ac:dyDescent="0.45">
      <c r="A1374">
        <v>1210164</v>
      </c>
      <c r="B1374">
        <v>6</v>
      </c>
      <c r="C1374" s="2" t="s">
        <v>7872</v>
      </c>
      <c r="D1374">
        <v>2014</v>
      </c>
      <c r="E1374" t="s">
        <v>7873</v>
      </c>
      <c r="F1374" t="s">
        <v>7861</v>
      </c>
      <c r="G1374" t="s">
        <v>7874</v>
      </c>
      <c r="H1374" t="str">
        <f t="shared" si="996"/>
        <v>Hydrocarbons and their derivatives</v>
      </c>
      <c r="I1374" t="str">
        <f t="shared" si="997"/>
        <v>Other organic basic chemicals</v>
      </c>
      <c r="J1374" t="str">
        <f t="shared" si="998"/>
        <v>Basic chemicals, fertilisers and nitrogen compounds, plastics and synthetic rubber in primary forms</v>
      </c>
      <c r="K1374" t="str">
        <f t="shared" si="999"/>
        <v>Chemicals and chemical products</v>
      </c>
      <c r="L1374" t="str">
        <f t="shared" si="1000"/>
        <v>MANUFACTURED PRODUCTS</v>
      </c>
      <c r="M1374" t="str">
        <f t="shared" si="1001"/>
        <v>MANUFACTURED PRODUCTS - Chemicals and chemical products - Basic chemicals, fertilisers and nitrogen compounds, plastics and synthetic rubber in primary forms - Other organic basic chemicals - Hydrocarbons and their derivatives - Sulphonated, nitrated or nitrosated derivatives of hydrocarbons, whether or not halogenated</v>
      </c>
      <c r="N1374" t="s">
        <v>17</v>
      </c>
      <c r="O1374" t="s">
        <v>17</v>
      </c>
      <c r="P1374" t="s">
        <v>17</v>
      </c>
      <c r="Q1374" t="s">
        <v>17</v>
      </c>
    </row>
    <row r="1375" spans="1:17" x14ac:dyDescent="0.45">
      <c r="A1375">
        <v>1210165</v>
      </c>
      <c r="B1375">
        <v>6</v>
      </c>
      <c r="C1375" s="2" t="s">
        <v>7875</v>
      </c>
      <c r="D1375">
        <v>2014</v>
      </c>
      <c r="E1375" t="s">
        <v>7876</v>
      </c>
      <c r="F1375" t="s">
        <v>7861</v>
      </c>
      <c r="G1375" t="s">
        <v>7877</v>
      </c>
      <c r="H1375" t="str">
        <f t="shared" si="996"/>
        <v>Hydrocarbons and their derivatives</v>
      </c>
      <c r="I1375" t="str">
        <f t="shared" si="997"/>
        <v>Other organic basic chemicals</v>
      </c>
      <c r="J1375" t="str">
        <f t="shared" si="998"/>
        <v>Basic chemicals, fertilisers and nitrogen compounds, plastics and synthetic rubber in primary forms</v>
      </c>
      <c r="K1375" t="str">
        <f t="shared" si="999"/>
        <v>Chemicals and chemical products</v>
      </c>
      <c r="L1375" t="str">
        <f t="shared" si="1000"/>
        <v>MANUFACTURED PRODUCTS</v>
      </c>
      <c r="M1375" t="str">
        <f t="shared" si="1001"/>
        <v>MANUFACTURED PRODUCTS - Chemicals and chemical products - Basic chemicals, fertilisers and nitrogen compounds, plastics and synthetic rubber in primary forms - Other organic basic chemicals - Hydrocarbons and their derivatives - Other derivatives of hydrocarbons</v>
      </c>
      <c r="N1375" t="s">
        <v>17</v>
      </c>
      <c r="O1375" t="s">
        <v>17</v>
      </c>
      <c r="P1375" t="s">
        <v>17</v>
      </c>
      <c r="Q1375" t="s">
        <v>17</v>
      </c>
    </row>
    <row r="1376" spans="1:17" hidden="1" x14ac:dyDescent="0.45">
      <c r="A1376">
        <v>1210166</v>
      </c>
      <c r="B1376">
        <v>5</v>
      </c>
      <c r="C1376" t="s">
        <v>7878</v>
      </c>
      <c r="F1376" t="s">
        <v>979</v>
      </c>
      <c r="G1376" t="s">
        <v>7879</v>
      </c>
      <c r="N1376" t="s">
        <v>17</v>
      </c>
      <c r="O1376" t="s">
        <v>17</v>
      </c>
      <c r="P1376" t="s">
        <v>17</v>
      </c>
      <c r="Q1376" t="s">
        <v>17</v>
      </c>
    </row>
    <row r="1377" spans="1:17" x14ac:dyDescent="0.45">
      <c r="A1377">
        <v>1210167</v>
      </c>
      <c r="B1377">
        <v>6</v>
      </c>
      <c r="C1377" s="2" t="s">
        <v>7880</v>
      </c>
      <c r="D1377">
        <v>2014</v>
      </c>
      <c r="E1377" t="s">
        <v>7881</v>
      </c>
      <c r="F1377" t="s">
        <v>7878</v>
      </c>
      <c r="G1377" t="s">
        <v>7882</v>
      </c>
      <c r="H1377" t="str">
        <f t="shared" ref="H1377:H1380" si="1002">VLOOKUP(F1377,$C$2:$G$5523,5,0)</f>
        <v>Alcohols, phenols, phenol-alcohols and their halogenated, sulphonated, nitrated or nitrosated derivatives; industrial fatty alcohols</v>
      </c>
      <c r="I1377" t="str">
        <f t="shared" ref="I1377:I1380" si="1003">VLOOKUP(VLOOKUP(F1377,$C$2:$G$5523,4,0),$C$2:$G$5523,5,0)</f>
        <v>Other organic basic chemicals</v>
      </c>
      <c r="J1377" t="str">
        <f t="shared" ref="J1377:J1380" si="1004">VLOOKUP(VLOOKUP(VLOOKUP(F1377,$C$2:$G$5523,4,0),$C$2:$G$5523,4,0),$C$2:$G$5523,5,0)</f>
        <v>Basic chemicals, fertilisers and nitrogen compounds, plastics and synthetic rubber in primary forms</v>
      </c>
      <c r="K1377" t="str">
        <f t="shared" ref="K1377:K1380" si="1005">VLOOKUP(VLOOKUP(VLOOKUP(VLOOKUP(F1377,$C$2:$G$5523,4,0),$C$2:$G$5523,4,0),$C$2:$G$5523,4,0),$C$2:$G$5523,5,0)</f>
        <v>Chemicals and chemical products</v>
      </c>
      <c r="L1377" t="str">
        <f t="shared" ref="L1377:L1380" si="1006">VLOOKUP(VLOOKUP(VLOOKUP(VLOOKUP(VLOOKUP(F1377,$C$2:$G$5523,4,0),$C$2:$G$5523,4,0),$C$2:$G$5523,4,0),$C$2:$G$5523,4,0),$C$2:$G$5523,5,0)</f>
        <v>MANUFACTURED PRODUCTS</v>
      </c>
      <c r="M1377" t="str">
        <f t="shared" ref="M1377:M1380" si="1007">L1377&amp;" - "&amp;K1377&amp;" - "&amp;J1377&amp;" - "&amp;I1377&amp;" - "&amp;H1377&amp;" - "&amp;G1377</f>
        <v>MANUFACTURED PRODUCTS - Chemicals and chemical products - Basic chemicals, fertilisers and nitrogen compounds, plastics and synthetic rubber in primary forms - Other organic basic chemicals - Alcohols, phenols, phenol-alcohols and their halogenated, sulphonated, nitrated or nitrosated derivatives; industrial fatty alcohols - Industrial fatty alcohols</v>
      </c>
      <c r="N1377" t="s">
        <v>17</v>
      </c>
      <c r="O1377" t="s">
        <v>17</v>
      </c>
      <c r="P1377" t="s">
        <v>17</v>
      </c>
      <c r="Q1377" t="s">
        <v>17</v>
      </c>
    </row>
    <row r="1378" spans="1:17" x14ac:dyDescent="0.45">
      <c r="A1378">
        <v>1210168</v>
      </c>
      <c r="B1378">
        <v>6</v>
      </c>
      <c r="C1378" s="2" t="s">
        <v>7883</v>
      </c>
      <c r="D1378">
        <v>2014</v>
      </c>
      <c r="E1378" t="s">
        <v>7884</v>
      </c>
      <c r="F1378" t="s">
        <v>7878</v>
      </c>
      <c r="G1378" t="s">
        <v>7885</v>
      </c>
      <c r="H1378" t="str">
        <f t="shared" si="1002"/>
        <v>Alcohols, phenols, phenol-alcohols and their halogenated, sulphonated, nitrated or nitrosated derivatives; industrial fatty alcohols</v>
      </c>
      <c r="I1378" t="str">
        <f t="shared" si="1003"/>
        <v>Other organic basic chemicals</v>
      </c>
      <c r="J1378" t="str">
        <f t="shared" si="1004"/>
        <v>Basic chemicals, fertilisers and nitrogen compounds, plastics and synthetic rubber in primary forms</v>
      </c>
      <c r="K1378" t="str">
        <f t="shared" si="1005"/>
        <v>Chemicals and chemical products</v>
      </c>
      <c r="L1378" t="str">
        <f t="shared" si="1006"/>
        <v>MANUFACTURED PRODUCTS</v>
      </c>
      <c r="M1378" t="str">
        <f t="shared" si="1007"/>
        <v>MANUFACTURED PRODUCTS - Chemicals and chemical products - Basic chemicals, fertilisers and nitrogen compounds, plastics and synthetic rubber in primary forms - Other organic basic chemicals - Alcohols, phenols, phenol-alcohols and their halogenated, sulphonated, nitrated or nitrosated derivatives; industrial fatty alcohols - Monohydric alcohols</v>
      </c>
      <c r="N1378" t="s">
        <v>17</v>
      </c>
      <c r="O1378" t="s">
        <v>17</v>
      </c>
      <c r="P1378" t="s">
        <v>17</v>
      </c>
      <c r="Q1378" t="s">
        <v>17</v>
      </c>
    </row>
    <row r="1379" spans="1:17" x14ac:dyDescent="0.45">
      <c r="A1379">
        <v>1210169</v>
      </c>
      <c r="B1379">
        <v>6</v>
      </c>
      <c r="C1379" s="2" t="s">
        <v>7886</v>
      </c>
      <c r="D1379">
        <v>2014</v>
      </c>
      <c r="E1379" t="s">
        <v>7887</v>
      </c>
      <c r="F1379" t="s">
        <v>7878</v>
      </c>
      <c r="G1379" t="s">
        <v>7888</v>
      </c>
      <c r="H1379" t="str">
        <f t="shared" si="1002"/>
        <v>Alcohols, phenols, phenol-alcohols and their halogenated, sulphonated, nitrated or nitrosated derivatives; industrial fatty alcohols</v>
      </c>
      <c r="I1379" t="str">
        <f t="shared" si="1003"/>
        <v>Other organic basic chemicals</v>
      </c>
      <c r="J1379" t="str">
        <f t="shared" si="1004"/>
        <v>Basic chemicals, fertilisers and nitrogen compounds, plastics and synthetic rubber in primary forms</v>
      </c>
      <c r="K1379" t="str">
        <f t="shared" si="1005"/>
        <v>Chemicals and chemical products</v>
      </c>
      <c r="L1379" t="str">
        <f t="shared" si="1006"/>
        <v>MANUFACTURED PRODUCTS</v>
      </c>
      <c r="M1379" t="str">
        <f t="shared" si="1007"/>
        <v>MANUFACTURED PRODUCTS - Chemicals and chemical products - Basic chemicals, fertilisers and nitrogen compounds, plastics and synthetic rubber in primary forms - Other organic basic chemicals - Alcohols, phenols, phenol-alcohols and their halogenated, sulphonated, nitrated or nitrosated derivatives; industrial fatty alcohols - Diols, polyalcohols, cyclical alcohols and derivatives thereof</v>
      </c>
      <c r="N1379" t="s">
        <v>17</v>
      </c>
      <c r="O1379" t="s">
        <v>17</v>
      </c>
      <c r="P1379" t="s">
        <v>17</v>
      </c>
      <c r="Q1379" t="s">
        <v>17</v>
      </c>
    </row>
    <row r="1380" spans="1:17" x14ac:dyDescent="0.45">
      <c r="A1380">
        <v>1210170</v>
      </c>
      <c r="B1380">
        <v>6</v>
      </c>
      <c r="C1380" s="2" t="s">
        <v>7889</v>
      </c>
      <c r="D1380">
        <v>2014</v>
      </c>
      <c r="E1380" t="s">
        <v>7890</v>
      </c>
      <c r="F1380" t="s">
        <v>7878</v>
      </c>
      <c r="G1380" t="s">
        <v>7891</v>
      </c>
      <c r="H1380" t="str">
        <f t="shared" si="1002"/>
        <v>Alcohols, phenols, phenol-alcohols and their halogenated, sulphonated, nitrated or nitrosated derivatives; industrial fatty alcohols</v>
      </c>
      <c r="I1380" t="str">
        <f t="shared" si="1003"/>
        <v>Other organic basic chemicals</v>
      </c>
      <c r="J1380" t="str">
        <f t="shared" si="1004"/>
        <v>Basic chemicals, fertilisers and nitrogen compounds, plastics and synthetic rubber in primary forms</v>
      </c>
      <c r="K1380" t="str">
        <f t="shared" si="1005"/>
        <v>Chemicals and chemical products</v>
      </c>
      <c r="L1380" t="str">
        <f t="shared" si="1006"/>
        <v>MANUFACTURED PRODUCTS</v>
      </c>
      <c r="M1380" t="str">
        <f t="shared" si="1007"/>
        <v>MANUFACTURED PRODUCTS - Chemicals and chemical products - Basic chemicals, fertilisers and nitrogen compounds, plastics and synthetic rubber in primary forms - Other organic basic chemicals - Alcohols, phenols, phenol-alcohols and their halogenated, sulphonated, nitrated or nitrosated derivatives; industrial fatty alcohols - Phenols; phenol-alcohols and derivatives of phenols</v>
      </c>
      <c r="N1380" t="s">
        <v>17</v>
      </c>
      <c r="O1380" t="s">
        <v>17</v>
      </c>
      <c r="P1380" t="s">
        <v>17</v>
      </c>
      <c r="Q1380" t="s">
        <v>17</v>
      </c>
    </row>
    <row r="1381" spans="1:17" hidden="1" x14ac:dyDescent="0.45">
      <c r="A1381">
        <v>1210171</v>
      </c>
      <c r="B1381">
        <v>5</v>
      </c>
      <c r="C1381" t="s">
        <v>7892</v>
      </c>
      <c r="F1381" t="s">
        <v>979</v>
      </c>
      <c r="G1381" t="s">
        <v>7893</v>
      </c>
      <c r="N1381" t="s">
        <v>17</v>
      </c>
      <c r="O1381" t="s">
        <v>17</v>
      </c>
      <c r="P1381" t="s">
        <v>17</v>
      </c>
      <c r="Q1381" t="s">
        <v>17</v>
      </c>
    </row>
    <row r="1382" spans="1:17" x14ac:dyDescent="0.45">
      <c r="A1382">
        <v>1210172</v>
      </c>
      <c r="B1382">
        <v>6</v>
      </c>
      <c r="C1382" s="2" t="s">
        <v>7894</v>
      </c>
      <c r="D1382">
        <v>2014</v>
      </c>
      <c r="E1382" t="s">
        <v>7895</v>
      </c>
      <c r="F1382" t="s">
        <v>7892</v>
      </c>
      <c r="G1382" t="s">
        <v>7896</v>
      </c>
      <c r="H1382" t="str">
        <f t="shared" ref="H1382:H1385" si="1008">VLOOKUP(F1382,$C$2:$G$5523,5,0)</f>
        <v>Industrial monocarboxylic fatty acids; carboxylic acids and their derivatives</v>
      </c>
      <c r="I1382" t="str">
        <f t="shared" ref="I1382:I1385" si="1009">VLOOKUP(VLOOKUP(F1382,$C$2:$G$5523,4,0),$C$2:$G$5523,5,0)</f>
        <v>Other organic basic chemicals</v>
      </c>
      <c r="J1382" t="str">
        <f t="shared" ref="J1382:J1385" si="1010">VLOOKUP(VLOOKUP(VLOOKUP(F1382,$C$2:$G$5523,4,0),$C$2:$G$5523,4,0),$C$2:$G$5523,5,0)</f>
        <v>Basic chemicals, fertilisers and nitrogen compounds, plastics and synthetic rubber in primary forms</v>
      </c>
      <c r="K1382" t="str">
        <f t="shared" ref="K1382:K1385" si="1011">VLOOKUP(VLOOKUP(VLOOKUP(VLOOKUP(F1382,$C$2:$G$5523,4,0),$C$2:$G$5523,4,0),$C$2:$G$5523,4,0),$C$2:$G$5523,5,0)</f>
        <v>Chemicals and chemical products</v>
      </c>
      <c r="L1382" t="str">
        <f t="shared" ref="L1382:L1385" si="1012">VLOOKUP(VLOOKUP(VLOOKUP(VLOOKUP(VLOOKUP(F1382,$C$2:$G$5523,4,0),$C$2:$G$5523,4,0),$C$2:$G$5523,4,0),$C$2:$G$5523,4,0),$C$2:$G$5523,5,0)</f>
        <v>MANUFACTURED PRODUCTS</v>
      </c>
      <c r="M1382" t="str">
        <f t="shared" ref="M1382:M1385" si="1013">L1382&amp;" - "&amp;K1382&amp;" - "&amp;J1382&amp;" - "&amp;I1382&amp;" - "&amp;H1382&amp;" - "&amp;G1382</f>
        <v>MANUFACTURED PRODUCTS - Chemicals and chemical products - Basic chemicals, fertilisers and nitrogen compounds, plastics and synthetic rubber in primary forms - Other organic basic chemicals - Industrial monocarboxylic fatty acids; carboxylic acids and their derivatives - Industrial monocarboxylic fatty acids; acid oils from refining</v>
      </c>
      <c r="N1382" t="s">
        <v>17</v>
      </c>
      <c r="O1382" t="s">
        <v>17</v>
      </c>
      <c r="P1382" t="s">
        <v>17</v>
      </c>
      <c r="Q1382" t="s">
        <v>17</v>
      </c>
    </row>
    <row r="1383" spans="1:17" x14ac:dyDescent="0.45">
      <c r="A1383">
        <v>1210173</v>
      </c>
      <c r="B1383">
        <v>6</v>
      </c>
      <c r="C1383" s="2" t="s">
        <v>7897</v>
      </c>
      <c r="D1383">
        <v>2014</v>
      </c>
      <c r="E1383" t="s">
        <v>7898</v>
      </c>
      <c r="F1383" t="s">
        <v>7892</v>
      </c>
      <c r="G1383" t="s">
        <v>7899</v>
      </c>
      <c r="H1383" t="str">
        <f t="shared" si="1008"/>
        <v>Industrial monocarboxylic fatty acids; carboxylic acids and their derivatives</v>
      </c>
      <c r="I1383" t="str">
        <f t="shared" si="1009"/>
        <v>Other organic basic chemicals</v>
      </c>
      <c r="J1383" t="str">
        <f t="shared" si="1010"/>
        <v>Basic chemicals, fertilisers and nitrogen compounds, plastics and synthetic rubber in primary forms</v>
      </c>
      <c r="K1383" t="str">
        <f t="shared" si="1011"/>
        <v>Chemicals and chemical products</v>
      </c>
      <c r="L1383" t="str">
        <f t="shared" si="1012"/>
        <v>MANUFACTURED PRODUCTS</v>
      </c>
      <c r="M1383" t="str">
        <f t="shared" si="1013"/>
        <v>MANUFACTURED PRODUCTS - Chemicals and chemical products - Basic chemicals, fertilisers and nitrogen compounds, plastics and synthetic rubber in primary forms - Other organic basic chemicals - Industrial monocarboxylic fatty acids; carboxylic acids and their derivatives - Saturated acyclic monocarboxylic acids and their derivatives</v>
      </c>
      <c r="N1383" t="s">
        <v>17</v>
      </c>
      <c r="O1383" t="s">
        <v>17</v>
      </c>
      <c r="P1383" t="s">
        <v>17</v>
      </c>
      <c r="Q1383" t="s">
        <v>17</v>
      </c>
    </row>
    <row r="1384" spans="1:17" x14ac:dyDescent="0.45">
      <c r="A1384">
        <v>1210174</v>
      </c>
      <c r="B1384">
        <v>6</v>
      </c>
      <c r="C1384" s="2" t="s">
        <v>7900</v>
      </c>
      <c r="D1384">
        <v>2014</v>
      </c>
      <c r="E1384" t="s">
        <v>7901</v>
      </c>
      <c r="F1384" t="s">
        <v>7892</v>
      </c>
      <c r="G1384" t="s">
        <v>7902</v>
      </c>
      <c r="H1384" t="str">
        <f t="shared" si="1008"/>
        <v>Industrial monocarboxylic fatty acids; carboxylic acids and their derivatives</v>
      </c>
      <c r="I1384" t="str">
        <f t="shared" si="1009"/>
        <v>Other organic basic chemicals</v>
      </c>
      <c r="J1384" t="str">
        <f t="shared" si="1010"/>
        <v>Basic chemicals, fertilisers and nitrogen compounds, plastics and synthetic rubber in primary forms</v>
      </c>
      <c r="K1384" t="str">
        <f t="shared" si="1011"/>
        <v>Chemicals and chemical products</v>
      </c>
      <c r="L1384" t="str">
        <f t="shared" si="1012"/>
        <v>MANUFACTURED PRODUCTS</v>
      </c>
      <c r="M1384" t="str">
        <f t="shared" si="1013"/>
        <v>MANUFACTURED PRODUCTS - Chemicals and chemical products - Basic chemicals, fertilisers and nitrogen compounds, plastics and synthetic rubber in primary forms - Other organic basic chemicals - Industrial monocarboxylic fatty acids; carboxylic acids and their derivatives - Unsaturated monocarboxylic, cyclanic, cyclenic or cycloterpenic acyclic polycarboxylic acids and their derivatives</v>
      </c>
      <c r="N1384" t="s">
        <v>17</v>
      </c>
      <c r="O1384" t="s">
        <v>17</v>
      </c>
      <c r="P1384" t="s">
        <v>17</v>
      </c>
      <c r="Q1384" t="s">
        <v>17</v>
      </c>
    </row>
    <row r="1385" spans="1:17" x14ac:dyDescent="0.45">
      <c r="A1385">
        <v>1210175</v>
      </c>
      <c r="B1385">
        <v>6</v>
      </c>
      <c r="C1385" s="2" t="s">
        <v>7903</v>
      </c>
      <c r="D1385">
        <v>2014</v>
      </c>
      <c r="E1385" t="s">
        <v>7904</v>
      </c>
      <c r="F1385" t="s">
        <v>7892</v>
      </c>
      <c r="G1385" t="s">
        <v>7905</v>
      </c>
      <c r="H1385" t="str">
        <f t="shared" si="1008"/>
        <v>Industrial monocarboxylic fatty acids; carboxylic acids and their derivatives</v>
      </c>
      <c r="I1385" t="str">
        <f t="shared" si="1009"/>
        <v>Other organic basic chemicals</v>
      </c>
      <c r="J1385" t="str">
        <f t="shared" si="1010"/>
        <v>Basic chemicals, fertilisers and nitrogen compounds, plastics and synthetic rubber in primary forms</v>
      </c>
      <c r="K1385" t="str">
        <f t="shared" si="1011"/>
        <v>Chemicals and chemical products</v>
      </c>
      <c r="L1385" t="str">
        <f t="shared" si="1012"/>
        <v>MANUFACTURED PRODUCTS</v>
      </c>
      <c r="M1385" t="str">
        <f t="shared" si="1013"/>
        <v>MANUFACTURED PRODUCTS - Chemicals and chemical products - Basic chemicals, fertilisers and nitrogen compounds, plastics and synthetic rubber in primary forms - Other organic basic chemicals - Industrial monocarboxylic fatty acids; carboxylic acids and their derivatives - Aromatic polycarboxylic and carboxylic acids with additional oxygen functions; and their derivatives, except salicylic acid and its salts</v>
      </c>
      <c r="N1385" t="s">
        <v>17</v>
      </c>
      <c r="O1385" t="s">
        <v>17</v>
      </c>
      <c r="P1385" t="s">
        <v>17</v>
      </c>
      <c r="Q1385" t="s">
        <v>7906</v>
      </c>
    </row>
    <row r="1386" spans="1:17" hidden="1" x14ac:dyDescent="0.45">
      <c r="A1386">
        <v>1210176</v>
      </c>
      <c r="B1386">
        <v>5</v>
      </c>
      <c r="C1386" t="s">
        <v>7907</v>
      </c>
      <c r="F1386" t="s">
        <v>979</v>
      </c>
      <c r="G1386" t="s">
        <v>7908</v>
      </c>
      <c r="N1386" t="s">
        <v>17</v>
      </c>
      <c r="O1386" t="s">
        <v>17</v>
      </c>
      <c r="P1386" t="s">
        <v>17</v>
      </c>
      <c r="Q1386" t="s">
        <v>17</v>
      </c>
    </row>
    <row r="1387" spans="1:17" x14ac:dyDescent="0.45">
      <c r="A1387">
        <v>1210177</v>
      </c>
      <c r="B1387">
        <v>6</v>
      </c>
      <c r="C1387" s="2" t="s">
        <v>7909</v>
      </c>
      <c r="D1387">
        <v>2014</v>
      </c>
      <c r="E1387" t="s">
        <v>7910</v>
      </c>
      <c r="F1387" t="s">
        <v>7907</v>
      </c>
      <c r="G1387" t="s">
        <v>7911</v>
      </c>
      <c r="H1387" t="str">
        <f t="shared" ref="H1387:H1390" si="1014">VLOOKUP(F1387,$C$2:$G$5523,5,0)</f>
        <v>Organic compounds with nitrogen functions</v>
      </c>
      <c r="I1387" t="str">
        <f t="shared" ref="I1387:I1390" si="1015">VLOOKUP(VLOOKUP(F1387,$C$2:$G$5523,4,0),$C$2:$G$5523,5,0)</f>
        <v>Other organic basic chemicals</v>
      </c>
      <c r="J1387" t="str">
        <f t="shared" ref="J1387:J1390" si="1016">VLOOKUP(VLOOKUP(VLOOKUP(F1387,$C$2:$G$5523,4,0),$C$2:$G$5523,4,0),$C$2:$G$5523,5,0)</f>
        <v>Basic chemicals, fertilisers and nitrogen compounds, plastics and synthetic rubber in primary forms</v>
      </c>
      <c r="K1387" t="str">
        <f t="shared" ref="K1387:K1390" si="1017">VLOOKUP(VLOOKUP(VLOOKUP(VLOOKUP(F1387,$C$2:$G$5523,4,0),$C$2:$G$5523,4,0),$C$2:$G$5523,4,0),$C$2:$G$5523,5,0)</f>
        <v>Chemicals and chemical products</v>
      </c>
      <c r="L1387" t="str">
        <f t="shared" ref="L1387:L1390" si="1018">VLOOKUP(VLOOKUP(VLOOKUP(VLOOKUP(VLOOKUP(F1387,$C$2:$G$5523,4,0),$C$2:$G$5523,4,0),$C$2:$G$5523,4,0),$C$2:$G$5523,4,0),$C$2:$G$5523,5,0)</f>
        <v>MANUFACTURED PRODUCTS</v>
      </c>
      <c r="M1387" t="str">
        <f t="shared" ref="M1387:M1390" si="1019">L1387&amp;" - "&amp;K1387&amp;" - "&amp;J1387&amp;" - "&amp;I1387&amp;" - "&amp;H1387&amp;" - "&amp;G1387</f>
        <v>MANUFACTURED PRODUCTS - Chemicals and chemical products - Basic chemicals, fertilisers and nitrogen compounds, plastics and synthetic rubber in primary forms - Other organic basic chemicals - Organic compounds with nitrogen functions - Amine function compounds</v>
      </c>
      <c r="N1387" t="s">
        <v>17</v>
      </c>
      <c r="O1387" t="s">
        <v>17</v>
      </c>
      <c r="P1387" t="s">
        <v>17</v>
      </c>
      <c r="Q1387" t="s">
        <v>17</v>
      </c>
    </row>
    <row r="1388" spans="1:17" x14ac:dyDescent="0.45">
      <c r="A1388">
        <v>1210178</v>
      </c>
      <c r="B1388">
        <v>6</v>
      </c>
      <c r="C1388" s="2" t="s">
        <v>7912</v>
      </c>
      <c r="D1388">
        <v>2014</v>
      </c>
      <c r="E1388" t="s">
        <v>7913</v>
      </c>
      <c r="F1388" t="s">
        <v>7907</v>
      </c>
      <c r="G1388" t="s">
        <v>7914</v>
      </c>
      <c r="H1388" t="str">
        <f t="shared" si="1014"/>
        <v>Organic compounds with nitrogen functions</v>
      </c>
      <c r="I1388" t="str">
        <f t="shared" si="1015"/>
        <v>Other organic basic chemicals</v>
      </c>
      <c r="J1388" t="str">
        <f t="shared" si="1016"/>
        <v>Basic chemicals, fertilisers and nitrogen compounds, plastics and synthetic rubber in primary forms</v>
      </c>
      <c r="K1388" t="str">
        <f t="shared" si="1017"/>
        <v>Chemicals and chemical products</v>
      </c>
      <c r="L1388" t="str">
        <f t="shared" si="1018"/>
        <v>MANUFACTURED PRODUCTS</v>
      </c>
      <c r="M1388" t="str">
        <f t="shared" si="1019"/>
        <v>MANUFACTURED PRODUCTS - Chemicals and chemical products - Basic chemicals, fertilisers and nitrogen compounds, plastics and synthetic rubber in primary forms - Other organic basic chemicals - Organic compounds with nitrogen functions - Oxygen-function amino-compounds, except lysine and glutamic acid</v>
      </c>
      <c r="N1388" t="s">
        <v>17</v>
      </c>
      <c r="O1388" t="s">
        <v>17</v>
      </c>
      <c r="P1388" t="s">
        <v>17</v>
      </c>
      <c r="Q1388" t="s">
        <v>7915</v>
      </c>
    </row>
    <row r="1389" spans="1:17" x14ac:dyDescent="0.45">
      <c r="A1389">
        <v>1210179</v>
      </c>
      <c r="B1389">
        <v>6</v>
      </c>
      <c r="C1389" s="2" t="s">
        <v>7916</v>
      </c>
      <c r="D1389">
        <v>2014</v>
      </c>
      <c r="E1389" t="s">
        <v>7917</v>
      </c>
      <c r="F1389" t="s">
        <v>7907</v>
      </c>
      <c r="G1389" t="s">
        <v>7918</v>
      </c>
      <c r="H1389" t="str">
        <f t="shared" si="1014"/>
        <v>Organic compounds with nitrogen functions</v>
      </c>
      <c r="I1389" t="str">
        <f t="shared" si="1015"/>
        <v>Other organic basic chemicals</v>
      </c>
      <c r="J1389" t="str">
        <f t="shared" si="1016"/>
        <v>Basic chemicals, fertilisers and nitrogen compounds, plastics and synthetic rubber in primary forms</v>
      </c>
      <c r="K1389" t="str">
        <f t="shared" si="1017"/>
        <v>Chemicals and chemical products</v>
      </c>
      <c r="L1389" t="str">
        <f t="shared" si="1018"/>
        <v>MANUFACTURED PRODUCTS</v>
      </c>
      <c r="M1389" t="str">
        <f t="shared" si="1019"/>
        <v>MANUFACTURED PRODUCTS - Chemicals and chemical products - Basic chemicals, fertilisers and nitrogen compounds, plastics and synthetic rubber in primary forms - Other organic basic chemicals - Organic compounds with nitrogen functions - Ureines; carboxymide-function compounds, nitrile function compounds; derivatives thereof</v>
      </c>
      <c r="N1389" t="s">
        <v>17</v>
      </c>
      <c r="O1389" t="s">
        <v>17</v>
      </c>
      <c r="P1389" t="s">
        <v>17</v>
      </c>
      <c r="Q1389" t="s">
        <v>17</v>
      </c>
    </row>
    <row r="1390" spans="1:17" x14ac:dyDescent="0.45">
      <c r="A1390">
        <v>1210180</v>
      </c>
      <c r="B1390">
        <v>6</v>
      </c>
      <c r="C1390" s="2" t="s">
        <v>7919</v>
      </c>
      <c r="D1390">
        <v>2014</v>
      </c>
      <c r="E1390" t="s">
        <v>7920</v>
      </c>
      <c r="F1390" t="s">
        <v>7907</v>
      </c>
      <c r="G1390" t="s">
        <v>7921</v>
      </c>
      <c r="H1390" t="str">
        <f t="shared" si="1014"/>
        <v>Organic compounds with nitrogen functions</v>
      </c>
      <c r="I1390" t="str">
        <f t="shared" si="1015"/>
        <v>Other organic basic chemicals</v>
      </c>
      <c r="J1390" t="str">
        <f t="shared" si="1016"/>
        <v>Basic chemicals, fertilisers and nitrogen compounds, plastics and synthetic rubber in primary forms</v>
      </c>
      <c r="K1390" t="str">
        <f t="shared" si="1017"/>
        <v>Chemicals and chemical products</v>
      </c>
      <c r="L1390" t="str">
        <f t="shared" si="1018"/>
        <v>MANUFACTURED PRODUCTS</v>
      </c>
      <c r="M1390" t="str">
        <f t="shared" si="1019"/>
        <v>MANUFACTURED PRODUCTS - Chemicals and chemical products - Basic chemicals, fertilisers and nitrogen compounds, plastics and synthetic rubber in primary forms - Other organic basic chemicals - Organic compounds with nitrogen functions - Compounds with other nitrogen functions</v>
      </c>
      <c r="N1390" t="s">
        <v>17</v>
      </c>
      <c r="O1390" t="s">
        <v>17</v>
      </c>
      <c r="P1390" t="s">
        <v>17</v>
      </c>
      <c r="Q1390" t="s">
        <v>17</v>
      </c>
    </row>
    <row r="1391" spans="1:17" hidden="1" x14ac:dyDescent="0.45">
      <c r="A1391">
        <v>1210181</v>
      </c>
      <c r="B1391">
        <v>5</v>
      </c>
      <c r="C1391" t="s">
        <v>7922</v>
      </c>
      <c r="F1391" t="s">
        <v>979</v>
      </c>
      <c r="G1391" t="s">
        <v>7923</v>
      </c>
      <c r="N1391" t="s">
        <v>17</v>
      </c>
      <c r="O1391" t="s">
        <v>17</v>
      </c>
      <c r="P1391" t="s">
        <v>17</v>
      </c>
      <c r="Q1391" t="s">
        <v>17</v>
      </c>
    </row>
    <row r="1392" spans="1:17" x14ac:dyDescent="0.45">
      <c r="A1392">
        <v>1210182</v>
      </c>
      <c r="B1392">
        <v>6</v>
      </c>
      <c r="C1392" s="2" t="s">
        <v>7924</v>
      </c>
      <c r="D1392">
        <v>2014</v>
      </c>
      <c r="E1392" t="s">
        <v>7925</v>
      </c>
      <c r="F1392" t="s">
        <v>7922</v>
      </c>
      <c r="G1392" t="s">
        <v>7926</v>
      </c>
      <c r="H1392" t="str">
        <f t="shared" ref="H1392:H1394" si="1020">VLOOKUP(F1392,$C$2:$G$5523,5,0)</f>
        <v>Organo-sulphur compounds and other organo-inorganic compounds; heterocyclic compounds n.e.c.</v>
      </c>
      <c r="I1392" t="str">
        <f t="shared" ref="I1392:I1394" si="1021">VLOOKUP(VLOOKUP(F1392,$C$2:$G$5523,4,0),$C$2:$G$5523,5,0)</f>
        <v>Other organic basic chemicals</v>
      </c>
      <c r="J1392" t="str">
        <f t="shared" ref="J1392:J1394" si="1022">VLOOKUP(VLOOKUP(VLOOKUP(F1392,$C$2:$G$5523,4,0),$C$2:$G$5523,4,0),$C$2:$G$5523,5,0)</f>
        <v>Basic chemicals, fertilisers and nitrogen compounds, plastics and synthetic rubber in primary forms</v>
      </c>
      <c r="K1392" t="str">
        <f t="shared" ref="K1392:K1394" si="1023">VLOOKUP(VLOOKUP(VLOOKUP(VLOOKUP(F1392,$C$2:$G$5523,4,0),$C$2:$G$5523,4,0),$C$2:$G$5523,4,0),$C$2:$G$5523,5,0)</f>
        <v>Chemicals and chemical products</v>
      </c>
      <c r="L1392" t="str">
        <f t="shared" ref="L1392:L1394" si="1024">VLOOKUP(VLOOKUP(VLOOKUP(VLOOKUP(VLOOKUP(F1392,$C$2:$G$5523,4,0),$C$2:$G$5523,4,0),$C$2:$G$5523,4,0),$C$2:$G$5523,4,0),$C$2:$G$5523,5,0)</f>
        <v>MANUFACTURED PRODUCTS</v>
      </c>
      <c r="M1392" t="str">
        <f t="shared" ref="M1392:M1394" si="1025">L1392&amp;" - "&amp;K1392&amp;" - "&amp;J1392&amp;" - "&amp;I1392&amp;" - "&amp;H1392&amp;" - "&amp;G1392</f>
        <v>MANUFACTURED PRODUCTS - Chemicals and chemical products - Basic chemicals, fertilisers and nitrogen compounds, plastics and synthetic rubber in primary forms - Other organic basic chemicals - Organo-sulphur compounds and other organo-inorganic compounds; heterocyclic compounds n.e.c. - Organo-sulphur and other organo-inorganic compounds</v>
      </c>
      <c r="N1392" t="s">
        <v>17</v>
      </c>
      <c r="O1392" t="s">
        <v>17</v>
      </c>
      <c r="P1392" t="s">
        <v>17</v>
      </c>
      <c r="Q1392" t="s">
        <v>17</v>
      </c>
    </row>
    <row r="1393" spans="1:17" x14ac:dyDescent="0.45">
      <c r="A1393">
        <v>1210183</v>
      </c>
      <c r="B1393">
        <v>6</v>
      </c>
      <c r="C1393" s="2" t="s">
        <v>7927</v>
      </c>
      <c r="D1393">
        <v>2014</v>
      </c>
      <c r="E1393" t="s">
        <v>7928</v>
      </c>
      <c r="F1393" t="s">
        <v>7922</v>
      </c>
      <c r="G1393" t="s">
        <v>7929</v>
      </c>
      <c r="H1393" t="str">
        <f t="shared" si="1020"/>
        <v>Organo-sulphur compounds and other organo-inorganic compounds; heterocyclic compounds n.e.c.</v>
      </c>
      <c r="I1393" t="str">
        <f t="shared" si="1021"/>
        <v>Other organic basic chemicals</v>
      </c>
      <c r="J1393" t="str">
        <f t="shared" si="1022"/>
        <v>Basic chemicals, fertilisers and nitrogen compounds, plastics and synthetic rubber in primary forms</v>
      </c>
      <c r="K1393" t="str">
        <f t="shared" si="1023"/>
        <v>Chemicals and chemical products</v>
      </c>
      <c r="L1393" t="str">
        <f t="shared" si="1024"/>
        <v>MANUFACTURED PRODUCTS</v>
      </c>
      <c r="M1393" t="str">
        <f t="shared" si="1025"/>
        <v>MANUFACTURED PRODUCTS - Chemicals and chemical products - Basic chemicals, fertilisers and nitrogen compounds, plastics and synthetic rubber in primary forms - Other organic basic chemicals - Organo-sulphur compounds and other organo-inorganic compounds; heterocyclic compounds n.e.c. - Heterocyclic compounds n.e.c.; nucleic acids and their salts</v>
      </c>
      <c r="N1393" t="s">
        <v>17</v>
      </c>
      <c r="O1393" t="s">
        <v>17</v>
      </c>
      <c r="P1393" t="s">
        <v>17</v>
      </c>
      <c r="Q1393" t="s">
        <v>7930</v>
      </c>
    </row>
    <row r="1394" spans="1:17" x14ac:dyDescent="0.45">
      <c r="A1394">
        <v>1210184</v>
      </c>
      <c r="B1394">
        <v>6</v>
      </c>
      <c r="C1394" s="2" t="s">
        <v>7931</v>
      </c>
      <c r="D1394">
        <v>2014</v>
      </c>
      <c r="E1394" t="s">
        <v>7932</v>
      </c>
      <c r="F1394" t="s">
        <v>7922</v>
      </c>
      <c r="G1394" t="s">
        <v>7933</v>
      </c>
      <c r="H1394" t="str">
        <f t="shared" si="1020"/>
        <v>Organo-sulphur compounds and other organo-inorganic compounds; heterocyclic compounds n.e.c.</v>
      </c>
      <c r="I1394" t="str">
        <f t="shared" si="1021"/>
        <v>Other organic basic chemicals</v>
      </c>
      <c r="J1394" t="str">
        <f t="shared" si="1022"/>
        <v>Basic chemicals, fertilisers and nitrogen compounds, plastics and synthetic rubber in primary forms</v>
      </c>
      <c r="K1394" t="str">
        <f t="shared" si="1023"/>
        <v>Chemicals and chemical products</v>
      </c>
      <c r="L1394" t="str">
        <f t="shared" si="1024"/>
        <v>MANUFACTURED PRODUCTS</v>
      </c>
      <c r="M1394" t="str">
        <f t="shared" si="1025"/>
        <v>MANUFACTURED PRODUCTS - Chemicals and chemical products - Basic chemicals, fertilisers and nitrogen compounds, plastics and synthetic rubber in primary forms - Other organic basic chemicals - Organo-sulphur compounds and other organo-inorganic compounds; heterocyclic compounds n.e.c. - Phosphoric esters and their salts or esters of other inorganic acids (excluding esters of hydrogen halides) and their salts; and their halogenated, sulphonated, nitrated or nitrosated derivatives</v>
      </c>
      <c r="N1394" t="s">
        <v>17</v>
      </c>
      <c r="O1394" t="s">
        <v>17</v>
      </c>
      <c r="P1394" t="s">
        <v>17</v>
      </c>
      <c r="Q1394" t="s">
        <v>17</v>
      </c>
    </row>
    <row r="1395" spans="1:17" hidden="1" x14ac:dyDescent="0.45">
      <c r="A1395">
        <v>1210185</v>
      </c>
      <c r="B1395">
        <v>5</v>
      </c>
      <c r="C1395" t="s">
        <v>7934</v>
      </c>
      <c r="F1395" t="s">
        <v>979</v>
      </c>
      <c r="G1395" t="s">
        <v>7935</v>
      </c>
      <c r="N1395" t="s">
        <v>17</v>
      </c>
      <c r="O1395" t="s">
        <v>17</v>
      </c>
      <c r="P1395" t="s">
        <v>17</v>
      </c>
      <c r="Q1395" t="s">
        <v>17</v>
      </c>
    </row>
    <row r="1396" spans="1:17" x14ac:dyDescent="0.45">
      <c r="A1396">
        <v>1210186</v>
      </c>
      <c r="B1396">
        <v>6</v>
      </c>
      <c r="C1396" s="2" t="s">
        <v>7936</v>
      </c>
      <c r="D1396">
        <v>2014</v>
      </c>
      <c r="E1396" t="s">
        <v>7937</v>
      </c>
      <c r="F1396" t="s">
        <v>7934</v>
      </c>
      <c r="G1396" t="s">
        <v>7938</v>
      </c>
      <c r="H1396" t="str">
        <f t="shared" ref="H1396:H1399" si="1026">VLOOKUP(F1396,$C$2:$G$5523,5,0)</f>
        <v>Ethers, organic peroxides, epoxides, acetals and hemiacetals; other organic compounds</v>
      </c>
      <c r="I1396" t="str">
        <f t="shared" ref="I1396:I1399" si="1027">VLOOKUP(VLOOKUP(F1396,$C$2:$G$5523,4,0),$C$2:$G$5523,5,0)</f>
        <v>Other organic basic chemicals</v>
      </c>
      <c r="J1396" t="str">
        <f t="shared" ref="J1396:J1399" si="1028">VLOOKUP(VLOOKUP(VLOOKUP(F1396,$C$2:$G$5523,4,0),$C$2:$G$5523,4,0),$C$2:$G$5523,5,0)</f>
        <v>Basic chemicals, fertilisers and nitrogen compounds, plastics and synthetic rubber in primary forms</v>
      </c>
      <c r="K1396" t="str">
        <f t="shared" ref="K1396:K1399" si="1029">VLOOKUP(VLOOKUP(VLOOKUP(VLOOKUP(F1396,$C$2:$G$5523,4,0),$C$2:$G$5523,4,0),$C$2:$G$5523,4,0),$C$2:$G$5523,5,0)</f>
        <v>Chemicals and chemical products</v>
      </c>
      <c r="L1396" t="str">
        <f t="shared" ref="L1396:L1399" si="1030">VLOOKUP(VLOOKUP(VLOOKUP(VLOOKUP(VLOOKUP(F1396,$C$2:$G$5523,4,0),$C$2:$G$5523,4,0),$C$2:$G$5523,4,0),$C$2:$G$5523,4,0),$C$2:$G$5523,5,0)</f>
        <v>MANUFACTURED PRODUCTS</v>
      </c>
      <c r="M1396" t="str">
        <f t="shared" ref="M1396:M1399" si="1031">L1396&amp;" - "&amp;K1396&amp;" - "&amp;J1396&amp;" - "&amp;I1396&amp;" - "&amp;H1396&amp;" - "&amp;G1396</f>
        <v>MANUFACTURED PRODUCTS - Chemicals and chemical products - Basic chemicals, fertilisers and nitrogen compounds, plastics and synthetic rubber in primary forms - Other organic basic chemicals - Ethers, organic peroxides, epoxides, acetals and hemiacetals; other organic compounds - Aldehyde function compounds</v>
      </c>
      <c r="N1396" t="s">
        <v>17</v>
      </c>
      <c r="O1396" t="s">
        <v>17</v>
      </c>
      <c r="P1396" t="s">
        <v>17</v>
      </c>
      <c r="Q1396" t="s">
        <v>17</v>
      </c>
    </row>
    <row r="1397" spans="1:17" x14ac:dyDescent="0.45">
      <c r="A1397">
        <v>1210187</v>
      </c>
      <c r="B1397">
        <v>6</v>
      </c>
      <c r="C1397" s="2" t="s">
        <v>7939</v>
      </c>
      <c r="D1397">
        <v>2014</v>
      </c>
      <c r="E1397" t="s">
        <v>7940</v>
      </c>
      <c r="F1397" t="s">
        <v>7934</v>
      </c>
      <c r="G1397" t="s">
        <v>7941</v>
      </c>
      <c r="H1397" t="str">
        <f t="shared" si="1026"/>
        <v>Ethers, organic peroxides, epoxides, acetals and hemiacetals; other organic compounds</v>
      </c>
      <c r="I1397" t="str">
        <f t="shared" si="1027"/>
        <v>Other organic basic chemicals</v>
      </c>
      <c r="J1397" t="str">
        <f t="shared" si="1028"/>
        <v>Basic chemicals, fertilisers and nitrogen compounds, plastics and synthetic rubber in primary forms</v>
      </c>
      <c r="K1397" t="str">
        <f t="shared" si="1029"/>
        <v>Chemicals and chemical products</v>
      </c>
      <c r="L1397" t="str">
        <f t="shared" si="1030"/>
        <v>MANUFACTURED PRODUCTS</v>
      </c>
      <c r="M1397" t="str">
        <f t="shared" si="1031"/>
        <v>MANUFACTURED PRODUCTS - Chemicals and chemical products - Basic chemicals, fertilisers and nitrogen compounds, plastics and synthetic rubber in primary forms - Other organic basic chemicals - Ethers, organic peroxides, epoxides, acetals and hemiacetals; other organic compounds - Ketone and quinone function compounds</v>
      </c>
      <c r="N1397" t="s">
        <v>17</v>
      </c>
      <c r="O1397" t="s">
        <v>17</v>
      </c>
      <c r="P1397" t="s">
        <v>17</v>
      </c>
      <c r="Q1397" t="s">
        <v>17</v>
      </c>
    </row>
    <row r="1398" spans="1:17" x14ac:dyDescent="0.45">
      <c r="A1398">
        <v>1210188</v>
      </c>
      <c r="B1398">
        <v>6</v>
      </c>
      <c r="C1398" s="2" t="s">
        <v>7942</v>
      </c>
      <c r="D1398">
        <v>2014</v>
      </c>
      <c r="E1398" t="s">
        <v>7943</v>
      </c>
      <c r="F1398" t="s">
        <v>7934</v>
      </c>
      <c r="G1398" t="s">
        <v>7944</v>
      </c>
      <c r="H1398" t="str">
        <f t="shared" si="1026"/>
        <v>Ethers, organic peroxides, epoxides, acetals and hemiacetals; other organic compounds</v>
      </c>
      <c r="I1398" t="str">
        <f t="shared" si="1027"/>
        <v>Other organic basic chemicals</v>
      </c>
      <c r="J1398" t="str">
        <f t="shared" si="1028"/>
        <v>Basic chemicals, fertilisers and nitrogen compounds, plastics and synthetic rubber in primary forms</v>
      </c>
      <c r="K1398" t="str">
        <f t="shared" si="1029"/>
        <v>Chemicals and chemical products</v>
      </c>
      <c r="L1398" t="str">
        <f t="shared" si="1030"/>
        <v>MANUFACTURED PRODUCTS</v>
      </c>
      <c r="M1398" t="str">
        <f t="shared" si="1031"/>
        <v>MANUFACTURED PRODUCTS - Chemicals and chemical products - Basic chemicals, fertilisers and nitrogen compounds, plastics and synthetic rubber in primary forms - Other organic basic chemicals - Ethers, organic peroxides, epoxides, acetals and hemiacetals; other organic compounds - Ethers, organic peroxides, epoxides, acetals and hemiacetals and their derivatives</v>
      </c>
      <c r="N1398" t="s">
        <v>17</v>
      </c>
      <c r="O1398" t="s">
        <v>17</v>
      </c>
      <c r="P1398" t="s">
        <v>17</v>
      </c>
      <c r="Q1398" t="s">
        <v>17</v>
      </c>
    </row>
    <row r="1399" spans="1:17" x14ac:dyDescent="0.45">
      <c r="A1399">
        <v>1210189</v>
      </c>
      <c r="B1399">
        <v>6</v>
      </c>
      <c r="C1399" s="2" t="s">
        <v>7945</v>
      </c>
      <c r="D1399">
        <v>2014</v>
      </c>
      <c r="E1399" t="s">
        <v>7946</v>
      </c>
      <c r="F1399" t="s">
        <v>7934</v>
      </c>
      <c r="G1399" t="s">
        <v>7947</v>
      </c>
      <c r="H1399" t="str">
        <f t="shared" si="1026"/>
        <v>Ethers, organic peroxides, epoxides, acetals and hemiacetals; other organic compounds</v>
      </c>
      <c r="I1399" t="str">
        <f t="shared" si="1027"/>
        <v>Other organic basic chemicals</v>
      </c>
      <c r="J1399" t="str">
        <f t="shared" si="1028"/>
        <v>Basic chemicals, fertilisers and nitrogen compounds, plastics and synthetic rubber in primary forms</v>
      </c>
      <c r="K1399" t="str">
        <f t="shared" si="1029"/>
        <v>Chemicals and chemical products</v>
      </c>
      <c r="L1399" t="str">
        <f t="shared" si="1030"/>
        <v>MANUFACTURED PRODUCTS</v>
      </c>
      <c r="M1399" t="str">
        <f t="shared" si="1031"/>
        <v>MANUFACTURED PRODUCTS - Chemicals and chemical products - Basic chemicals, fertilisers and nitrogen compounds, plastics and synthetic rubber in primary forms - Other organic basic chemicals - Ethers, organic peroxides, epoxides, acetals and hemiacetals; other organic compounds - Enzymes and other organic compounds n.e.c.</v>
      </c>
      <c r="N1399" t="s">
        <v>17</v>
      </c>
      <c r="O1399" t="s">
        <v>17</v>
      </c>
      <c r="P1399" t="s">
        <v>17</v>
      </c>
      <c r="Q1399" t="s">
        <v>17</v>
      </c>
    </row>
    <row r="1400" spans="1:17" hidden="1" x14ac:dyDescent="0.45">
      <c r="A1400">
        <v>1210190</v>
      </c>
      <c r="B1400">
        <v>5</v>
      </c>
      <c r="C1400" t="s">
        <v>7948</v>
      </c>
      <c r="F1400" t="s">
        <v>979</v>
      </c>
      <c r="G1400" t="s">
        <v>7949</v>
      </c>
      <c r="N1400" t="s">
        <v>17</v>
      </c>
      <c r="O1400" t="s">
        <v>17</v>
      </c>
      <c r="P1400" t="s">
        <v>17</v>
      </c>
      <c r="Q1400" t="s">
        <v>17</v>
      </c>
    </row>
    <row r="1401" spans="1:17" x14ac:dyDescent="0.45">
      <c r="A1401">
        <v>1210191</v>
      </c>
      <c r="B1401">
        <v>6</v>
      </c>
      <c r="C1401" s="2" t="s">
        <v>7950</v>
      </c>
      <c r="D1401">
        <v>2014</v>
      </c>
      <c r="E1401" t="s">
        <v>7951</v>
      </c>
      <c r="F1401" t="s">
        <v>7948</v>
      </c>
      <c r="G1401" t="s">
        <v>7952</v>
      </c>
      <c r="H1401" t="str">
        <f t="shared" ref="H1401:H1405" si="1032">VLOOKUP(F1401,$C$2:$G$5523,5,0)</f>
        <v>Miscellaneous basic organic chemical products</v>
      </c>
      <c r="I1401" t="str">
        <f t="shared" ref="I1401:I1405" si="1033">VLOOKUP(VLOOKUP(F1401,$C$2:$G$5523,4,0),$C$2:$G$5523,5,0)</f>
        <v>Other organic basic chemicals</v>
      </c>
      <c r="J1401" t="str">
        <f t="shared" ref="J1401:J1405" si="1034">VLOOKUP(VLOOKUP(VLOOKUP(F1401,$C$2:$G$5523,4,0),$C$2:$G$5523,4,0),$C$2:$G$5523,5,0)</f>
        <v>Basic chemicals, fertilisers and nitrogen compounds, plastics and synthetic rubber in primary forms</v>
      </c>
      <c r="K1401" t="str">
        <f t="shared" ref="K1401:K1405" si="1035">VLOOKUP(VLOOKUP(VLOOKUP(VLOOKUP(F1401,$C$2:$G$5523,4,0),$C$2:$G$5523,4,0),$C$2:$G$5523,4,0),$C$2:$G$5523,5,0)</f>
        <v>Chemicals and chemical products</v>
      </c>
      <c r="L1401" t="str">
        <f t="shared" ref="L1401:L1405" si="1036">VLOOKUP(VLOOKUP(VLOOKUP(VLOOKUP(VLOOKUP(F1401,$C$2:$G$5523,4,0),$C$2:$G$5523,4,0),$C$2:$G$5523,4,0),$C$2:$G$5523,4,0),$C$2:$G$5523,5,0)</f>
        <v>MANUFACTURED PRODUCTS</v>
      </c>
      <c r="M1401" t="str">
        <f t="shared" ref="M1401:M1405" si="1037">L1401&amp;" - "&amp;K1401&amp;" - "&amp;J1401&amp;" - "&amp;I1401&amp;" - "&amp;H1401&amp;" - "&amp;G1401</f>
        <v>MANUFACTURED PRODUCTS - Chemicals and chemical products - Basic chemicals, fertilisers and nitrogen compounds, plastics and synthetic rubber in primary forms - Other organic basic chemicals - Miscellaneous basic organic chemical products - Derivates of vegetable or resin products</v>
      </c>
      <c r="N1401" t="s">
        <v>17</v>
      </c>
      <c r="O1401" t="s">
        <v>17</v>
      </c>
      <c r="P1401" t="s">
        <v>17</v>
      </c>
      <c r="Q1401" t="s">
        <v>17</v>
      </c>
    </row>
    <row r="1402" spans="1:17" x14ac:dyDescent="0.45">
      <c r="A1402">
        <v>1210192</v>
      </c>
      <c r="B1402">
        <v>6</v>
      </c>
      <c r="C1402" s="2" t="s">
        <v>7953</v>
      </c>
      <c r="D1402">
        <v>2014</v>
      </c>
      <c r="E1402" t="s">
        <v>7954</v>
      </c>
      <c r="F1402" t="s">
        <v>7948</v>
      </c>
      <c r="G1402" t="s">
        <v>7955</v>
      </c>
      <c r="H1402" t="str">
        <f t="shared" si="1032"/>
        <v>Miscellaneous basic organic chemical products</v>
      </c>
      <c r="I1402" t="str">
        <f t="shared" si="1033"/>
        <v>Other organic basic chemicals</v>
      </c>
      <c r="J1402" t="str">
        <f t="shared" si="1034"/>
        <v>Basic chemicals, fertilisers and nitrogen compounds, plastics and synthetic rubber in primary forms</v>
      </c>
      <c r="K1402" t="str">
        <f t="shared" si="1035"/>
        <v>Chemicals and chemical products</v>
      </c>
      <c r="L1402" t="str">
        <f t="shared" si="1036"/>
        <v>MANUFACTURED PRODUCTS</v>
      </c>
      <c r="M1402" t="str">
        <f t="shared" si="1037"/>
        <v>MANUFACTURED PRODUCTS - Chemicals and chemical products - Basic chemicals, fertilisers and nitrogen compounds, plastics and synthetic rubber in primary forms - Other organic basic chemicals - Miscellaneous basic organic chemical products - Wood charcoal</v>
      </c>
      <c r="N1402" t="s">
        <v>17</v>
      </c>
      <c r="O1402" t="s">
        <v>17</v>
      </c>
      <c r="P1402" t="s">
        <v>17</v>
      </c>
      <c r="Q1402" t="s">
        <v>17</v>
      </c>
    </row>
    <row r="1403" spans="1:17" x14ac:dyDescent="0.45">
      <c r="A1403">
        <v>1210193</v>
      </c>
      <c r="B1403">
        <v>6</v>
      </c>
      <c r="C1403" s="2" t="s">
        <v>7956</v>
      </c>
      <c r="D1403">
        <v>2014</v>
      </c>
      <c r="E1403" t="s">
        <v>7957</v>
      </c>
      <c r="F1403" t="s">
        <v>7948</v>
      </c>
      <c r="G1403" t="s">
        <v>7958</v>
      </c>
      <c r="H1403" t="str">
        <f t="shared" si="1032"/>
        <v>Miscellaneous basic organic chemical products</v>
      </c>
      <c r="I1403" t="str">
        <f t="shared" si="1033"/>
        <v>Other organic basic chemicals</v>
      </c>
      <c r="J1403" t="str">
        <f t="shared" si="1034"/>
        <v>Basic chemicals, fertilisers and nitrogen compounds, plastics and synthetic rubber in primary forms</v>
      </c>
      <c r="K1403" t="str">
        <f t="shared" si="1035"/>
        <v>Chemicals and chemical products</v>
      </c>
      <c r="L1403" t="str">
        <f t="shared" si="1036"/>
        <v>MANUFACTURED PRODUCTS</v>
      </c>
      <c r="M1403" t="str">
        <f t="shared" si="1037"/>
        <v>MANUFACTURED PRODUCTS - Chemicals and chemical products - Basic chemicals, fertilisers and nitrogen compounds, plastics and synthetic rubber in primary forms - Other organic basic chemicals - Miscellaneous basic organic chemical products - Oils and other products of the distillation of high temperature coal tar, and similar products</v>
      </c>
      <c r="N1403" t="s">
        <v>17</v>
      </c>
      <c r="O1403" t="s">
        <v>17</v>
      </c>
      <c r="P1403" t="s">
        <v>17</v>
      </c>
      <c r="Q1403" t="s">
        <v>17</v>
      </c>
    </row>
    <row r="1404" spans="1:17" x14ac:dyDescent="0.45">
      <c r="A1404">
        <v>1210194</v>
      </c>
      <c r="B1404">
        <v>6</v>
      </c>
      <c r="C1404" s="2" t="s">
        <v>7959</v>
      </c>
      <c r="D1404">
        <v>2014</v>
      </c>
      <c r="E1404" t="s">
        <v>7960</v>
      </c>
      <c r="F1404" t="s">
        <v>7948</v>
      </c>
      <c r="G1404" t="s">
        <v>7961</v>
      </c>
      <c r="H1404" t="str">
        <f t="shared" si="1032"/>
        <v>Miscellaneous basic organic chemical products</v>
      </c>
      <c r="I1404" t="str">
        <f t="shared" si="1033"/>
        <v>Other organic basic chemicals</v>
      </c>
      <c r="J1404" t="str">
        <f t="shared" si="1034"/>
        <v>Basic chemicals, fertilisers and nitrogen compounds, plastics and synthetic rubber in primary forms</v>
      </c>
      <c r="K1404" t="str">
        <f t="shared" si="1035"/>
        <v>Chemicals and chemical products</v>
      </c>
      <c r="L1404" t="str">
        <f t="shared" si="1036"/>
        <v>MANUFACTURED PRODUCTS</v>
      </c>
      <c r="M1404" t="str">
        <f t="shared" si="1037"/>
        <v>MANUFACTURED PRODUCTS - Chemicals and chemical products - Basic chemicals, fertilisers and nitrogen compounds, plastics and synthetic rubber in primary forms - Other organic basic chemicals - Miscellaneous basic organic chemical products - Undenatured ethyl alcohol of alcoholic strength by volume of ≥ 80%</v>
      </c>
      <c r="N1404" t="s">
        <v>17</v>
      </c>
      <c r="O1404" t="s">
        <v>17</v>
      </c>
      <c r="P1404" t="s">
        <v>17</v>
      </c>
      <c r="Q1404" t="s">
        <v>17</v>
      </c>
    </row>
    <row r="1405" spans="1:17" x14ac:dyDescent="0.45">
      <c r="A1405">
        <v>1210195</v>
      </c>
      <c r="B1405">
        <v>6</v>
      </c>
      <c r="C1405" s="2" t="s">
        <v>7962</v>
      </c>
      <c r="D1405">
        <v>2014</v>
      </c>
      <c r="E1405" t="s">
        <v>7963</v>
      </c>
      <c r="F1405" t="s">
        <v>7948</v>
      </c>
      <c r="G1405" t="s">
        <v>7964</v>
      </c>
      <c r="H1405" t="str">
        <f t="shared" si="1032"/>
        <v>Miscellaneous basic organic chemical products</v>
      </c>
      <c r="I1405" t="str">
        <f t="shared" si="1033"/>
        <v>Other organic basic chemicals</v>
      </c>
      <c r="J1405" t="str">
        <f t="shared" si="1034"/>
        <v>Basic chemicals, fertilisers and nitrogen compounds, plastics and synthetic rubber in primary forms</v>
      </c>
      <c r="K1405" t="str">
        <f t="shared" si="1035"/>
        <v>Chemicals and chemical products</v>
      </c>
      <c r="L1405" t="str">
        <f t="shared" si="1036"/>
        <v>MANUFACTURED PRODUCTS</v>
      </c>
      <c r="M1405" t="str">
        <f t="shared" si="1037"/>
        <v>MANUFACTURED PRODUCTS - Chemicals and chemical products - Basic chemicals, fertilisers and nitrogen compounds, plastics and synthetic rubber in primary forms - Other organic basic chemicals - Miscellaneous basic organic chemical products - Ethyl alcohol and other spirits, denatured, of any strength</v>
      </c>
      <c r="N1405" t="s">
        <v>17</v>
      </c>
      <c r="O1405" t="s">
        <v>17</v>
      </c>
      <c r="P1405" t="s">
        <v>17</v>
      </c>
      <c r="Q1405" t="s">
        <v>17</v>
      </c>
    </row>
    <row r="1406" spans="1:17" hidden="1" x14ac:dyDescent="0.45">
      <c r="A1406">
        <v>1210196</v>
      </c>
      <c r="B1406">
        <v>5</v>
      </c>
      <c r="C1406" t="s">
        <v>7965</v>
      </c>
      <c r="F1406" t="s">
        <v>979</v>
      </c>
      <c r="G1406" t="s">
        <v>7966</v>
      </c>
      <c r="N1406" t="s">
        <v>17</v>
      </c>
      <c r="O1406" t="s">
        <v>17</v>
      </c>
      <c r="P1406" t="s">
        <v>17</v>
      </c>
      <c r="Q1406" t="s">
        <v>7967</v>
      </c>
    </row>
    <row r="1407" spans="1:17" x14ac:dyDescent="0.45">
      <c r="A1407">
        <v>1210197</v>
      </c>
      <c r="B1407">
        <v>6</v>
      </c>
      <c r="C1407" s="2" t="s">
        <v>7968</v>
      </c>
      <c r="D1407">
        <v>2014</v>
      </c>
      <c r="E1407" t="s">
        <v>7969</v>
      </c>
      <c r="F1407" t="s">
        <v>7965</v>
      </c>
      <c r="G1407" t="s">
        <v>7966</v>
      </c>
      <c r="H1407" t="str">
        <f>VLOOKUP(F1407,$C$2:$G$5523,5,0)</f>
        <v>Residual lyes from the manufacture of wood pulp, excluding tall oil</v>
      </c>
      <c r="I1407" t="str">
        <f>VLOOKUP(VLOOKUP(F1407,$C$2:$G$5523,4,0),$C$2:$G$5523,5,0)</f>
        <v>Other organic basic chemicals</v>
      </c>
      <c r="J1407" t="str">
        <f>VLOOKUP(VLOOKUP(VLOOKUP(F1407,$C$2:$G$5523,4,0),$C$2:$G$5523,4,0),$C$2:$G$5523,5,0)</f>
        <v>Basic chemicals, fertilisers and nitrogen compounds, plastics and synthetic rubber in primary forms</v>
      </c>
      <c r="K1407" t="str">
        <f>VLOOKUP(VLOOKUP(VLOOKUP(VLOOKUP(F1407,$C$2:$G$5523,4,0),$C$2:$G$5523,4,0),$C$2:$G$5523,4,0),$C$2:$G$5523,5,0)</f>
        <v>Chemicals and chemical products</v>
      </c>
      <c r="L1407" t="str">
        <f>VLOOKUP(VLOOKUP(VLOOKUP(VLOOKUP(VLOOKUP(F1407,$C$2:$G$5523,4,0),$C$2:$G$5523,4,0),$C$2:$G$5523,4,0),$C$2:$G$5523,4,0),$C$2:$G$5523,5,0)</f>
        <v>MANUFACTURED PRODUCTS</v>
      </c>
      <c r="M1407" t="str">
        <f>L1407&amp;" - "&amp;K1407&amp;" - "&amp;J1407&amp;" - "&amp;I1407&amp;" - "&amp;H1407&amp;" - "&amp;G1407</f>
        <v>MANUFACTURED PRODUCTS - Chemicals and chemical products - Basic chemicals, fertilisers and nitrogen compounds, plastics and synthetic rubber in primary forms - Other organic basic chemicals - Residual lyes from the manufacture of wood pulp, excluding tall oil - Residual lyes from the manufacture of wood pulp, excluding tall oil</v>
      </c>
      <c r="N1407" t="s">
        <v>17</v>
      </c>
      <c r="O1407" t="s">
        <v>17</v>
      </c>
      <c r="P1407" t="s">
        <v>17</v>
      </c>
      <c r="Q1407" t="s">
        <v>7970</v>
      </c>
    </row>
    <row r="1408" spans="1:17" hidden="1" x14ac:dyDescent="0.45">
      <c r="A1408">
        <v>1210198</v>
      </c>
      <c r="B1408">
        <v>5</v>
      </c>
      <c r="C1408" t="s">
        <v>7971</v>
      </c>
      <c r="F1408" t="s">
        <v>979</v>
      </c>
      <c r="G1408" t="s">
        <v>7972</v>
      </c>
      <c r="N1408" t="s">
        <v>17</v>
      </c>
      <c r="O1408" t="s">
        <v>17</v>
      </c>
      <c r="P1408" t="s">
        <v>17</v>
      </c>
      <c r="Q1408" t="s">
        <v>17</v>
      </c>
    </row>
    <row r="1409" spans="1:17" x14ac:dyDescent="0.45">
      <c r="A1409">
        <v>1210199</v>
      </c>
      <c r="B1409">
        <v>6</v>
      </c>
      <c r="C1409" s="2" t="s">
        <v>7973</v>
      </c>
      <c r="D1409">
        <v>2014</v>
      </c>
      <c r="E1409" t="s">
        <v>7974</v>
      </c>
      <c r="F1409" t="s">
        <v>7971</v>
      </c>
      <c r="G1409" t="s">
        <v>7972</v>
      </c>
      <c r="H1409" t="str">
        <f>VLOOKUP(F1409,$C$2:$G$5523,5,0)</f>
        <v>Sub-contracted operations as part of manufacturing of other organic basic chemicals</v>
      </c>
      <c r="I1409" t="str">
        <f>VLOOKUP(VLOOKUP(F1409,$C$2:$G$5523,4,0),$C$2:$G$5523,5,0)</f>
        <v>Other organic basic chemicals</v>
      </c>
      <c r="J1409" t="str">
        <f>VLOOKUP(VLOOKUP(VLOOKUP(F1409,$C$2:$G$5523,4,0),$C$2:$G$5523,4,0),$C$2:$G$5523,5,0)</f>
        <v>Basic chemicals, fertilisers and nitrogen compounds, plastics and synthetic rubber in primary forms</v>
      </c>
      <c r="K1409" t="str">
        <f>VLOOKUP(VLOOKUP(VLOOKUP(VLOOKUP(F1409,$C$2:$G$5523,4,0),$C$2:$G$5523,4,0),$C$2:$G$5523,4,0),$C$2:$G$5523,5,0)</f>
        <v>Chemicals and chemical products</v>
      </c>
      <c r="L1409" t="str">
        <f>VLOOKUP(VLOOKUP(VLOOKUP(VLOOKUP(VLOOKUP(F1409,$C$2:$G$5523,4,0),$C$2:$G$5523,4,0),$C$2:$G$5523,4,0),$C$2:$G$5523,4,0),$C$2:$G$5523,5,0)</f>
        <v>MANUFACTURED PRODUCTS</v>
      </c>
      <c r="M1409" t="str">
        <f>L1409&amp;" - "&amp;K1409&amp;" - "&amp;J1409&amp;" - "&amp;I1409&amp;" - "&amp;H1409&amp;" - "&amp;G1409</f>
        <v>MANUFACTURED PRODUCTS - Chemicals and chemical products - Basic chemicals, fertilisers and nitrogen compounds, plastics and synthetic rubber in primary forms - Other organic basic chemicals - Sub-contracted operations as part of manufacturing of other organic basic chemicals - Sub-contracted operations as part of manufacturing of other organic basic chemicals</v>
      </c>
      <c r="N1409" t="s">
        <v>17</v>
      </c>
      <c r="O1409" t="s">
        <v>17</v>
      </c>
      <c r="P1409" t="s">
        <v>17</v>
      </c>
      <c r="Q1409" t="s">
        <v>17</v>
      </c>
    </row>
    <row r="1410" spans="1:17" hidden="1" x14ac:dyDescent="0.45">
      <c r="A1410">
        <v>1210200</v>
      </c>
      <c r="B1410">
        <v>4</v>
      </c>
      <c r="C1410" t="s">
        <v>983</v>
      </c>
      <c r="F1410" t="s">
        <v>958</v>
      </c>
      <c r="G1410" t="s">
        <v>7975</v>
      </c>
      <c r="N1410" t="s">
        <v>17</v>
      </c>
      <c r="O1410" t="s">
        <v>17</v>
      </c>
      <c r="P1410" t="s">
        <v>17</v>
      </c>
      <c r="Q1410" t="s">
        <v>17</v>
      </c>
    </row>
    <row r="1411" spans="1:17" hidden="1" x14ac:dyDescent="0.45">
      <c r="A1411">
        <v>1210201</v>
      </c>
      <c r="B1411">
        <v>5</v>
      </c>
      <c r="C1411" t="s">
        <v>7976</v>
      </c>
      <c r="F1411" t="s">
        <v>983</v>
      </c>
      <c r="G1411" t="s">
        <v>7977</v>
      </c>
      <c r="N1411" t="s">
        <v>17</v>
      </c>
      <c r="O1411" t="s">
        <v>17</v>
      </c>
      <c r="P1411" t="s">
        <v>17</v>
      </c>
      <c r="Q1411" t="s">
        <v>17</v>
      </c>
    </row>
    <row r="1412" spans="1:17" x14ac:dyDescent="0.45">
      <c r="A1412">
        <v>1210202</v>
      </c>
      <c r="B1412">
        <v>6</v>
      </c>
      <c r="C1412" s="2" t="s">
        <v>7978</v>
      </c>
      <c r="D1412">
        <v>2015</v>
      </c>
      <c r="E1412" t="s">
        <v>7979</v>
      </c>
      <c r="F1412" t="s">
        <v>7976</v>
      </c>
      <c r="G1412" t="s">
        <v>7977</v>
      </c>
      <c r="H1412" t="str">
        <f>VLOOKUP(F1412,$C$2:$G$5523,5,0)</f>
        <v>Nitric acid; sulphonitric acids; ammonia</v>
      </c>
      <c r="I1412" t="str">
        <f>VLOOKUP(VLOOKUP(F1412,$C$2:$G$5523,4,0),$C$2:$G$5523,5,0)</f>
        <v>Fertilisers and nitrogen compounds</v>
      </c>
      <c r="J1412" t="str">
        <f>VLOOKUP(VLOOKUP(VLOOKUP(F1412,$C$2:$G$5523,4,0),$C$2:$G$5523,4,0),$C$2:$G$5523,5,0)</f>
        <v>Basic chemicals, fertilisers and nitrogen compounds, plastics and synthetic rubber in primary forms</v>
      </c>
      <c r="K1412" t="str">
        <f>VLOOKUP(VLOOKUP(VLOOKUP(VLOOKUP(F1412,$C$2:$G$5523,4,0),$C$2:$G$5523,4,0),$C$2:$G$5523,4,0),$C$2:$G$5523,5,0)</f>
        <v>Chemicals and chemical products</v>
      </c>
      <c r="L1412" t="str">
        <f>VLOOKUP(VLOOKUP(VLOOKUP(VLOOKUP(VLOOKUP(F1412,$C$2:$G$5523,4,0),$C$2:$G$5523,4,0),$C$2:$G$5523,4,0),$C$2:$G$5523,4,0),$C$2:$G$5523,5,0)</f>
        <v>MANUFACTURED PRODUCTS</v>
      </c>
      <c r="M1412" t="str">
        <f>L1412&amp;" - "&amp;K1412&amp;" - "&amp;J1412&amp;" - "&amp;I1412&amp;" - "&amp;H1412&amp;" - "&amp;G1412</f>
        <v>MANUFACTURED PRODUCTS - Chemicals and chemical products - Basic chemicals, fertilisers and nitrogen compounds, plastics and synthetic rubber in primary forms - Fertilisers and nitrogen compounds - Nitric acid; sulphonitric acids; ammonia - Nitric acid; sulphonitric acids; ammonia</v>
      </c>
      <c r="N1412" t="s">
        <v>17</v>
      </c>
      <c r="O1412" t="s">
        <v>17</v>
      </c>
      <c r="P1412" t="s">
        <v>17</v>
      </c>
      <c r="Q1412" t="s">
        <v>17</v>
      </c>
    </row>
    <row r="1413" spans="1:17" hidden="1" x14ac:dyDescent="0.45">
      <c r="A1413">
        <v>1210203</v>
      </c>
      <c r="B1413">
        <v>5</v>
      </c>
      <c r="C1413" t="s">
        <v>7980</v>
      </c>
      <c r="F1413" t="s">
        <v>983</v>
      </c>
      <c r="G1413" t="s">
        <v>7981</v>
      </c>
      <c r="N1413" t="s">
        <v>17</v>
      </c>
      <c r="O1413" t="s">
        <v>17</v>
      </c>
      <c r="P1413" t="s">
        <v>17</v>
      </c>
      <c r="Q1413" t="s">
        <v>17</v>
      </c>
    </row>
    <row r="1414" spans="1:17" x14ac:dyDescent="0.45">
      <c r="A1414">
        <v>1210204</v>
      </c>
      <c r="B1414">
        <v>6</v>
      </c>
      <c r="C1414" s="2" t="s">
        <v>7982</v>
      </c>
      <c r="D1414">
        <v>2015</v>
      </c>
      <c r="E1414" t="s">
        <v>7983</v>
      </c>
      <c r="F1414" t="s">
        <v>7980</v>
      </c>
      <c r="G1414" t="s">
        <v>7981</v>
      </c>
      <c r="H1414" t="str">
        <f>VLOOKUP(F1414,$C$2:$G$5523,5,0)</f>
        <v>Ammonium chloride; nitrites</v>
      </c>
      <c r="I1414" t="str">
        <f>VLOOKUP(VLOOKUP(F1414,$C$2:$G$5523,4,0),$C$2:$G$5523,5,0)</f>
        <v>Fertilisers and nitrogen compounds</v>
      </c>
      <c r="J1414" t="str">
        <f>VLOOKUP(VLOOKUP(VLOOKUP(F1414,$C$2:$G$5523,4,0),$C$2:$G$5523,4,0),$C$2:$G$5523,5,0)</f>
        <v>Basic chemicals, fertilisers and nitrogen compounds, plastics and synthetic rubber in primary forms</v>
      </c>
      <c r="K1414" t="str">
        <f>VLOOKUP(VLOOKUP(VLOOKUP(VLOOKUP(F1414,$C$2:$G$5523,4,0),$C$2:$G$5523,4,0),$C$2:$G$5523,4,0),$C$2:$G$5523,5,0)</f>
        <v>Chemicals and chemical products</v>
      </c>
      <c r="L1414" t="str">
        <f>VLOOKUP(VLOOKUP(VLOOKUP(VLOOKUP(VLOOKUP(F1414,$C$2:$G$5523,4,0),$C$2:$G$5523,4,0),$C$2:$G$5523,4,0),$C$2:$G$5523,4,0),$C$2:$G$5523,5,0)</f>
        <v>MANUFACTURED PRODUCTS</v>
      </c>
      <c r="M1414" t="str">
        <f>L1414&amp;" - "&amp;K1414&amp;" - "&amp;J1414&amp;" - "&amp;I1414&amp;" - "&amp;H1414&amp;" - "&amp;G1414</f>
        <v>MANUFACTURED PRODUCTS - Chemicals and chemical products - Basic chemicals, fertilisers and nitrogen compounds, plastics and synthetic rubber in primary forms - Fertilisers and nitrogen compounds - Ammonium chloride; nitrites - Ammonium chloride; nitrites</v>
      </c>
      <c r="N1414" t="s">
        <v>17</v>
      </c>
      <c r="O1414" t="s">
        <v>17</v>
      </c>
      <c r="P1414" t="s">
        <v>17</v>
      </c>
      <c r="Q1414" t="s">
        <v>17</v>
      </c>
    </row>
    <row r="1415" spans="1:17" hidden="1" x14ac:dyDescent="0.45">
      <c r="A1415">
        <v>1210205</v>
      </c>
      <c r="B1415">
        <v>5</v>
      </c>
      <c r="C1415" t="s">
        <v>7984</v>
      </c>
      <c r="F1415" t="s">
        <v>983</v>
      </c>
      <c r="G1415" t="s">
        <v>7985</v>
      </c>
      <c r="N1415" t="s">
        <v>17</v>
      </c>
      <c r="O1415" t="s">
        <v>17</v>
      </c>
      <c r="P1415" t="s">
        <v>17</v>
      </c>
      <c r="Q1415" t="s">
        <v>17</v>
      </c>
    </row>
    <row r="1416" spans="1:17" x14ac:dyDescent="0.45">
      <c r="A1416">
        <v>1210206</v>
      </c>
      <c r="B1416">
        <v>6</v>
      </c>
      <c r="C1416" s="2" t="s">
        <v>7986</v>
      </c>
      <c r="D1416">
        <v>2015</v>
      </c>
      <c r="E1416" t="s">
        <v>7987</v>
      </c>
      <c r="F1416" t="s">
        <v>7984</v>
      </c>
      <c r="G1416" t="s">
        <v>7988</v>
      </c>
      <c r="H1416" t="str">
        <f t="shared" ref="H1416:H1422" si="1038">VLOOKUP(F1416,$C$2:$G$5523,5,0)</f>
        <v>Nitrogenous fertilisers, mineral or chemical</v>
      </c>
      <c r="I1416" t="str">
        <f t="shared" ref="I1416:I1422" si="1039">VLOOKUP(VLOOKUP(F1416,$C$2:$G$5523,4,0),$C$2:$G$5523,5,0)</f>
        <v>Fertilisers and nitrogen compounds</v>
      </c>
      <c r="J1416" t="str">
        <f t="shared" ref="J1416:J1422" si="1040">VLOOKUP(VLOOKUP(VLOOKUP(F1416,$C$2:$G$5523,4,0),$C$2:$G$5523,4,0),$C$2:$G$5523,5,0)</f>
        <v>Basic chemicals, fertilisers and nitrogen compounds, plastics and synthetic rubber in primary forms</v>
      </c>
      <c r="K1416" t="str">
        <f t="shared" ref="K1416:K1422" si="1041">VLOOKUP(VLOOKUP(VLOOKUP(VLOOKUP(F1416,$C$2:$G$5523,4,0),$C$2:$G$5523,4,0),$C$2:$G$5523,4,0),$C$2:$G$5523,5,0)</f>
        <v>Chemicals and chemical products</v>
      </c>
      <c r="L1416" t="str">
        <f t="shared" ref="L1416:L1422" si="1042">VLOOKUP(VLOOKUP(VLOOKUP(VLOOKUP(VLOOKUP(F1416,$C$2:$G$5523,4,0),$C$2:$G$5523,4,0),$C$2:$G$5523,4,0),$C$2:$G$5523,4,0),$C$2:$G$5523,5,0)</f>
        <v>MANUFACTURED PRODUCTS</v>
      </c>
      <c r="M1416" t="str">
        <f t="shared" ref="M1416:M1422" si="1043">L1416&amp;" - "&amp;K1416&amp;" - "&amp;J1416&amp;" - "&amp;I1416&amp;" - "&amp;H1416&amp;" - "&amp;G1416</f>
        <v>MANUFACTURED PRODUCTS - Chemicals and chemical products - Basic chemicals, fertilisers and nitrogen compounds, plastics and synthetic rubber in primary forms - Fertilisers and nitrogen compounds - Nitrogenous fertilisers, mineral or chemical - Urea</v>
      </c>
      <c r="N1416" t="s">
        <v>17</v>
      </c>
      <c r="O1416" t="s">
        <v>17</v>
      </c>
      <c r="P1416" t="s">
        <v>17</v>
      </c>
      <c r="Q1416" t="s">
        <v>7989</v>
      </c>
    </row>
    <row r="1417" spans="1:17" x14ac:dyDescent="0.45">
      <c r="A1417">
        <v>1210207</v>
      </c>
      <c r="B1417">
        <v>6</v>
      </c>
      <c r="C1417" s="2" t="s">
        <v>7990</v>
      </c>
      <c r="D1417">
        <v>2015</v>
      </c>
      <c r="E1417" t="s">
        <v>7991</v>
      </c>
      <c r="F1417" t="s">
        <v>7984</v>
      </c>
      <c r="G1417" t="s">
        <v>7992</v>
      </c>
      <c r="H1417" t="str">
        <f t="shared" si="1038"/>
        <v>Nitrogenous fertilisers, mineral or chemical</v>
      </c>
      <c r="I1417" t="str">
        <f t="shared" si="1039"/>
        <v>Fertilisers and nitrogen compounds</v>
      </c>
      <c r="J1417" t="str">
        <f t="shared" si="1040"/>
        <v>Basic chemicals, fertilisers and nitrogen compounds, plastics and synthetic rubber in primary forms</v>
      </c>
      <c r="K1417" t="str">
        <f t="shared" si="1041"/>
        <v>Chemicals and chemical products</v>
      </c>
      <c r="L1417" t="str">
        <f t="shared" si="1042"/>
        <v>MANUFACTURED PRODUCTS</v>
      </c>
      <c r="M1417" t="str">
        <f t="shared" si="1043"/>
        <v>MANUFACTURED PRODUCTS - Chemicals and chemical products - Basic chemicals, fertilisers and nitrogen compounds, plastics and synthetic rubber in primary forms - Fertilisers and nitrogen compounds - Nitrogenous fertilisers, mineral or chemical - Ammonium sulphate</v>
      </c>
      <c r="N1417" t="s">
        <v>17</v>
      </c>
      <c r="O1417" t="s">
        <v>17</v>
      </c>
      <c r="P1417" t="s">
        <v>17</v>
      </c>
      <c r="Q1417" t="s">
        <v>17</v>
      </c>
    </row>
    <row r="1418" spans="1:17" x14ac:dyDescent="0.45">
      <c r="A1418">
        <v>1210208</v>
      </c>
      <c r="B1418">
        <v>6</v>
      </c>
      <c r="C1418" s="2" t="s">
        <v>7993</v>
      </c>
      <c r="D1418">
        <v>2015</v>
      </c>
      <c r="E1418" t="s">
        <v>7994</v>
      </c>
      <c r="F1418" t="s">
        <v>7984</v>
      </c>
      <c r="G1418" t="s">
        <v>7995</v>
      </c>
      <c r="H1418" t="str">
        <f t="shared" si="1038"/>
        <v>Nitrogenous fertilisers, mineral or chemical</v>
      </c>
      <c r="I1418" t="str">
        <f t="shared" si="1039"/>
        <v>Fertilisers and nitrogen compounds</v>
      </c>
      <c r="J1418" t="str">
        <f t="shared" si="1040"/>
        <v>Basic chemicals, fertilisers and nitrogen compounds, plastics and synthetic rubber in primary forms</v>
      </c>
      <c r="K1418" t="str">
        <f t="shared" si="1041"/>
        <v>Chemicals and chemical products</v>
      </c>
      <c r="L1418" t="str">
        <f t="shared" si="1042"/>
        <v>MANUFACTURED PRODUCTS</v>
      </c>
      <c r="M1418" t="str">
        <f t="shared" si="1043"/>
        <v>MANUFACTURED PRODUCTS - Chemicals and chemical products - Basic chemicals, fertilisers and nitrogen compounds, plastics and synthetic rubber in primary forms - Fertilisers and nitrogen compounds - Nitrogenous fertilisers, mineral or chemical - Ammonium nitrate</v>
      </c>
      <c r="N1418" t="s">
        <v>17</v>
      </c>
      <c r="O1418" t="s">
        <v>17</v>
      </c>
      <c r="P1418" t="s">
        <v>17</v>
      </c>
      <c r="Q1418" t="s">
        <v>17</v>
      </c>
    </row>
    <row r="1419" spans="1:17" x14ac:dyDescent="0.45">
      <c r="A1419">
        <v>1210209</v>
      </c>
      <c r="B1419">
        <v>6</v>
      </c>
      <c r="C1419" s="2" t="s">
        <v>7996</v>
      </c>
      <c r="D1419">
        <v>2015</v>
      </c>
      <c r="E1419" t="s">
        <v>7997</v>
      </c>
      <c r="F1419" t="s">
        <v>7984</v>
      </c>
      <c r="G1419" t="s">
        <v>7998</v>
      </c>
      <c r="H1419" t="str">
        <f t="shared" si="1038"/>
        <v>Nitrogenous fertilisers, mineral or chemical</v>
      </c>
      <c r="I1419" t="str">
        <f t="shared" si="1039"/>
        <v>Fertilisers and nitrogen compounds</v>
      </c>
      <c r="J1419" t="str">
        <f t="shared" si="1040"/>
        <v>Basic chemicals, fertilisers and nitrogen compounds, plastics and synthetic rubber in primary forms</v>
      </c>
      <c r="K1419" t="str">
        <f t="shared" si="1041"/>
        <v>Chemicals and chemical products</v>
      </c>
      <c r="L1419" t="str">
        <f t="shared" si="1042"/>
        <v>MANUFACTURED PRODUCTS</v>
      </c>
      <c r="M1419" t="str">
        <f t="shared" si="1043"/>
        <v>MANUFACTURED PRODUCTS - Chemicals and chemical products - Basic chemicals, fertilisers and nitrogen compounds, plastics and synthetic rubber in primary forms - Fertilisers and nitrogen compounds - Nitrogenous fertilisers, mineral or chemical - Double salts and mixtures of calcium nitrate and ammonium nitrate</v>
      </c>
      <c r="N1419" t="s">
        <v>17</v>
      </c>
      <c r="O1419" t="s">
        <v>17</v>
      </c>
      <c r="P1419" t="s">
        <v>17</v>
      </c>
      <c r="Q1419" t="s">
        <v>17</v>
      </c>
    </row>
    <row r="1420" spans="1:17" x14ac:dyDescent="0.45">
      <c r="A1420">
        <v>1210210</v>
      </c>
      <c r="B1420">
        <v>6</v>
      </c>
      <c r="C1420" s="2" t="s">
        <v>7999</v>
      </c>
      <c r="D1420">
        <v>2015</v>
      </c>
      <c r="E1420" t="s">
        <v>8000</v>
      </c>
      <c r="F1420" t="s">
        <v>7984</v>
      </c>
      <c r="G1420" t="s">
        <v>8001</v>
      </c>
      <c r="H1420" t="str">
        <f t="shared" si="1038"/>
        <v>Nitrogenous fertilisers, mineral or chemical</v>
      </c>
      <c r="I1420" t="str">
        <f t="shared" si="1039"/>
        <v>Fertilisers and nitrogen compounds</v>
      </c>
      <c r="J1420" t="str">
        <f t="shared" si="1040"/>
        <v>Basic chemicals, fertilisers and nitrogen compounds, plastics and synthetic rubber in primary forms</v>
      </c>
      <c r="K1420" t="str">
        <f t="shared" si="1041"/>
        <v>Chemicals and chemical products</v>
      </c>
      <c r="L1420" t="str">
        <f t="shared" si="1042"/>
        <v>MANUFACTURED PRODUCTS</v>
      </c>
      <c r="M1420" t="str">
        <f t="shared" si="1043"/>
        <v>MANUFACTURED PRODUCTS - Chemicals and chemical products - Basic chemicals, fertilisers and nitrogen compounds, plastics and synthetic rubber in primary forms - Fertilisers and nitrogen compounds - Nitrogenous fertilisers, mineral or chemical - Mixtures of ammonium nitrate with calcium carbonate or other inorganic non-fertilising substances</v>
      </c>
      <c r="N1420" t="s">
        <v>17</v>
      </c>
      <c r="O1420" t="s">
        <v>17</v>
      </c>
      <c r="P1420" t="s">
        <v>17</v>
      </c>
      <c r="Q1420" t="s">
        <v>7989</v>
      </c>
    </row>
    <row r="1421" spans="1:17" x14ac:dyDescent="0.45">
      <c r="A1421">
        <v>1210211</v>
      </c>
      <c r="B1421">
        <v>6</v>
      </c>
      <c r="C1421" s="2" t="s">
        <v>8002</v>
      </c>
      <c r="D1421">
        <v>2015</v>
      </c>
      <c r="E1421" t="s">
        <v>8003</v>
      </c>
      <c r="F1421" t="s">
        <v>7984</v>
      </c>
      <c r="G1421" t="s">
        <v>8004</v>
      </c>
      <c r="H1421" t="str">
        <f t="shared" si="1038"/>
        <v>Nitrogenous fertilisers, mineral or chemical</v>
      </c>
      <c r="I1421" t="str">
        <f t="shared" si="1039"/>
        <v>Fertilisers and nitrogen compounds</v>
      </c>
      <c r="J1421" t="str">
        <f t="shared" si="1040"/>
        <v>Basic chemicals, fertilisers and nitrogen compounds, plastics and synthetic rubber in primary forms</v>
      </c>
      <c r="K1421" t="str">
        <f t="shared" si="1041"/>
        <v>Chemicals and chemical products</v>
      </c>
      <c r="L1421" t="str">
        <f t="shared" si="1042"/>
        <v>MANUFACTURED PRODUCTS</v>
      </c>
      <c r="M1421" t="str">
        <f t="shared" si="1043"/>
        <v>MANUFACTURED PRODUCTS - Chemicals and chemical products - Basic chemicals, fertilisers and nitrogen compounds, plastics and synthetic rubber in primary forms - Fertilisers and nitrogen compounds - Nitrogenous fertilisers, mineral or chemical - Urea and ammonium nitrate solutions</v>
      </c>
      <c r="N1421" t="s">
        <v>17</v>
      </c>
      <c r="O1421" t="s">
        <v>17</v>
      </c>
      <c r="P1421" t="s">
        <v>17</v>
      </c>
      <c r="Q1421" t="s">
        <v>17</v>
      </c>
    </row>
    <row r="1422" spans="1:17" x14ac:dyDescent="0.45">
      <c r="A1422">
        <v>1210212</v>
      </c>
      <c r="B1422">
        <v>6</v>
      </c>
      <c r="C1422" s="2" t="s">
        <v>8005</v>
      </c>
      <c r="D1422">
        <v>2015</v>
      </c>
      <c r="E1422" t="s">
        <v>8006</v>
      </c>
      <c r="F1422" t="s">
        <v>7984</v>
      </c>
      <c r="G1422" t="s">
        <v>8007</v>
      </c>
      <c r="H1422" t="str">
        <f t="shared" si="1038"/>
        <v>Nitrogenous fertilisers, mineral or chemical</v>
      </c>
      <c r="I1422" t="str">
        <f t="shared" si="1039"/>
        <v>Fertilisers and nitrogen compounds</v>
      </c>
      <c r="J1422" t="str">
        <f t="shared" si="1040"/>
        <v>Basic chemicals, fertilisers and nitrogen compounds, plastics and synthetic rubber in primary forms</v>
      </c>
      <c r="K1422" t="str">
        <f t="shared" si="1041"/>
        <v>Chemicals and chemical products</v>
      </c>
      <c r="L1422" t="str">
        <f t="shared" si="1042"/>
        <v>MANUFACTURED PRODUCTS</v>
      </c>
      <c r="M1422" t="str">
        <f t="shared" si="1043"/>
        <v>MANUFACTURED PRODUCTS - Chemicals and chemical products - Basic chemicals, fertilisers and nitrogen compounds, plastics and synthetic rubber in primary forms - Fertilisers and nitrogen compounds - Nitrogenous fertilisers, mineral or chemical - Other nitrogenous fertilisers and mixtures n.e.c.</v>
      </c>
      <c r="N1422" t="s">
        <v>17</v>
      </c>
      <c r="O1422" t="s">
        <v>17</v>
      </c>
      <c r="P1422" t="s">
        <v>17</v>
      </c>
      <c r="Q1422" t="s">
        <v>7989</v>
      </c>
    </row>
    <row r="1423" spans="1:17" hidden="1" x14ac:dyDescent="0.45">
      <c r="A1423">
        <v>1210213</v>
      </c>
      <c r="B1423">
        <v>5</v>
      </c>
      <c r="C1423" t="s">
        <v>8008</v>
      </c>
      <c r="F1423" t="s">
        <v>983</v>
      </c>
      <c r="G1423" t="s">
        <v>8009</v>
      </c>
      <c r="N1423" t="s">
        <v>17</v>
      </c>
      <c r="O1423" t="s">
        <v>17</v>
      </c>
      <c r="P1423" t="s">
        <v>17</v>
      </c>
      <c r="Q1423" t="s">
        <v>17</v>
      </c>
    </row>
    <row r="1424" spans="1:17" x14ac:dyDescent="0.45">
      <c r="A1424">
        <v>1210214</v>
      </c>
      <c r="B1424">
        <v>6</v>
      </c>
      <c r="C1424" s="2" t="s">
        <v>8010</v>
      </c>
      <c r="D1424">
        <v>2015</v>
      </c>
      <c r="E1424" t="s">
        <v>8011</v>
      </c>
      <c r="F1424" t="s">
        <v>8008</v>
      </c>
      <c r="G1424" t="s">
        <v>8012</v>
      </c>
      <c r="H1424" t="str">
        <f t="shared" ref="H1424:H1425" si="1044">VLOOKUP(F1424,$C$2:$G$5523,5,0)</f>
        <v>Phosphatic fertilisers, mineral or chemical</v>
      </c>
      <c r="I1424" t="str">
        <f t="shared" ref="I1424:I1425" si="1045">VLOOKUP(VLOOKUP(F1424,$C$2:$G$5523,4,0),$C$2:$G$5523,5,0)</f>
        <v>Fertilisers and nitrogen compounds</v>
      </c>
      <c r="J1424" t="str">
        <f t="shared" ref="J1424:J1425" si="1046">VLOOKUP(VLOOKUP(VLOOKUP(F1424,$C$2:$G$5523,4,0),$C$2:$G$5523,4,0),$C$2:$G$5523,5,0)</f>
        <v>Basic chemicals, fertilisers and nitrogen compounds, plastics and synthetic rubber in primary forms</v>
      </c>
      <c r="K1424" t="str">
        <f t="shared" ref="K1424:K1425" si="1047">VLOOKUP(VLOOKUP(VLOOKUP(VLOOKUP(F1424,$C$2:$G$5523,4,0),$C$2:$G$5523,4,0),$C$2:$G$5523,4,0),$C$2:$G$5523,5,0)</f>
        <v>Chemicals and chemical products</v>
      </c>
      <c r="L1424" t="str">
        <f t="shared" ref="L1424:L1425" si="1048">VLOOKUP(VLOOKUP(VLOOKUP(VLOOKUP(VLOOKUP(F1424,$C$2:$G$5523,4,0),$C$2:$G$5523,4,0),$C$2:$G$5523,4,0),$C$2:$G$5523,4,0),$C$2:$G$5523,5,0)</f>
        <v>MANUFACTURED PRODUCTS</v>
      </c>
      <c r="M1424" t="str">
        <f t="shared" ref="M1424:M1425" si="1049">L1424&amp;" - "&amp;K1424&amp;" - "&amp;J1424&amp;" - "&amp;I1424&amp;" - "&amp;H1424&amp;" - "&amp;G1424</f>
        <v>MANUFACTURED PRODUCTS - Chemicals and chemical products - Basic chemicals, fertilisers and nitrogen compounds, plastics and synthetic rubber in primary forms - Fertilisers and nitrogen compounds - Phosphatic fertilisers, mineral or chemical - Superphosphates</v>
      </c>
      <c r="N1424" t="s">
        <v>17</v>
      </c>
      <c r="O1424" t="s">
        <v>17</v>
      </c>
      <c r="P1424" t="s">
        <v>17</v>
      </c>
      <c r="Q1424" t="s">
        <v>17</v>
      </c>
    </row>
    <row r="1425" spans="1:17" x14ac:dyDescent="0.45">
      <c r="A1425">
        <v>1210215</v>
      </c>
      <c r="B1425">
        <v>6</v>
      </c>
      <c r="C1425" s="2" t="s">
        <v>8013</v>
      </c>
      <c r="D1425">
        <v>2015</v>
      </c>
      <c r="E1425" t="s">
        <v>8014</v>
      </c>
      <c r="F1425" t="s">
        <v>8008</v>
      </c>
      <c r="G1425" t="s">
        <v>8015</v>
      </c>
      <c r="H1425" t="str">
        <f t="shared" si="1044"/>
        <v>Phosphatic fertilisers, mineral or chemical</v>
      </c>
      <c r="I1425" t="str">
        <f t="shared" si="1045"/>
        <v>Fertilisers and nitrogen compounds</v>
      </c>
      <c r="J1425" t="str">
        <f t="shared" si="1046"/>
        <v>Basic chemicals, fertilisers and nitrogen compounds, plastics and synthetic rubber in primary forms</v>
      </c>
      <c r="K1425" t="str">
        <f t="shared" si="1047"/>
        <v>Chemicals and chemical products</v>
      </c>
      <c r="L1425" t="str">
        <f t="shared" si="1048"/>
        <v>MANUFACTURED PRODUCTS</v>
      </c>
      <c r="M1425" t="str">
        <f t="shared" si="1049"/>
        <v>MANUFACTURED PRODUCTS - Chemicals and chemical products - Basic chemicals, fertilisers and nitrogen compounds, plastics and synthetic rubber in primary forms - Fertilisers and nitrogen compounds - Phosphatic fertilisers, mineral or chemical - Other phosphatic fertilisers</v>
      </c>
      <c r="N1425" t="s">
        <v>17</v>
      </c>
      <c r="O1425" t="s">
        <v>17</v>
      </c>
      <c r="P1425" t="s">
        <v>17</v>
      </c>
      <c r="Q1425" t="s">
        <v>17</v>
      </c>
    </row>
    <row r="1426" spans="1:17" hidden="1" x14ac:dyDescent="0.45">
      <c r="A1426">
        <v>1210216</v>
      </c>
      <c r="B1426">
        <v>5</v>
      </c>
      <c r="C1426" t="s">
        <v>8016</v>
      </c>
      <c r="F1426" t="s">
        <v>983</v>
      </c>
      <c r="G1426" t="s">
        <v>8017</v>
      </c>
      <c r="N1426" t="s">
        <v>17</v>
      </c>
      <c r="O1426" t="s">
        <v>17</v>
      </c>
      <c r="P1426" t="s">
        <v>17</v>
      </c>
      <c r="Q1426" t="s">
        <v>17</v>
      </c>
    </row>
    <row r="1427" spans="1:17" x14ac:dyDescent="0.45">
      <c r="A1427">
        <v>1210217</v>
      </c>
      <c r="B1427">
        <v>6</v>
      </c>
      <c r="C1427" s="2" t="s">
        <v>8018</v>
      </c>
      <c r="D1427">
        <v>2015</v>
      </c>
      <c r="E1427" t="s">
        <v>8019</v>
      </c>
      <c r="F1427" t="s">
        <v>8016</v>
      </c>
      <c r="G1427" t="s">
        <v>8020</v>
      </c>
      <c r="H1427" t="str">
        <f t="shared" ref="H1427:H1429" si="1050">VLOOKUP(F1427,$C$2:$G$5523,5,0)</f>
        <v>Potassic fertilisers, mineral or chemical</v>
      </c>
      <c r="I1427" t="str">
        <f t="shared" ref="I1427:I1429" si="1051">VLOOKUP(VLOOKUP(F1427,$C$2:$G$5523,4,0),$C$2:$G$5523,5,0)</f>
        <v>Fertilisers and nitrogen compounds</v>
      </c>
      <c r="J1427" t="str">
        <f t="shared" ref="J1427:J1429" si="1052">VLOOKUP(VLOOKUP(VLOOKUP(F1427,$C$2:$G$5523,4,0),$C$2:$G$5523,4,0),$C$2:$G$5523,5,0)</f>
        <v>Basic chemicals, fertilisers and nitrogen compounds, plastics and synthetic rubber in primary forms</v>
      </c>
      <c r="K1427" t="str">
        <f t="shared" ref="K1427:K1429" si="1053">VLOOKUP(VLOOKUP(VLOOKUP(VLOOKUP(F1427,$C$2:$G$5523,4,0),$C$2:$G$5523,4,0),$C$2:$G$5523,4,0),$C$2:$G$5523,5,0)</f>
        <v>Chemicals and chemical products</v>
      </c>
      <c r="L1427" t="str">
        <f t="shared" ref="L1427:L1429" si="1054">VLOOKUP(VLOOKUP(VLOOKUP(VLOOKUP(VLOOKUP(F1427,$C$2:$G$5523,4,0),$C$2:$G$5523,4,0),$C$2:$G$5523,4,0),$C$2:$G$5523,4,0),$C$2:$G$5523,5,0)</f>
        <v>MANUFACTURED PRODUCTS</v>
      </c>
      <c r="M1427" t="str">
        <f t="shared" ref="M1427:M1429" si="1055">L1427&amp;" - "&amp;K1427&amp;" - "&amp;J1427&amp;" - "&amp;I1427&amp;" - "&amp;H1427&amp;" - "&amp;G1427</f>
        <v>MANUFACTURED PRODUCTS - Chemicals and chemical products - Basic chemicals, fertilisers and nitrogen compounds, plastics and synthetic rubber in primary forms - Fertilisers and nitrogen compounds - Potassic fertilisers, mineral or chemical - Potassium chloride (muriate of potash)</v>
      </c>
      <c r="N1427" t="s">
        <v>17</v>
      </c>
      <c r="O1427" t="s">
        <v>17</v>
      </c>
      <c r="P1427" t="s">
        <v>17</v>
      </c>
      <c r="Q1427" t="s">
        <v>17</v>
      </c>
    </row>
    <row r="1428" spans="1:17" x14ac:dyDescent="0.45">
      <c r="A1428">
        <v>1210218</v>
      </c>
      <c r="B1428">
        <v>6</v>
      </c>
      <c r="C1428" s="2" t="s">
        <v>8021</v>
      </c>
      <c r="D1428">
        <v>2015</v>
      </c>
      <c r="E1428" t="s">
        <v>8022</v>
      </c>
      <c r="F1428" t="s">
        <v>8016</v>
      </c>
      <c r="G1428" t="s">
        <v>8023</v>
      </c>
      <c r="H1428" t="str">
        <f t="shared" si="1050"/>
        <v>Potassic fertilisers, mineral or chemical</v>
      </c>
      <c r="I1428" t="str">
        <f t="shared" si="1051"/>
        <v>Fertilisers and nitrogen compounds</v>
      </c>
      <c r="J1428" t="str">
        <f t="shared" si="1052"/>
        <v>Basic chemicals, fertilisers and nitrogen compounds, plastics and synthetic rubber in primary forms</v>
      </c>
      <c r="K1428" t="str">
        <f t="shared" si="1053"/>
        <v>Chemicals and chemical products</v>
      </c>
      <c r="L1428" t="str">
        <f t="shared" si="1054"/>
        <v>MANUFACTURED PRODUCTS</v>
      </c>
      <c r="M1428" t="str">
        <f t="shared" si="1055"/>
        <v>MANUFACTURED PRODUCTS - Chemicals and chemical products - Basic chemicals, fertilisers and nitrogen compounds, plastics and synthetic rubber in primary forms - Fertilisers and nitrogen compounds - Potassic fertilisers, mineral or chemical - Potassium sulphate (sulphate of potash)</v>
      </c>
      <c r="N1428" t="s">
        <v>17</v>
      </c>
      <c r="O1428" t="s">
        <v>17</v>
      </c>
      <c r="P1428" t="s">
        <v>17</v>
      </c>
      <c r="Q1428" t="s">
        <v>17</v>
      </c>
    </row>
    <row r="1429" spans="1:17" x14ac:dyDescent="0.45">
      <c r="A1429">
        <v>1210219</v>
      </c>
      <c r="B1429">
        <v>6</v>
      </c>
      <c r="C1429" s="2" t="s">
        <v>8024</v>
      </c>
      <c r="D1429">
        <v>2015</v>
      </c>
      <c r="E1429" t="s">
        <v>8025</v>
      </c>
      <c r="F1429" t="s">
        <v>8016</v>
      </c>
      <c r="G1429" t="s">
        <v>8026</v>
      </c>
      <c r="H1429" t="str">
        <f t="shared" si="1050"/>
        <v>Potassic fertilisers, mineral or chemical</v>
      </c>
      <c r="I1429" t="str">
        <f t="shared" si="1051"/>
        <v>Fertilisers and nitrogen compounds</v>
      </c>
      <c r="J1429" t="str">
        <f t="shared" si="1052"/>
        <v>Basic chemicals, fertilisers and nitrogen compounds, plastics and synthetic rubber in primary forms</v>
      </c>
      <c r="K1429" t="str">
        <f t="shared" si="1053"/>
        <v>Chemicals and chemical products</v>
      </c>
      <c r="L1429" t="str">
        <f t="shared" si="1054"/>
        <v>MANUFACTURED PRODUCTS</v>
      </c>
      <c r="M1429" t="str">
        <f t="shared" si="1055"/>
        <v>MANUFACTURED PRODUCTS - Chemicals and chemical products - Basic chemicals, fertilisers and nitrogen compounds, plastics and synthetic rubber in primary forms - Fertilisers and nitrogen compounds - Potassic fertilisers, mineral or chemical - Other potassic fertilisers</v>
      </c>
      <c r="N1429" t="s">
        <v>17</v>
      </c>
      <c r="O1429" t="s">
        <v>17</v>
      </c>
      <c r="P1429" t="s">
        <v>17</v>
      </c>
      <c r="Q1429" t="s">
        <v>17</v>
      </c>
    </row>
    <row r="1430" spans="1:17" hidden="1" x14ac:dyDescent="0.45">
      <c r="A1430">
        <v>1210220</v>
      </c>
      <c r="B1430">
        <v>5</v>
      </c>
      <c r="C1430" t="s">
        <v>8027</v>
      </c>
      <c r="F1430" t="s">
        <v>983</v>
      </c>
      <c r="G1430" t="s">
        <v>8028</v>
      </c>
      <c r="N1430" t="s">
        <v>17</v>
      </c>
      <c r="O1430" t="s">
        <v>17</v>
      </c>
      <c r="P1430" t="s">
        <v>17</v>
      </c>
      <c r="Q1430" t="s">
        <v>17</v>
      </c>
    </row>
    <row r="1431" spans="1:17" x14ac:dyDescent="0.45">
      <c r="A1431">
        <v>1210221</v>
      </c>
      <c r="B1431">
        <v>6</v>
      </c>
      <c r="C1431" s="2" t="s">
        <v>8029</v>
      </c>
      <c r="D1431">
        <v>2015</v>
      </c>
      <c r="E1431" t="s">
        <v>8030</v>
      </c>
      <c r="F1431" t="s">
        <v>8027</v>
      </c>
      <c r="G1431" t="s">
        <v>8028</v>
      </c>
      <c r="H1431" t="str">
        <f>VLOOKUP(F1431,$C$2:$G$5523,5,0)</f>
        <v>Sodium nitrate</v>
      </c>
      <c r="I1431" t="str">
        <f>VLOOKUP(VLOOKUP(F1431,$C$2:$G$5523,4,0),$C$2:$G$5523,5,0)</f>
        <v>Fertilisers and nitrogen compounds</v>
      </c>
      <c r="J1431" t="str">
        <f>VLOOKUP(VLOOKUP(VLOOKUP(F1431,$C$2:$G$5523,4,0),$C$2:$G$5523,4,0),$C$2:$G$5523,5,0)</f>
        <v>Basic chemicals, fertilisers and nitrogen compounds, plastics and synthetic rubber in primary forms</v>
      </c>
      <c r="K1431" t="str">
        <f>VLOOKUP(VLOOKUP(VLOOKUP(VLOOKUP(F1431,$C$2:$G$5523,4,0),$C$2:$G$5523,4,0),$C$2:$G$5523,4,0),$C$2:$G$5523,5,0)</f>
        <v>Chemicals and chemical products</v>
      </c>
      <c r="L1431" t="str">
        <f>VLOOKUP(VLOOKUP(VLOOKUP(VLOOKUP(VLOOKUP(F1431,$C$2:$G$5523,4,0),$C$2:$G$5523,4,0),$C$2:$G$5523,4,0),$C$2:$G$5523,4,0),$C$2:$G$5523,5,0)</f>
        <v>MANUFACTURED PRODUCTS</v>
      </c>
      <c r="M1431" t="str">
        <f>L1431&amp;" - "&amp;K1431&amp;" - "&amp;J1431&amp;" - "&amp;I1431&amp;" - "&amp;H1431&amp;" - "&amp;G1431</f>
        <v>MANUFACTURED PRODUCTS - Chemicals and chemical products - Basic chemicals, fertilisers and nitrogen compounds, plastics and synthetic rubber in primary forms - Fertilisers and nitrogen compounds - Sodium nitrate - Sodium nitrate</v>
      </c>
      <c r="N1431" t="s">
        <v>17</v>
      </c>
      <c r="O1431" t="s">
        <v>17</v>
      </c>
      <c r="P1431" t="s">
        <v>17</v>
      </c>
      <c r="Q1431" t="s">
        <v>17</v>
      </c>
    </row>
    <row r="1432" spans="1:17" hidden="1" x14ac:dyDescent="0.45">
      <c r="A1432">
        <v>1210222</v>
      </c>
      <c r="B1432">
        <v>5</v>
      </c>
      <c r="C1432" t="s">
        <v>8031</v>
      </c>
      <c r="F1432" t="s">
        <v>983</v>
      </c>
      <c r="G1432" t="s">
        <v>8032</v>
      </c>
      <c r="N1432" t="s">
        <v>17</v>
      </c>
      <c r="O1432" t="s">
        <v>17</v>
      </c>
      <c r="P1432" t="s">
        <v>17</v>
      </c>
      <c r="Q1432" t="s">
        <v>17</v>
      </c>
    </row>
    <row r="1433" spans="1:17" x14ac:dyDescent="0.45">
      <c r="A1433">
        <v>1210223</v>
      </c>
      <c r="B1433">
        <v>6</v>
      </c>
      <c r="C1433" s="2" t="s">
        <v>8033</v>
      </c>
      <c r="D1433">
        <v>2015</v>
      </c>
      <c r="E1433" t="s">
        <v>8034</v>
      </c>
      <c r="F1433" t="s">
        <v>8031</v>
      </c>
      <c r="G1433" t="s">
        <v>8035</v>
      </c>
      <c r="H1433" t="str">
        <f t="shared" ref="H1433:H1439" si="1056">VLOOKUP(F1433,$C$2:$G$5523,5,0)</f>
        <v>Fertilisers n.e.c.</v>
      </c>
      <c r="I1433" t="str">
        <f t="shared" ref="I1433:I1439" si="1057">VLOOKUP(VLOOKUP(F1433,$C$2:$G$5523,4,0),$C$2:$G$5523,5,0)</f>
        <v>Fertilisers and nitrogen compounds</v>
      </c>
      <c r="J1433" t="str">
        <f t="shared" ref="J1433:J1439" si="1058">VLOOKUP(VLOOKUP(VLOOKUP(F1433,$C$2:$G$5523,4,0),$C$2:$G$5523,4,0),$C$2:$G$5523,5,0)</f>
        <v>Basic chemicals, fertilisers and nitrogen compounds, plastics and synthetic rubber in primary forms</v>
      </c>
      <c r="K1433" t="str">
        <f t="shared" ref="K1433:K1439" si="1059">VLOOKUP(VLOOKUP(VLOOKUP(VLOOKUP(F1433,$C$2:$G$5523,4,0),$C$2:$G$5523,4,0),$C$2:$G$5523,4,0),$C$2:$G$5523,5,0)</f>
        <v>Chemicals and chemical products</v>
      </c>
      <c r="L1433" t="str">
        <f t="shared" ref="L1433:L1439" si="1060">VLOOKUP(VLOOKUP(VLOOKUP(VLOOKUP(VLOOKUP(F1433,$C$2:$G$5523,4,0),$C$2:$G$5523,4,0),$C$2:$G$5523,4,0),$C$2:$G$5523,4,0),$C$2:$G$5523,5,0)</f>
        <v>MANUFACTURED PRODUCTS</v>
      </c>
      <c r="M1433" t="str">
        <f t="shared" ref="M1433:M1439" si="1061">L1433&amp;" - "&amp;K1433&amp;" - "&amp;J1433&amp;" - "&amp;I1433&amp;" - "&amp;H1433&amp;" - "&amp;G1433</f>
        <v>MANUFACTURED PRODUCTS - Chemicals and chemical products - Basic chemicals, fertilisers and nitrogen compounds, plastics and synthetic rubber in primary forms - Fertilisers and nitrogen compounds - Fertilisers n.e.c. - Fertilisers containing three nutrients: nitrogen, phosphorus and potassium</v>
      </c>
      <c r="N1433" t="s">
        <v>17</v>
      </c>
      <c r="O1433" t="s">
        <v>17</v>
      </c>
      <c r="P1433" t="s">
        <v>17</v>
      </c>
      <c r="Q1433" t="s">
        <v>17</v>
      </c>
    </row>
    <row r="1434" spans="1:17" x14ac:dyDescent="0.45">
      <c r="A1434">
        <v>1210224</v>
      </c>
      <c r="B1434">
        <v>6</v>
      </c>
      <c r="C1434" s="2" t="s">
        <v>8036</v>
      </c>
      <c r="D1434">
        <v>2015</v>
      </c>
      <c r="E1434" t="s">
        <v>8037</v>
      </c>
      <c r="F1434" t="s">
        <v>8031</v>
      </c>
      <c r="G1434" t="s">
        <v>8038</v>
      </c>
      <c r="H1434" t="str">
        <f t="shared" si="1056"/>
        <v>Fertilisers n.e.c.</v>
      </c>
      <c r="I1434" t="str">
        <f t="shared" si="1057"/>
        <v>Fertilisers and nitrogen compounds</v>
      </c>
      <c r="J1434" t="str">
        <f t="shared" si="1058"/>
        <v>Basic chemicals, fertilisers and nitrogen compounds, plastics and synthetic rubber in primary forms</v>
      </c>
      <c r="K1434" t="str">
        <f t="shared" si="1059"/>
        <v>Chemicals and chemical products</v>
      </c>
      <c r="L1434" t="str">
        <f t="shared" si="1060"/>
        <v>MANUFACTURED PRODUCTS</v>
      </c>
      <c r="M1434" t="str">
        <f t="shared" si="1061"/>
        <v>MANUFACTURED PRODUCTS - Chemicals and chemical products - Basic chemicals, fertilisers and nitrogen compounds, plastics and synthetic rubber in primary forms - Fertilisers and nitrogen compounds - Fertilisers n.e.c. - Diammonium hydrogenorthophosphate (diammonium phosphate)</v>
      </c>
      <c r="N1434" t="s">
        <v>17</v>
      </c>
      <c r="O1434" t="s">
        <v>17</v>
      </c>
      <c r="P1434" t="s">
        <v>17</v>
      </c>
      <c r="Q1434" t="s">
        <v>17</v>
      </c>
    </row>
    <row r="1435" spans="1:17" x14ac:dyDescent="0.45">
      <c r="A1435">
        <v>1210225</v>
      </c>
      <c r="B1435">
        <v>6</v>
      </c>
      <c r="C1435" s="2" t="s">
        <v>8039</v>
      </c>
      <c r="D1435">
        <v>2015</v>
      </c>
      <c r="E1435" t="s">
        <v>8040</v>
      </c>
      <c r="F1435" t="s">
        <v>8031</v>
      </c>
      <c r="G1435" t="s">
        <v>8041</v>
      </c>
      <c r="H1435" t="str">
        <f t="shared" si="1056"/>
        <v>Fertilisers n.e.c.</v>
      </c>
      <c r="I1435" t="str">
        <f t="shared" si="1057"/>
        <v>Fertilisers and nitrogen compounds</v>
      </c>
      <c r="J1435" t="str">
        <f t="shared" si="1058"/>
        <v>Basic chemicals, fertilisers and nitrogen compounds, plastics and synthetic rubber in primary forms</v>
      </c>
      <c r="K1435" t="str">
        <f t="shared" si="1059"/>
        <v>Chemicals and chemical products</v>
      </c>
      <c r="L1435" t="str">
        <f t="shared" si="1060"/>
        <v>MANUFACTURED PRODUCTS</v>
      </c>
      <c r="M1435" t="str">
        <f t="shared" si="1061"/>
        <v>MANUFACTURED PRODUCTS - Chemicals and chemical products - Basic chemicals, fertilisers and nitrogen compounds, plastics and synthetic rubber in primary forms - Fertilisers and nitrogen compounds - Fertilisers n.e.c. - Monoammonium phosphate</v>
      </c>
      <c r="N1435" t="s">
        <v>17</v>
      </c>
      <c r="O1435" t="s">
        <v>17</v>
      </c>
      <c r="P1435" t="s">
        <v>17</v>
      </c>
      <c r="Q1435" t="s">
        <v>17</v>
      </c>
    </row>
    <row r="1436" spans="1:17" x14ac:dyDescent="0.45">
      <c r="A1436">
        <v>1210226</v>
      </c>
      <c r="B1436">
        <v>6</v>
      </c>
      <c r="C1436" s="2" t="s">
        <v>8042</v>
      </c>
      <c r="D1436">
        <v>2015</v>
      </c>
      <c r="E1436" t="s">
        <v>8043</v>
      </c>
      <c r="F1436" t="s">
        <v>8031</v>
      </c>
      <c r="G1436" t="s">
        <v>8044</v>
      </c>
      <c r="H1436" t="str">
        <f t="shared" si="1056"/>
        <v>Fertilisers n.e.c.</v>
      </c>
      <c r="I1436" t="str">
        <f t="shared" si="1057"/>
        <v>Fertilisers and nitrogen compounds</v>
      </c>
      <c r="J1436" t="str">
        <f t="shared" si="1058"/>
        <v>Basic chemicals, fertilisers and nitrogen compounds, plastics and synthetic rubber in primary forms</v>
      </c>
      <c r="K1436" t="str">
        <f t="shared" si="1059"/>
        <v>Chemicals and chemical products</v>
      </c>
      <c r="L1436" t="str">
        <f t="shared" si="1060"/>
        <v>MANUFACTURED PRODUCTS</v>
      </c>
      <c r="M1436" t="str">
        <f t="shared" si="1061"/>
        <v>MANUFACTURED PRODUCTS - Chemicals and chemical products - Basic chemicals, fertilisers and nitrogen compounds, plastics and synthetic rubber in primary forms - Fertilisers and nitrogen compounds - Fertilisers n.e.c. - Fertilisers containing two nutrients: nitrogen and phosphorus</v>
      </c>
      <c r="N1436" t="s">
        <v>17</v>
      </c>
      <c r="O1436" t="s">
        <v>17</v>
      </c>
      <c r="P1436" t="s">
        <v>17</v>
      </c>
      <c r="Q1436" t="s">
        <v>17</v>
      </c>
    </row>
    <row r="1437" spans="1:17" x14ac:dyDescent="0.45">
      <c r="A1437">
        <v>1210227</v>
      </c>
      <c r="B1437">
        <v>6</v>
      </c>
      <c r="C1437" s="2" t="s">
        <v>8045</v>
      </c>
      <c r="D1437">
        <v>2015</v>
      </c>
      <c r="E1437" t="s">
        <v>8046</v>
      </c>
      <c r="F1437" t="s">
        <v>8031</v>
      </c>
      <c r="G1437" t="s">
        <v>8047</v>
      </c>
      <c r="H1437" t="str">
        <f t="shared" si="1056"/>
        <v>Fertilisers n.e.c.</v>
      </c>
      <c r="I1437" t="str">
        <f t="shared" si="1057"/>
        <v>Fertilisers and nitrogen compounds</v>
      </c>
      <c r="J1437" t="str">
        <f t="shared" si="1058"/>
        <v>Basic chemicals, fertilisers and nitrogen compounds, plastics and synthetic rubber in primary forms</v>
      </c>
      <c r="K1437" t="str">
        <f t="shared" si="1059"/>
        <v>Chemicals and chemical products</v>
      </c>
      <c r="L1437" t="str">
        <f t="shared" si="1060"/>
        <v>MANUFACTURED PRODUCTS</v>
      </c>
      <c r="M1437" t="str">
        <f t="shared" si="1061"/>
        <v>MANUFACTURED PRODUCTS - Chemicals and chemical products - Basic chemicals, fertilisers and nitrogen compounds, plastics and synthetic rubber in primary forms - Fertilisers and nitrogen compounds - Fertilisers n.e.c. - Fertilisers containing two nutrients: phosphorus and potassium</v>
      </c>
      <c r="N1437" t="s">
        <v>17</v>
      </c>
      <c r="O1437" t="s">
        <v>17</v>
      </c>
      <c r="P1437" t="s">
        <v>17</v>
      </c>
      <c r="Q1437" t="s">
        <v>17</v>
      </c>
    </row>
    <row r="1438" spans="1:17" x14ac:dyDescent="0.45">
      <c r="A1438">
        <v>1210228</v>
      </c>
      <c r="B1438">
        <v>6</v>
      </c>
      <c r="C1438" s="2" t="s">
        <v>8048</v>
      </c>
      <c r="D1438">
        <v>2015</v>
      </c>
      <c r="E1438" t="s">
        <v>8049</v>
      </c>
      <c r="F1438" t="s">
        <v>8031</v>
      </c>
      <c r="G1438" t="s">
        <v>8050</v>
      </c>
      <c r="H1438" t="str">
        <f t="shared" si="1056"/>
        <v>Fertilisers n.e.c.</v>
      </c>
      <c r="I1438" t="str">
        <f t="shared" si="1057"/>
        <v>Fertilisers and nitrogen compounds</v>
      </c>
      <c r="J1438" t="str">
        <f t="shared" si="1058"/>
        <v>Basic chemicals, fertilisers and nitrogen compounds, plastics and synthetic rubber in primary forms</v>
      </c>
      <c r="K1438" t="str">
        <f t="shared" si="1059"/>
        <v>Chemicals and chemical products</v>
      </c>
      <c r="L1438" t="str">
        <f t="shared" si="1060"/>
        <v>MANUFACTURED PRODUCTS</v>
      </c>
      <c r="M1438" t="str">
        <f t="shared" si="1061"/>
        <v>MANUFACTURED PRODUCTS - Chemicals and chemical products - Basic chemicals, fertilisers and nitrogen compounds, plastics and synthetic rubber in primary forms - Fertilisers and nitrogen compounds - Fertilisers n.e.c. - Potassium nitrates</v>
      </c>
      <c r="N1438" t="s">
        <v>17</v>
      </c>
      <c r="O1438" t="s">
        <v>17</v>
      </c>
      <c r="P1438" t="s">
        <v>17</v>
      </c>
      <c r="Q1438" t="s">
        <v>17</v>
      </c>
    </row>
    <row r="1439" spans="1:17" x14ac:dyDescent="0.45">
      <c r="A1439">
        <v>1210229</v>
      </c>
      <c r="B1439">
        <v>6</v>
      </c>
      <c r="C1439" s="2" t="s">
        <v>8051</v>
      </c>
      <c r="D1439">
        <v>2015</v>
      </c>
      <c r="E1439" t="s">
        <v>8052</v>
      </c>
      <c r="F1439" t="s">
        <v>8031</v>
      </c>
      <c r="G1439" t="s">
        <v>8053</v>
      </c>
      <c r="H1439" t="str">
        <f t="shared" si="1056"/>
        <v>Fertilisers n.e.c.</v>
      </c>
      <c r="I1439" t="str">
        <f t="shared" si="1057"/>
        <v>Fertilisers and nitrogen compounds</v>
      </c>
      <c r="J1439" t="str">
        <f t="shared" si="1058"/>
        <v>Basic chemicals, fertilisers and nitrogen compounds, plastics and synthetic rubber in primary forms</v>
      </c>
      <c r="K1439" t="str">
        <f t="shared" si="1059"/>
        <v>Chemicals and chemical products</v>
      </c>
      <c r="L1439" t="str">
        <f t="shared" si="1060"/>
        <v>MANUFACTURED PRODUCTS</v>
      </c>
      <c r="M1439" t="str">
        <f t="shared" si="1061"/>
        <v>MANUFACTURED PRODUCTS - Chemicals and chemical products - Basic chemicals, fertilisers and nitrogen compounds, plastics and synthetic rubber in primary forms - Fertilisers and nitrogen compounds - Fertilisers n.e.c. - Mineral or chemical fertilisers containing at least two nutrients (nitrogen, phosphate, potash) n.e.c.</v>
      </c>
      <c r="N1439" t="s">
        <v>17</v>
      </c>
      <c r="O1439" t="s">
        <v>17</v>
      </c>
      <c r="P1439" t="s">
        <v>17</v>
      </c>
      <c r="Q1439" t="s">
        <v>17</v>
      </c>
    </row>
    <row r="1440" spans="1:17" hidden="1" x14ac:dyDescent="0.45">
      <c r="A1440">
        <v>1210230</v>
      </c>
      <c r="B1440">
        <v>5</v>
      </c>
      <c r="C1440" t="s">
        <v>8054</v>
      </c>
      <c r="F1440" t="s">
        <v>983</v>
      </c>
      <c r="G1440" t="s">
        <v>8055</v>
      </c>
      <c r="N1440" t="s">
        <v>17</v>
      </c>
      <c r="O1440" t="s">
        <v>17</v>
      </c>
      <c r="P1440" t="s">
        <v>17</v>
      </c>
      <c r="Q1440" t="s">
        <v>17</v>
      </c>
    </row>
    <row r="1441" spans="1:17" x14ac:dyDescent="0.45">
      <c r="A1441">
        <v>1210231</v>
      </c>
      <c r="B1441">
        <v>6</v>
      </c>
      <c r="C1441" s="2" t="s">
        <v>8056</v>
      </c>
      <c r="D1441">
        <v>2015</v>
      </c>
      <c r="E1441" t="s">
        <v>8057</v>
      </c>
      <c r="F1441" t="s">
        <v>8054</v>
      </c>
      <c r="G1441" t="s">
        <v>8055</v>
      </c>
      <c r="H1441" t="str">
        <f>VLOOKUP(F1441,$C$2:$G$5523,5,0)</f>
        <v>Animal or vegetable fertilisers n.e.c.</v>
      </c>
      <c r="I1441" t="str">
        <f>VLOOKUP(VLOOKUP(F1441,$C$2:$G$5523,4,0),$C$2:$G$5523,5,0)</f>
        <v>Fertilisers and nitrogen compounds</v>
      </c>
      <c r="J1441" t="str">
        <f>VLOOKUP(VLOOKUP(VLOOKUP(F1441,$C$2:$G$5523,4,0),$C$2:$G$5523,4,0),$C$2:$G$5523,5,0)</f>
        <v>Basic chemicals, fertilisers and nitrogen compounds, plastics and synthetic rubber in primary forms</v>
      </c>
      <c r="K1441" t="str">
        <f>VLOOKUP(VLOOKUP(VLOOKUP(VLOOKUP(F1441,$C$2:$G$5523,4,0),$C$2:$G$5523,4,0),$C$2:$G$5523,4,0),$C$2:$G$5523,5,0)</f>
        <v>Chemicals and chemical products</v>
      </c>
      <c r="L1441" t="str">
        <f>VLOOKUP(VLOOKUP(VLOOKUP(VLOOKUP(VLOOKUP(F1441,$C$2:$G$5523,4,0),$C$2:$G$5523,4,0),$C$2:$G$5523,4,0),$C$2:$G$5523,4,0),$C$2:$G$5523,5,0)</f>
        <v>MANUFACTURED PRODUCTS</v>
      </c>
      <c r="M1441" t="str">
        <f>L1441&amp;" - "&amp;K1441&amp;" - "&amp;J1441&amp;" - "&amp;I1441&amp;" - "&amp;H1441&amp;" - "&amp;G1441</f>
        <v>MANUFACTURED PRODUCTS - Chemicals and chemical products - Basic chemicals, fertilisers and nitrogen compounds, plastics and synthetic rubber in primary forms - Fertilisers and nitrogen compounds - Animal or vegetable fertilisers n.e.c. - Animal or vegetable fertilisers n.e.c.</v>
      </c>
      <c r="N1441" t="s">
        <v>17</v>
      </c>
      <c r="O1441" t="s">
        <v>8058</v>
      </c>
      <c r="P1441" t="s">
        <v>17</v>
      </c>
      <c r="Q1441" t="s">
        <v>17</v>
      </c>
    </row>
    <row r="1442" spans="1:17" hidden="1" x14ac:dyDescent="0.45">
      <c r="A1442">
        <v>1210232</v>
      </c>
      <c r="B1442">
        <v>5</v>
      </c>
      <c r="C1442" t="s">
        <v>8059</v>
      </c>
      <c r="F1442" t="s">
        <v>983</v>
      </c>
      <c r="G1442" t="s">
        <v>8060</v>
      </c>
      <c r="N1442" t="s">
        <v>17</v>
      </c>
      <c r="O1442" t="s">
        <v>17</v>
      </c>
      <c r="P1442" t="s">
        <v>17</v>
      </c>
      <c r="Q1442" t="s">
        <v>17</v>
      </c>
    </row>
    <row r="1443" spans="1:17" x14ac:dyDescent="0.45">
      <c r="A1443">
        <v>1210233</v>
      </c>
      <c r="B1443">
        <v>6</v>
      </c>
      <c r="C1443" s="2" t="s">
        <v>8061</v>
      </c>
      <c r="D1443">
        <v>2015</v>
      </c>
      <c r="E1443" t="s">
        <v>8062</v>
      </c>
      <c r="F1443" t="s">
        <v>8059</v>
      </c>
      <c r="G1443" t="s">
        <v>8060</v>
      </c>
      <c r="H1443" t="str">
        <f>VLOOKUP(F1443,$C$2:$G$5523,5,0)</f>
        <v>Sub-contracted operations as part of manufacturing of fertilisers and nitrogen compounds</v>
      </c>
      <c r="I1443" t="str">
        <f>VLOOKUP(VLOOKUP(F1443,$C$2:$G$5523,4,0),$C$2:$G$5523,5,0)</f>
        <v>Fertilisers and nitrogen compounds</v>
      </c>
      <c r="J1443" t="str">
        <f>VLOOKUP(VLOOKUP(VLOOKUP(F1443,$C$2:$G$5523,4,0),$C$2:$G$5523,4,0),$C$2:$G$5523,5,0)</f>
        <v>Basic chemicals, fertilisers and nitrogen compounds, plastics and synthetic rubber in primary forms</v>
      </c>
      <c r="K1443" t="str">
        <f>VLOOKUP(VLOOKUP(VLOOKUP(VLOOKUP(F1443,$C$2:$G$5523,4,0),$C$2:$G$5523,4,0),$C$2:$G$5523,4,0),$C$2:$G$5523,5,0)</f>
        <v>Chemicals and chemical products</v>
      </c>
      <c r="L1443" t="str">
        <f>VLOOKUP(VLOOKUP(VLOOKUP(VLOOKUP(VLOOKUP(F1443,$C$2:$G$5523,4,0),$C$2:$G$5523,4,0),$C$2:$G$5523,4,0),$C$2:$G$5523,4,0),$C$2:$G$5523,5,0)</f>
        <v>MANUFACTURED PRODUCTS</v>
      </c>
      <c r="M1443" t="str">
        <f>L1443&amp;" - "&amp;K1443&amp;" - "&amp;J1443&amp;" - "&amp;I1443&amp;" - "&amp;H1443&amp;" - "&amp;G1443</f>
        <v>MANUFACTURED PRODUCTS - Chemicals and chemical products - Basic chemicals, fertilisers and nitrogen compounds, plastics and synthetic rubber in primary forms - Fertilisers and nitrogen compounds - Sub-contracted operations as part of manufacturing of fertilisers and nitrogen compounds - Sub-contracted operations as part of manufacturing of fertilisers and nitrogen compounds</v>
      </c>
      <c r="N1443" t="s">
        <v>17</v>
      </c>
      <c r="O1443" t="s">
        <v>17</v>
      </c>
      <c r="P1443" t="s">
        <v>17</v>
      </c>
      <c r="Q1443" t="s">
        <v>17</v>
      </c>
    </row>
    <row r="1444" spans="1:17" hidden="1" x14ac:dyDescent="0.45">
      <c r="A1444">
        <v>1210234</v>
      </c>
      <c r="B1444">
        <v>4</v>
      </c>
      <c r="C1444" t="s">
        <v>990</v>
      </c>
      <c r="F1444" t="s">
        <v>958</v>
      </c>
      <c r="G1444" t="s">
        <v>8063</v>
      </c>
      <c r="N1444" t="s">
        <v>17</v>
      </c>
      <c r="O1444" t="s">
        <v>17</v>
      </c>
      <c r="P1444" t="s">
        <v>17</v>
      </c>
      <c r="Q1444" t="s">
        <v>17</v>
      </c>
    </row>
    <row r="1445" spans="1:17" hidden="1" x14ac:dyDescent="0.45">
      <c r="A1445">
        <v>1210235</v>
      </c>
      <c r="B1445">
        <v>5</v>
      </c>
      <c r="C1445" t="s">
        <v>8064</v>
      </c>
      <c r="F1445" t="s">
        <v>990</v>
      </c>
      <c r="G1445" t="s">
        <v>8065</v>
      </c>
      <c r="N1445" t="s">
        <v>17</v>
      </c>
      <c r="O1445" t="s">
        <v>17</v>
      </c>
      <c r="P1445" t="s">
        <v>17</v>
      </c>
      <c r="Q1445" t="s">
        <v>17</v>
      </c>
    </row>
    <row r="1446" spans="1:17" x14ac:dyDescent="0.45">
      <c r="A1446">
        <v>1210236</v>
      </c>
      <c r="B1446">
        <v>6</v>
      </c>
      <c r="C1446" s="2" t="s">
        <v>8066</v>
      </c>
      <c r="D1446">
        <v>2016</v>
      </c>
      <c r="E1446" t="s">
        <v>8067</v>
      </c>
      <c r="F1446" t="s">
        <v>8064</v>
      </c>
      <c r="G1446" t="s">
        <v>8065</v>
      </c>
      <c r="H1446" t="str">
        <f>VLOOKUP(F1446,$C$2:$G$5523,5,0)</f>
        <v>Polymers of ethylene, in primary forms</v>
      </c>
      <c r="I1446" t="str">
        <f>VLOOKUP(VLOOKUP(F1446,$C$2:$G$5523,4,0),$C$2:$G$5523,5,0)</f>
        <v>Plastics in primary forms</v>
      </c>
      <c r="J1446" t="str">
        <f>VLOOKUP(VLOOKUP(VLOOKUP(F1446,$C$2:$G$5523,4,0),$C$2:$G$5523,4,0),$C$2:$G$5523,5,0)</f>
        <v>Basic chemicals, fertilisers and nitrogen compounds, plastics and synthetic rubber in primary forms</v>
      </c>
      <c r="K1446" t="str">
        <f>VLOOKUP(VLOOKUP(VLOOKUP(VLOOKUP(F1446,$C$2:$G$5523,4,0),$C$2:$G$5523,4,0),$C$2:$G$5523,4,0),$C$2:$G$5523,5,0)</f>
        <v>Chemicals and chemical products</v>
      </c>
      <c r="L1446" t="str">
        <f>VLOOKUP(VLOOKUP(VLOOKUP(VLOOKUP(VLOOKUP(F1446,$C$2:$G$5523,4,0),$C$2:$G$5523,4,0),$C$2:$G$5523,4,0),$C$2:$G$5523,4,0),$C$2:$G$5523,5,0)</f>
        <v>MANUFACTURED PRODUCTS</v>
      </c>
      <c r="M1446" t="str">
        <f>L1446&amp;" - "&amp;K1446&amp;" - "&amp;J1446&amp;" - "&amp;I1446&amp;" - "&amp;H1446&amp;" - "&amp;G1446</f>
        <v>MANUFACTURED PRODUCTS - Chemicals and chemical products - Basic chemicals, fertilisers and nitrogen compounds, plastics and synthetic rubber in primary forms - Plastics in primary forms - Polymers of ethylene, in primary forms - Polymers of ethylene, in primary forms</v>
      </c>
      <c r="N1446" t="s">
        <v>17</v>
      </c>
      <c r="O1446" t="s">
        <v>17</v>
      </c>
      <c r="P1446" t="s">
        <v>17</v>
      </c>
      <c r="Q1446" t="s">
        <v>17</v>
      </c>
    </row>
    <row r="1447" spans="1:17" hidden="1" x14ac:dyDescent="0.45">
      <c r="A1447">
        <v>1210237</v>
      </c>
      <c r="B1447">
        <v>5</v>
      </c>
      <c r="C1447" t="s">
        <v>8068</v>
      </c>
      <c r="F1447" t="s">
        <v>990</v>
      </c>
      <c r="G1447" t="s">
        <v>8069</v>
      </c>
      <c r="N1447" t="s">
        <v>17</v>
      </c>
      <c r="O1447" t="s">
        <v>17</v>
      </c>
      <c r="P1447" t="s">
        <v>17</v>
      </c>
      <c r="Q1447" t="s">
        <v>17</v>
      </c>
    </row>
    <row r="1448" spans="1:17" x14ac:dyDescent="0.45">
      <c r="A1448">
        <v>1210238</v>
      </c>
      <c r="B1448">
        <v>6</v>
      </c>
      <c r="C1448" s="2" t="s">
        <v>8070</v>
      </c>
      <c r="D1448">
        <v>2016</v>
      </c>
      <c r="E1448" t="s">
        <v>8071</v>
      </c>
      <c r="F1448" t="s">
        <v>8068</v>
      </c>
      <c r="G1448" t="s">
        <v>8069</v>
      </c>
      <c r="H1448" t="str">
        <f>VLOOKUP(F1448,$C$2:$G$5523,5,0)</f>
        <v>Polymers of styrene, in primary forms</v>
      </c>
      <c r="I1448" t="str">
        <f>VLOOKUP(VLOOKUP(F1448,$C$2:$G$5523,4,0),$C$2:$G$5523,5,0)</f>
        <v>Plastics in primary forms</v>
      </c>
      <c r="J1448" t="str">
        <f>VLOOKUP(VLOOKUP(VLOOKUP(F1448,$C$2:$G$5523,4,0),$C$2:$G$5523,4,0),$C$2:$G$5523,5,0)</f>
        <v>Basic chemicals, fertilisers and nitrogen compounds, plastics and synthetic rubber in primary forms</v>
      </c>
      <c r="K1448" t="str">
        <f>VLOOKUP(VLOOKUP(VLOOKUP(VLOOKUP(F1448,$C$2:$G$5523,4,0),$C$2:$G$5523,4,0),$C$2:$G$5523,4,0),$C$2:$G$5523,5,0)</f>
        <v>Chemicals and chemical products</v>
      </c>
      <c r="L1448" t="str">
        <f>VLOOKUP(VLOOKUP(VLOOKUP(VLOOKUP(VLOOKUP(F1448,$C$2:$G$5523,4,0),$C$2:$G$5523,4,0),$C$2:$G$5523,4,0),$C$2:$G$5523,4,0),$C$2:$G$5523,5,0)</f>
        <v>MANUFACTURED PRODUCTS</v>
      </c>
      <c r="M1448" t="str">
        <f>L1448&amp;" - "&amp;K1448&amp;" - "&amp;J1448&amp;" - "&amp;I1448&amp;" - "&amp;H1448&amp;" - "&amp;G1448</f>
        <v>MANUFACTURED PRODUCTS - Chemicals and chemical products - Basic chemicals, fertilisers and nitrogen compounds, plastics and synthetic rubber in primary forms - Plastics in primary forms - Polymers of styrene, in primary forms - Polymers of styrene, in primary forms</v>
      </c>
      <c r="N1448" t="s">
        <v>17</v>
      </c>
      <c r="O1448" t="s">
        <v>17</v>
      </c>
      <c r="P1448" t="s">
        <v>17</v>
      </c>
      <c r="Q1448" t="s">
        <v>17</v>
      </c>
    </row>
    <row r="1449" spans="1:17" hidden="1" x14ac:dyDescent="0.45">
      <c r="A1449">
        <v>1210239</v>
      </c>
      <c r="B1449">
        <v>5</v>
      </c>
      <c r="C1449" t="s">
        <v>8072</v>
      </c>
      <c r="F1449" t="s">
        <v>990</v>
      </c>
      <c r="G1449" t="s">
        <v>8073</v>
      </c>
      <c r="N1449" t="s">
        <v>17</v>
      </c>
      <c r="O1449" t="s">
        <v>17</v>
      </c>
      <c r="P1449" t="s">
        <v>17</v>
      </c>
      <c r="Q1449" t="s">
        <v>17</v>
      </c>
    </row>
    <row r="1450" spans="1:17" x14ac:dyDescent="0.45">
      <c r="A1450">
        <v>1210240</v>
      </c>
      <c r="B1450">
        <v>6</v>
      </c>
      <c r="C1450" s="2" t="s">
        <v>8074</v>
      </c>
      <c r="D1450">
        <v>2016</v>
      </c>
      <c r="E1450" t="s">
        <v>8075</v>
      </c>
      <c r="F1450" t="s">
        <v>8072</v>
      </c>
      <c r="G1450" t="s">
        <v>8073</v>
      </c>
      <c r="H1450" t="str">
        <f>VLOOKUP(F1450,$C$2:$G$5523,5,0)</f>
        <v>Polymers of vinyl chloride or of other halogenated olefins, in primary forms</v>
      </c>
      <c r="I1450" t="str">
        <f>VLOOKUP(VLOOKUP(F1450,$C$2:$G$5523,4,0),$C$2:$G$5523,5,0)</f>
        <v>Plastics in primary forms</v>
      </c>
      <c r="J1450" t="str">
        <f>VLOOKUP(VLOOKUP(VLOOKUP(F1450,$C$2:$G$5523,4,0),$C$2:$G$5523,4,0),$C$2:$G$5523,5,0)</f>
        <v>Basic chemicals, fertilisers and nitrogen compounds, plastics and synthetic rubber in primary forms</v>
      </c>
      <c r="K1450" t="str">
        <f>VLOOKUP(VLOOKUP(VLOOKUP(VLOOKUP(F1450,$C$2:$G$5523,4,0),$C$2:$G$5523,4,0),$C$2:$G$5523,4,0),$C$2:$G$5523,5,0)</f>
        <v>Chemicals and chemical products</v>
      </c>
      <c r="L1450" t="str">
        <f>VLOOKUP(VLOOKUP(VLOOKUP(VLOOKUP(VLOOKUP(F1450,$C$2:$G$5523,4,0),$C$2:$G$5523,4,0),$C$2:$G$5523,4,0),$C$2:$G$5523,4,0),$C$2:$G$5523,5,0)</f>
        <v>MANUFACTURED PRODUCTS</v>
      </c>
      <c r="M1450" t="str">
        <f>L1450&amp;" - "&amp;K1450&amp;" - "&amp;J1450&amp;" - "&amp;I1450&amp;" - "&amp;H1450&amp;" - "&amp;G1450</f>
        <v>MANUFACTURED PRODUCTS - Chemicals and chemical products - Basic chemicals, fertilisers and nitrogen compounds, plastics and synthetic rubber in primary forms - Plastics in primary forms - Polymers of vinyl chloride or of other halogenated olefins, in primary forms - Polymers of vinyl chloride or of other halogenated olefins, in primary forms</v>
      </c>
      <c r="N1450" t="s">
        <v>17</v>
      </c>
      <c r="O1450" t="s">
        <v>17</v>
      </c>
      <c r="P1450" t="s">
        <v>17</v>
      </c>
      <c r="Q1450" t="s">
        <v>17</v>
      </c>
    </row>
    <row r="1451" spans="1:17" hidden="1" x14ac:dyDescent="0.45">
      <c r="A1451">
        <v>1210241</v>
      </c>
      <c r="B1451">
        <v>5</v>
      </c>
      <c r="C1451" t="s">
        <v>8076</v>
      </c>
      <c r="F1451" t="s">
        <v>990</v>
      </c>
      <c r="G1451" t="s">
        <v>8077</v>
      </c>
      <c r="N1451" t="s">
        <v>17</v>
      </c>
      <c r="O1451" t="s">
        <v>17</v>
      </c>
      <c r="P1451" t="s">
        <v>17</v>
      </c>
      <c r="Q1451" t="s">
        <v>17</v>
      </c>
    </row>
    <row r="1452" spans="1:17" x14ac:dyDescent="0.45">
      <c r="A1452">
        <v>1210242</v>
      </c>
      <c r="B1452">
        <v>6</v>
      </c>
      <c r="C1452" s="2" t="s">
        <v>8078</v>
      </c>
      <c r="D1452">
        <v>2016</v>
      </c>
      <c r="E1452" t="s">
        <v>8079</v>
      </c>
      <c r="F1452" t="s">
        <v>8076</v>
      </c>
      <c r="G1452" t="s">
        <v>8077</v>
      </c>
      <c r="H1452" t="str">
        <f>VLOOKUP(F1452,$C$2:$G$5523,5,0)</f>
        <v>Polyacetals, other polyethers and epoxide resins, in primary forms; polycarbonates, alkyd resins, polyallyl esters and other polyesters, in primary forms</v>
      </c>
      <c r="I1452" t="str">
        <f>VLOOKUP(VLOOKUP(F1452,$C$2:$G$5523,4,0),$C$2:$G$5523,5,0)</f>
        <v>Plastics in primary forms</v>
      </c>
      <c r="J1452" t="str">
        <f>VLOOKUP(VLOOKUP(VLOOKUP(F1452,$C$2:$G$5523,4,0),$C$2:$G$5523,4,0),$C$2:$G$5523,5,0)</f>
        <v>Basic chemicals, fertilisers and nitrogen compounds, plastics and synthetic rubber in primary forms</v>
      </c>
      <c r="K1452" t="str">
        <f>VLOOKUP(VLOOKUP(VLOOKUP(VLOOKUP(F1452,$C$2:$G$5523,4,0),$C$2:$G$5523,4,0),$C$2:$G$5523,4,0),$C$2:$G$5523,5,0)</f>
        <v>Chemicals and chemical products</v>
      </c>
      <c r="L1452" t="str">
        <f>VLOOKUP(VLOOKUP(VLOOKUP(VLOOKUP(VLOOKUP(F1452,$C$2:$G$5523,4,0),$C$2:$G$5523,4,0),$C$2:$G$5523,4,0),$C$2:$G$5523,4,0),$C$2:$G$5523,5,0)</f>
        <v>MANUFACTURED PRODUCTS</v>
      </c>
      <c r="M1452" t="str">
        <f>L1452&amp;" - "&amp;K1452&amp;" - "&amp;J1452&amp;" - "&amp;I1452&amp;" - "&amp;H1452&amp;" - "&amp;G1452</f>
        <v>MANUFACTURED PRODUCTS - Chemicals and chemical products - Basic chemicals, fertilisers and nitrogen compounds, plastics and synthetic rubber in primary forms - Plastics in primary forms - Polyacetals, other polyethers and epoxide resins, in primary forms; polycarbonates, alkyd resins, polyallyl esters and other polyesters, in primary forms - Polyacetals, other polyethers and epoxide resins, in primary forms; polycarbonates, alkyd resins, polyallyl esters and other polyesters, in primary forms</v>
      </c>
      <c r="N1452" t="s">
        <v>17</v>
      </c>
      <c r="O1452" t="s">
        <v>17</v>
      </c>
      <c r="P1452" t="s">
        <v>17</v>
      </c>
      <c r="Q1452" t="s">
        <v>17</v>
      </c>
    </row>
    <row r="1453" spans="1:17" hidden="1" x14ac:dyDescent="0.45">
      <c r="A1453">
        <v>1210243</v>
      </c>
      <c r="B1453">
        <v>5</v>
      </c>
      <c r="C1453" t="s">
        <v>8080</v>
      </c>
      <c r="F1453" t="s">
        <v>990</v>
      </c>
      <c r="G1453" t="s">
        <v>8081</v>
      </c>
      <c r="N1453" t="s">
        <v>17</v>
      </c>
      <c r="O1453" t="s">
        <v>17</v>
      </c>
      <c r="P1453" t="s">
        <v>17</v>
      </c>
      <c r="Q1453" t="s">
        <v>17</v>
      </c>
    </row>
    <row r="1454" spans="1:17" x14ac:dyDescent="0.45">
      <c r="A1454">
        <v>1210244</v>
      </c>
      <c r="B1454">
        <v>6</v>
      </c>
      <c r="C1454" s="2" t="s">
        <v>8082</v>
      </c>
      <c r="D1454">
        <v>2016</v>
      </c>
      <c r="E1454" t="s">
        <v>8083</v>
      </c>
      <c r="F1454" t="s">
        <v>8080</v>
      </c>
      <c r="G1454" t="s">
        <v>8084</v>
      </c>
      <c r="H1454" t="str">
        <f t="shared" ref="H1454:H1461" si="1062">VLOOKUP(F1454,$C$2:$G$5523,5,0)</f>
        <v>Other plastics in primary forms; ion exchangers</v>
      </c>
      <c r="I1454" t="str">
        <f t="shared" ref="I1454:I1461" si="1063">VLOOKUP(VLOOKUP(F1454,$C$2:$G$5523,4,0),$C$2:$G$5523,5,0)</f>
        <v>Plastics in primary forms</v>
      </c>
      <c r="J1454" t="str">
        <f t="shared" ref="J1454:J1461" si="1064">VLOOKUP(VLOOKUP(VLOOKUP(F1454,$C$2:$G$5523,4,0),$C$2:$G$5523,4,0),$C$2:$G$5523,5,0)</f>
        <v>Basic chemicals, fertilisers and nitrogen compounds, plastics and synthetic rubber in primary forms</v>
      </c>
      <c r="K1454" t="str">
        <f t="shared" ref="K1454:K1461" si="1065">VLOOKUP(VLOOKUP(VLOOKUP(VLOOKUP(F1454,$C$2:$G$5523,4,0),$C$2:$G$5523,4,0),$C$2:$G$5523,4,0),$C$2:$G$5523,5,0)</f>
        <v>Chemicals and chemical products</v>
      </c>
      <c r="L1454" t="str">
        <f t="shared" ref="L1454:L1461" si="1066">VLOOKUP(VLOOKUP(VLOOKUP(VLOOKUP(VLOOKUP(F1454,$C$2:$G$5523,4,0),$C$2:$G$5523,4,0),$C$2:$G$5523,4,0),$C$2:$G$5523,4,0),$C$2:$G$5523,5,0)</f>
        <v>MANUFACTURED PRODUCTS</v>
      </c>
      <c r="M1454" t="str">
        <f t="shared" ref="M1454:M1461" si="1067">L1454&amp;" - "&amp;K1454&amp;" - "&amp;J1454&amp;" - "&amp;I1454&amp;" - "&amp;H1454&amp;" - "&amp;G1454</f>
        <v>MANUFACTURED PRODUCTS - Chemicals and chemical products - Basic chemicals, fertilisers and nitrogen compounds, plastics and synthetic rubber in primary forms - Plastics in primary forms - Other plastics in primary forms; ion exchangers - Polymers of propylene or of other olefins, in primary forms</v>
      </c>
      <c r="N1454" t="s">
        <v>17</v>
      </c>
      <c r="O1454" t="s">
        <v>17</v>
      </c>
      <c r="P1454" t="s">
        <v>17</v>
      </c>
      <c r="Q1454" t="s">
        <v>17</v>
      </c>
    </row>
    <row r="1455" spans="1:17" x14ac:dyDescent="0.45">
      <c r="A1455">
        <v>1210245</v>
      </c>
      <c r="B1455">
        <v>6</v>
      </c>
      <c r="C1455" s="2" t="s">
        <v>8085</v>
      </c>
      <c r="D1455">
        <v>2016</v>
      </c>
      <c r="E1455" t="s">
        <v>8086</v>
      </c>
      <c r="F1455" t="s">
        <v>8080</v>
      </c>
      <c r="G1455" t="s">
        <v>8087</v>
      </c>
      <c r="H1455" t="str">
        <f t="shared" si="1062"/>
        <v>Other plastics in primary forms; ion exchangers</v>
      </c>
      <c r="I1455" t="str">
        <f t="shared" si="1063"/>
        <v>Plastics in primary forms</v>
      </c>
      <c r="J1455" t="str">
        <f t="shared" si="1064"/>
        <v>Basic chemicals, fertilisers and nitrogen compounds, plastics and synthetic rubber in primary forms</v>
      </c>
      <c r="K1455" t="str">
        <f t="shared" si="1065"/>
        <v>Chemicals and chemical products</v>
      </c>
      <c r="L1455" t="str">
        <f t="shared" si="1066"/>
        <v>MANUFACTURED PRODUCTS</v>
      </c>
      <c r="M1455" t="str">
        <f t="shared" si="1067"/>
        <v>MANUFACTURED PRODUCTS - Chemicals and chemical products - Basic chemicals, fertilisers and nitrogen compounds, plastics and synthetic rubber in primary forms - Plastics in primary forms - Other plastics in primary forms; ion exchangers - Polymers of vinyl acetate or of other vinyl esters and other vinyl polymers, in primary forms</v>
      </c>
      <c r="N1455" t="s">
        <v>17</v>
      </c>
      <c r="O1455" t="s">
        <v>17</v>
      </c>
      <c r="P1455" t="s">
        <v>17</v>
      </c>
      <c r="Q1455" t="s">
        <v>17</v>
      </c>
    </row>
    <row r="1456" spans="1:17" x14ac:dyDescent="0.45">
      <c r="A1456">
        <v>1210246</v>
      </c>
      <c r="B1456">
        <v>6</v>
      </c>
      <c r="C1456" s="2" t="s">
        <v>8088</v>
      </c>
      <c r="D1456">
        <v>2016</v>
      </c>
      <c r="E1456" t="s">
        <v>8089</v>
      </c>
      <c r="F1456" t="s">
        <v>8080</v>
      </c>
      <c r="G1456" t="s">
        <v>8090</v>
      </c>
      <c r="H1456" t="str">
        <f t="shared" si="1062"/>
        <v>Other plastics in primary forms; ion exchangers</v>
      </c>
      <c r="I1456" t="str">
        <f t="shared" si="1063"/>
        <v>Plastics in primary forms</v>
      </c>
      <c r="J1456" t="str">
        <f t="shared" si="1064"/>
        <v>Basic chemicals, fertilisers and nitrogen compounds, plastics and synthetic rubber in primary forms</v>
      </c>
      <c r="K1456" t="str">
        <f t="shared" si="1065"/>
        <v>Chemicals and chemical products</v>
      </c>
      <c r="L1456" t="str">
        <f t="shared" si="1066"/>
        <v>MANUFACTURED PRODUCTS</v>
      </c>
      <c r="M1456" t="str">
        <f t="shared" si="1067"/>
        <v>MANUFACTURED PRODUCTS - Chemicals and chemical products - Basic chemicals, fertilisers and nitrogen compounds, plastics and synthetic rubber in primary forms - Plastics in primary forms - Other plastics in primary forms; ion exchangers - Acrylic polymers, in primary forms</v>
      </c>
      <c r="N1456" t="s">
        <v>17</v>
      </c>
      <c r="O1456" t="s">
        <v>17</v>
      </c>
      <c r="P1456" t="s">
        <v>17</v>
      </c>
      <c r="Q1456" t="s">
        <v>17</v>
      </c>
    </row>
    <row r="1457" spans="1:17" x14ac:dyDescent="0.45">
      <c r="A1457">
        <v>1210247</v>
      </c>
      <c r="B1457">
        <v>6</v>
      </c>
      <c r="C1457" s="2" t="s">
        <v>8091</v>
      </c>
      <c r="D1457">
        <v>2016</v>
      </c>
      <c r="E1457" t="s">
        <v>8092</v>
      </c>
      <c r="F1457" t="s">
        <v>8080</v>
      </c>
      <c r="G1457" t="s">
        <v>8093</v>
      </c>
      <c r="H1457" t="str">
        <f t="shared" si="1062"/>
        <v>Other plastics in primary forms; ion exchangers</v>
      </c>
      <c r="I1457" t="str">
        <f t="shared" si="1063"/>
        <v>Plastics in primary forms</v>
      </c>
      <c r="J1457" t="str">
        <f t="shared" si="1064"/>
        <v>Basic chemicals, fertilisers and nitrogen compounds, plastics and synthetic rubber in primary forms</v>
      </c>
      <c r="K1457" t="str">
        <f t="shared" si="1065"/>
        <v>Chemicals and chemical products</v>
      </c>
      <c r="L1457" t="str">
        <f t="shared" si="1066"/>
        <v>MANUFACTURED PRODUCTS</v>
      </c>
      <c r="M1457" t="str">
        <f t="shared" si="1067"/>
        <v>MANUFACTURED PRODUCTS - Chemicals and chemical products - Basic chemicals, fertilisers and nitrogen compounds, plastics and synthetic rubber in primary forms - Plastics in primary forms - Other plastics in primary forms; ion exchangers - Polyamides, in primary forms</v>
      </c>
      <c r="N1457" t="s">
        <v>17</v>
      </c>
      <c r="O1457" t="s">
        <v>17</v>
      </c>
      <c r="P1457" t="s">
        <v>17</v>
      </c>
      <c r="Q1457" t="s">
        <v>17</v>
      </c>
    </row>
    <row r="1458" spans="1:17" x14ac:dyDescent="0.45">
      <c r="A1458">
        <v>1210248</v>
      </c>
      <c r="B1458">
        <v>6</v>
      </c>
      <c r="C1458" s="2" t="s">
        <v>8094</v>
      </c>
      <c r="D1458">
        <v>2016</v>
      </c>
      <c r="E1458" t="s">
        <v>8095</v>
      </c>
      <c r="F1458" t="s">
        <v>8080</v>
      </c>
      <c r="G1458" t="s">
        <v>8096</v>
      </c>
      <c r="H1458" t="str">
        <f t="shared" si="1062"/>
        <v>Other plastics in primary forms; ion exchangers</v>
      </c>
      <c r="I1458" t="str">
        <f t="shared" si="1063"/>
        <v>Plastics in primary forms</v>
      </c>
      <c r="J1458" t="str">
        <f t="shared" si="1064"/>
        <v>Basic chemicals, fertilisers and nitrogen compounds, plastics and synthetic rubber in primary forms</v>
      </c>
      <c r="K1458" t="str">
        <f t="shared" si="1065"/>
        <v>Chemicals and chemical products</v>
      </c>
      <c r="L1458" t="str">
        <f t="shared" si="1066"/>
        <v>MANUFACTURED PRODUCTS</v>
      </c>
      <c r="M1458" t="str">
        <f t="shared" si="1067"/>
        <v>MANUFACTURED PRODUCTS - Chemicals and chemical products - Basic chemicals, fertilisers and nitrogen compounds, plastics and synthetic rubber in primary forms - Plastics in primary forms - Other plastics in primary forms; ion exchangers - Urea resins, thiourea resins and melamine resins, in primary forms</v>
      </c>
      <c r="N1458" t="s">
        <v>17</v>
      </c>
      <c r="O1458" t="s">
        <v>17</v>
      </c>
      <c r="P1458" t="s">
        <v>17</v>
      </c>
      <c r="Q1458" t="s">
        <v>17</v>
      </c>
    </row>
    <row r="1459" spans="1:17" x14ac:dyDescent="0.45">
      <c r="A1459">
        <v>1210249</v>
      </c>
      <c r="B1459">
        <v>6</v>
      </c>
      <c r="C1459" s="2" t="s">
        <v>8097</v>
      </c>
      <c r="D1459">
        <v>2016</v>
      </c>
      <c r="E1459" t="s">
        <v>8098</v>
      </c>
      <c r="F1459" t="s">
        <v>8080</v>
      </c>
      <c r="G1459" t="s">
        <v>8099</v>
      </c>
      <c r="H1459" t="str">
        <f t="shared" si="1062"/>
        <v>Other plastics in primary forms; ion exchangers</v>
      </c>
      <c r="I1459" t="str">
        <f t="shared" si="1063"/>
        <v>Plastics in primary forms</v>
      </c>
      <c r="J1459" t="str">
        <f t="shared" si="1064"/>
        <v>Basic chemicals, fertilisers and nitrogen compounds, plastics and synthetic rubber in primary forms</v>
      </c>
      <c r="K1459" t="str">
        <f t="shared" si="1065"/>
        <v>Chemicals and chemical products</v>
      </c>
      <c r="L1459" t="str">
        <f t="shared" si="1066"/>
        <v>MANUFACTURED PRODUCTS</v>
      </c>
      <c r="M1459" t="str">
        <f t="shared" si="1067"/>
        <v>MANUFACTURED PRODUCTS - Chemicals and chemical products - Basic chemicals, fertilisers and nitrogen compounds, plastics and synthetic rubber in primary forms - Plastics in primary forms - Other plastics in primary forms; ion exchangers - Other amino-resins, phenolic resins and polyurethanes, in primary forms</v>
      </c>
      <c r="N1459" t="s">
        <v>17</v>
      </c>
      <c r="O1459" t="s">
        <v>17</v>
      </c>
      <c r="P1459" t="s">
        <v>17</v>
      </c>
      <c r="Q1459" t="s">
        <v>17</v>
      </c>
    </row>
    <row r="1460" spans="1:17" x14ac:dyDescent="0.45">
      <c r="A1460">
        <v>1210250</v>
      </c>
      <c r="B1460">
        <v>6</v>
      </c>
      <c r="C1460" s="2" t="s">
        <v>8100</v>
      </c>
      <c r="D1460">
        <v>2016</v>
      </c>
      <c r="E1460" t="s">
        <v>8101</v>
      </c>
      <c r="F1460" t="s">
        <v>8080</v>
      </c>
      <c r="G1460" t="s">
        <v>8102</v>
      </c>
      <c r="H1460" t="str">
        <f t="shared" si="1062"/>
        <v>Other plastics in primary forms; ion exchangers</v>
      </c>
      <c r="I1460" t="str">
        <f t="shared" si="1063"/>
        <v>Plastics in primary forms</v>
      </c>
      <c r="J1460" t="str">
        <f t="shared" si="1064"/>
        <v>Basic chemicals, fertilisers and nitrogen compounds, plastics and synthetic rubber in primary forms</v>
      </c>
      <c r="K1460" t="str">
        <f t="shared" si="1065"/>
        <v>Chemicals and chemical products</v>
      </c>
      <c r="L1460" t="str">
        <f t="shared" si="1066"/>
        <v>MANUFACTURED PRODUCTS</v>
      </c>
      <c r="M1460" t="str">
        <f t="shared" si="1067"/>
        <v>MANUFACTURED PRODUCTS - Chemicals and chemical products - Basic chemicals, fertilisers and nitrogen compounds, plastics and synthetic rubber in primary forms - Plastics in primary forms - Other plastics in primary forms; ion exchangers - Silicones, in primary forms</v>
      </c>
      <c r="N1460" t="s">
        <v>17</v>
      </c>
      <c r="O1460" t="s">
        <v>17</v>
      </c>
      <c r="P1460" t="s">
        <v>17</v>
      </c>
      <c r="Q1460" t="s">
        <v>17</v>
      </c>
    </row>
    <row r="1461" spans="1:17" x14ac:dyDescent="0.45">
      <c r="A1461">
        <v>1210251</v>
      </c>
      <c r="B1461">
        <v>6</v>
      </c>
      <c r="C1461" s="2" t="s">
        <v>8103</v>
      </c>
      <c r="D1461">
        <v>2016</v>
      </c>
      <c r="E1461" t="s">
        <v>8104</v>
      </c>
      <c r="F1461" t="s">
        <v>8080</v>
      </c>
      <c r="G1461" t="s">
        <v>8105</v>
      </c>
      <c r="H1461" t="str">
        <f t="shared" si="1062"/>
        <v>Other plastics in primary forms; ion exchangers</v>
      </c>
      <c r="I1461" t="str">
        <f t="shared" si="1063"/>
        <v>Plastics in primary forms</v>
      </c>
      <c r="J1461" t="str">
        <f t="shared" si="1064"/>
        <v>Basic chemicals, fertilisers and nitrogen compounds, plastics and synthetic rubber in primary forms</v>
      </c>
      <c r="K1461" t="str">
        <f t="shared" si="1065"/>
        <v>Chemicals and chemical products</v>
      </c>
      <c r="L1461" t="str">
        <f t="shared" si="1066"/>
        <v>MANUFACTURED PRODUCTS</v>
      </c>
      <c r="M1461" t="str">
        <f t="shared" si="1067"/>
        <v>MANUFACTURED PRODUCTS - Chemicals and chemical products - Basic chemicals, fertilisers and nitrogen compounds, plastics and synthetic rubber in primary forms - Plastics in primary forms - Other plastics in primary forms; ion exchangers - Other plastics, in primary forms, n.e.c.</v>
      </c>
      <c r="N1461" t="s">
        <v>17</v>
      </c>
      <c r="O1461" t="s">
        <v>17</v>
      </c>
      <c r="P1461" t="s">
        <v>17</v>
      </c>
      <c r="Q1461" t="s">
        <v>17</v>
      </c>
    </row>
    <row r="1462" spans="1:17" hidden="1" x14ac:dyDescent="0.45">
      <c r="A1462">
        <v>1210252</v>
      </c>
      <c r="B1462">
        <v>5</v>
      </c>
      <c r="C1462" t="s">
        <v>8106</v>
      </c>
      <c r="F1462" t="s">
        <v>990</v>
      </c>
      <c r="G1462" t="s">
        <v>8107</v>
      </c>
      <c r="N1462" t="s">
        <v>17</v>
      </c>
      <c r="O1462" t="s">
        <v>17</v>
      </c>
      <c r="P1462" t="s">
        <v>17</v>
      </c>
      <c r="Q1462" t="s">
        <v>17</v>
      </c>
    </row>
    <row r="1463" spans="1:17" x14ac:dyDescent="0.45">
      <c r="A1463">
        <v>1210253</v>
      </c>
      <c r="B1463">
        <v>6</v>
      </c>
      <c r="C1463" s="2" t="s">
        <v>8108</v>
      </c>
      <c r="D1463">
        <v>2016</v>
      </c>
      <c r="E1463" t="s">
        <v>8109</v>
      </c>
      <c r="F1463" t="s">
        <v>8106</v>
      </c>
      <c r="G1463" t="s">
        <v>8107</v>
      </c>
      <c r="H1463" t="str">
        <f>VLOOKUP(F1463,$C$2:$G$5523,5,0)</f>
        <v>Sub-contracted operations as part of manufacturing of plastics in primary forms</v>
      </c>
      <c r="I1463" t="str">
        <f>VLOOKUP(VLOOKUP(F1463,$C$2:$G$5523,4,0),$C$2:$G$5523,5,0)</f>
        <v>Plastics in primary forms</v>
      </c>
      <c r="J1463" t="str">
        <f>VLOOKUP(VLOOKUP(VLOOKUP(F1463,$C$2:$G$5523,4,0),$C$2:$G$5523,4,0),$C$2:$G$5523,5,0)</f>
        <v>Basic chemicals, fertilisers and nitrogen compounds, plastics and synthetic rubber in primary forms</v>
      </c>
      <c r="K1463" t="str">
        <f>VLOOKUP(VLOOKUP(VLOOKUP(VLOOKUP(F1463,$C$2:$G$5523,4,0),$C$2:$G$5523,4,0),$C$2:$G$5523,4,0),$C$2:$G$5523,5,0)</f>
        <v>Chemicals and chemical products</v>
      </c>
      <c r="L1463" t="str">
        <f>VLOOKUP(VLOOKUP(VLOOKUP(VLOOKUP(VLOOKUP(F1463,$C$2:$G$5523,4,0),$C$2:$G$5523,4,0),$C$2:$G$5523,4,0),$C$2:$G$5523,4,0),$C$2:$G$5523,5,0)</f>
        <v>MANUFACTURED PRODUCTS</v>
      </c>
      <c r="M1463" t="str">
        <f>L1463&amp;" - "&amp;K1463&amp;" - "&amp;J1463&amp;" - "&amp;I1463&amp;" - "&amp;H1463&amp;" - "&amp;G1463</f>
        <v>MANUFACTURED PRODUCTS - Chemicals and chemical products - Basic chemicals, fertilisers and nitrogen compounds, plastics and synthetic rubber in primary forms - Plastics in primary forms - Sub-contracted operations as part of manufacturing of plastics in primary forms - Sub-contracted operations as part of manufacturing of plastics in primary forms</v>
      </c>
      <c r="N1463" t="s">
        <v>17</v>
      </c>
      <c r="O1463" t="s">
        <v>17</v>
      </c>
      <c r="P1463" t="s">
        <v>17</v>
      </c>
      <c r="Q1463" t="s">
        <v>17</v>
      </c>
    </row>
    <row r="1464" spans="1:17" hidden="1" x14ac:dyDescent="0.45">
      <c r="A1464">
        <v>1210254</v>
      </c>
      <c r="B1464">
        <v>4</v>
      </c>
      <c r="C1464" t="s">
        <v>997</v>
      </c>
      <c r="F1464" t="s">
        <v>958</v>
      </c>
      <c r="G1464" t="s">
        <v>8110</v>
      </c>
      <c r="N1464" t="s">
        <v>17</v>
      </c>
      <c r="O1464" t="s">
        <v>17</v>
      </c>
      <c r="P1464" t="s">
        <v>17</v>
      </c>
      <c r="Q1464" t="s">
        <v>17</v>
      </c>
    </row>
    <row r="1465" spans="1:17" hidden="1" x14ac:dyDescent="0.45">
      <c r="A1465">
        <v>1210255</v>
      </c>
      <c r="B1465">
        <v>5</v>
      </c>
      <c r="C1465" t="s">
        <v>8111</v>
      </c>
      <c r="F1465" t="s">
        <v>997</v>
      </c>
      <c r="G1465" t="s">
        <v>8110</v>
      </c>
      <c r="N1465" t="s">
        <v>17</v>
      </c>
      <c r="O1465" t="s">
        <v>17</v>
      </c>
      <c r="P1465" t="s">
        <v>17</v>
      </c>
      <c r="Q1465" t="s">
        <v>17</v>
      </c>
    </row>
    <row r="1466" spans="1:17" x14ac:dyDescent="0.45">
      <c r="A1466">
        <v>1210256</v>
      </c>
      <c r="B1466">
        <v>6</v>
      </c>
      <c r="C1466" s="2" t="s">
        <v>8112</v>
      </c>
      <c r="D1466">
        <v>2017</v>
      </c>
      <c r="E1466" t="s">
        <v>8113</v>
      </c>
      <c r="F1466" t="s">
        <v>8111</v>
      </c>
      <c r="G1466" t="s">
        <v>8110</v>
      </c>
      <c r="H1466" t="str">
        <f>VLOOKUP(F1466,$C$2:$G$5523,5,0)</f>
        <v>Synthetic rubber in primary forms</v>
      </c>
      <c r="I1466" t="str">
        <f>VLOOKUP(VLOOKUP(F1466,$C$2:$G$5523,4,0),$C$2:$G$5523,5,0)</f>
        <v>Synthetic rubber in primary forms</v>
      </c>
      <c r="J1466" t="str">
        <f>VLOOKUP(VLOOKUP(VLOOKUP(F1466,$C$2:$G$5523,4,0),$C$2:$G$5523,4,0),$C$2:$G$5523,5,0)</f>
        <v>Basic chemicals, fertilisers and nitrogen compounds, plastics and synthetic rubber in primary forms</v>
      </c>
      <c r="K1466" t="str">
        <f>VLOOKUP(VLOOKUP(VLOOKUP(VLOOKUP(F1466,$C$2:$G$5523,4,0),$C$2:$G$5523,4,0),$C$2:$G$5523,4,0),$C$2:$G$5523,5,0)</f>
        <v>Chemicals and chemical products</v>
      </c>
      <c r="L1466" t="str">
        <f>VLOOKUP(VLOOKUP(VLOOKUP(VLOOKUP(VLOOKUP(F1466,$C$2:$G$5523,4,0),$C$2:$G$5523,4,0),$C$2:$G$5523,4,0),$C$2:$G$5523,4,0),$C$2:$G$5523,5,0)</f>
        <v>MANUFACTURED PRODUCTS</v>
      </c>
      <c r="M1466" t="str">
        <f>L1466&amp;" - "&amp;K1466&amp;" - "&amp;J1466&amp;" - "&amp;I1466&amp;" - "&amp;H1466&amp;" - "&amp;G1466</f>
        <v>MANUFACTURED PRODUCTS - Chemicals and chemical products - Basic chemicals, fertilisers and nitrogen compounds, plastics and synthetic rubber in primary forms - Synthetic rubber in primary forms - Synthetic rubber in primary forms - Synthetic rubber in primary forms</v>
      </c>
      <c r="N1466" t="s">
        <v>17</v>
      </c>
      <c r="O1466" t="s">
        <v>17</v>
      </c>
      <c r="P1466" t="s">
        <v>17</v>
      </c>
      <c r="Q1466" t="s">
        <v>17</v>
      </c>
    </row>
    <row r="1467" spans="1:17" hidden="1" x14ac:dyDescent="0.45">
      <c r="A1467">
        <v>1210257</v>
      </c>
      <c r="B1467">
        <v>5</v>
      </c>
      <c r="C1467" t="s">
        <v>8114</v>
      </c>
      <c r="F1467" t="s">
        <v>997</v>
      </c>
      <c r="G1467" t="s">
        <v>8115</v>
      </c>
      <c r="N1467" t="s">
        <v>17</v>
      </c>
      <c r="O1467" t="s">
        <v>17</v>
      </c>
      <c r="P1467" t="s">
        <v>17</v>
      </c>
      <c r="Q1467" t="s">
        <v>17</v>
      </c>
    </row>
    <row r="1468" spans="1:17" x14ac:dyDescent="0.45">
      <c r="A1468">
        <v>1210258</v>
      </c>
      <c r="B1468">
        <v>6</v>
      </c>
      <c r="C1468" s="2" t="s">
        <v>8116</v>
      </c>
      <c r="D1468">
        <v>2017</v>
      </c>
      <c r="E1468" t="s">
        <v>8117</v>
      </c>
      <c r="F1468" t="s">
        <v>8114</v>
      </c>
      <c r="G1468" t="s">
        <v>8115</v>
      </c>
      <c r="H1468" t="str">
        <f>VLOOKUP(F1468,$C$2:$G$5523,5,0)</f>
        <v>Sub-contracted operations as part of manufacturing of synthetic rubber in primary forms</v>
      </c>
      <c r="I1468" t="str">
        <f>VLOOKUP(VLOOKUP(F1468,$C$2:$G$5523,4,0),$C$2:$G$5523,5,0)</f>
        <v>Synthetic rubber in primary forms</v>
      </c>
      <c r="J1468" t="str">
        <f>VLOOKUP(VLOOKUP(VLOOKUP(F1468,$C$2:$G$5523,4,0),$C$2:$G$5523,4,0),$C$2:$G$5523,5,0)</f>
        <v>Basic chemicals, fertilisers and nitrogen compounds, plastics and synthetic rubber in primary forms</v>
      </c>
      <c r="K1468" t="str">
        <f>VLOOKUP(VLOOKUP(VLOOKUP(VLOOKUP(F1468,$C$2:$G$5523,4,0),$C$2:$G$5523,4,0),$C$2:$G$5523,4,0),$C$2:$G$5523,5,0)</f>
        <v>Chemicals and chemical products</v>
      </c>
      <c r="L1468" t="str">
        <f>VLOOKUP(VLOOKUP(VLOOKUP(VLOOKUP(VLOOKUP(F1468,$C$2:$G$5523,4,0),$C$2:$G$5523,4,0),$C$2:$G$5523,4,0),$C$2:$G$5523,4,0),$C$2:$G$5523,5,0)</f>
        <v>MANUFACTURED PRODUCTS</v>
      </c>
      <c r="M1468" t="str">
        <f>L1468&amp;" - "&amp;K1468&amp;" - "&amp;J1468&amp;" - "&amp;I1468&amp;" - "&amp;H1468&amp;" - "&amp;G1468</f>
        <v>MANUFACTURED PRODUCTS - Chemicals and chemical products - Basic chemicals, fertilisers and nitrogen compounds, plastics and synthetic rubber in primary forms - Synthetic rubber in primary forms - Sub-contracted operations as part of manufacturing of synthetic rubber in primary forms - Sub-contracted operations as part of manufacturing of synthetic rubber in primary forms</v>
      </c>
      <c r="N1468" t="s">
        <v>17</v>
      </c>
      <c r="O1468" t="s">
        <v>17</v>
      </c>
      <c r="P1468" t="s">
        <v>17</v>
      </c>
      <c r="Q1468" t="s">
        <v>17</v>
      </c>
    </row>
    <row r="1469" spans="1:17" hidden="1" x14ac:dyDescent="0.45">
      <c r="A1469">
        <v>1210259</v>
      </c>
      <c r="B1469">
        <v>3</v>
      </c>
      <c r="C1469" t="s">
        <v>1000</v>
      </c>
      <c r="F1469" t="s">
        <v>955</v>
      </c>
      <c r="G1469" t="s">
        <v>8118</v>
      </c>
      <c r="N1469" t="s">
        <v>17</v>
      </c>
      <c r="O1469" t="s">
        <v>17</v>
      </c>
      <c r="P1469" t="s">
        <v>17</v>
      </c>
      <c r="Q1469" t="s">
        <v>17</v>
      </c>
    </row>
    <row r="1470" spans="1:17" hidden="1" x14ac:dyDescent="0.45">
      <c r="A1470">
        <v>1210260</v>
      </c>
      <c r="B1470">
        <v>4</v>
      </c>
      <c r="C1470" t="s">
        <v>1003</v>
      </c>
      <c r="F1470" t="s">
        <v>1000</v>
      </c>
      <c r="G1470" t="s">
        <v>8118</v>
      </c>
      <c r="N1470" t="s">
        <v>17</v>
      </c>
      <c r="O1470" t="s">
        <v>17</v>
      </c>
      <c r="P1470" t="s">
        <v>17</v>
      </c>
      <c r="Q1470" t="s">
        <v>17</v>
      </c>
    </row>
    <row r="1471" spans="1:17" hidden="1" x14ac:dyDescent="0.45">
      <c r="A1471">
        <v>1210261</v>
      </c>
      <c r="B1471">
        <v>5</v>
      </c>
      <c r="C1471" t="s">
        <v>8119</v>
      </c>
      <c r="F1471" t="s">
        <v>1003</v>
      </c>
      <c r="G1471" t="s">
        <v>8118</v>
      </c>
      <c r="N1471" t="s">
        <v>17</v>
      </c>
      <c r="O1471" t="s">
        <v>17</v>
      </c>
      <c r="P1471" t="s">
        <v>17</v>
      </c>
      <c r="Q1471" t="s">
        <v>17</v>
      </c>
    </row>
    <row r="1472" spans="1:17" x14ac:dyDescent="0.45">
      <c r="A1472">
        <v>1210262</v>
      </c>
      <c r="B1472">
        <v>6</v>
      </c>
      <c r="C1472" s="2" t="s">
        <v>8120</v>
      </c>
      <c r="D1472">
        <v>2020</v>
      </c>
      <c r="E1472" t="s">
        <v>8121</v>
      </c>
      <c r="F1472" t="s">
        <v>8119</v>
      </c>
      <c r="G1472" t="s">
        <v>8122</v>
      </c>
      <c r="H1472" t="str">
        <f t="shared" ref="H1472:H1478" si="1068">VLOOKUP(F1472,$C$2:$G$5523,5,0)</f>
        <v>Pesticides and other agrochemical products</v>
      </c>
      <c r="I1472" t="str">
        <f t="shared" ref="I1472:I1478" si="1069">VLOOKUP(VLOOKUP(F1472,$C$2:$G$5523,4,0),$C$2:$G$5523,5,0)</f>
        <v>Pesticides and other agrochemical products</v>
      </c>
      <c r="J1472" t="str">
        <f t="shared" ref="J1472:J1478" si="1070">VLOOKUP(VLOOKUP(VLOOKUP(F1472,$C$2:$G$5523,4,0),$C$2:$G$5523,4,0),$C$2:$G$5523,5,0)</f>
        <v>Pesticides and other agrochemical products</v>
      </c>
      <c r="K1472" t="str">
        <f t="shared" ref="K1472:K1478" si="1071">VLOOKUP(VLOOKUP(VLOOKUP(VLOOKUP(F1472,$C$2:$G$5523,4,0),$C$2:$G$5523,4,0),$C$2:$G$5523,4,0),$C$2:$G$5523,5,0)</f>
        <v>Chemicals and chemical products</v>
      </c>
      <c r="L1472" t="str">
        <f t="shared" ref="L1472:L1478" si="1072">VLOOKUP(VLOOKUP(VLOOKUP(VLOOKUP(VLOOKUP(F1472,$C$2:$G$5523,4,0),$C$2:$G$5523,4,0),$C$2:$G$5523,4,0),$C$2:$G$5523,4,0),$C$2:$G$5523,5,0)</f>
        <v>MANUFACTURED PRODUCTS</v>
      </c>
      <c r="M1472" t="str">
        <f t="shared" ref="M1472:M1478" si="1073">L1472&amp;" - "&amp;K1472&amp;" - "&amp;J1472&amp;" - "&amp;I1472&amp;" - "&amp;H1472&amp;" - "&amp;G1472</f>
        <v>MANUFACTURED PRODUCTS - Chemicals and chemical products - Pesticides and other agrochemical products - Pesticides and other agrochemical products - Pesticides and other agrochemical products - Insecticides</v>
      </c>
      <c r="N1472" t="s">
        <v>17</v>
      </c>
      <c r="O1472" t="s">
        <v>17</v>
      </c>
      <c r="P1472" t="s">
        <v>17</v>
      </c>
      <c r="Q1472" t="s">
        <v>8123</v>
      </c>
    </row>
    <row r="1473" spans="1:17" x14ac:dyDescent="0.45">
      <c r="A1473">
        <v>1210263</v>
      </c>
      <c r="B1473">
        <v>6</v>
      </c>
      <c r="C1473" s="2" t="s">
        <v>8124</v>
      </c>
      <c r="D1473">
        <v>2020</v>
      </c>
      <c r="E1473" t="s">
        <v>8125</v>
      </c>
      <c r="F1473" t="s">
        <v>8119</v>
      </c>
      <c r="G1473" t="s">
        <v>8126</v>
      </c>
      <c r="H1473" t="str">
        <f t="shared" si="1068"/>
        <v>Pesticides and other agrochemical products</v>
      </c>
      <c r="I1473" t="str">
        <f t="shared" si="1069"/>
        <v>Pesticides and other agrochemical products</v>
      </c>
      <c r="J1473" t="str">
        <f t="shared" si="1070"/>
        <v>Pesticides and other agrochemical products</v>
      </c>
      <c r="K1473" t="str">
        <f t="shared" si="1071"/>
        <v>Chemicals and chemical products</v>
      </c>
      <c r="L1473" t="str">
        <f t="shared" si="1072"/>
        <v>MANUFACTURED PRODUCTS</v>
      </c>
      <c r="M1473" t="str">
        <f t="shared" si="1073"/>
        <v>MANUFACTURED PRODUCTS - Chemicals and chemical products - Pesticides and other agrochemical products - Pesticides and other agrochemical products - Pesticides and other agrochemical products - Herbicides</v>
      </c>
      <c r="N1473" t="s">
        <v>17</v>
      </c>
      <c r="O1473" t="s">
        <v>17</v>
      </c>
      <c r="P1473" t="s">
        <v>17</v>
      </c>
      <c r="Q1473" t="s">
        <v>8123</v>
      </c>
    </row>
    <row r="1474" spans="1:17" x14ac:dyDescent="0.45">
      <c r="A1474">
        <v>1210264</v>
      </c>
      <c r="B1474">
        <v>6</v>
      </c>
      <c r="C1474" s="2" t="s">
        <v>8127</v>
      </c>
      <c r="D1474">
        <v>2020</v>
      </c>
      <c r="E1474" t="s">
        <v>8128</v>
      </c>
      <c r="F1474" t="s">
        <v>8119</v>
      </c>
      <c r="G1474" t="s">
        <v>8129</v>
      </c>
      <c r="H1474" t="str">
        <f t="shared" si="1068"/>
        <v>Pesticides and other agrochemical products</v>
      </c>
      <c r="I1474" t="str">
        <f t="shared" si="1069"/>
        <v>Pesticides and other agrochemical products</v>
      </c>
      <c r="J1474" t="str">
        <f t="shared" si="1070"/>
        <v>Pesticides and other agrochemical products</v>
      </c>
      <c r="K1474" t="str">
        <f t="shared" si="1071"/>
        <v>Chemicals and chemical products</v>
      </c>
      <c r="L1474" t="str">
        <f t="shared" si="1072"/>
        <v>MANUFACTURED PRODUCTS</v>
      </c>
      <c r="M1474" t="str">
        <f t="shared" si="1073"/>
        <v>MANUFACTURED PRODUCTS - Chemicals and chemical products - Pesticides and other agrochemical products - Pesticides and other agrochemical products - Pesticides and other agrochemical products - Anti-sprouting products and plant growth regulators</v>
      </c>
      <c r="N1474" t="s">
        <v>17</v>
      </c>
      <c r="O1474" t="s">
        <v>17</v>
      </c>
      <c r="P1474" t="s">
        <v>17</v>
      </c>
      <c r="Q1474" t="s">
        <v>8123</v>
      </c>
    </row>
    <row r="1475" spans="1:17" x14ac:dyDescent="0.45">
      <c r="A1475">
        <v>1210265</v>
      </c>
      <c r="B1475">
        <v>6</v>
      </c>
      <c r="C1475" s="2" t="s">
        <v>8130</v>
      </c>
      <c r="D1475">
        <v>2020</v>
      </c>
      <c r="E1475" t="s">
        <v>8131</v>
      </c>
      <c r="F1475" t="s">
        <v>8119</v>
      </c>
      <c r="G1475" t="s">
        <v>8132</v>
      </c>
      <c r="H1475" t="str">
        <f t="shared" si="1068"/>
        <v>Pesticides and other agrochemical products</v>
      </c>
      <c r="I1475" t="str">
        <f t="shared" si="1069"/>
        <v>Pesticides and other agrochemical products</v>
      </c>
      <c r="J1475" t="str">
        <f t="shared" si="1070"/>
        <v>Pesticides and other agrochemical products</v>
      </c>
      <c r="K1475" t="str">
        <f t="shared" si="1071"/>
        <v>Chemicals and chemical products</v>
      </c>
      <c r="L1475" t="str">
        <f t="shared" si="1072"/>
        <v>MANUFACTURED PRODUCTS</v>
      </c>
      <c r="M1475" t="str">
        <f t="shared" si="1073"/>
        <v>MANUFACTURED PRODUCTS - Chemicals and chemical products - Pesticides and other agrochemical products - Pesticides and other agrochemical products - Pesticides and other agrochemical products - Disinfectants</v>
      </c>
      <c r="N1475" t="s">
        <v>17</v>
      </c>
      <c r="O1475" t="s">
        <v>17</v>
      </c>
      <c r="P1475" t="s">
        <v>17</v>
      </c>
      <c r="Q1475" t="s">
        <v>8123</v>
      </c>
    </row>
    <row r="1476" spans="1:17" x14ac:dyDescent="0.45">
      <c r="A1476">
        <v>1210266</v>
      </c>
      <c r="B1476">
        <v>6</v>
      </c>
      <c r="C1476" s="2" t="s">
        <v>8133</v>
      </c>
      <c r="D1476">
        <v>2020</v>
      </c>
      <c r="E1476" t="s">
        <v>8134</v>
      </c>
      <c r="F1476" t="s">
        <v>8119</v>
      </c>
      <c r="G1476" t="s">
        <v>8135</v>
      </c>
      <c r="H1476" t="str">
        <f t="shared" si="1068"/>
        <v>Pesticides and other agrochemical products</v>
      </c>
      <c r="I1476" t="str">
        <f t="shared" si="1069"/>
        <v>Pesticides and other agrochemical products</v>
      </c>
      <c r="J1476" t="str">
        <f t="shared" si="1070"/>
        <v>Pesticides and other agrochemical products</v>
      </c>
      <c r="K1476" t="str">
        <f t="shared" si="1071"/>
        <v>Chemicals and chemical products</v>
      </c>
      <c r="L1476" t="str">
        <f t="shared" si="1072"/>
        <v>MANUFACTURED PRODUCTS</v>
      </c>
      <c r="M1476" t="str">
        <f t="shared" si="1073"/>
        <v>MANUFACTURED PRODUCTS - Chemicals and chemical products - Pesticides and other agrochemical products - Pesticides and other agrochemical products - Pesticides and other agrochemical products - Fungicides</v>
      </c>
      <c r="N1476" t="s">
        <v>17</v>
      </c>
      <c r="O1476" t="s">
        <v>17</v>
      </c>
      <c r="P1476" t="s">
        <v>17</v>
      </c>
      <c r="Q1476" t="s">
        <v>8123</v>
      </c>
    </row>
    <row r="1477" spans="1:17" x14ac:dyDescent="0.45">
      <c r="A1477">
        <v>1210267</v>
      </c>
      <c r="B1477">
        <v>6</v>
      </c>
      <c r="C1477" s="2" t="s">
        <v>8136</v>
      </c>
      <c r="D1477">
        <v>2020</v>
      </c>
      <c r="E1477" t="s">
        <v>8137</v>
      </c>
      <c r="F1477" t="s">
        <v>8119</v>
      </c>
      <c r="G1477" t="s">
        <v>8138</v>
      </c>
      <c r="H1477" t="str">
        <f t="shared" si="1068"/>
        <v>Pesticides and other agrochemical products</v>
      </c>
      <c r="I1477" t="str">
        <f t="shared" si="1069"/>
        <v>Pesticides and other agrochemical products</v>
      </c>
      <c r="J1477" t="str">
        <f t="shared" si="1070"/>
        <v>Pesticides and other agrochemical products</v>
      </c>
      <c r="K1477" t="str">
        <f t="shared" si="1071"/>
        <v>Chemicals and chemical products</v>
      </c>
      <c r="L1477" t="str">
        <f t="shared" si="1072"/>
        <v>MANUFACTURED PRODUCTS</v>
      </c>
      <c r="M1477" t="str">
        <f t="shared" si="1073"/>
        <v>MANUFACTURED PRODUCTS - Chemicals and chemical products - Pesticides and other agrochemical products - Pesticides and other agrochemical products - Pesticides and other agrochemical products - Hazardous pesticides</v>
      </c>
      <c r="N1477" t="s">
        <v>17</v>
      </c>
      <c r="O1477" t="s">
        <v>17</v>
      </c>
      <c r="P1477" t="s">
        <v>17</v>
      </c>
      <c r="Q1477" t="s">
        <v>17</v>
      </c>
    </row>
    <row r="1478" spans="1:17" x14ac:dyDescent="0.45">
      <c r="A1478">
        <v>1210268</v>
      </c>
      <c r="B1478">
        <v>6</v>
      </c>
      <c r="C1478" s="2" t="s">
        <v>8139</v>
      </c>
      <c r="D1478">
        <v>2020</v>
      </c>
      <c r="E1478" t="s">
        <v>8140</v>
      </c>
      <c r="F1478" t="s">
        <v>8119</v>
      </c>
      <c r="G1478" t="s">
        <v>8141</v>
      </c>
      <c r="H1478" t="str">
        <f t="shared" si="1068"/>
        <v>Pesticides and other agrochemical products</v>
      </c>
      <c r="I1478" t="str">
        <f t="shared" si="1069"/>
        <v>Pesticides and other agrochemical products</v>
      </c>
      <c r="J1478" t="str">
        <f t="shared" si="1070"/>
        <v>Pesticides and other agrochemical products</v>
      </c>
      <c r="K1478" t="str">
        <f t="shared" si="1071"/>
        <v>Chemicals and chemical products</v>
      </c>
      <c r="L1478" t="str">
        <f t="shared" si="1072"/>
        <v>MANUFACTURED PRODUCTS</v>
      </c>
      <c r="M1478" t="str">
        <f t="shared" si="1073"/>
        <v>MANUFACTURED PRODUCTS - Chemicals and chemical products - Pesticides and other agrochemical products - Pesticides and other agrochemical products - Pesticides and other agrochemical products - Other pesticides and other agrochemical products</v>
      </c>
      <c r="N1478" t="s">
        <v>17</v>
      </c>
      <c r="O1478" t="s">
        <v>17</v>
      </c>
      <c r="P1478" t="s">
        <v>17</v>
      </c>
      <c r="Q1478" t="s">
        <v>17</v>
      </c>
    </row>
    <row r="1479" spans="1:17" hidden="1" x14ac:dyDescent="0.45">
      <c r="A1479">
        <v>1210269</v>
      </c>
      <c r="B1479">
        <v>5</v>
      </c>
      <c r="C1479" t="s">
        <v>8142</v>
      </c>
      <c r="F1479" t="s">
        <v>1003</v>
      </c>
      <c r="G1479" t="s">
        <v>8143</v>
      </c>
      <c r="N1479" t="s">
        <v>17</v>
      </c>
      <c r="O1479" t="s">
        <v>17</v>
      </c>
      <c r="P1479" t="s">
        <v>17</v>
      </c>
      <c r="Q1479" t="s">
        <v>17</v>
      </c>
    </row>
    <row r="1480" spans="1:17" x14ac:dyDescent="0.45">
      <c r="A1480">
        <v>1210270</v>
      </c>
      <c r="B1480">
        <v>6</v>
      </c>
      <c r="C1480" s="2" t="s">
        <v>8144</v>
      </c>
      <c r="D1480">
        <v>2020</v>
      </c>
      <c r="E1480" t="s">
        <v>8145</v>
      </c>
      <c r="F1480" t="s">
        <v>8142</v>
      </c>
      <c r="G1480" t="s">
        <v>8143</v>
      </c>
      <c r="H1480" t="str">
        <f>VLOOKUP(F1480,$C$2:$G$5523,5,0)</f>
        <v>Sub-contracted operations as part of manufacturing of pesticides and other agro-chemical products</v>
      </c>
      <c r="I1480" t="str">
        <f>VLOOKUP(VLOOKUP(F1480,$C$2:$G$5523,4,0),$C$2:$G$5523,5,0)</f>
        <v>Pesticides and other agrochemical products</v>
      </c>
      <c r="J1480" t="str">
        <f>VLOOKUP(VLOOKUP(VLOOKUP(F1480,$C$2:$G$5523,4,0),$C$2:$G$5523,4,0),$C$2:$G$5523,5,0)</f>
        <v>Pesticides and other agrochemical products</v>
      </c>
      <c r="K1480" t="str">
        <f>VLOOKUP(VLOOKUP(VLOOKUP(VLOOKUP(F1480,$C$2:$G$5523,4,0),$C$2:$G$5523,4,0),$C$2:$G$5523,4,0),$C$2:$G$5523,5,0)</f>
        <v>Chemicals and chemical products</v>
      </c>
      <c r="L1480" t="str">
        <f>VLOOKUP(VLOOKUP(VLOOKUP(VLOOKUP(VLOOKUP(F1480,$C$2:$G$5523,4,0),$C$2:$G$5523,4,0),$C$2:$G$5523,4,0),$C$2:$G$5523,4,0),$C$2:$G$5523,5,0)</f>
        <v>MANUFACTURED PRODUCTS</v>
      </c>
      <c r="M1480" t="str">
        <f>L1480&amp;" - "&amp;K1480&amp;" - "&amp;J1480&amp;" - "&amp;I1480&amp;" - "&amp;H1480&amp;" - "&amp;G1480</f>
        <v>MANUFACTURED PRODUCTS - Chemicals and chemical products - Pesticides and other agrochemical products - Pesticides and other agrochemical products - Sub-contracted operations as part of manufacturing of pesticides and other agro-chemical products - Sub-contracted operations as part of manufacturing of pesticides and other agro-chemical products</v>
      </c>
      <c r="N1480" t="s">
        <v>17</v>
      </c>
      <c r="O1480" t="s">
        <v>17</v>
      </c>
      <c r="P1480" t="s">
        <v>17</v>
      </c>
      <c r="Q1480" t="s">
        <v>17</v>
      </c>
    </row>
    <row r="1481" spans="1:17" hidden="1" x14ac:dyDescent="0.45">
      <c r="A1481">
        <v>1210271</v>
      </c>
      <c r="B1481">
        <v>3</v>
      </c>
      <c r="C1481" t="s">
        <v>1008</v>
      </c>
      <c r="F1481" t="s">
        <v>955</v>
      </c>
      <c r="G1481" t="s">
        <v>8146</v>
      </c>
      <c r="N1481" t="s">
        <v>17</v>
      </c>
      <c r="O1481" t="s">
        <v>17</v>
      </c>
      <c r="P1481" t="s">
        <v>17</v>
      </c>
      <c r="Q1481" t="s">
        <v>17</v>
      </c>
    </row>
    <row r="1482" spans="1:17" hidden="1" x14ac:dyDescent="0.45">
      <c r="A1482">
        <v>1210272</v>
      </c>
      <c r="B1482">
        <v>4</v>
      </c>
      <c r="C1482" t="s">
        <v>1010</v>
      </c>
      <c r="F1482" t="s">
        <v>1008</v>
      </c>
      <c r="G1482" t="s">
        <v>8146</v>
      </c>
      <c r="N1482" t="s">
        <v>17</v>
      </c>
      <c r="O1482" t="s">
        <v>17</v>
      </c>
      <c r="P1482" t="s">
        <v>17</v>
      </c>
      <c r="Q1482" t="s">
        <v>17</v>
      </c>
    </row>
    <row r="1483" spans="1:17" hidden="1" x14ac:dyDescent="0.45">
      <c r="A1483">
        <v>1210273</v>
      </c>
      <c r="B1483">
        <v>5</v>
      </c>
      <c r="C1483" t="s">
        <v>8147</v>
      </c>
      <c r="F1483" t="s">
        <v>1010</v>
      </c>
      <c r="G1483" t="s">
        <v>8148</v>
      </c>
      <c r="N1483" t="s">
        <v>17</v>
      </c>
      <c r="O1483" t="s">
        <v>17</v>
      </c>
      <c r="P1483" t="s">
        <v>17</v>
      </c>
      <c r="Q1483" t="s">
        <v>17</v>
      </c>
    </row>
    <row r="1484" spans="1:17" x14ac:dyDescent="0.45">
      <c r="A1484">
        <v>1210274</v>
      </c>
      <c r="B1484">
        <v>6</v>
      </c>
      <c r="C1484" s="2" t="s">
        <v>8149</v>
      </c>
      <c r="D1484">
        <v>2030</v>
      </c>
      <c r="E1484" t="s">
        <v>8150</v>
      </c>
      <c r="F1484" t="s">
        <v>8147</v>
      </c>
      <c r="G1484" t="s">
        <v>8151</v>
      </c>
      <c r="H1484" t="str">
        <f t="shared" ref="H1484:H1485" si="1074">VLOOKUP(F1484,$C$2:$G$5523,5,0)</f>
        <v>Paints and varnishes based on polymers</v>
      </c>
      <c r="I1484" t="str">
        <f t="shared" ref="I1484:I1485" si="1075">VLOOKUP(VLOOKUP(F1484,$C$2:$G$5523,4,0),$C$2:$G$5523,5,0)</f>
        <v>Paints, varnishes and similar coatings, printing ink and mastics</v>
      </c>
      <c r="J1484" t="str">
        <f t="shared" ref="J1484:J1485" si="1076">VLOOKUP(VLOOKUP(VLOOKUP(F1484,$C$2:$G$5523,4,0),$C$2:$G$5523,4,0),$C$2:$G$5523,5,0)</f>
        <v>Paints, varnishes and similar coatings, printing ink and mastics</v>
      </c>
      <c r="K1484" t="str">
        <f t="shared" ref="K1484:K1485" si="1077">VLOOKUP(VLOOKUP(VLOOKUP(VLOOKUP(F1484,$C$2:$G$5523,4,0),$C$2:$G$5523,4,0),$C$2:$G$5523,4,0),$C$2:$G$5523,5,0)</f>
        <v>Chemicals and chemical products</v>
      </c>
      <c r="L1484" t="str">
        <f t="shared" ref="L1484:L1485" si="1078">VLOOKUP(VLOOKUP(VLOOKUP(VLOOKUP(VLOOKUP(F1484,$C$2:$G$5523,4,0),$C$2:$G$5523,4,0),$C$2:$G$5523,4,0),$C$2:$G$5523,4,0),$C$2:$G$5523,5,0)</f>
        <v>MANUFACTURED PRODUCTS</v>
      </c>
      <c r="M1484" t="str">
        <f t="shared" ref="M1484:M1485" si="1079">L1484&amp;" - "&amp;K1484&amp;" - "&amp;J1484&amp;" - "&amp;I1484&amp;" - "&amp;H1484&amp;" - "&amp;G1484</f>
        <v>MANUFACTURED PRODUCTS - Chemicals and chemical products - Paints, varnishes and similar coatings, printing ink and mastics - Paints, varnishes and similar coatings, printing ink and mastics - Paints and varnishes based on polymers - Paints and varnishes based on acrylic or vinyl polymers, in an aqueous medium</v>
      </c>
      <c r="N1484" t="s">
        <v>17</v>
      </c>
      <c r="O1484" t="s">
        <v>17</v>
      </c>
      <c r="P1484" t="s">
        <v>17</v>
      </c>
      <c r="Q1484" t="s">
        <v>17</v>
      </c>
    </row>
    <row r="1485" spans="1:17" x14ac:dyDescent="0.45">
      <c r="A1485">
        <v>1210275</v>
      </c>
      <c r="B1485">
        <v>6</v>
      </c>
      <c r="C1485" s="2" t="s">
        <v>8152</v>
      </c>
      <c r="D1485">
        <v>2030</v>
      </c>
      <c r="E1485" t="s">
        <v>8153</v>
      </c>
      <c r="F1485" t="s">
        <v>8147</v>
      </c>
      <c r="G1485" t="s">
        <v>8154</v>
      </c>
      <c r="H1485" t="str">
        <f t="shared" si="1074"/>
        <v>Paints and varnishes based on polymers</v>
      </c>
      <c r="I1485" t="str">
        <f t="shared" si="1075"/>
        <v>Paints, varnishes and similar coatings, printing ink and mastics</v>
      </c>
      <c r="J1485" t="str">
        <f t="shared" si="1076"/>
        <v>Paints, varnishes and similar coatings, printing ink and mastics</v>
      </c>
      <c r="K1485" t="str">
        <f t="shared" si="1077"/>
        <v>Chemicals and chemical products</v>
      </c>
      <c r="L1485" t="str">
        <f t="shared" si="1078"/>
        <v>MANUFACTURED PRODUCTS</v>
      </c>
      <c r="M1485" t="str">
        <f t="shared" si="1079"/>
        <v>MANUFACTURED PRODUCTS - Chemicals and chemical products - Paints, varnishes and similar coatings, printing ink and mastics - Paints, varnishes and similar coatings, printing ink and mastics - Paints and varnishes based on polymers - Paints and varnishes based on polyesters, acrylic or vinyl polymers, in a non-aqueous medium; solutions</v>
      </c>
      <c r="N1485" t="s">
        <v>17</v>
      </c>
      <c r="O1485" t="s">
        <v>17</v>
      </c>
      <c r="P1485" t="s">
        <v>17</v>
      </c>
      <c r="Q1485" t="s">
        <v>17</v>
      </c>
    </row>
    <row r="1486" spans="1:17" hidden="1" x14ac:dyDescent="0.45">
      <c r="A1486">
        <v>1210276</v>
      </c>
      <c r="B1486">
        <v>5</v>
      </c>
      <c r="C1486" t="s">
        <v>8155</v>
      </c>
      <c r="F1486" t="s">
        <v>1010</v>
      </c>
      <c r="G1486" t="s">
        <v>8156</v>
      </c>
      <c r="N1486" t="s">
        <v>17</v>
      </c>
      <c r="O1486" t="s">
        <v>17</v>
      </c>
      <c r="P1486" t="s">
        <v>17</v>
      </c>
      <c r="Q1486" t="s">
        <v>17</v>
      </c>
    </row>
    <row r="1487" spans="1:17" x14ac:dyDescent="0.45">
      <c r="A1487">
        <v>1210277</v>
      </c>
      <c r="B1487">
        <v>6</v>
      </c>
      <c r="C1487" s="2" t="s">
        <v>8157</v>
      </c>
      <c r="D1487">
        <v>2030</v>
      </c>
      <c r="E1487" t="s">
        <v>8158</v>
      </c>
      <c r="F1487" t="s">
        <v>8155</v>
      </c>
      <c r="G1487" t="s">
        <v>8159</v>
      </c>
      <c r="H1487" t="str">
        <f t="shared" ref="H1487:H1490" si="1080">VLOOKUP(F1487,$C$2:$G$5523,5,0)</f>
        <v>Other paints and varnishes and related products; artists' colour and printing ink</v>
      </c>
      <c r="I1487" t="str">
        <f t="shared" ref="I1487:I1490" si="1081">VLOOKUP(VLOOKUP(F1487,$C$2:$G$5523,4,0),$C$2:$G$5523,5,0)</f>
        <v>Paints, varnishes and similar coatings, printing ink and mastics</v>
      </c>
      <c r="J1487" t="str">
        <f t="shared" ref="J1487:J1490" si="1082">VLOOKUP(VLOOKUP(VLOOKUP(F1487,$C$2:$G$5523,4,0),$C$2:$G$5523,4,0),$C$2:$G$5523,5,0)</f>
        <v>Paints, varnishes and similar coatings, printing ink and mastics</v>
      </c>
      <c r="K1487" t="str">
        <f t="shared" ref="K1487:K1490" si="1083">VLOOKUP(VLOOKUP(VLOOKUP(VLOOKUP(F1487,$C$2:$G$5523,4,0),$C$2:$G$5523,4,0),$C$2:$G$5523,4,0),$C$2:$G$5523,5,0)</f>
        <v>Chemicals and chemical products</v>
      </c>
      <c r="L1487" t="str">
        <f t="shared" ref="L1487:L1490" si="1084">VLOOKUP(VLOOKUP(VLOOKUP(VLOOKUP(VLOOKUP(F1487,$C$2:$G$5523,4,0),$C$2:$G$5523,4,0),$C$2:$G$5523,4,0),$C$2:$G$5523,4,0),$C$2:$G$5523,5,0)</f>
        <v>MANUFACTURED PRODUCTS</v>
      </c>
      <c r="M1487" t="str">
        <f t="shared" ref="M1487:M1490" si="1085">L1487&amp;" - "&amp;K1487&amp;" - "&amp;J1487&amp;" - "&amp;I1487&amp;" - "&amp;H1487&amp;" - "&amp;G1487</f>
        <v>MANUFACTURED PRODUCTS - Chemicals and chemical products - Paints, varnishes and similar coatings, printing ink and mastics - Paints, varnishes and similar coatings, printing ink and mastics - Other paints and varnishes and related products; artists' colour and printing ink - Prepared pigments, opacifiers and colours, vitrifiable enamels and glazes, engobes, liquid lustres and the like; glass frit</v>
      </c>
      <c r="N1487" t="s">
        <v>17</v>
      </c>
      <c r="O1487" t="s">
        <v>17</v>
      </c>
      <c r="P1487" t="s">
        <v>17</v>
      </c>
      <c r="Q1487" t="s">
        <v>17</v>
      </c>
    </row>
    <row r="1488" spans="1:17" x14ac:dyDescent="0.45">
      <c r="A1488">
        <v>1210278</v>
      </c>
      <c r="B1488">
        <v>6</v>
      </c>
      <c r="C1488" s="2" t="s">
        <v>8160</v>
      </c>
      <c r="D1488">
        <v>2030</v>
      </c>
      <c r="E1488" t="s">
        <v>8161</v>
      </c>
      <c r="F1488" t="s">
        <v>8155</v>
      </c>
      <c r="G1488" t="s">
        <v>8162</v>
      </c>
      <c r="H1488" t="str">
        <f t="shared" si="1080"/>
        <v>Other paints and varnishes and related products; artists' colour and printing ink</v>
      </c>
      <c r="I1488" t="str">
        <f t="shared" si="1081"/>
        <v>Paints, varnishes and similar coatings, printing ink and mastics</v>
      </c>
      <c r="J1488" t="str">
        <f t="shared" si="1082"/>
        <v>Paints, varnishes and similar coatings, printing ink and mastics</v>
      </c>
      <c r="K1488" t="str">
        <f t="shared" si="1083"/>
        <v>Chemicals and chemical products</v>
      </c>
      <c r="L1488" t="str">
        <f t="shared" si="1084"/>
        <v>MANUFACTURED PRODUCTS</v>
      </c>
      <c r="M1488" t="str">
        <f t="shared" si="1085"/>
        <v>MANUFACTURED PRODUCTS - Chemicals and chemical products - Paints, varnishes and similar coatings, printing ink and mastics - Paints, varnishes and similar coatings, printing ink and mastics - Other paints and varnishes and related products; artists' colour and printing ink - Other paints and varnishes; prepared driers</v>
      </c>
      <c r="N1488" t="s">
        <v>17</v>
      </c>
      <c r="O1488" t="s">
        <v>17</v>
      </c>
      <c r="P1488" t="s">
        <v>17</v>
      </c>
      <c r="Q1488" t="s">
        <v>17</v>
      </c>
    </row>
    <row r="1489" spans="1:17" x14ac:dyDescent="0.45">
      <c r="A1489">
        <v>1210279</v>
      </c>
      <c r="B1489">
        <v>6</v>
      </c>
      <c r="C1489" s="2" t="s">
        <v>8163</v>
      </c>
      <c r="D1489">
        <v>2030</v>
      </c>
      <c r="E1489" t="s">
        <v>8164</v>
      </c>
      <c r="F1489" t="s">
        <v>8155</v>
      </c>
      <c r="G1489" t="s">
        <v>8165</v>
      </c>
      <c r="H1489" t="str">
        <f t="shared" si="1080"/>
        <v>Other paints and varnishes and related products; artists' colour and printing ink</v>
      </c>
      <c r="I1489" t="str">
        <f t="shared" si="1081"/>
        <v>Paints, varnishes and similar coatings, printing ink and mastics</v>
      </c>
      <c r="J1489" t="str">
        <f t="shared" si="1082"/>
        <v>Paints, varnishes and similar coatings, printing ink and mastics</v>
      </c>
      <c r="K1489" t="str">
        <f t="shared" si="1083"/>
        <v>Chemicals and chemical products</v>
      </c>
      <c r="L1489" t="str">
        <f t="shared" si="1084"/>
        <v>MANUFACTURED PRODUCTS</v>
      </c>
      <c r="M1489" t="str">
        <f t="shared" si="1085"/>
        <v>MANUFACTURED PRODUCTS - Chemicals and chemical products - Paints, varnishes and similar coatings, printing ink and mastics - Paints, varnishes and similar coatings, printing ink and mastics - Other paints and varnishes and related products; artists' colour and printing ink - Artists', students' or signboard painters' colours, modifying tints, amusement colours and the like</v>
      </c>
      <c r="N1489" t="s">
        <v>17</v>
      </c>
      <c r="O1489" t="s">
        <v>17</v>
      </c>
      <c r="P1489" t="s">
        <v>17</v>
      </c>
      <c r="Q1489" t="s">
        <v>17</v>
      </c>
    </row>
    <row r="1490" spans="1:17" x14ac:dyDescent="0.45">
      <c r="A1490">
        <v>1210280</v>
      </c>
      <c r="B1490">
        <v>6</v>
      </c>
      <c r="C1490" s="2" t="s">
        <v>8166</v>
      </c>
      <c r="D1490">
        <v>2030</v>
      </c>
      <c r="E1490" t="s">
        <v>8167</v>
      </c>
      <c r="F1490" t="s">
        <v>8155</v>
      </c>
      <c r="G1490" t="s">
        <v>8168</v>
      </c>
      <c r="H1490" t="str">
        <f t="shared" si="1080"/>
        <v>Other paints and varnishes and related products; artists' colour and printing ink</v>
      </c>
      <c r="I1490" t="str">
        <f t="shared" si="1081"/>
        <v>Paints, varnishes and similar coatings, printing ink and mastics</v>
      </c>
      <c r="J1490" t="str">
        <f t="shared" si="1082"/>
        <v>Paints, varnishes and similar coatings, printing ink and mastics</v>
      </c>
      <c r="K1490" t="str">
        <f t="shared" si="1083"/>
        <v>Chemicals and chemical products</v>
      </c>
      <c r="L1490" t="str">
        <f t="shared" si="1084"/>
        <v>MANUFACTURED PRODUCTS</v>
      </c>
      <c r="M1490" t="str">
        <f t="shared" si="1085"/>
        <v>MANUFACTURED PRODUCTS - Chemicals and chemical products - Paints, varnishes and similar coatings, printing ink and mastics - Paints, varnishes and similar coatings, printing ink and mastics - Other paints and varnishes and related products; artists' colour and printing ink - Printing ink</v>
      </c>
      <c r="N1490" t="s">
        <v>17</v>
      </c>
      <c r="O1490" t="s">
        <v>17</v>
      </c>
      <c r="P1490" t="s">
        <v>17</v>
      </c>
      <c r="Q1490" t="s">
        <v>17</v>
      </c>
    </row>
    <row r="1491" spans="1:17" hidden="1" x14ac:dyDescent="0.45">
      <c r="A1491">
        <v>1210281</v>
      </c>
      <c r="B1491">
        <v>5</v>
      </c>
      <c r="C1491" t="s">
        <v>8169</v>
      </c>
      <c r="F1491" t="s">
        <v>1010</v>
      </c>
      <c r="G1491" t="s">
        <v>8170</v>
      </c>
      <c r="N1491" t="s">
        <v>17</v>
      </c>
      <c r="O1491" t="s">
        <v>17</v>
      </c>
      <c r="P1491" t="s">
        <v>17</v>
      </c>
      <c r="Q1491" t="s">
        <v>17</v>
      </c>
    </row>
    <row r="1492" spans="1:17" x14ac:dyDescent="0.45">
      <c r="A1492">
        <v>1210282</v>
      </c>
      <c r="B1492">
        <v>6</v>
      </c>
      <c r="C1492" s="2" t="s">
        <v>8171</v>
      </c>
      <c r="D1492">
        <v>2030</v>
      </c>
      <c r="E1492" t="s">
        <v>8172</v>
      </c>
      <c r="F1492" t="s">
        <v>8169</v>
      </c>
      <c r="G1492" t="s">
        <v>8170</v>
      </c>
      <c r="H1492" t="str">
        <f>VLOOKUP(F1492,$C$2:$G$5523,5,0)</f>
        <v>Sub-contracted operations as part of manufacturing of paints, varnishes and similar coatings, printing ink and mastics</v>
      </c>
      <c r="I1492" t="str">
        <f>VLOOKUP(VLOOKUP(F1492,$C$2:$G$5523,4,0),$C$2:$G$5523,5,0)</f>
        <v>Paints, varnishes and similar coatings, printing ink and mastics</v>
      </c>
      <c r="J1492" t="str">
        <f>VLOOKUP(VLOOKUP(VLOOKUP(F1492,$C$2:$G$5523,4,0),$C$2:$G$5523,4,0),$C$2:$G$5523,5,0)</f>
        <v>Paints, varnishes and similar coatings, printing ink and mastics</v>
      </c>
      <c r="K1492" t="str">
        <f>VLOOKUP(VLOOKUP(VLOOKUP(VLOOKUP(F1492,$C$2:$G$5523,4,0),$C$2:$G$5523,4,0),$C$2:$G$5523,4,0),$C$2:$G$5523,5,0)</f>
        <v>Chemicals and chemical products</v>
      </c>
      <c r="L1492" t="str">
        <f>VLOOKUP(VLOOKUP(VLOOKUP(VLOOKUP(VLOOKUP(F1492,$C$2:$G$5523,4,0),$C$2:$G$5523,4,0),$C$2:$G$5523,4,0),$C$2:$G$5523,4,0),$C$2:$G$5523,5,0)</f>
        <v>MANUFACTURED PRODUCTS</v>
      </c>
      <c r="M1492" t="str">
        <f>L1492&amp;" - "&amp;K1492&amp;" - "&amp;J1492&amp;" - "&amp;I1492&amp;" - "&amp;H1492&amp;" - "&amp;G1492</f>
        <v>MANUFACTURED PRODUCTS - Chemicals and chemical products - Paints, varnishes and similar coatings, printing ink and mastics - Paints, varnishes and similar coatings, printing ink and mastics - Sub-contracted operations as part of manufacturing of paints, varnishes and similar coatings, printing ink and mastics - Sub-contracted operations as part of manufacturing of paints, varnishes and similar coatings, printing ink and mastics</v>
      </c>
      <c r="N1492" t="s">
        <v>17</v>
      </c>
      <c r="O1492" t="s">
        <v>17</v>
      </c>
      <c r="P1492" t="s">
        <v>17</v>
      </c>
      <c r="Q1492" t="s">
        <v>17</v>
      </c>
    </row>
    <row r="1493" spans="1:17" hidden="1" x14ac:dyDescent="0.45">
      <c r="A1493">
        <v>1210283</v>
      </c>
      <c r="B1493">
        <v>3</v>
      </c>
      <c r="C1493" t="s">
        <v>1015</v>
      </c>
      <c r="F1493" t="s">
        <v>955</v>
      </c>
      <c r="G1493" t="s">
        <v>8173</v>
      </c>
      <c r="N1493" t="s">
        <v>17</v>
      </c>
      <c r="O1493" t="s">
        <v>17</v>
      </c>
      <c r="P1493" t="s">
        <v>17</v>
      </c>
      <c r="Q1493" t="s">
        <v>17</v>
      </c>
    </row>
    <row r="1494" spans="1:17" hidden="1" x14ac:dyDescent="0.45">
      <c r="A1494">
        <v>1210284</v>
      </c>
      <c r="B1494">
        <v>4</v>
      </c>
      <c r="C1494" t="s">
        <v>1017</v>
      </c>
      <c r="F1494" t="s">
        <v>1015</v>
      </c>
      <c r="G1494" t="s">
        <v>8174</v>
      </c>
      <c r="N1494" t="s">
        <v>17</v>
      </c>
      <c r="O1494" t="s">
        <v>17</v>
      </c>
      <c r="P1494" t="s">
        <v>17</v>
      </c>
      <c r="Q1494" t="s">
        <v>17</v>
      </c>
    </row>
    <row r="1495" spans="1:17" hidden="1" x14ac:dyDescent="0.45">
      <c r="A1495">
        <v>1210285</v>
      </c>
      <c r="B1495">
        <v>5</v>
      </c>
      <c r="C1495" t="s">
        <v>8175</v>
      </c>
      <c r="F1495" t="s">
        <v>1017</v>
      </c>
      <c r="G1495" t="s">
        <v>8176</v>
      </c>
      <c r="N1495" t="s">
        <v>17</v>
      </c>
      <c r="O1495" t="s">
        <v>17</v>
      </c>
      <c r="P1495" t="s">
        <v>17</v>
      </c>
      <c r="Q1495" t="s">
        <v>17</v>
      </c>
    </row>
    <row r="1496" spans="1:17" x14ac:dyDescent="0.45">
      <c r="A1496">
        <v>1210286</v>
      </c>
      <c r="B1496">
        <v>6</v>
      </c>
      <c r="C1496" s="2" t="s">
        <v>8177</v>
      </c>
      <c r="D1496">
        <v>2041</v>
      </c>
      <c r="E1496" t="s">
        <v>8178</v>
      </c>
      <c r="F1496" t="s">
        <v>8175</v>
      </c>
      <c r="G1496" t="s">
        <v>8176</v>
      </c>
      <c r="H1496" t="str">
        <f>VLOOKUP(F1496,$C$2:$G$5523,5,0)</f>
        <v>Glycerol</v>
      </c>
      <c r="I1496" t="str">
        <f>VLOOKUP(VLOOKUP(F1496,$C$2:$G$5523,4,0),$C$2:$G$5523,5,0)</f>
        <v>Soap and detergents, cleaning and polishing preparations</v>
      </c>
      <c r="J1496" t="str">
        <f>VLOOKUP(VLOOKUP(VLOOKUP(F1496,$C$2:$G$5523,4,0),$C$2:$G$5523,4,0),$C$2:$G$5523,5,0)</f>
        <v>Soap and detergents, cleaning and polishing preparations, perfumes and toilet preparations</v>
      </c>
      <c r="K1496" t="str">
        <f>VLOOKUP(VLOOKUP(VLOOKUP(VLOOKUP(F1496,$C$2:$G$5523,4,0),$C$2:$G$5523,4,0),$C$2:$G$5523,4,0),$C$2:$G$5523,5,0)</f>
        <v>Chemicals and chemical products</v>
      </c>
      <c r="L1496" t="str">
        <f>VLOOKUP(VLOOKUP(VLOOKUP(VLOOKUP(VLOOKUP(F1496,$C$2:$G$5523,4,0),$C$2:$G$5523,4,0),$C$2:$G$5523,4,0),$C$2:$G$5523,4,0),$C$2:$G$5523,5,0)</f>
        <v>MANUFACTURED PRODUCTS</v>
      </c>
      <c r="M1496" t="str">
        <f>L1496&amp;" - "&amp;K1496&amp;" - "&amp;J1496&amp;" - "&amp;I1496&amp;" - "&amp;H1496&amp;" - "&amp;G1496</f>
        <v>MANUFACTURED PRODUCTS - Chemicals and chemical products - Soap and detergents, cleaning and polishing preparations, perfumes and toilet preparations - Soap and detergents, cleaning and polishing preparations - Glycerol - Glycerol</v>
      </c>
      <c r="N1496" t="s">
        <v>17</v>
      </c>
      <c r="O1496" t="s">
        <v>17</v>
      </c>
      <c r="P1496" t="s">
        <v>17</v>
      </c>
      <c r="Q1496" t="s">
        <v>17</v>
      </c>
    </row>
    <row r="1497" spans="1:17" hidden="1" x14ac:dyDescent="0.45">
      <c r="A1497">
        <v>1210287</v>
      </c>
      <c r="B1497">
        <v>5</v>
      </c>
      <c r="C1497" t="s">
        <v>8179</v>
      </c>
      <c r="F1497" t="s">
        <v>1017</v>
      </c>
      <c r="G1497" t="s">
        <v>8180</v>
      </c>
      <c r="N1497" t="s">
        <v>17</v>
      </c>
      <c r="O1497" t="s">
        <v>17</v>
      </c>
      <c r="P1497" t="s">
        <v>17</v>
      </c>
      <c r="Q1497" t="s">
        <v>8181</v>
      </c>
    </row>
    <row r="1498" spans="1:17" x14ac:dyDescent="0.45">
      <c r="A1498">
        <v>1210288</v>
      </c>
      <c r="B1498">
        <v>6</v>
      </c>
      <c r="C1498" s="2" t="s">
        <v>8182</v>
      </c>
      <c r="D1498">
        <v>2041</v>
      </c>
      <c r="E1498" t="s">
        <v>8183</v>
      </c>
      <c r="F1498" t="s">
        <v>8179</v>
      </c>
      <c r="G1498" t="s">
        <v>8180</v>
      </c>
      <c r="H1498" t="str">
        <f>VLOOKUP(F1498,$C$2:$G$5523,5,0)</f>
        <v>Organic surface-active agents, except soap</v>
      </c>
      <c r="I1498" t="str">
        <f>VLOOKUP(VLOOKUP(F1498,$C$2:$G$5523,4,0),$C$2:$G$5523,5,0)</f>
        <v>Soap and detergents, cleaning and polishing preparations</v>
      </c>
      <c r="J1498" t="str">
        <f>VLOOKUP(VLOOKUP(VLOOKUP(F1498,$C$2:$G$5523,4,0),$C$2:$G$5523,4,0),$C$2:$G$5523,5,0)</f>
        <v>Soap and detergents, cleaning and polishing preparations, perfumes and toilet preparations</v>
      </c>
      <c r="K1498" t="str">
        <f>VLOOKUP(VLOOKUP(VLOOKUP(VLOOKUP(F1498,$C$2:$G$5523,4,0),$C$2:$G$5523,4,0),$C$2:$G$5523,4,0),$C$2:$G$5523,5,0)</f>
        <v>Chemicals and chemical products</v>
      </c>
      <c r="L1498" t="str">
        <f>VLOOKUP(VLOOKUP(VLOOKUP(VLOOKUP(VLOOKUP(F1498,$C$2:$G$5523,4,0),$C$2:$G$5523,4,0),$C$2:$G$5523,4,0),$C$2:$G$5523,4,0),$C$2:$G$5523,5,0)</f>
        <v>MANUFACTURED PRODUCTS</v>
      </c>
      <c r="M1498" t="str">
        <f>L1498&amp;" - "&amp;K1498&amp;" - "&amp;J1498&amp;" - "&amp;I1498&amp;" - "&amp;H1498&amp;" - "&amp;G1498</f>
        <v>MANUFACTURED PRODUCTS - Chemicals and chemical products - Soap and detergents, cleaning and polishing preparations, perfumes and toilet preparations - Soap and detergents, cleaning and polishing preparations - Organic surface-active agents, except soap - Organic surface-active agents, except soap</v>
      </c>
      <c r="N1498" t="s">
        <v>17</v>
      </c>
      <c r="O1498" t="s">
        <v>17</v>
      </c>
      <c r="P1498" t="s">
        <v>17</v>
      </c>
      <c r="Q1498" t="s">
        <v>8184</v>
      </c>
    </row>
    <row r="1499" spans="1:17" hidden="1" x14ac:dyDescent="0.45">
      <c r="A1499">
        <v>1210289</v>
      </c>
      <c r="B1499">
        <v>5</v>
      </c>
      <c r="C1499" t="s">
        <v>8185</v>
      </c>
      <c r="F1499" t="s">
        <v>1017</v>
      </c>
      <c r="G1499" t="s">
        <v>8186</v>
      </c>
      <c r="N1499" t="s">
        <v>17</v>
      </c>
      <c r="O1499" t="s">
        <v>17</v>
      </c>
      <c r="P1499" t="s">
        <v>17</v>
      </c>
      <c r="Q1499" t="s">
        <v>17</v>
      </c>
    </row>
    <row r="1500" spans="1:17" x14ac:dyDescent="0.45">
      <c r="A1500">
        <v>1210290</v>
      </c>
      <c r="B1500">
        <v>6</v>
      </c>
      <c r="C1500" s="2" t="s">
        <v>8187</v>
      </c>
      <c r="D1500">
        <v>2041</v>
      </c>
      <c r="E1500" t="s">
        <v>8188</v>
      </c>
      <c r="F1500" t="s">
        <v>8185</v>
      </c>
      <c r="G1500" t="s">
        <v>8189</v>
      </c>
      <c r="H1500" t="str">
        <f t="shared" ref="H1500:H1501" si="1086">VLOOKUP(F1500,$C$2:$G$5523,5,0)</f>
        <v>Soap, washing and cleaning preparations</v>
      </c>
      <c r="I1500" t="str">
        <f t="shared" ref="I1500:I1501" si="1087">VLOOKUP(VLOOKUP(F1500,$C$2:$G$5523,4,0),$C$2:$G$5523,5,0)</f>
        <v>Soap and detergents, cleaning and polishing preparations</v>
      </c>
      <c r="J1500" t="str">
        <f t="shared" ref="J1500:J1501" si="1088">VLOOKUP(VLOOKUP(VLOOKUP(F1500,$C$2:$G$5523,4,0),$C$2:$G$5523,4,0),$C$2:$G$5523,5,0)</f>
        <v>Soap and detergents, cleaning and polishing preparations, perfumes and toilet preparations</v>
      </c>
      <c r="K1500" t="str">
        <f t="shared" ref="K1500:K1501" si="1089">VLOOKUP(VLOOKUP(VLOOKUP(VLOOKUP(F1500,$C$2:$G$5523,4,0),$C$2:$G$5523,4,0),$C$2:$G$5523,4,0),$C$2:$G$5523,5,0)</f>
        <v>Chemicals and chemical products</v>
      </c>
      <c r="L1500" t="str">
        <f t="shared" ref="L1500:L1501" si="1090">VLOOKUP(VLOOKUP(VLOOKUP(VLOOKUP(VLOOKUP(F1500,$C$2:$G$5523,4,0),$C$2:$G$5523,4,0),$C$2:$G$5523,4,0),$C$2:$G$5523,4,0),$C$2:$G$5523,5,0)</f>
        <v>MANUFACTURED PRODUCTS</v>
      </c>
      <c r="M1500" t="str">
        <f t="shared" ref="M1500:M1501" si="1091">L1500&amp;" - "&amp;K1500&amp;" - "&amp;J1500&amp;" - "&amp;I1500&amp;" - "&amp;H1500&amp;" - "&amp;G1500</f>
        <v>MANUFACTURED PRODUCTS - Chemicals and chemical products - Soap and detergents, cleaning and polishing preparations, perfumes and toilet preparations - Soap and detergents, cleaning and polishing preparations - Soap, washing and cleaning preparations - Soap and organic surface-active products and preparations for use as soap; paper, wadding, felt and non-wovens, impregnated, coated or covered with soap or detergent</v>
      </c>
      <c r="N1500" t="s">
        <v>17</v>
      </c>
      <c r="O1500" t="s">
        <v>17</v>
      </c>
      <c r="P1500" t="s">
        <v>17</v>
      </c>
      <c r="Q1500" t="s">
        <v>17</v>
      </c>
    </row>
    <row r="1501" spans="1:17" x14ac:dyDescent="0.45">
      <c r="A1501">
        <v>1210291</v>
      </c>
      <c r="B1501">
        <v>6</v>
      </c>
      <c r="C1501" s="2" t="s">
        <v>8190</v>
      </c>
      <c r="D1501">
        <v>2041</v>
      </c>
      <c r="E1501" t="s">
        <v>8191</v>
      </c>
      <c r="F1501" t="s">
        <v>8185</v>
      </c>
      <c r="G1501" t="s">
        <v>8192</v>
      </c>
      <c r="H1501" t="str">
        <f t="shared" si="1086"/>
        <v>Soap, washing and cleaning preparations</v>
      </c>
      <c r="I1501" t="str">
        <f t="shared" si="1087"/>
        <v>Soap and detergents, cleaning and polishing preparations</v>
      </c>
      <c r="J1501" t="str">
        <f t="shared" si="1088"/>
        <v>Soap and detergents, cleaning and polishing preparations, perfumes and toilet preparations</v>
      </c>
      <c r="K1501" t="str">
        <f t="shared" si="1089"/>
        <v>Chemicals and chemical products</v>
      </c>
      <c r="L1501" t="str">
        <f t="shared" si="1090"/>
        <v>MANUFACTURED PRODUCTS</v>
      </c>
      <c r="M1501" t="str">
        <f t="shared" si="1091"/>
        <v>MANUFACTURED PRODUCTS - Chemicals and chemical products - Soap and detergents, cleaning and polishing preparations, perfumes and toilet preparations - Soap and detergents, cleaning and polishing preparations - Soap, washing and cleaning preparations - Detergents and washing preparations</v>
      </c>
      <c r="N1501" t="s">
        <v>17</v>
      </c>
      <c r="O1501" t="s">
        <v>17</v>
      </c>
      <c r="P1501" t="s">
        <v>17</v>
      </c>
      <c r="Q1501" t="s">
        <v>17</v>
      </c>
    </row>
    <row r="1502" spans="1:17" hidden="1" x14ac:dyDescent="0.45">
      <c r="A1502">
        <v>1210292</v>
      </c>
      <c r="B1502">
        <v>5</v>
      </c>
      <c r="C1502" t="s">
        <v>8193</v>
      </c>
      <c r="F1502" t="s">
        <v>1017</v>
      </c>
      <c r="G1502" t="s">
        <v>8194</v>
      </c>
      <c r="N1502" t="s">
        <v>17</v>
      </c>
      <c r="O1502" t="s">
        <v>17</v>
      </c>
      <c r="P1502" t="s">
        <v>17</v>
      </c>
      <c r="Q1502" t="s">
        <v>17</v>
      </c>
    </row>
    <row r="1503" spans="1:17" x14ac:dyDescent="0.45">
      <c r="A1503">
        <v>1210293</v>
      </c>
      <c r="B1503">
        <v>6</v>
      </c>
      <c r="C1503" s="2" t="s">
        <v>8195</v>
      </c>
      <c r="D1503">
        <v>2041</v>
      </c>
      <c r="E1503" t="s">
        <v>8196</v>
      </c>
      <c r="F1503" t="s">
        <v>8193</v>
      </c>
      <c r="G1503" t="s">
        <v>8197</v>
      </c>
      <c r="H1503" t="str">
        <f t="shared" ref="H1503:H1506" si="1092">VLOOKUP(F1503,$C$2:$G$5523,5,0)</f>
        <v>Odoriferous preparations and waxes</v>
      </c>
      <c r="I1503" t="str">
        <f t="shared" ref="I1503:I1506" si="1093">VLOOKUP(VLOOKUP(F1503,$C$2:$G$5523,4,0),$C$2:$G$5523,5,0)</f>
        <v>Soap and detergents, cleaning and polishing preparations</v>
      </c>
      <c r="J1503" t="str">
        <f t="shared" ref="J1503:J1506" si="1094">VLOOKUP(VLOOKUP(VLOOKUP(F1503,$C$2:$G$5523,4,0),$C$2:$G$5523,4,0),$C$2:$G$5523,5,0)</f>
        <v>Soap and detergents, cleaning and polishing preparations, perfumes and toilet preparations</v>
      </c>
      <c r="K1503" t="str">
        <f t="shared" ref="K1503:K1506" si="1095">VLOOKUP(VLOOKUP(VLOOKUP(VLOOKUP(F1503,$C$2:$G$5523,4,0),$C$2:$G$5523,4,0),$C$2:$G$5523,4,0),$C$2:$G$5523,5,0)</f>
        <v>Chemicals and chemical products</v>
      </c>
      <c r="L1503" t="str">
        <f t="shared" ref="L1503:L1506" si="1096">VLOOKUP(VLOOKUP(VLOOKUP(VLOOKUP(VLOOKUP(F1503,$C$2:$G$5523,4,0),$C$2:$G$5523,4,0),$C$2:$G$5523,4,0),$C$2:$G$5523,4,0),$C$2:$G$5523,5,0)</f>
        <v>MANUFACTURED PRODUCTS</v>
      </c>
      <c r="M1503" t="str">
        <f t="shared" ref="M1503:M1506" si="1097">L1503&amp;" - "&amp;K1503&amp;" - "&amp;J1503&amp;" - "&amp;I1503&amp;" - "&amp;H1503&amp;" - "&amp;G1503</f>
        <v>MANUFACTURED PRODUCTS - Chemicals and chemical products - Soap and detergents, cleaning and polishing preparations, perfumes and toilet preparations - Soap and detergents, cleaning and polishing preparations - Odoriferous preparations and waxes - Preparations for perfuming or deodorising rooms</v>
      </c>
      <c r="N1503" t="s">
        <v>17</v>
      </c>
      <c r="O1503" t="s">
        <v>17</v>
      </c>
      <c r="P1503" t="s">
        <v>17</v>
      </c>
      <c r="Q1503" t="s">
        <v>17</v>
      </c>
    </row>
    <row r="1504" spans="1:17" x14ac:dyDescent="0.45">
      <c r="A1504">
        <v>1210294</v>
      </c>
      <c r="B1504">
        <v>6</v>
      </c>
      <c r="C1504" s="2" t="s">
        <v>8198</v>
      </c>
      <c r="D1504">
        <v>2041</v>
      </c>
      <c r="E1504" t="s">
        <v>8199</v>
      </c>
      <c r="F1504" t="s">
        <v>8193</v>
      </c>
      <c r="G1504" t="s">
        <v>8200</v>
      </c>
      <c r="H1504" t="str">
        <f t="shared" si="1092"/>
        <v>Odoriferous preparations and waxes</v>
      </c>
      <c r="I1504" t="str">
        <f t="shared" si="1093"/>
        <v>Soap and detergents, cleaning and polishing preparations</v>
      </c>
      <c r="J1504" t="str">
        <f t="shared" si="1094"/>
        <v>Soap and detergents, cleaning and polishing preparations, perfumes and toilet preparations</v>
      </c>
      <c r="K1504" t="str">
        <f t="shared" si="1095"/>
        <v>Chemicals and chemical products</v>
      </c>
      <c r="L1504" t="str">
        <f t="shared" si="1096"/>
        <v>MANUFACTURED PRODUCTS</v>
      </c>
      <c r="M1504" t="str">
        <f t="shared" si="1097"/>
        <v>MANUFACTURED PRODUCTS - Chemicals and chemical products - Soap and detergents, cleaning and polishing preparations, perfumes and toilet preparations - Soap and detergents, cleaning and polishing preparations - Odoriferous preparations and waxes - Artificial waxes and prepared waxes</v>
      </c>
      <c r="N1504" t="s">
        <v>17</v>
      </c>
      <c r="O1504" t="s">
        <v>17</v>
      </c>
      <c r="P1504" t="s">
        <v>17</v>
      </c>
      <c r="Q1504" t="s">
        <v>17</v>
      </c>
    </row>
    <row r="1505" spans="1:17" x14ac:dyDescent="0.45">
      <c r="A1505">
        <v>1210295</v>
      </c>
      <c r="B1505">
        <v>6</v>
      </c>
      <c r="C1505" s="2" t="s">
        <v>8201</v>
      </c>
      <c r="D1505">
        <v>2041</v>
      </c>
      <c r="E1505" t="s">
        <v>8202</v>
      </c>
      <c r="F1505" t="s">
        <v>8193</v>
      </c>
      <c r="G1505" t="s">
        <v>8203</v>
      </c>
      <c r="H1505" t="str">
        <f t="shared" si="1092"/>
        <v>Odoriferous preparations and waxes</v>
      </c>
      <c r="I1505" t="str">
        <f t="shared" si="1093"/>
        <v>Soap and detergents, cleaning and polishing preparations</v>
      </c>
      <c r="J1505" t="str">
        <f t="shared" si="1094"/>
        <v>Soap and detergents, cleaning and polishing preparations, perfumes and toilet preparations</v>
      </c>
      <c r="K1505" t="str">
        <f t="shared" si="1095"/>
        <v>Chemicals and chemical products</v>
      </c>
      <c r="L1505" t="str">
        <f t="shared" si="1096"/>
        <v>MANUFACTURED PRODUCTS</v>
      </c>
      <c r="M1505" t="str">
        <f t="shared" si="1097"/>
        <v>MANUFACTURED PRODUCTS - Chemicals and chemical products - Soap and detergents, cleaning and polishing preparations, perfumes and toilet preparations - Soap and detergents, cleaning and polishing preparations - Odoriferous preparations and waxes - Polishes and creams, for footwear, furniture, floors, coachwork, glass or metal</v>
      </c>
      <c r="N1505" t="s">
        <v>17</v>
      </c>
      <c r="O1505" t="s">
        <v>17</v>
      </c>
      <c r="P1505" t="s">
        <v>17</v>
      </c>
      <c r="Q1505" t="s">
        <v>17</v>
      </c>
    </row>
    <row r="1506" spans="1:17" x14ac:dyDescent="0.45">
      <c r="A1506">
        <v>1210296</v>
      </c>
      <c r="B1506">
        <v>6</v>
      </c>
      <c r="C1506" s="2" t="s">
        <v>8204</v>
      </c>
      <c r="D1506">
        <v>2041</v>
      </c>
      <c r="E1506" t="s">
        <v>8205</v>
      </c>
      <c r="F1506" t="s">
        <v>8193</v>
      </c>
      <c r="G1506" t="s">
        <v>8206</v>
      </c>
      <c r="H1506" t="str">
        <f t="shared" si="1092"/>
        <v>Odoriferous preparations and waxes</v>
      </c>
      <c r="I1506" t="str">
        <f t="shared" si="1093"/>
        <v>Soap and detergents, cleaning and polishing preparations</v>
      </c>
      <c r="J1506" t="str">
        <f t="shared" si="1094"/>
        <v>Soap and detergents, cleaning and polishing preparations, perfumes and toilet preparations</v>
      </c>
      <c r="K1506" t="str">
        <f t="shared" si="1095"/>
        <v>Chemicals and chemical products</v>
      </c>
      <c r="L1506" t="str">
        <f t="shared" si="1096"/>
        <v>MANUFACTURED PRODUCTS</v>
      </c>
      <c r="M1506" t="str">
        <f t="shared" si="1097"/>
        <v>MANUFACTURED PRODUCTS - Chemicals and chemical products - Soap and detergents, cleaning and polishing preparations, perfumes and toilet preparations - Soap and detergents, cleaning and polishing preparations - Odoriferous preparations and waxes - Scouring pastes and powders and other scouring preparations</v>
      </c>
      <c r="N1506" t="s">
        <v>17</v>
      </c>
      <c r="O1506" t="s">
        <v>17</v>
      </c>
      <c r="P1506" t="s">
        <v>17</v>
      </c>
      <c r="Q1506" t="s">
        <v>17</v>
      </c>
    </row>
    <row r="1507" spans="1:17" hidden="1" x14ac:dyDescent="0.45">
      <c r="A1507">
        <v>1210297</v>
      </c>
      <c r="B1507">
        <v>5</v>
      </c>
      <c r="C1507" t="s">
        <v>8207</v>
      </c>
      <c r="F1507" t="s">
        <v>1017</v>
      </c>
      <c r="G1507" t="s">
        <v>8208</v>
      </c>
      <c r="N1507" t="s">
        <v>17</v>
      </c>
      <c r="O1507" t="s">
        <v>17</v>
      </c>
      <c r="P1507" t="s">
        <v>17</v>
      </c>
      <c r="Q1507" t="s">
        <v>17</v>
      </c>
    </row>
    <row r="1508" spans="1:17" x14ac:dyDescent="0.45">
      <c r="A1508">
        <v>1210298</v>
      </c>
      <c r="B1508">
        <v>6</v>
      </c>
      <c r="C1508" s="2" t="s">
        <v>8209</v>
      </c>
      <c r="D1508">
        <v>2041</v>
      </c>
      <c r="E1508" t="s">
        <v>8210</v>
      </c>
      <c r="F1508" t="s">
        <v>8207</v>
      </c>
      <c r="G1508" t="s">
        <v>8208</v>
      </c>
      <c r="H1508" t="str">
        <f>VLOOKUP(F1508,$C$2:$G$5523,5,0)</f>
        <v>Sub-contracted operations as part of manufacturing of soap and detergents, cleaning and polishing preparations</v>
      </c>
      <c r="I1508" t="str">
        <f>VLOOKUP(VLOOKUP(F1508,$C$2:$G$5523,4,0),$C$2:$G$5523,5,0)</f>
        <v>Soap and detergents, cleaning and polishing preparations</v>
      </c>
      <c r="J1508" t="str">
        <f>VLOOKUP(VLOOKUP(VLOOKUP(F1508,$C$2:$G$5523,4,0),$C$2:$G$5523,4,0),$C$2:$G$5523,5,0)</f>
        <v>Soap and detergents, cleaning and polishing preparations, perfumes and toilet preparations</v>
      </c>
      <c r="K1508" t="str">
        <f>VLOOKUP(VLOOKUP(VLOOKUP(VLOOKUP(F1508,$C$2:$G$5523,4,0),$C$2:$G$5523,4,0),$C$2:$G$5523,4,0),$C$2:$G$5523,5,0)</f>
        <v>Chemicals and chemical products</v>
      </c>
      <c r="L1508" t="str">
        <f>VLOOKUP(VLOOKUP(VLOOKUP(VLOOKUP(VLOOKUP(F1508,$C$2:$G$5523,4,0),$C$2:$G$5523,4,0),$C$2:$G$5523,4,0),$C$2:$G$5523,4,0),$C$2:$G$5523,5,0)</f>
        <v>MANUFACTURED PRODUCTS</v>
      </c>
      <c r="M1508" t="str">
        <f>L1508&amp;" - "&amp;K1508&amp;" - "&amp;J1508&amp;" - "&amp;I1508&amp;" - "&amp;H1508&amp;" - "&amp;G1508</f>
        <v>MANUFACTURED PRODUCTS - Chemicals and chemical products - Soap and detergents, cleaning and polishing preparations, perfumes and toilet preparations - Soap and detergents, cleaning and polishing preparations - Sub-contracted operations as part of manufacturing of soap and detergents, cleaning and polishing preparations - Sub-contracted operations as part of manufacturing of soap and detergents, cleaning and polishing preparations</v>
      </c>
      <c r="N1508" t="s">
        <v>17</v>
      </c>
      <c r="O1508" t="s">
        <v>17</v>
      </c>
      <c r="P1508" t="s">
        <v>17</v>
      </c>
      <c r="Q1508" t="s">
        <v>17</v>
      </c>
    </row>
    <row r="1509" spans="1:17" hidden="1" x14ac:dyDescent="0.45">
      <c r="A1509">
        <v>1210299</v>
      </c>
      <c r="B1509">
        <v>4</v>
      </c>
      <c r="C1509" t="s">
        <v>1024</v>
      </c>
      <c r="F1509" t="s">
        <v>1015</v>
      </c>
      <c r="G1509" t="s">
        <v>8211</v>
      </c>
      <c r="N1509" t="s">
        <v>17</v>
      </c>
      <c r="O1509" t="s">
        <v>17</v>
      </c>
      <c r="P1509" t="s">
        <v>17</v>
      </c>
      <c r="Q1509" t="s">
        <v>17</v>
      </c>
    </row>
    <row r="1510" spans="1:17" hidden="1" x14ac:dyDescent="0.45">
      <c r="A1510">
        <v>1210300</v>
      </c>
      <c r="B1510">
        <v>5</v>
      </c>
      <c r="C1510" t="s">
        <v>8212</v>
      </c>
      <c r="F1510" t="s">
        <v>1024</v>
      </c>
      <c r="G1510" t="s">
        <v>8211</v>
      </c>
      <c r="N1510" t="s">
        <v>17</v>
      </c>
      <c r="O1510" t="s">
        <v>17</v>
      </c>
      <c r="P1510" t="s">
        <v>17</v>
      </c>
      <c r="Q1510" t="s">
        <v>17</v>
      </c>
    </row>
    <row r="1511" spans="1:17" x14ac:dyDescent="0.45">
      <c r="A1511">
        <v>1210301</v>
      </c>
      <c r="B1511">
        <v>6</v>
      </c>
      <c r="C1511" s="2" t="s">
        <v>8213</v>
      </c>
      <c r="D1511">
        <v>2042</v>
      </c>
      <c r="E1511" t="s">
        <v>8214</v>
      </c>
      <c r="F1511" t="s">
        <v>8212</v>
      </c>
      <c r="G1511" t="s">
        <v>8215</v>
      </c>
      <c r="H1511" t="str">
        <f t="shared" ref="H1511:H1519" si="1098">VLOOKUP(F1511,$C$2:$G$5523,5,0)</f>
        <v>Perfumes and toilet preparations</v>
      </c>
      <c r="I1511" t="str">
        <f t="shared" ref="I1511:I1519" si="1099">VLOOKUP(VLOOKUP(F1511,$C$2:$G$5523,4,0),$C$2:$G$5523,5,0)</f>
        <v>Perfumes and toilet preparations</v>
      </c>
      <c r="J1511" t="str">
        <f t="shared" ref="J1511:J1519" si="1100">VLOOKUP(VLOOKUP(VLOOKUP(F1511,$C$2:$G$5523,4,0),$C$2:$G$5523,4,0),$C$2:$G$5523,5,0)</f>
        <v>Soap and detergents, cleaning and polishing preparations, perfumes and toilet preparations</v>
      </c>
      <c r="K1511" t="str">
        <f t="shared" ref="K1511:K1519" si="1101">VLOOKUP(VLOOKUP(VLOOKUP(VLOOKUP(F1511,$C$2:$G$5523,4,0),$C$2:$G$5523,4,0),$C$2:$G$5523,4,0),$C$2:$G$5523,5,0)</f>
        <v>Chemicals and chemical products</v>
      </c>
      <c r="L1511" t="str">
        <f t="shared" ref="L1511:L1519" si="1102">VLOOKUP(VLOOKUP(VLOOKUP(VLOOKUP(VLOOKUP(F1511,$C$2:$G$5523,4,0),$C$2:$G$5523,4,0),$C$2:$G$5523,4,0),$C$2:$G$5523,4,0),$C$2:$G$5523,5,0)</f>
        <v>MANUFACTURED PRODUCTS</v>
      </c>
      <c r="M1511" t="str">
        <f t="shared" ref="M1511:M1519" si="1103">L1511&amp;" - "&amp;K1511&amp;" - "&amp;J1511&amp;" - "&amp;I1511&amp;" - "&amp;H1511&amp;" - "&amp;G1511</f>
        <v>MANUFACTURED PRODUCTS - Chemicals and chemical products - Soap and detergents, cleaning and polishing preparations, perfumes and toilet preparations - Perfumes and toilet preparations - Perfumes and toilet preparations - Perfumes and toilet waters</v>
      </c>
      <c r="N1511" t="s">
        <v>17</v>
      </c>
      <c r="O1511" t="s">
        <v>17</v>
      </c>
      <c r="P1511" t="s">
        <v>17</v>
      </c>
      <c r="Q1511" t="s">
        <v>17</v>
      </c>
    </row>
    <row r="1512" spans="1:17" x14ac:dyDescent="0.45">
      <c r="A1512">
        <v>1210302</v>
      </c>
      <c r="B1512">
        <v>6</v>
      </c>
      <c r="C1512" s="2" t="s">
        <v>8216</v>
      </c>
      <c r="D1512">
        <v>2042</v>
      </c>
      <c r="E1512" t="s">
        <v>8217</v>
      </c>
      <c r="F1512" t="s">
        <v>8212</v>
      </c>
      <c r="G1512" t="s">
        <v>8218</v>
      </c>
      <c r="H1512" t="str">
        <f t="shared" si="1098"/>
        <v>Perfumes and toilet preparations</v>
      </c>
      <c r="I1512" t="str">
        <f t="shared" si="1099"/>
        <v>Perfumes and toilet preparations</v>
      </c>
      <c r="J1512" t="str">
        <f t="shared" si="1100"/>
        <v>Soap and detergents, cleaning and polishing preparations, perfumes and toilet preparations</v>
      </c>
      <c r="K1512" t="str">
        <f t="shared" si="1101"/>
        <v>Chemicals and chemical products</v>
      </c>
      <c r="L1512" t="str">
        <f t="shared" si="1102"/>
        <v>MANUFACTURED PRODUCTS</v>
      </c>
      <c r="M1512" t="str">
        <f t="shared" si="1103"/>
        <v>MANUFACTURED PRODUCTS - Chemicals and chemical products - Soap and detergents, cleaning and polishing preparations, perfumes and toilet preparations - Perfumes and toilet preparations - Perfumes and toilet preparations - Lip and eye make-up preparations</v>
      </c>
      <c r="N1512" t="s">
        <v>17</v>
      </c>
      <c r="O1512" t="s">
        <v>17</v>
      </c>
      <c r="P1512" t="s">
        <v>17</v>
      </c>
      <c r="Q1512" t="s">
        <v>17</v>
      </c>
    </row>
    <row r="1513" spans="1:17" x14ac:dyDescent="0.45">
      <c r="A1513">
        <v>1210303</v>
      </c>
      <c r="B1513">
        <v>6</v>
      </c>
      <c r="C1513" s="2" t="s">
        <v>8219</v>
      </c>
      <c r="D1513">
        <v>2042</v>
      </c>
      <c r="E1513" t="s">
        <v>8220</v>
      </c>
      <c r="F1513" t="s">
        <v>8212</v>
      </c>
      <c r="G1513" t="s">
        <v>8221</v>
      </c>
      <c r="H1513" t="str">
        <f t="shared" si="1098"/>
        <v>Perfumes and toilet preparations</v>
      </c>
      <c r="I1513" t="str">
        <f t="shared" si="1099"/>
        <v>Perfumes and toilet preparations</v>
      </c>
      <c r="J1513" t="str">
        <f t="shared" si="1100"/>
        <v>Soap and detergents, cleaning and polishing preparations, perfumes and toilet preparations</v>
      </c>
      <c r="K1513" t="str">
        <f t="shared" si="1101"/>
        <v>Chemicals and chemical products</v>
      </c>
      <c r="L1513" t="str">
        <f t="shared" si="1102"/>
        <v>MANUFACTURED PRODUCTS</v>
      </c>
      <c r="M1513" t="str">
        <f t="shared" si="1103"/>
        <v>MANUFACTURED PRODUCTS - Chemicals and chemical products - Soap and detergents, cleaning and polishing preparations, perfumes and toilet preparations - Perfumes and toilet preparations - Perfumes and toilet preparations - Manicure or pedicure preparations</v>
      </c>
      <c r="N1513" t="s">
        <v>17</v>
      </c>
      <c r="O1513" t="s">
        <v>17</v>
      </c>
      <c r="P1513" t="s">
        <v>17</v>
      </c>
      <c r="Q1513" t="s">
        <v>17</v>
      </c>
    </row>
    <row r="1514" spans="1:17" x14ac:dyDescent="0.45">
      <c r="A1514">
        <v>1210304</v>
      </c>
      <c r="B1514">
        <v>6</v>
      </c>
      <c r="C1514" s="2" t="s">
        <v>8222</v>
      </c>
      <c r="D1514">
        <v>2042</v>
      </c>
      <c r="E1514" t="s">
        <v>8223</v>
      </c>
      <c r="F1514" t="s">
        <v>8212</v>
      </c>
      <c r="G1514" t="s">
        <v>8224</v>
      </c>
      <c r="H1514" t="str">
        <f t="shared" si="1098"/>
        <v>Perfumes and toilet preparations</v>
      </c>
      <c r="I1514" t="str">
        <f t="shared" si="1099"/>
        <v>Perfumes and toilet preparations</v>
      </c>
      <c r="J1514" t="str">
        <f t="shared" si="1100"/>
        <v>Soap and detergents, cleaning and polishing preparations, perfumes and toilet preparations</v>
      </c>
      <c r="K1514" t="str">
        <f t="shared" si="1101"/>
        <v>Chemicals and chemical products</v>
      </c>
      <c r="L1514" t="str">
        <f t="shared" si="1102"/>
        <v>MANUFACTURED PRODUCTS</v>
      </c>
      <c r="M1514" t="str">
        <f t="shared" si="1103"/>
        <v>MANUFACTURED PRODUCTS - Chemicals and chemical products - Soap and detergents, cleaning and polishing preparations, perfumes and toilet preparations - Perfumes and toilet preparations - Perfumes and toilet preparations - Powders for cosmetic or toilet use</v>
      </c>
      <c r="N1514" t="s">
        <v>17</v>
      </c>
      <c r="O1514" t="s">
        <v>17</v>
      </c>
      <c r="P1514" t="s">
        <v>17</v>
      </c>
      <c r="Q1514" t="s">
        <v>17</v>
      </c>
    </row>
    <row r="1515" spans="1:17" x14ac:dyDescent="0.45">
      <c r="A1515">
        <v>1210305</v>
      </c>
      <c r="B1515">
        <v>6</v>
      </c>
      <c r="C1515" s="2" t="s">
        <v>8225</v>
      </c>
      <c r="D1515">
        <v>2042</v>
      </c>
      <c r="E1515" t="s">
        <v>8226</v>
      </c>
      <c r="F1515" t="s">
        <v>8212</v>
      </c>
      <c r="G1515" t="s">
        <v>8227</v>
      </c>
      <c r="H1515" t="str">
        <f t="shared" si="1098"/>
        <v>Perfumes and toilet preparations</v>
      </c>
      <c r="I1515" t="str">
        <f t="shared" si="1099"/>
        <v>Perfumes and toilet preparations</v>
      </c>
      <c r="J1515" t="str">
        <f t="shared" si="1100"/>
        <v>Soap and detergents, cleaning and polishing preparations, perfumes and toilet preparations</v>
      </c>
      <c r="K1515" t="str">
        <f t="shared" si="1101"/>
        <v>Chemicals and chemical products</v>
      </c>
      <c r="L1515" t="str">
        <f t="shared" si="1102"/>
        <v>MANUFACTURED PRODUCTS</v>
      </c>
      <c r="M1515" t="str">
        <f t="shared" si="1103"/>
        <v>MANUFACTURED PRODUCTS - Chemicals and chemical products - Soap and detergents, cleaning and polishing preparations, perfumes and toilet preparations - Perfumes and toilet preparations - Perfumes and toilet preparations - Beauty, make-up or skin-care preparations (including sun tan preparations) n.e.c.</v>
      </c>
      <c r="N1515" t="s">
        <v>17</v>
      </c>
      <c r="O1515" t="s">
        <v>8228</v>
      </c>
      <c r="P1515" t="s">
        <v>17</v>
      </c>
      <c r="Q1515" t="s">
        <v>17</v>
      </c>
    </row>
    <row r="1516" spans="1:17" x14ac:dyDescent="0.45">
      <c r="A1516">
        <v>1210306</v>
      </c>
      <c r="B1516">
        <v>6</v>
      </c>
      <c r="C1516" s="2" t="s">
        <v>8229</v>
      </c>
      <c r="D1516">
        <v>2042</v>
      </c>
      <c r="E1516" t="s">
        <v>8230</v>
      </c>
      <c r="F1516" t="s">
        <v>8212</v>
      </c>
      <c r="G1516" t="s">
        <v>8231</v>
      </c>
      <c r="H1516" t="str">
        <f t="shared" si="1098"/>
        <v>Perfumes and toilet preparations</v>
      </c>
      <c r="I1516" t="str">
        <f t="shared" si="1099"/>
        <v>Perfumes and toilet preparations</v>
      </c>
      <c r="J1516" t="str">
        <f t="shared" si="1100"/>
        <v>Soap and detergents, cleaning and polishing preparations, perfumes and toilet preparations</v>
      </c>
      <c r="K1516" t="str">
        <f t="shared" si="1101"/>
        <v>Chemicals and chemical products</v>
      </c>
      <c r="L1516" t="str">
        <f t="shared" si="1102"/>
        <v>MANUFACTURED PRODUCTS</v>
      </c>
      <c r="M1516" t="str">
        <f t="shared" si="1103"/>
        <v>MANUFACTURED PRODUCTS - Chemicals and chemical products - Soap and detergents, cleaning and polishing preparations, perfumes and toilet preparations - Perfumes and toilet preparations - Perfumes and toilet preparations - Shampoos, hair lacquers, preparations for permanent waving or straightening</v>
      </c>
      <c r="N1516" t="s">
        <v>17</v>
      </c>
      <c r="O1516" t="s">
        <v>17</v>
      </c>
      <c r="P1516" t="s">
        <v>17</v>
      </c>
      <c r="Q1516" t="s">
        <v>17</v>
      </c>
    </row>
    <row r="1517" spans="1:17" x14ac:dyDescent="0.45">
      <c r="A1517">
        <v>1210307</v>
      </c>
      <c r="B1517">
        <v>6</v>
      </c>
      <c r="C1517" s="2" t="s">
        <v>8232</v>
      </c>
      <c r="D1517">
        <v>2042</v>
      </c>
      <c r="E1517" t="s">
        <v>8233</v>
      </c>
      <c r="F1517" t="s">
        <v>8212</v>
      </c>
      <c r="G1517" t="s">
        <v>8234</v>
      </c>
      <c r="H1517" t="str">
        <f t="shared" si="1098"/>
        <v>Perfumes and toilet preparations</v>
      </c>
      <c r="I1517" t="str">
        <f t="shared" si="1099"/>
        <v>Perfumes and toilet preparations</v>
      </c>
      <c r="J1517" t="str">
        <f t="shared" si="1100"/>
        <v>Soap and detergents, cleaning and polishing preparations, perfumes and toilet preparations</v>
      </c>
      <c r="K1517" t="str">
        <f t="shared" si="1101"/>
        <v>Chemicals and chemical products</v>
      </c>
      <c r="L1517" t="str">
        <f t="shared" si="1102"/>
        <v>MANUFACTURED PRODUCTS</v>
      </c>
      <c r="M1517" t="str">
        <f t="shared" si="1103"/>
        <v>MANUFACTURED PRODUCTS - Chemicals and chemical products - Soap and detergents, cleaning and polishing preparations, perfumes and toilet preparations - Perfumes and toilet preparations - Perfumes and toilet preparations - Lotions and other preparations for use on the hair n.e.c.</v>
      </c>
      <c r="N1517" t="s">
        <v>17</v>
      </c>
      <c r="O1517" t="s">
        <v>17</v>
      </c>
      <c r="P1517" t="s">
        <v>17</v>
      </c>
      <c r="Q1517" t="s">
        <v>17</v>
      </c>
    </row>
    <row r="1518" spans="1:17" x14ac:dyDescent="0.45">
      <c r="A1518">
        <v>1210308</v>
      </c>
      <c r="B1518">
        <v>6</v>
      </c>
      <c r="C1518" s="2" t="s">
        <v>8235</v>
      </c>
      <c r="D1518">
        <v>2042</v>
      </c>
      <c r="E1518" t="s">
        <v>8236</v>
      </c>
      <c r="F1518" t="s">
        <v>8212</v>
      </c>
      <c r="G1518" t="s">
        <v>8237</v>
      </c>
      <c r="H1518" t="str">
        <f t="shared" si="1098"/>
        <v>Perfumes and toilet preparations</v>
      </c>
      <c r="I1518" t="str">
        <f t="shared" si="1099"/>
        <v>Perfumes and toilet preparations</v>
      </c>
      <c r="J1518" t="str">
        <f t="shared" si="1100"/>
        <v>Soap and detergents, cleaning and polishing preparations, perfumes and toilet preparations</v>
      </c>
      <c r="K1518" t="str">
        <f t="shared" si="1101"/>
        <v>Chemicals and chemical products</v>
      </c>
      <c r="L1518" t="str">
        <f t="shared" si="1102"/>
        <v>MANUFACTURED PRODUCTS</v>
      </c>
      <c r="M1518" t="str">
        <f t="shared" si="1103"/>
        <v>MANUFACTURED PRODUCTS - Chemicals and chemical products - Soap and detergents, cleaning and polishing preparations, perfumes and toilet preparations - Perfumes and toilet preparations - Perfumes and toilet preparations - Preparations for oral or dental hygiene (including denture fixative pastes and powders), dental floss</v>
      </c>
      <c r="N1518" t="s">
        <v>17</v>
      </c>
      <c r="O1518" t="s">
        <v>8238</v>
      </c>
      <c r="P1518" t="s">
        <v>17</v>
      </c>
      <c r="Q1518" t="s">
        <v>17</v>
      </c>
    </row>
    <row r="1519" spans="1:17" x14ac:dyDescent="0.45">
      <c r="A1519">
        <v>1210309</v>
      </c>
      <c r="B1519">
        <v>6</v>
      </c>
      <c r="C1519" s="2" t="s">
        <v>8239</v>
      </c>
      <c r="D1519">
        <v>2042</v>
      </c>
      <c r="E1519" t="s">
        <v>8240</v>
      </c>
      <c r="F1519" t="s">
        <v>8212</v>
      </c>
      <c r="G1519" t="s">
        <v>8241</v>
      </c>
      <c r="H1519" t="str">
        <f t="shared" si="1098"/>
        <v>Perfumes and toilet preparations</v>
      </c>
      <c r="I1519" t="str">
        <f t="shared" si="1099"/>
        <v>Perfumes and toilet preparations</v>
      </c>
      <c r="J1519" t="str">
        <f t="shared" si="1100"/>
        <v>Soap and detergents, cleaning and polishing preparations, perfumes and toilet preparations</v>
      </c>
      <c r="K1519" t="str">
        <f t="shared" si="1101"/>
        <v>Chemicals and chemical products</v>
      </c>
      <c r="L1519" t="str">
        <f t="shared" si="1102"/>
        <v>MANUFACTURED PRODUCTS</v>
      </c>
      <c r="M1519" t="str">
        <f t="shared" si="1103"/>
        <v>MANUFACTURED PRODUCTS - Chemicals and chemical products - Soap and detergents, cleaning and polishing preparations, perfumes and toilet preparations - Perfumes and toilet preparations - Perfumes and toilet preparations - Shaving preparations; personal deodorants and antiperspirants; bath preparations; other perfumery, cosmetic or toilet preparations n.e.c.</v>
      </c>
      <c r="N1519" t="s">
        <v>17</v>
      </c>
      <c r="O1519" t="s">
        <v>17</v>
      </c>
      <c r="P1519" t="s">
        <v>17</v>
      </c>
      <c r="Q1519" t="s">
        <v>17</v>
      </c>
    </row>
    <row r="1520" spans="1:17" hidden="1" x14ac:dyDescent="0.45">
      <c r="A1520">
        <v>1210310</v>
      </c>
      <c r="B1520">
        <v>5</v>
      </c>
      <c r="C1520" t="s">
        <v>8242</v>
      </c>
      <c r="F1520" t="s">
        <v>1024</v>
      </c>
      <c r="G1520" t="s">
        <v>8243</v>
      </c>
      <c r="N1520" t="s">
        <v>17</v>
      </c>
      <c r="O1520" t="s">
        <v>17</v>
      </c>
      <c r="P1520" t="s">
        <v>17</v>
      </c>
      <c r="Q1520" t="s">
        <v>17</v>
      </c>
    </row>
    <row r="1521" spans="1:17" x14ac:dyDescent="0.45">
      <c r="A1521">
        <v>1210311</v>
      </c>
      <c r="B1521">
        <v>6</v>
      </c>
      <c r="C1521" s="2" t="s">
        <v>8244</v>
      </c>
      <c r="D1521">
        <v>2042</v>
      </c>
      <c r="E1521" t="s">
        <v>8245</v>
      </c>
      <c r="F1521" t="s">
        <v>8242</v>
      </c>
      <c r="G1521" t="s">
        <v>8243</v>
      </c>
      <c r="H1521" t="str">
        <f>VLOOKUP(F1521,$C$2:$G$5523,5,0)</f>
        <v>Sub-contracted operations as part of manufacturing of perfumes and toilet preparations</v>
      </c>
      <c r="I1521" t="str">
        <f>VLOOKUP(VLOOKUP(F1521,$C$2:$G$5523,4,0),$C$2:$G$5523,5,0)</f>
        <v>Perfumes and toilet preparations</v>
      </c>
      <c r="J1521" t="str">
        <f>VLOOKUP(VLOOKUP(VLOOKUP(F1521,$C$2:$G$5523,4,0),$C$2:$G$5523,4,0),$C$2:$G$5523,5,0)</f>
        <v>Soap and detergents, cleaning and polishing preparations, perfumes and toilet preparations</v>
      </c>
      <c r="K1521" t="str">
        <f>VLOOKUP(VLOOKUP(VLOOKUP(VLOOKUP(F1521,$C$2:$G$5523,4,0),$C$2:$G$5523,4,0),$C$2:$G$5523,4,0),$C$2:$G$5523,5,0)</f>
        <v>Chemicals and chemical products</v>
      </c>
      <c r="L1521" t="str">
        <f>VLOOKUP(VLOOKUP(VLOOKUP(VLOOKUP(VLOOKUP(F1521,$C$2:$G$5523,4,0),$C$2:$G$5523,4,0),$C$2:$G$5523,4,0),$C$2:$G$5523,4,0),$C$2:$G$5523,5,0)</f>
        <v>MANUFACTURED PRODUCTS</v>
      </c>
      <c r="M1521" t="str">
        <f>L1521&amp;" - "&amp;K1521&amp;" - "&amp;J1521&amp;" - "&amp;I1521&amp;" - "&amp;H1521&amp;" - "&amp;G1521</f>
        <v>MANUFACTURED PRODUCTS - Chemicals and chemical products - Soap and detergents, cleaning and polishing preparations, perfumes and toilet preparations - Perfumes and toilet preparations - Sub-contracted operations as part of manufacturing of perfumes and toilet preparations - Sub-contracted operations as part of manufacturing of perfumes and toilet preparations</v>
      </c>
      <c r="N1521" t="s">
        <v>17</v>
      </c>
      <c r="O1521" t="s">
        <v>17</v>
      </c>
      <c r="P1521" t="s">
        <v>17</v>
      </c>
      <c r="Q1521" t="s">
        <v>17</v>
      </c>
    </row>
    <row r="1522" spans="1:17" hidden="1" x14ac:dyDescent="0.45">
      <c r="A1522">
        <v>1210312</v>
      </c>
      <c r="B1522">
        <v>3</v>
      </c>
      <c r="C1522" t="s">
        <v>1029</v>
      </c>
      <c r="F1522" t="s">
        <v>955</v>
      </c>
      <c r="G1522" t="s">
        <v>8246</v>
      </c>
      <c r="N1522" t="s">
        <v>17</v>
      </c>
      <c r="O1522" t="s">
        <v>17</v>
      </c>
      <c r="P1522" t="s">
        <v>17</v>
      </c>
      <c r="Q1522" t="s">
        <v>17</v>
      </c>
    </row>
    <row r="1523" spans="1:17" hidden="1" x14ac:dyDescent="0.45">
      <c r="A1523">
        <v>1210313</v>
      </c>
      <c r="B1523">
        <v>4</v>
      </c>
      <c r="C1523" t="s">
        <v>1032</v>
      </c>
      <c r="F1523" t="s">
        <v>1029</v>
      </c>
      <c r="G1523" t="s">
        <v>8247</v>
      </c>
      <c r="N1523" t="s">
        <v>17</v>
      </c>
      <c r="O1523" t="s">
        <v>17</v>
      </c>
      <c r="P1523" t="s">
        <v>17</v>
      </c>
      <c r="Q1523" t="s">
        <v>17</v>
      </c>
    </row>
    <row r="1524" spans="1:17" hidden="1" x14ac:dyDescent="0.45">
      <c r="A1524">
        <v>1210314</v>
      </c>
      <c r="B1524">
        <v>5</v>
      </c>
      <c r="C1524" t="s">
        <v>8248</v>
      </c>
      <c r="F1524" t="s">
        <v>1032</v>
      </c>
      <c r="G1524" t="s">
        <v>8249</v>
      </c>
      <c r="N1524" t="s">
        <v>17</v>
      </c>
      <c r="O1524" t="s">
        <v>17</v>
      </c>
      <c r="P1524" t="s">
        <v>17</v>
      </c>
      <c r="Q1524" t="s">
        <v>17</v>
      </c>
    </row>
    <row r="1525" spans="1:17" x14ac:dyDescent="0.45">
      <c r="A1525">
        <v>1210315</v>
      </c>
      <c r="B1525">
        <v>6</v>
      </c>
      <c r="C1525" s="2" t="s">
        <v>8250</v>
      </c>
      <c r="D1525">
        <v>2051</v>
      </c>
      <c r="E1525" t="s">
        <v>8251</v>
      </c>
      <c r="F1525" t="s">
        <v>8248</v>
      </c>
      <c r="G1525" t="s">
        <v>8252</v>
      </c>
      <c r="H1525" t="str">
        <f t="shared" ref="H1525:H1528" si="1104">VLOOKUP(F1525,$C$2:$G$5523,5,0)</f>
        <v>Prepared explosives; safety fuses; percussion or detonating gaps; igniters; electric detonators; fireworks</v>
      </c>
      <c r="I1525" t="str">
        <f t="shared" ref="I1525:I1528" si="1105">VLOOKUP(VLOOKUP(F1525,$C$2:$G$5523,4,0),$C$2:$G$5523,5,0)</f>
        <v>Explosives</v>
      </c>
      <c r="J1525" t="str">
        <f t="shared" ref="J1525:J1528" si="1106">VLOOKUP(VLOOKUP(VLOOKUP(F1525,$C$2:$G$5523,4,0),$C$2:$G$5523,4,0),$C$2:$G$5523,5,0)</f>
        <v>Other chemical products</v>
      </c>
      <c r="K1525" t="str">
        <f t="shared" ref="K1525:K1528" si="1107">VLOOKUP(VLOOKUP(VLOOKUP(VLOOKUP(F1525,$C$2:$G$5523,4,0),$C$2:$G$5523,4,0),$C$2:$G$5523,4,0),$C$2:$G$5523,5,0)</f>
        <v>Chemicals and chemical products</v>
      </c>
      <c r="L1525" t="str">
        <f t="shared" ref="L1525:L1528" si="1108">VLOOKUP(VLOOKUP(VLOOKUP(VLOOKUP(VLOOKUP(F1525,$C$2:$G$5523,4,0),$C$2:$G$5523,4,0),$C$2:$G$5523,4,0),$C$2:$G$5523,4,0),$C$2:$G$5523,5,0)</f>
        <v>MANUFACTURED PRODUCTS</v>
      </c>
      <c r="M1525" t="str">
        <f t="shared" ref="M1525:M1528" si="1109">L1525&amp;" - "&amp;K1525&amp;" - "&amp;J1525&amp;" - "&amp;I1525&amp;" - "&amp;H1525&amp;" - "&amp;G1525</f>
        <v>MANUFACTURED PRODUCTS - Chemicals and chemical products - Other chemical products - Explosives - Prepared explosives; safety fuses; percussion or detonating gaps; igniters; electric detonators; fireworks - Propellant powders and prepared explosives</v>
      </c>
      <c r="N1525" t="s">
        <v>17</v>
      </c>
      <c r="O1525" t="s">
        <v>17</v>
      </c>
      <c r="P1525" t="s">
        <v>17</v>
      </c>
      <c r="Q1525" t="s">
        <v>17</v>
      </c>
    </row>
    <row r="1526" spans="1:17" x14ac:dyDescent="0.45">
      <c r="A1526">
        <v>1210316</v>
      </c>
      <c r="B1526">
        <v>6</v>
      </c>
      <c r="C1526" s="2" t="s">
        <v>8253</v>
      </c>
      <c r="D1526">
        <v>2051</v>
      </c>
      <c r="E1526" t="s">
        <v>8254</v>
      </c>
      <c r="F1526" t="s">
        <v>8248</v>
      </c>
      <c r="G1526" t="s">
        <v>8255</v>
      </c>
      <c r="H1526" t="str">
        <f t="shared" si="1104"/>
        <v>Prepared explosives; safety fuses; percussion or detonating gaps; igniters; electric detonators; fireworks</v>
      </c>
      <c r="I1526" t="str">
        <f t="shared" si="1105"/>
        <v>Explosives</v>
      </c>
      <c r="J1526" t="str">
        <f t="shared" si="1106"/>
        <v>Other chemical products</v>
      </c>
      <c r="K1526" t="str">
        <f t="shared" si="1107"/>
        <v>Chemicals and chemical products</v>
      </c>
      <c r="L1526" t="str">
        <f t="shared" si="1108"/>
        <v>MANUFACTURED PRODUCTS</v>
      </c>
      <c r="M1526" t="str">
        <f t="shared" si="1109"/>
        <v>MANUFACTURED PRODUCTS - Chemicals and chemical products - Other chemical products - Explosives - Prepared explosives; safety fuses; percussion or detonating gaps; igniters; electric detonators; fireworks - Safety fuses; detonating fuses; caps; igniters; electric detonators</v>
      </c>
      <c r="N1526" t="s">
        <v>17</v>
      </c>
      <c r="O1526" t="s">
        <v>17</v>
      </c>
      <c r="P1526" t="s">
        <v>17</v>
      </c>
      <c r="Q1526" t="s">
        <v>17</v>
      </c>
    </row>
    <row r="1527" spans="1:17" x14ac:dyDescent="0.45">
      <c r="A1527">
        <v>1210317</v>
      </c>
      <c r="B1527">
        <v>6</v>
      </c>
      <c r="C1527" s="2" t="s">
        <v>8256</v>
      </c>
      <c r="D1527">
        <v>2051</v>
      </c>
      <c r="E1527" t="s">
        <v>8257</v>
      </c>
      <c r="F1527" t="s">
        <v>8248</v>
      </c>
      <c r="G1527" t="s">
        <v>8258</v>
      </c>
      <c r="H1527" t="str">
        <f t="shared" si="1104"/>
        <v>Prepared explosives; safety fuses; percussion or detonating gaps; igniters; electric detonators; fireworks</v>
      </c>
      <c r="I1527" t="str">
        <f t="shared" si="1105"/>
        <v>Explosives</v>
      </c>
      <c r="J1527" t="str">
        <f t="shared" si="1106"/>
        <v>Other chemical products</v>
      </c>
      <c r="K1527" t="str">
        <f t="shared" si="1107"/>
        <v>Chemicals and chemical products</v>
      </c>
      <c r="L1527" t="str">
        <f t="shared" si="1108"/>
        <v>MANUFACTURED PRODUCTS</v>
      </c>
      <c r="M1527" t="str">
        <f t="shared" si="1109"/>
        <v>MANUFACTURED PRODUCTS - Chemicals and chemical products - Other chemical products - Explosives - Prepared explosives; safety fuses; percussion or detonating gaps; igniters; electric detonators; fireworks - Fireworks</v>
      </c>
      <c r="N1527" t="s">
        <v>17</v>
      </c>
      <c r="O1527" t="s">
        <v>17</v>
      </c>
      <c r="P1527" t="s">
        <v>17</v>
      </c>
      <c r="Q1527" t="s">
        <v>17</v>
      </c>
    </row>
    <row r="1528" spans="1:17" x14ac:dyDescent="0.45">
      <c r="A1528">
        <v>1210318</v>
      </c>
      <c r="B1528">
        <v>6</v>
      </c>
      <c r="C1528" s="2" t="s">
        <v>8259</v>
      </c>
      <c r="D1528">
        <v>2051</v>
      </c>
      <c r="E1528" t="s">
        <v>8260</v>
      </c>
      <c r="F1528" t="s">
        <v>8248</v>
      </c>
      <c r="G1528" t="s">
        <v>8261</v>
      </c>
      <c r="H1528" t="str">
        <f t="shared" si="1104"/>
        <v>Prepared explosives; safety fuses; percussion or detonating gaps; igniters; electric detonators; fireworks</v>
      </c>
      <c r="I1528" t="str">
        <f t="shared" si="1105"/>
        <v>Explosives</v>
      </c>
      <c r="J1528" t="str">
        <f t="shared" si="1106"/>
        <v>Other chemical products</v>
      </c>
      <c r="K1528" t="str">
        <f t="shared" si="1107"/>
        <v>Chemicals and chemical products</v>
      </c>
      <c r="L1528" t="str">
        <f t="shared" si="1108"/>
        <v>MANUFACTURED PRODUCTS</v>
      </c>
      <c r="M1528" t="str">
        <f t="shared" si="1109"/>
        <v>MANUFACTURED PRODUCTS - Chemicals and chemical products - Other chemical products - Explosives - Prepared explosives; safety fuses; percussion or detonating gaps; igniters; electric detonators; fireworks - Signalling flares, rain rockets, fog signals and other pyrotechnic articles, excluding fireworks</v>
      </c>
      <c r="N1528" t="s">
        <v>17</v>
      </c>
      <c r="O1528" t="s">
        <v>17</v>
      </c>
      <c r="P1528" t="s">
        <v>17</v>
      </c>
      <c r="Q1528" t="s">
        <v>8262</v>
      </c>
    </row>
    <row r="1529" spans="1:17" hidden="1" x14ac:dyDescent="0.45">
      <c r="A1529">
        <v>1210319</v>
      </c>
      <c r="B1529">
        <v>5</v>
      </c>
      <c r="C1529" t="s">
        <v>8263</v>
      </c>
      <c r="F1529" t="s">
        <v>1032</v>
      </c>
      <c r="G1529" t="s">
        <v>8264</v>
      </c>
      <c r="N1529" t="s">
        <v>17</v>
      </c>
      <c r="O1529" t="s">
        <v>17</v>
      </c>
      <c r="P1529" t="s">
        <v>17</v>
      </c>
      <c r="Q1529" t="s">
        <v>17</v>
      </c>
    </row>
    <row r="1530" spans="1:17" x14ac:dyDescent="0.45">
      <c r="A1530">
        <v>1210320</v>
      </c>
      <c r="B1530">
        <v>6</v>
      </c>
      <c r="C1530" s="2" t="s">
        <v>8265</v>
      </c>
      <c r="D1530">
        <v>2051</v>
      </c>
      <c r="E1530" t="s">
        <v>8266</v>
      </c>
      <c r="F1530" t="s">
        <v>8263</v>
      </c>
      <c r="G1530" t="s">
        <v>8264</v>
      </c>
      <c r="H1530" t="str">
        <f>VLOOKUP(F1530,$C$2:$G$5523,5,0)</f>
        <v>Matches</v>
      </c>
      <c r="I1530" t="str">
        <f>VLOOKUP(VLOOKUP(F1530,$C$2:$G$5523,4,0),$C$2:$G$5523,5,0)</f>
        <v>Explosives</v>
      </c>
      <c r="J1530" t="str">
        <f>VLOOKUP(VLOOKUP(VLOOKUP(F1530,$C$2:$G$5523,4,0),$C$2:$G$5523,4,0),$C$2:$G$5523,5,0)</f>
        <v>Other chemical products</v>
      </c>
      <c r="K1530" t="str">
        <f>VLOOKUP(VLOOKUP(VLOOKUP(VLOOKUP(F1530,$C$2:$G$5523,4,0),$C$2:$G$5523,4,0),$C$2:$G$5523,4,0),$C$2:$G$5523,5,0)</f>
        <v>Chemicals and chemical products</v>
      </c>
      <c r="L1530" t="str">
        <f>VLOOKUP(VLOOKUP(VLOOKUP(VLOOKUP(VLOOKUP(F1530,$C$2:$G$5523,4,0),$C$2:$G$5523,4,0),$C$2:$G$5523,4,0),$C$2:$G$5523,4,0),$C$2:$G$5523,5,0)</f>
        <v>MANUFACTURED PRODUCTS</v>
      </c>
      <c r="M1530" t="str">
        <f>L1530&amp;" - "&amp;K1530&amp;" - "&amp;J1530&amp;" - "&amp;I1530&amp;" - "&amp;H1530&amp;" - "&amp;G1530</f>
        <v>MANUFACTURED PRODUCTS - Chemicals and chemical products - Other chemical products - Explosives - Matches - Matches</v>
      </c>
      <c r="N1530" t="s">
        <v>17</v>
      </c>
      <c r="O1530" t="s">
        <v>17</v>
      </c>
      <c r="P1530" t="s">
        <v>17</v>
      </c>
      <c r="Q1530" t="s">
        <v>17</v>
      </c>
    </row>
    <row r="1531" spans="1:17" hidden="1" x14ac:dyDescent="0.45">
      <c r="A1531">
        <v>1210321</v>
      </c>
      <c r="B1531">
        <v>5</v>
      </c>
      <c r="C1531" t="s">
        <v>8267</v>
      </c>
      <c r="F1531" t="s">
        <v>1032</v>
      </c>
      <c r="G1531" t="s">
        <v>8268</v>
      </c>
      <c r="N1531" t="s">
        <v>17</v>
      </c>
      <c r="O1531" t="s">
        <v>17</v>
      </c>
      <c r="P1531" t="s">
        <v>17</v>
      </c>
      <c r="Q1531" t="s">
        <v>17</v>
      </c>
    </row>
    <row r="1532" spans="1:17" x14ac:dyDescent="0.45">
      <c r="A1532">
        <v>1210322</v>
      </c>
      <c r="B1532">
        <v>6</v>
      </c>
      <c r="C1532" s="2" t="s">
        <v>8269</v>
      </c>
      <c r="D1532">
        <v>2051</v>
      </c>
      <c r="E1532" t="s">
        <v>8270</v>
      </c>
      <c r="F1532" t="s">
        <v>8267</v>
      </c>
      <c r="G1532" t="s">
        <v>8268</v>
      </c>
      <c r="H1532" t="str">
        <f>VLOOKUP(F1532,$C$2:$G$5523,5,0)</f>
        <v>Sub-contracted operations as part of manufacturing of explosives</v>
      </c>
      <c r="I1532" t="str">
        <f>VLOOKUP(VLOOKUP(F1532,$C$2:$G$5523,4,0),$C$2:$G$5523,5,0)</f>
        <v>Explosives</v>
      </c>
      <c r="J1532" t="str">
        <f>VLOOKUP(VLOOKUP(VLOOKUP(F1532,$C$2:$G$5523,4,0),$C$2:$G$5523,4,0),$C$2:$G$5523,5,0)</f>
        <v>Other chemical products</v>
      </c>
      <c r="K1532" t="str">
        <f>VLOOKUP(VLOOKUP(VLOOKUP(VLOOKUP(F1532,$C$2:$G$5523,4,0),$C$2:$G$5523,4,0),$C$2:$G$5523,4,0),$C$2:$G$5523,5,0)</f>
        <v>Chemicals and chemical products</v>
      </c>
      <c r="L1532" t="str">
        <f>VLOOKUP(VLOOKUP(VLOOKUP(VLOOKUP(VLOOKUP(F1532,$C$2:$G$5523,4,0),$C$2:$G$5523,4,0),$C$2:$G$5523,4,0),$C$2:$G$5523,4,0),$C$2:$G$5523,5,0)</f>
        <v>MANUFACTURED PRODUCTS</v>
      </c>
      <c r="M1532" t="str">
        <f>L1532&amp;" - "&amp;K1532&amp;" - "&amp;J1532&amp;" - "&amp;I1532&amp;" - "&amp;H1532&amp;" - "&amp;G1532</f>
        <v>MANUFACTURED PRODUCTS - Chemicals and chemical products - Other chemical products - Explosives - Sub-contracted operations as part of manufacturing of explosives - Sub-contracted operations as part of manufacturing of explosives</v>
      </c>
      <c r="N1532" t="s">
        <v>17</v>
      </c>
      <c r="O1532" t="s">
        <v>17</v>
      </c>
      <c r="P1532" t="s">
        <v>17</v>
      </c>
      <c r="Q1532" t="s">
        <v>17</v>
      </c>
    </row>
    <row r="1533" spans="1:17" hidden="1" x14ac:dyDescent="0.45">
      <c r="A1533">
        <v>1210323</v>
      </c>
      <c r="B1533">
        <v>4</v>
      </c>
      <c r="C1533" t="s">
        <v>1038</v>
      </c>
      <c r="F1533" t="s">
        <v>1029</v>
      </c>
      <c r="G1533" t="s">
        <v>8271</v>
      </c>
      <c r="N1533" t="s">
        <v>17</v>
      </c>
      <c r="O1533" t="s">
        <v>17</v>
      </c>
      <c r="P1533" t="s">
        <v>17</v>
      </c>
      <c r="Q1533" t="s">
        <v>17</v>
      </c>
    </row>
    <row r="1534" spans="1:17" hidden="1" x14ac:dyDescent="0.45">
      <c r="A1534">
        <v>1210324</v>
      </c>
      <c r="B1534">
        <v>5</v>
      </c>
      <c r="C1534" t="s">
        <v>8272</v>
      </c>
      <c r="F1534" t="s">
        <v>1038</v>
      </c>
      <c r="G1534" t="s">
        <v>8271</v>
      </c>
      <c r="N1534" t="s">
        <v>17</v>
      </c>
      <c r="O1534" t="s">
        <v>17</v>
      </c>
      <c r="P1534" t="s">
        <v>17</v>
      </c>
      <c r="Q1534" t="s">
        <v>17</v>
      </c>
    </row>
    <row r="1535" spans="1:17" x14ac:dyDescent="0.45">
      <c r="A1535">
        <v>1210325</v>
      </c>
      <c r="B1535">
        <v>6</v>
      </c>
      <c r="C1535" s="2" t="s">
        <v>8273</v>
      </c>
      <c r="D1535">
        <v>2052</v>
      </c>
      <c r="E1535" t="s">
        <v>8274</v>
      </c>
      <c r="F1535" t="s">
        <v>8272</v>
      </c>
      <c r="G1535" t="s">
        <v>8271</v>
      </c>
      <c r="H1535" t="str">
        <f>VLOOKUP(F1535,$C$2:$G$5523,5,0)</f>
        <v>Glues</v>
      </c>
      <c r="I1535" t="str">
        <f>VLOOKUP(VLOOKUP(F1535,$C$2:$G$5523,4,0),$C$2:$G$5523,5,0)</f>
        <v>Glues</v>
      </c>
      <c r="J1535" t="str">
        <f>VLOOKUP(VLOOKUP(VLOOKUP(F1535,$C$2:$G$5523,4,0),$C$2:$G$5523,4,0),$C$2:$G$5523,5,0)</f>
        <v>Other chemical products</v>
      </c>
      <c r="K1535" t="str">
        <f>VLOOKUP(VLOOKUP(VLOOKUP(VLOOKUP(F1535,$C$2:$G$5523,4,0),$C$2:$G$5523,4,0),$C$2:$G$5523,4,0),$C$2:$G$5523,5,0)</f>
        <v>Chemicals and chemical products</v>
      </c>
      <c r="L1535" t="str">
        <f>VLOOKUP(VLOOKUP(VLOOKUP(VLOOKUP(VLOOKUP(F1535,$C$2:$G$5523,4,0),$C$2:$G$5523,4,0),$C$2:$G$5523,4,0),$C$2:$G$5523,4,0),$C$2:$G$5523,5,0)</f>
        <v>MANUFACTURED PRODUCTS</v>
      </c>
      <c r="M1535" t="str">
        <f>L1535&amp;" - "&amp;K1535&amp;" - "&amp;J1535&amp;" - "&amp;I1535&amp;" - "&amp;H1535&amp;" - "&amp;G1535</f>
        <v>MANUFACTURED PRODUCTS - Chemicals and chemical products - Other chemical products - Glues - Glues - Glues</v>
      </c>
      <c r="N1535" t="s">
        <v>17</v>
      </c>
      <c r="O1535" t="s">
        <v>17</v>
      </c>
      <c r="P1535" t="s">
        <v>17</v>
      </c>
      <c r="Q1535" t="s">
        <v>17</v>
      </c>
    </row>
    <row r="1536" spans="1:17" hidden="1" x14ac:dyDescent="0.45">
      <c r="A1536">
        <v>1210326</v>
      </c>
      <c r="B1536">
        <v>5</v>
      </c>
      <c r="C1536" t="s">
        <v>8275</v>
      </c>
      <c r="F1536" t="s">
        <v>1038</v>
      </c>
      <c r="G1536" t="s">
        <v>8276</v>
      </c>
      <c r="N1536" t="s">
        <v>17</v>
      </c>
      <c r="O1536" t="s">
        <v>17</v>
      </c>
      <c r="P1536" t="s">
        <v>17</v>
      </c>
      <c r="Q1536" t="s">
        <v>17</v>
      </c>
    </row>
    <row r="1537" spans="1:17" x14ac:dyDescent="0.45">
      <c r="A1537">
        <v>1210327</v>
      </c>
      <c r="B1537">
        <v>6</v>
      </c>
      <c r="C1537" s="2" t="s">
        <v>8277</v>
      </c>
      <c r="D1537">
        <v>2052</v>
      </c>
      <c r="E1537" t="s">
        <v>8278</v>
      </c>
      <c r="F1537" t="s">
        <v>8275</v>
      </c>
      <c r="G1537" t="s">
        <v>8276</v>
      </c>
      <c r="H1537" t="str">
        <f>VLOOKUP(F1537,$C$2:$G$5523,5,0)</f>
        <v>Sub-contracted operations as part of manufacturing of glues</v>
      </c>
      <c r="I1537" t="str">
        <f>VLOOKUP(VLOOKUP(F1537,$C$2:$G$5523,4,0),$C$2:$G$5523,5,0)</f>
        <v>Glues</v>
      </c>
      <c r="J1537" t="str">
        <f>VLOOKUP(VLOOKUP(VLOOKUP(F1537,$C$2:$G$5523,4,0),$C$2:$G$5523,4,0),$C$2:$G$5523,5,0)</f>
        <v>Other chemical products</v>
      </c>
      <c r="K1537" t="str">
        <f>VLOOKUP(VLOOKUP(VLOOKUP(VLOOKUP(F1537,$C$2:$G$5523,4,0),$C$2:$G$5523,4,0),$C$2:$G$5523,4,0),$C$2:$G$5523,5,0)</f>
        <v>Chemicals and chemical products</v>
      </c>
      <c r="L1537" t="str">
        <f>VLOOKUP(VLOOKUP(VLOOKUP(VLOOKUP(VLOOKUP(F1537,$C$2:$G$5523,4,0),$C$2:$G$5523,4,0),$C$2:$G$5523,4,0),$C$2:$G$5523,4,0),$C$2:$G$5523,5,0)</f>
        <v>MANUFACTURED PRODUCTS</v>
      </c>
      <c r="M1537" t="str">
        <f>L1537&amp;" - "&amp;K1537&amp;" - "&amp;J1537&amp;" - "&amp;I1537&amp;" - "&amp;H1537&amp;" - "&amp;G1537</f>
        <v>MANUFACTURED PRODUCTS - Chemicals and chemical products - Other chemical products - Glues - Sub-contracted operations as part of manufacturing of glues - Sub-contracted operations as part of manufacturing of glues</v>
      </c>
      <c r="N1537" t="s">
        <v>17</v>
      </c>
      <c r="O1537" t="s">
        <v>17</v>
      </c>
      <c r="P1537" t="s">
        <v>17</v>
      </c>
      <c r="Q1537" t="s">
        <v>17</v>
      </c>
    </row>
    <row r="1538" spans="1:17" hidden="1" x14ac:dyDescent="0.45">
      <c r="A1538">
        <v>1210328</v>
      </c>
      <c r="B1538">
        <v>4</v>
      </c>
      <c r="C1538" t="s">
        <v>1042</v>
      </c>
      <c r="F1538" t="s">
        <v>1029</v>
      </c>
      <c r="G1538" t="s">
        <v>8279</v>
      </c>
      <c r="N1538" t="s">
        <v>17</v>
      </c>
      <c r="O1538" t="s">
        <v>17</v>
      </c>
      <c r="P1538" t="s">
        <v>17</v>
      </c>
      <c r="Q1538" t="s">
        <v>17</v>
      </c>
    </row>
    <row r="1539" spans="1:17" hidden="1" x14ac:dyDescent="0.45">
      <c r="A1539">
        <v>1210329</v>
      </c>
      <c r="B1539">
        <v>5</v>
      </c>
      <c r="C1539" t="s">
        <v>8280</v>
      </c>
      <c r="F1539" t="s">
        <v>1042</v>
      </c>
      <c r="G1539" t="s">
        <v>8279</v>
      </c>
      <c r="N1539" t="s">
        <v>17</v>
      </c>
      <c r="O1539" t="s">
        <v>17</v>
      </c>
      <c r="P1539" t="s">
        <v>17</v>
      </c>
      <c r="Q1539" t="s">
        <v>17</v>
      </c>
    </row>
    <row r="1540" spans="1:17" x14ac:dyDescent="0.45">
      <c r="A1540">
        <v>1210330</v>
      </c>
      <c r="B1540">
        <v>6</v>
      </c>
      <c r="C1540" s="2" t="s">
        <v>8281</v>
      </c>
      <c r="D1540">
        <v>2053</v>
      </c>
      <c r="E1540" t="s">
        <v>8282</v>
      </c>
      <c r="F1540" t="s">
        <v>8280</v>
      </c>
      <c r="G1540" t="s">
        <v>8279</v>
      </c>
      <c r="H1540" t="str">
        <f>VLOOKUP(F1540,$C$2:$G$5523,5,0)</f>
        <v>Essential oils</v>
      </c>
      <c r="I1540" t="str">
        <f>VLOOKUP(VLOOKUP(F1540,$C$2:$G$5523,4,0),$C$2:$G$5523,5,0)</f>
        <v>Essential oils</v>
      </c>
      <c r="J1540" t="str">
        <f>VLOOKUP(VLOOKUP(VLOOKUP(F1540,$C$2:$G$5523,4,0),$C$2:$G$5523,4,0),$C$2:$G$5523,5,0)</f>
        <v>Other chemical products</v>
      </c>
      <c r="K1540" t="str">
        <f>VLOOKUP(VLOOKUP(VLOOKUP(VLOOKUP(F1540,$C$2:$G$5523,4,0),$C$2:$G$5523,4,0),$C$2:$G$5523,4,0),$C$2:$G$5523,5,0)</f>
        <v>Chemicals and chemical products</v>
      </c>
      <c r="L1540" t="str">
        <f>VLOOKUP(VLOOKUP(VLOOKUP(VLOOKUP(VLOOKUP(F1540,$C$2:$G$5523,4,0),$C$2:$G$5523,4,0),$C$2:$G$5523,4,0),$C$2:$G$5523,4,0),$C$2:$G$5523,5,0)</f>
        <v>MANUFACTURED PRODUCTS</v>
      </c>
      <c r="M1540" t="str">
        <f>L1540&amp;" - "&amp;K1540&amp;" - "&amp;J1540&amp;" - "&amp;I1540&amp;" - "&amp;H1540&amp;" - "&amp;G1540</f>
        <v>MANUFACTURED PRODUCTS - Chemicals and chemical products - Other chemical products - Essential oils - Essential oils - Essential oils</v>
      </c>
      <c r="N1540" t="s">
        <v>17</v>
      </c>
      <c r="O1540" t="s">
        <v>17</v>
      </c>
      <c r="P1540" t="s">
        <v>17</v>
      </c>
      <c r="Q1540" t="s">
        <v>17</v>
      </c>
    </row>
    <row r="1541" spans="1:17" hidden="1" x14ac:dyDescent="0.45">
      <c r="A1541">
        <v>1210331</v>
      </c>
      <c r="B1541">
        <v>5</v>
      </c>
      <c r="C1541" t="s">
        <v>8283</v>
      </c>
      <c r="F1541" t="s">
        <v>1042</v>
      </c>
      <c r="G1541" t="s">
        <v>8284</v>
      </c>
      <c r="N1541" t="s">
        <v>17</v>
      </c>
      <c r="O1541" t="s">
        <v>17</v>
      </c>
      <c r="P1541" t="s">
        <v>17</v>
      </c>
      <c r="Q1541" t="s">
        <v>17</v>
      </c>
    </row>
    <row r="1542" spans="1:17" x14ac:dyDescent="0.45">
      <c r="A1542">
        <v>1210332</v>
      </c>
      <c r="B1542">
        <v>6</v>
      </c>
      <c r="C1542" s="2" t="s">
        <v>8285</v>
      </c>
      <c r="D1542">
        <v>2053</v>
      </c>
      <c r="E1542" t="s">
        <v>8286</v>
      </c>
      <c r="F1542" t="s">
        <v>8283</v>
      </c>
      <c r="G1542" t="s">
        <v>8284</v>
      </c>
      <c r="H1542" t="str">
        <f>VLOOKUP(F1542,$C$2:$G$5523,5,0)</f>
        <v>Sub-contracted operations as part of manufacturing of essential oils</v>
      </c>
      <c r="I1542" t="str">
        <f>VLOOKUP(VLOOKUP(F1542,$C$2:$G$5523,4,0),$C$2:$G$5523,5,0)</f>
        <v>Essential oils</v>
      </c>
      <c r="J1542" t="str">
        <f>VLOOKUP(VLOOKUP(VLOOKUP(F1542,$C$2:$G$5523,4,0),$C$2:$G$5523,4,0),$C$2:$G$5523,5,0)</f>
        <v>Other chemical products</v>
      </c>
      <c r="K1542" t="str">
        <f>VLOOKUP(VLOOKUP(VLOOKUP(VLOOKUP(F1542,$C$2:$G$5523,4,0),$C$2:$G$5523,4,0),$C$2:$G$5523,4,0),$C$2:$G$5523,5,0)</f>
        <v>Chemicals and chemical products</v>
      </c>
      <c r="L1542" t="str">
        <f>VLOOKUP(VLOOKUP(VLOOKUP(VLOOKUP(VLOOKUP(F1542,$C$2:$G$5523,4,0),$C$2:$G$5523,4,0),$C$2:$G$5523,4,0),$C$2:$G$5523,4,0),$C$2:$G$5523,5,0)</f>
        <v>MANUFACTURED PRODUCTS</v>
      </c>
      <c r="M1542" t="str">
        <f>L1542&amp;" - "&amp;K1542&amp;" - "&amp;J1542&amp;" - "&amp;I1542&amp;" - "&amp;H1542&amp;" - "&amp;G1542</f>
        <v>MANUFACTURED PRODUCTS - Chemicals and chemical products - Other chemical products - Essential oils - Sub-contracted operations as part of manufacturing of essential oils - Sub-contracted operations as part of manufacturing of essential oils</v>
      </c>
      <c r="N1542" t="s">
        <v>17</v>
      </c>
      <c r="O1542" t="s">
        <v>17</v>
      </c>
      <c r="P1542" t="s">
        <v>17</v>
      </c>
      <c r="Q1542" t="s">
        <v>17</v>
      </c>
    </row>
    <row r="1543" spans="1:17" hidden="1" x14ac:dyDescent="0.45">
      <c r="A1543">
        <v>1210333</v>
      </c>
      <c r="B1543">
        <v>4</v>
      </c>
      <c r="C1543" t="s">
        <v>1046</v>
      </c>
      <c r="F1543" t="s">
        <v>1029</v>
      </c>
      <c r="G1543" t="s">
        <v>8287</v>
      </c>
      <c r="N1543" t="s">
        <v>17</v>
      </c>
      <c r="O1543" t="s">
        <v>17</v>
      </c>
      <c r="P1543" t="s">
        <v>17</v>
      </c>
      <c r="Q1543" t="s">
        <v>17</v>
      </c>
    </row>
    <row r="1544" spans="1:17" hidden="1" x14ac:dyDescent="0.45">
      <c r="A1544">
        <v>1210334</v>
      </c>
      <c r="B1544">
        <v>5</v>
      </c>
      <c r="C1544" t="s">
        <v>8288</v>
      </c>
      <c r="F1544" t="s">
        <v>1046</v>
      </c>
      <c r="G1544" t="s">
        <v>8289</v>
      </c>
      <c r="N1544" t="s">
        <v>17</v>
      </c>
      <c r="O1544" t="s">
        <v>17</v>
      </c>
      <c r="P1544" t="s">
        <v>17</v>
      </c>
      <c r="Q1544" t="s">
        <v>17</v>
      </c>
    </row>
    <row r="1545" spans="1:17" x14ac:dyDescent="0.45">
      <c r="A1545">
        <v>1210335</v>
      </c>
      <c r="B1545">
        <v>6</v>
      </c>
      <c r="C1545" s="2" t="s">
        <v>8290</v>
      </c>
      <c r="D1545">
        <v>2059</v>
      </c>
      <c r="E1545" t="s">
        <v>8291</v>
      </c>
      <c r="F1545" t="s">
        <v>8288</v>
      </c>
      <c r="G1545" t="s">
        <v>8292</v>
      </c>
      <c r="H1545" t="str">
        <f t="shared" ref="H1545:H1546" si="1110">VLOOKUP(F1545,$C$2:$G$5523,5,0)</f>
        <v>Photographic plates and film, instant print film; chemical preparations and unmixed products for photographic uses</v>
      </c>
      <c r="I1545" t="str">
        <f t="shared" ref="I1545:I1546" si="1111">VLOOKUP(VLOOKUP(F1545,$C$2:$G$5523,4,0),$C$2:$G$5523,5,0)</f>
        <v>Other chemical products n.e.c.</v>
      </c>
      <c r="J1545" t="str">
        <f t="shared" ref="J1545:J1546" si="1112">VLOOKUP(VLOOKUP(VLOOKUP(F1545,$C$2:$G$5523,4,0),$C$2:$G$5523,4,0),$C$2:$G$5523,5,0)</f>
        <v>Other chemical products</v>
      </c>
      <c r="K1545" t="str">
        <f t="shared" ref="K1545:K1546" si="1113">VLOOKUP(VLOOKUP(VLOOKUP(VLOOKUP(F1545,$C$2:$G$5523,4,0),$C$2:$G$5523,4,0),$C$2:$G$5523,4,0),$C$2:$G$5523,5,0)</f>
        <v>Chemicals and chemical products</v>
      </c>
      <c r="L1545" t="str">
        <f t="shared" ref="L1545:L1546" si="1114">VLOOKUP(VLOOKUP(VLOOKUP(VLOOKUP(VLOOKUP(F1545,$C$2:$G$5523,4,0),$C$2:$G$5523,4,0),$C$2:$G$5523,4,0),$C$2:$G$5523,4,0),$C$2:$G$5523,5,0)</f>
        <v>MANUFACTURED PRODUCTS</v>
      </c>
      <c r="M1545" t="str">
        <f t="shared" ref="M1545:M1546" si="1115">L1545&amp;" - "&amp;K1545&amp;" - "&amp;J1545&amp;" - "&amp;I1545&amp;" - "&amp;H1545&amp;" - "&amp;G1545</f>
        <v>MANUFACTURED PRODUCTS - Chemicals and chemical products - Other chemical products - Other chemical products n.e.c. - Photographic plates and film, instant print film; chemical preparations and unmixed products for photographic uses - Photographic plates and film and instant print film, sensitised, unexposed; photographic paper</v>
      </c>
      <c r="N1545" t="s">
        <v>17</v>
      </c>
      <c r="O1545" t="s">
        <v>17</v>
      </c>
      <c r="P1545" t="s">
        <v>17</v>
      </c>
      <c r="Q1545" t="s">
        <v>17</v>
      </c>
    </row>
    <row r="1546" spans="1:17" x14ac:dyDescent="0.45">
      <c r="A1546">
        <v>1210336</v>
      </c>
      <c r="B1546">
        <v>6</v>
      </c>
      <c r="C1546" s="2" t="s">
        <v>8293</v>
      </c>
      <c r="D1546">
        <v>2059</v>
      </c>
      <c r="E1546" t="s">
        <v>8294</v>
      </c>
      <c r="F1546" t="s">
        <v>8288</v>
      </c>
      <c r="G1546" t="s">
        <v>8295</v>
      </c>
      <c r="H1546" t="str">
        <f t="shared" si="1110"/>
        <v>Photographic plates and film, instant print film; chemical preparations and unmixed products for photographic uses</v>
      </c>
      <c r="I1546" t="str">
        <f t="shared" si="1111"/>
        <v>Other chemical products n.e.c.</v>
      </c>
      <c r="J1546" t="str">
        <f t="shared" si="1112"/>
        <v>Other chemical products</v>
      </c>
      <c r="K1546" t="str">
        <f t="shared" si="1113"/>
        <v>Chemicals and chemical products</v>
      </c>
      <c r="L1546" t="str">
        <f t="shared" si="1114"/>
        <v>MANUFACTURED PRODUCTS</v>
      </c>
      <c r="M1546" t="str">
        <f t="shared" si="1115"/>
        <v>MANUFACTURED PRODUCTS - Chemicals and chemical products - Other chemical products - Other chemical products n.e.c. - Photographic plates and film, instant print film; chemical preparations and unmixed products for photographic uses - Sensitising emulsions for photographic uses; chemical preparations for photographic uses n.e.c.</v>
      </c>
      <c r="N1546" t="s">
        <v>17</v>
      </c>
      <c r="O1546" t="s">
        <v>17</v>
      </c>
      <c r="P1546" t="s">
        <v>17</v>
      </c>
      <c r="Q1546" t="s">
        <v>17</v>
      </c>
    </row>
    <row r="1547" spans="1:17" hidden="1" x14ac:dyDescent="0.45">
      <c r="A1547">
        <v>1210337</v>
      </c>
      <c r="B1547">
        <v>5</v>
      </c>
      <c r="C1547" t="s">
        <v>8296</v>
      </c>
      <c r="F1547" t="s">
        <v>1046</v>
      </c>
      <c r="G1547" t="s">
        <v>8297</v>
      </c>
      <c r="N1547" t="s">
        <v>17</v>
      </c>
      <c r="O1547" t="s">
        <v>17</v>
      </c>
      <c r="P1547" t="s">
        <v>17</v>
      </c>
      <c r="Q1547" t="s">
        <v>17</v>
      </c>
    </row>
    <row r="1548" spans="1:17" x14ac:dyDescent="0.45">
      <c r="A1548">
        <v>1210338</v>
      </c>
      <c r="B1548">
        <v>6</v>
      </c>
      <c r="C1548" s="2" t="s">
        <v>8298</v>
      </c>
      <c r="D1548">
        <v>2059</v>
      </c>
      <c r="E1548" t="s">
        <v>8299</v>
      </c>
      <c r="F1548" t="s">
        <v>8296</v>
      </c>
      <c r="G1548" t="s">
        <v>8297</v>
      </c>
      <c r="H1548" t="str">
        <f>VLOOKUP(F1548,$C$2:$G$5523,5,0)</f>
        <v>Chemically modified animal or vegetable fats and oils; inedible mixtures of animal or vegetable fats or oils</v>
      </c>
      <c r="I1548" t="str">
        <f>VLOOKUP(VLOOKUP(F1548,$C$2:$G$5523,4,0),$C$2:$G$5523,5,0)</f>
        <v>Other chemical products n.e.c.</v>
      </c>
      <c r="J1548" t="str">
        <f>VLOOKUP(VLOOKUP(VLOOKUP(F1548,$C$2:$G$5523,4,0),$C$2:$G$5523,4,0),$C$2:$G$5523,5,0)</f>
        <v>Other chemical products</v>
      </c>
      <c r="K1548" t="str">
        <f>VLOOKUP(VLOOKUP(VLOOKUP(VLOOKUP(F1548,$C$2:$G$5523,4,0),$C$2:$G$5523,4,0),$C$2:$G$5523,4,0),$C$2:$G$5523,5,0)</f>
        <v>Chemicals and chemical products</v>
      </c>
      <c r="L1548" t="str">
        <f>VLOOKUP(VLOOKUP(VLOOKUP(VLOOKUP(VLOOKUP(F1548,$C$2:$G$5523,4,0),$C$2:$G$5523,4,0),$C$2:$G$5523,4,0),$C$2:$G$5523,4,0),$C$2:$G$5523,5,0)</f>
        <v>MANUFACTURED PRODUCTS</v>
      </c>
      <c r="M1548" t="str">
        <f>L1548&amp;" - "&amp;K1548&amp;" - "&amp;J1548&amp;" - "&amp;I1548&amp;" - "&amp;H1548&amp;" - "&amp;G1548</f>
        <v>MANUFACTURED PRODUCTS - Chemicals and chemical products - Other chemical products - Other chemical products n.e.c. - Chemically modified animal or vegetable fats and oils; inedible mixtures of animal or vegetable fats or oils - Chemically modified animal or vegetable fats and oils; inedible mixtures of animal or vegetable fats or oils</v>
      </c>
      <c r="N1548" t="s">
        <v>17</v>
      </c>
      <c r="O1548" t="s">
        <v>17</v>
      </c>
      <c r="P1548" t="s">
        <v>17</v>
      </c>
      <c r="Q1548" t="s">
        <v>17</v>
      </c>
    </row>
    <row r="1549" spans="1:17" hidden="1" x14ac:dyDescent="0.45">
      <c r="A1549">
        <v>1210339</v>
      </c>
      <c r="B1549">
        <v>5</v>
      </c>
      <c r="C1549" t="s">
        <v>8300</v>
      </c>
      <c r="F1549" t="s">
        <v>1046</v>
      </c>
      <c r="G1549" t="s">
        <v>8301</v>
      </c>
      <c r="N1549" t="s">
        <v>17</v>
      </c>
      <c r="O1549" t="s">
        <v>17</v>
      </c>
      <c r="P1549" t="s">
        <v>17</v>
      </c>
      <c r="Q1549" t="s">
        <v>17</v>
      </c>
    </row>
    <row r="1550" spans="1:17" x14ac:dyDescent="0.45">
      <c r="A1550">
        <v>1210340</v>
      </c>
      <c r="B1550">
        <v>6</v>
      </c>
      <c r="C1550" s="2" t="s">
        <v>8302</v>
      </c>
      <c r="D1550">
        <v>2059</v>
      </c>
      <c r="E1550" t="s">
        <v>8303</v>
      </c>
      <c r="F1550" t="s">
        <v>8300</v>
      </c>
      <c r="G1550" t="s">
        <v>8301</v>
      </c>
      <c r="H1550" t="str">
        <f>VLOOKUP(F1550,$C$2:$G$5523,5,0)</f>
        <v>Writing or drawing ink and other inks</v>
      </c>
      <c r="I1550" t="str">
        <f>VLOOKUP(VLOOKUP(F1550,$C$2:$G$5523,4,0),$C$2:$G$5523,5,0)</f>
        <v>Other chemical products n.e.c.</v>
      </c>
      <c r="J1550" t="str">
        <f>VLOOKUP(VLOOKUP(VLOOKUP(F1550,$C$2:$G$5523,4,0),$C$2:$G$5523,4,0),$C$2:$G$5523,5,0)</f>
        <v>Other chemical products</v>
      </c>
      <c r="K1550" t="str">
        <f>VLOOKUP(VLOOKUP(VLOOKUP(VLOOKUP(F1550,$C$2:$G$5523,4,0),$C$2:$G$5523,4,0),$C$2:$G$5523,4,0),$C$2:$G$5523,5,0)</f>
        <v>Chemicals and chemical products</v>
      </c>
      <c r="L1550" t="str">
        <f>VLOOKUP(VLOOKUP(VLOOKUP(VLOOKUP(VLOOKUP(F1550,$C$2:$G$5523,4,0),$C$2:$G$5523,4,0),$C$2:$G$5523,4,0),$C$2:$G$5523,4,0),$C$2:$G$5523,5,0)</f>
        <v>MANUFACTURED PRODUCTS</v>
      </c>
      <c r="M1550" t="str">
        <f>L1550&amp;" - "&amp;K1550&amp;" - "&amp;J1550&amp;" - "&amp;I1550&amp;" - "&amp;H1550&amp;" - "&amp;G1550</f>
        <v>MANUFACTURED PRODUCTS - Chemicals and chemical products - Other chemical products - Other chemical products n.e.c. - Writing or drawing ink and other inks - Writing or drawing ink and other inks</v>
      </c>
      <c r="N1550" t="s">
        <v>17</v>
      </c>
      <c r="O1550" t="s">
        <v>17</v>
      </c>
      <c r="P1550" t="s">
        <v>17</v>
      </c>
      <c r="Q1550" t="s">
        <v>17</v>
      </c>
    </row>
    <row r="1551" spans="1:17" hidden="1" x14ac:dyDescent="0.45">
      <c r="A1551">
        <v>1210341</v>
      </c>
      <c r="B1551">
        <v>5</v>
      </c>
      <c r="C1551" t="s">
        <v>8304</v>
      </c>
      <c r="F1551" t="s">
        <v>1046</v>
      </c>
      <c r="G1551" t="s">
        <v>8305</v>
      </c>
      <c r="N1551" t="s">
        <v>17</v>
      </c>
      <c r="O1551" t="s">
        <v>17</v>
      </c>
      <c r="P1551" t="s">
        <v>17</v>
      </c>
      <c r="Q1551" t="s">
        <v>17</v>
      </c>
    </row>
    <row r="1552" spans="1:17" x14ac:dyDescent="0.45">
      <c r="A1552">
        <v>1210342</v>
      </c>
      <c r="B1552">
        <v>6</v>
      </c>
      <c r="C1552" s="2" t="s">
        <v>8306</v>
      </c>
      <c r="D1552">
        <v>2059</v>
      </c>
      <c r="E1552" t="s">
        <v>8307</v>
      </c>
      <c r="F1552" t="s">
        <v>8304</v>
      </c>
      <c r="G1552" t="s">
        <v>8308</v>
      </c>
      <c r="H1552" t="str">
        <f t="shared" ref="H1552:H1554" si="1116">VLOOKUP(F1552,$C$2:$G$5523,5,0)</f>
        <v>Lubricating preparations; additives; anti-freezing preparations</v>
      </c>
      <c r="I1552" t="str">
        <f t="shared" ref="I1552:I1554" si="1117">VLOOKUP(VLOOKUP(F1552,$C$2:$G$5523,4,0),$C$2:$G$5523,5,0)</f>
        <v>Other chemical products n.e.c.</v>
      </c>
      <c r="J1552" t="str">
        <f t="shared" ref="J1552:J1554" si="1118">VLOOKUP(VLOOKUP(VLOOKUP(F1552,$C$2:$G$5523,4,0),$C$2:$G$5523,4,0),$C$2:$G$5523,5,0)</f>
        <v>Other chemical products</v>
      </c>
      <c r="K1552" t="str">
        <f t="shared" ref="K1552:K1554" si="1119">VLOOKUP(VLOOKUP(VLOOKUP(VLOOKUP(F1552,$C$2:$G$5523,4,0),$C$2:$G$5523,4,0),$C$2:$G$5523,4,0),$C$2:$G$5523,5,0)</f>
        <v>Chemicals and chemical products</v>
      </c>
      <c r="L1552" t="str">
        <f t="shared" ref="L1552:L1554" si="1120">VLOOKUP(VLOOKUP(VLOOKUP(VLOOKUP(VLOOKUP(F1552,$C$2:$G$5523,4,0),$C$2:$G$5523,4,0),$C$2:$G$5523,4,0),$C$2:$G$5523,4,0),$C$2:$G$5523,5,0)</f>
        <v>MANUFACTURED PRODUCTS</v>
      </c>
      <c r="M1552" t="str">
        <f t="shared" ref="M1552:M1554" si="1121">L1552&amp;" - "&amp;K1552&amp;" - "&amp;J1552&amp;" - "&amp;I1552&amp;" - "&amp;H1552&amp;" - "&amp;G1552</f>
        <v>MANUFACTURED PRODUCTS - Chemicals and chemical products - Other chemical products - Other chemical products n.e.c. - Lubricating preparations; additives; anti-freezing preparations - Lubricating preparations</v>
      </c>
      <c r="N1552" t="s">
        <v>17</v>
      </c>
      <c r="O1552" t="s">
        <v>17</v>
      </c>
      <c r="P1552" t="s">
        <v>17</v>
      </c>
      <c r="Q1552" t="s">
        <v>17</v>
      </c>
    </row>
    <row r="1553" spans="1:17" x14ac:dyDescent="0.45">
      <c r="A1553">
        <v>1210343</v>
      </c>
      <c r="B1553">
        <v>6</v>
      </c>
      <c r="C1553" s="2" t="s">
        <v>8309</v>
      </c>
      <c r="D1553">
        <v>2059</v>
      </c>
      <c r="E1553" t="s">
        <v>8310</v>
      </c>
      <c r="F1553" t="s">
        <v>8304</v>
      </c>
      <c r="G1553" t="s">
        <v>8311</v>
      </c>
      <c r="H1553" t="str">
        <f t="shared" si="1116"/>
        <v>Lubricating preparations; additives; anti-freezing preparations</v>
      </c>
      <c r="I1553" t="str">
        <f t="shared" si="1117"/>
        <v>Other chemical products n.e.c.</v>
      </c>
      <c r="J1553" t="str">
        <f t="shared" si="1118"/>
        <v>Other chemical products</v>
      </c>
      <c r="K1553" t="str">
        <f t="shared" si="1119"/>
        <v>Chemicals and chemical products</v>
      </c>
      <c r="L1553" t="str">
        <f t="shared" si="1120"/>
        <v>MANUFACTURED PRODUCTS</v>
      </c>
      <c r="M1553" t="str">
        <f t="shared" si="1121"/>
        <v>MANUFACTURED PRODUCTS - Chemicals and chemical products - Other chemical products - Other chemical products n.e.c. - Lubricating preparations; additives; anti-freezing preparations - Anti-knock preparations; additives for mineral oils and similar products</v>
      </c>
      <c r="N1553" t="s">
        <v>17</v>
      </c>
      <c r="O1553" t="s">
        <v>17</v>
      </c>
      <c r="P1553" t="s">
        <v>17</v>
      </c>
      <c r="Q1553" t="s">
        <v>17</v>
      </c>
    </row>
    <row r="1554" spans="1:17" x14ac:dyDescent="0.45">
      <c r="A1554">
        <v>1210344</v>
      </c>
      <c r="B1554">
        <v>6</v>
      </c>
      <c r="C1554" s="2" t="s">
        <v>8312</v>
      </c>
      <c r="D1554">
        <v>2059</v>
      </c>
      <c r="E1554" t="s">
        <v>8313</v>
      </c>
      <c r="F1554" t="s">
        <v>8304</v>
      </c>
      <c r="G1554" t="s">
        <v>8314</v>
      </c>
      <c r="H1554" t="str">
        <f t="shared" si="1116"/>
        <v>Lubricating preparations; additives; anti-freezing preparations</v>
      </c>
      <c r="I1554" t="str">
        <f t="shared" si="1117"/>
        <v>Other chemical products n.e.c.</v>
      </c>
      <c r="J1554" t="str">
        <f t="shared" si="1118"/>
        <v>Other chemical products</v>
      </c>
      <c r="K1554" t="str">
        <f t="shared" si="1119"/>
        <v>Chemicals and chemical products</v>
      </c>
      <c r="L1554" t="str">
        <f t="shared" si="1120"/>
        <v>MANUFACTURED PRODUCTS</v>
      </c>
      <c r="M1554" t="str">
        <f t="shared" si="1121"/>
        <v>MANUFACTURED PRODUCTS - Chemicals and chemical products - Other chemical products - Other chemical products n.e.c. - Lubricating preparations; additives; anti-freezing preparations - Hydraulic brake fluids; anti-freezing preparations and prepared de-icing fluids</v>
      </c>
      <c r="N1554" t="s">
        <v>17</v>
      </c>
      <c r="O1554" t="s">
        <v>17</v>
      </c>
      <c r="P1554" t="s">
        <v>17</v>
      </c>
      <c r="Q1554" t="s">
        <v>17</v>
      </c>
    </row>
    <row r="1555" spans="1:17" hidden="1" x14ac:dyDescent="0.45">
      <c r="A1555">
        <v>1210345</v>
      </c>
      <c r="B1555">
        <v>5</v>
      </c>
      <c r="C1555" t="s">
        <v>8315</v>
      </c>
      <c r="F1555" t="s">
        <v>1046</v>
      </c>
      <c r="G1555" t="s">
        <v>8316</v>
      </c>
      <c r="N1555" t="s">
        <v>17</v>
      </c>
      <c r="O1555" t="s">
        <v>17</v>
      </c>
      <c r="P1555" t="s">
        <v>17</v>
      </c>
      <c r="Q1555" t="s">
        <v>17</v>
      </c>
    </row>
    <row r="1556" spans="1:17" x14ac:dyDescent="0.45">
      <c r="A1556">
        <v>1210346</v>
      </c>
      <c r="B1556">
        <v>6</v>
      </c>
      <c r="C1556" s="2" t="s">
        <v>8317</v>
      </c>
      <c r="D1556">
        <v>2059</v>
      </c>
      <c r="E1556" t="s">
        <v>8318</v>
      </c>
      <c r="F1556" t="s">
        <v>8315</v>
      </c>
      <c r="G1556" t="s">
        <v>8319</v>
      </c>
      <c r="H1556" t="str">
        <f t="shared" ref="H1556:H1564" si="1122">VLOOKUP(F1556,$C$2:$G$5523,5,0)</f>
        <v>Miscellaneous chemical products</v>
      </c>
      <c r="I1556" t="str">
        <f t="shared" ref="I1556:I1564" si="1123">VLOOKUP(VLOOKUP(F1556,$C$2:$G$5523,4,0),$C$2:$G$5523,5,0)</f>
        <v>Other chemical products n.e.c.</v>
      </c>
      <c r="J1556" t="str">
        <f t="shared" ref="J1556:J1564" si="1124">VLOOKUP(VLOOKUP(VLOOKUP(F1556,$C$2:$G$5523,4,0),$C$2:$G$5523,4,0),$C$2:$G$5523,5,0)</f>
        <v>Other chemical products</v>
      </c>
      <c r="K1556" t="str">
        <f t="shared" ref="K1556:K1564" si="1125">VLOOKUP(VLOOKUP(VLOOKUP(VLOOKUP(F1556,$C$2:$G$5523,4,0),$C$2:$G$5523,4,0),$C$2:$G$5523,4,0),$C$2:$G$5523,5,0)</f>
        <v>Chemicals and chemical products</v>
      </c>
      <c r="L1556" t="str">
        <f t="shared" ref="L1556:L1564" si="1126">VLOOKUP(VLOOKUP(VLOOKUP(VLOOKUP(VLOOKUP(F1556,$C$2:$G$5523,4,0),$C$2:$G$5523,4,0),$C$2:$G$5523,4,0),$C$2:$G$5523,4,0),$C$2:$G$5523,5,0)</f>
        <v>MANUFACTURED PRODUCTS</v>
      </c>
      <c r="M1556" t="str">
        <f t="shared" ref="M1556:M1564" si="1127">L1556&amp;" - "&amp;K1556&amp;" - "&amp;J1556&amp;" - "&amp;I1556&amp;" - "&amp;H1556&amp;" - "&amp;G1556</f>
        <v>MANUFACTURED PRODUCTS - Chemicals and chemical products - Other chemical products - Other chemical products n.e.c. - Miscellaneous chemical products - Peptones, other protein substances and their derivatives n.e.c.; hide powder</v>
      </c>
      <c r="N1556" t="s">
        <v>17</v>
      </c>
      <c r="O1556" t="s">
        <v>17</v>
      </c>
      <c r="P1556" t="s">
        <v>17</v>
      </c>
      <c r="Q1556" t="s">
        <v>7756</v>
      </c>
    </row>
    <row r="1557" spans="1:17" x14ac:dyDescent="0.45">
      <c r="A1557">
        <v>1210347</v>
      </c>
      <c r="B1557">
        <v>6</v>
      </c>
      <c r="C1557" s="2" t="s">
        <v>8320</v>
      </c>
      <c r="D1557">
        <v>2059</v>
      </c>
      <c r="E1557" t="s">
        <v>8321</v>
      </c>
      <c r="F1557" t="s">
        <v>8315</v>
      </c>
      <c r="G1557" t="s">
        <v>8322</v>
      </c>
      <c r="H1557" t="str">
        <f t="shared" si="1122"/>
        <v>Miscellaneous chemical products</v>
      </c>
      <c r="I1557" t="str">
        <f t="shared" si="1123"/>
        <v>Other chemical products n.e.c.</v>
      </c>
      <c r="J1557" t="str">
        <f t="shared" si="1124"/>
        <v>Other chemical products</v>
      </c>
      <c r="K1557" t="str">
        <f t="shared" si="1125"/>
        <v>Chemicals and chemical products</v>
      </c>
      <c r="L1557" t="str">
        <f t="shared" si="1126"/>
        <v>MANUFACTURED PRODUCTS</v>
      </c>
      <c r="M1557" t="str">
        <f t="shared" si="1127"/>
        <v>MANUFACTURED PRODUCTS - Chemicals and chemical products - Other chemical products - Other chemical products n.e.c. - Miscellaneous chemical products - Modelling pastes; dental wax and other preparations for use in dentistry with a basis of plaster; preparations and charges for fire extinguishers; prepared culture media for development of micro-organisms; composite diagnostic or laboratory reagents n.e.c.</v>
      </c>
      <c r="N1557" t="s">
        <v>17</v>
      </c>
      <c r="O1557" t="s">
        <v>17</v>
      </c>
      <c r="P1557" t="s">
        <v>17</v>
      </c>
      <c r="Q1557" t="s">
        <v>17</v>
      </c>
    </row>
    <row r="1558" spans="1:17" x14ac:dyDescent="0.45">
      <c r="A1558">
        <v>1210348</v>
      </c>
      <c r="B1558">
        <v>6</v>
      </c>
      <c r="C1558" s="2" t="s">
        <v>8323</v>
      </c>
      <c r="D1558">
        <v>2059</v>
      </c>
      <c r="E1558" t="s">
        <v>8324</v>
      </c>
      <c r="F1558" t="s">
        <v>8315</v>
      </c>
      <c r="G1558" t="s">
        <v>8325</v>
      </c>
      <c r="H1558" t="str">
        <f t="shared" si="1122"/>
        <v>Miscellaneous chemical products</v>
      </c>
      <c r="I1558" t="str">
        <f t="shared" si="1123"/>
        <v>Other chemical products n.e.c.</v>
      </c>
      <c r="J1558" t="str">
        <f t="shared" si="1124"/>
        <v>Other chemical products</v>
      </c>
      <c r="K1558" t="str">
        <f t="shared" si="1125"/>
        <v>Chemicals and chemical products</v>
      </c>
      <c r="L1558" t="str">
        <f t="shared" si="1126"/>
        <v>MANUFACTURED PRODUCTS</v>
      </c>
      <c r="M1558" t="str">
        <f t="shared" si="1127"/>
        <v>MANUFACTURED PRODUCTS - Chemicals and chemical products - Other chemical products - Other chemical products n.e.c. - Miscellaneous chemical products - Chemical elements in disk form and compounds doped for use in electronics</v>
      </c>
      <c r="N1558" t="s">
        <v>17</v>
      </c>
      <c r="O1558" t="s">
        <v>17</v>
      </c>
      <c r="P1558" t="s">
        <v>17</v>
      </c>
      <c r="Q1558" t="s">
        <v>17</v>
      </c>
    </row>
    <row r="1559" spans="1:17" x14ac:dyDescent="0.45">
      <c r="A1559">
        <v>1210349</v>
      </c>
      <c r="B1559">
        <v>6</v>
      </c>
      <c r="C1559" s="2" t="s">
        <v>8326</v>
      </c>
      <c r="D1559">
        <v>2059</v>
      </c>
      <c r="E1559" t="s">
        <v>8327</v>
      </c>
      <c r="F1559" t="s">
        <v>8315</v>
      </c>
      <c r="G1559" t="s">
        <v>8328</v>
      </c>
      <c r="H1559" t="str">
        <f t="shared" si="1122"/>
        <v>Miscellaneous chemical products</v>
      </c>
      <c r="I1559" t="str">
        <f t="shared" si="1123"/>
        <v>Other chemical products n.e.c.</v>
      </c>
      <c r="J1559" t="str">
        <f t="shared" si="1124"/>
        <v>Other chemical products</v>
      </c>
      <c r="K1559" t="str">
        <f t="shared" si="1125"/>
        <v>Chemicals and chemical products</v>
      </c>
      <c r="L1559" t="str">
        <f t="shared" si="1126"/>
        <v>MANUFACTURED PRODUCTS</v>
      </c>
      <c r="M1559" t="str">
        <f t="shared" si="1127"/>
        <v>MANUFACTURED PRODUCTS - Chemicals and chemical products - Other chemical products - Other chemical products n.e.c. - Miscellaneous chemical products - Activated carbon</v>
      </c>
      <c r="N1559" t="s">
        <v>17</v>
      </c>
      <c r="O1559" t="s">
        <v>17</v>
      </c>
      <c r="P1559" t="s">
        <v>17</v>
      </c>
      <c r="Q1559" t="s">
        <v>17</v>
      </c>
    </row>
    <row r="1560" spans="1:17" x14ac:dyDescent="0.45">
      <c r="A1560">
        <v>1210350</v>
      </c>
      <c r="B1560">
        <v>6</v>
      </c>
      <c r="C1560" s="2" t="s">
        <v>8329</v>
      </c>
      <c r="D1560">
        <v>2059</v>
      </c>
      <c r="E1560" t="s">
        <v>8330</v>
      </c>
      <c r="F1560" t="s">
        <v>8315</v>
      </c>
      <c r="G1560" t="s">
        <v>8331</v>
      </c>
      <c r="H1560" t="str">
        <f t="shared" si="1122"/>
        <v>Miscellaneous chemical products</v>
      </c>
      <c r="I1560" t="str">
        <f t="shared" si="1123"/>
        <v>Other chemical products n.e.c.</v>
      </c>
      <c r="J1560" t="str">
        <f t="shared" si="1124"/>
        <v>Other chemical products</v>
      </c>
      <c r="K1560" t="str">
        <f t="shared" si="1125"/>
        <v>Chemicals and chemical products</v>
      </c>
      <c r="L1560" t="str">
        <f t="shared" si="1126"/>
        <v>MANUFACTURED PRODUCTS</v>
      </c>
      <c r="M1560" t="str">
        <f t="shared" si="1127"/>
        <v>MANUFACTURED PRODUCTS - Chemicals and chemical products - Other chemical products - Other chemical products n.e.c. - Miscellaneous chemical products - Finishing agents, dye carriers to accelerate the dyeing or fixing of dye-stuffs and similar products</v>
      </c>
      <c r="N1560" t="s">
        <v>17</v>
      </c>
      <c r="O1560" t="s">
        <v>17</v>
      </c>
      <c r="P1560" t="s">
        <v>17</v>
      </c>
      <c r="Q1560" t="s">
        <v>17</v>
      </c>
    </row>
    <row r="1561" spans="1:17" x14ac:dyDescent="0.45">
      <c r="A1561">
        <v>1210351</v>
      </c>
      <c r="B1561">
        <v>6</v>
      </c>
      <c r="C1561" s="2" t="s">
        <v>8332</v>
      </c>
      <c r="D1561">
        <v>2059</v>
      </c>
      <c r="E1561" t="s">
        <v>8333</v>
      </c>
      <c r="F1561" t="s">
        <v>8315</v>
      </c>
      <c r="G1561" t="s">
        <v>8334</v>
      </c>
      <c r="H1561" t="str">
        <f t="shared" si="1122"/>
        <v>Miscellaneous chemical products</v>
      </c>
      <c r="I1561" t="str">
        <f t="shared" si="1123"/>
        <v>Other chemical products n.e.c.</v>
      </c>
      <c r="J1561" t="str">
        <f t="shared" si="1124"/>
        <v>Other chemical products</v>
      </c>
      <c r="K1561" t="str">
        <f t="shared" si="1125"/>
        <v>Chemicals and chemical products</v>
      </c>
      <c r="L1561" t="str">
        <f t="shared" si="1126"/>
        <v>MANUFACTURED PRODUCTS</v>
      </c>
      <c r="M1561" t="str">
        <f t="shared" si="1127"/>
        <v>MANUFACTURED PRODUCTS - Chemicals and chemical products - Other chemical products - Other chemical products n.e.c. - Miscellaneous chemical products - Pickling preparations; fluxes; prepared rubber accelerators; compound plasticisers and stabilisers for rubber or plastics; catalytic preparations n.e.c.; mixed alkylbenzenes and mixed alkylnaphthalenes n.e.c.</v>
      </c>
      <c r="N1561" t="s">
        <v>17</v>
      </c>
      <c r="O1561" t="s">
        <v>17</v>
      </c>
      <c r="P1561" t="s">
        <v>17</v>
      </c>
      <c r="Q1561" t="s">
        <v>17</v>
      </c>
    </row>
    <row r="1562" spans="1:17" x14ac:dyDescent="0.45">
      <c r="A1562">
        <v>1210352</v>
      </c>
      <c r="B1562">
        <v>6</v>
      </c>
      <c r="C1562" s="2" t="s">
        <v>8335</v>
      </c>
      <c r="D1562">
        <v>2059</v>
      </c>
      <c r="E1562" t="s">
        <v>8336</v>
      </c>
      <c r="F1562" t="s">
        <v>8315</v>
      </c>
      <c r="G1562" t="s">
        <v>8337</v>
      </c>
      <c r="H1562" t="str">
        <f t="shared" si="1122"/>
        <v>Miscellaneous chemical products</v>
      </c>
      <c r="I1562" t="str">
        <f t="shared" si="1123"/>
        <v>Other chemical products n.e.c.</v>
      </c>
      <c r="J1562" t="str">
        <f t="shared" si="1124"/>
        <v>Other chemical products</v>
      </c>
      <c r="K1562" t="str">
        <f t="shared" si="1125"/>
        <v>Chemicals and chemical products</v>
      </c>
      <c r="L1562" t="str">
        <f t="shared" si="1126"/>
        <v>MANUFACTURED PRODUCTS</v>
      </c>
      <c r="M1562" t="str">
        <f t="shared" si="1127"/>
        <v>MANUFACTURED PRODUCTS - Chemicals and chemical products - Other chemical products - Other chemical products n.e.c. - Miscellaneous chemical products - Prepared binders for foundry moulds or cores; chemical products</v>
      </c>
      <c r="N1562" t="s">
        <v>17</v>
      </c>
      <c r="O1562" t="s">
        <v>17</v>
      </c>
      <c r="P1562" t="s">
        <v>17</v>
      </c>
      <c r="Q1562" t="s">
        <v>17</v>
      </c>
    </row>
    <row r="1563" spans="1:17" x14ac:dyDescent="0.45">
      <c r="A1563">
        <v>1210353</v>
      </c>
      <c r="B1563">
        <v>6</v>
      </c>
      <c r="C1563" s="2" t="s">
        <v>8338</v>
      </c>
      <c r="D1563">
        <v>2059</v>
      </c>
      <c r="E1563" t="s">
        <v>8339</v>
      </c>
      <c r="F1563" t="s">
        <v>8315</v>
      </c>
      <c r="G1563" t="s">
        <v>8340</v>
      </c>
      <c r="H1563" t="str">
        <f t="shared" si="1122"/>
        <v>Miscellaneous chemical products</v>
      </c>
      <c r="I1563" t="str">
        <f t="shared" si="1123"/>
        <v>Other chemical products n.e.c.</v>
      </c>
      <c r="J1563" t="str">
        <f t="shared" si="1124"/>
        <v>Other chemical products</v>
      </c>
      <c r="K1563" t="str">
        <f t="shared" si="1125"/>
        <v>Chemicals and chemical products</v>
      </c>
      <c r="L1563" t="str">
        <f t="shared" si="1126"/>
        <v>MANUFACTURED PRODUCTS</v>
      </c>
      <c r="M1563" t="str">
        <f t="shared" si="1127"/>
        <v>MANUFACTURED PRODUCTS - Chemicals and chemical products - Other chemical products - Other chemical products n.e.c. - Miscellaneous chemical products - Biodiesel</v>
      </c>
      <c r="N1563" t="s">
        <v>8341</v>
      </c>
      <c r="O1563" t="s">
        <v>17</v>
      </c>
      <c r="P1563" t="s">
        <v>17</v>
      </c>
      <c r="Q1563" t="s">
        <v>17</v>
      </c>
    </row>
    <row r="1564" spans="1:17" x14ac:dyDescent="0.45">
      <c r="A1564">
        <v>1210354</v>
      </c>
      <c r="B1564">
        <v>6</v>
      </c>
      <c r="C1564" s="2" t="s">
        <v>8342</v>
      </c>
      <c r="D1564">
        <v>2059</v>
      </c>
      <c r="E1564" t="s">
        <v>8343</v>
      </c>
      <c r="F1564" t="s">
        <v>8315</v>
      </c>
      <c r="G1564" t="s">
        <v>8344</v>
      </c>
      <c r="H1564" t="str">
        <f t="shared" si="1122"/>
        <v>Miscellaneous chemical products</v>
      </c>
      <c r="I1564" t="str">
        <f t="shared" si="1123"/>
        <v>Other chemical products n.e.c.</v>
      </c>
      <c r="J1564" t="str">
        <f t="shared" si="1124"/>
        <v>Other chemical products</v>
      </c>
      <c r="K1564" t="str">
        <f t="shared" si="1125"/>
        <v>Chemicals and chemical products</v>
      </c>
      <c r="L1564" t="str">
        <f t="shared" si="1126"/>
        <v>MANUFACTURED PRODUCTS</v>
      </c>
      <c r="M1564" t="str">
        <f t="shared" si="1127"/>
        <v>MANUFACTURED PRODUCTS - Chemicals and chemical products - Other chemical products - Other chemical products n.e.c. - Miscellaneous chemical products - Miscellaneous other chemical products n.e.c.</v>
      </c>
      <c r="N1564" t="s">
        <v>17</v>
      </c>
      <c r="O1564" t="s">
        <v>17</v>
      </c>
      <c r="P1564" t="s">
        <v>17</v>
      </c>
      <c r="Q1564" t="s">
        <v>7756</v>
      </c>
    </row>
    <row r="1565" spans="1:17" hidden="1" x14ac:dyDescent="0.45">
      <c r="A1565">
        <v>1210355</v>
      </c>
      <c r="B1565">
        <v>5</v>
      </c>
      <c r="C1565" t="s">
        <v>8345</v>
      </c>
      <c r="F1565" t="s">
        <v>1046</v>
      </c>
      <c r="G1565" t="s">
        <v>8346</v>
      </c>
      <c r="N1565" t="s">
        <v>17</v>
      </c>
      <c r="O1565" t="s">
        <v>8347</v>
      </c>
      <c r="P1565" t="s">
        <v>17</v>
      </c>
      <c r="Q1565" t="s">
        <v>17</v>
      </c>
    </row>
    <row r="1566" spans="1:17" x14ac:dyDescent="0.45">
      <c r="A1566">
        <v>1210356</v>
      </c>
      <c r="B1566">
        <v>6</v>
      </c>
      <c r="C1566" s="2" t="s">
        <v>8348</v>
      </c>
      <c r="D1566">
        <v>2059</v>
      </c>
      <c r="E1566" t="s">
        <v>8349</v>
      </c>
      <c r="F1566" t="s">
        <v>8345</v>
      </c>
      <c r="G1566" t="s">
        <v>8346</v>
      </c>
      <c r="H1566" t="str">
        <f>VLOOKUP(F1566,$C$2:$G$5523,5,0)</f>
        <v>Gelatines and gelatine derivatives, including milk albumins</v>
      </c>
      <c r="I1566" t="str">
        <f>VLOOKUP(VLOOKUP(F1566,$C$2:$G$5523,4,0),$C$2:$G$5523,5,0)</f>
        <v>Other chemical products n.e.c.</v>
      </c>
      <c r="J1566" t="str">
        <f>VLOOKUP(VLOOKUP(VLOOKUP(F1566,$C$2:$G$5523,4,0),$C$2:$G$5523,4,0),$C$2:$G$5523,5,0)</f>
        <v>Other chemical products</v>
      </c>
      <c r="K1566" t="str">
        <f>VLOOKUP(VLOOKUP(VLOOKUP(VLOOKUP(F1566,$C$2:$G$5523,4,0),$C$2:$G$5523,4,0),$C$2:$G$5523,4,0),$C$2:$G$5523,5,0)</f>
        <v>Chemicals and chemical products</v>
      </c>
      <c r="L1566" t="str">
        <f>VLOOKUP(VLOOKUP(VLOOKUP(VLOOKUP(VLOOKUP(F1566,$C$2:$G$5523,4,0),$C$2:$G$5523,4,0),$C$2:$G$5523,4,0),$C$2:$G$5523,4,0),$C$2:$G$5523,5,0)</f>
        <v>MANUFACTURED PRODUCTS</v>
      </c>
      <c r="M1566" t="str">
        <f>L1566&amp;" - "&amp;K1566&amp;" - "&amp;J1566&amp;" - "&amp;I1566&amp;" - "&amp;H1566&amp;" - "&amp;G1566</f>
        <v>MANUFACTURED PRODUCTS - Chemicals and chemical products - Other chemical products - Other chemical products n.e.c. - Gelatines and gelatine derivatives, including milk albumins - Gelatines and gelatine derivatives, including milk albumins</v>
      </c>
      <c r="N1566" t="s">
        <v>8350</v>
      </c>
      <c r="O1566" t="s">
        <v>17</v>
      </c>
      <c r="P1566" t="s">
        <v>17</v>
      </c>
      <c r="Q1566" t="s">
        <v>17</v>
      </c>
    </row>
    <row r="1567" spans="1:17" hidden="1" x14ac:dyDescent="0.45">
      <c r="A1567">
        <v>1210357</v>
      </c>
      <c r="B1567">
        <v>5</v>
      </c>
      <c r="C1567" t="s">
        <v>8351</v>
      </c>
      <c r="F1567" t="s">
        <v>1046</v>
      </c>
      <c r="G1567" t="s">
        <v>8352</v>
      </c>
      <c r="N1567" t="s">
        <v>17</v>
      </c>
      <c r="O1567" t="s">
        <v>17</v>
      </c>
      <c r="P1567" t="s">
        <v>17</v>
      </c>
      <c r="Q1567" t="s">
        <v>17</v>
      </c>
    </row>
    <row r="1568" spans="1:17" x14ac:dyDescent="0.45">
      <c r="A1568">
        <v>1210358</v>
      </c>
      <c r="B1568">
        <v>6</v>
      </c>
      <c r="C1568" s="2" t="s">
        <v>8353</v>
      </c>
      <c r="D1568">
        <v>2059</v>
      </c>
      <c r="E1568" t="s">
        <v>8354</v>
      </c>
      <c r="F1568" t="s">
        <v>8351</v>
      </c>
      <c r="G1568" t="s">
        <v>8352</v>
      </c>
      <c r="H1568" t="str">
        <f>VLOOKUP(F1568,$C$2:$G$5523,5,0)</f>
        <v>Sub-contracted operations as part of manufacturing of other chemical products n.e.c.</v>
      </c>
      <c r="I1568" t="str">
        <f>VLOOKUP(VLOOKUP(F1568,$C$2:$G$5523,4,0),$C$2:$G$5523,5,0)</f>
        <v>Other chemical products n.e.c.</v>
      </c>
      <c r="J1568" t="str">
        <f>VLOOKUP(VLOOKUP(VLOOKUP(F1568,$C$2:$G$5523,4,0),$C$2:$G$5523,4,0),$C$2:$G$5523,5,0)</f>
        <v>Other chemical products</v>
      </c>
      <c r="K1568" t="str">
        <f>VLOOKUP(VLOOKUP(VLOOKUP(VLOOKUP(F1568,$C$2:$G$5523,4,0),$C$2:$G$5523,4,0),$C$2:$G$5523,4,0),$C$2:$G$5523,5,0)</f>
        <v>Chemicals and chemical products</v>
      </c>
      <c r="L1568" t="str">
        <f>VLOOKUP(VLOOKUP(VLOOKUP(VLOOKUP(VLOOKUP(F1568,$C$2:$G$5523,4,0),$C$2:$G$5523,4,0),$C$2:$G$5523,4,0),$C$2:$G$5523,4,0),$C$2:$G$5523,5,0)</f>
        <v>MANUFACTURED PRODUCTS</v>
      </c>
      <c r="M1568" t="str">
        <f>L1568&amp;" - "&amp;K1568&amp;" - "&amp;J1568&amp;" - "&amp;I1568&amp;" - "&amp;H1568&amp;" - "&amp;G1568</f>
        <v>MANUFACTURED PRODUCTS - Chemicals and chemical products - Other chemical products - Other chemical products n.e.c. - Sub-contracted operations as part of manufacturing of other chemical products n.e.c. - Sub-contracted operations as part of manufacturing of other chemical products n.e.c.</v>
      </c>
      <c r="N1568" t="s">
        <v>17</v>
      </c>
      <c r="O1568" t="s">
        <v>17</v>
      </c>
      <c r="P1568" t="s">
        <v>17</v>
      </c>
      <c r="Q1568" t="s">
        <v>17</v>
      </c>
    </row>
    <row r="1569" spans="1:17" hidden="1" x14ac:dyDescent="0.45">
      <c r="A1569">
        <v>1210359</v>
      </c>
      <c r="B1569">
        <v>3</v>
      </c>
      <c r="C1569" t="s">
        <v>1051</v>
      </c>
      <c r="F1569" t="s">
        <v>955</v>
      </c>
      <c r="G1569" t="s">
        <v>8355</v>
      </c>
      <c r="N1569" t="s">
        <v>17</v>
      </c>
      <c r="O1569" t="s">
        <v>17</v>
      </c>
      <c r="P1569" t="s">
        <v>17</v>
      </c>
      <c r="Q1569" t="s">
        <v>17</v>
      </c>
    </row>
    <row r="1570" spans="1:17" hidden="1" x14ac:dyDescent="0.45">
      <c r="A1570">
        <v>1210360</v>
      </c>
      <c r="B1570">
        <v>4</v>
      </c>
      <c r="C1570" t="s">
        <v>1054</v>
      </c>
      <c r="F1570" t="s">
        <v>1051</v>
      </c>
      <c r="G1570" t="s">
        <v>8355</v>
      </c>
      <c r="N1570" t="s">
        <v>17</v>
      </c>
      <c r="O1570" t="s">
        <v>17</v>
      </c>
      <c r="P1570" t="s">
        <v>17</v>
      </c>
      <c r="Q1570" t="s">
        <v>17</v>
      </c>
    </row>
    <row r="1571" spans="1:17" hidden="1" x14ac:dyDescent="0.45">
      <c r="A1571">
        <v>1210361</v>
      </c>
      <c r="B1571">
        <v>5</v>
      </c>
      <c r="C1571" t="s">
        <v>8356</v>
      </c>
      <c r="F1571" t="s">
        <v>1054</v>
      </c>
      <c r="G1571" t="s">
        <v>8357</v>
      </c>
      <c r="N1571" t="s">
        <v>17</v>
      </c>
      <c r="O1571" t="s">
        <v>17</v>
      </c>
      <c r="P1571" t="s">
        <v>17</v>
      </c>
      <c r="Q1571" t="s">
        <v>17</v>
      </c>
    </row>
    <row r="1572" spans="1:17" x14ac:dyDescent="0.45">
      <c r="A1572">
        <v>1210362</v>
      </c>
      <c r="B1572">
        <v>6</v>
      </c>
      <c r="C1572" s="2" t="s">
        <v>8358</v>
      </c>
      <c r="D1572">
        <v>2060</v>
      </c>
      <c r="E1572" t="s">
        <v>8359</v>
      </c>
      <c r="F1572" t="s">
        <v>8356</v>
      </c>
      <c r="G1572" t="s">
        <v>8360</v>
      </c>
      <c r="H1572" t="str">
        <f t="shared" ref="H1572:H1575" si="1128">VLOOKUP(F1572,$C$2:$G$5523,5,0)</f>
        <v>Synthetic fibres</v>
      </c>
      <c r="I1572" t="str">
        <f t="shared" ref="I1572:I1575" si="1129">VLOOKUP(VLOOKUP(F1572,$C$2:$G$5523,4,0),$C$2:$G$5523,5,0)</f>
        <v>Man-made fibres</v>
      </c>
      <c r="J1572" t="str">
        <f t="shared" ref="J1572:J1575" si="1130">VLOOKUP(VLOOKUP(VLOOKUP(F1572,$C$2:$G$5523,4,0),$C$2:$G$5523,4,0),$C$2:$G$5523,5,0)</f>
        <v>Man-made fibres</v>
      </c>
      <c r="K1572" t="str">
        <f t="shared" ref="K1572:K1575" si="1131">VLOOKUP(VLOOKUP(VLOOKUP(VLOOKUP(F1572,$C$2:$G$5523,4,0),$C$2:$G$5523,4,0),$C$2:$G$5523,4,0),$C$2:$G$5523,5,0)</f>
        <v>Chemicals and chemical products</v>
      </c>
      <c r="L1572" t="str">
        <f t="shared" ref="L1572:L1575" si="1132">VLOOKUP(VLOOKUP(VLOOKUP(VLOOKUP(VLOOKUP(F1572,$C$2:$G$5523,4,0),$C$2:$G$5523,4,0),$C$2:$G$5523,4,0),$C$2:$G$5523,4,0),$C$2:$G$5523,5,0)</f>
        <v>MANUFACTURED PRODUCTS</v>
      </c>
      <c r="M1572" t="str">
        <f t="shared" ref="M1572:M1575" si="1133">L1572&amp;" - "&amp;K1572&amp;" - "&amp;J1572&amp;" - "&amp;I1572&amp;" - "&amp;H1572&amp;" - "&amp;G1572</f>
        <v>MANUFACTURED PRODUCTS - Chemicals and chemical products - Man-made fibres - Man-made fibres - Synthetic fibres - Synthetic staple and tow, not carded or combed</v>
      </c>
      <c r="N1572" t="s">
        <v>17</v>
      </c>
      <c r="O1572" t="s">
        <v>17</v>
      </c>
      <c r="P1572" t="s">
        <v>17</v>
      </c>
      <c r="Q1572" t="s">
        <v>17</v>
      </c>
    </row>
    <row r="1573" spans="1:17" x14ac:dyDescent="0.45">
      <c r="A1573">
        <v>1210363</v>
      </c>
      <c r="B1573">
        <v>6</v>
      </c>
      <c r="C1573" s="2" t="s">
        <v>8361</v>
      </c>
      <c r="D1573">
        <v>2060</v>
      </c>
      <c r="E1573" t="s">
        <v>8362</v>
      </c>
      <c r="F1573" t="s">
        <v>8356</v>
      </c>
      <c r="G1573" t="s">
        <v>8363</v>
      </c>
      <c r="H1573" t="str">
        <f t="shared" si="1128"/>
        <v>Synthetic fibres</v>
      </c>
      <c r="I1573" t="str">
        <f t="shared" si="1129"/>
        <v>Man-made fibres</v>
      </c>
      <c r="J1573" t="str">
        <f t="shared" si="1130"/>
        <v>Man-made fibres</v>
      </c>
      <c r="K1573" t="str">
        <f t="shared" si="1131"/>
        <v>Chemicals and chemical products</v>
      </c>
      <c r="L1573" t="str">
        <f t="shared" si="1132"/>
        <v>MANUFACTURED PRODUCTS</v>
      </c>
      <c r="M1573" t="str">
        <f t="shared" si="1133"/>
        <v>MANUFACTURED PRODUCTS - Chemicals and chemical products - Man-made fibres - Man-made fibres - Synthetic fibres - Polyamide and polyester high tenacity filament yarn</v>
      </c>
      <c r="N1573" t="s">
        <v>17</v>
      </c>
      <c r="O1573" t="s">
        <v>17</v>
      </c>
      <c r="P1573" t="s">
        <v>17</v>
      </c>
      <c r="Q1573" t="s">
        <v>17</v>
      </c>
    </row>
    <row r="1574" spans="1:17" x14ac:dyDescent="0.45">
      <c r="A1574">
        <v>1210364</v>
      </c>
      <c r="B1574">
        <v>6</v>
      </c>
      <c r="C1574" s="2" t="s">
        <v>8364</v>
      </c>
      <c r="D1574">
        <v>2060</v>
      </c>
      <c r="E1574" t="s">
        <v>8365</v>
      </c>
      <c r="F1574" t="s">
        <v>8356</v>
      </c>
      <c r="G1574" t="s">
        <v>8366</v>
      </c>
      <c r="H1574" t="str">
        <f t="shared" si="1128"/>
        <v>Synthetic fibres</v>
      </c>
      <c r="I1574" t="str">
        <f t="shared" si="1129"/>
        <v>Man-made fibres</v>
      </c>
      <c r="J1574" t="str">
        <f t="shared" si="1130"/>
        <v>Man-made fibres</v>
      </c>
      <c r="K1574" t="str">
        <f t="shared" si="1131"/>
        <v>Chemicals and chemical products</v>
      </c>
      <c r="L1574" t="str">
        <f t="shared" si="1132"/>
        <v>MANUFACTURED PRODUCTS</v>
      </c>
      <c r="M1574" t="str">
        <f t="shared" si="1133"/>
        <v>MANUFACTURED PRODUCTS - Chemicals and chemical products - Man-made fibres - Man-made fibres - Synthetic fibres - Other synthetic filament yarn, single</v>
      </c>
      <c r="N1574" t="s">
        <v>17</v>
      </c>
      <c r="O1574" t="s">
        <v>17</v>
      </c>
      <c r="P1574" t="s">
        <v>17</v>
      </c>
      <c r="Q1574" t="s">
        <v>17</v>
      </c>
    </row>
    <row r="1575" spans="1:17" x14ac:dyDescent="0.45">
      <c r="A1575">
        <v>1210365</v>
      </c>
      <c r="B1575">
        <v>6</v>
      </c>
      <c r="C1575" s="2" t="s">
        <v>8367</v>
      </c>
      <c r="D1575">
        <v>2060</v>
      </c>
      <c r="E1575" t="s">
        <v>8368</v>
      </c>
      <c r="F1575" t="s">
        <v>8356</v>
      </c>
      <c r="G1575" t="s">
        <v>8369</v>
      </c>
      <c r="H1575" t="str">
        <f t="shared" si="1128"/>
        <v>Synthetic fibres</v>
      </c>
      <c r="I1575" t="str">
        <f t="shared" si="1129"/>
        <v>Man-made fibres</v>
      </c>
      <c r="J1575" t="str">
        <f t="shared" si="1130"/>
        <v>Man-made fibres</v>
      </c>
      <c r="K1575" t="str">
        <f t="shared" si="1131"/>
        <v>Chemicals and chemical products</v>
      </c>
      <c r="L1575" t="str">
        <f t="shared" si="1132"/>
        <v>MANUFACTURED PRODUCTS</v>
      </c>
      <c r="M1575" t="str">
        <f t="shared" si="1133"/>
        <v>MANUFACTURED PRODUCTS - Chemicals and chemical products - Man-made fibres - Man-made fibres - Synthetic fibres - Synthetic monofilament; strip and the like, of synthetic textile materials</v>
      </c>
      <c r="N1575" t="s">
        <v>17</v>
      </c>
      <c r="O1575" t="s">
        <v>17</v>
      </c>
      <c r="P1575" t="s">
        <v>17</v>
      </c>
      <c r="Q1575" t="s">
        <v>17</v>
      </c>
    </row>
    <row r="1576" spans="1:17" hidden="1" x14ac:dyDescent="0.45">
      <c r="A1576">
        <v>1210366</v>
      </c>
      <c r="B1576">
        <v>5</v>
      </c>
      <c r="C1576" t="s">
        <v>8370</v>
      </c>
      <c r="F1576" t="s">
        <v>1054</v>
      </c>
      <c r="G1576" t="s">
        <v>8371</v>
      </c>
      <c r="N1576" t="s">
        <v>17</v>
      </c>
      <c r="O1576" t="s">
        <v>17</v>
      </c>
      <c r="P1576" t="s">
        <v>17</v>
      </c>
      <c r="Q1576" t="s">
        <v>17</v>
      </c>
    </row>
    <row r="1577" spans="1:17" x14ac:dyDescent="0.45">
      <c r="A1577">
        <v>1210367</v>
      </c>
      <c r="B1577">
        <v>6</v>
      </c>
      <c r="C1577" s="2" t="s">
        <v>8372</v>
      </c>
      <c r="D1577">
        <v>2060</v>
      </c>
      <c r="E1577" t="s">
        <v>8373</v>
      </c>
      <c r="F1577" t="s">
        <v>8370</v>
      </c>
      <c r="G1577" t="s">
        <v>8374</v>
      </c>
      <c r="H1577" t="str">
        <f t="shared" ref="H1577:H1580" si="1134">VLOOKUP(F1577,$C$2:$G$5523,5,0)</f>
        <v>Artificial fibres</v>
      </c>
      <c r="I1577" t="str">
        <f t="shared" ref="I1577:I1580" si="1135">VLOOKUP(VLOOKUP(F1577,$C$2:$G$5523,4,0),$C$2:$G$5523,5,0)</f>
        <v>Man-made fibres</v>
      </c>
      <c r="J1577" t="str">
        <f t="shared" ref="J1577:J1580" si="1136">VLOOKUP(VLOOKUP(VLOOKUP(F1577,$C$2:$G$5523,4,0),$C$2:$G$5523,4,0),$C$2:$G$5523,5,0)</f>
        <v>Man-made fibres</v>
      </c>
      <c r="K1577" t="str">
        <f t="shared" ref="K1577:K1580" si="1137">VLOOKUP(VLOOKUP(VLOOKUP(VLOOKUP(F1577,$C$2:$G$5523,4,0),$C$2:$G$5523,4,0),$C$2:$G$5523,4,0),$C$2:$G$5523,5,0)</f>
        <v>Chemicals and chemical products</v>
      </c>
      <c r="L1577" t="str">
        <f t="shared" ref="L1577:L1580" si="1138">VLOOKUP(VLOOKUP(VLOOKUP(VLOOKUP(VLOOKUP(F1577,$C$2:$G$5523,4,0),$C$2:$G$5523,4,0),$C$2:$G$5523,4,0),$C$2:$G$5523,4,0),$C$2:$G$5523,5,0)</f>
        <v>MANUFACTURED PRODUCTS</v>
      </c>
      <c r="M1577" t="str">
        <f t="shared" ref="M1577:M1580" si="1139">L1577&amp;" - "&amp;K1577&amp;" - "&amp;J1577&amp;" - "&amp;I1577&amp;" - "&amp;H1577&amp;" - "&amp;G1577</f>
        <v>MANUFACTURED PRODUCTS - Chemicals and chemical products - Man-made fibres - Man-made fibres - Artificial fibres - Artificial staple and tow, not carded or combed</v>
      </c>
      <c r="N1577" t="s">
        <v>17</v>
      </c>
      <c r="O1577" t="s">
        <v>17</v>
      </c>
      <c r="P1577" t="s">
        <v>17</v>
      </c>
      <c r="Q1577" t="s">
        <v>17</v>
      </c>
    </row>
    <row r="1578" spans="1:17" x14ac:dyDescent="0.45">
      <c r="A1578">
        <v>1210368</v>
      </c>
      <c r="B1578">
        <v>6</v>
      </c>
      <c r="C1578" s="2" t="s">
        <v>8375</v>
      </c>
      <c r="D1578">
        <v>2060</v>
      </c>
      <c r="E1578" t="s">
        <v>8376</v>
      </c>
      <c r="F1578" t="s">
        <v>8370</v>
      </c>
      <c r="G1578" t="s">
        <v>8377</v>
      </c>
      <c r="H1578" t="str">
        <f t="shared" si="1134"/>
        <v>Artificial fibres</v>
      </c>
      <c r="I1578" t="str">
        <f t="shared" si="1135"/>
        <v>Man-made fibres</v>
      </c>
      <c r="J1578" t="str">
        <f t="shared" si="1136"/>
        <v>Man-made fibres</v>
      </c>
      <c r="K1578" t="str">
        <f t="shared" si="1137"/>
        <v>Chemicals and chemical products</v>
      </c>
      <c r="L1578" t="str">
        <f t="shared" si="1138"/>
        <v>MANUFACTURED PRODUCTS</v>
      </c>
      <c r="M1578" t="str">
        <f t="shared" si="1139"/>
        <v>MANUFACTURED PRODUCTS - Chemicals and chemical products - Man-made fibres - Man-made fibres - Artificial fibres - Viscose high tenacity filament yarn</v>
      </c>
      <c r="N1578" t="s">
        <v>17</v>
      </c>
      <c r="O1578" t="s">
        <v>17</v>
      </c>
      <c r="P1578" t="s">
        <v>17</v>
      </c>
      <c r="Q1578" t="s">
        <v>17</v>
      </c>
    </row>
    <row r="1579" spans="1:17" x14ac:dyDescent="0.45">
      <c r="A1579">
        <v>1210369</v>
      </c>
      <c r="B1579">
        <v>6</v>
      </c>
      <c r="C1579" s="2" t="s">
        <v>8378</v>
      </c>
      <c r="D1579">
        <v>2060</v>
      </c>
      <c r="E1579" t="s">
        <v>8379</v>
      </c>
      <c r="F1579" t="s">
        <v>8370</v>
      </c>
      <c r="G1579" t="s">
        <v>8380</v>
      </c>
      <c r="H1579" t="str">
        <f t="shared" si="1134"/>
        <v>Artificial fibres</v>
      </c>
      <c r="I1579" t="str">
        <f t="shared" si="1135"/>
        <v>Man-made fibres</v>
      </c>
      <c r="J1579" t="str">
        <f t="shared" si="1136"/>
        <v>Man-made fibres</v>
      </c>
      <c r="K1579" t="str">
        <f t="shared" si="1137"/>
        <v>Chemicals and chemical products</v>
      </c>
      <c r="L1579" t="str">
        <f t="shared" si="1138"/>
        <v>MANUFACTURED PRODUCTS</v>
      </c>
      <c r="M1579" t="str">
        <f t="shared" si="1139"/>
        <v>MANUFACTURED PRODUCTS - Chemicals and chemical products - Man-made fibres - Man-made fibres - Artificial fibres - Other artificial filament yarn, single</v>
      </c>
      <c r="N1579" t="s">
        <v>17</v>
      </c>
      <c r="O1579" t="s">
        <v>17</v>
      </c>
      <c r="P1579" t="s">
        <v>17</v>
      </c>
      <c r="Q1579" t="s">
        <v>17</v>
      </c>
    </row>
    <row r="1580" spans="1:17" x14ac:dyDescent="0.45">
      <c r="A1580">
        <v>1210370</v>
      </c>
      <c r="B1580">
        <v>6</v>
      </c>
      <c r="C1580" s="2" t="s">
        <v>8381</v>
      </c>
      <c r="D1580">
        <v>2060</v>
      </c>
      <c r="E1580" t="s">
        <v>8382</v>
      </c>
      <c r="F1580" t="s">
        <v>8370</v>
      </c>
      <c r="G1580" t="s">
        <v>8383</v>
      </c>
      <c r="H1580" t="str">
        <f t="shared" si="1134"/>
        <v>Artificial fibres</v>
      </c>
      <c r="I1580" t="str">
        <f t="shared" si="1135"/>
        <v>Man-made fibres</v>
      </c>
      <c r="J1580" t="str">
        <f t="shared" si="1136"/>
        <v>Man-made fibres</v>
      </c>
      <c r="K1580" t="str">
        <f t="shared" si="1137"/>
        <v>Chemicals and chemical products</v>
      </c>
      <c r="L1580" t="str">
        <f t="shared" si="1138"/>
        <v>MANUFACTURED PRODUCTS</v>
      </c>
      <c r="M1580" t="str">
        <f t="shared" si="1139"/>
        <v>MANUFACTURED PRODUCTS - Chemicals and chemical products - Man-made fibres - Man-made fibres - Artificial fibres - Artificial monofilament; strip and the like of artificial textile materials</v>
      </c>
      <c r="N1580" t="s">
        <v>17</v>
      </c>
      <c r="O1580" t="s">
        <v>17</v>
      </c>
      <c r="P1580" t="s">
        <v>17</v>
      </c>
      <c r="Q1580" t="s">
        <v>17</v>
      </c>
    </row>
    <row r="1581" spans="1:17" hidden="1" x14ac:dyDescent="0.45">
      <c r="A1581">
        <v>1210371</v>
      </c>
      <c r="B1581">
        <v>5</v>
      </c>
      <c r="C1581" t="s">
        <v>8384</v>
      </c>
      <c r="F1581" t="s">
        <v>1054</v>
      </c>
      <c r="G1581" t="s">
        <v>8385</v>
      </c>
      <c r="N1581" t="s">
        <v>17</v>
      </c>
      <c r="O1581" t="s">
        <v>17</v>
      </c>
      <c r="P1581" t="s">
        <v>17</v>
      </c>
      <c r="Q1581" t="s">
        <v>17</v>
      </c>
    </row>
    <row r="1582" spans="1:17" x14ac:dyDescent="0.45">
      <c r="A1582">
        <v>1210372</v>
      </c>
      <c r="B1582">
        <v>6</v>
      </c>
      <c r="C1582" s="2" t="s">
        <v>8386</v>
      </c>
      <c r="D1582">
        <v>2060</v>
      </c>
      <c r="E1582" t="s">
        <v>8387</v>
      </c>
      <c r="F1582" t="s">
        <v>8384</v>
      </c>
      <c r="G1582" t="s">
        <v>8385</v>
      </c>
      <c r="H1582" t="str">
        <f>VLOOKUP(F1582,$C$2:$G$5523,5,0)</f>
        <v>Sub-contracted operations as part of manufacturing of man-made fibres</v>
      </c>
      <c r="I1582" t="str">
        <f>VLOOKUP(VLOOKUP(F1582,$C$2:$G$5523,4,0),$C$2:$G$5523,5,0)</f>
        <v>Man-made fibres</v>
      </c>
      <c r="J1582" t="str">
        <f>VLOOKUP(VLOOKUP(VLOOKUP(F1582,$C$2:$G$5523,4,0),$C$2:$G$5523,4,0),$C$2:$G$5523,5,0)</f>
        <v>Man-made fibres</v>
      </c>
      <c r="K1582" t="str">
        <f>VLOOKUP(VLOOKUP(VLOOKUP(VLOOKUP(F1582,$C$2:$G$5523,4,0),$C$2:$G$5523,4,0),$C$2:$G$5523,4,0),$C$2:$G$5523,5,0)</f>
        <v>Chemicals and chemical products</v>
      </c>
      <c r="L1582" t="str">
        <f>VLOOKUP(VLOOKUP(VLOOKUP(VLOOKUP(VLOOKUP(F1582,$C$2:$G$5523,4,0),$C$2:$G$5523,4,0),$C$2:$G$5523,4,0),$C$2:$G$5523,4,0),$C$2:$G$5523,5,0)</f>
        <v>MANUFACTURED PRODUCTS</v>
      </c>
      <c r="M1582" t="str">
        <f>L1582&amp;" - "&amp;K1582&amp;" - "&amp;J1582&amp;" - "&amp;I1582&amp;" - "&amp;H1582&amp;" - "&amp;G1582</f>
        <v>MANUFACTURED PRODUCTS - Chemicals and chemical products - Man-made fibres - Man-made fibres - Sub-contracted operations as part of manufacturing of man-made fibres - Sub-contracted operations as part of manufacturing of man-made fibres</v>
      </c>
      <c r="N1582" t="s">
        <v>17</v>
      </c>
      <c r="O1582" t="s">
        <v>17</v>
      </c>
      <c r="P1582" t="s">
        <v>17</v>
      </c>
      <c r="Q1582" t="s">
        <v>17</v>
      </c>
    </row>
    <row r="1583" spans="1:17" hidden="1" x14ac:dyDescent="0.45">
      <c r="A1583">
        <v>1210373</v>
      </c>
      <c r="B1583">
        <v>2</v>
      </c>
      <c r="C1583" t="s">
        <v>1059</v>
      </c>
      <c r="F1583" t="s">
        <v>432</v>
      </c>
      <c r="G1583" t="s">
        <v>8388</v>
      </c>
      <c r="N1583" t="s">
        <v>17</v>
      </c>
      <c r="O1583" t="s">
        <v>17</v>
      </c>
      <c r="P1583" t="s">
        <v>17</v>
      </c>
      <c r="Q1583" t="s">
        <v>17</v>
      </c>
    </row>
    <row r="1584" spans="1:17" hidden="1" x14ac:dyDescent="0.45">
      <c r="A1584">
        <v>1210374</v>
      </c>
      <c r="B1584">
        <v>3</v>
      </c>
      <c r="C1584" t="s">
        <v>1063</v>
      </c>
      <c r="F1584" t="s">
        <v>1059</v>
      </c>
      <c r="G1584" t="s">
        <v>8389</v>
      </c>
      <c r="N1584" t="s">
        <v>17</v>
      </c>
      <c r="O1584" t="s">
        <v>17</v>
      </c>
      <c r="P1584" t="s">
        <v>17</v>
      </c>
      <c r="Q1584" t="s">
        <v>17</v>
      </c>
    </row>
    <row r="1585" spans="1:17" hidden="1" x14ac:dyDescent="0.45">
      <c r="A1585">
        <v>1210375</v>
      </c>
      <c r="B1585">
        <v>4</v>
      </c>
      <c r="C1585" t="s">
        <v>1066</v>
      </c>
      <c r="F1585" t="s">
        <v>1063</v>
      </c>
      <c r="G1585" t="s">
        <v>8389</v>
      </c>
      <c r="N1585" t="s">
        <v>17</v>
      </c>
      <c r="O1585" t="s">
        <v>17</v>
      </c>
      <c r="P1585" t="s">
        <v>17</v>
      </c>
      <c r="Q1585" t="s">
        <v>17</v>
      </c>
    </row>
    <row r="1586" spans="1:17" hidden="1" x14ac:dyDescent="0.45">
      <c r="A1586">
        <v>1210376</v>
      </c>
      <c r="B1586">
        <v>5</v>
      </c>
      <c r="C1586" t="s">
        <v>8390</v>
      </c>
      <c r="F1586" t="s">
        <v>1066</v>
      </c>
      <c r="G1586" t="s">
        <v>8391</v>
      </c>
      <c r="N1586" t="s">
        <v>17</v>
      </c>
      <c r="O1586" t="s">
        <v>17</v>
      </c>
      <c r="P1586" t="s">
        <v>17</v>
      </c>
      <c r="Q1586" t="s">
        <v>17</v>
      </c>
    </row>
    <row r="1587" spans="1:17" x14ac:dyDescent="0.45">
      <c r="A1587">
        <v>1210377</v>
      </c>
      <c r="B1587">
        <v>6</v>
      </c>
      <c r="C1587" s="2" t="s">
        <v>8392</v>
      </c>
      <c r="D1587">
        <v>2110</v>
      </c>
      <c r="E1587" t="s">
        <v>8393</v>
      </c>
      <c r="F1587" t="s">
        <v>8390</v>
      </c>
      <c r="G1587" t="s">
        <v>8391</v>
      </c>
      <c r="H1587" t="str">
        <f>VLOOKUP(F1587,$C$2:$G$5523,5,0)</f>
        <v>Salicylic acid, O-acetylsalicylic acid, their salts and esters</v>
      </c>
      <c r="I1587" t="str">
        <f>VLOOKUP(VLOOKUP(F1587,$C$2:$G$5523,4,0),$C$2:$G$5523,5,0)</f>
        <v>Basic pharmaceutical products</v>
      </c>
      <c r="J1587" t="str">
        <f>VLOOKUP(VLOOKUP(VLOOKUP(F1587,$C$2:$G$5523,4,0),$C$2:$G$5523,4,0),$C$2:$G$5523,5,0)</f>
        <v>Basic pharmaceutical products</v>
      </c>
      <c r="K1587" t="str">
        <f>VLOOKUP(VLOOKUP(VLOOKUP(VLOOKUP(F1587,$C$2:$G$5523,4,0),$C$2:$G$5523,4,0),$C$2:$G$5523,4,0),$C$2:$G$5523,5,0)</f>
        <v>Basic pharmaceutical products and pharmaceutical preparations</v>
      </c>
      <c r="L1587" t="str">
        <f>VLOOKUP(VLOOKUP(VLOOKUP(VLOOKUP(VLOOKUP(F1587,$C$2:$G$5523,4,0),$C$2:$G$5523,4,0),$C$2:$G$5523,4,0),$C$2:$G$5523,4,0),$C$2:$G$5523,5,0)</f>
        <v>MANUFACTURED PRODUCTS</v>
      </c>
      <c r="M1587" t="str">
        <f>L1587&amp;" - "&amp;K1587&amp;" - "&amp;J1587&amp;" - "&amp;I1587&amp;" - "&amp;H1587&amp;" - "&amp;G1587</f>
        <v>MANUFACTURED PRODUCTS - Basic pharmaceutical products and pharmaceutical preparations - Basic pharmaceutical products - Basic pharmaceutical products - Salicylic acid, O-acetylsalicylic acid, their salts and esters - Salicylic acid, O-acetylsalicylic acid, their salts and esters</v>
      </c>
      <c r="N1587" t="s">
        <v>17</v>
      </c>
      <c r="O1587" t="s">
        <v>17</v>
      </c>
      <c r="P1587" t="s">
        <v>17</v>
      </c>
      <c r="Q1587" t="s">
        <v>17</v>
      </c>
    </row>
    <row r="1588" spans="1:17" hidden="1" x14ac:dyDescent="0.45">
      <c r="A1588">
        <v>1210378</v>
      </c>
      <c r="B1588">
        <v>5</v>
      </c>
      <c r="C1588" t="s">
        <v>8394</v>
      </c>
      <c r="F1588" t="s">
        <v>1066</v>
      </c>
      <c r="G1588" t="s">
        <v>8395</v>
      </c>
      <c r="N1588" t="s">
        <v>17</v>
      </c>
      <c r="O1588" t="s">
        <v>17</v>
      </c>
      <c r="P1588" t="s">
        <v>17</v>
      </c>
      <c r="Q1588" t="s">
        <v>17</v>
      </c>
    </row>
    <row r="1589" spans="1:17" x14ac:dyDescent="0.45">
      <c r="A1589">
        <v>1210379</v>
      </c>
      <c r="B1589">
        <v>6</v>
      </c>
      <c r="C1589" s="2" t="s">
        <v>8396</v>
      </c>
      <c r="D1589">
        <v>2110</v>
      </c>
      <c r="E1589" t="s">
        <v>8397</v>
      </c>
      <c r="F1589" t="s">
        <v>8394</v>
      </c>
      <c r="G1589" t="s">
        <v>8398</v>
      </c>
      <c r="H1589" t="str">
        <f>VLOOKUP(F1589,$C$2:$G$5523,5,0)</f>
        <v>Lysine, glutamic acid and their salts; quaternary ammonium salts and hydroxides; phosphoaminolipids; amides and their derivatives and salts thereof</v>
      </c>
      <c r="I1589" t="str">
        <f>VLOOKUP(VLOOKUP(F1589,$C$2:$G$5523,4,0),$C$2:$G$5523,5,0)</f>
        <v>Basic pharmaceutical products</v>
      </c>
      <c r="J1589" t="str">
        <f>VLOOKUP(VLOOKUP(VLOOKUP(F1589,$C$2:$G$5523,4,0),$C$2:$G$5523,4,0),$C$2:$G$5523,5,0)</f>
        <v>Basic pharmaceutical products</v>
      </c>
      <c r="K1589" t="str">
        <f>VLOOKUP(VLOOKUP(VLOOKUP(VLOOKUP(F1589,$C$2:$G$5523,4,0),$C$2:$G$5523,4,0),$C$2:$G$5523,4,0),$C$2:$G$5523,5,0)</f>
        <v>Basic pharmaceutical products and pharmaceutical preparations</v>
      </c>
      <c r="L1589" t="str">
        <f>VLOOKUP(VLOOKUP(VLOOKUP(VLOOKUP(VLOOKUP(F1589,$C$2:$G$5523,4,0),$C$2:$G$5523,4,0),$C$2:$G$5523,4,0),$C$2:$G$5523,4,0),$C$2:$G$5523,5,0)</f>
        <v>MANUFACTURED PRODUCTS</v>
      </c>
      <c r="M1589" t="str">
        <f>L1589&amp;" - "&amp;K1589&amp;" - "&amp;J1589&amp;" - "&amp;I1589&amp;" - "&amp;H1589&amp;" - "&amp;G1589</f>
        <v>MANUFACTURED PRODUCTS - Basic pharmaceutical products and pharmaceutical preparations - Basic pharmaceutical products - Basic pharmaceutical products - Lysine, glutamic acid and their salts; quaternary ammonium salts and hydroxides; phosphoaminolipids; amides and their derivatives and salts thereof - Lysine, glutamic acid and their salts; quarternary ammonium salts and hydroxides; phosphoaminolipids; amides and their derivatives and salts thereof</v>
      </c>
      <c r="N1589" t="s">
        <v>17</v>
      </c>
      <c r="O1589" t="s">
        <v>17</v>
      </c>
      <c r="P1589" t="s">
        <v>17</v>
      </c>
      <c r="Q1589" t="s">
        <v>17</v>
      </c>
    </row>
    <row r="1590" spans="1:17" hidden="1" x14ac:dyDescent="0.45">
      <c r="A1590">
        <v>1210380</v>
      </c>
      <c r="B1590">
        <v>5</v>
      </c>
      <c r="C1590" t="s">
        <v>8399</v>
      </c>
      <c r="F1590" t="s">
        <v>1066</v>
      </c>
      <c r="G1590" t="s">
        <v>8400</v>
      </c>
      <c r="N1590" t="s">
        <v>17</v>
      </c>
      <c r="O1590" t="s">
        <v>17</v>
      </c>
      <c r="P1590" t="s">
        <v>17</v>
      </c>
      <c r="Q1590" t="s">
        <v>17</v>
      </c>
    </row>
    <row r="1591" spans="1:17" x14ac:dyDescent="0.45">
      <c r="A1591">
        <v>1210381</v>
      </c>
      <c r="B1591">
        <v>6</v>
      </c>
      <c r="C1591" s="2" t="s">
        <v>8401</v>
      </c>
      <c r="D1591">
        <v>2110</v>
      </c>
      <c r="E1591" t="s">
        <v>8402</v>
      </c>
      <c r="F1591" t="s">
        <v>8399</v>
      </c>
      <c r="G1591" t="s">
        <v>8403</v>
      </c>
      <c r="H1591" t="str">
        <f t="shared" ref="H1591:H1592" si="1140">VLOOKUP(F1591,$C$2:$G$5523,5,0)</f>
        <v>Lactones n.e.c., heterocyclic compounds with nitrogen hetero-atom(s) only, containing an unfused pyrazole ring, a pyrimidine ring, a piperazine ring, an unfused triazine ring or a phenothiazine ring system not further fused; hydantoin and its derivatives; sulphonamides</v>
      </c>
      <c r="I1591" t="str">
        <f t="shared" ref="I1591:I1592" si="1141">VLOOKUP(VLOOKUP(F1591,$C$2:$G$5523,4,0),$C$2:$G$5523,5,0)</f>
        <v>Basic pharmaceutical products</v>
      </c>
      <c r="J1591" t="str">
        <f t="shared" ref="J1591:J1592" si="1142">VLOOKUP(VLOOKUP(VLOOKUP(F1591,$C$2:$G$5523,4,0),$C$2:$G$5523,4,0),$C$2:$G$5523,5,0)</f>
        <v>Basic pharmaceutical products</v>
      </c>
      <c r="K1591" t="str">
        <f t="shared" ref="K1591:K1592" si="1143">VLOOKUP(VLOOKUP(VLOOKUP(VLOOKUP(F1591,$C$2:$G$5523,4,0),$C$2:$G$5523,4,0),$C$2:$G$5523,4,0),$C$2:$G$5523,5,0)</f>
        <v>Basic pharmaceutical products and pharmaceutical preparations</v>
      </c>
      <c r="L1591" t="str">
        <f t="shared" ref="L1591:L1592" si="1144">VLOOKUP(VLOOKUP(VLOOKUP(VLOOKUP(VLOOKUP(F1591,$C$2:$G$5523,4,0),$C$2:$G$5523,4,0),$C$2:$G$5523,4,0),$C$2:$G$5523,4,0),$C$2:$G$5523,5,0)</f>
        <v>MANUFACTURED PRODUCTS</v>
      </c>
      <c r="M1591" t="str">
        <f t="shared" ref="M1591:M1592" si="1145">L1591&amp;" - "&amp;K1591&amp;" - "&amp;J1591&amp;" - "&amp;I1591&amp;" - "&amp;H1591&amp;" - "&amp;G1591</f>
        <v>MANUFACTURED PRODUCTS - Basic pharmaceutical products and pharmaceutical preparations - Basic pharmaceutical products - Basic pharmaceutical products - Lactones n.e.c., heterocyclic compounds with nitrogen hetero-atom(s) only, containing an unfused pyrazole ring, a pyrimidine ring, a piperazine ring, an unfused triazine ring or a phenothiazine ring system not further fused; hydantoin and its derivatives; sulphonamides - Lactones n.e.c., heterocyclic compounds with nitrogen hetero-atom(s) only, containing an unfused pyrazole ring, a pyrimidine ring, a piperazine ring, an unfused triazine ring or a phenothiazine ring system not further fused; hydantoin and its derivatives</v>
      </c>
      <c r="N1591" t="s">
        <v>17</v>
      </c>
      <c r="O1591" t="s">
        <v>17</v>
      </c>
      <c r="P1591" t="s">
        <v>17</v>
      </c>
      <c r="Q1591" t="s">
        <v>17</v>
      </c>
    </row>
    <row r="1592" spans="1:17" x14ac:dyDescent="0.45">
      <c r="A1592">
        <v>1210382</v>
      </c>
      <c r="B1592">
        <v>6</v>
      </c>
      <c r="C1592" s="2" t="s">
        <v>8404</v>
      </c>
      <c r="D1592">
        <v>2110</v>
      </c>
      <c r="E1592" t="s">
        <v>8405</v>
      </c>
      <c r="F1592" t="s">
        <v>8399</v>
      </c>
      <c r="G1592" t="s">
        <v>8406</v>
      </c>
      <c r="H1592" t="str">
        <f t="shared" si="1140"/>
        <v>Lactones n.e.c., heterocyclic compounds with nitrogen hetero-atom(s) only, containing an unfused pyrazole ring, a pyrimidine ring, a piperazine ring, an unfused triazine ring or a phenothiazine ring system not further fused; hydantoin and its derivatives; sulphonamides</v>
      </c>
      <c r="I1592" t="str">
        <f t="shared" si="1141"/>
        <v>Basic pharmaceutical products</v>
      </c>
      <c r="J1592" t="str">
        <f t="shared" si="1142"/>
        <v>Basic pharmaceutical products</v>
      </c>
      <c r="K1592" t="str">
        <f t="shared" si="1143"/>
        <v>Basic pharmaceutical products and pharmaceutical preparations</v>
      </c>
      <c r="L1592" t="str">
        <f t="shared" si="1144"/>
        <v>MANUFACTURED PRODUCTS</v>
      </c>
      <c r="M1592" t="str">
        <f t="shared" si="1145"/>
        <v>MANUFACTURED PRODUCTS - Basic pharmaceutical products and pharmaceutical preparations - Basic pharmaceutical products - Basic pharmaceutical products - Lactones n.e.c., heterocyclic compounds with nitrogen hetero-atom(s) only, containing an unfused pyrazole ring, a pyrimidine ring, a piperazine ring, an unfused triazine ring or a phenothiazine ring system not further fused; hydantoin and its derivatives; sulphonamides - Sulphonamides</v>
      </c>
      <c r="N1592" t="s">
        <v>17</v>
      </c>
      <c r="O1592" t="s">
        <v>17</v>
      </c>
      <c r="P1592" t="s">
        <v>17</v>
      </c>
      <c r="Q1592" t="s">
        <v>17</v>
      </c>
    </row>
    <row r="1593" spans="1:17" hidden="1" x14ac:dyDescent="0.45">
      <c r="A1593">
        <v>1210383</v>
      </c>
      <c r="B1593">
        <v>5</v>
      </c>
      <c r="C1593" t="s">
        <v>8407</v>
      </c>
      <c r="F1593" t="s">
        <v>1066</v>
      </c>
      <c r="G1593" t="s">
        <v>8408</v>
      </c>
      <c r="N1593" t="s">
        <v>17</v>
      </c>
      <c r="O1593" t="s">
        <v>17</v>
      </c>
      <c r="P1593" t="s">
        <v>17</v>
      </c>
      <c r="Q1593" t="s">
        <v>17</v>
      </c>
    </row>
    <row r="1594" spans="1:17" x14ac:dyDescent="0.45">
      <c r="A1594">
        <v>1210384</v>
      </c>
      <c r="B1594">
        <v>6</v>
      </c>
      <c r="C1594" s="2" t="s">
        <v>8409</v>
      </c>
      <c r="D1594">
        <v>2110</v>
      </c>
      <c r="E1594" t="s">
        <v>8410</v>
      </c>
      <c r="F1594" t="s">
        <v>8407</v>
      </c>
      <c r="G1594" t="s">
        <v>8408</v>
      </c>
      <c r="H1594" t="str">
        <f>VLOOKUP(F1594,$C$2:$G$5523,5,0)</f>
        <v>Sugars, chemically pure, n.e.c.; sugar ethers and esters and their salts n.e.c.</v>
      </c>
      <c r="I1594" t="str">
        <f>VLOOKUP(VLOOKUP(F1594,$C$2:$G$5523,4,0),$C$2:$G$5523,5,0)</f>
        <v>Basic pharmaceutical products</v>
      </c>
      <c r="J1594" t="str">
        <f>VLOOKUP(VLOOKUP(VLOOKUP(F1594,$C$2:$G$5523,4,0),$C$2:$G$5523,4,0),$C$2:$G$5523,5,0)</f>
        <v>Basic pharmaceutical products</v>
      </c>
      <c r="K1594" t="str">
        <f>VLOOKUP(VLOOKUP(VLOOKUP(VLOOKUP(F1594,$C$2:$G$5523,4,0),$C$2:$G$5523,4,0),$C$2:$G$5523,4,0),$C$2:$G$5523,5,0)</f>
        <v>Basic pharmaceutical products and pharmaceutical preparations</v>
      </c>
      <c r="L1594" t="str">
        <f>VLOOKUP(VLOOKUP(VLOOKUP(VLOOKUP(VLOOKUP(F1594,$C$2:$G$5523,4,0),$C$2:$G$5523,4,0),$C$2:$G$5523,4,0),$C$2:$G$5523,4,0),$C$2:$G$5523,5,0)</f>
        <v>MANUFACTURED PRODUCTS</v>
      </c>
      <c r="M1594" t="str">
        <f>L1594&amp;" - "&amp;K1594&amp;" - "&amp;J1594&amp;" - "&amp;I1594&amp;" - "&amp;H1594&amp;" - "&amp;G1594</f>
        <v>MANUFACTURED PRODUCTS - Basic pharmaceutical products and pharmaceutical preparations - Basic pharmaceutical products - Basic pharmaceutical products - Sugars, chemically pure, n.e.c.; sugar ethers and esters and their salts n.e.c. - Sugars, chemically pure, n.e.c.; sugar ethers and esters and their salts n.e.c.</v>
      </c>
      <c r="N1594" t="s">
        <v>17</v>
      </c>
      <c r="O1594" t="s">
        <v>17</v>
      </c>
      <c r="P1594" t="s">
        <v>17</v>
      </c>
      <c r="Q1594" t="s">
        <v>17</v>
      </c>
    </row>
    <row r="1595" spans="1:17" hidden="1" x14ac:dyDescent="0.45">
      <c r="A1595">
        <v>1210385</v>
      </c>
      <c r="B1595">
        <v>5</v>
      </c>
      <c r="C1595" t="s">
        <v>8411</v>
      </c>
      <c r="F1595" t="s">
        <v>1066</v>
      </c>
      <c r="G1595" t="s">
        <v>8412</v>
      </c>
      <c r="N1595" t="s">
        <v>17</v>
      </c>
      <c r="O1595" t="s">
        <v>17</v>
      </c>
      <c r="P1595" t="s">
        <v>17</v>
      </c>
      <c r="Q1595" t="s">
        <v>17</v>
      </c>
    </row>
    <row r="1596" spans="1:17" x14ac:dyDescent="0.45">
      <c r="A1596">
        <v>1210386</v>
      </c>
      <c r="B1596">
        <v>6</v>
      </c>
      <c r="C1596" s="2" t="s">
        <v>8413</v>
      </c>
      <c r="D1596">
        <v>2110</v>
      </c>
      <c r="E1596" t="s">
        <v>8414</v>
      </c>
      <c r="F1596" t="s">
        <v>8411</v>
      </c>
      <c r="G1596" t="s">
        <v>8415</v>
      </c>
      <c r="H1596" t="str">
        <f t="shared" ref="H1596:H1599" si="1146">VLOOKUP(F1596,$C$2:$G$5523,5,0)</f>
        <v>Provitamins, vitamins and hormones; glycosides and vegetable alkaloids and their derivatives; antibiotics</v>
      </c>
      <c r="I1596" t="str">
        <f t="shared" ref="I1596:I1599" si="1147">VLOOKUP(VLOOKUP(F1596,$C$2:$G$5523,4,0),$C$2:$G$5523,5,0)</f>
        <v>Basic pharmaceutical products</v>
      </c>
      <c r="J1596" t="str">
        <f t="shared" ref="J1596:J1599" si="1148">VLOOKUP(VLOOKUP(VLOOKUP(F1596,$C$2:$G$5523,4,0),$C$2:$G$5523,4,0),$C$2:$G$5523,5,0)</f>
        <v>Basic pharmaceutical products</v>
      </c>
      <c r="K1596" t="str">
        <f t="shared" ref="K1596:K1599" si="1149">VLOOKUP(VLOOKUP(VLOOKUP(VLOOKUP(F1596,$C$2:$G$5523,4,0),$C$2:$G$5523,4,0),$C$2:$G$5523,4,0),$C$2:$G$5523,5,0)</f>
        <v>Basic pharmaceutical products and pharmaceutical preparations</v>
      </c>
      <c r="L1596" t="str">
        <f t="shared" ref="L1596:L1599" si="1150">VLOOKUP(VLOOKUP(VLOOKUP(VLOOKUP(VLOOKUP(F1596,$C$2:$G$5523,4,0),$C$2:$G$5523,4,0),$C$2:$G$5523,4,0),$C$2:$G$5523,4,0),$C$2:$G$5523,5,0)</f>
        <v>MANUFACTURED PRODUCTS</v>
      </c>
      <c r="M1596" t="str">
        <f t="shared" ref="M1596:M1599" si="1151">L1596&amp;" - "&amp;K1596&amp;" - "&amp;J1596&amp;" - "&amp;I1596&amp;" - "&amp;H1596&amp;" - "&amp;G1596</f>
        <v>MANUFACTURED PRODUCTS - Basic pharmaceutical products and pharmaceutical preparations - Basic pharmaceutical products - Basic pharmaceutical products - Provitamins, vitamins and hormones; glycosides and vegetable alkaloids and their derivatives; antibiotics - Provitamins, vitamins and their derivatives</v>
      </c>
      <c r="N1596" t="s">
        <v>17</v>
      </c>
      <c r="O1596" t="s">
        <v>17</v>
      </c>
      <c r="P1596" t="s">
        <v>17</v>
      </c>
      <c r="Q1596" t="s">
        <v>17</v>
      </c>
    </row>
    <row r="1597" spans="1:17" x14ac:dyDescent="0.45">
      <c r="A1597">
        <v>1210387</v>
      </c>
      <c r="B1597">
        <v>6</v>
      </c>
      <c r="C1597" s="2" t="s">
        <v>8416</v>
      </c>
      <c r="D1597">
        <v>2110</v>
      </c>
      <c r="E1597" t="s">
        <v>8417</v>
      </c>
      <c r="F1597" t="s">
        <v>8411</v>
      </c>
      <c r="G1597" t="s">
        <v>8418</v>
      </c>
      <c r="H1597" t="str">
        <f t="shared" si="1146"/>
        <v>Provitamins, vitamins and hormones; glycosides and vegetable alkaloids and their derivatives; antibiotics</v>
      </c>
      <c r="I1597" t="str">
        <f t="shared" si="1147"/>
        <v>Basic pharmaceutical products</v>
      </c>
      <c r="J1597" t="str">
        <f t="shared" si="1148"/>
        <v>Basic pharmaceutical products</v>
      </c>
      <c r="K1597" t="str">
        <f t="shared" si="1149"/>
        <v>Basic pharmaceutical products and pharmaceutical preparations</v>
      </c>
      <c r="L1597" t="str">
        <f t="shared" si="1150"/>
        <v>MANUFACTURED PRODUCTS</v>
      </c>
      <c r="M1597" t="str">
        <f t="shared" si="1151"/>
        <v>MANUFACTURED PRODUCTS - Basic pharmaceutical products and pharmaceutical preparations - Basic pharmaceutical products - Basic pharmaceutical products - Provitamins, vitamins and hormones; glycosides and vegetable alkaloids and their derivatives; antibiotics - Hormones, derivatives thereof; other steroids, used primarily as hormones</v>
      </c>
      <c r="N1597" t="s">
        <v>17</v>
      </c>
      <c r="O1597" t="s">
        <v>17</v>
      </c>
      <c r="P1597" t="s">
        <v>17</v>
      </c>
      <c r="Q1597" t="s">
        <v>17</v>
      </c>
    </row>
    <row r="1598" spans="1:17" x14ac:dyDescent="0.45">
      <c r="A1598">
        <v>1210388</v>
      </c>
      <c r="B1598">
        <v>6</v>
      </c>
      <c r="C1598" s="2" t="s">
        <v>8419</v>
      </c>
      <c r="D1598">
        <v>2110</v>
      </c>
      <c r="E1598" t="s">
        <v>8420</v>
      </c>
      <c r="F1598" t="s">
        <v>8411</v>
      </c>
      <c r="G1598" t="s">
        <v>8421</v>
      </c>
      <c r="H1598" t="str">
        <f t="shared" si="1146"/>
        <v>Provitamins, vitamins and hormones; glycosides and vegetable alkaloids and their derivatives; antibiotics</v>
      </c>
      <c r="I1598" t="str">
        <f t="shared" si="1147"/>
        <v>Basic pharmaceutical products</v>
      </c>
      <c r="J1598" t="str">
        <f t="shared" si="1148"/>
        <v>Basic pharmaceutical products</v>
      </c>
      <c r="K1598" t="str">
        <f t="shared" si="1149"/>
        <v>Basic pharmaceutical products and pharmaceutical preparations</v>
      </c>
      <c r="L1598" t="str">
        <f t="shared" si="1150"/>
        <v>MANUFACTURED PRODUCTS</v>
      </c>
      <c r="M1598" t="str">
        <f t="shared" si="1151"/>
        <v>MANUFACTURED PRODUCTS - Basic pharmaceutical products and pharmaceutical preparations - Basic pharmaceutical products - Basic pharmaceutical products - Provitamins, vitamins and hormones; glycosides and vegetable alkaloids and their derivatives; antibiotics - Glycosides, vegetable alkaloids, their salts, ethers, esters and other derivatives</v>
      </c>
      <c r="N1598" t="s">
        <v>17</v>
      </c>
      <c r="O1598" t="s">
        <v>17</v>
      </c>
      <c r="P1598" t="s">
        <v>17</v>
      </c>
      <c r="Q1598" t="s">
        <v>17</v>
      </c>
    </row>
    <row r="1599" spans="1:17" x14ac:dyDescent="0.45">
      <c r="A1599">
        <v>1210389</v>
      </c>
      <c r="B1599">
        <v>6</v>
      </c>
      <c r="C1599" s="2" t="s">
        <v>8422</v>
      </c>
      <c r="D1599">
        <v>2110</v>
      </c>
      <c r="E1599" t="s">
        <v>8423</v>
      </c>
      <c r="F1599" t="s">
        <v>8411</v>
      </c>
      <c r="G1599" t="s">
        <v>8424</v>
      </c>
      <c r="H1599" t="str">
        <f t="shared" si="1146"/>
        <v>Provitamins, vitamins and hormones; glycosides and vegetable alkaloids and their derivatives; antibiotics</v>
      </c>
      <c r="I1599" t="str">
        <f t="shared" si="1147"/>
        <v>Basic pharmaceutical products</v>
      </c>
      <c r="J1599" t="str">
        <f t="shared" si="1148"/>
        <v>Basic pharmaceutical products</v>
      </c>
      <c r="K1599" t="str">
        <f t="shared" si="1149"/>
        <v>Basic pharmaceutical products and pharmaceutical preparations</v>
      </c>
      <c r="L1599" t="str">
        <f t="shared" si="1150"/>
        <v>MANUFACTURED PRODUCTS</v>
      </c>
      <c r="M1599" t="str">
        <f t="shared" si="1151"/>
        <v>MANUFACTURED PRODUCTS - Basic pharmaceutical products and pharmaceutical preparations - Basic pharmaceutical products - Basic pharmaceutical products - Provitamins, vitamins and hormones; glycosides and vegetable alkaloids and their derivatives; antibiotics - Antibiotics</v>
      </c>
      <c r="N1599" t="s">
        <v>17</v>
      </c>
      <c r="O1599" t="s">
        <v>17</v>
      </c>
      <c r="P1599" t="s">
        <v>17</v>
      </c>
      <c r="Q1599" t="s">
        <v>17</v>
      </c>
    </row>
    <row r="1600" spans="1:17" hidden="1" x14ac:dyDescent="0.45">
      <c r="A1600">
        <v>1210390</v>
      </c>
      <c r="B1600">
        <v>5</v>
      </c>
      <c r="C1600" t="s">
        <v>8425</v>
      </c>
      <c r="F1600" t="s">
        <v>1066</v>
      </c>
      <c r="G1600" t="s">
        <v>8426</v>
      </c>
      <c r="N1600" t="s">
        <v>17</v>
      </c>
      <c r="O1600" t="s">
        <v>17</v>
      </c>
      <c r="P1600" t="s">
        <v>17</v>
      </c>
      <c r="Q1600" t="s">
        <v>17</v>
      </c>
    </row>
    <row r="1601" spans="1:17" x14ac:dyDescent="0.45">
      <c r="A1601">
        <v>1210391</v>
      </c>
      <c r="B1601">
        <v>6</v>
      </c>
      <c r="C1601" s="2" t="s">
        <v>8427</v>
      </c>
      <c r="D1601">
        <v>2110</v>
      </c>
      <c r="E1601" t="s">
        <v>8428</v>
      </c>
      <c r="F1601" t="s">
        <v>8425</v>
      </c>
      <c r="G1601" t="s">
        <v>8426</v>
      </c>
      <c r="H1601" t="str">
        <f>VLOOKUP(F1601,$C$2:$G$5523,5,0)</f>
        <v>Glands and other organs; extracts thereof and other human or animal substances n.e.c.</v>
      </c>
      <c r="I1601" t="str">
        <f>VLOOKUP(VLOOKUP(F1601,$C$2:$G$5523,4,0),$C$2:$G$5523,5,0)</f>
        <v>Basic pharmaceutical products</v>
      </c>
      <c r="J1601" t="str">
        <f>VLOOKUP(VLOOKUP(VLOOKUP(F1601,$C$2:$G$5523,4,0),$C$2:$G$5523,4,0),$C$2:$G$5523,5,0)</f>
        <v>Basic pharmaceutical products</v>
      </c>
      <c r="K1601" t="str">
        <f>VLOOKUP(VLOOKUP(VLOOKUP(VLOOKUP(F1601,$C$2:$G$5523,4,0),$C$2:$G$5523,4,0),$C$2:$G$5523,4,0),$C$2:$G$5523,5,0)</f>
        <v>Basic pharmaceutical products and pharmaceutical preparations</v>
      </c>
      <c r="L1601" t="str">
        <f>VLOOKUP(VLOOKUP(VLOOKUP(VLOOKUP(VLOOKUP(F1601,$C$2:$G$5523,4,0),$C$2:$G$5523,4,0),$C$2:$G$5523,4,0),$C$2:$G$5523,4,0),$C$2:$G$5523,5,0)</f>
        <v>MANUFACTURED PRODUCTS</v>
      </c>
      <c r="M1601" t="str">
        <f>L1601&amp;" - "&amp;K1601&amp;" - "&amp;J1601&amp;" - "&amp;I1601&amp;" - "&amp;H1601&amp;" - "&amp;G1601</f>
        <v>MANUFACTURED PRODUCTS - Basic pharmaceutical products and pharmaceutical preparations - Basic pharmaceutical products - Basic pharmaceutical products - Glands and other organs; extracts thereof and other human or animal substances n.e.c. - Glands and other organs; extracts thereof and other human or animal substances n.e.c.</v>
      </c>
      <c r="N1601" t="s">
        <v>17</v>
      </c>
      <c r="O1601" t="s">
        <v>17</v>
      </c>
      <c r="P1601" t="s">
        <v>17</v>
      </c>
      <c r="Q1601" t="s">
        <v>17</v>
      </c>
    </row>
    <row r="1602" spans="1:17" hidden="1" x14ac:dyDescent="0.45">
      <c r="A1602">
        <v>1210392</v>
      </c>
      <c r="B1602">
        <v>5</v>
      </c>
      <c r="C1602" t="s">
        <v>8429</v>
      </c>
      <c r="F1602" t="s">
        <v>1066</v>
      </c>
      <c r="G1602" t="s">
        <v>8430</v>
      </c>
      <c r="N1602" t="s">
        <v>17</v>
      </c>
      <c r="O1602" t="s">
        <v>17</v>
      </c>
      <c r="P1602" t="s">
        <v>17</v>
      </c>
      <c r="Q1602" t="s">
        <v>17</v>
      </c>
    </row>
    <row r="1603" spans="1:17" x14ac:dyDescent="0.45">
      <c r="A1603">
        <v>1210393</v>
      </c>
      <c r="B1603">
        <v>6</v>
      </c>
      <c r="C1603" s="2" t="s">
        <v>8431</v>
      </c>
      <c r="D1603">
        <v>2110</v>
      </c>
      <c r="E1603" t="s">
        <v>8432</v>
      </c>
      <c r="F1603" t="s">
        <v>8429</v>
      </c>
      <c r="G1603" t="s">
        <v>8430</v>
      </c>
      <c r="H1603" t="str">
        <f>VLOOKUP(F1603,$C$2:$G$5523,5,0)</f>
        <v>Sub-contracted operations as part of manufacturing of basic pharmaceutical products</v>
      </c>
      <c r="I1603" t="str">
        <f>VLOOKUP(VLOOKUP(F1603,$C$2:$G$5523,4,0),$C$2:$G$5523,5,0)</f>
        <v>Basic pharmaceutical products</v>
      </c>
      <c r="J1603" t="str">
        <f>VLOOKUP(VLOOKUP(VLOOKUP(F1603,$C$2:$G$5523,4,0),$C$2:$G$5523,4,0),$C$2:$G$5523,5,0)</f>
        <v>Basic pharmaceutical products</v>
      </c>
      <c r="K1603" t="str">
        <f>VLOOKUP(VLOOKUP(VLOOKUP(VLOOKUP(F1603,$C$2:$G$5523,4,0),$C$2:$G$5523,4,0),$C$2:$G$5523,4,0),$C$2:$G$5523,5,0)</f>
        <v>Basic pharmaceutical products and pharmaceutical preparations</v>
      </c>
      <c r="L1603" t="str">
        <f>VLOOKUP(VLOOKUP(VLOOKUP(VLOOKUP(VLOOKUP(F1603,$C$2:$G$5523,4,0),$C$2:$G$5523,4,0),$C$2:$G$5523,4,0),$C$2:$G$5523,4,0),$C$2:$G$5523,5,0)</f>
        <v>MANUFACTURED PRODUCTS</v>
      </c>
      <c r="M1603" t="str">
        <f>L1603&amp;" - "&amp;K1603&amp;" - "&amp;J1603&amp;" - "&amp;I1603&amp;" - "&amp;H1603&amp;" - "&amp;G1603</f>
        <v>MANUFACTURED PRODUCTS - Basic pharmaceutical products and pharmaceutical preparations - Basic pharmaceutical products - Basic pharmaceutical products - Sub-contracted operations as part of manufacturing of basic pharmaceutical products - Sub-contracted operations as part of manufacturing of basic pharmaceutical products</v>
      </c>
      <c r="N1603" t="s">
        <v>17</v>
      </c>
      <c r="O1603" t="s">
        <v>17</v>
      </c>
      <c r="P1603" t="s">
        <v>17</v>
      </c>
      <c r="Q1603" t="s">
        <v>17</v>
      </c>
    </row>
    <row r="1604" spans="1:17" hidden="1" x14ac:dyDescent="0.45">
      <c r="A1604">
        <v>1210394</v>
      </c>
      <c r="B1604">
        <v>3</v>
      </c>
      <c r="C1604" t="s">
        <v>1072</v>
      </c>
      <c r="F1604" t="s">
        <v>1059</v>
      </c>
      <c r="G1604" t="s">
        <v>8433</v>
      </c>
      <c r="N1604" t="s">
        <v>17</v>
      </c>
      <c r="O1604" t="s">
        <v>17</v>
      </c>
      <c r="P1604" t="s">
        <v>17</v>
      </c>
      <c r="Q1604" t="s">
        <v>17</v>
      </c>
    </row>
    <row r="1605" spans="1:17" hidden="1" x14ac:dyDescent="0.45">
      <c r="A1605">
        <v>1210395</v>
      </c>
      <c r="B1605">
        <v>4</v>
      </c>
      <c r="C1605" t="s">
        <v>1074</v>
      </c>
      <c r="F1605" t="s">
        <v>1072</v>
      </c>
      <c r="G1605" t="s">
        <v>8433</v>
      </c>
      <c r="N1605" t="s">
        <v>17</v>
      </c>
      <c r="O1605" t="s">
        <v>17</v>
      </c>
      <c r="P1605" t="s">
        <v>17</v>
      </c>
      <c r="Q1605" t="s">
        <v>17</v>
      </c>
    </row>
    <row r="1606" spans="1:17" hidden="1" x14ac:dyDescent="0.45">
      <c r="A1606">
        <v>1210396</v>
      </c>
      <c r="B1606">
        <v>5</v>
      </c>
      <c r="C1606" t="s">
        <v>8434</v>
      </c>
      <c r="F1606" t="s">
        <v>1074</v>
      </c>
      <c r="G1606" t="s">
        <v>8435</v>
      </c>
      <c r="N1606" t="s">
        <v>17</v>
      </c>
      <c r="O1606" t="s">
        <v>17</v>
      </c>
      <c r="P1606" t="s">
        <v>17</v>
      </c>
      <c r="Q1606" t="s">
        <v>17</v>
      </c>
    </row>
    <row r="1607" spans="1:17" x14ac:dyDescent="0.45">
      <c r="A1607">
        <v>1210397</v>
      </c>
      <c r="B1607">
        <v>6</v>
      </c>
      <c r="C1607" s="2" t="s">
        <v>8436</v>
      </c>
      <c r="D1607">
        <v>2120</v>
      </c>
      <c r="E1607" t="s">
        <v>8437</v>
      </c>
      <c r="F1607" t="s">
        <v>8434</v>
      </c>
      <c r="G1607" t="s">
        <v>8438</v>
      </c>
      <c r="H1607" t="str">
        <f t="shared" ref="H1607:H1609" si="1152">VLOOKUP(F1607,$C$2:$G$5523,5,0)</f>
        <v>Medicaments</v>
      </c>
      <c r="I1607" t="str">
        <f t="shared" ref="I1607:I1609" si="1153">VLOOKUP(VLOOKUP(F1607,$C$2:$G$5523,4,0),$C$2:$G$5523,5,0)</f>
        <v>Pharmaceutical preparations</v>
      </c>
      <c r="J1607" t="str">
        <f t="shared" ref="J1607:J1609" si="1154">VLOOKUP(VLOOKUP(VLOOKUP(F1607,$C$2:$G$5523,4,0),$C$2:$G$5523,4,0),$C$2:$G$5523,5,0)</f>
        <v>Pharmaceutical preparations</v>
      </c>
      <c r="K1607" t="str">
        <f t="shared" ref="K1607:K1609" si="1155">VLOOKUP(VLOOKUP(VLOOKUP(VLOOKUP(F1607,$C$2:$G$5523,4,0),$C$2:$G$5523,4,0),$C$2:$G$5523,4,0),$C$2:$G$5523,5,0)</f>
        <v>Basic pharmaceutical products and pharmaceutical preparations</v>
      </c>
      <c r="L1607" t="str">
        <f t="shared" ref="L1607:L1609" si="1156">VLOOKUP(VLOOKUP(VLOOKUP(VLOOKUP(VLOOKUP(F1607,$C$2:$G$5523,4,0),$C$2:$G$5523,4,0),$C$2:$G$5523,4,0),$C$2:$G$5523,4,0),$C$2:$G$5523,5,0)</f>
        <v>MANUFACTURED PRODUCTS</v>
      </c>
      <c r="M1607" t="str">
        <f t="shared" ref="M1607:M1609" si="1157">L1607&amp;" - "&amp;K1607&amp;" - "&amp;J1607&amp;" - "&amp;I1607&amp;" - "&amp;H1607&amp;" - "&amp;G1607</f>
        <v>MANUFACTURED PRODUCTS - Basic pharmaceutical products and pharmaceutical preparations - Pharmaceutical preparations - Pharmaceutical preparations - Medicaments - Medicaments, containing penicillins or other antibiotics</v>
      </c>
      <c r="N1607" t="s">
        <v>17</v>
      </c>
      <c r="O1607" t="s">
        <v>17</v>
      </c>
      <c r="P1607" t="s">
        <v>17</v>
      </c>
      <c r="Q1607" t="s">
        <v>17</v>
      </c>
    </row>
    <row r="1608" spans="1:17" x14ac:dyDescent="0.45">
      <c r="A1608">
        <v>1210398</v>
      </c>
      <c r="B1608">
        <v>6</v>
      </c>
      <c r="C1608" s="2" t="s">
        <v>8439</v>
      </c>
      <c r="D1608">
        <v>2120</v>
      </c>
      <c r="E1608" t="s">
        <v>8440</v>
      </c>
      <c r="F1608" t="s">
        <v>8434</v>
      </c>
      <c r="G1608" t="s">
        <v>8441</v>
      </c>
      <c r="H1608" t="str">
        <f t="shared" si="1152"/>
        <v>Medicaments</v>
      </c>
      <c r="I1608" t="str">
        <f t="shared" si="1153"/>
        <v>Pharmaceutical preparations</v>
      </c>
      <c r="J1608" t="str">
        <f t="shared" si="1154"/>
        <v>Pharmaceutical preparations</v>
      </c>
      <c r="K1608" t="str">
        <f t="shared" si="1155"/>
        <v>Basic pharmaceutical products and pharmaceutical preparations</v>
      </c>
      <c r="L1608" t="str">
        <f t="shared" si="1156"/>
        <v>MANUFACTURED PRODUCTS</v>
      </c>
      <c r="M1608" t="str">
        <f t="shared" si="1157"/>
        <v>MANUFACTURED PRODUCTS - Basic pharmaceutical products and pharmaceutical preparations - Pharmaceutical preparations - Pharmaceutical preparations - Medicaments - Medicaments, containing hormones, but not antibiotics</v>
      </c>
      <c r="N1608" t="s">
        <v>17</v>
      </c>
      <c r="O1608" t="s">
        <v>17</v>
      </c>
      <c r="P1608" t="s">
        <v>17</v>
      </c>
      <c r="Q1608" t="s">
        <v>17</v>
      </c>
    </row>
    <row r="1609" spans="1:17" x14ac:dyDescent="0.45">
      <c r="A1609">
        <v>1210399</v>
      </c>
      <c r="B1609">
        <v>6</v>
      </c>
      <c r="C1609" s="2" t="s">
        <v>8442</v>
      </c>
      <c r="D1609">
        <v>2120</v>
      </c>
      <c r="E1609" t="s">
        <v>8443</v>
      </c>
      <c r="F1609" t="s">
        <v>8434</v>
      </c>
      <c r="G1609" t="s">
        <v>8444</v>
      </c>
      <c r="H1609" t="str">
        <f t="shared" si="1152"/>
        <v>Medicaments</v>
      </c>
      <c r="I1609" t="str">
        <f t="shared" si="1153"/>
        <v>Pharmaceutical preparations</v>
      </c>
      <c r="J1609" t="str">
        <f t="shared" si="1154"/>
        <v>Pharmaceutical preparations</v>
      </c>
      <c r="K1609" t="str">
        <f t="shared" si="1155"/>
        <v>Basic pharmaceutical products and pharmaceutical preparations</v>
      </c>
      <c r="L1609" t="str">
        <f t="shared" si="1156"/>
        <v>MANUFACTURED PRODUCTS</v>
      </c>
      <c r="M1609" t="str">
        <f t="shared" si="1157"/>
        <v>MANUFACTURED PRODUCTS - Basic pharmaceutical products and pharmaceutical preparations - Pharmaceutical preparations - Pharmaceutical preparations - Medicaments - Medicaments, containing alkaloids or derivatives thereof, but not hormones or antibiotics</v>
      </c>
      <c r="N1609" t="s">
        <v>17</v>
      </c>
      <c r="O1609" t="s">
        <v>17</v>
      </c>
      <c r="P1609" t="s">
        <v>17</v>
      </c>
      <c r="Q1609" t="s">
        <v>17</v>
      </c>
    </row>
    <row r="1610" spans="1:17" hidden="1" x14ac:dyDescent="0.45">
      <c r="A1610">
        <v>1210400</v>
      </c>
      <c r="B1610">
        <v>5</v>
      </c>
      <c r="C1610" t="s">
        <v>8445</v>
      </c>
      <c r="F1610" t="s">
        <v>1074</v>
      </c>
      <c r="G1610" t="s">
        <v>8446</v>
      </c>
      <c r="N1610" t="s">
        <v>17</v>
      </c>
      <c r="O1610" t="s">
        <v>17</v>
      </c>
      <c r="P1610" t="s">
        <v>17</v>
      </c>
      <c r="Q1610" t="s">
        <v>17</v>
      </c>
    </row>
    <row r="1611" spans="1:17" x14ac:dyDescent="0.45">
      <c r="A1611">
        <v>1210401</v>
      </c>
      <c r="B1611">
        <v>6</v>
      </c>
      <c r="C1611" s="2" t="s">
        <v>8447</v>
      </c>
      <c r="D1611">
        <v>2120</v>
      </c>
      <c r="E1611" t="s">
        <v>8448</v>
      </c>
      <c r="F1611" t="s">
        <v>8445</v>
      </c>
      <c r="G1611" t="s">
        <v>8449</v>
      </c>
      <c r="H1611" t="str">
        <f t="shared" ref="H1611:H1614" si="1158">VLOOKUP(F1611,$C$2:$G$5523,5,0)</f>
        <v>Other pharmaceutical preparations</v>
      </c>
      <c r="I1611" t="str">
        <f t="shared" ref="I1611:I1614" si="1159">VLOOKUP(VLOOKUP(F1611,$C$2:$G$5523,4,0),$C$2:$G$5523,5,0)</f>
        <v>Pharmaceutical preparations</v>
      </c>
      <c r="J1611" t="str">
        <f t="shared" ref="J1611:J1614" si="1160">VLOOKUP(VLOOKUP(VLOOKUP(F1611,$C$2:$G$5523,4,0),$C$2:$G$5523,4,0),$C$2:$G$5523,5,0)</f>
        <v>Pharmaceutical preparations</v>
      </c>
      <c r="K1611" t="str">
        <f t="shared" ref="K1611:K1614" si="1161">VLOOKUP(VLOOKUP(VLOOKUP(VLOOKUP(F1611,$C$2:$G$5523,4,0),$C$2:$G$5523,4,0),$C$2:$G$5523,4,0),$C$2:$G$5523,5,0)</f>
        <v>Basic pharmaceutical products and pharmaceutical preparations</v>
      </c>
      <c r="L1611" t="str">
        <f t="shared" ref="L1611:L1614" si="1162">VLOOKUP(VLOOKUP(VLOOKUP(VLOOKUP(VLOOKUP(F1611,$C$2:$G$5523,4,0),$C$2:$G$5523,4,0),$C$2:$G$5523,4,0),$C$2:$G$5523,4,0),$C$2:$G$5523,5,0)</f>
        <v>MANUFACTURED PRODUCTS</v>
      </c>
      <c r="M1611" t="str">
        <f t="shared" ref="M1611:M1614" si="1163">L1611&amp;" - "&amp;K1611&amp;" - "&amp;J1611&amp;" - "&amp;I1611&amp;" - "&amp;H1611&amp;" - "&amp;G1611</f>
        <v>MANUFACTURED PRODUCTS - Basic pharmaceutical products and pharmaceutical preparations - Pharmaceutical preparations - Pharmaceutical preparations - Other pharmaceutical preparations - Antisera and vaccines</v>
      </c>
      <c r="N1611" t="s">
        <v>17</v>
      </c>
      <c r="O1611" t="s">
        <v>17</v>
      </c>
      <c r="P1611" t="s">
        <v>17</v>
      </c>
      <c r="Q1611" t="s">
        <v>17</v>
      </c>
    </row>
    <row r="1612" spans="1:17" x14ac:dyDescent="0.45">
      <c r="A1612">
        <v>1210402</v>
      </c>
      <c r="B1612">
        <v>6</v>
      </c>
      <c r="C1612" s="2" t="s">
        <v>8450</v>
      </c>
      <c r="D1612">
        <v>2120</v>
      </c>
      <c r="E1612" t="s">
        <v>8451</v>
      </c>
      <c r="F1612" t="s">
        <v>8445</v>
      </c>
      <c r="G1612" t="s">
        <v>8452</v>
      </c>
      <c r="H1612" t="str">
        <f t="shared" si="1158"/>
        <v>Other pharmaceutical preparations</v>
      </c>
      <c r="I1612" t="str">
        <f t="shared" si="1159"/>
        <v>Pharmaceutical preparations</v>
      </c>
      <c r="J1612" t="str">
        <f t="shared" si="1160"/>
        <v>Pharmaceutical preparations</v>
      </c>
      <c r="K1612" t="str">
        <f t="shared" si="1161"/>
        <v>Basic pharmaceutical products and pharmaceutical preparations</v>
      </c>
      <c r="L1612" t="str">
        <f t="shared" si="1162"/>
        <v>MANUFACTURED PRODUCTS</v>
      </c>
      <c r="M1612" t="str">
        <f t="shared" si="1163"/>
        <v>MANUFACTURED PRODUCTS - Basic pharmaceutical products and pharmaceutical preparations - Pharmaceutical preparations - Pharmaceutical preparations - Other pharmaceutical preparations - Chemical contraceptive preparations based on hormones or spermicides</v>
      </c>
      <c r="N1612" t="s">
        <v>17</v>
      </c>
      <c r="O1612" t="s">
        <v>17</v>
      </c>
      <c r="P1612" t="s">
        <v>17</v>
      </c>
      <c r="Q1612" t="s">
        <v>17</v>
      </c>
    </row>
    <row r="1613" spans="1:17" x14ac:dyDescent="0.45">
      <c r="A1613">
        <v>1210403</v>
      </c>
      <c r="B1613">
        <v>6</v>
      </c>
      <c r="C1613" s="2" t="s">
        <v>8453</v>
      </c>
      <c r="D1613">
        <v>2120</v>
      </c>
      <c r="E1613" t="s">
        <v>8454</v>
      </c>
      <c r="F1613" t="s">
        <v>8445</v>
      </c>
      <c r="G1613" t="s">
        <v>8455</v>
      </c>
      <c r="H1613" t="str">
        <f t="shared" si="1158"/>
        <v>Other pharmaceutical preparations</v>
      </c>
      <c r="I1613" t="str">
        <f t="shared" si="1159"/>
        <v>Pharmaceutical preparations</v>
      </c>
      <c r="J1613" t="str">
        <f t="shared" si="1160"/>
        <v>Pharmaceutical preparations</v>
      </c>
      <c r="K1613" t="str">
        <f t="shared" si="1161"/>
        <v>Basic pharmaceutical products and pharmaceutical preparations</v>
      </c>
      <c r="L1613" t="str">
        <f t="shared" si="1162"/>
        <v>MANUFACTURED PRODUCTS</v>
      </c>
      <c r="M1613" t="str">
        <f t="shared" si="1163"/>
        <v>MANUFACTURED PRODUCTS - Basic pharmaceutical products and pharmaceutical preparations - Pharmaceutical preparations - Pharmaceutical preparations - Other pharmaceutical preparations - Diagnostic reagents and other pharmaceutical preparations</v>
      </c>
      <c r="N1613" t="s">
        <v>17</v>
      </c>
      <c r="O1613" t="s">
        <v>17</v>
      </c>
      <c r="P1613" t="s">
        <v>17</v>
      </c>
      <c r="Q1613" t="s">
        <v>17</v>
      </c>
    </row>
    <row r="1614" spans="1:17" x14ac:dyDescent="0.45">
      <c r="A1614">
        <v>1210404</v>
      </c>
      <c r="B1614">
        <v>6</v>
      </c>
      <c r="C1614" s="2" t="s">
        <v>8456</v>
      </c>
      <c r="D1614">
        <v>2120</v>
      </c>
      <c r="E1614" t="s">
        <v>8457</v>
      </c>
      <c r="F1614" t="s">
        <v>8445</v>
      </c>
      <c r="G1614" t="s">
        <v>8458</v>
      </c>
      <c r="H1614" t="str">
        <f t="shared" si="1158"/>
        <v>Other pharmaceutical preparations</v>
      </c>
      <c r="I1614" t="str">
        <f t="shared" si="1159"/>
        <v>Pharmaceutical preparations</v>
      </c>
      <c r="J1614" t="str">
        <f t="shared" si="1160"/>
        <v>Pharmaceutical preparations</v>
      </c>
      <c r="K1614" t="str">
        <f t="shared" si="1161"/>
        <v>Basic pharmaceutical products and pharmaceutical preparations</v>
      </c>
      <c r="L1614" t="str">
        <f t="shared" si="1162"/>
        <v>MANUFACTURED PRODUCTS</v>
      </c>
      <c r="M1614" t="str">
        <f t="shared" si="1163"/>
        <v>MANUFACTURED PRODUCTS - Basic pharmaceutical products and pharmaceutical preparations - Pharmaceutical preparations - Pharmaceutical preparations - Other pharmaceutical preparations - Adhesive dressings, catgut and similar materials; first-aid boxes</v>
      </c>
      <c r="N1614" t="s">
        <v>17</v>
      </c>
      <c r="O1614" t="s">
        <v>17</v>
      </c>
      <c r="P1614" t="s">
        <v>17</v>
      </c>
      <c r="Q1614" t="s">
        <v>17</v>
      </c>
    </row>
    <row r="1615" spans="1:17" hidden="1" x14ac:dyDescent="0.45">
      <c r="A1615">
        <v>1210405</v>
      </c>
      <c r="B1615">
        <v>5</v>
      </c>
      <c r="C1615" t="s">
        <v>8459</v>
      </c>
      <c r="F1615" t="s">
        <v>1074</v>
      </c>
      <c r="G1615" t="s">
        <v>8460</v>
      </c>
      <c r="N1615" t="s">
        <v>17</v>
      </c>
      <c r="O1615" t="s">
        <v>17</v>
      </c>
      <c r="P1615" t="s">
        <v>17</v>
      </c>
      <c r="Q1615" t="s">
        <v>17</v>
      </c>
    </row>
    <row r="1616" spans="1:17" x14ac:dyDescent="0.45">
      <c r="A1616">
        <v>1210406</v>
      </c>
      <c r="B1616">
        <v>6</v>
      </c>
      <c r="C1616" s="2" t="s">
        <v>8461</v>
      </c>
      <c r="D1616">
        <v>2120</v>
      </c>
      <c r="E1616" t="s">
        <v>8462</v>
      </c>
      <c r="F1616" t="s">
        <v>8459</v>
      </c>
      <c r="G1616" t="s">
        <v>8460</v>
      </c>
      <c r="H1616" t="str">
        <f>VLOOKUP(F1616,$C$2:$G$5523,5,0)</f>
        <v>Sub-contracted operations as part of manufacturing of pharmaceutical preparations</v>
      </c>
      <c r="I1616" t="str">
        <f>VLOOKUP(VLOOKUP(F1616,$C$2:$G$5523,4,0),$C$2:$G$5523,5,0)</f>
        <v>Pharmaceutical preparations</v>
      </c>
      <c r="J1616" t="str">
        <f>VLOOKUP(VLOOKUP(VLOOKUP(F1616,$C$2:$G$5523,4,0),$C$2:$G$5523,4,0),$C$2:$G$5523,5,0)</f>
        <v>Pharmaceutical preparations</v>
      </c>
      <c r="K1616" t="str">
        <f>VLOOKUP(VLOOKUP(VLOOKUP(VLOOKUP(F1616,$C$2:$G$5523,4,0),$C$2:$G$5523,4,0),$C$2:$G$5523,4,0),$C$2:$G$5523,5,0)</f>
        <v>Basic pharmaceutical products and pharmaceutical preparations</v>
      </c>
      <c r="L1616" t="str">
        <f>VLOOKUP(VLOOKUP(VLOOKUP(VLOOKUP(VLOOKUP(F1616,$C$2:$G$5523,4,0),$C$2:$G$5523,4,0),$C$2:$G$5523,4,0),$C$2:$G$5523,4,0),$C$2:$G$5523,5,0)</f>
        <v>MANUFACTURED PRODUCTS</v>
      </c>
      <c r="M1616" t="str">
        <f>L1616&amp;" - "&amp;K1616&amp;" - "&amp;J1616&amp;" - "&amp;I1616&amp;" - "&amp;H1616&amp;" - "&amp;G1616</f>
        <v>MANUFACTURED PRODUCTS - Basic pharmaceutical products and pharmaceutical preparations - Pharmaceutical preparations - Pharmaceutical preparations - Sub-contracted operations as part of manufacturing of pharmaceutical preparations - Sub-contracted operations as part of manufacturing of pharmaceutical preparations</v>
      </c>
      <c r="N1616" t="s">
        <v>17</v>
      </c>
      <c r="O1616" t="s">
        <v>17</v>
      </c>
      <c r="P1616" t="s">
        <v>17</v>
      </c>
      <c r="Q1616" t="s">
        <v>17</v>
      </c>
    </row>
    <row r="1617" spans="1:17" hidden="1" x14ac:dyDescent="0.45">
      <c r="A1617">
        <v>1210407</v>
      </c>
      <c r="B1617">
        <v>2</v>
      </c>
      <c r="C1617" t="s">
        <v>1078</v>
      </c>
      <c r="F1617" t="s">
        <v>432</v>
      </c>
      <c r="G1617" t="s">
        <v>8463</v>
      </c>
      <c r="N1617" t="s">
        <v>17</v>
      </c>
      <c r="O1617" t="s">
        <v>17</v>
      </c>
      <c r="P1617" t="s">
        <v>17</v>
      </c>
      <c r="Q1617" t="s">
        <v>17</v>
      </c>
    </row>
    <row r="1618" spans="1:17" hidden="1" x14ac:dyDescent="0.45">
      <c r="A1618">
        <v>1210408</v>
      </c>
      <c r="B1618">
        <v>3</v>
      </c>
      <c r="C1618" t="s">
        <v>1081</v>
      </c>
      <c r="F1618" t="s">
        <v>1078</v>
      </c>
      <c r="G1618" t="s">
        <v>8464</v>
      </c>
      <c r="N1618" t="s">
        <v>17</v>
      </c>
      <c r="O1618" t="s">
        <v>17</v>
      </c>
      <c r="P1618" t="s">
        <v>17</v>
      </c>
      <c r="Q1618" t="s">
        <v>17</v>
      </c>
    </row>
    <row r="1619" spans="1:17" hidden="1" x14ac:dyDescent="0.45">
      <c r="A1619">
        <v>1210409</v>
      </c>
      <c r="B1619">
        <v>4</v>
      </c>
      <c r="C1619" t="s">
        <v>1085</v>
      </c>
      <c r="F1619" t="s">
        <v>1081</v>
      </c>
      <c r="G1619" t="s">
        <v>8465</v>
      </c>
      <c r="N1619" t="s">
        <v>17</v>
      </c>
      <c r="O1619" t="s">
        <v>17</v>
      </c>
      <c r="P1619" t="s">
        <v>17</v>
      </c>
      <c r="Q1619" t="s">
        <v>17</v>
      </c>
    </row>
    <row r="1620" spans="1:17" hidden="1" x14ac:dyDescent="0.45">
      <c r="A1620">
        <v>1210410</v>
      </c>
      <c r="B1620">
        <v>5</v>
      </c>
      <c r="C1620" t="s">
        <v>8466</v>
      </c>
      <c r="F1620" t="s">
        <v>1085</v>
      </c>
      <c r="G1620" t="s">
        <v>8467</v>
      </c>
      <c r="N1620" t="s">
        <v>17</v>
      </c>
      <c r="O1620" t="s">
        <v>17</v>
      </c>
      <c r="P1620" t="s">
        <v>17</v>
      </c>
      <c r="Q1620" t="s">
        <v>17</v>
      </c>
    </row>
    <row r="1621" spans="1:17" x14ac:dyDescent="0.45">
      <c r="A1621">
        <v>1210411</v>
      </c>
      <c r="B1621">
        <v>6</v>
      </c>
      <c r="C1621" s="2" t="s">
        <v>8468</v>
      </c>
      <c r="D1621">
        <v>2211</v>
      </c>
      <c r="E1621" t="s">
        <v>8469</v>
      </c>
      <c r="F1621" t="s">
        <v>8466</v>
      </c>
      <c r="G1621" t="s">
        <v>8470</v>
      </c>
      <c r="H1621" t="str">
        <f t="shared" ref="H1621:H1626" si="1164">VLOOKUP(F1621,$C$2:$G$5523,5,0)</f>
        <v>New rubber tyres and tubes</v>
      </c>
      <c r="I1621" t="str">
        <f t="shared" ref="I1621:I1626" si="1165">VLOOKUP(VLOOKUP(F1621,$C$2:$G$5523,4,0),$C$2:$G$5523,5,0)</f>
        <v>Rubber tyres and tubes; retreading and rebuilding of rubber tyres</v>
      </c>
      <c r="J1621" t="str">
        <f t="shared" ref="J1621:J1626" si="1166">VLOOKUP(VLOOKUP(VLOOKUP(F1621,$C$2:$G$5523,4,0),$C$2:$G$5523,4,0),$C$2:$G$5523,5,0)</f>
        <v>Rubber products</v>
      </c>
      <c r="K1621" t="str">
        <f t="shared" ref="K1621:K1626" si="1167">VLOOKUP(VLOOKUP(VLOOKUP(VLOOKUP(F1621,$C$2:$G$5523,4,0),$C$2:$G$5523,4,0),$C$2:$G$5523,4,0),$C$2:$G$5523,5,0)</f>
        <v>Rubber and plastic products</v>
      </c>
      <c r="L1621" t="str">
        <f t="shared" ref="L1621:L1626" si="1168">VLOOKUP(VLOOKUP(VLOOKUP(VLOOKUP(VLOOKUP(F1621,$C$2:$G$5523,4,0),$C$2:$G$5523,4,0),$C$2:$G$5523,4,0),$C$2:$G$5523,4,0),$C$2:$G$5523,5,0)</f>
        <v>MANUFACTURED PRODUCTS</v>
      </c>
      <c r="M1621" t="str">
        <f t="shared" ref="M1621:M1626" si="1169">L1621&amp;" - "&amp;K1621&amp;" - "&amp;J1621&amp;" - "&amp;I1621&amp;" - "&amp;H1621&amp;" - "&amp;G1621</f>
        <v>MANUFACTURED PRODUCTS - Rubber and plastic products - Rubber products - Rubber tyres and tubes; retreading and rebuilding of rubber tyres - New rubber tyres and tubes - New pneumatic tyres, of rubber, of a kind used on motor cars</v>
      </c>
      <c r="N1621" t="s">
        <v>17</v>
      </c>
      <c r="O1621" t="s">
        <v>17</v>
      </c>
      <c r="P1621" t="s">
        <v>17</v>
      </c>
      <c r="Q1621" t="s">
        <v>17</v>
      </c>
    </row>
    <row r="1622" spans="1:17" x14ac:dyDescent="0.45">
      <c r="A1622">
        <v>1210412</v>
      </c>
      <c r="B1622">
        <v>6</v>
      </c>
      <c r="C1622" s="2" t="s">
        <v>8471</v>
      </c>
      <c r="D1622">
        <v>2211</v>
      </c>
      <c r="E1622" t="s">
        <v>8472</v>
      </c>
      <c r="F1622" t="s">
        <v>8466</v>
      </c>
      <c r="G1622" t="s">
        <v>8473</v>
      </c>
      <c r="H1622" t="str">
        <f t="shared" si="1164"/>
        <v>New rubber tyres and tubes</v>
      </c>
      <c r="I1622" t="str">
        <f t="shared" si="1165"/>
        <v>Rubber tyres and tubes; retreading and rebuilding of rubber tyres</v>
      </c>
      <c r="J1622" t="str">
        <f t="shared" si="1166"/>
        <v>Rubber products</v>
      </c>
      <c r="K1622" t="str">
        <f t="shared" si="1167"/>
        <v>Rubber and plastic products</v>
      </c>
      <c r="L1622" t="str">
        <f t="shared" si="1168"/>
        <v>MANUFACTURED PRODUCTS</v>
      </c>
      <c r="M1622" t="str">
        <f t="shared" si="1169"/>
        <v>MANUFACTURED PRODUCTS - Rubber and plastic products - Rubber products - Rubber tyres and tubes; retreading and rebuilding of rubber tyres - New rubber tyres and tubes - New pneumatic tyres, of rubber, of a kind used on motorcycles or bicycles</v>
      </c>
      <c r="N1622" t="s">
        <v>17</v>
      </c>
      <c r="O1622" t="s">
        <v>17</v>
      </c>
      <c r="P1622" t="s">
        <v>17</v>
      </c>
      <c r="Q1622" t="s">
        <v>17</v>
      </c>
    </row>
    <row r="1623" spans="1:17" x14ac:dyDescent="0.45">
      <c r="A1623">
        <v>1210413</v>
      </c>
      <c r="B1623">
        <v>6</v>
      </c>
      <c r="C1623" s="2" t="s">
        <v>8474</v>
      </c>
      <c r="D1623">
        <v>2211</v>
      </c>
      <c r="E1623" t="s">
        <v>8475</v>
      </c>
      <c r="F1623" t="s">
        <v>8466</v>
      </c>
      <c r="G1623" t="s">
        <v>8476</v>
      </c>
      <c r="H1623" t="str">
        <f t="shared" si="1164"/>
        <v>New rubber tyres and tubes</v>
      </c>
      <c r="I1623" t="str">
        <f t="shared" si="1165"/>
        <v>Rubber tyres and tubes; retreading and rebuilding of rubber tyres</v>
      </c>
      <c r="J1623" t="str">
        <f t="shared" si="1166"/>
        <v>Rubber products</v>
      </c>
      <c r="K1623" t="str">
        <f t="shared" si="1167"/>
        <v>Rubber and plastic products</v>
      </c>
      <c r="L1623" t="str">
        <f t="shared" si="1168"/>
        <v>MANUFACTURED PRODUCTS</v>
      </c>
      <c r="M1623" t="str">
        <f t="shared" si="1169"/>
        <v>MANUFACTURED PRODUCTS - Rubber and plastic products - Rubber products - Rubber tyres and tubes; retreading and rebuilding of rubber tyres - New rubber tyres and tubes - New pneumatic tyres, of rubber, of a kind used on buses, lorries or aircraft</v>
      </c>
      <c r="N1623" t="s">
        <v>17</v>
      </c>
      <c r="O1623" t="s">
        <v>17</v>
      </c>
      <c r="P1623" t="s">
        <v>17</v>
      </c>
      <c r="Q1623" t="s">
        <v>17</v>
      </c>
    </row>
    <row r="1624" spans="1:17" x14ac:dyDescent="0.45">
      <c r="A1624">
        <v>1210414</v>
      </c>
      <c r="B1624">
        <v>6</v>
      </c>
      <c r="C1624" s="2" t="s">
        <v>8477</v>
      </c>
      <c r="D1624">
        <v>2211</v>
      </c>
      <c r="E1624" t="s">
        <v>8478</v>
      </c>
      <c r="F1624" t="s">
        <v>8466</v>
      </c>
      <c r="G1624" t="s">
        <v>8479</v>
      </c>
      <c r="H1624" t="str">
        <f t="shared" si="1164"/>
        <v>New rubber tyres and tubes</v>
      </c>
      <c r="I1624" t="str">
        <f t="shared" si="1165"/>
        <v>Rubber tyres and tubes; retreading and rebuilding of rubber tyres</v>
      </c>
      <c r="J1624" t="str">
        <f t="shared" si="1166"/>
        <v>Rubber products</v>
      </c>
      <c r="K1624" t="str">
        <f t="shared" si="1167"/>
        <v>Rubber and plastic products</v>
      </c>
      <c r="L1624" t="str">
        <f t="shared" si="1168"/>
        <v>MANUFACTURED PRODUCTS</v>
      </c>
      <c r="M1624" t="str">
        <f t="shared" si="1169"/>
        <v>MANUFACTURED PRODUCTS - Rubber and plastic products - Rubber products - Rubber tyres and tubes; retreading and rebuilding of rubber tyres - New rubber tyres and tubes - Agrarian tyres; other new pneumatic tyres, of rubber</v>
      </c>
      <c r="N1624" t="s">
        <v>17</v>
      </c>
      <c r="O1624" t="s">
        <v>17</v>
      </c>
      <c r="P1624" t="s">
        <v>17</v>
      </c>
      <c r="Q1624" t="s">
        <v>17</v>
      </c>
    </row>
    <row r="1625" spans="1:17" x14ac:dyDescent="0.45">
      <c r="A1625">
        <v>1210415</v>
      </c>
      <c r="B1625">
        <v>6</v>
      </c>
      <c r="C1625" s="2" t="s">
        <v>8480</v>
      </c>
      <c r="D1625">
        <v>2211</v>
      </c>
      <c r="E1625" t="s">
        <v>8481</v>
      </c>
      <c r="F1625" t="s">
        <v>8466</v>
      </c>
      <c r="G1625" t="s">
        <v>8482</v>
      </c>
      <c r="H1625" t="str">
        <f t="shared" si="1164"/>
        <v>New rubber tyres and tubes</v>
      </c>
      <c r="I1625" t="str">
        <f t="shared" si="1165"/>
        <v>Rubber tyres and tubes; retreading and rebuilding of rubber tyres</v>
      </c>
      <c r="J1625" t="str">
        <f t="shared" si="1166"/>
        <v>Rubber products</v>
      </c>
      <c r="K1625" t="str">
        <f t="shared" si="1167"/>
        <v>Rubber and plastic products</v>
      </c>
      <c r="L1625" t="str">
        <f t="shared" si="1168"/>
        <v>MANUFACTURED PRODUCTS</v>
      </c>
      <c r="M1625" t="str">
        <f t="shared" si="1169"/>
        <v>MANUFACTURED PRODUCTS - Rubber and plastic products - Rubber products - Rubber tyres and tubes; retreading and rebuilding of rubber tyres - New rubber tyres and tubes - Inner tubes, solid or cushion tyres, interchangeable tyre treads and tyre flaps, of rubber</v>
      </c>
      <c r="N1625" t="s">
        <v>17</v>
      </c>
      <c r="O1625" t="s">
        <v>17</v>
      </c>
      <c r="P1625" t="s">
        <v>17</v>
      </c>
      <c r="Q1625" t="s">
        <v>17</v>
      </c>
    </row>
    <row r="1626" spans="1:17" x14ac:dyDescent="0.45">
      <c r="A1626">
        <v>1210416</v>
      </c>
      <c r="B1626">
        <v>6</v>
      </c>
      <c r="C1626" s="2" t="s">
        <v>8483</v>
      </c>
      <c r="D1626">
        <v>2211</v>
      </c>
      <c r="E1626" t="s">
        <v>8484</v>
      </c>
      <c r="F1626" t="s">
        <v>8466</v>
      </c>
      <c r="G1626" t="s">
        <v>8485</v>
      </c>
      <c r="H1626" t="str">
        <f t="shared" si="1164"/>
        <v>New rubber tyres and tubes</v>
      </c>
      <c r="I1626" t="str">
        <f t="shared" si="1165"/>
        <v>Rubber tyres and tubes; retreading and rebuilding of rubber tyres</v>
      </c>
      <c r="J1626" t="str">
        <f t="shared" si="1166"/>
        <v>Rubber products</v>
      </c>
      <c r="K1626" t="str">
        <f t="shared" si="1167"/>
        <v>Rubber and plastic products</v>
      </c>
      <c r="L1626" t="str">
        <f t="shared" si="1168"/>
        <v>MANUFACTURED PRODUCTS</v>
      </c>
      <c r="M1626" t="str">
        <f t="shared" si="1169"/>
        <v>MANUFACTURED PRODUCTS - Rubber and plastic products - Rubber products - Rubber tyres and tubes; retreading and rebuilding of rubber tyres - New rubber tyres and tubes - Camel-back strips for retreading rubber tyres</v>
      </c>
      <c r="N1626" t="s">
        <v>17</v>
      </c>
      <c r="O1626" t="s">
        <v>17</v>
      </c>
      <c r="P1626" t="s">
        <v>17</v>
      </c>
      <c r="Q1626" t="s">
        <v>17</v>
      </c>
    </row>
    <row r="1627" spans="1:17" hidden="1" x14ac:dyDescent="0.45">
      <c r="A1627">
        <v>1210417</v>
      </c>
      <c r="B1627">
        <v>5</v>
      </c>
      <c r="C1627" t="s">
        <v>8486</v>
      </c>
      <c r="F1627" t="s">
        <v>1085</v>
      </c>
      <c r="G1627" t="s">
        <v>8487</v>
      </c>
      <c r="N1627" t="s">
        <v>17</v>
      </c>
      <c r="O1627" t="s">
        <v>17</v>
      </c>
      <c r="P1627" t="s">
        <v>17</v>
      </c>
      <c r="Q1627" t="s">
        <v>17</v>
      </c>
    </row>
    <row r="1628" spans="1:17" x14ac:dyDescent="0.45">
      <c r="A1628">
        <v>1210418</v>
      </c>
      <c r="B1628">
        <v>6</v>
      </c>
      <c r="C1628" s="2" t="s">
        <v>8488</v>
      </c>
      <c r="D1628">
        <v>2211</v>
      </c>
      <c r="E1628" t="s">
        <v>8489</v>
      </c>
      <c r="F1628" t="s">
        <v>8486</v>
      </c>
      <c r="G1628" t="s">
        <v>8487</v>
      </c>
      <c r="H1628" t="str">
        <f>VLOOKUP(F1628,$C$2:$G$5523,5,0)</f>
        <v>Retreaded pneumatic tyres, of rubber</v>
      </c>
      <c r="I1628" t="str">
        <f>VLOOKUP(VLOOKUP(F1628,$C$2:$G$5523,4,0),$C$2:$G$5523,5,0)</f>
        <v>Rubber tyres and tubes; retreading and rebuilding of rubber tyres</v>
      </c>
      <c r="J1628" t="str">
        <f>VLOOKUP(VLOOKUP(VLOOKUP(F1628,$C$2:$G$5523,4,0),$C$2:$G$5523,4,0),$C$2:$G$5523,5,0)</f>
        <v>Rubber products</v>
      </c>
      <c r="K1628" t="str">
        <f>VLOOKUP(VLOOKUP(VLOOKUP(VLOOKUP(F1628,$C$2:$G$5523,4,0),$C$2:$G$5523,4,0),$C$2:$G$5523,4,0),$C$2:$G$5523,5,0)</f>
        <v>Rubber and plastic products</v>
      </c>
      <c r="L1628" t="str">
        <f>VLOOKUP(VLOOKUP(VLOOKUP(VLOOKUP(VLOOKUP(F1628,$C$2:$G$5523,4,0),$C$2:$G$5523,4,0),$C$2:$G$5523,4,0),$C$2:$G$5523,4,0),$C$2:$G$5523,5,0)</f>
        <v>MANUFACTURED PRODUCTS</v>
      </c>
      <c r="M1628" t="str">
        <f>L1628&amp;" - "&amp;K1628&amp;" - "&amp;J1628&amp;" - "&amp;I1628&amp;" - "&amp;H1628&amp;" - "&amp;G1628</f>
        <v>MANUFACTURED PRODUCTS - Rubber and plastic products - Rubber products - Rubber tyres and tubes; retreading and rebuilding of rubber tyres - Retreaded pneumatic tyres, of rubber - Retreaded pneumatic tyres, of rubber</v>
      </c>
      <c r="N1628" t="s">
        <v>17</v>
      </c>
      <c r="O1628" t="s">
        <v>17</v>
      </c>
      <c r="P1628" t="s">
        <v>17</v>
      </c>
      <c r="Q1628" t="s">
        <v>17</v>
      </c>
    </row>
    <row r="1629" spans="1:17" hidden="1" x14ac:dyDescent="0.45">
      <c r="A1629">
        <v>1210419</v>
      </c>
      <c r="B1629">
        <v>5</v>
      </c>
      <c r="C1629" t="s">
        <v>8490</v>
      </c>
      <c r="F1629" t="s">
        <v>1085</v>
      </c>
      <c r="G1629" t="s">
        <v>8491</v>
      </c>
      <c r="N1629" t="s">
        <v>17</v>
      </c>
      <c r="O1629" t="s">
        <v>17</v>
      </c>
      <c r="P1629" t="s">
        <v>17</v>
      </c>
      <c r="Q1629" t="s">
        <v>17</v>
      </c>
    </row>
    <row r="1630" spans="1:17" x14ac:dyDescent="0.45">
      <c r="A1630">
        <v>1210420</v>
      </c>
      <c r="B1630">
        <v>6</v>
      </c>
      <c r="C1630" s="2" t="s">
        <v>8492</v>
      </c>
      <c r="D1630">
        <v>2211</v>
      </c>
      <c r="E1630" t="s">
        <v>8493</v>
      </c>
      <c r="F1630" t="s">
        <v>8490</v>
      </c>
      <c r="G1630" t="s">
        <v>8491</v>
      </c>
      <c r="H1630" t="str">
        <f>VLOOKUP(F1630,$C$2:$G$5523,5,0)</f>
        <v>Sub-contracted operations as part of manufacturing of rubber tyres and tubes; retreading and rebuilding of rubber tyres</v>
      </c>
      <c r="I1630" t="str">
        <f>VLOOKUP(VLOOKUP(F1630,$C$2:$G$5523,4,0),$C$2:$G$5523,5,0)</f>
        <v>Rubber tyres and tubes; retreading and rebuilding of rubber tyres</v>
      </c>
      <c r="J1630" t="str">
        <f>VLOOKUP(VLOOKUP(VLOOKUP(F1630,$C$2:$G$5523,4,0),$C$2:$G$5523,4,0),$C$2:$G$5523,5,0)</f>
        <v>Rubber products</v>
      </c>
      <c r="K1630" t="str">
        <f>VLOOKUP(VLOOKUP(VLOOKUP(VLOOKUP(F1630,$C$2:$G$5523,4,0),$C$2:$G$5523,4,0),$C$2:$G$5523,4,0),$C$2:$G$5523,5,0)</f>
        <v>Rubber and plastic products</v>
      </c>
      <c r="L1630" t="str">
        <f>VLOOKUP(VLOOKUP(VLOOKUP(VLOOKUP(VLOOKUP(F1630,$C$2:$G$5523,4,0),$C$2:$G$5523,4,0),$C$2:$G$5523,4,0),$C$2:$G$5523,4,0),$C$2:$G$5523,5,0)</f>
        <v>MANUFACTURED PRODUCTS</v>
      </c>
      <c r="M1630" t="str">
        <f>L1630&amp;" - "&amp;K1630&amp;" - "&amp;J1630&amp;" - "&amp;I1630&amp;" - "&amp;H1630&amp;" - "&amp;G1630</f>
        <v>MANUFACTURED PRODUCTS - Rubber and plastic products - Rubber products - Rubber tyres and tubes; retreading and rebuilding of rubber tyres - Sub-contracted operations as part of manufacturing of rubber tyres and tubes; retreading and rebuilding of rubber tyres - Sub-contracted operations as part of manufacturing of rubber tyres and tubes; retreading and rebuilding of rubber tyres</v>
      </c>
      <c r="N1630" t="s">
        <v>17</v>
      </c>
      <c r="O1630" t="s">
        <v>17</v>
      </c>
      <c r="P1630" t="s">
        <v>17</v>
      </c>
      <c r="Q1630" t="s">
        <v>17</v>
      </c>
    </row>
    <row r="1631" spans="1:17" hidden="1" x14ac:dyDescent="0.45">
      <c r="A1631">
        <v>1210421</v>
      </c>
      <c r="B1631">
        <v>4</v>
      </c>
      <c r="C1631" t="s">
        <v>1091</v>
      </c>
      <c r="F1631" t="s">
        <v>1081</v>
      </c>
      <c r="G1631" t="s">
        <v>8494</v>
      </c>
      <c r="N1631" t="s">
        <v>17</v>
      </c>
      <c r="O1631" t="s">
        <v>17</v>
      </c>
      <c r="P1631" t="s">
        <v>17</v>
      </c>
      <c r="Q1631" t="s">
        <v>17</v>
      </c>
    </row>
    <row r="1632" spans="1:17" hidden="1" x14ac:dyDescent="0.45">
      <c r="A1632">
        <v>1210422</v>
      </c>
      <c r="B1632">
        <v>5</v>
      </c>
      <c r="C1632" t="s">
        <v>8495</v>
      </c>
      <c r="F1632" t="s">
        <v>1091</v>
      </c>
      <c r="G1632" t="s">
        <v>8496</v>
      </c>
      <c r="N1632" t="s">
        <v>17</v>
      </c>
      <c r="O1632" t="s">
        <v>17</v>
      </c>
      <c r="P1632" t="s">
        <v>17</v>
      </c>
      <c r="Q1632" t="s">
        <v>17</v>
      </c>
    </row>
    <row r="1633" spans="1:17" x14ac:dyDescent="0.45">
      <c r="A1633">
        <v>1210423</v>
      </c>
      <c r="B1633">
        <v>6</v>
      </c>
      <c r="C1633" s="2" t="s">
        <v>8497</v>
      </c>
      <c r="D1633">
        <v>2219</v>
      </c>
      <c r="E1633" t="s">
        <v>8498</v>
      </c>
      <c r="F1633" t="s">
        <v>8495</v>
      </c>
      <c r="G1633" t="s">
        <v>8496</v>
      </c>
      <c r="H1633" t="str">
        <f>VLOOKUP(F1633,$C$2:$G$5523,5,0)</f>
        <v>Reclaimed rubber in primary forms or in plates, sheets or strip</v>
      </c>
      <c r="I1633" t="str">
        <f>VLOOKUP(VLOOKUP(F1633,$C$2:$G$5523,4,0),$C$2:$G$5523,5,0)</f>
        <v>Other rubber products</v>
      </c>
      <c r="J1633" t="str">
        <f>VLOOKUP(VLOOKUP(VLOOKUP(F1633,$C$2:$G$5523,4,0),$C$2:$G$5523,4,0),$C$2:$G$5523,5,0)</f>
        <v>Rubber products</v>
      </c>
      <c r="K1633" t="str">
        <f>VLOOKUP(VLOOKUP(VLOOKUP(VLOOKUP(F1633,$C$2:$G$5523,4,0),$C$2:$G$5523,4,0),$C$2:$G$5523,4,0),$C$2:$G$5523,5,0)</f>
        <v>Rubber and plastic products</v>
      </c>
      <c r="L1633" t="str">
        <f>VLOOKUP(VLOOKUP(VLOOKUP(VLOOKUP(VLOOKUP(F1633,$C$2:$G$5523,4,0),$C$2:$G$5523,4,0),$C$2:$G$5523,4,0),$C$2:$G$5523,4,0),$C$2:$G$5523,5,0)</f>
        <v>MANUFACTURED PRODUCTS</v>
      </c>
      <c r="M1633" t="str">
        <f>L1633&amp;" - "&amp;K1633&amp;" - "&amp;J1633&amp;" - "&amp;I1633&amp;" - "&amp;H1633&amp;" - "&amp;G1633</f>
        <v>MANUFACTURED PRODUCTS - Rubber and plastic products - Rubber products - Other rubber products - Reclaimed rubber in primary forms or in plates, sheets or strip - Reclaimed rubber in primary forms or in plates, sheets or strip</v>
      </c>
      <c r="N1633" t="s">
        <v>17</v>
      </c>
      <c r="O1633" t="s">
        <v>17</v>
      </c>
      <c r="P1633" t="s">
        <v>17</v>
      </c>
      <c r="Q1633" t="s">
        <v>17</v>
      </c>
    </row>
    <row r="1634" spans="1:17" hidden="1" x14ac:dyDescent="0.45">
      <c r="A1634">
        <v>1210424</v>
      </c>
      <c r="B1634">
        <v>5</v>
      </c>
      <c r="C1634" t="s">
        <v>8499</v>
      </c>
      <c r="F1634" t="s">
        <v>1091</v>
      </c>
      <c r="G1634" t="s">
        <v>8500</v>
      </c>
      <c r="N1634" t="s">
        <v>17</v>
      </c>
      <c r="O1634" t="s">
        <v>17</v>
      </c>
      <c r="P1634" t="s">
        <v>17</v>
      </c>
      <c r="Q1634" t="s">
        <v>17</v>
      </c>
    </row>
    <row r="1635" spans="1:17" x14ac:dyDescent="0.45">
      <c r="A1635">
        <v>1210425</v>
      </c>
      <c r="B1635">
        <v>6</v>
      </c>
      <c r="C1635" s="2" t="s">
        <v>8501</v>
      </c>
      <c r="D1635">
        <v>2219</v>
      </c>
      <c r="E1635" t="s">
        <v>8502</v>
      </c>
      <c r="F1635" t="s">
        <v>8499</v>
      </c>
      <c r="G1635" t="s">
        <v>8500</v>
      </c>
      <c r="H1635" t="str">
        <f>VLOOKUP(F1635,$C$2:$G$5523,5,0)</f>
        <v>Unvulcanised rubber and articles thereof; vulcanised rubber, other than hard rubber, in thread, cord, plates, sheets, strip, rods and profile shapes</v>
      </c>
      <c r="I1635" t="str">
        <f>VLOOKUP(VLOOKUP(F1635,$C$2:$G$5523,4,0),$C$2:$G$5523,5,0)</f>
        <v>Other rubber products</v>
      </c>
      <c r="J1635" t="str">
        <f>VLOOKUP(VLOOKUP(VLOOKUP(F1635,$C$2:$G$5523,4,0),$C$2:$G$5523,4,0),$C$2:$G$5523,5,0)</f>
        <v>Rubber products</v>
      </c>
      <c r="K1635" t="str">
        <f>VLOOKUP(VLOOKUP(VLOOKUP(VLOOKUP(F1635,$C$2:$G$5523,4,0),$C$2:$G$5523,4,0),$C$2:$G$5523,4,0),$C$2:$G$5523,5,0)</f>
        <v>Rubber and plastic products</v>
      </c>
      <c r="L1635" t="str">
        <f>VLOOKUP(VLOOKUP(VLOOKUP(VLOOKUP(VLOOKUP(F1635,$C$2:$G$5523,4,0),$C$2:$G$5523,4,0),$C$2:$G$5523,4,0),$C$2:$G$5523,4,0),$C$2:$G$5523,5,0)</f>
        <v>MANUFACTURED PRODUCTS</v>
      </c>
      <c r="M1635" t="str">
        <f>L1635&amp;" - "&amp;K1635&amp;" - "&amp;J1635&amp;" - "&amp;I1635&amp;" - "&amp;H1635&amp;" - "&amp;G1635</f>
        <v>MANUFACTURED PRODUCTS - Rubber and plastic products - Rubber products - Other rubber products - Unvulcanised rubber and articles thereof; vulcanised rubber, other than hard rubber, in thread, cord, plates, sheets, strip, rods and profile shapes - Unvulcanised rubber and articles thereof; vulcanised rubber, other than hard rubber, in thread, cord, plates, sheets, strip, rods and profile shapes</v>
      </c>
      <c r="N1635" t="s">
        <v>17</v>
      </c>
      <c r="O1635" t="s">
        <v>17</v>
      </c>
      <c r="P1635" t="s">
        <v>17</v>
      </c>
      <c r="Q1635" t="s">
        <v>17</v>
      </c>
    </row>
    <row r="1636" spans="1:17" hidden="1" x14ac:dyDescent="0.45">
      <c r="A1636">
        <v>1210426</v>
      </c>
      <c r="B1636">
        <v>5</v>
      </c>
      <c r="C1636" t="s">
        <v>8503</v>
      </c>
      <c r="F1636" t="s">
        <v>1091</v>
      </c>
      <c r="G1636" t="s">
        <v>8504</v>
      </c>
      <c r="N1636" t="s">
        <v>17</v>
      </c>
      <c r="O1636" t="s">
        <v>17</v>
      </c>
      <c r="P1636" t="s">
        <v>17</v>
      </c>
      <c r="Q1636" t="s">
        <v>17</v>
      </c>
    </row>
    <row r="1637" spans="1:17" x14ac:dyDescent="0.45">
      <c r="A1637">
        <v>1210427</v>
      </c>
      <c r="B1637">
        <v>6</v>
      </c>
      <c r="C1637" s="2" t="s">
        <v>8505</v>
      </c>
      <c r="D1637">
        <v>2219</v>
      </c>
      <c r="E1637" t="s">
        <v>8506</v>
      </c>
      <c r="F1637" t="s">
        <v>8503</v>
      </c>
      <c r="G1637" t="s">
        <v>8504</v>
      </c>
      <c r="H1637" t="str">
        <f>VLOOKUP(F1637,$C$2:$G$5523,5,0)</f>
        <v>Tubes, pipes and hoses, of vulcanised rubber other than hard rubber</v>
      </c>
      <c r="I1637" t="str">
        <f>VLOOKUP(VLOOKUP(F1637,$C$2:$G$5523,4,0),$C$2:$G$5523,5,0)</f>
        <v>Other rubber products</v>
      </c>
      <c r="J1637" t="str">
        <f>VLOOKUP(VLOOKUP(VLOOKUP(F1637,$C$2:$G$5523,4,0),$C$2:$G$5523,4,0),$C$2:$G$5523,5,0)</f>
        <v>Rubber products</v>
      </c>
      <c r="K1637" t="str">
        <f>VLOOKUP(VLOOKUP(VLOOKUP(VLOOKUP(F1637,$C$2:$G$5523,4,0),$C$2:$G$5523,4,0),$C$2:$G$5523,4,0),$C$2:$G$5523,5,0)</f>
        <v>Rubber and plastic products</v>
      </c>
      <c r="L1637" t="str">
        <f>VLOOKUP(VLOOKUP(VLOOKUP(VLOOKUP(VLOOKUP(F1637,$C$2:$G$5523,4,0),$C$2:$G$5523,4,0),$C$2:$G$5523,4,0),$C$2:$G$5523,4,0),$C$2:$G$5523,5,0)</f>
        <v>MANUFACTURED PRODUCTS</v>
      </c>
      <c r="M1637" t="str">
        <f>L1637&amp;" - "&amp;K1637&amp;" - "&amp;J1637&amp;" - "&amp;I1637&amp;" - "&amp;H1637&amp;" - "&amp;G1637</f>
        <v>MANUFACTURED PRODUCTS - Rubber and plastic products - Rubber products - Other rubber products - Tubes, pipes and hoses, of vulcanised rubber other than hard rubber - Tubes, pipes and hoses, of vulcanised rubber other than hard rubber</v>
      </c>
      <c r="N1637" t="s">
        <v>17</v>
      </c>
      <c r="O1637" t="s">
        <v>17</v>
      </c>
      <c r="P1637" t="s">
        <v>17</v>
      </c>
      <c r="Q1637" t="s">
        <v>17</v>
      </c>
    </row>
    <row r="1638" spans="1:17" hidden="1" x14ac:dyDescent="0.45">
      <c r="A1638">
        <v>1210428</v>
      </c>
      <c r="B1638">
        <v>5</v>
      </c>
      <c r="C1638" t="s">
        <v>8507</v>
      </c>
      <c r="F1638" t="s">
        <v>1091</v>
      </c>
      <c r="G1638" t="s">
        <v>8508</v>
      </c>
      <c r="N1638" t="s">
        <v>17</v>
      </c>
      <c r="O1638" t="s">
        <v>17</v>
      </c>
      <c r="P1638" t="s">
        <v>17</v>
      </c>
      <c r="Q1638" t="s">
        <v>17</v>
      </c>
    </row>
    <row r="1639" spans="1:17" x14ac:dyDescent="0.45">
      <c r="A1639">
        <v>1210429</v>
      </c>
      <c r="B1639">
        <v>6</v>
      </c>
      <c r="C1639" s="2" t="s">
        <v>8509</v>
      </c>
      <c r="D1639">
        <v>2219</v>
      </c>
      <c r="E1639" t="s">
        <v>8510</v>
      </c>
      <c r="F1639" t="s">
        <v>8507</v>
      </c>
      <c r="G1639" t="s">
        <v>8508</v>
      </c>
      <c r="H1639" t="str">
        <f>VLOOKUP(F1639,$C$2:$G$5523,5,0)</f>
        <v>Conveyor or transmission belts or belting, of vulcanised rubber</v>
      </c>
      <c r="I1639" t="str">
        <f>VLOOKUP(VLOOKUP(F1639,$C$2:$G$5523,4,0),$C$2:$G$5523,5,0)</f>
        <v>Other rubber products</v>
      </c>
      <c r="J1639" t="str">
        <f>VLOOKUP(VLOOKUP(VLOOKUP(F1639,$C$2:$G$5523,4,0),$C$2:$G$5523,4,0),$C$2:$G$5523,5,0)</f>
        <v>Rubber products</v>
      </c>
      <c r="K1639" t="str">
        <f>VLOOKUP(VLOOKUP(VLOOKUP(VLOOKUP(F1639,$C$2:$G$5523,4,0),$C$2:$G$5523,4,0),$C$2:$G$5523,4,0),$C$2:$G$5523,5,0)</f>
        <v>Rubber and plastic products</v>
      </c>
      <c r="L1639" t="str">
        <f>VLOOKUP(VLOOKUP(VLOOKUP(VLOOKUP(VLOOKUP(F1639,$C$2:$G$5523,4,0),$C$2:$G$5523,4,0),$C$2:$G$5523,4,0),$C$2:$G$5523,4,0),$C$2:$G$5523,5,0)</f>
        <v>MANUFACTURED PRODUCTS</v>
      </c>
      <c r="M1639" t="str">
        <f>L1639&amp;" - "&amp;K1639&amp;" - "&amp;J1639&amp;" - "&amp;I1639&amp;" - "&amp;H1639&amp;" - "&amp;G1639</f>
        <v>MANUFACTURED PRODUCTS - Rubber and plastic products - Rubber products - Other rubber products - Conveyor or transmission belts or belting, of vulcanised rubber - Conveyor or transmission belts or belting, of vulcanised rubber</v>
      </c>
      <c r="N1639" t="s">
        <v>17</v>
      </c>
      <c r="O1639" t="s">
        <v>17</v>
      </c>
      <c r="P1639" t="s">
        <v>17</v>
      </c>
      <c r="Q1639" t="s">
        <v>17</v>
      </c>
    </row>
    <row r="1640" spans="1:17" hidden="1" x14ac:dyDescent="0.45">
      <c r="A1640">
        <v>1210430</v>
      </c>
      <c r="B1640">
        <v>5</v>
      </c>
      <c r="C1640" t="s">
        <v>8511</v>
      </c>
      <c r="F1640" t="s">
        <v>1091</v>
      </c>
      <c r="G1640" t="s">
        <v>8512</v>
      </c>
      <c r="N1640" t="s">
        <v>17</v>
      </c>
      <c r="O1640" t="s">
        <v>17</v>
      </c>
      <c r="P1640" t="s">
        <v>17</v>
      </c>
      <c r="Q1640" t="s">
        <v>8513</v>
      </c>
    </row>
    <row r="1641" spans="1:17" x14ac:dyDescent="0.45">
      <c r="A1641">
        <v>1210431</v>
      </c>
      <c r="B1641">
        <v>6</v>
      </c>
      <c r="C1641" s="2" t="s">
        <v>8514</v>
      </c>
      <c r="D1641">
        <v>2219</v>
      </c>
      <c r="E1641" t="s">
        <v>8515</v>
      </c>
      <c r="F1641" t="s">
        <v>8511</v>
      </c>
      <c r="G1641" t="s">
        <v>8512</v>
      </c>
      <c r="H1641" t="str">
        <f>VLOOKUP(F1641,$C$2:$G$5523,5,0)</f>
        <v>Rubberised textile fabrics, except tyre cord fabric</v>
      </c>
      <c r="I1641" t="str">
        <f>VLOOKUP(VLOOKUP(F1641,$C$2:$G$5523,4,0),$C$2:$G$5523,5,0)</f>
        <v>Other rubber products</v>
      </c>
      <c r="J1641" t="str">
        <f>VLOOKUP(VLOOKUP(VLOOKUP(F1641,$C$2:$G$5523,4,0),$C$2:$G$5523,4,0),$C$2:$G$5523,5,0)</f>
        <v>Rubber products</v>
      </c>
      <c r="K1641" t="str">
        <f>VLOOKUP(VLOOKUP(VLOOKUP(VLOOKUP(F1641,$C$2:$G$5523,4,0),$C$2:$G$5523,4,0),$C$2:$G$5523,4,0),$C$2:$G$5523,5,0)</f>
        <v>Rubber and plastic products</v>
      </c>
      <c r="L1641" t="str">
        <f>VLOOKUP(VLOOKUP(VLOOKUP(VLOOKUP(VLOOKUP(F1641,$C$2:$G$5523,4,0),$C$2:$G$5523,4,0),$C$2:$G$5523,4,0),$C$2:$G$5523,4,0),$C$2:$G$5523,5,0)</f>
        <v>MANUFACTURED PRODUCTS</v>
      </c>
      <c r="M1641" t="str">
        <f>L1641&amp;" - "&amp;K1641&amp;" - "&amp;J1641&amp;" - "&amp;I1641&amp;" - "&amp;H1641&amp;" - "&amp;G1641</f>
        <v>MANUFACTURED PRODUCTS - Rubber and plastic products - Rubber products - Other rubber products - Rubberised textile fabrics, except tyre cord fabric - Rubberised textile fabrics, except tyre cord fabric</v>
      </c>
      <c r="N1641" t="s">
        <v>17</v>
      </c>
      <c r="O1641" t="s">
        <v>17</v>
      </c>
      <c r="P1641" t="s">
        <v>17</v>
      </c>
      <c r="Q1641" t="s">
        <v>8516</v>
      </c>
    </row>
    <row r="1642" spans="1:17" hidden="1" x14ac:dyDescent="0.45">
      <c r="A1642">
        <v>1210432</v>
      </c>
      <c r="B1642">
        <v>5</v>
      </c>
      <c r="C1642" t="s">
        <v>8517</v>
      </c>
      <c r="F1642" t="s">
        <v>1091</v>
      </c>
      <c r="G1642" t="s">
        <v>8518</v>
      </c>
      <c r="N1642" t="s">
        <v>17</v>
      </c>
      <c r="O1642" t="s">
        <v>17</v>
      </c>
      <c r="P1642" t="s">
        <v>17</v>
      </c>
      <c r="Q1642" t="s">
        <v>17</v>
      </c>
    </row>
    <row r="1643" spans="1:17" x14ac:dyDescent="0.45">
      <c r="A1643">
        <v>1210433</v>
      </c>
      <c r="B1643">
        <v>6</v>
      </c>
      <c r="C1643" s="2" t="s">
        <v>8519</v>
      </c>
      <c r="D1643">
        <v>2219</v>
      </c>
      <c r="E1643" t="s">
        <v>8520</v>
      </c>
      <c r="F1643" t="s">
        <v>8517</v>
      </c>
      <c r="G1643" t="s">
        <v>8518</v>
      </c>
      <c r="H1643" t="str">
        <f>VLOOKUP(F1643,$C$2:$G$5523,5,0)</f>
        <v>Articles of apparel and clothing accessories, of vulcanised rubber other than hard rubber</v>
      </c>
      <c r="I1643" t="str">
        <f>VLOOKUP(VLOOKUP(F1643,$C$2:$G$5523,4,0),$C$2:$G$5523,5,0)</f>
        <v>Other rubber products</v>
      </c>
      <c r="J1643" t="str">
        <f>VLOOKUP(VLOOKUP(VLOOKUP(F1643,$C$2:$G$5523,4,0),$C$2:$G$5523,4,0),$C$2:$G$5523,5,0)</f>
        <v>Rubber products</v>
      </c>
      <c r="K1643" t="str">
        <f>VLOOKUP(VLOOKUP(VLOOKUP(VLOOKUP(F1643,$C$2:$G$5523,4,0),$C$2:$G$5523,4,0),$C$2:$G$5523,4,0),$C$2:$G$5523,5,0)</f>
        <v>Rubber and plastic products</v>
      </c>
      <c r="L1643" t="str">
        <f>VLOOKUP(VLOOKUP(VLOOKUP(VLOOKUP(VLOOKUP(F1643,$C$2:$G$5523,4,0),$C$2:$G$5523,4,0),$C$2:$G$5523,4,0),$C$2:$G$5523,4,0),$C$2:$G$5523,5,0)</f>
        <v>MANUFACTURED PRODUCTS</v>
      </c>
      <c r="M1643" t="str">
        <f>L1643&amp;" - "&amp;K1643&amp;" - "&amp;J1643&amp;" - "&amp;I1643&amp;" - "&amp;H1643&amp;" - "&amp;G1643</f>
        <v>MANUFACTURED PRODUCTS - Rubber and plastic products - Rubber products - Other rubber products - Articles of apparel and clothing accessories, of vulcanised rubber other than hard rubber - Articles of apparel and clothing accessories, of vulcanised rubber other than hard rubber</v>
      </c>
      <c r="N1643" t="s">
        <v>17</v>
      </c>
      <c r="O1643" t="s">
        <v>17</v>
      </c>
      <c r="P1643" t="s">
        <v>17</v>
      </c>
      <c r="Q1643" t="s">
        <v>17</v>
      </c>
    </row>
    <row r="1644" spans="1:17" hidden="1" x14ac:dyDescent="0.45">
      <c r="A1644">
        <v>1210434</v>
      </c>
      <c r="B1644">
        <v>5</v>
      </c>
      <c r="C1644" t="s">
        <v>8521</v>
      </c>
      <c r="F1644" t="s">
        <v>1091</v>
      </c>
      <c r="G1644" t="s">
        <v>8522</v>
      </c>
      <c r="N1644" t="s">
        <v>17</v>
      </c>
      <c r="O1644" t="s">
        <v>17</v>
      </c>
      <c r="P1644" t="s">
        <v>17</v>
      </c>
      <c r="Q1644" t="s">
        <v>17</v>
      </c>
    </row>
    <row r="1645" spans="1:17" x14ac:dyDescent="0.45">
      <c r="A1645">
        <v>1210435</v>
      </c>
      <c r="B1645">
        <v>6</v>
      </c>
      <c r="C1645" s="2" t="s">
        <v>8523</v>
      </c>
      <c r="D1645">
        <v>2219</v>
      </c>
      <c r="E1645" t="s">
        <v>8524</v>
      </c>
      <c r="F1645" t="s">
        <v>8521</v>
      </c>
      <c r="G1645" t="s">
        <v>8525</v>
      </c>
      <c r="H1645" t="str">
        <f t="shared" ref="H1645:H1647" si="1170">VLOOKUP(F1645,$C$2:$G$5523,5,0)</f>
        <v>Articles of vulcanised rubber n.e.c.; hard rubber; articles of hard rubber</v>
      </c>
      <c r="I1645" t="str">
        <f t="shared" ref="I1645:I1647" si="1171">VLOOKUP(VLOOKUP(F1645,$C$2:$G$5523,4,0),$C$2:$G$5523,5,0)</f>
        <v>Other rubber products</v>
      </c>
      <c r="J1645" t="str">
        <f t="shared" ref="J1645:J1647" si="1172">VLOOKUP(VLOOKUP(VLOOKUP(F1645,$C$2:$G$5523,4,0),$C$2:$G$5523,4,0),$C$2:$G$5523,5,0)</f>
        <v>Rubber products</v>
      </c>
      <c r="K1645" t="str">
        <f t="shared" ref="K1645:K1647" si="1173">VLOOKUP(VLOOKUP(VLOOKUP(VLOOKUP(F1645,$C$2:$G$5523,4,0),$C$2:$G$5523,4,0),$C$2:$G$5523,4,0),$C$2:$G$5523,5,0)</f>
        <v>Rubber and plastic products</v>
      </c>
      <c r="L1645" t="str">
        <f t="shared" ref="L1645:L1647" si="1174">VLOOKUP(VLOOKUP(VLOOKUP(VLOOKUP(VLOOKUP(F1645,$C$2:$G$5523,4,0),$C$2:$G$5523,4,0),$C$2:$G$5523,4,0),$C$2:$G$5523,4,0),$C$2:$G$5523,5,0)</f>
        <v>MANUFACTURED PRODUCTS</v>
      </c>
      <c r="M1645" t="str">
        <f t="shared" ref="M1645:M1647" si="1175">L1645&amp;" - "&amp;K1645&amp;" - "&amp;J1645&amp;" - "&amp;I1645&amp;" - "&amp;H1645&amp;" - "&amp;G1645</f>
        <v>MANUFACTURED PRODUCTS - Rubber and plastic products - Rubber products - Other rubber products - Articles of vulcanised rubber n.e.c.; hard rubber; articles of hard rubber - Hygienic or pharmaceutical articles (including teats), of vulcanised rubber other than hard rubber</v>
      </c>
      <c r="N1645" t="s">
        <v>17</v>
      </c>
      <c r="O1645" t="s">
        <v>8526</v>
      </c>
      <c r="P1645" t="s">
        <v>17</v>
      </c>
      <c r="Q1645" t="s">
        <v>17</v>
      </c>
    </row>
    <row r="1646" spans="1:17" x14ac:dyDescent="0.45">
      <c r="A1646">
        <v>1210436</v>
      </c>
      <c r="B1646">
        <v>6</v>
      </c>
      <c r="C1646" s="2" t="s">
        <v>8527</v>
      </c>
      <c r="D1646">
        <v>2219</v>
      </c>
      <c r="E1646" t="s">
        <v>8528</v>
      </c>
      <c r="F1646" t="s">
        <v>8521</v>
      </c>
      <c r="G1646" t="s">
        <v>8529</v>
      </c>
      <c r="H1646" t="str">
        <f t="shared" si="1170"/>
        <v>Articles of vulcanised rubber n.e.c.; hard rubber; articles of hard rubber</v>
      </c>
      <c r="I1646" t="str">
        <f t="shared" si="1171"/>
        <v>Other rubber products</v>
      </c>
      <c r="J1646" t="str">
        <f t="shared" si="1172"/>
        <v>Rubber products</v>
      </c>
      <c r="K1646" t="str">
        <f t="shared" si="1173"/>
        <v>Rubber and plastic products</v>
      </c>
      <c r="L1646" t="str">
        <f t="shared" si="1174"/>
        <v>MANUFACTURED PRODUCTS</v>
      </c>
      <c r="M1646" t="str">
        <f t="shared" si="1175"/>
        <v>MANUFACTURED PRODUCTS - Rubber and plastic products - Rubber products - Other rubber products - Articles of vulcanised rubber n.e.c.; hard rubber; articles of hard rubber - Floor coverings and mats, of vulcanised rubber other than cellular</v>
      </c>
      <c r="N1646" t="s">
        <v>17</v>
      </c>
      <c r="O1646" t="s">
        <v>17</v>
      </c>
      <c r="P1646" t="s">
        <v>17</v>
      </c>
      <c r="Q1646" t="s">
        <v>17</v>
      </c>
    </row>
    <row r="1647" spans="1:17" x14ac:dyDescent="0.45">
      <c r="A1647">
        <v>1210437</v>
      </c>
      <c r="B1647">
        <v>6</v>
      </c>
      <c r="C1647" s="2" t="s">
        <v>8530</v>
      </c>
      <c r="D1647">
        <v>2219</v>
      </c>
      <c r="E1647" t="s">
        <v>8531</v>
      </c>
      <c r="F1647" t="s">
        <v>8521</v>
      </c>
      <c r="G1647" t="s">
        <v>8532</v>
      </c>
      <c r="H1647" t="str">
        <f t="shared" si="1170"/>
        <v>Articles of vulcanised rubber n.e.c.; hard rubber; articles of hard rubber</v>
      </c>
      <c r="I1647" t="str">
        <f t="shared" si="1171"/>
        <v>Other rubber products</v>
      </c>
      <c r="J1647" t="str">
        <f t="shared" si="1172"/>
        <v>Rubber products</v>
      </c>
      <c r="K1647" t="str">
        <f t="shared" si="1173"/>
        <v>Rubber and plastic products</v>
      </c>
      <c r="L1647" t="str">
        <f t="shared" si="1174"/>
        <v>MANUFACTURED PRODUCTS</v>
      </c>
      <c r="M1647" t="str">
        <f t="shared" si="1175"/>
        <v>MANUFACTURED PRODUCTS - Rubber and plastic products - Rubber products - Other rubber products - Articles of vulcanised rubber n.e.c.; hard rubber; articles of hard rubber - Other articles of vulcanised rubber n.e.c.; hard rubber in all forms and articles thereof; floor coverings and mats, of vulcanised cellular rubber</v>
      </c>
      <c r="N1647" t="s">
        <v>17</v>
      </c>
      <c r="O1647" t="s">
        <v>8533</v>
      </c>
      <c r="P1647" t="s">
        <v>17</v>
      </c>
      <c r="Q1647" t="s">
        <v>17</v>
      </c>
    </row>
    <row r="1648" spans="1:17" hidden="1" x14ac:dyDescent="0.45">
      <c r="A1648">
        <v>1210438</v>
      </c>
      <c r="B1648">
        <v>5</v>
      </c>
      <c r="C1648" t="s">
        <v>8534</v>
      </c>
      <c r="F1648" t="s">
        <v>1091</v>
      </c>
      <c r="G1648" t="s">
        <v>8535</v>
      </c>
      <c r="N1648" t="s">
        <v>17</v>
      </c>
      <c r="O1648" t="s">
        <v>17</v>
      </c>
      <c r="P1648" t="s">
        <v>17</v>
      </c>
      <c r="Q1648" t="s">
        <v>17</v>
      </c>
    </row>
    <row r="1649" spans="1:17" x14ac:dyDescent="0.45">
      <c r="A1649">
        <v>1210439</v>
      </c>
      <c r="B1649">
        <v>6</v>
      </c>
      <c r="C1649" s="2" t="s">
        <v>8536</v>
      </c>
      <c r="D1649">
        <v>2219</v>
      </c>
      <c r="E1649" t="s">
        <v>8537</v>
      </c>
      <c r="F1649" t="s">
        <v>8534</v>
      </c>
      <c r="G1649" t="s">
        <v>8535</v>
      </c>
      <c r="H1649" t="str">
        <f>VLOOKUP(F1649,$C$2:$G$5523,5,0)</f>
        <v>Sub-contracted operations as part of manufacturing of other rubber products</v>
      </c>
      <c r="I1649" t="str">
        <f>VLOOKUP(VLOOKUP(F1649,$C$2:$G$5523,4,0),$C$2:$G$5523,5,0)</f>
        <v>Other rubber products</v>
      </c>
      <c r="J1649" t="str">
        <f>VLOOKUP(VLOOKUP(VLOOKUP(F1649,$C$2:$G$5523,4,0),$C$2:$G$5523,4,0),$C$2:$G$5523,5,0)</f>
        <v>Rubber products</v>
      </c>
      <c r="K1649" t="str">
        <f>VLOOKUP(VLOOKUP(VLOOKUP(VLOOKUP(F1649,$C$2:$G$5523,4,0),$C$2:$G$5523,4,0),$C$2:$G$5523,4,0),$C$2:$G$5523,5,0)</f>
        <v>Rubber and plastic products</v>
      </c>
      <c r="L1649" t="str">
        <f>VLOOKUP(VLOOKUP(VLOOKUP(VLOOKUP(VLOOKUP(F1649,$C$2:$G$5523,4,0),$C$2:$G$5523,4,0),$C$2:$G$5523,4,0),$C$2:$G$5523,4,0),$C$2:$G$5523,5,0)</f>
        <v>MANUFACTURED PRODUCTS</v>
      </c>
      <c r="M1649" t="str">
        <f>L1649&amp;" - "&amp;K1649&amp;" - "&amp;J1649&amp;" - "&amp;I1649&amp;" - "&amp;H1649&amp;" - "&amp;G1649</f>
        <v>MANUFACTURED PRODUCTS - Rubber and plastic products - Rubber products - Other rubber products - Sub-contracted operations as part of manufacturing of other rubber products - Sub-contracted operations as part of manufacturing of other rubber products</v>
      </c>
      <c r="N1649" t="s">
        <v>17</v>
      </c>
      <c r="O1649" t="s">
        <v>17</v>
      </c>
      <c r="P1649" t="s">
        <v>17</v>
      </c>
      <c r="Q1649" t="s">
        <v>17</v>
      </c>
    </row>
    <row r="1650" spans="1:17" hidden="1" x14ac:dyDescent="0.45">
      <c r="A1650">
        <v>1210440</v>
      </c>
      <c r="B1650">
        <v>3</v>
      </c>
      <c r="C1650" t="s">
        <v>1099</v>
      </c>
      <c r="F1650" t="s">
        <v>1078</v>
      </c>
      <c r="G1650" t="s">
        <v>8538</v>
      </c>
      <c r="N1650" t="s">
        <v>17</v>
      </c>
      <c r="O1650" t="s">
        <v>17</v>
      </c>
      <c r="P1650" t="s">
        <v>17</v>
      </c>
      <c r="Q1650" t="s">
        <v>17</v>
      </c>
    </row>
    <row r="1651" spans="1:17" hidden="1" x14ac:dyDescent="0.45">
      <c r="A1651">
        <v>1210441</v>
      </c>
      <c r="B1651">
        <v>4</v>
      </c>
      <c r="C1651" t="s">
        <v>1103</v>
      </c>
      <c r="F1651" t="s">
        <v>1099</v>
      </c>
      <c r="G1651" t="s">
        <v>8539</v>
      </c>
      <c r="N1651" t="s">
        <v>17</v>
      </c>
      <c r="O1651" t="s">
        <v>17</v>
      </c>
      <c r="P1651" t="s">
        <v>17</v>
      </c>
      <c r="Q1651" t="s">
        <v>17</v>
      </c>
    </row>
    <row r="1652" spans="1:17" hidden="1" x14ac:dyDescent="0.45">
      <c r="A1652">
        <v>1210442</v>
      </c>
      <c r="B1652">
        <v>5</v>
      </c>
      <c r="C1652" t="s">
        <v>8540</v>
      </c>
      <c r="F1652" t="s">
        <v>1103</v>
      </c>
      <c r="G1652" t="s">
        <v>8541</v>
      </c>
      <c r="N1652" t="s">
        <v>17</v>
      </c>
      <c r="O1652" t="s">
        <v>17</v>
      </c>
      <c r="P1652" t="s">
        <v>17</v>
      </c>
      <c r="Q1652" t="s">
        <v>17</v>
      </c>
    </row>
    <row r="1653" spans="1:17" x14ac:dyDescent="0.45">
      <c r="A1653">
        <v>1210443</v>
      </c>
      <c r="B1653">
        <v>6</v>
      </c>
      <c r="C1653" s="2" t="s">
        <v>8542</v>
      </c>
      <c r="D1653">
        <v>2221</v>
      </c>
      <c r="E1653" t="s">
        <v>8543</v>
      </c>
      <c r="F1653" t="s">
        <v>8540</v>
      </c>
      <c r="G1653" t="s">
        <v>8541</v>
      </c>
      <c r="H1653" t="str">
        <f>VLOOKUP(F1653,$C$2:$G$5523,5,0)</f>
        <v>Monofilament &gt; 1 mm, rods, sticks and profile shapes, of plastics</v>
      </c>
      <c r="I1653" t="str">
        <f>VLOOKUP(VLOOKUP(F1653,$C$2:$G$5523,4,0),$C$2:$G$5523,5,0)</f>
        <v>Plastic plates, sheets, tubes and profiles</v>
      </c>
      <c r="J1653" t="str">
        <f>VLOOKUP(VLOOKUP(VLOOKUP(F1653,$C$2:$G$5523,4,0),$C$2:$G$5523,4,0),$C$2:$G$5523,5,0)</f>
        <v>Plastic products</v>
      </c>
      <c r="K1653" t="str">
        <f>VLOOKUP(VLOOKUP(VLOOKUP(VLOOKUP(F1653,$C$2:$G$5523,4,0),$C$2:$G$5523,4,0),$C$2:$G$5523,4,0),$C$2:$G$5523,5,0)</f>
        <v>Rubber and plastic products</v>
      </c>
      <c r="L1653" t="str">
        <f>VLOOKUP(VLOOKUP(VLOOKUP(VLOOKUP(VLOOKUP(F1653,$C$2:$G$5523,4,0),$C$2:$G$5523,4,0),$C$2:$G$5523,4,0),$C$2:$G$5523,4,0),$C$2:$G$5523,5,0)</f>
        <v>MANUFACTURED PRODUCTS</v>
      </c>
      <c r="M1653" t="str">
        <f>L1653&amp;" - "&amp;K1653&amp;" - "&amp;J1653&amp;" - "&amp;I1653&amp;" - "&amp;H1653&amp;" - "&amp;G1653</f>
        <v>MANUFACTURED PRODUCTS - Rubber and plastic products - Plastic products - Plastic plates, sheets, tubes and profiles - Monofilament &gt; 1 mm, rods, sticks and profile shapes, of plastics - Monofilament &gt; 1 mm, rods, sticks and profile shapes, of plastics</v>
      </c>
      <c r="N1653" t="s">
        <v>17</v>
      </c>
      <c r="O1653" t="s">
        <v>17</v>
      </c>
      <c r="P1653" t="s">
        <v>17</v>
      </c>
      <c r="Q1653" t="s">
        <v>17</v>
      </c>
    </row>
    <row r="1654" spans="1:17" hidden="1" x14ac:dyDescent="0.45">
      <c r="A1654">
        <v>1210444</v>
      </c>
      <c r="B1654">
        <v>5</v>
      </c>
      <c r="C1654" t="s">
        <v>8544</v>
      </c>
      <c r="F1654" t="s">
        <v>1103</v>
      </c>
      <c r="G1654" t="s">
        <v>8545</v>
      </c>
      <c r="N1654" t="s">
        <v>17</v>
      </c>
      <c r="O1654" t="s">
        <v>17</v>
      </c>
      <c r="P1654" t="s">
        <v>17</v>
      </c>
      <c r="Q1654" t="s">
        <v>17</v>
      </c>
    </row>
    <row r="1655" spans="1:17" x14ac:dyDescent="0.45">
      <c r="A1655">
        <v>1210445</v>
      </c>
      <c r="B1655">
        <v>6</v>
      </c>
      <c r="C1655" s="2" t="s">
        <v>8546</v>
      </c>
      <c r="D1655">
        <v>2221</v>
      </c>
      <c r="E1655" t="s">
        <v>8547</v>
      </c>
      <c r="F1655" t="s">
        <v>8544</v>
      </c>
      <c r="G1655" t="s">
        <v>8548</v>
      </c>
      <c r="H1655" t="str">
        <f t="shared" ref="H1655:H1656" si="1176">VLOOKUP(F1655,$C$2:$G$5523,5,0)</f>
        <v>Tubes, pipes and hoses and fittings thereof, of plastics</v>
      </c>
      <c r="I1655" t="str">
        <f t="shared" ref="I1655:I1656" si="1177">VLOOKUP(VLOOKUP(F1655,$C$2:$G$5523,4,0),$C$2:$G$5523,5,0)</f>
        <v>Plastic plates, sheets, tubes and profiles</v>
      </c>
      <c r="J1655" t="str">
        <f t="shared" ref="J1655:J1656" si="1178">VLOOKUP(VLOOKUP(VLOOKUP(F1655,$C$2:$G$5523,4,0),$C$2:$G$5523,4,0),$C$2:$G$5523,5,0)</f>
        <v>Plastic products</v>
      </c>
      <c r="K1655" t="str">
        <f t="shared" ref="K1655:K1656" si="1179">VLOOKUP(VLOOKUP(VLOOKUP(VLOOKUP(F1655,$C$2:$G$5523,4,0),$C$2:$G$5523,4,0),$C$2:$G$5523,4,0),$C$2:$G$5523,5,0)</f>
        <v>Rubber and plastic products</v>
      </c>
      <c r="L1655" t="str">
        <f t="shared" ref="L1655:L1656" si="1180">VLOOKUP(VLOOKUP(VLOOKUP(VLOOKUP(VLOOKUP(F1655,$C$2:$G$5523,4,0),$C$2:$G$5523,4,0),$C$2:$G$5523,4,0),$C$2:$G$5523,4,0),$C$2:$G$5523,5,0)</f>
        <v>MANUFACTURED PRODUCTS</v>
      </c>
      <c r="M1655" t="str">
        <f t="shared" ref="M1655:M1656" si="1181">L1655&amp;" - "&amp;K1655&amp;" - "&amp;J1655&amp;" - "&amp;I1655&amp;" - "&amp;H1655&amp;" - "&amp;G1655</f>
        <v>MANUFACTURED PRODUCTS - Rubber and plastic products - Plastic products - Plastic plates, sheets, tubes and profiles - Tubes, pipes and hoses and fittings thereof, of plastics - Artificial guts, of hardened proteins or of cellulosic materials; tubes, pipes and hoses, rigid, of plastics</v>
      </c>
      <c r="N1655" t="s">
        <v>17</v>
      </c>
      <c r="O1655" t="s">
        <v>17</v>
      </c>
      <c r="P1655" t="s">
        <v>17</v>
      </c>
      <c r="Q1655" t="s">
        <v>17</v>
      </c>
    </row>
    <row r="1656" spans="1:17" x14ac:dyDescent="0.45">
      <c r="A1656">
        <v>1210446</v>
      </c>
      <c r="B1656">
        <v>6</v>
      </c>
      <c r="C1656" s="2" t="s">
        <v>8549</v>
      </c>
      <c r="D1656">
        <v>2221</v>
      </c>
      <c r="E1656" t="s">
        <v>8550</v>
      </c>
      <c r="F1656" t="s">
        <v>8544</v>
      </c>
      <c r="G1656" t="s">
        <v>8551</v>
      </c>
      <c r="H1656" t="str">
        <f t="shared" si="1176"/>
        <v>Tubes, pipes and hoses and fittings thereof, of plastics</v>
      </c>
      <c r="I1656" t="str">
        <f t="shared" si="1177"/>
        <v>Plastic plates, sheets, tubes and profiles</v>
      </c>
      <c r="J1656" t="str">
        <f t="shared" si="1178"/>
        <v>Plastic products</v>
      </c>
      <c r="K1656" t="str">
        <f t="shared" si="1179"/>
        <v>Rubber and plastic products</v>
      </c>
      <c r="L1656" t="str">
        <f t="shared" si="1180"/>
        <v>MANUFACTURED PRODUCTS</v>
      </c>
      <c r="M1656" t="str">
        <f t="shared" si="1181"/>
        <v>MANUFACTURED PRODUCTS - Rubber and plastic products - Plastic products - Plastic plates, sheets, tubes and profiles - Tubes, pipes and hoses and fittings thereof, of plastics - Other tubes, pipes, hoses and fittings thereof, of plastics</v>
      </c>
      <c r="N1656" t="s">
        <v>17</v>
      </c>
      <c r="O1656" t="s">
        <v>17</v>
      </c>
      <c r="P1656" t="s">
        <v>17</v>
      </c>
      <c r="Q1656" t="s">
        <v>17</v>
      </c>
    </row>
    <row r="1657" spans="1:17" hidden="1" x14ac:dyDescent="0.45">
      <c r="A1657">
        <v>1210447</v>
      </c>
      <c r="B1657">
        <v>5</v>
      </c>
      <c r="C1657" t="s">
        <v>8552</v>
      </c>
      <c r="F1657" t="s">
        <v>1103</v>
      </c>
      <c r="G1657" t="s">
        <v>8553</v>
      </c>
      <c r="N1657" t="s">
        <v>17</v>
      </c>
      <c r="O1657" t="s">
        <v>17</v>
      </c>
      <c r="P1657" t="s">
        <v>17</v>
      </c>
      <c r="Q1657" t="s">
        <v>17</v>
      </c>
    </row>
    <row r="1658" spans="1:17" x14ac:dyDescent="0.45">
      <c r="A1658">
        <v>1210448</v>
      </c>
      <c r="B1658">
        <v>6</v>
      </c>
      <c r="C1658" s="2" t="s">
        <v>8554</v>
      </c>
      <c r="D1658">
        <v>2221</v>
      </c>
      <c r="E1658" t="s">
        <v>8555</v>
      </c>
      <c r="F1658" t="s">
        <v>8552</v>
      </c>
      <c r="G1658" t="s">
        <v>8553</v>
      </c>
      <c r="H1658" t="str">
        <f>VLOOKUP(F1658,$C$2:$G$5523,5,0)</f>
        <v>Plates, sheets, film, foil and strip, of plastics, not supported or similarly combined with other materials</v>
      </c>
      <c r="I1658" t="str">
        <f>VLOOKUP(VLOOKUP(F1658,$C$2:$G$5523,4,0),$C$2:$G$5523,5,0)</f>
        <v>Plastic plates, sheets, tubes and profiles</v>
      </c>
      <c r="J1658" t="str">
        <f>VLOOKUP(VLOOKUP(VLOOKUP(F1658,$C$2:$G$5523,4,0),$C$2:$G$5523,4,0),$C$2:$G$5523,5,0)</f>
        <v>Plastic products</v>
      </c>
      <c r="K1658" t="str">
        <f>VLOOKUP(VLOOKUP(VLOOKUP(VLOOKUP(F1658,$C$2:$G$5523,4,0),$C$2:$G$5523,4,0),$C$2:$G$5523,4,0),$C$2:$G$5523,5,0)</f>
        <v>Rubber and plastic products</v>
      </c>
      <c r="L1658" t="str">
        <f>VLOOKUP(VLOOKUP(VLOOKUP(VLOOKUP(VLOOKUP(F1658,$C$2:$G$5523,4,0),$C$2:$G$5523,4,0),$C$2:$G$5523,4,0),$C$2:$G$5523,4,0),$C$2:$G$5523,5,0)</f>
        <v>MANUFACTURED PRODUCTS</v>
      </c>
      <c r="M1658" t="str">
        <f>L1658&amp;" - "&amp;K1658&amp;" - "&amp;J1658&amp;" - "&amp;I1658&amp;" - "&amp;H1658&amp;" - "&amp;G1658</f>
        <v>MANUFACTURED PRODUCTS - Rubber and plastic products - Plastic products - Plastic plates, sheets, tubes and profiles - Plates, sheets, film, foil and strip, of plastics, not supported or similarly combined with other materials - Plates, sheets, film, foil and strip, of plastics, not supported or similarly combined with other materials</v>
      </c>
      <c r="N1658" t="s">
        <v>17</v>
      </c>
      <c r="O1658" t="s">
        <v>17</v>
      </c>
      <c r="P1658" t="s">
        <v>17</v>
      </c>
      <c r="Q1658" t="s">
        <v>17</v>
      </c>
    </row>
    <row r="1659" spans="1:17" hidden="1" x14ac:dyDescent="0.45">
      <c r="A1659">
        <v>1210449</v>
      </c>
      <c r="B1659">
        <v>5</v>
      </c>
      <c r="C1659" t="s">
        <v>8556</v>
      </c>
      <c r="F1659" t="s">
        <v>1103</v>
      </c>
      <c r="G1659" t="s">
        <v>8557</v>
      </c>
      <c r="N1659" t="s">
        <v>17</v>
      </c>
      <c r="O1659" t="s">
        <v>17</v>
      </c>
      <c r="P1659" t="s">
        <v>17</v>
      </c>
      <c r="Q1659" t="s">
        <v>17</v>
      </c>
    </row>
    <row r="1660" spans="1:17" x14ac:dyDescent="0.45">
      <c r="A1660">
        <v>1210450</v>
      </c>
      <c r="B1660">
        <v>6</v>
      </c>
      <c r="C1660" s="2" t="s">
        <v>8558</v>
      </c>
      <c r="D1660">
        <v>2221</v>
      </c>
      <c r="E1660" t="s">
        <v>8559</v>
      </c>
      <c r="F1660" t="s">
        <v>8556</v>
      </c>
      <c r="G1660" t="s">
        <v>8560</v>
      </c>
      <c r="H1660" t="str">
        <f t="shared" ref="H1660:H1661" si="1182">VLOOKUP(F1660,$C$2:$G$5523,5,0)</f>
        <v>Other plates, sheets, film, foil and strip, of plastics</v>
      </c>
      <c r="I1660" t="str">
        <f t="shared" ref="I1660:I1661" si="1183">VLOOKUP(VLOOKUP(F1660,$C$2:$G$5523,4,0),$C$2:$G$5523,5,0)</f>
        <v>Plastic plates, sheets, tubes and profiles</v>
      </c>
      <c r="J1660" t="str">
        <f t="shared" ref="J1660:J1661" si="1184">VLOOKUP(VLOOKUP(VLOOKUP(F1660,$C$2:$G$5523,4,0),$C$2:$G$5523,4,0),$C$2:$G$5523,5,0)</f>
        <v>Plastic products</v>
      </c>
      <c r="K1660" t="str">
        <f t="shared" ref="K1660:K1661" si="1185">VLOOKUP(VLOOKUP(VLOOKUP(VLOOKUP(F1660,$C$2:$G$5523,4,0),$C$2:$G$5523,4,0),$C$2:$G$5523,4,0),$C$2:$G$5523,5,0)</f>
        <v>Rubber and plastic products</v>
      </c>
      <c r="L1660" t="str">
        <f t="shared" ref="L1660:L1661" si="1186">VLOOKUP(VLOOKUP(VLOOKUP(VLOOKUP(VLOOKUP(F1660,$C$2:$G$5523,4,0),$C$2:$G$5523,4,0),$C$2:$G$5523,4,0),$C$2:$G$5523,4,0),$C$2:$G$5523,5,0)</f>
        <v>MANUFACTURED PRODUCTS</v>
      </c>
      <c r="M1660" t="str">
        <f t="shared" ref="M1660:M1661" si="1187">L1660&amp;" - "&amp;K1660&amp;" - "&amp;J1660&amp;" - "&amp;I1660&amp;" - "&amp;H1660&amp;" - "&amp;G1660</f>
        <v>MANUFACTURED PRODUCTS - Rubber and plastic products - Plastic products - Plastic plates, sheets, tubes and profiles - Other plates, sheets, film, foil and strip, of plastics - Other plates, sheets, film, foil and strip, of plastics, cellular</v>
      </c>
      <c r="N1660" t="s">
        <v>17</v>
      </c>
      <c r="O1660" t="s">
        <v>17</v>
      </c>
      <c r="P1660" t="s">
        <v>17</v>
      </c>
      <c r="Q1660" t="s">
        <v>17</v>
      </c>
    </row>
    <row r="1661" spans="1:17" x14ac:dyDescent="0.45">
      <c r="A1661">
        <v>1210451</v>
      </c>
      <c r="B1661">
        <v>6</v>
      </c>
      <c r="C1661" s="2" t="s">
        <v>8561</v>
      </c>
      <c r="D1661">
        <v>2221</v>
      </c>
      <c r="E1661" t="s">
        <v>8562</v>
      </c>
      <c r="F1661" t="s">
        <v>8556</v>
      </c>
      <c r="G1661" t="s">
        <v>8563</v>
      </c>
      <c r="H1661" t="str">
        <f t="shared" si="1182"/>
        <v>Other plates, sheets, film, foil and strip, of plastics</v>
      </c>
      <c r="I1661" t="str">
        <f t="shared" si="1183"/>
        <v>Plastic plates, sheets, tubes and profiles</v>
      </c>
      <c r="J1661" t="str">
        <f t="shared" si="1184"/>
        <v>Plastic products</v>
      </c>
      <c r="K1661" t="str">
        <f t="shared" si="1185"/>
        <v>Rubber and plastic products</v>
      </c>
      <c r="L1661" t="str">
        <f t="shared" si="1186"/>
        <v>MANUFACTURED PRODUCTS</v>
      </c>
      <c r="M1661" t="str">
        <f t="shared" si="1187"/>
        <v>MANUFACTURED PRODUCTS - Rubber and plastic products - Plastic products - Plastic plates, sheets, tubes and profiles - Other plates, sheets, film, foil and strip, of plastics - Other plates, sheets, film, foil and strip, of plastics, non-cellular</v>
      </c>
      <c r="N1661" t="s">
        <v>17</v>
      </c>
      <c r="O1661" t="s">
        <v>17</v>
      </c>
      <c r="P1661" t="s">
        <v>17</v>
      </c>
      <c r="Q1661" t="s">
        <v>17</v>
      </c>
    </row>
    <row r="1662" spans="1:17" hidden="1" x14ac:dyDescent="0.45">
      <c r="A1662">
        <v>1210452</v>
      </c>
      <c r="B1662">
        <v>5</v>
      </c>
      <c r="C1662" t="s">
        <v>8564</v>
      </c>
      <c r="F1662" t="s">
        <v>1103</v>
      </c>
      <c r="G1662" t="s">
        <v>8565</v>
      </c>
      <c r="N1662" t="s">
        <v>17</v>
      </c>
      <c r="O1662" t="s">
        <v>17</v>
      </c>
      <c r="P1662" t="s">
        <v>17</v>
      </c>
      <c r="Q1662" t="s">
        <v>17</v>
      </c>
    </row>
    <row r="1663" spans="1:17" x14ac:dyDescent="0.45">
      <c r="A1663">
        <v>1210453</v>
      </c>
      <c r="B1663">
        <v>6</v>
      </c>
      <c r="C1663" s="2" t="s">
        <v>8566</v>
      </c>
      <c r="D1663">
        <v>2221</v>
      </c>
      <c r="E1663" t="s">
        <v>8567</v>
      </c>
      <c r="F1663" t="s">
        <v>8564</v>
      </c>
      <c r="G1663" t="s">
        <v>8565</v>
      </c>
      <c r="H1663" t="str">
        <f>VLOOKUP(F1663,$C$2:$G$5523,5,0)</f>
        <v>Sub-contracted operations as part of manufacturing of plastic plates, sheets, tubes and profiles</v>
      </c>
      <c r="I1663" t="str">
        <f>VLOOKUP(VLOOKUP(F1663,$C$2:$G$5523,4,0),$C$2:$G$5523,5,0)</f>
        <v>Plastic plates, sheets, tubes and profiles</v>
      </c>
      <c r="J1663" t="str">
        <f>VLOOKUP(VLOOKUP(VLOOKUP(F1663,$C$2:$G$5523,4,0),$C$2:$G$5523,4,0),$C$2:$G$5523,5,0)</f>
        <v>Plastic products</v>
      </c>
      <c r="K1663" t="str">
        <f>VLOOKUP(VLOOKUP(VLOOKUP(VLOOKUP(F1663,$C$2:$G$5523,4,0),$C$2:$G$5523,4,0),$C$2:$G$5523,4,0),$C$2:$G$5523,5,0)</f>
        <v>Rubber and plastic products</v>
      </c>
      <c r="L1663" t="str">
        <f>VLOOKUP(VLOOKUP(VLOOKUP(VLOOKUP(VLOOKUP(F1663,$C$2:$G$5523,4,0),$C$2:$G$5523,4,0),$C$2:$G$5523,4,0),$C$2:$G$5523,4,0),$C$2:$G$5523,5,0)</f>
        <v>MANUFACTURED PRODUCTS</v>
      </c>
      <c r="M1663" t="str">
        <f>L1663&amp;" - "&amp;K1663&amp;" - "&amp;J1663&amp;" - "&amp;I1663&amp;" - "&amp;H1663&amp;" - "&amp;G1663</f>
        <v>MANUFACTURED PRODUCTS - Rubber and plastic products - Plastic products - Plastic plates, sheets, tubes and profiles - Sub-contracted operations as part of manufacturing of plastic plates, sheets, tubes and profiles - Sub-contracted operations as part of manufacturing of plastic plates, sheets, tubes and profiles</v>
      </c>
      <c r="N1663" t="s">
        <v>17</v>
      </c>
      <c r="O1663" t="s">
        <v>17</v>
      </c>
      <c r="P1663" t="s">
        <v>17</v>
      </c>
      <c r="Q1663" t="s">
        <v>17</v>
      </c>
    </row>
    <row r="1664" spans="1:17" hidden="1" x14ac:dyDescent="0.45">
      <c r="A1664">
        <v>1210454</v>
      </c>
      <c r="B1664">
        <v>4</v>
      </c>
      <c r="C1664" t="s">
        <v>1109</v>
      </c>
      <c r="F1664" t="s">
        <v>1099</v>
      </c>
      <c r="G1664" t="s">
        <v>8568</v>
      </c>
      <c r="N1664" t="s">
        <v>17</v>
      </c>
      <c r="O1664" t="s">
        <v>17</v>
      </c>
      <c r="P1664" t="s">
        <v>17</v>
      </c>
      <c r="Q1664" t="s">
        <v>17</v>
      </c>
    </row>
    <row r="1665" spans="1:17" hidden="1" x14ac:dyDescent="0.45">
      <c r="A1665">
        <v>1210455</v>
      </c>
      <c r="B1665">
        <v>5</v>
      </c>
      <c r="C1665" t="s">
        <v>8569</v>
      </c>
      <c r="F1665" t="s">
        <v>1109</v>
      </c>
      <c r="G1665" t="s">
        <v>8568</v>
      </c>
      <c r="N1665" t="s">
        <v>17</v>
      </c>
      <c r="O1665" t="s">
        <v>17</v>
      </c>
      <c r="P1665" t="s">
        <v>17</v>
      </c>
      <c r="Q1665" t="s">
        <v>17</v>
      </c>
    </row>
    <row r="1666" spans="1:17" x14ac:dyDescent="0.45">
      <c r="A1666">
        <v>1210456</v>
      </c>
      <c r="B1666">
        <v>6</v>
      </c>
      <c r="C1666" s="2" t="s">
        <v>8570</v>
      </c>
      <c r="D1666">
        <v>2222</v>
      </c>
      <c r="E1666" t="s">
        <v>8571</v>
      </c>
      <c r="F1666" t="s">
        <v>8569</v>
      </c>
      <c r="G1666" t="s">
        <v>8572</v>
      </c>
      <c r="H1666" t="str">
        <f t="shared" ref="H1666:H1670" si="1188">VLOOKUP(F1666,$C$2:$G$5523,5,0)</f>
        <v>Plastic packing goods</v>
      </c>
      <c r="I1666" t="str">
        <f t="shared" ref="I1666:I1670" si="1189">VLOOKUP(VLOOKUP(F1666,$C$2:$G$5523,4,0),$C$2:$G$5523,5,0)</f>
        <v>Plastic packing goods</v>
      </c>
      <c r="J1666" t="str">
        <f t="shared" ref="J1666:J1670" si="1190">VLOOKUP(VLOOKUP(VLOOKUP(F1666,$C$2:$G$5523,4,0),$C$2:$G$5523,4,0),$C$2:$G$5523,5,0)</f>
        <v>Plastic products</v>
      </c>
      <c r="K1666" t="str">
        <f t="shared" ref="K1666:K1670" si="1191">VLOOKUP(VLOOKUP(VLOOKUP(VLOOKUP(F1666,$C$2:$G$5523,4,0),$C$2:$G$5523,4,0),$C$2:$G$5523,4,0),$C$2:$G$5523,5,0)</f>
        <v>Rubber and plastic products</v>
      </c>
      <c r="L1666" t="str">
        <f t="shared" ref="L1666:L1670" si="1192">VLOOKUP(VLOOKUP(VLOOKUP(VLOOKUP(VLOOKUP(F1666,$C$2:$G$5523,4,0),$C$2:$G$5523,4,0),$C$2:$G$5523,4,0),$C$2:$G$5523,4,0),$C$2:$G$5523,5,0)</f>
        <v>MANUFACTURED PRODUCTS</v>
      </c>
      <c r="M1666" t="str">
        <f t="shared" ref="M1666:M1670" si="1193">L1666&amp;" - "&amp;K1666&amp;" - "&amp;J1666&amp;" - "&amp;I1666&amp;" - "&amp;H1666&amp;" - "&amp;G1666</f>
        <v>MANUFACTURED PRODUCTS - Rubber and plastic products - Plastic products - Plastic packing goods - Plastic packing goods - Sacks and bags (including cones), of polymers of ethylene</v>
      </c>
      <c r="N1666" t="s">
        <v>17</v>
      </c>
      <c r="O1666" t="s">
        <v>8573</v>
      </c>
      <c r="P1666" t="s">
        <v>17</v>
      </c>
      <c r="Q1666" t="s">
        <v>17</v>
      </c>
    </row>
    <row r="1667" spans="1:17" x14ac:dyDescent="0.45">
      <c r="A1667">
        <v>1210457</v>
      </c>
      <c r="B1667">
        <v>6</v>
      </c>
      <c r="C1667" s="2" t="s">
        <v>8574</v>
      </c>
      <c r="D1667">
        <v>2222</v>
      </c>
      <c r="E1667" t="s">
        <v>8575</v>
      </c>
      <c r="F1667" t="s">
        <v>8569</v>
      </c>
      <c r="G1667" t="s">
        <v>8576</v>
      </c>
      <c r="H1667" t="str">
        <f t="shared" si="1188"/>
        <v>Plastic packing goods</v>
      </c>
      <c r="I1667" t="str">
        <f t="shared" si="1189"/>
        <v>Plastic packing goods</v>
      </c>
      <c r="J1667" t="str">
        <f t="shared" si="1190"/>
        <v>Plastic products</v>
      </c>
      <c r="K1667" t="str">
        <f t="shared" si="1191"/>
        <v>Rubber and plastic products</v>
      </c>
      <c r="L1667" t="str">
        <f t="shared" si="1192"/>
        <v>MANUFACTURED PRODUCTS</v>
      </c>
      <c r="M1667" t="str">
        <f t="shared" si="1193"/>
        <v>MANUFACTURED PRODUCTS - Rubber and plastic products - Plastic products - Plastic packing goods - Plastic packing goods - Sacks and bags (including cones), of other plastics than polymers of ethylene</v>
      </c>
      <c r="N1667" t="s">
        <v>17</v>
      </c>
      <c r="O1667" t="s">
        <v>8573</v>
      </c>
      <c r="P1667" t="s">
        <v>17</v>
      </c>
      <c r="Q1667" t="s">
        <v>17</v>
      </c>
    </row>
    <row r="1668" spans="1:17" x14ac:dyDescent="0.45">
      <c r="A1668">
        <v>1210458</v>
      </c>
      <c r="B1668">
        <v>6</v>
      </c>
      <c r="C1668" s="2" t="s">
        <v>8577</v>
      </c>
      <c r="D1668">
        <v>2222</v>
      </c>
      <c r="E1668" t="s">
        <v>8578</v>
      </c>
      <c r="F1668" t="s">
        <v>8569</v>
      </c>
      <c r="G1668" t="s">
        <v>8579</v>
      </c>
      <c r="H1668" t="str">
        <f t="shared" si="1188"/>
        <v>Plastic packing goods</v>
      </c>
      <c r="I1668" t="str">
        <f t="shared" si="1189"/>
        <v>Plastic packing goods</v>
      </c>
      <c r="J1668" t="str">
        <f t="shared" si="1190"/>
        <v>Plastic products</v>
      </c>
      <c r="K1668" t="str">
        <f t="shared" si="1191"/>
        <v>Rubber and plastic products</v>
      </c>
      <c r="L1668" t="str">
        <f t="shared" si="1192"/>
        <v>MANUFACTURED PRODUCTS</v>
      </c>
      <c r="M1668" t="str">
        <f t="shared" si="1193"/>
        <v>MANUFACTURED PRODUCTS - Rubber and plastic products - Plastic products - Plastic packing goods - Plastic packing goods - Boxes, cases, crates and similar articles of plastics</v>
      </c>
      <c r="N1668" t="s">
        <v>17</v>
      </c>
      <c r="O1668" t="s">
        <v>17</v>
      </c>
      <c r="P1668" t="s">
        <v>17</v>
      </c>
      <c r="Q1668" t="s">
        <v>17</v>
      </c>
    </row>
    <row r="1669" spans="1:17" x14ac:dyDescent="0.45">
      <c r="A1669">
        <v>1210459</v>
      </c>
      <c r="B1669">
        <v>6</v>
      </c>
      <c r="C1669" s="2" t="s">
        <v>8580</v>
      </c>
      <c r="D1669">
        <v>2222</v>
      </c>
      <c r="E1669" t="s">
        <v>8581</v>
      </c>
      <c r="F1669" t="s">
        <v>8569</v>
      </c>
      <c r="G1669" t="s">
        <v>8582</v>
      </c>
      <c r="H1669" t="str">
        <f t="shared" si="1188"/>
        <v>Plastic packing goods</v>
      </c>
      <c r="I1669" t="str">
        <f t="shared" si="1189"/>
        <v>Plastic packing goods</v>
      </c>
      <c r="J1669" t="str">
        <f t="shared" si="1190"/>
        <v>Plastic products</v>
      </c>
      <c r="K1669" t="str">
        <f t="shared" si="1191"/>
        <v>Rubber and plastic products</v>
      </c>
      <c r="L1669" t="str">
        <f t="shared" si="1192"/>
        <v>MANUFACTURED PRODUCTS</v>
      </c>
      <c r="M1669" t="str">
        <f t="shared" si="1193"/>
        <v>MANUFACTURED PRODUCTS - Rubber and plastic products - Plastic products - Plastic packing goods - Plastic packing goods - Carboys, bottles, flasks and similar articles of plastics</v>
      </c>
      <c r="N1669" t="s">
        <v>17</v>
      </c>
      <c r="O1669" t="s">
        <v>17</v>
      </c>
      <c r="P1669" t="s">
        <v>17</v>
      </c>
      <c r="Q1669" t="s">
        <v>17</v>
      </c>
    </row>
    <row r="1670" spans="1:17" x14ac:dyDescent="0.45">
      <c r="A1670">
        <v>1210460</v>
      </c>
      <c r="B1670">
        <v>6</v>
      </c>
      <c r="C1670" s="2" t="s">
        <v>8583</v>
      </c>
      <c r="D1670">
        <v>2222</v>
      </c>
      <c r="E1670" t="s">
        <v>8584</v>
      </c>
      <c r="F1670" t="s">
        <v>8569</v>
      </c>
      <c r="G1670" t="s">
        <v>8585</v>
      </c>
      <c r="H1670" t="str">
        <f t="shared" si="1188"/>
        <v>Plastic packing goods</v>
      </c>
      <c r="I1670" t="str">
        <f t="shared" si="1189"/>
        <v>Plastic packing goods</v>
      </c>
      <c r="J1670" t="str">
        <f t="shared" si="1190"/>
        <v>Plastic products</v>
      </c>
      <c r="K1670" t="str">
        <f t="shared" si="1191"/>
        <v>Rubber and plastic products</v>
      </c>
      <c r="L1670" t="str">
        <f t="shared" si="1192"/>
        <v>MANUFACTURED PRODUCTS</v>
      </c>
      <c r="M1670" t="str">
        <f t="shared" si="1193"/>
        <v>MANUFACTURED PRODUCTS - Rubber and plastic products - Plastic products - Plastic packing goods - Plastic packing goods - Other plastic packing goods</v>
      </c>
      <c r="N1670" t="s">
        <v>17</v>
      </c>
      <c r="O1670" t="s">
        <v>17</v>
      </c>
      <c r="P1670" t="s">
        <v>17</v>
      </c>
      <c r="Q1670" t="s">
        <v>17</v>
      </c>
    </row>
    <row r="1671" spans="1:17" hidden="1" x14ac:dyDescent="0.45">
      <c r="A1671">
        <v>1210461</v>
      </c>
      <c r="B1671">
        <v>5</v>
      </c>
      <c r="C1671" t="s">
        <v>8586</v>
      </c>
      <c r="F1671" t="s">
        <v>1109</v>
      </c>
      <c r="G1671" t="s">
        <v>8587</v>
      </c>
      <c r="N1671" t="s">
        <v>17</v>
      </c>
      <c r="O1671" t="s">
        <v>17</v>
      </c>
      <c r="P1671" t="s">
        <v>17</v>
      </c>
      <c r="Q1671" t="s">
        <v>17</v>
      </c>
    </row>
    <row r="1672" spans="1:17" x14ac:dyDescent="0.45">
      <c r="A1672">
        <v>1210462</v>
      </c>
      <c r="B1672">
        <v>6</v>
      </c>
      <c r="C1672" s="2" t="s">
        <v>8588</v>
      </c>
      <c r="D1672">
        <v>2222</v>
      </c>
      <c r="E1672" t="s">
        <v>8589</v>
      </c>
      <c r="F1672" t="s">
        <v>8586</v>
      </c>
      <c r="G1672" t="s">
        <v>8587</v>
      </c>
      <c r="H1672" t="str">
        <f>VLOOKUP(F1672,$C$2:$G$5523,5,0)</f>
        <v>Sub-contracted operations as part of manufacturing of plastic packing goods</v>
      </c>
      <c r="I1672" t="str">
        <f>VLOOKUP(VLOOKUP(F1672,$C$2:$G$5523,4,0),$C$2:$G$5523,5,0)</f>
        <v>Plastic packing goods</v>
      </c>
      <c r="J1672" t="str">
        <f>VLOOKUP(VLOOKUP(VLOOKUP(F1672,$C$2:$G$5523,4,0),$C$2:$G$5523,4,0),$C$2:$G$5523,5,0)</f>
        <v>Plastic products</v>
      </c>
      <c r="K1672" t="str">
        <f>VLOOKUP(VLOOKUP(VLOOKUP(VLOOKUP(F1672,$C$2:$G$5523,4,0),$C$2:$G$5523,4,0),$C$2:$G$5523,4,0),$C$2:$G$5523,5,0)</f>
        <v>Rubber and plastic products</v>
      </c>
      <c r="L1672" t="str">
        <f>VLOOKUP(VLOOKUP(VLOOKUP(VLOOKUP(VLOOKUP(F1672,$C$2:$G$5523,4,0),$C$2:$G$5523,4,0),$C$2:$G$5523,4,0),$C$2:$G$5523,4,0),$C$2:$G$5523,5,0)</f>
        <v>MANUFACTURED PRODUCTS</v>
      </c>
      <c r="M1672" t="str">
        <f>L1672&amp;" - "&amp;K1672&amp;" - "&amp;J1672&amp;" - "&amp;I1672&amp;" - "&amp;H1672&amp;" - "&amp;G1672</f>
        <v>MANUFACTURED PRODUCTS - Rubber and plastic products - Plastic products - Plastic packing goods - Sub-contracted operations as part of manufacturing of plastic packing goods - Sub-contracted operations as part of manufacturing of plastic packing goods</v>
      </c>
      <c r="N1672" t="s">
        <v>17</v>
      </c>
      <c r="O1672" t="s">
        <v>17</v>
      </c>
      <c r="P1672" t="s">
        <v>17</v>
      </c>
      <c r="Q1672" t="s">
        <v>17</v>
      </c>
    </row>
    <row r="1673" spans="1:17" hidden="1" x14ac:dyDescent="0.45">
      <c r="A1673">
        <v>1210463</v>
      </c>
      <c r="B1673">
        <v>4</v>
      </c>
      <c r="C1673" t="s">
        <v>1113</v>
      </c>
      <c r="F1673" t="s">
        <v>1099</v>
      </c>
      <c r="G1673" t="s">
        <v>8590</v>
      </c>
      <c r="N1673" t="s">
        <v>17</v>
      </c>
      <c r="O1673" t="s">
        <v>17</v>
      </c>
      <c r="P1673" t="s">
        <v>17</v>
      </c>
      <c r="Q1673" t="s">
        <v>17</v>
      </c>
    </row>
    <row r="1674" spans="1:17" hidden="1" x14ac:dyDescent="0.45">
      <c r="A1674">
        <v>1210464</v>
      </c>
      <c r="B1674">
        <v>5</v>
      </c>
      <c r="C1674" t="s">
        <v>8591</v>
      </c>
      <c r="F1674" t="s">
        <v>1113</v>
      </c>
      <c r="G1674" t="s">
        <v>8592</v>
      </c>
      <c r="N1674" t="s">
        <v>17</v>
      </c>
      <c r="O1674" t="s">
        <v>17</v>
      </c>
      <c r="P1674" t="s">
        <v>17</v>
      </c>
      <c r="Q1674" t="s">
        <v>17</v>
      </c>
    </row>
    <row r="1675" spans="1:17" x14ac:dyDescent="0.45">
      <c r="A1675">
        <v>1210465</v>
      </c>
      <c r="B1675">
        <v>6</v>
      </c>
      <c r="C1675" s="2" t="s">
        <v>8593</v>
      </c>
      <c r="D1675">
        <v>2223</v>
      </c>
      <c r="E1675" t="s">
        <v>8594</v>
      </c>
      <c r="F1675" t="s">
        <v>8591</v>
      </c>
      <c r="G1675" t="s">
        <v>8595</v>
      </c>
      <c r="H1675" t="str">
        <f t="shared" ref="H1675:H1680" si="1194">VLOOKUP(F1675,$C$2:$G$5523,5,0)</f>
        <v>Builders’ ware of plastic; linoleum and hard non-plastic surface floor coverings</v>
      </c>
      <c r="I1675" t="str">
        <f t="shared" ref="I1675:I1680" si="1195">VLOOKUP(VLOOKUP(F1675,$C$2:$G$5523,4,0),$C$2:$G$5523,5,0)</f>
        <v>Builders’ ware of plastic</v>
      </c>
      <c r="J1675" t="str">
        <f t="shared" ref="J1675:J1680" si="1196">VLOOKUP(VLOOKUP(VLOOKUP(F1675,$C$2:$G$5523,4,0),$C$2:$G$5523,4,0),$C$2:$G$5523,5,0)</f>
        <v>Plastic products</v>
      </c>
      <c r="K1675" t="str">
        <f t="shared" ref="K1675:K1680" si="1197">VLOOKUP(VLOOKUP(VLOOKUP(VLOOKUP(F1675,$C$2:$G$5523,4,0),$C$2:$G$5523,4,0),$C$2:$G$5523,4,0),$C$2:$G$5523,5,0)</f>
        <v>Rubber and plastic products</v>
      </c>
      <c r="L1675" t="str">
        <f t="shared" ref="L1675:L1680" si="1198">VLOOKUP(VLOOKUP(VLOOKUP(VLOOKUP(VLOOKUP(F1675,$C$2:$G$5523,4,0),$C$2:$G$5523,4,0),$C$2:$G$5523,4,0),$C$2:$G$5523,4,0),$C$2:$G$5523,5,0)</f>
        <v>MANUFACTURED PRODUCTS</v>
      </c>
      <c r="M1675" t="str">
        <f t="shared" ref="M1675:M1680" si="1199">L1675&amp;" - "&amp;K1675&amp;" - "&amp;J1675&amp;" - "&amp;I1675&amp;" - "&amp;H1675&amp;" - "&amp;G1675</f>
        <v>MANUFACTURED PRODUCTS - Rubber and plastic products - Plastic products - Builders’ ware of plastic - Builders’ ware of plastic; linoleum and hard non-plastic surface floor coverings - Floor, wall or ceiling coverings of plastics, in rolls or in the form of tiles</v>
      </c>
      <c r="N1675" t="s">
        <v>17</v>
      </c>
      <c r="O1675" t="s">
        <v>17</v>
      </c>
      <c r="P1675" t="s">
        <v>17</v>
      </c>
      <c r="Q1675" t="s">
        <v>17</v>
      </c>
    </row>
    <row r="1676" spans="1:17" x14ac:dyDescent="0.45">
      <c r="A1676">
        <v>1210466</v>
      </c>
      <c r="B1676">
        <v>6</v>
      </c>
      <c r="C1676" s="2" t="s">
        <v>8596</v>
      </c>
      <c r="D1676">
        <v>2223</v>
      </c>
      <c r="E1676" t="s">
        <v>8597</v>
      </c>
      <c r="F1676" t="s">
        <v>8591</v>
      </c>
      <c r="G1676" t="s">
        <v>8598</v>
      </c>
      <c r="H1676" t="str">
        <f t="shared" si="1194"/>
        <v>Builders’ ware of plastic; linoleum and hard non-plastic surface floor coverings</v>
      </c>
      <c r="I1676" t="str">
        <f t="shared" si="1195"/>
        <v>Builders’ ware of plastic</v>
      </c>
      <c r="J1676" t="str">
        <f t="shared" si="1196"/>
        <v>Plastic products</v>
      </c>
      <c r="K1676" t="str">
        <f t="shared" si="1197"/>
        <v>Rubber and plastic products</v>
      </c>
      <c r="L1676" t="str">
        <f t="shared" si="1198"/>
        <v>MANUFACTURED PRODUCTS</v>
      </c>
      <c r="M1676" t="str">
        <f t="shared" si="1199"/>
        <v>MANUFACTURED PRODUCTS - Rubber and plastic products - Plastic products - Builders’ ware of plastic - Builders’ ware of plastic; linoleum and hard non-plastic surface floor coverings - Baths, wash-basins, lavatory pans and covers, flushing cisterns and similar sanitary ware, of plastics</v>
      </c>
      <c r="N1676" t="s">
        <v>17</v>
      </c>
      <c r="O1676" t="s">
        <v>17</v>
      </c>
      <c r="P1676" t="s">
        <v>17</v>
      </c>
      <c r="Q1676" t="s">
        <v>17</v>
      </c>
    </row>
    <row r="1677" spans="1:17" x14ac:dyDescent="0.45">
      <c r="A1677">
        <v>1210467</v>
      </c>
      <c r="B1677">
        <v>6</v>
      </c>
      <c r="C1677" s="2" t="s">
        <v>8599</v>
      </c>
      <c r="D1677">
        <v>2223</v>
      </c>
      <c r="E1677" t="s">
        <v>8600</v>
      </c>
      <c r="F1677" t="s">
        <v>8591</v>
      </c>
      <c r="G1677" t="s">
        <v>8601</v>
      </c>
      <c r="H1677" t="str">
        <f t="shared" si="1194"/>
        <v>Builders’ ware of plastic; linoleum and hard non-plastic surface floor coverings</v>
      </c>
      <c r="I1677" t="str">
        <f t="shared" si="1195"/>
        <v>Builders’ ware of plastic</v>
      </c>
      <c r="J1677" t="str">
        <f t="shared" si="1196"/>
        <v>Plastic products</v>
      </c>
      <c r="K1677" t="str">
        <f t="shared" si="1197"/>
        <v>Rubber and plastic products</v>
      </c>
      <c r="L1677" t="str">
        <f t="shared" si="1198"/>
        <v>MANUFACTURED PRODUCTS</v>
      </c>
      <c r="M1677" t="str">
        <f t="shared" si="1199"/>
        <v>MANUFACTURED PRODUCTS - Rubber and plastic products - Plastic products - Builders’ ware of plastic - Builders’ ware of plastic; linoleum and hard non-plastic surface floor coverings - Reservoirs, tanks, vats and similar containers, capacity &gt; 300 l, of plastics</v>
      </c>
      <c r="N1677" t="s">
        <v>17</v>
      </c>
      <c r="O1677" t="s">
        <v>17</v>
      </c>
      <c r="P1677" t="s">
        <v>17</v>
      </c>
      <c r="Q1677" t="s">
        <v>17</v>
      </c>
    </row>
    <row r="1678" spans="1:17" x14ac:dyDescent="0.45">
      <c r="A1678">
        <v>1210468</v>
      </c>
      <c r="B1678">
        <v>6</v>
      </c>
      <c r="C1678" s="2" t="s">
        <v>8602</v>
      </c>
      <c r="D1678">
        <v>2223</v>
      </c>
      <c r="E1678" t="s">
        <v>8603</v>
      </c>
      <c r="F1678" t="s">
        <v>8591</v>
      </c>
      <c r="G1678" t="s">
        <v>8604</v>
      </c>
      <c r="H1678" t="str">
        <f t="shared" si="1194"/>
        <v>Builders’ ware of plastic; linoleum and hard non-plastic surface floor coverings</v>
      </c>
      <c r="I1678" t="str">
        <f t="shared" si="1195"/>
        <v>Builders’ ware of plastic</v>
      </c>
      <c r="J1678" t="str">
        <f t="shared" si="1196"/>
        <v>Plastic products</v>
      </c>
      <c r="K1678" t="str">
        <f t="shared" si="1197"/>
        <v>Rubber and plastic products</v>
      </c>
      <c r="L1678" t="str">
        <f t="shared" si="1198"/>
        <v>MANUFACTURED PRODUCTS</v>
      </c>
      <c r="M1678" t="str">
        <f t="shared" si="1199"/>
        <v>MANUFACTURED PRODUCTS - Rubber and plastic products - Plastic products - Builders’ ware of plastic - Builders’ ware of plastic; linoleum and hard non-plastic surface floor coverings - Doors, windows and frames and thresholds for doors; shutters, blinds and similar articles and parts thereof, of plastics</v>
      </c>
      <c r="N1678" t="s">
        <v>17</v>
      </c>
      <c r="O1678" t="s">
        <v>17</v>
      </c>
      <c r="P1678" t="s">
        <v>17</v>
      </c>
      <c r="Q1678" t="s">
        <v>17</v>
      </c>
    </row>
    <row r="1679" spans="1:17" x14ac:dyDescent="0.45">
      <c r="A1679">
        <v>1210469</v>
      </c>
      <c r="B1679">
        <v>6</v>
      </c>
      <c r="C1679" s="2" t="s">
        <v>8605</v>
      </c>
      <c r="D1679">
        <v>2223</v>
      </c>
      <c r="E1679" t="s">
        <v>8606</v>
      </c>
      <c r="F1679" t="s">
        <v>8591</v>
      </c>
      <c r="G1679" t="s">
        <v>8607</v>
      </c>
      <c r="H1679" t="str">
        <f t="shared" si="1194"/>
        <v>Builders’ ware of plastic; linoleum and hard non-plastic surface floor coverings</v>
      </c>
      <c r="I1679" t="str">
        <f t="shared" si="1195"/>
        <v>Builders’ ware of plastic</v>
      </c>
      <c r="J1679" t="str">
        <f t="shared" si="1196"/>
        <v>Plastic products</v>
      </c>
      <c r="K1679" t="str">
        <f t="shared" si="1197"/>
        <v>Rubber and plastic products</v>
      </c>
      <c r="L1679" t="str">
        <f t="shared" si="1198"/>
        <v>MANUFACTURED PRODUCTS</v>
      </c>
      <c r="M1679" t="str">
        <f t="shared" si="1199"/>
        <v>MANUFACTURED PRODUCTS - Rubber and plastic products - Plastic products - Builders’ ware of plastic - Builders’ ware of plastic; linoleum and hard non-plastic surface floor coverings - Linoleum and hard non-plastic surface floor coverings, i.e. resilient floor coverings, such as vinyl, linoleum etc.</v>
      </c>
      <c r="N1679" t="s">
        <v>17</v>
      </c>
      <c r="O1679" t="s">
        <v>17</v>
      </c>
      <c r="P1679" t="s">
        <v>17</v>
      </c>
      <c r="Q1679" t="s">
        <v>17</v>
      </c>
    </row>
    <row r="1680" spans="1:17" x14ac:dyDescent="0.45">
      <c r="A1680">
        <v>1210470</v>
      </c>
      <c r="B1680">
        <v>6</v>
      </c>
      <c r="C1680" s="2" t="s">
        <v>8608</v>
      </c>
      <c r="D1680">
        <v>2223</v>
      </c>
      <c r="E1680" t="s">
        <v>8609</v>
      </c>
      <c r="F1680" t="s">
        <v>8591</v>
      </c>
      <c r="G1680" t="s">
        <v>8610</v>
      </c>
      <c r="H1680" t="str">
        <f t="shared" si="1194"/>
        <v>Builders’ ware of plastic; linoleum and hard non-plastic surface floor coverings</v>
      </c>
      <c r="I1680" t="str">
        <f t="shared" si="1195"/>
        <v>Builders’ ware of plastic</v>
      </c>
      <c r="J1680" t="str">
        <f t="shared" si="1196"/>
        <v>Plastic products</v>
      </c>
      <c r="K1680" t="str">
        <f t="shared" si="1197"/>
        <v>Rubber and plastic products</v>
      </c>
      <c r="L1680" t="str">
        <f t="shared" si="1198"/>
        <v>MANUFACTURED PRODUCTS</v>
      </c>
      <c r="M1680" t="str">
        <f t="shared" si="1199"/>
        <v>MANUFACTURED PRODUCTS - Rubber and plastic products - Plastic products - Builders’ ware of plastic - Builders’ ware of plastic; linoleum and hard non-plastic surface floor coverings - Builders' ware of plastics n.e.c.</v>
      </c>
      <c r="N1680" t="s">
        <v>17</v>
      </c>
      <c r="O1680" t="s">
        <v>17</v>
      </c>
      <c r="P1680" t="s">
        <v>17</v>
      </c>
      <c r="Q1680" t="s">
        <v>17</v>
      </c>
    </row>
    <row r="1681" spans="1:17" hidden="1" x14ac:dyDescent="0.45">
      <c r="A1681">
        <v>1210471</v>
      </c>
      <c r="B1681">
        <v>5</v>
      </c>
      <c r="C1681" t="s">
        <v>8611</v>
      </c>
      <c r="F1681" t="s">
        <v>1113</v>
      </c>
      <c r="G1681" t="s">
        <v>8612</v>
      </c>
      <c r="N1681" t="s">
        <v>17</v>
      </c>
      <c r="O1681" t="s">
        <v>17</v>
      </c>
      <c r="P1681" t="s">
        <v>17</v>
      </c>
      <c r="Q1681" t="s">
        <v>17</v>
      </c>
    </row>
    <row r="1682" spans="1:17" x14ac:dyDescent="0.45">
      <c r="A1682">
        <v>1210472</v>
      </c>
      <c r="B1682">
        <v>6</v>
      </c>
      <c r="C1682" s="2" t="s">
        <v>8613</v>
      </c>
      <c r="D1682">
        <v>2223</v>
      </c>
      <c r="E1682" t="s">
        <v>8614</v>
      </c>
      <c r="F1682" t="s">
        <v>8611</v>
      </c>
      <c r="G1682" t="s">
        <v>8612</v>
      </c>
      <c r="H1682" t="str">
        <f>VLOOKUP(F1682,$C$2:$G$5523,5,0)</f>
        <v>Prefabricated buildings of plastics</v>
      </c>
      <c r="I1682" t="str">
        <f>VLOOKUP(VLOOKUP(F1682,$C$2:$G$5523,4,0),$C$2:$G$5523,5,0)</f>
        <v>Builders’ ware of plastic</v>
      </c>
      <c r="J1682" t="str">
        <f>VLOOKUP(VLOOKUP(VLOOKUP(F1682,$C$2:$G$5523,4,0),$C$2:$G$5523,4,0),$C$2:$G$5523,5,0)</f>
        <v>Plastic products</v>
      </c>
      <c r="K1682" t="str">
        <f>VLOOKUP(VLOOKUP(VLOOKUP(VLOOKUP(F1682,$C$2:$G$5523,4,0),$C$2:$G$5523,4,0),$C$2:$G$5523,4,0),$C$2:$G$5523,5,0)</f>
        <v>Rubber and plastic products</v>
      </c>
      <c r="L1682" t="str">
        <f>VLOOKUP(VLOOKUP(VLOOKUP(VLOOKUP(VLOOKUP(F1682,$C$2:$G$5523,4,0),$C$2:$G$5523,4,0),$C$2:$G$5523,4,0),$C$2:$G$5523,4,0),$C$2:$G$5523,5,0)</f>
        <v>MANUFACTURED PRODUCTS</v>
      </c>
      <c r="M1682" t="str">
        <f>L1682&amp;" - "&amp;K1682&amp;" - "&amp;J1682&amp;" - "&amp;I1682&amp;" - "&amp;H1682&amp;" - "&amp;G1682</f>
        <v>MANUFACTURED PRODUCTS - Rubber and plastic products - Plastic products - Builders’ ware of plastic - Prefabricated buildings of plastics - Prefabricated buildings of plastics</v>
      </c>
      <c r="N1682" t="s">
        <v>8615</v>
      </c>
      <c r="O1682" t="s">
        <v>17</v>
      </c>
      <c r="P1682" t="s">
        <v>17</v>
      </c>
      <c r="Q1682" t="s">
        <v>17</v>
      </c>
    </row>
    <row r="1683" spans="1:17" hidden="1" x14ac:dyDescent="0.45">
      <c r="A1683">
        <v>1210473</v>
      </c>
      <c r="B1683">
        <v>5</v>
      </c>
      <c r="C1683" t="s">
        <v>8616</v>
      </c>
      <c r="F1683" t="s">
        <v>1113</v>
      </c>
      <c r="G1683" t="s">
        <v>8617</v>
      </c>
      <c r="N1683" t="s">
        <v>17</v>
      </c>
      <c r="O1683" t="s">
        <v>17</v>
      </c>
      <c r="P1683" t="s">
        <v>17</v>
      </c>
      <c r="Q1683" t="s">
        <v>17</v>
      </c>
    </row>
    <row r="1684" spans="1:17" x14ac:dyDescent="0.45">
      <c r="A1684">
        <v>1210474</v>
      </c>
      <c r="B1684">
        <v>6</v>
      </c>
      <c r="C1684" s="2" t="s">
        <v>8618</v>
      </c>
      <c r="D1684">
        <v>2223</v>
      </c>
      <c r="E1684" t="s">
        <v>8619</v>
      </c>
      <c r="F1684" t="s">
        <v>8616</v>
      </c>
      <c r="G1684" t="s">
        <v>8617</v>
      </c>
      <c r="H1684" t="str">
        <f>VLOOKUP(F1684,$C$2:$G$5523,5,0)</f>
        <v>Sub-contracted operations as part of manufacturing of builders' ware of plastics</v>
      </c>
      <c r="I1684" t="str">
        <f>VLOOKUP(VLOOKUP(F1684,$C$2:$G$5523,4,0),$C$2:$G$5523,5,0)</f>
        <v>Builders’ ware of plastic</v>
      </c>
      <c r="J1684" t="str">
        <f>VLOOKUP(VLOOKUP(VLOOKUP(F1684,$C$2:$G$5523,4,0),$C$2:$G$5523,4,0),$C$2:$G$5523,5,0)</f>
        <v>Plastic products</v>
      </c>
      <c r="K1684" t="str">
        <f>VLOOKUP(VLOOKUP(VLOOKUP(VLOOKUP(F1684,$C$2:$G$5523,4,0),$C$2:$G$5523,4,0),$C$2:$G$5523,4,0),$C$2:$G$5523,5,0)</f>
        <v>Rubber and plastic products</v>
      </c>
      <c r="L1684" t="str">
        <f>VLOOKUP(VLOOKUP(VLOOKUP(VLOOKUP(VLOOKUP(F1684,$C$2:$G$5523,4,0),$C$2:$G$5523,4,0),$C$2:$G$5523,4,0),$C$2:$G$5523,4,0),$C$2:$G$5523,5,0)</f>
        <v>MANUFACTURED PRODUCTS</v>
      </c>
      <c r="M1684" t="str">
        <f>L1684&amp;" - "&amp;K1684&amp;" - "&amp;J1684&amp;" - "&amp;I1684&amp;" - "&amp;H1684&amp;" - "&amp;G1684</f>
        <v>MANUFACTURED PRODUCTS - Rubber and plastic products - Plastic products - Builders’ ware of plastic - Sub-contracted operations as part of manufacturing of builders' ware of plastics - Sub-contracted operations as part of manufacturing of builders' ware of plastics</v>
      </c>
      <c r="N1684" t="s">
        <v>17</v>
      </c>
      <c r="O1684" t="s">
        <v>17</v>
      </c>
      <c r="P1684" t="s">
        <v>17</v>
      </c>
      <c r="Q1684" t="s">
        <v>17</v>
      </c>
    </row>
    <row r="1685" spans="1:17" hidden="1" x14ac:dyDescent="0.45">
      <c r="A1685">
        <v>1210475</v>
      </c>
      <c r="B1685">
        <v>4</v>
      </c>
      <c r="C1685" t="s">
        <v>1116</v>
      </c>
      <c r="F1685" t="s">
        <v>1099</v>
      </c>
      <c r="G1685" t="s">
        <v>8620</v>
      </c>
      <c r="N1685" t="s">
        <v>17</v>
      </c>
      <c r="O1685" t="s">
        <v>17</v>
      </c>
      <c r="P1685" t="s">
        <v>17</v>
      </c>
      <c r="Q1685" t="s">
        <v>17</v>
      </c>
    </row>
    <row r="1686" spans="1:17" hidden="1" x14ac:dyDescent="0.45">
      <c r="A1686">
        <v>1210476</v>
      </c>
      <c r="B1686">
        <v>5</v>
      </c>
      <c r="C1686" t="s">
        <v>8621</v>
      </c>
      <c r="F1686" t="s">
        <v>1116</v>
      </c>
      <c r="G1686" t="s">
        <v>8622</v>
      </c>
      <c r="N1686" t="s">
        <v>17</v>
      </c>
      <c r="O1686" t="s">
        <v>8623</v>
      </c>
      <c r="P1686" t="s">
        <v>17</v>
      </c>
      <c r="Q1686" t="s">
        <v>17</v>
      </c>
    </row>
    <row r="1687" spans="1:17" x14ac:dyDescent="0.45">
      <c r="A1687">
        <v>1210477</v>
      </c>
      <c r="B1687">
        <v>6</v>
      </c>
      <c r="C1687" s="2" t="s">
        <v>8624</v>
      </c>
      <c r="D1687">
        <v>2229</v>
      </c>
      <c r="E1687" t="s">
        <v>8625</v>
      </c>
      <c r="F1687" t="s">
        <v>8621</v>
      </c>
      <c r="G1687" t="s">
        <v>8622</v>
      </c>
      <c r="H1687" t="str">
        <f>VLOOKUP(F1687,$C$2:$G$5523,5,0)</f>
        <v>Apparel and clothing accessories (including gloves), of plastics</v>
      </c>
      <c r="I1687" t="str">
        <f>VLOOKUP(VLOOKUP(F1687,$C$2:$G$5523,4,0),$C$2:$G$5523,5,0)</f>
        <v>Other plastic products</v>
      </c>
      <c r="J1687" t="str">
        <f>VLOOKUP(VLOOKUP(VLOOKUP(F1687,$C$2:$G$5523,4,0),$C$2:$G$5523,4,0),$C$2:$G$5523,5,0)</f>
        <v>Plastic products</v>
      </c>
      <c r="K1687" t="str">
        <f>VLOOKUP(VLOOKUP(VLOOKUP(VLOOKUP(F1687,$C$2:$G$5523,4,0),$C$2:$G$5523,4,0),$C$2:$G$5523,4,0),$C$2:$G$5523,5,0)</f>
        <v>Rubber and plastic products</v>
      </c>
      <c r="L1687" t="str">
        <f>VLOOKUP(VLOOKUP(VLOOKUP(VLOOKUP(VLOOKUP(F1687,$C$2:$G$5523,4,0),$C$2:$G$5523,4,0),$C$2:$G$5523,4,0),$C$2:$G$5523,4,0),$C$2:$G$5523,5,0)</f>
        <v>MANUFACTURED PRODUCTS</v>
      </c>
      <c r="M1687" t="str">
        <f>L1687&amp;" - "&amp;K1687&amp;" - "&amp;J1687&amp;" - "&amp;I1687&amp;" - "&amp;H1687&amp;" - "&amp;G1687</f>
        <v>MANUFACTURED PRODUCTS - Rubber and plastic products - Plastic products - Other plastic products - Apparel and clothing accessories (including gloves), of plastics - Apparel and clothing accessories (including gloves), of plastics</v>
      </c>
      <c r="N1687" t="s">
        <v>17</v>
      </c>
      <c r="O1687" t="s">
        <v>8626</v>
      </c>
      <c r="P1687" t="s">
        <v>17</v>
      </c>
      <c r="Q1687" t="s">
        <v>17</v>
      </c>
    </row>
    <row r="1688" spans="1:17" hidden="1" x14ac:dyDescent="0.45">
      <c r="A1688">
        <v>1210478</v>
      </c>
      <c r="B1688">
        <v>5</v>
      </c>
      <c r="C1688" t="s">
        <v>8627</v>
      </c>
      <c r="F1688" t="s">
        <v>1116</v>
      </c>
      <c r="G1688" t="s">
        <v>8628</v>
      </c>
      <c r="N1688" t="s">
        <v>17</v>
      </c>
      <c r="O1688" t="s">
        <v>17</v>
      </c>
      <c r="P1688" t="s">
        <v>17</v>
      </c>
      <c r="Q1688" t="s">
        <v>17</v>
      </c>
    </row>
    <row r="1689" spans="1:17" x14ac:dyDescent="0.45">
      <c r="A1689">
        <v>1210479</v>
      </c>
      <c r="B1689">
        <v>6</v>
      </c>
      <c r="C1689" s="2" t="s">
        <v>8629</v>
      </c>
      <c r="D1689">
        <v>2229</v>
      </c>
      <c r="E1689" t="s">
        <v>8630</v>
      </c>
      <c r="F1689" t="s">
        <v>8627</v>
      </c>
      <c r="G1689" t="s">
        <v>8631</v>
      </c>
      <c r="H1689" t="str">
        <f t="shared" ref="H1689:H1695" si="1200">VLOOKUP(F1689,$C$2:$G$5523,5,0)</f>
        <v>Other plastic products n.e.c.</v>
      </c>
      <c r="I1689" t="str">
        <f t="shared" ref="I1689:I1695" si="1201">VLOOKUP(VLOOKUP(F1689,$C$2:$G$5523,4,0),$C$2:$G$5523,5,0)</f>
        <v>Other plastic products</v>
      </c>
      <c r="J1689" t="str">
        <f t="shared" ref="J1689:J1695" si="1202">VLOOKUP(VLOOKUP(VLOOKUP(F1689,$C$2:$G$5523,4,0),$C$2:$G$5523,4,0),$C$2:$G$5523,5,0)</f>
        <v>Plastic products</v>
      </c>
      <c r="K1689" t="str">
        <f t="shared" ref="K1689:K1695" si="1203">VLOOKUP(VLOOKUP(VLOOKUP(VLOOKUP(F1689,$C$2:$G$5523,4,0),$C$2:$G$5523,4,0),$C$2:$G$5523,4,0),$C$2:$G$5523,5,0)</f>
        <v>Rubber and plastic products</v>
      </c>
      <c r="L1689" t="str">
        <f t="shared" ref="L1689:L1695" si="1204">VLOOKUP(VLOOKUP(VLOOKUP(VLOOKUP(VLOOKUP(F1689,$C$2:$G$5523,4,0),$C$2:$G$5523,4,0),$C$2:$G$5523,4,0),$C$2:$G$5523,4,0),$C$2:$G$5523,5,0)</f>
        <v>MANUFACTURED PRODUCTS</v>
      </c>
      <c r="M1689" t="str">
        <f t="shared" ref="M1689:M1695" si="1205">L1689&amp;" - "&amp;K1689&amp;" - "&amp;J1689&amp;" - "&amp;I1689&amp;" - "&amp;H1689&amp;" - "&amp;G1689</f>
        <v>MANUFACTURED PRODUCTS - Rubber and plastic products - Plastic products - Other plastic products - Other plastic products n.e.c. - Self-adhesive plates, sheets, film, foil, tapes, strip and other flat shapes of plastics, in rolls of width ≤ 20 cm</v>
      </c>
      <c r="N1689" t="s">
        <v>17</v>
      </c>
      <c r="O1689" t="s">
        <v>17</v>
      </c>
      <c r="P1689" t="s">
        <v>17</v>
      </c>
      <c r="Q1689" t="s">
        <v>17</v>
      </c>
    </row>
    <row r="1690" spans="1:17" x14ac:dyDescent="0.45">
      <c r="A1690">
        <v>1210480</v>
      </c>
      <c r="B1690">
        <v>6</v>
      </c>
      <c r="C1690" s="2" t="s">
        <v>8632</v>
      </c>
      <c r="D1690">
        <v>2229</v>
      </c>
      <c r="E1690" t="s">
        <v>8633</v>
      </c>
      <c r="F1690" t="s">
        <v>8627</v>
      </c>
      <c r="G1690" t="s">
        <v>8634</v>
      </c>
      <c r="H1690" t="str">
        <f t="shared" si="1200"/>
        <v>Other plastic products n.e.c.</v>
      </c>
      <c r="I1690" t="str">
        <f t="shared" si="1201"/>
        <v>Other plastic products</v>
      </c>
      <c r="J1690" t="str">
        <f t="shared" si="1202"/>
        <v>Plastic products</v>
      </c>
      <c r="K1690" t="str">
        <f t="shared" si="1203"/>
        <v>Rubber and plastic products</v>
      </c>
      <c r="L1690" t="str">
        <f t="shared" si="1204"/>
        <v>MANUFACTURED PRODUCTS</v>
      </c>
      <c r="M1690" t="str">
        <f t="shared" si="1205"/>
        <v>MANUFACTURED PRODUCTS - Rubber and plastic products - Plastic products - Other plastic products - Other plastic products n.e.c. - Other self-adhesive plates, sheets, film, foil, tapes, strip and other flat shapes of plastics</v>
      </c>
      <c r="N1690" t="s">
        <v>17</v>
      </c>
      <c r="O1690" t="s">
        <v>17</v>
      </c>
      <c r="P1690" t="s">
        <v>17</v>
      </c>
      <c r="Q1690" t="s">
        <v>17</v>
      </c>
    </row>
    <row r="1691" spans="1:17" x14ac:dyDescent="0.45">
      <c r="A1691">
        <v>1210481</v>
      </c>
      <c r="B1691">
        <v>6</v>
      </c>
      <c r="C1691" s="2" t="s">
        <v>8635</v>
      </c>
      <c r="D1691">
        <v>2229</v>
      </c>
      <c r="E1691" t="s">
        <v>8636</v>
      </c>
      <c r="F1691" t="s">
        <v>8627</v>
      </c>
      <c r="G1691" t="s">
        <v>8637</v>
      </c>
      <c r="H1691" t="str">
        <f t="shared" si="1200"/>
        <v>Other plastic products n.e.c.</v>
      </c>
      <c r="I1691" t="str">
        <f t="shared" si="1201"/>
        <v>Other plastic products</v>
      </c>
      <c r="J1691" t="str">
        <f t="shared" si="1202"/>
        <v>Plastic products</v>
      </c>
      <c r="K1691" t="str">
        <f t="shared" si="1203"/>
        <v>Rubber and plastic products</v>
      </c>
      <c r="L1691" t="str">
        <f t="shared" si="1204"/>
        <v>MANUFACTURED PRODUCTS</v>
      </c>
      <c r="M1691" t="str">
        <f t="shared" si="1205"/>
        <v>MANUFACTURED PRODUCTS - Rubber and plastic products - Plastic products - Other plastic products - Other plastic products n.e.c. - Tableware, kitchenware, other household articles and toilet articles, of plastics</v>
      </c>
      <c r="N1691" t="s">
        <v>17</v>
      </c>
      <c r="O1691" t="s">
        <v>17</v>
      </c>
      <c r="P1691" t="s">
        <v>17</v>
      </c>
      <c r="Q1691" t="s">
        <v>17</v>
      </c>
    </row>
    <row r="1692" spans="1:17" x14ac:dyDescent="0.45">
      <c r="A1692">
        <v>1210482</v>
      </c>
      <c r="B1692">
        <v>6</v>
      </c>
      <c r="C1692" s="2" t="s">
        <v>8638</v>
      </c>
      <c r="D1692">
        <v>2229</v>
      </c>
      <c r="E1692" t="s">
        <v>8639</v>
      </c>
      <c r="F1692" t="s">
        <v>8627</v>
      </c>
      <c r="G1692" t="s">
        <v>8640</v>
      </c>
      <c r="H1692" t="str">
        <f t="shared" si="1200"/>
        <v>Other plastic products n.e.c.</v>
      </c>
      <c r="I1692" t="str">
        <f t="shared" si="1201"/>
        <v>Other plastic products</v>
      </c>
      <c r="J1692" t="str">
        <f t="shared" si="1202"/>
        <v>Plastic products</v>
      </c>
      <c r="K1692" t="str">
        <f t="shared" si="1203"/>
        <v>Rubber and plastic products</v>
      </c>
      <c r="L1692" t="str">
        <f t="shared" si="1204"/>
        <v>MANUFACTURED PRODUCTS</v>
      </c>
      <c r="M1692" t="str">
        <f t="shared" si="1205"/>
        <v>MANUFACTURED PRODUCTS - Rubber and plastic products - Plastic products - Other plastic products - Other plastic products n.e.c. - Parts n.e.c. for lamps and lighting fitting, illuminated name-plates and the like, of plastics</v>
      </c>
      <c r="N1692" t="s">
        <v>17</v>
      </c>
      <c r="O1692" t="s">
        <v>17</v>
      </c>
      <c r="P1692" t="s">
        <v>17</v>
      </c>
      <c r="Q1692" t="s">
        <v>17</v>
      </c>
    </row>
    <row r="1693" spans="1:17" x14ac:dyDescent="0.45">
      <c r="A1693">
        <v>1210483</v>
      </c>
      <c r="B1693">
        <v>6</v>
      </c>
      <c r="C1693" s="2" t="s">
        <v>8641</v>
      </c>
      <c r="D1693">
        <v>2229</v>
      </c>
      <c r="E1693" t="s">
        <v>8642</v>
      </c>
      <c r="F1693" t="s">
        <v>8627</v>
      </c>
      <c r="G1693" t="s">
        <v>8643</v>
      </c>
      <c r="H1693" t="str">
        <f t="shared" si="1200"/>
        <v>Other plastic products n.e.c.</v>
      </c>
      <c r="I1693" t="str">
        <f t="shared" si="1201"/>
        <v>Other plastic products</v>
      </c>
      <c r="J1693" t="str">
        <f t="shared" si="1202"/>
        <v>Plastic products</v>
      </c>
      <c r="K1693" t="str">
        <f t="shared" si="1203"/>
        <v>Rubber and plastic products</v>
      </c>
      <c r="L1693" t="str">
        <f t="shared" si="1204"/>
        <v>MANUFACTURED PRODUCTS</v>
      </c>
      <c r="M1693" t="str">
        <f t="shared" si="1205"/>
        <v>MANUFACTURED PRODUCTS - Rubber and plastic products - Plastic products - Other plastic products - Other plastic products n.e.c. - Office or school supplies of plastics</v>
      </c>
      <c r="N1693" t="s">
        <v>17</v>
      </c>
      <c r="O1693" t="s">
        <v>17</v>
      </c>
      <c r="P1693" t="s">
        <v>17</v>
      </c>
      <c r="Q1693" t="s">
        <v>17</v>
      </c>
    </row>
    <row r="1694" spans="1:17" x14ac:dyDescent="0.45">
      <c r="A1694">
        <v>1210484</v>
      </c>
      <c r="B1694">
        <v>6</v>
      </c>
      <c r="C1694" s="2" t="s">
        <v>8644</v>
      </c>
      <c r="D1694">
        <v>2229</v>
      </c>
      <c r="E1694" t="s">
        <v>8645</v>
      </c>
      <c r="F1694" t="s">
        <v>8627</v>
      </c>
      <c r="G1694" t="s">
        <v>8646</v>
      </c>
      <c r="H1694" t="str">
        <f t="shared" si="1200"/>
        <v>Other plastic products n.e.c.</v>
      </c>
      <c r="I1694" t="str">
        <f t="shared" si="1201"/>
        <v>Other plastic products</v>
      </c>
      <c r="J1694" t="str">
        <f t="shared" si="1202"/>
        <v>Plastic products</v>
      </c>
      <c r="K1694" t="str">
        <f t="shared" si="1203"/>
        <v>Rubber and plastic products</v>
      </c>
      <c r="L1694" t="str">
        <f t="shared" si="1204"/>
        <v>MANUFACTURED PRODUCTS</v>
      </c>
      <c r="M1694" t="str">
        <f t="shared" si="1205"/>
        <v>MANUFACTURED PRODUCTS - Rubber and plastic products - Plastic products - Other plastic products - Other plastic products n.e.c. - Fittings for furniture, coachwork or the like, of plastics; statuettes and other ornamental articles, of plastics</v>
      </c>
      <c r="N1694" t="s">
        <v>17</v>
      </c>
      <c r="O1694" t="s">
        <v>17</v>
      </c>
      <c r="P1694" t="s">
        <v>17</v>
      </c>
      <c r="Q1694" t="s">
        <v>17</v>
      </c>
    </row>
    <row r="1695" spans="1:17" x14ac:dyDescent="0.45">
      <c r="A1695">
        <v>1210485</v>
      </c>
      <c r="B1695">
        <v>6</v>
      </c>
      <c r="C1695" s="2" t="s">
        <v>8647</v>
      </c>
      <c r="D1695">
        <v>2229</v>
      </c>
      <c r="E1695" t="s">
        <v>8648</v>
      </c>
      <c r="F1695" t="s">
        <v>8627</v>
      </c>
      <c r="G1695" t="s">
        <v>8649</v>
      </c>
      <c r="H1695" t="str">
        <f t="shared" si="1200"/>
        <v>Other plastic products n.e.c.</v>
      </c>
      <c r="I1695" t="str">
        <f t="shared" si="1201"/>
        <v>Other plastic products</v>
      </c>
      <c r="J1695" t="str">
        <f t="shared" si="1202"/>
        <v>Plastic products</v>
      </c>
      <c r="K1695" t="str">
        <f t="shared" si="1203"/>
        <v>Rubber and plastic products</v>
      </c>
      <c r="L1695" t="str">
        <f t="shared" si="1204"/>
        <v>MANUFACTURED PRODUCTS</v>
      </c>
      <c r="M1695" t="str">
        <f t="shared" si="1205"/>
        <v>MANUFACTURED PRODUCTS - Rubber and plastic products - Plastic products - Other plastic products - Other plastic products n.e.c. - Other articles of plastics</v>
      </c>
      <c r="N1695" t="s">
        <v>17</v>
      </c>
      <c r="O1695" t="s">
        <v>8650</v>
      </c>
      <c r="P1695" t="s">
        <v>17</v>
      </c>
      <c r="Q1695" t="s">
        <v>17</v>
      </c>
    </row>
    <row r="1696" spans="1:17" hidden="1" x14ac:dyDescent="0.45">
      <c r="A1696">
        <v>1210486</v>
      </c>
      <c r="B1696">
        <v>5</v>
      </c>
      <c r="C1696" t="s">
        <v>8651</v>
      </c>
      <c r="F1696" t="s">
        <v>1116</v>
      </c>
      <c r="G1696" t="s">
        <v>8652</v>
      </c>
      <c r="N1696" t="s">
        <v>17</v>
      </c>
      <c r="O1696" t="s">
        <v>17</v>
      </c>
      <c r="P1696" t="s">
        <v>17</v>
      </c>
      <c r="Q1696" t="s">
        <v>17</v>
      </c>
    </row>
    <row r="1697" spans="1:17" x14ac:dyDescent="0.45">
      <c r="A1697">
        <v>1210487</v>
      </c>
      <c r="B1697">
        <v>6</v>
      </c>
      <c r="C1697" s="2" t="s">
        <v>8653</v>
      </c>
      <c r="D1697">
        <v>2229</v>
      </c>
      <c r="E1697" t="s">
        <v>8654</v>
      </c>
      <c r="F1697" t="s">
        <v>8651</v>
      </c>
      <c r="G1697" t="s">
        <v>8655</v>
      </c>
      <c r="H1697" t="str">
        <f t="shared" ref="H1697:H1698" si="1206">VLOOKUP(F1697,$C$2:$G$5523,5,0)</f>
        <v>Manufacturing services of other plastic products; sub-contracted operations as part of manufacturing of other plastic products</v>
      </c>
      <c r="I1697" t="str">
        <f t="shared" ref="I1697:I1698" si="1207">VLOOKUP(VLOOKUP(F1697,$C$2:$G$5523,4,0),$C$2:$G$5523,5,0)</f>
        <v>Other plastic products</v>
      </c>
      <c r="J1697" t="str">
        <f t="shared" ref="J1697:J1698" si="1208">VLOOKUP(VLOOKUP(VLOOKUP(F1697,$C$2:$G$5523,4,0),$C$2:$G$5523,4,0),$C$2:$G$5523,5,0)</f>
        <v>Plastic products</v>
      </c>
      <c r="K1697" t="str">
        <f t="shared" ref="K1697:K1698" si="1209">VLOOKUP(VLOOKUP(VLOOKUP(VLOOKUP(F1697,$C$2:$G$5523,4,0),$C$2:$G$5523,4,0),$C$2:$G$5523,4,0),$C$2:$G$5523,5,0)</f>
        <v>Rubber and plastic products</v>
      </c>
      <c r="L1697" t="str">
        <f t="shared" ref="L1697:L1698" si="1210">VLOOKUP(VLOOKUP(VLOOKUP(VLOOKUP(VLOOKUP(F1697,$C$2:$G$5523,4,0),$C$2:$G$5523,4,0),$C$2:$G$5523,4,0),$C$2:$G$5523,4,0),$C$2:$G$5523,5,0)</f>
        <v>MANUFACTURED PRODUCTS</v>
      </c>
      <c r="M1697" t="str">
        <f t="shared" ref="M1697:M1698" si="1211">L1697&amp;" - "&amp;K1697&amp;" - "&amp;J1697&amp;" - "&amp;I1697&amp;" - "&amp;H1697&amp;" - "&amp;G1697</f>
        <v>MANUFACTURED PRODUCTS - Rubber and plastic products - Plastic products - Other plastic products - Manufacturing services of other plastic products; sub-contracted operations as part of manufacturing of other plastic products - Manufacturing services of other plastic products</v>
      </c>
      <c r="N1697" t="s">
        <v>17</v>
      </c>
      <c r="O1697" t="s">
        <v>8656</v>
      </c>
      <c r="P1697" t="s">
        <v>17</v>
      </c>
      <c r="Q1697" t="s">
        <v>8657</v>
      </c>
    </row>
    <row r="1698" spans="1:17" x14ac:dyDescent="0.45">
      <c r="A1698">
        <v>1210488</v>
      </c>
      <c r="B1698">
        <v>6</v>
      </c>
      <c r="C1698" s="2" t="s">
        <v>8658</v>
      </c>
      <c r="D1698">
        <v>2229</v>
      </c>
      <c r="E1698" t="s">
        <v>8659</v>
      </c>
      <c r="F1698" t="s">
        <v>8651</v>
      </c>
      <c r="G1698" t="s">
        <v>8660</v>
      </c>
      <c r="H1698" t="str">
        <f t="shared" si="1206"/>
        <v>Manufacturing services of other plastic products; sub-contracted operations as part of manufacturing of other plastic products</v>
      </c>
      <c r="I1698" t="str">
        <f t="shared" si="1207"/>
        <v>Other plastic products</v>
      </c>
      <c r="J1698" t="str">
        <f t="shared" si="1208"/>
        <v>Plastic products</v>
      </c>
      <c r="K1698" t="str">
        <f t="shared" si="1209"/>
        <v>Rubber and plastic products</v>
      </c>
      <c r="L1698" t="str">
        <f t="shared" si="1210"/>
        <v>MANUFACTURED PRODUCTS</v>
      </c>
      <c r="M1698" t="str">
        <f t="shared" si="1211"/>
        <v>MANUFACTURED PRODUCTS - Rubber and plastic products - Plastic products - Other plastic products - Manufacturing services of other plastic products; sub-contracted operations as part of manufacturing of other plastic products - Sub-contracted operations as part of manufacturing of other plastic products</v>
      </c>
      <c r="N1698" t="s">
        <v>17</v>
      </c>
      <c r="O1698" t="s">
        <v>17</v>
      </c>
      <c r="P1698" t="s">
        <v>17</v>
      </c>
      <c r="Q1698" t="s">
        <v>17</v>
      </c>
    </row>
    <row r="1699" spans="1:17" hidden="1" x14ac:dyDescent="0.45">
      <c r="A1699">
        <v>1210489</v>
      </c>
      <c r="B1699">
        <v>2</v>
      </c>
      <c r="C1699" t="s">
        <v>1121</v>
      </c>
      <c r="F1699" t="s">
        <v>432</v>
      </c>
      <c r="G1699" t="s">
        <v>8661</v>
      </c>
      <c r="N1699" t="s">
        <v>17</v>
      </c>
      <c r="O1699" t="s">
        <v>17</v>
      </c>
      <c r="P1699" t="s">
        <v>17</v>
      </c>
      <c r="Q1699" t="s">
        <v>17</v>
      </c>
    </row>
    <row r="1700" spans="1:17" hidden="1" x14ac:dyDescent="0.45">
      <c r="A1700">
        <v>1210490</v>
      </c>
      <c r="B1700">
        <v>3</v>
      </c>
      <c r="C1700" t="s">
        <v>1125</v>
      </c>
      <c r="F1700" t="s">
        <v>1121</v>
      </c>
      <c r="G1700" t="s">
        <v>8662</v>
      </c>
      <c r="N1700" t="s">
        <v>17</v>
      </c>
      <c r="O1700" t="s">
        <v>17</v>
      </c>
      <c r="P1700" t="s">
        <v>17</v>
      </c>
      <c r="Q1700" t="s">
        <v>17</v>
      </c>
    </row>
    <row r="1701" spans="1:17" hidden="1" x14ac:dyDescent="0.45">
      <c r="A1701">
        <v>1210491</v>
      </c>
      <c r="B1701">
        <v>4</v>
      </c>
      <c r="C1701" t="s">
        <v>1129</v>
      </c>
      <c r="F1701" t="s">
        <v>1125</v>
      </c>
      <c r="G1701" t="s">
        <v>8663</v>
      </c>
      <c r="N1701" t="s">
        <v>17</v>
      </c>
      <c r="O1701" t="s">
        <v>17</v>
      </c>
      <c r="P1701" t="s">
        <v>17</v>
      </c>
      <c r="Q1701" t="s">
        <v>17</v>
      </c>
    </row>
    <row r="1702" spans="1:17" hidden="1" x14ac:dyDescent="0.45">
      <c r="A1702">
        <v>1210492</v>
      </c>
      <c r="B1702">
        <v>5</v>
      </c>
      <c r="C1702" t="s">
        <v>8664</v>
      </c>
      <c r="F1702" t="s">
        <v>1129</v>
      </c>
      <c r="G1702" t="s">
        <v>8663</v>
      </c>
      <c r="N1702" t="s">
        <v>17</v>
      </c>
      <c r="O1702" t="s">
        <v>17</v>
      </c>
      <c r="P1702" t="s">
        <v>17</v>
      </c>
      <c r="Q1702" t="s">
        <v>17</v>
      </c>
    </row>
    <row r="1703" spans="1:17" x14ac:dyDescent="0.45">
      <c r="A1703">
        <v>1210493</v>
      </c>
      <c r="B1703">
        <v>6</v>
      </c>
      <c r="C1703" s="2" t="s">
        <v>8665</v>
      </c>
      <c r="D1703">
        <v>2311</v>
      </c>
      <c r="E1703" t="s">
        <v>8666</v>
      </c>
      <c r="F1703" t="s">
        <v>8664</v>
      </c>
      <c r="G1703" t="s">
        <v>8667</v>
      </c>
      <c r="H1703" t="str">
        <f t="shared" ref="H1703:H1704" si="1212">VLOOKUP(F1703,$C$2:$G$5523,5,0)</f>
        <v>Flat glass</v>
      </c>
      <c r="I1703" t="str">
        <f t="shared" ref="I1703:I1704" si="1213">VLOOKUP(VLOOKUP(F1703,$C$2:$G$5523,4,0),$C$2:$G$5523,5,0)</f>
        <v>Flat glass</v>
      </c>
      <c r="J1703" t="str">
        <f t="shared" ref="J1703:J1704" si="1214">VLOOKUP(VLOOKUP(VLOOKUP(F1703,$C$2:$G$5523,4,0),$C$2:$G$5523,4,0),$C$2:$G$5523,5,0)</f>
        <v>Glass and glass products</v>
      </c>
      <c r="K1703" t="str">
        <f t="shared" ref="K1703:K1704" si="1215">VLOOKUP(VLOOKUP(VLOOKUP(VLOOKUP(F1703,$C$2:$G$5523,4,0),$C$2:$G$5523,4,0),$C$2:$G$5523,4,0),$C$2:$G$5523,5,0)</f>
        <v>Other non-metallic mineral products</v>
      </c>
      <c r="L1703" t="str">
        <f t="shared" ref="L1703:L1704" si="1216">VLOOKUP(VLOOKUP(VLOOKUP(VLOOKUP(VLOOKUP(F1703,$C$2:$G$5523,4,0),$C$2:$G$5523,4,0),$C$2:$G$5523,4,0),$C$2:$G$5523,4,0),$C$2:$G$5523,5,0)</f>
        <v>MANUFACTURED PRODUCTS</v>
      </c>
      <c r="M1703" t="str">
        <f t="shared" ref="M1703:M1704" si="1217">L1703&amp;" - "&amp;K1703&amp;" - "&amp;J1703&amp;" - "&amp;I1703&amp;" - "&amp;H1703&amp;" - "&amp;G1703</f>
        <v>MANUFACTURED PRODUCTS - Other non-metallic mineral products - Glass and glass products - Flat glass - Flat glass - Glass cast, rolled, drawn or blown, in sheets, but not otherwise worked</v>
      </c>
      <c r="N1703" t="s">
        <v>17</v>
      </c>
      <c r="O1703" t="s">
        <v>17</v>
      </c>
      <c r="P1703" t="s">
        <v>17</v>
      </c>
      <c r="Q1703" t="s">
        <v>17</v>
      </c>
    </row>
    <row r="1704" spans="1:17" x14ac:dyDescent="0.45">
      <c r="A1704">
        <v>1210494</v>
      </c>
      <c r="B1704">
        <v>6</v>
      </c>
      <c r="C1704" s="2" t="s">
        <v>8668</v>
      </c>
      <c r="D1704">
        <v>2311</v>
      </c>
      <c r="E1704" t="s">
        <v>8669</v>
      </c>
      <c r="F1704" t="s">
        <v>8664</v>
      </c>
      <c r="G1704" t="s">
        <v>8670</v>
      </c>
      <c r="H1704" t="str">
        <f t="shared" si="1212"/>
        <v>Flat glass</v>
      </c>
      <c r="I1704" t="str">
        <f t="shared" si="1213"/>
        <v>Flat glass</v>
      </c>
      <c r="J1704" t="str">
        <f t="shared" si="1214"/>
        <v>Glass and glass products</v>
      </c>
      <c r="K1704" t="str">
        <f t="shared" si="1215"/>
        <v>Other non-metallic mineral products</v>
      </c>
      <c r="L1704" t="str">
        <f t="shared" si="1216"/>
        <v>MANUFACTURED PRODUCTS</v>
      </c>
      <c r="M1704" t="str">
        <f t="shared" si="1217"/>
        <v>MANUFACTURED PRODUCTS - Other non-metallic mineral products - Glass and glass products - Flat glass - Flat glass - Float glass and surface ground or polished glass, in sheets, but not otherwise worked</v>
      </c>
      <c r="N1704" t="s">
        <v>17</v>
      </c>
      <c r="O1704" t="s">
        <v>17</v>
      </c>
      <c r="P1704" t="s">
        <v>17</v>
      </c>
      <c r="Q1704" t="s">
        <v>17</v>
      </c>
    </row>
    <row r="1705" spans="1:17" hidden="1" x14ac:dyDescent="0.45">
      <c r="A1705">
        <v>1210495</v>
      </c>
      <c r="B1705">
        <v>5</v>
      </c>
      <c r="C1705" t="s">
        <v>8671</v>
      </c>
      <c r="F1705" t="s">
        <v>1129</v>
      </c>
      <c r="G1705" t="s">
        <v>8672</v>
      </c>
      <c r="N1705" t="s">
        <v>17</v>
      </c>
      <c r="O1705" t="s">
        <v>17</v>
      </c>
      <c r="P1705" t="s">
        <v>17</v>
      </c>
      <c r="Q1705" t="s">
        <v>17</v>
      </c>
    </row>
    <row r="1706" spans="1:17" x14ac:dyDescent="0.45">
      <c r="A1706">
        <v>1210496</v>
      </c>
      <c r="B1706">
        <v>6</v>
      </c>
      <c r="C1706" s="2" t="s">
        <v>8673</v>
      </c>
      <c r="D1706">
        <v>2311</v>
      </c>
      <c r="E1706" t="s">
        <v>8674</v>
      </c>
      <c r="F1706" t="s">
        <v>8671</v>
      </c>
      <c r="G1706" t="s">
        <v>8672</v>
      </c>
      <c r="H1706" t="str">
        <f>VLOOKUP(F1706,$C$2:$G$5523,5,0)</f>
        <v>Sub-contracted operations as part of manufacturing of flat glass</v>
      </c>
      <c r="I1706" t="str">
        <f>VLOOKUP(VLOOKUP(F1706,$C$2:$G$5523,4,0),$C$2:$G$5523,5,0)</f>
        <v>Flat glass</v>
      </c>
      <c r="J1706" t="str">
        <f>VLOOKUP(VLOOKUP(VLOOKUP(F1706,$C$2:$G$5523,4,0),$C$2:$G$5523,4,0),$C$2:$G$5523,5,0)</f>
        <v>Glass and glass products</v>
      </c>
      <c r="K1706" t="str">
        <f>VLOOKUP(VLOOKUP(VLOOKUP(VLOOKUP(F1706,$C$2:$G$5523,4,0),$C$2:$G$5523,4,0),$C$2:$G$5523,4,0),$C$2:$G$5523,5,0)</f>
        <v>Other non-metallic mineral products</v>
      </c>
      <c r="L1706" t="str">
        <f>VLOOKUP(VLOOKUP(VLOOKUP(VLOOKUP(VLOOKUP(F1706,$C$2:$G$5523,4,0),$C$2:$G$5523,4,0),$C$2:$G$5523,4,0),$C$2:$G$5523,4,0),$C$2:$G$5523,5,0)</f>
        <v>MANUFACTURED PRODUCTS</v>
      </c>
      <c r="M1706" t="str">
        <f>L1706&amp;" - "&amp;K1706&amp;" - "&amp;J1706&amp;" - "&amp;I1706&amp;" - "&amp;H1706&amp;" - "&amp;G1706</f>
        <v>MANUFACTURED PRODUCTS - Other non-metallic mineral products - Glass and glass products - Flat glass - Sub-contracted operations as part of manufacturing of flat glass - Sub-contracted operations as part of manufacturing of flat glass</v>
      </c>
      <c r="N1706" t="s">
        <v>17</v>
      </c>
      <c r="O1706" t="s">
        <v>17</v>
      </c>
      <c r="P1706" t="s">
        <v>17</v>
      </c>
      <c r="Q1706" t="s">
        <v>17</v>
      </c>
    </row>
    <row r="1707" spans="1:17" hidden="1" x14ac:dyDescent="0.45">
      <c r="A1707">
        <v>1210497</v>
      </c>
      <c r="B1707">
        <v>4</v>
      </c>
      <c r="C1707" t="s">
        <v>1134</v>
      </c>
      <c r="F1707" t="s">
        <v>1125</v>
      </c>
      <c r="G1707" t="s">
        <v>8675</v>
      </c>
      <c r="N1707" t="s">
        <v>17</v>
      </c>
      <c r="O1707" t="s">
        <v>17</v>
      </c>
      <c r="P1707" t="s">
        <v>17</v>
      </c>
      <c r="Q1707" t="s">
        <v>17</v>
      </c>
    </row>
    <row r="1708" spans="1:17" hidden="1" x14ac:dyDescent="0.45">
      <c r="A1708">
        <v>1210498</v>
      </c>
      <c r="B1708">
        <v>5</v>
      </c>
      <c r="C1708" t="s">
        <v>8676</v>
      </c>
      <c r="F1708" t="s">
        <v>1134</v>
      </c>
      <c r="G1708" t="s">
        <v>8675</v>
      </c>
      <c r="N1708" t="s">
        <v>17</v>
      </c>
      <c r="O1708" t="s">
        <v>17</v>
      </c>
      <c r="P1708" t="s">
        <v>17</v>
      </c>
      <c r="Q1708" t="s">
        <v>17</v>
      </c>
    </row>
    <row r="1709" spans="1:17" x14ac:dyDescent="0.45">
      <c r="A1709">
        <v>1210499</v>
      </c>
      <c r="B1709">
        <v>6</v>
      </c>
      <c r="C1709" s="2" t="s">
        <v>8677</v>
      </c>
      <c r="D1709">
        <v>2312</v>
      </c>
      <c r="E1709" t="s">
        <v>8678</v>
      </c>
      <c r="F1709" t="s">
        <v>8676</v>
      </c>
      <c r="G1709" t="s">
        <v>8679</v>
      </c>
      <c r="H1709" t="str">
        <f t="shared" ref="H1709:H1711" si="1218">VLOOKUP(F1709,$C$2:$G$5523,5,0)</f>
        <v>Shaped and processed flat glass</v>
      </c>
      <c r="I1709" t="str">
        <f t="shared" ref="I1709:I1711" si="1219">VLOOKUP(VLOOKUP(F1709,$C$2:$G$5523,4,0),$C$2:$G$5523,5,0)</f>
        <v>Shaped and processed flat glass</v>
      </c>
      <c r="J1709" t="str">
        <f t="shared" ref="J1709:J1711" si="1220">VLOOKUP(VLOOKUP(VLOOKUP(F1709,$C$2:$G$5523,4,0),$C$2:$G$5523,4,0),$C$2:$G$5523,5,0)</f>
        <v>Glass and glass products</v>
      </c>
      <c r="K1709" t="str">
        <f t="shared" ref="K1709:K1711" si="1221">VLOOKUP(VLOOKUP(VLOOKUP(VLOOKUP(F1709,$C$2:$G$5523,4,0),$C$2:$G$5523,4,0),$C$2:$G$5523,4,0),$C$2:$G$5523,5,0)</f>
        <v>Other non-metallic mineral products</v>
      </c>
      <c r="L1709" t="str">
        <f t="shared" ref="L1709:L1711" si="1222">VLOOKUP(VLOOKUP(VLOOKUP(VLOOKUP(VLOOKUP(F1709,$C$2:$G$5523,4,0),$C$2:$G$5523,4,0),$C$2:$G$5523,4,0),$C$2:$G$5523,4,0),$C$2:$G$5523,5,0)</f>
        <v>MANUFACTURED PRODUCTS</v>
      </c>
      <c r="M1709" t="str">
        <f t="shared" ref="M1709:M1711" si="1223">L1709&amp;" - "&amp;K1709&amp;" - "&amp;J1709&amp;" - "&amp;I1709&amp;" - "&amp;H1709&amp;" - "&amp;G1709</f>
        <v>MANUFACTURED PRODUCTS - Other non-metallic mineral products - Glass and glass products - Shaped and processed flat glass - Shaped and processed flat glass - Glass in sheets, bent, edge-worked, engraved, drilled, enamelled or otherwise worked, but not framed or mounted</v>
      </c>
      <c r="N1709" t="s">
        <v>17</v>
      </c>
      <c r="O1709" t="s">
        <v>17</v>
      </c>
      <c r="P1709" t="s">
        <v>17</v>
      </c>
      <c r="Q1709" t="s">
        <v>17</v>
      </c>
    </row>
    <row r="1710" spans="1:17" x14ac:dyDescent="0.45">
      <c r="A1710">
        <v>1210500</v>
      </c>
      <c r="B1710">
        <v>6</v>
      </c>
      <c r="C1710" s="2" t="s">
        <v>8680</v>
      </c>
      <c r="D1710">
        <v>2312</v>
      </c>
      <c r="E1710" t="s">
        <v>8681</v>
      </c>
      <c r="F1710" t="s">
        <v>8676</v>
      </c>
      <c r="G1710" t="s">
        <v>8682</v>
      </c>
      <c r="H1710" t="str">
        <f t="shared" si="1218"/>
        <v>Shaped and processed flat glass</v>
      </c>
      <c r="I1710" t="str">
        <f t="shared" si="1219"/>
        <v>Shaped and processed flat glass</v>
      </c>
      <c r="J1710" t="str">
        <f t="shared" si="1220"/>
        <v>Glass and glass products</v>
      </c>
      <c r="K1710" t="str">
        <f t="shared" si="1221"/>
        <v>Other non-metallic mineral products</v>
      </c>
      <c r="L1710" t="str">
        <f t="shared" si="1222"/>
        <v>MANUFACTURED PRODUCTS</v>
      </c>
      <c r="M1710" t="str">
        <f t="shared" si="1223"/>
        <v>MANUFACTURED PRODUCTS - Other non-metallic mineral products - Glass and glass products - Shaped and processed flat glass - Shaped and processed flat glass - Safety glass</v>
      </c>
      <c r="N1710" t="s">
        <v>17</v>
      </c>
      <c r="O1710" t="s">
        <v>17</v>
      </c>
      <c r="P1710" t="s">
        <v>17</v>
      </c>
      <c r="Q1710" t="s">
        <v>17</v>
      </c>
    </row>
    <row r="1711" spans="1:17" x14ac:dyDescent="0.45">
      <c r="A1711">
        <v>1210501</v>
      </c>
      <c r="B1711">
        <v>6</v>
      </c>
      <c r="C1711" s="2" t="s">
        <v>8683</v>
      </c>
      <c r="D1711">
        <v>2312</v>
      </c>
      <c r="E1711" t="s">
        <v>8684</v>
      </c>
      <c r="F1711" t="s">
        <v>8676</v>
      </c>
      <c r="G1711" t="s">
        <v>8685</v>
      </c>
      <c r="H1711" t="str">
        <f t="shared" si="1218"/>
        <v>Shaped and processed flat glass</v>
      </c>
      <c r="I1711" t="str">
        <f t="shared" si="1219"/>
        <v>Shaped and processed flat glass</v>
      </c>
      <c r="J1711" t="str">
        <f t="shared" si="1220"/>
        <v>Glass and glass products</v>
      </c>
      <c r="K1711" t="str">
        <f t="shared" si="1221"/>
        <v>Other non-metallic mineral products</v>
      </c>
      <c r="L1711" t="str">
        <f t="shared" si="1222"/>
        <v>MANUFACTURED PRODUCTS</v>
      </c>
      <c r="M1711" t="str">
        <f t="shared" si="1223"/>
        <v>MANUFACTURED PRODUCTS - Other non-metallic mineral products - Glass and glass products - Shaped and processed flat glass - Shaped and processed flat glass - Glass mirrors; multiple walled insulating units of glass</v>
      </c>
      <c r="N1711" t="s">
        <v>17</v>
      </c>
      <c r="O1711" t="s">
        <v>17</v>
      </c>
      <c r="P1711" t="s">
        <v>17</v>
      </c>
      <c r="Q1711" t="s">
        <v>17</v>
      </c>
    </row>
    <row r="1712" spans="1:17" hidden="1" x14ac:dyDescent="0.45">
      <c r="A1712">
        <v>1210502</v>
      </c>
      <c r="B1712">
        <v>5</v>
      </c>
      <c r="C1712" t="s">
        <v>8686</v>
      </c>
      <c r="F1712" t="s">
        <v>1134</v>
      </c>
      <c r="G1712" t="s">
        <v>8687</v>
      </c>
      <c r="N1712" t="s">
        <v>17</v>
      </c>
      <c r="O1712" t="s">
        <v>17</v>
      </c>
      <c r="P1712" t="s">
        <v>17</v>
      </c>
      <c r="Q1712" t="s">
        <v>17</v>
      </c>
    </row>
    <row r="1713" spans="1:17" x14ac:dyDescent="0.45">
      <c r="A1713">
        <v>1210503</v>
      </c>
      <c r="B1713">
        <v>6</v>
      </c>
      <c r="C1713" s="2" t="s">
        <v>8688</v>
      </c>
      <c r="D1713">
        <v>2312</v>
      </c>
      <c r="E1713" t="s">
        <v>8689</v>
      </c>
      <c r="F1713" t="s">
        <v>8686</v>
      </c>
      <c r="G1713" t="s">
        <v>8687</v>
      </c>
      <c r="H1713" t="str">
        <f>VLOOKUP(F1713,$C$2:$G$5523,5,0)</f>
        <v>Sub-contracted operations as part of manufacturing of shaped and processed flat glass</v>
      </c>
      <c r="I1713" t="str">
        <f>VLOOKUP(VLOOKUP(F1713,$C$2:$G$5523,4,0),$C$2:$G$5523,5,0)</f>
        <v>Shaped and processed flat glass</v>
      </c>
      <c r="J1713" t="str">
        <f>VLOOKUP(VLOOKUP(VLOOKUP(F1713,$C$2:$G$5523,4,0),$C$2:$G$5523,4,0),$C$2:$G$5523,5,0)</f>
        <v>Glass and glass products</v>
      </c>
      <c r="K1713" t="str">
        <f>VLOOKUP(VLOOKUP(VLOOKUP(VLOOKUP(F1713,$C$2:$G$5523,4,0),$C$2:$G$5523,4,0),$C$2:$G$5523,4,0),$C$2:$G$5523,5,0)</f>
        <v>Other non-metallic mineral products</v>
      </c>
      <c r="L1713" t="str">
        <f>VLOOKUP(VLOOKUP(VLOOKUP(VLOOKUP(VLOOKUP(F1713,$C$2:$G$5523,4,0),$C$2:$G$5523,4,0),$C$2:$G$5523,4,0),$C$2:$G$5523,4,0),$C$2:$G$5523,5,0)</f>
        <v>MANUFACTURED PRODUCTS</v>
      </c>
      <c r="M1713" t="str">
        <f>L1713&amp;" - "&amp;K1713&amp;" - "&amp;J1713&amp;" - "&amp;I1713&amp;" - "&amp;H1713&amp;" - "&amp;G1713</f>
        <v>MANUFACTURED PRODUCTS - Other non-metallic mineral products - Glass and glass products - Shaped and processed flat glass - Sub-contracted operations as part of manufacturing of shaped and processed flat glass - Sub-contracted operations as part of manufacturing of shaped and processed flat glass</v>
      </c>
      <c r="N1713" t="s">
        <v>17</v>
      </c>
      <c r="O1713" t="s">
        <v>17</v>
      </c>
      <c r="P1713" t="s">
        <v>17</v>
      </c>
      <c r="Q1713" t="s">
        <v>17</v>
      </c>
    </row>
    <row r="1714" spans="1:17" hidden="1" x14ac:dyDescent="0.45">
      <c r="A1714">
        <v>1210504</v>
      </c>
      <c r="B1714">
        <v>4</v>
      </c>
      <c r="C1714" t="s">
        <v>1137</v>
      </c>
      <c r="F1714" t="s">
        <v>1125</v>
      </c>
      <c r="G1714" t="s">
        <v>8690</v>
      </c>
      <c r="N1714" t="s">
        <v>17</v>
      </c>
      <c r="O1714" t="s">
        <v>17</v>
      </c>
      <c r="P1714" t="s">
        <v>17</v>
      </c>
      <c r="Q1714" t="s">
        <v>17</v>
      </c>
    </row>
    <row r="1715" spans="1:17" hidden="1" x14ac:dyDescent="0.45">
      <c r="A1715">
        <v>1210505</v>
      </c>
      <c r="B1715">
        <v>5</v>
      </c>
      <c r="C1715" t="s">
        <v>8691</v>
      </c>
      <c r="F1715" t="s">
        <v>1137</v>
      </c>
      <c r="G1715" t="s">
        <v>8690</v>
      </c>
      <c r="N1715" t="s">
        <v>17</v>
      </c>
      <c r="O1715" t="s">
        <v>17</v>
      </c>
      <c r="P1715" t="s">
        <v>17</v>
      </c>
      <c r="Q1715" t="s">
        <v>17</v>
      </c>
    </row>
    <row r="1716" spans="1:17" x14ac:dyDescent="0.45">
      <c r="A1716">
        <v>1210506</v>
      </c>
      <c r="B1716">
        <v>6</v>
      </c>
      <c r="C1716" s="2" t="s">
        <v>8692</v>
      </c>
      <c r="D1716">
        <v>2313</v>
      </c>
      <c r="E1716" t="s">
        <v>8693</v>
      </c>
      <c r="F1716" t="s">
        <v>8691</v>
      </c>
      <c r="G1716" t="s">
        <v>8694</v>
      </c>
      <c r="H1716" t="str">
        <f t="shared" ref="H1716:H1719" si="1224">VLOOKUP(F1716,$C$2:$G$5523,5,0)</f>
        <v>Hollow glass</v>
      </c>
      <c r="I1716" t="str">
        <f t="shared" ref="I1716:I1719" si="1225">VLOOKUP(VLOOKUP(F1716,$C$2:$G$5523,4,0),$C$2:$G$5523,5,0)</f>
        <v>Hollow glass</v>
      </c>
      <c r="J1716" t="str">
        <f t="shared" ref="J1716:J1719" si="1226">VLOOKUP(VLOOKUP(VLOOKUP(F1716,$C$2:$G$5523,4,0),$C$2:$G$5523,4,0),$C$2:$G$5523,5,0)</f>
        <v>Glass and glass products</v>
      </c>
      <c r="K1716" t="str">
        <f t="shared" ref="K1716:K1719" si="1227">VLOOKUP(VLOOKUP(VLOOKUP(VLOOKUP(F1716,$C$2:$G$5523,4,0),$C$2:$G$5523,4,0),$C$2:$G$5523,4,0),$C$2:$G$5523,5,0)</f>
        <v>Other non-metallic mineral products</v>
      </c>
      <c r="L1716" t="str">
        <f t="shared" ref="L1716:L1719" si="1228">VLOOKUP(VLOOKUP(VLOOKUP(VLOOKUP(VLOOKUP(F1716,$C$2:$G$5523,4,0),$C$2:$G$5523,4,0),$C$2:$G$5523,4,0),$C$2:$G$5523,4,0),$C$2:$G$5523,5,0)</f>
        <v>MANUFACTURED PRODUCTS</v>
      </c>
      <c r="M1716" t="str">
        <f t="shared" ref="M1716:M1719" si="1229">L1716&amp;" - "&amp;K1716&amp;" - "&amp;J1716&amp;" - "&amp;I1716&amp;" - "&amp;H1716&amp;" - "&amp;G1716</f>
        <v>MANUFACTURED PRODUCTS - Other non-metallic mineral products - Glass and glass products - Hollow glass - Hollow glass - Bottles, jars, phials and other containers, of glass, except ampoules; stoppers, lids and other closures, of glass</v>
      </c>
      <c r="N1716" t="s">
        <v>17</v>
      </c>
      <c r="O1716" t="s">
        <v>17</v>
      </c>
      <c r="P1716" t="s">
        <v>17</v>
      </c>
      <c r="Q1716" t="s">
        <v>8695</v>
      </c>
    </row>
    <row r="1717" spans="1:17" x14ac:dyDescent="0.45">
      <c r="A1717">
        <v>1210507</v>
      </c>
      <c r="B1717">
        <v>6</v>
      </c>
      <c r="C1717" s="2" t="s">
        <v>8696</v>
      </c>
      <c r="D1717">
        <v>2313</v>
      </c>
      <c r="E1717" t="s">
        <v>8697</v>
      </c>
      <c r="F1717" t="s">
        <v>8691</v>
      </c>
      <c r="G1717" t="s">
        <v>8698</v>
      </c>
      <c r="H1717" t="str">
        <f t="shared" si="1224"/>
        <v>Hollow glass</v>
      </c>
      <c r="I1717" t="str">
        <f t="shared" si="1225"/>
        <v>Hollow glass</v>
      </c>
      <c r="J1717" t="str">
        <f t="shared" si="1226"/>
        <v>Glass and glass products</v>
      </c>
      <c r="K1717" t="str">
        <f t="shared" si="1227"/>
        <v>Other non-metallic mineral products</v>
      </c>
      <c r="L1717" t="str">
        <f t="shared" si="1228"/>
        <v>MANUFACTURED PRODUCTS</v>
      </c>
      <c r="M1717" t="str">
        <f t="shared" si="1229"/>
        <v>MANUFACTURED PRODUCTS - Other non-metallic mineral products - Glass and glass products - Hollow glass - Hollow glass - Drinking glasses other than of glass-ceramics</v>
      </c>
      <c r="N1717" t="s">
        <v>17</v>
      </c>
      <c r="O1717" t="s">
        <v>17</v>
      </c>
      <c r="P1717" t="s">
        <v>17</v>
      </c>
      <c r="Q1717" t="s">
        <v>17</v>
      </c>
    </row>
    <row r="1718" spans="1:17" x14ac:dyDescent="0.45">
      <c r="A1718">
        <v>1210508</v>
      </c>
      <c r="B1718">
        <v>6</v>
      </c>
      <c r="C1718" s="2" t="s">
        <v>8699</v>
      </c>
      <c r="D1718">
        <v>2313</v>
      </c>
      <c r="E1718" t="s">
        <v>8700</v>
      </c>
      <c r="F1718" t="s">
        <v>8691</v>
      </c>
      <c r="G1718" t="s">
        <v>8701</v>
      </c>
      <c r="H1718" t="str">
        <f t="shared" si="1224"/>
        <v>Hollow glass</v>
      </c>
      <c r="I1718" t="str">
        <f t="shared" si="1225"/>
        <v>Hollow glass</v>
      </c>
      <c r="J1718" t="str">
        <f t="shared" si="1226"/>
        <v>Glass and glass products</v>
      </c>
      <c r="K1718" t="str">
        <f t="shared" si="1227"/>
        <v>Other non-metallic mineral products</v>
      </c>
      <c r="L1718" t="str">
        <f t="shared" si="1228"/>
        <v>MANUFACTURED PRODUCTS</v>
      </c>
      <c r="M1718" t="str">
        <f t="shared" si="1229"/>
        <v>MANUFACTURED PRODUCTS - Other non-metallic mineral products - Glass and glass products - Hollow glass - Hollow glass - Glassware of a kind used for table or kitchen purposes, for toilet, office, indoor decorations and the like</v>
      </c>
      <c r="N1718" t="s">
        <v>17</v>
      </c>
      <c r="O1718" t="s">
        <v>17</v>
      </c>
      <c r="P1718" t="s">
        <v>17</v>
      </c>
      <c r="Q1718" t="s">
        <v>17</v>
      </c>
    </row>
    <row r="1719" spans="1:17" x14ac:dyDescent="0.45">
      <c r="A1719">
        <v>1210509</v>
      </c>
      <c r="B1719">
        <v>6</v>
      </c>
      <c r="C1719" s="2" t="s">
        <v>8702</v>
      </c>
      <c r="D1719">
        <v>2313</v>
      </c>
      <c r="E1719" t="s">
        <v>8703</v>
      </c>
      <c r="F1719" t="s">
        <v>8691</v>
      </c>
      <c r="G1719" t="s">
        <v>8704</v>
      </c>
      <c r="H1719" t="str">
        <f t="shared" si="1224"/>
        <v>Hollow glass</v>
      </c>
      <c r="I1719" t="str">
        <f t="shared" si="1225"/>
        <v>Hollow glass</v>
      </c>
      <c r="J1719" t="str">
        <f t="shared" si="1226"/>
        <v>Glass and glass products</v>
      </c>
      <c r="K1719" t="str">
        <f t="shared" si="1227"/>
        <v>Other non-metallic mineral products</v>
      </c>
      <c r="L1719" t="str">
        <f t="shared" si="1228"/>
        <v>MANUFACTURED PRODUCTS</v>
      </c>
      <c r="M1719" t="str">
        <f t="shared" si="1229"/>
        <v>MANUFACTURED PRODUCTS - Other non-metallic mineral products - Glass and glass products - Hollow glass - Hollow glass - Glass inners for vacuum flasks or for other vacuum vessels</v>
      </c>
      <c r="N1719" t="s">
        <v>17</v>
      </c>
      <c r="O1719" t="s">
        <v>17</v>
      </c>
      <c r="P1719" t="s">
        <v>17</v>
      </c>
      <c r="Q1719" t="s">
        <v>17</v>
      </c>
    </row>
    <row r="1720" spans="1:17" hidden="1" x14ac:dyDescent="0.45">
      <c r="A1720">
        <v>1210510</v>
      </c>
      <c r="B1720">
        <v>5</v>
      </c>
      <c r="C1720" t="s">
        <v>8705</v>
      </c>
      <c r="F1720" t="s">
        <v>1137</v>
      </c>
      <c r="G1720" t="s">
        <v>8706</v>
      </c>
      <c r="N1720" t="s">
        <v>17</v>
      </c>
      <c r="O1720" t="s">
        <v>17</v>
      </c>
      <c r="P1720" t="s">
        <v>17</v>
      </c>
      <c r="Q1720" t="s">
        <v>17</v>
      </c>
    </row>
    <row r="1721" spans="1:17" x14ac:dyDescent="0.45">
      <c r="A1721">
        <v>1210511</v>
      </c>
      <c r="B1721">
        <v>6</v>
      </c>
      <c r="C1721" s="2" t="s">
        <v>8707</v>
      </c>
      <c r="D1721">
        <v>2313</v>
      </c>
      <c r="E1721" t="s">
        <v>8708</v>
      </c>
      <c r="F1721" t="s">
        <v>8705</v>
      </c>
      <c r="G1721" t="s">
        <v>8709</v>
      </c>
      <c r="H1721" t="str">
        <f t="shared" ref="H1721:H1723" si="1230">VLOOKUP(F1721,$C$2:$G$5523,5,0)</f>
        <v>Finishing services of hollow glass; sub-contracted operations as part of manufacturing of hollow glass</v>
      </c>
      <c r="I1721" t="str">
        <f t="shared" ref="I1721:I1723" si="1231">VLOOKUP(VLOOKUP(F1721,$C$2:$G$5523,4,0),$C$2:$G$5523,5,0)</f>
        <v>Hollow glass</v>
      </c>
      <c r="J1721" t="str">
        <f t="shared" ref="J1721:J1723" si="1232">VLOOKUP(VLOOKUP(VLOOKUP(F1721,$C$2:$G$5523,4,0),$C$2:$G$5523,4,0),$C$2:$G$5523,5,0)</f>
        <v>Glass and glass products</v>
      </c>
      <c r="K1721" t="str">
        <f t="shared" ref="K1721:K1723" si="1233">VLOOKUP(VLOOKUP(VLOOKUP(VLOOKUP(F1721,$C$2:$G$5523,4,0),$C$2:$G$5523,4,0),$C$2:$G$5523,4,0),$C$2:$G$5523,5,0)</f>
        <v>Other non-metallic mineral products</v>
      </c>
      <c r="L1721" t="str">
        <f t="shared" ref="L1721:L1723" si="1234">VLOOKUP(VLOOKUP(VLOOKUP(VLOOKUP(VLOOKUP(F1721,$C$2:$G$5523,4,0),$C$2:$G$5523,4,0),$C$2:$G$5523,4,0),$C$2:$G$5523,4,0),$C$2:$G$5523,5,0)</f>
        <v>MANUFACTURED PRODUCTS</v>
      </c>
      <c r="M1721" t="str">
        <f t="shared" ref="M1721:M1723" si="1235">L1721&amp;" - "&amp;K1721&amp;" - "&amp;J1721&amp;" - "&amp;I1721&amp;" - "&amp;H1721&amp;" - "&amp;G1721</f>
        <v>MANUFACTURED PRODUCTS - Other non-metallic mineral products - Glass and glass products - Hollow glass - Finishing services of hollow glass; sub-contracted operations as part of manufacturing of hollow glass - Finishing services of drinking glasses and other glassware of a kind used for table or kitchen purpose</v>
      </c>
      <c r="N1721" t="s">
        <v>8710</v>
      </c>
      <c r="O1721" t="s">
        <v>17</v>
      </c>
      <c r="P1721" t="s">
        <v>17</v>
      </c>
      <c r="Q1721" t="s">
        <v>8711</v>
      </c>
    </row>
    <row r="1722" spans="1:17" x14ac:dyDescent="0.45">
      <c r="A1722">
        <v>1210512</v>
      </c>
      <c r="B1722">
        <v>6</v>
      </c>
      <c r="C1722" s="2" t="s">
        <v>8712</v>
      </c>
      <c r="D1722">
        <v>2313</v>
      </c>
      <c r="E1722" t="s">
        <v>8713</v>
      </c>
      <c r="F1722" t="s">
        <v>8705</v>
      </c>
      <c r="G1722" t="s">
        <v>8714</v>
      </c>
      <c r="H1722" t="str">
        <f t="shared" si="1230"/>
        <v>Finishing services of hollow glass; sub-contracted operations as part of manufacturing of hollow glass</v>
      </c>
      <c r="I1722" t="str">
        <f t="shared" si="1231"/>
        <v>Hollow glass</v>
      </c>
      <c r="J1722" t="str">
        <f t="shared" si="1232"/>
        <v>Glass and glass products</v>
      </c>
      <c r="K1722" t="str">
        <f t="shared" si="1233"/>
        <v>Other non-metallic mineral products</v>
      </c>
      <c r="L1722" t="str">
        <f t="shared" si="1234"/>
        <v>MANUFACTURED PRODUCTS</v>
      </c>
      <c r="M1722" t="str">
        <f t="shared" si="1235"/>
        <v>MANUFACTURED PRODUCTS - Other non-metallic mineral products - Glass and glass products - Hollow glass - Finishing services of hollow glass; sub-contracted operations as part of manufacturing of hollow glass - Finishing services of glass containers</v>
      </c>
      <c r="N1722" t="s">
        <v>8715</v>
      </c>
      <c r="O1722" t="s">
        <v>17</v>
      </c>
      <c r="P1722" t="s">
        <v>17</v>
      </c>
      <c r="Q1722" t="s">
        <v>8716</v>
      </c>
    </row>
    <row r="1723" spans="1:17" x14ac:dyDescent="0.45">
      <c r="A1723">
        <v>1210513</v>
      </c>
      <c r="B1723">
        <v>6</v>
      </c>
      <c r="C1723" s="2" t="s">
        <v>8717</v>
      </c>
      <c r="D1723">
        <v>2313</v>
      </c>
      <c r="E1723" t="s">
        <v>8718</v>
      </c>
      <c r="F1723" t="s">
        <v>8705</v>
      </c>
      <c r="G1723" t="s">
        <v>8719</v>
      </c>
      <c r="H1723" t="str">
        <f t="shared" si="1230"/>
        <v>Finishing services of hollow glass; sub-contracted operations as part of manufacturing of hollow glass</v>
      </c>
      <c r="I1723" t="str">
        <f t="shared" si="1231"/>
        <v>Hollow glass</v>
      </c>
      <c r="J1723" t="str">
        <f t="shared" si="1232"/>
        <v>Glass and glass products</v>
      </c>
      <c r="K1723" t="str">
        <f t="shared" si="1233"/>
        <v>Other non-metallic mineral products</v>
      </c>
      <c r="L1723" t="str">
        <f t="shared" si="1234"/>
        <v>MANUFACTURED PRODUCTS</v>
      </c>
      <c r="M1723" t="str">
        <f t="shared" si="1235"/>
        <v>MANUFACTURED PRODUCTS - Other non-metallic mineral products - Glass and glass products - Hollow glass - Finishing services of hollow glass; sub-contracted operations as part of manufacturing of hollow glass - Sub-contracted operations as part of manufacturing of hollow glass</v>
      </c>
      <c r="N1723" t="s">
        <v>17</v>
      </c>
      <c r="O1723" t="s">
        <v>17</v>
      </c>
      <c r="P1723" t="s">
        <v>17</v>
      </c>
      <c r="Q1723" t="s">
        <v>17</v>
      </c>
    </row>
    <row r="1724" spans="1:17" hidden="1" x14ac:dyDescent="0.45">
      <c r="A1724">
        <v>1210514</v>
      </c>
      <c r="B1724">
        <v>4</v>
      </c>
      <c r="C1724" t="s">
        <v>1141</v>
      </c>
      <c r="F1724" t="s">
        <v>1125</v>
      </c>
      <c r="G1724" t="s">
        <v>8720</v>
      </c>
      <c r="N1724" t="s">
        <v>17</v>
      </c>
      <c r="O1724" t="s">
        <v>17</v>
      </c>
      <c r="P1724" t="s">
        <v>17</v>
      </c>
      <c r="Q1724" t="s">
        <v>17</v>
      </c>
    </row>
    <row r="1725" spans="1:17" hidden="1" x14ac:dyDescent="0.45">
      <c r="A1725">
        <v>1210515</v>
      </c>
      <c r="B1725">
        <v>5</v>
      </c>
      <c r="C1725" t="s">
        <v>8721</v>
      </c>
      <c r="F1725" t="s">
        <v>1141</v>
      </c>
      <c r="G1725" t="s">
        <v>8720</v>
      </c>
      <c r="N1725" t="s">
        <v>17</v>
      </c>
      <c r="O1725" t="s">
        <v>17</v>
      </c>
      <c r="P1725" t="s">
        <v>17</v>
      </c>
      <c r="Q1725" t="s">
        <v>17</v>
      </c>
    </row>
    <row r="1726" spans="1:17" x14ac:dyDescent="0.45">
      <c r="A1726">
        <v>1210516</v>
      </c>
      <c r="B1726">
        <v>6</v>
      </c>
      <c r="C1726" s="2" t="s">
        <v>8722</v>
      </c>
      <c r="D1726">
        <v>2314</v>
      </c>
      <c r="E1726" t="s">
        <v>8723</v>
      </c>
      <c r="F1726" t="s">
        <v>8721</v>
      </c>
      <c r="G1726" t="s">
        <v>8724</v>
      </c>
      <c r="H1726" t="str">
        <f t="shared" ref="H1726:H1727" si="1236">VLOOKUP(F1726,$C$2:$G$5523,5,0)</f>
        <v>Glass fibres</v>
      </c>
      <c r="I1726" t="str">
        <f t="shared" ref="I1726:I1727" si="1237">VLOOKUP(VLOOKUP(F1726,$C$2:$G$5523,4,0),$C$2:$G$5523,5,0)</f>
        <v>Glass fibres</v>
      </c>
      <c r="J1726" t="str">
        <f t="shared" ref="J1726:J1727" si="1238">VLOOKUP(VLOOKUP(VLOOKUP(F1726,$C$2:$G$5523,4,0),$C$2:$G$5523,4,0),$C$2:$G$5523,5,0)</f>
        <v>Glass and glass products</v>
      </c>
      <c r="K1726" t="str">
        <f t="shared" ref="K1726:K1727" si="1239">VLOOKUP(VLOOKUP(VLOOKUP(VLOOKUP(F1726,$C$2:$G$5523,4,0),$C$2:$G$5523,4,0),$C$2:$G$5523,4,0),$C$2:$G$5523,5,0)</f>
        <v>Other non-metallic mineral products</v>
      </c>
      <c r="L1726" t="str">
        <f t="shared" ref="L1726:L1727" si="1240">VLOOKUP(VLOOKUP(VLOOKUP(VLOOKUP(VLOOKUP(F1726,$C$2:$G$5523,4,0),$C$2:$G$5523,4,0),$C$2:$G$5523,4,0),$C$2:$G$5523,4,0),$C$2:$G$5523,5,0)</f>
        <v>MANUFACTURED PRODUCTS</v>
      </c>
      <c r="M1726" t="str">
        <f t="shared" ref="M1726:M1727" si="1241">L1726&amp;" - "&amp;K1726&amp;" - "&amp;J1726&amp;" - "&amp;I1726&amp;" - "&amp;H1726&amp;" - "&amp;G1726</f>
        <v>MANUFACTURED PRODUCTS - Other non-metallic mineral products - Glass and glass products - Glass fibres - Glass fibres - Slivers, rovings, yarn and chopped strands, of glass fibre</v>
      </c>
      <c r="N1726" t="s">
        <v>17</v>
      </c>
      <c r="O1726" t="s">
        <v>17</v>
      </c>
      <c r="P1726" t="s">
        <v>17</v>
      </c>
      <c r="Q1726" t="s">
        <v>17</v>
      </c>
    </row>
    <row r="1727" spans="1:17" x14ac:dyDescent="0.45">
      <c r="A1727">
        <v>1210517</v>
      </c>
      <c r="B1727">
        <v>6</v>
      </c>
      <c r="C1727" s="2" t="s">
        <v>8725</v>
      </c>
      <c r="D1727">
        <v>2314</v>
      </c>
      <c r="E1727" t="s">
        <v>8726</v>
      </c>
      <c r="F1727" t="s">
        <v>8721</v>
      </c>
      <c r="G1727" t="s">
        <v>8727</v>
      </c>
      <c r="H1727" t="str">
        <f t="shared" si="1236"/>
        <v>Glass fibres</v>
      </c>
      <c r="I1727" t="str">
        <f t="shared" si="1237"/>
        <v>Glass fibres</v>
      </c>
      <c r="J1727" t="str">
        <f t="shared" si="1238"/>
        <v>Glass and glass products</v>
      </c>
      <c r="K1727" t="str">
        <f t="shared" si="1239"/>
        <v>Other non-metallic mineral products</v>
      </c>
      <c r="L1727" t="str">
        <f t="shared" si="1240"/>
        <v>MANUFACTURED PRODUCTS</v>
      </c>
      <c r="M1727" t="str">
        <f t="shared" si="1241"/>
        <v>MANUFACTURED PRODUCTS - Other non-metallic mineral products - Glass and glass products - Glass fibres - Glass fibres - Voiles, webs, mats, mattresses, boards and other articles of glass fibres, except woven fabrics</v>
      </c>
      <c r="N1727" t="s">
        <v>17</v>
      </c>
      <c r="O1727" t="s">
        <v>17</v>
      </c>
      <c r="P1727" t="s">
        <v>17</v>
      </c>
      <c r="Q1727" t="s">
        <v>8728</v>
      </c>
    </row>
    <row r="1728" spans="1:17" hidden="1" x14ac:dyDescent="0.45">
      <c r="A1728">
        <v>1210518</v>
      </c>
      <c r="B1728">
        <v>5</v>
      </c>
      <c r="C1728" t="s">
        <v>8729</v>
      </c>
      <c r="F1728" t="s">
        <v>1141</v>
      </c>
      <c r="G1728" t="s">
        <v>8730</v>
      </c>
      <c r="N1728" t="s">
        <v>17</v>
      </c>
      <c r="O1728" t="s">
        <v>17</v>
      </c>
      <c r="P1728" t="s">
        <v>17</v>
      </c>
      <c r="Q1728" t="s">
        <v>17</v>
      </c>
    </row>
    <row r="1729" spans="1:17" x14ac:dyDescent="0.45">
      <c r="A1729">
        <v>1210519</v>
      </c>
      <c r="B1729">
        <v>6</v>
      </c>
      <c r="C1729" s="2" t="s">
        <v>8731</v>
      </c>
      <c r="D1729">
        <v>2314</v>
      </c>
      <c r="E1729" t="s">
        <v>8732</v>
      </c>
      <c r="F1729" t="s">
        <v>8729</v>
      </c>
      <c r="G1729" t="s">
        <v>8730</v>
      </c>
      <c r="H1729" t="str">
        <f>VLOOKUP(F1729,$C$2:$G$5523,5,0)</f>
        <v>Sub-contracted operations as part of manufacturing of glass fibres</v>
      </c>
      <c r="I1729" t="str">
        <f>VLOOKUP(VLOOKUP(F1729,$C$2:$G$5523,4,0),$C$2:$G$5523,5,0)</f>
        <v>Glass fibres</v>
      </c>
      <c r="J1729" t="str">
        <f>VLOOKUP(VLOOKUP(VLOOKUP(F1729,$C$2:$G$5523,4,0),$C$2:$G$5523,4,0),$C$2:$G$5523,5,0)</f>
        <v>Glass and glass products</v>
      </c>
      <c r="K1729" t="str">
        <f>VLOOKUP(VLOOKUP(VLOOKUP(VLOOKUP(F1729,$C$2:$G$5523,4,0),$C$2:$G$5523,4,0),$C$2:$G$5523,4,0),$C$2:$G$5523,5,0)</f>
        <v>Other non-metallic mineral products</v>
      </c>
      <c r="L1729" t="str">
        <f>VLOOKUP(VLOOKUP(VLOOKUP(VLOOKUP(VLOOKUP(F1729,$C$2:$G$5523,4,0),$C$2:$G$5523,4,0),$C$2:$G$5523,4,0),$C$2:$G$5523,4,0),$C$2:$G$5523,5,0)</f>
        <v>MANUFACTURED PRODUCTS</v>
      </c>
      <c r="M1729" t="str">
        <f>L1729&amp;" - "&amp;K1729&amp;" - "&amp;J1729&amp;" - "&amp;I1729&amp;" - "&amp;H1729&amp;" - "&amp;G1729</f>
        <v>MANUFACTURED PRODUCTS - Other non-metallic mineral products - Glass and glass products - Glass fibres - Sub-contracted operations as part of manufacturing of glass fibres - Sub-contracted operations as part of manufacturing of glass fibres</v>
      </c>
      <c r="N1729" t="s">
        <v>17</v>
      </c>
      <c r="O1729" t="s">
        <v>17</v>
      </c>
      <c r="P1729" t="s">
        <v>17</v>
      </c>
      <c r="Q1729" t="s">
        <v>17</v>
      </c>
    </row>
    <row r="1730" spans="1:17" hidden="1" x14ac:dyDescent="0.45">
      <c r="A1730">
        <v>1210520</v>
      </c>
      <c r="B1730">
        <v>4</v>
      </c>
      <c r="C1730" t="s">
        <v>1145</v>
      </c>
      <c r="F1730" t="s">
        <v>1125</v>
      </c>
      <c r="G1730" t="s">
        <v>8733</v>
      </c>
      <c r="N1730" t="s">
        <v>17</v>
      </c>
      <c r="O1730" t="s">
        <v>8734</v>
      </c>
      <c r="P1730" t="s">
        <v>17</v>
      </c>
      <c r="Q1730" t="s">
        <v>17</v>
      </c>
    </row>
    <row r="1731" spans="1:17" hidden="1" x14ac:dyDescent="0.45">
      <c r="A1731">
        <v>1210521</v>
      </c>
      <c r="B1731">
        <v>5</v>
      </c>
      <c r="C1731" t="s">
        <v>8735</v>
      </c>
      <c r="F1731" t="s">
        <v>1145</v>
      </c>
      <c r="G1731" t="s">
        <v>8736</v>
      </c>
      <c r="N1731" t="s">
        <v>17</v>
      </c>
      <c r="O1731" t="s">
        <v>17</v>
      </c>
      <c r="P1731" t="s">
        <v>17</v>
      </c>
      <c r="Q1731" t="s">
        <v>17</v>
      </c>
    </row>
    <row r="1732" spans="1:17" x14ac:dyDescent="0.45">
      <c r="A1732">
        <v>1210522</v>
      </c>
      <c r="B1732">
        <v>6</v>
      </c>
      <c r="C1732" s="2" t="s">
        <v>8737</v>
      </c>
      <c r="D1732">
        <v>2319</v>
      </c>
      <c r="E1732" t="s">
        <v>8738</v>
      </c>
      <c r="F1732" t="s">
        <v>8735</v>
      </c>
      <c r="G1732" t="s">
        <v>8739</v>
      </c>
      <c r="H1732" t="str">
        <f t="shared" ref="H1732:H1733" si="1242">VLOOKUP(F1732,$C$2:$G$5523,5,0)</f>
        <v>Other glass, semi-finished</v>
      </c>
      <c r="I1732" t="str">
        <f t="shared" ref="I1732:I1733" si="1243">VLOOKUP(VLOOKUP(F1732,$C$2:$G$5523,4,0),$C$2:$G$5523,5,0)</f>
        <v>Other processed glass, including technical glassware</v>
      </c>
      <c r="J1732" t="str">
        <f t="shared" ref="J1732:J1733" si="1244">VLOOKUP(VLOOKUP(VLOOKUP(F1732,$C$2:$G$5523,4,0),$C$2:$G$5523,4,0),$C$2:$G$5523,5,0)</f>
        <v>Glass and glass products</v>
      </c>
      <c r="K1732" t="str">
        <f t="shared" ref="K1732:K1733" si="1245">VLOOKUP(VLOOKUP(VLOOKUP(VLOOKUP(F1732,$C$2:$G$5523,4,0),$C$2:$G$5523,4,0),$C$2:$G$5523,4,0),$C$2:$G$5523,5,0)</f>
        <v>Other non-metallic mineral products</v>
      </c>
      <c r="L1732" t="str">
        <f t="shared" ref="L1732:L1733" si="1246">VLOOKUP(VLOOKUP(VLOOKUP(VLOOKUP(VLOOKUP(F1732,$C$2:$G$5523,4,0),$C$2:$G$5523,4,0),$C$2:$G$5523,4,0),$C$2:$G$5523,4,0),$C$2:$G$5523,5,0)</f>
        <v>MANUFACTURED PRODUCTS</v>
      </c>
      <c r="M1732" t="str">
        <f t="shared" ref="M1732:M1733" si="1247">L1732&amp;" - "&amp;K1732&amp;" - "&amp;J1732&amp;" - "&amp;I1732&amp;" - "&amp;H1732&amp;" - "&amp;G1732</f>
        <v>MANUFACTURED PRODUCTS - Other non-metallic mineral products - Glass and glass products - Other processed glass, including technical glassware - Other glass, semi-finished - Glass in the mass, in balls (except microspheres), rods or tubes, unworked</v>
      </c>
      <c r="N1732" t="s">
        <v>17</v>
      </c>
      <c r="O1732" t="s">
        <v>17</v>
      </c>
      <c r="P1732" t="s">
        <v>17</v>
      </c>
      <c r="Q1732" t="s">
        <v>8740</v>
      </c>
    </row>
    <row r="1733" spans="1:17" x14ac:dyDescent="0.45">
      <c r="A1733">
        <v>1210523</v>
      </c>
      <c r="B1733">
        <v>6</v>
      </c>
      <c r="C1733" s="2" t="s">
        <v>8741</v>
      </c>
      <c r="D1733">
        <v>2319</v>
      </c>
      <c r="E1733" t="s">
        <v>8742</v>
      </c>
      <c r="F1733" t="s">
        <v>8735</v>
      </c>
      <c r="G1733" t="s">
        <v>8743</v>
      </c>
      <c r="H1733" t="str">
        <f t="shared" si="1242"/>
        <v>Other glass, semi-finished</v>
      </c>
      <c r="I1733" t="str">
        <f t="shared" si="1243"/>
        <v>Other processed glass, including technical glassware</v>
      </c>
      <c r="J1733" t="str">
        <f t="shared" si="1244"/>
        <v>Glass and glass products</v>
      </c>
      <c r="K1733" t="str">
        <f t="shared" si="1245"/>
        <v>Other non-metallic mineral products</v>
      </c>
      <c r="L1733" t="str">
        <f t="shared" si="1246"/>
        <v>MANUFACTURED PRODUCTS</v>
      </c>
      <c r="M1733" t="str">
        <f t="shared" si="1247"/>
        <v>MANUFACTURED PRODUCTS - Other non-metallic mineral products - Glass and glass products - Other processed glass, including technical glassware - Other glass, semi-finished - Paving blocks, bricks, tiles and other articles of pressed or moulded glass; leaded lights and the like; multicellular or foam glass in blocks, plates or similar forms</v>
      </c>
      <c r="N1733" t="s">
        <v>17</v>
      </c>
      <c r="O1733" t="s">
        <v>17</v>
      </c>
      <c r="P1733" t="s">
        <v>17</v>
      </c>
      <c r="Q1733" t="s">
        <v>17</v>
      </c>
    </row>
    <row r="1734" spans="1:17" hidden="1" x14ac:dyDescent="0.45">
      <c r="A1734">
        <v>1210524</v>
      </c>
      <c r="B1734">
        <v>5</v>
      </c>
      <c r="C1734" t="s">
        <v>8744</v>
      </c>
      <c r="F1734" t="s">
        <v>1145</v>
      </c>
      <c r="G1734" t="s">
        <v>8745</v>
      </c>
      <c r="N1734" t="s">
        <v>17</v>
      </c>
      <c r="O1734" t="s">
        <v>17</v>
      </c>
      <c r="P1734" t="s">
        <v>17</v>
      </c>
      <c r="Q1734" t="s">
        <v>17</v>
      </c>
    </row>
    <row r="1735" spans="1:17" x14ac:dyDescent="0.45">
      <c r="A1735">
        <v>1210525</v>
      </c>
      <c r="B1735">
        <v>6</v>
      </c>
      <c r="C1735" s="2" t="s">
        <v>8746</v>
      </c>
      <c r="D1735">
        <v>2319</v>
      </c>
      <c r="E1735" t="s">
        <v>8747</v>
      </c>
      <c r="F1735" t="s">
        <v>8744</v>
      </c>
      <c r="G1735" t="s">
        <v>8748</v>
      </c>
      <c r="H1735" t="str">
        <f t="shared" ref="H1735:H1740" si="1248">VLOOKUP(F1735,$C$2:$G$5523,5,0)</f>
        <v>Technical and other glass</v>
      </c>
      <c r="I1735" t="str">
        <f t="shared" ref="I1735:I1740" si="1249">VLOOKUP(VLOOKUP(F1735,$C$2:$G$5523,4,0),$C$2:$G$5523,5,0)</f>
        <v>Other processed glass, including technical glassware</v>
      </c>
      <c r="J1735" t="str">
        <f t="shared" ref="J1735:J1740" si="1250">VLOOKUP(VLOOKUP(VLOOKUP(F1735,$C$2:$G$5523,4,0),$C$2:$G$5523,4,0),$C$2:$G$5523,5,0)</f>
        <v>Glass and glass products</v>
      </c>
      <c r="K1735" t="str">
        <f t="shared" ref="K1735:K1740" si="1251">VLOOKUP(VLOOKUP(VLOOKUP(VLOOKUP(F1735,$C$2:$G$5523,4,0),$C$2:$G$5523,4,0),$C$2:$G$5523,4,0),$C$2:$G$5523,5,0)</f>
        <v>Other non-metallic mineral products</v>
      </c>
      <c r="L1735" t="str">
        <f t="shared" ref="L1735:L1740" si="1252">VLOOKUP(VLOOKUP(VLOOKUP(VLOOKUP(VLOOKUP(F1735,$C$2:$G$5523,4,0),$C$2:$G$5523,4,0),$C$2:$G$5523,4,0),$C$2:$G$5523,4,0),$C$2:$G$5523,5,0)</f>
        <v>MANUFACTURED PRODUCTS</v>
      </c>
      <c r="M1735" t="str">
        <f t="shared" ref="M1735:M1740" si="1253">L1735&amp;" - "&amp;K1735&amp;" - "&amp;J1735&amp;" - "&amp;I1735&amp;" - "&amp;H1735&amp;" - "&amp;G1735</f>
        <v>MANUFACTURED PRODUCTS - Other non-metallic mineral products - Glass and glass products - Other processed glass, including technical glassware - Technical and other glass - Glass envelopes, open, and glass parts thereof, for electric lamps, cathode-ray tubes or the like</v>
      </c>
      <c r="N1735" t="s">
        <v>17</v>
      </c>
      <c r="O1735" t="s">
        <v>17</v>
      </c>
      <c r="P1735" t="s">
        <v>17</v>
      </c>
      <c r="Q1735" t="s">
        <v>17</v>
      </c>
    </row>
    <row r="1736" spans="1:17" x14ac:dyDescent="0.45">
      <c r="A1736">
        <v>1210526</v>
      </c>
      <c r="B1736">
        <v>6</v>
      </c>
      <c r="C1736" s="2" t="s">
        <v>8749</v>
      </c>
      <c r="D1736">
        <v>2319</v>
      </c>
      <c r="E1736" t="s">
        <v>8750</v>
      </c>
      <c r="F1736" t="s">
        <v>8744</v>
      </c>
      <c r="G1736" t="s">
        <v>8751</v>
      </c>
      <c r="H1736" t="str">
        <f t="shared" si="1248"/>
        <v>Technical and other glass</v>
      </c>
      <c r="I1736" t="str">
        <f t="shared" si="1249"/>
        <v>Other processed glass, including technical glassware</v>
      </c>
      <c r="J1736" t="str">
        <f t="shared" si="1250"/>
        <v>Glass and glass products</v>
      </c>
      <c r="K1736" t="str">
        <f t="shared" si="1251"/>
        <v>Other non-metallic mineral products</v>
      </c>
      <c r="L1736" t="str">
        <f t="shared" si="1252"/>
        <v>MANUFACTURED PRODUCTS</v>
      </c>
      <c r="M1736" t="str">
        <f t="shared" si="1253"/>
        <v>MANUFACTURED PRODUCTS - Other non-metallic mineral products - Glass and glass products - Other processed glass, including technical glassware - Technical and other glass - Glasses for clocks, watches or spectacles, not optically worked; hollow spheres and their segments, for the manufacture of such glasses</v>
      </c>
      <c r="N1736" t="s">
        <v>17</v>
      </c>
      <c r="O1736" t="s">
        <v>17</v>
      </c>
      <c r="P1736" t="s">
        <v>17</v>
      </c>
      <c r="Q1736" t="s">
        <v>17</v>
      </c>
    </row>
    <row r="1737" spans="1:17" x14ac:dyDescent="0.45">
      <c r="A1737">
        <v>1210527</v>
      </c>
      <c r="B1737">
        <v>6</v>
      </c>
      <c r="C1737" s="2" t="s">
        <v>8752</v>
      </c>
      <c r="D1737">
        <v>2319</v>
      </c>
      <c r="E1737" t="s">
        <v>8753</v>
      </c>
      <c r="F1737" t="s">
        <v>8744</v>
      </c>
      <c r="G1737" t="s">
        <v>8754</v>
      </c>
      <c r="H1737" t="str">
        <f t="shared" si="1248"/>
        <v>Technical and other glass</v>
      </c>
      <c r="I1737" t="str">
        <f t="shared" si="1249"/>
        <v>Other processed glass, including technical glassware</v>
      </c>
      <c r="J1737" t="str">
        <f t="shared" si="1250"/>
        <v>Glass and glass products</v>
      </c>
      <c r="K1737" t="str">
        <f t="shared" si="1251"/>
        <v>Other non-metallic mineral products</v>
      </c>
      <c r="L1737" t="str">
        <f t="shared" si="1252"/>
        <v>MANUFACTURED PRODUCTS</v>
      </c>
      <c r="M1737" t="str">
        <f t="shared" si="1253"/>
        <v>MANUFACTURED PRODUCTS - Other non-metallic mineral products - Glass and glass products - Other processed glass, including technical glassware - Technical and other glass - Laboratory, hygienic or pharmaceutical glassware; ampoules of glass</v>
      </c>
      <c r="N1737" t="s">
        <v>17</v>
      </c>
      <c r="O1737" t="s">
        <v>17</v>
      </c>
      <c r="P1737" t="s">
        <v>17</v>
      </c>
      <c r="Q1737" t="s">
        <v>17</v>
      </c>
    </row>
    <row r="1738" spans="1:17" x14ac:dyDescent="0.45">
      <c r="A1738">
        <v>1210528</v>
      </c>
      <c r="B1738">
        <v>6</v>
      </c>
      <c r="C1738" s="2" t="s">
        <v>8755</v>
      </c>
      <c r="D1738">
        <v>2319</v>
      </c>
      <c r="E1738" t="s">
        <v>8756</v>
      </c>
      <c r="F1738" t="s">
        <v>8744</v>
      </c>
      <c r="G1738" t="s">
        <v>8757</v>
      </c>
      <c r="H1738" t="str">
        <f t="shared" si="1248"/>
        <v>Technical and other glass</v>
      </c>
      <c r="I1738" t="str">
        <f t="shared" si="1249"/>
        <v>Other processed glass, including technical glassware</v>
      </c>
      <c r="J1738" t="str">
        <f t="shared" si="1250"/>
        <v>Glass and glass products</v>
      </c>
      <c r="K1738" t="str">
        <f t="shared" si="1251"/>
        <v>Other non-metallic mineral products</v>
      </c>
      <c r="L1738" t="str">
        <f t="shared" si="1252"/>
        <v>MANUFACTURED PRODUCTS</v>
      </c>
      <c r="M1738" t="str">
        <f t="shared" si="1253"/>
        <v>MANUFACTURED PRODUCTS - Other non-metallic mineral products - Glass and glass products - Other processed glass, including technical glassware - Technical and other glass - Glass parts for lamps and lighting fittings, illuminated signs, name-plates and the like</v>
      </c>
      <c r="N1738" t="s">
        <v>17</v>
      </c>
      <c r="O1738" t="s">
        <v>17</v>
      </c>
      <c r="P1738" t="s">
        <v>17</v>
      </c>
      <c r="Q1738" t="s">
        <v>17</v>
      </c>
    </row>
    <row r="1739" spans="1:17" x14ac:dyDescent="0.45">
      <c r="A1739">
        <v>1210529</v>
      </c>
      <c r="B1739">
        <v>6</v>
      </c>
      <c r="C1739" s="2" t="s">
        <v>8758</v>
      </c>
      <c r="D1739">
        <v>2319</v>
      </c>
      <c r="E1739" t="s">
        <v>8759</v>
      </c>
      <c r="F1739" t="s">
        <v>8744</v>
      </c>
      <c r="G1739" t="s">
        <v>8760</v>
      </c>
      <c r="H1739" t="str">
        <f t="shared" si="1248"/>
        <v>Technical and other glass</v>
      </c>
      <c r="I1739" t="str">
        <f t="shared" si="1249"/>
        <v>Other processed glass, including technical glassware</v>
      </c>
      <c r="J1739" t="str">
        <f t="shared" si="1250"/>
        <v>Glass and glass products</v>
      </c>
      <c r="K1739" t="str">
        <f t="shared" si="1251"/>
        <v>Other non-metallic mineral products</v>
      </c>
      <c r="L1739" t="str">
        <f t="shared" si="1252"/>
        <v>MANUFACTURED PRODUCTS</v>
      </c>
      <c r="M1739" t="str">
        <f t="shared" si="1253"/>
        <v>MANUFACTURED PRODUCTS - Other non-metallic mineral products - Glass and glass products - Other processed glass, including technical glassware - Technical and other glass - Electrical insulators of glass</v>
      </c>
      <c r="N1739" t="s">
        <v>17</v>
      </c>
      <c r="O1739" t="s">
        <v>17</v>
      </c>
      <c r="P1739" t="s">
        <v>17</v>
      </c>
      <c r="Q1739" t="s">
        <v>17</v>
      </c>
    </row>
    <row r="1740" spans="1:17" x14ac:dyDescent="0.45">
      <c r="A1740">
        <v>1210530</v>
      </c>
      <c r="B1740">
        <v>6</v>
      </c>
      <c r="C1740" s="2" t="s">
        <v>8761</v>
      </c>
      <c r="D1740">
        <v>2319</v>
      </c>
      <c r="E1740" t="s">
        <v>8762</v>
      </c>
      <c r="F1740" t="s">
        <v>8744</v>
      </c>
      <c r="G1740" t="s">
        <v>8763</v>
      </c>
      <c r="H1740" t="str">
        <f t="shared" si="1248"/>
        <v>Technical and other glass</v>
      </c>
      <c r="I1740" t="str">
        <f t="shared" si="1249"/>
        <v>Other processed glass, including technical glassware</v>
      </c>
      <c r="J1740" t="str">
        <f t="shared" si="1250"/>
        <v>Glass and glass products</v>
      </c>
      <c r="K1740" t="str">
        <f t="shared" si="1251"/>
        <v>Other non-metallic mineral products</v>
      </c>
      <c r="L1740" t="str">
        <f t="shared" si="1252"/>
        <v>MANUFACTURED PRODUCTS</v>
      </c>
      <c r="M1740" t="str">
        <f t="shared" si="1253"/>
        <v>MANUFACTURED PRODUCTS - Other non-metallic mineral products - Glass and glass products - Other processed glass, including technical glassware - Technical and other glass - Articles of glass n.e.c.</v>
      </c>
      <c r="N1740" t="s">
        <v>17</v>
      </c>
      <c r="O1740" t="s">
        <v>17</v>
      </c>
      <c r="P1740" t="s">
        <v>17</v>
      </c>
      <c r="Q1740" t="s">
        <v>17</v>
      </c>
    </row>
    <row r="1741" spans="1:17" hidden="1" x14ac:dyDescent="0.45">
      <c r="A1741">
        <v>1210531</v>
      </c>
      <c r="B1741">
        <v>5</v>
      </c>
      <c r="C1741" t="s">
        <v>8764</v>
      </c>
      <c r="F1741" t="s">
        <v>1145</v>
      </c>
      <c r="G1741" t="s">
        <v>8765</v>
      </c>
      <c r="N1741" t="s">
        <v>17</v>
      </c>
      <c r="O1741" t="s">
        <v>8766</v>
      </c>
      <c r="P1741" t="s">
        <v>17</v>
      </c>
      <c r="Q1741" t="s">
        <v>17</v>
      </c>
    </row>
    <row r="1742" spans="1:17" x14ac:dyDescent="0.45">
      <c r="A1742">
        <v>1210532</v>
      </c>
      <c r="B1742">
        <v>6</v>
      </c>
      <c r="C1742" s="2" t="s">
        <v>8767</v>
      </c>
      <c r="D1742">
        <v>2319</v>
      </c>
      <c r="E1742" t="s">
        <v>8768</v>
      </c>
      <c r="F1742" t="s">
        <v>8764</v>
      </c>
      <c r="G1742" t="s">
        <v>8769</v>
      </c>
      <c r="H1742" t="str">
        <f t="shared" ref="H1742:H1743" si="1254">VLOOKUP(F1742,$C$2:$G$5523,5,0)</f>
        <v>Finishing services of other glass, including technical glassware; sub-contracted operations as part of manufacturing of other processed glass, including technical glassware</v>
      </c>
      <c r="I1742" t="str">
        <f t="shared" ref="I1742:I1743" si="1255">VLOOKUP(VLOOKUP(F1742,$C$2:$G$5523,4,0),$C$2:$G$5523,5,0)</f>
        <v>Other processed glass, including technical glassware</v>
      </c>
      <c r="J1742" t="str">
        <f t="shared" ref="J1742:J1743" si="1256">VLOOKUP(VLOOKUP(VLOOKUP(F1742,$C$2:$G$5523,4,0),$C$2:$G$5523,4,0),$C$2:$G$5523,5,0)</f>
        <v>Glass and glass products</v>
      </c>
      <c r="K1742" t="str">
        <f t="shared" ref="K1742:K1743" si="1257">VLOOKUP(VLOOKUP(VLOOKUP(VLOOKUP(F1742,$C$2:$G$5523,4,0),$C$2:$G$5523,4,0),$C$2:$G$5523,4,0),$C$2:$G$5523,5,0)</f>
        <v>Other non-metallic mineral products</v>
      </c>
      <c r="L1742" t="str">
        <f t="shared" ref="L1742:L1743" si="1258">VLOOKUP(VLOOKUP(VLOOKUP(VLOOKUP(VLOOKUP(F1742,$C$2:$G$5523,4,0),$C$2:$G$5523,4,0),$C$2:$G$5523,4,0),$C$2:$G$5523,4,0),$C$2:$G$5523,5,0)</f>
        <v>MANUFACTURED PRODUCTS</v>
      </c>
      <c r="M1742" t="str">
        <f t="shared" ref="M1742:M1743" si="1259">L1742&amp;" - "&amp;K1742&amp;" - "&amp;J1742&amp;" - "&amp;I1742&amp;" - "&amp;H1742&amp;" - "&amp;G1742</f>
        <v>MANUFACTURED PRODUCTS - Other non-metallic mineral products - Glass and glass products - Other processed glass, including technical glassware - Finishing services of other glass, including technical glassware; sub-contracted operations as part of manufacturing of other processed glass, including technical glassware - Finishing services of other glass, including technical glassware</v>
      </c>
      <c r="N1742" t="s">
        <v>8770</v>
      </c>
      <c r="O1742" t="s">
        <v>17</v>
      </c>
      <c r="P1742" t="s">
        <v>17</v>
      </c>
      <c r="Q1742" t="s">
        <v>8771</v>
      </c>
    </row>
    <row r="1743" spans="1:17" x14ac:dyDescent="0.45">
      <c r="A1743">
        <v>1210533</v>
      </c>
      <c r="B1743">
        <v>6</v>
      </c>
      <c r="C1743" s="2" t="s">
        <v>8772</v>
      </c>
      <c r="D1743">
        <v>2319</v>
      </c>
      <c r="E1743" t="s">
        <v>8773</v>
      </c>
      <c r="F1743" t="s">
        <v>8764</v>
      </c>
      <c r="G1743" t="s">
        <v>8774</v>
      </c>
      <c r="H1743" t="str">
        <f t="shared" si="1254"/>
        <v>Finishing services of other glass, including technical glassware; sub-contracted operations as part of manufacturing of other processed glass, including technical glassware</v>
      </c>
      <c r="I1743" t="str">
        <f t="shared" si="1255"/>
        <v>Other processed glass, including technical glassware</v>
      </c>
      <c r="J1743" t="str">
        <f t="shared" si="1256"/>
        <v>Glass and glass products</v>
      </c>
      <c r="K1743" t="str">
        <f t="shared" si="1257"/>
        <v>Other non-metallic mineral products</v>
      </c>
      <c r="L1743" t="str">
        <f t="shared" si="1258"/>
        <v>MANUFACTURED PRODUCTS</v>
      </c>
      <c r="M1743" t="str">
        <f t="shared" si="1259"/>
        <v>MANUFACTURED PRODUCTS - Other non-metallic mineral products - Glass and glass products - Other processed glass, including technical glassware - Finishing services of other glass, including technical glassware; sub-contracted operations as part of manufacturing of other processed glass, including technical glassware - Sub-contracted operations as part of manufacturing of other processed glass, including technical glassware</v>
      </c>
      <c r="N1743" t="s">
        <v>17</v>
      </c>
      <c r="O1743" t="s">
        <v>8775</v>
      </c>
      <c r="P1743" t="s">
        <v>17</v>
      </c>
      <c r="Q1743" t="s">
        <v>17</v>
      </c>
    </row>
    <row r="1744" spans="1:17" hidden="1" x14ac:dyDescent="0.45">
      <c r="A1744">
        <v>1210534</v>
      </c>
      <c r="B1744">
        <v>3</v>
      </c>
      <c r="C1744" t="s">
        <v>1149</v>
      </c>
      <c r="F1744" t="s">
        <v>1121</v>
      </c>
      <c r="G1744" t="s">
        <v>8776</v>
      </c>
      <c r="N1744" t="s">
        <v>17</v>
      </c>
      <c r="O1744" t="s">
        <v>17</v>
      </c>
      <c r="P1744" t="s">
        <v>17</v>
      </c>
      <c r="Q1744" t="s">
        <v>17</v>
      </c>
    </row>
    <row r="1745" spans="1:17" hidden="1" x14ac:dyDescent="0.45">
      <c r="A1745">
        <v>1210535</v>
      </c>
      <c r="B1745">
        <v>4</v>
      </c>
      <c r="C1745" t="s">
        <v>1152</v>
      </c>
      <c r="F1745" t="s">
        <v>1149</v>
      </c>
      <c r="G1745" t="s">
        <v>8776</v>
      </c>
      <c r="N1745" t="s">
        <v>17</v>
      </c>
      <c r="O1745" t="s">
        <v>17</v>
      </c>
      <c r="P1745" t="s">
        <v>17</v>
      </c>
      <c r="Q1745" t="s">
        <v>17</v>
      </c>
    </row>
    <row r="1746" spans="1:17" hidden="1" x14ac:dyDescent="0.45">
      <c r="A1746">
        <v>1210536</v>
      </c>
      <c r="B1746">
        <v>5</v>
      </c>
      <c r="C1746" t="s">
        <v>8777</v>
      </c>
      <c r="F1746" t="s">
        <v>1152</v>
      </c>
      <c r="G1746" t="s">
        <v>8776</v>
      </c>
      <c r="N1746" t="s">
        <v>17</v>
      </c>
      <c r="O1746" t="s">
        <v>17</v>
      </c>
      <c r="P1746" t="s">
        <v>17</v>
      </c>
      <c r="Q1746" t="s">
        <v>17</v>
      </c>
    </row>
    <row r="1747" spans="1:17" x14ac:dyDescent="0.45">
      <c r="A1747">
        <v>1210537</v>
      </c>
      <c r="B1747">
        <v>6</v>
      </c>
      <c r="C1747" s="2" t="s">
        <v>8778</v>
      </c>
      <c r="D1747">
        <v>2320</v>
      </c>
      <c r="E1747" t="s">
        <v>8779</v>
      </c>
      <c r="F1747" t="s">
        <v>8777</v>
      </c>
      <c r="G1747" t="s">
        <v>8780</v>
      </c>
      <c r="H1747" t="str">
        <f t="shared" ref="H1747:H1750" si="1260">VLOOKUP(F1747,$C$2:$G$5523,5,0)</f>
        <v>Refractory products</v>
      </c>
      <c r="I1747" t="str">
        <f t="shared" ref="I1747:I1750" si="1261">VLOOKUP(VLOOKUP(F1747,$C$2:$G$5523,4,0),$C$2:$G$5523,5,0)</f>
        <v>Refractory products</v>
      </c>
      <c r="J1747" t="str">
        <f t="shared" ref="J1747:J1750" si="1262">VLOOKUP(VLOOKUP(VLOOKUP(F1747,$C$2:$G$5523,4,0),$C$2:$G$5523,4,0),$C$2:$G$5523,5,0)</f>
        <v>Refractory products</v>
      </c>
      <c r="K1747" t="str">
        <f t="shared" ref="K1747:K1750" si="1263">VLOOKUP(VLOOKUP(VLOOKUP(VLOOKUP(F1747,$C$2:$G$5523,4,0),$C$2:$G$5523,4,0),$C$2:$G$5523,4,0),$C$2:$G$5523,5,0)</f>
        <v>Other non-metallic mineral products</v>
      </c>
      <c r="L1747" t="str">
        <f t="shared" ref="L1747:L1750" si="1264">VLOOKUP(VLOOKUP(VLOOKUP(VLOOKUP(VLOOKUP(F1747,$C$2:$G$5523,4,0),$C$2:$G$5523,4,0),$C$2:$G$5523,4,0),$C$2:$G$5523,4,0),$C$2:$G$5523,5,0)</f>
        <v>MANUFACTURED PRODUCTS</v>
      </c>
      <c r="M1747" t="str">
        <f t="shared" ref="M1747:M1750" si="1265">L1747&amp;" - "&amp;K1747&amp;" - "&amp;J1747&amp;" - "&amp;I1747&amp;" - "&amp;H1747&amp;" - "&amp;G1747</f>
        <v>MANUFACTURED PRODUCTS - Other non-metallic mineral products - Refractory products - Refractory products - Refractory products - Bricks, blocks, tiles and other ceramic goods of siliceous fossil meals or earth</v>
      </c>
      <c r="N1747" t="s">
        <v>17</v>
      </c>
      <c r="O1747" t="s">
        <v>17</v>
      </c>
      <c r="P1747" t="s">
        <v>17</v>
      </c>
      <c r="Q1747" t="s">
        <v>17</v>
      </c>
    </row>
    <row r="1748" spans="1:17" x14ac:dyDescent="0.45">
      <c r="A1748">
        <v>1210538</v>
      </c>
      <c r="B1748">
        <v>6</v>
      </c>
      <c r="C1748" s="2" t="s">
        <v>8781</v>
      </c>
      <c r="D1748">
        <v>2320</v>
      </c>
      <c r="E1748" t="s">
        <v>8782</v>
      </c>
      <c r="F1748" t="s">
        <v>8777</v>
      </c>
      <c r="G1748" t="s">
        <v>8783</v>
      </c>
      <c r="H1748" t="str">
        <f t="shared" si="1260"/>
        <v>Refractory products</v>
      </c>
      <c r="I1748" t="str">
        <f t="shared" si="1261"/>
        <v>Refractory products</v>
      </c>
      <c r="J1748" t="str">
        <f t="shared" si="1262"/>
        <v>Refractory products</v>
      </c>
      <c r="K1748" t="str">
        <f t="shared" si="1263"/>
        <v>Other non-metallic mineral products</v>
      </c>
      <c r="L1748" t="str">
        <f t="shared" si="1264"/>
        <v>MANUFACTURED PRODUCTS</v>
      </c>
      <c r="M1748" t="str">
        <f t="shared" si="1265"/>
        <v>MANUFACTURED PRODUCTS - Other non-metallic mineral products - Refractory products - Refractory products - Refractory products - Refractory bricks, blocks, tiles and similar refractory ceramic constructional goods, other than of siliceous fossil meals or earths</v>
      </c>
      <c r="N1748" t="s">
        <v>17</v>
      </c>
      <c r="O1748" t="s">
        <v>17</v>
      </c>
      <c r="P1748" t="s">
        <v>17</v>
      </c>
      <c r="Q1748" t="s">
        <v>17</v>
      </c>
    </row>
    <row r="1749" spans="1:17" x14ac:dyDescent="0.45">
      <c r="A1749">
        <v>1210539</v>
      </c>
      <c r="B1749">
        <v>6</v>
      </c>
      <c r="C1749" s="2" t="s">
        <v>8784</v>
      </c>
      <c r="D1749">
        <v>2320</v>
      </c>
      <c r="E1749" t="s">
        <v>8785</v>
      </c>
      <c r="F1749" t="s">
        <v>8777</v>
      </c>
      <c r="G1749" t="s">
        <v>8786</v>
      </c>
      <c r="H1749" t="str">
        <f t="shared" si="1260"/>
        <v>Refractory products</v>
      </c>
      <c r="I1749" t="str">
        <f t="shared" si="1261"/>
        <v>Refractory products</v>
      </c>
      <c r="J1749" t="str">
        <f t="shared" si="1262"/>
        <v>Refractory products</v>
      </c>
      <c r="K1749" t="str">
        <f t="shared" si="1263"/>
        <v>Other non-metallic mineral products</v>
      </c>
      <c r="L1749" t="str">
        <f t="shared" si="1264"/>
        <v>MANUFACTURED PRODUCTS</v>
      </c>
      <c r="M1749" t="str">
        <f t="shared" si="1265"/>
        <v>MANUFACTURED PRODUCTS - Other non-metallic mineral products - Refractory products - Refractory products - Refractory products - Refractory cements, mortars, concretes and similar compositions n.e.c.</v>
      </c>
      <c r="N1749" t="s">
        <v>17</v>
      </c>
      <c r="O1749" t="s">
        <v>17</v>
      </c>
      <c r="P1749" t="s">
        <v>17</v>
      </c>
      <c r="Q1749" t="s">
        <v>17</v>
      </c>
    </row>
    <row r="1750" spans="1:17" x14ac:dyDescent="0.45">
      <c r="A1750">
        <v>1210540</v>
      </c>
      <c r="B1750">
        <v>6</v>
      </c>
      <c r="C1750" s="2" t="s">
        <v>8787</v>
      </c>
      <c r="D1750">
        <v>2320</v>
      </c>
      <c r="E1750" t="s">
        <v>8788</v>
      </c>
      <c r="F1750" t="s">
        <v>8777</v>
      </c>
      <c r="G1750" t="s">
        <v>8789</v>
      </c>
      <c r="H1750" t="str">
        <f t="shared" si="1260"/>
        <v>Refractory products</v>
      </c>
      <c r="I1750" t="str">
        <f t="shared" si="1261"/>
        <v>Refractory products</v>
      </c>
      <c r="J1750" t="str">
        <f t="shared" si="1262"/>
        <v>Refractory products</v>
      </c>
      <c r="K1750" t="str">
        <f t="shared" si="1263"/>
        <v>Other non-metallic mineral products</v>
      </c>
      <c r="L1750" t="str">
        <f t="shared" si="1264"/>
        <v>MANUFACTURED PRODUCTS</v>
      </c>
      <c r="M1750" t="str">
        <f t="shared" si="1265"/>
        <v>MANUFACTURED PRODUCTS - Other non-metallic mineral products - Refractory products - Refractory products - Refractory products - Unfired refractory products and other refractory ceramic goods</v>
      </c>
      <c r="N1750" t="s">
        <v>17</v>
      </c>
      <c r="O1750" t="s">
        <v>17</v>
      </c>
      <c r="P1750" t="s">
        <v>17</v>
      </c>
      <c r="Q1750" t="s">
        <v>17</v>
      </c>
    </row>
    <row r="1751" spans="1:17" hidden="1" x14ac:dyDescent="0.45">
      <c r="A1751">
        <v>1210541</v>
      </c>
      <c r="B1751">
        <v>5</v>
      </c>
      <c r="C1751" t="s">
        <v>8790</v>
      </c>
      <c r="F1751" t="s">
        <v>1152</v>
      </c>
      <c r="G1751" t="s">
        <v>8791</v>
      </c>
      <c r="N1751" t="s">
        <v>17</v>
      </c>
      <c r="O1751" t="s">
        <v>17</v>
      </c>
      <c r="P1751" t="s">
        <v>17</v>
      </c>
      <c r="Q1751" t="s">
        <v>17</v>
      </c>
    </row>
    <row r="1752" spans="1:17" x14ac:dyDescent="0.45">
      <c r="A1752">
        <v>1210542</v>
      </c>
      <c r="B1752">
        <v>6</v>
      </c>
      <c r="C1752" s="2" t="s">
        <v>8792</v>
      </c>
      <c r="D1752">
        <v>2320</v>
      </c>
      <c r="E1752" t="s">
        <v>8793</v>
      </c>
      <c r="F1752" t="s">
        <v>8790</v>
      </c>
      <c r="G1752" t="s">
        <v>8791</v>
      </c>
      <c r="H1752" t="str">
        <f>VLOOKUP(F1752,$C$2:$G$5523,5,0)</f>
        <v>Sub-contracted operations as part of manufacturing of refractory products</v>
      </c>
      <c r="I1752" t="str">
        <f>VLOOKUP(VLOOKUP(F1752,$C$2:$G$5523,4,0),$C$2:$G$5523,5,0)</f>
        <v>Refractory products</v>
      </c>
      <c r="J1752" t="str">
        <f>VLOOKUP(VLOOKUP(VLOOKUP(F1752,$C$2:$G$5523,4,0),$C$2:$G$5523,4,0),$C$2:$G$5523,5,0)</f>
        <v>Refractory products</v>
      </c>
      <c r="K1752" t="str">
        <f>VLOOKUP(VLOOKUP(VLOOKUP(VLOOKUP(F1752,$C$2:$G$5523,4,0),$C$2:$G$5523,4,0),$C$2:$G$5523,4,0),$C$2:$G$5523,5,0)</f>
        <v>Other non-metallic mineral products</v>
      </c>
      <c r="L1752" t="str">
        <f>VLOOKUP(VLOOKUP(VLOOKUP(VLOOKUP(VLOOKUP(F1752,$C$2:$G$5523,4,0),$C$2:$G$5523,4,0),$C$2:$G$5523,4,0),$C$2:$G$5523,4,0),$C$2:$G$5523,5,0)</f>
        <v>MANUFACTURED PRODUCTS</v>
      </c>
      <c r="M1752" t="str">
        <f>L1752&amp;" - "&amp;K1752&amp;" - "&amp;J1752&amp;" - "&amp;I1752&amp;" - "&amp;H1752&amp;" - "&amp;G1752</f>
        <v>MANUFACTURED PRODUCTS - Other non-metallic mineral products - Refractory products - Refractory products - Sub-contracted operations as part of manufacturing of refractory products - Sub-contracted operations as part of manufacturing of refractory products</v>
      </c>
      <c r="N1752" t="s">
        <v>17</v>
      </c>
      <c r="O1752" t="s">
        <v>17</v>
      </c>
      <c r="P1752" t="s">
        <v>17</v>
      </c>
      <c r="Q1752" t="s">
        <v>17</v>
      </c>
    </row>
    <row r="1753" spans="1:17" hidden="1" x14ac:dyDescent="0.45">
      <c r="A1753">
        <v>1210543</v>
      </c>
      <c r="B1753">
        <v>3</v>
      </c>
      <c r="C1753" t="s">
        <v>1157</v>
      </c>
      <c r="F1753" t="s">
        <v>1121</v>
      </c>
      <c r="G1753" t="s">
        <v>8794</v>
      </c>
      <c r="N1753" t="s">
        <v>17</v>
      </c>
      <c r="O1753" t="s">
        <v>17</v>
      </c>
      <c r="P1753" t="s">
        <v>17</v>
      </c>
      <c r="Q1753" t="s">
        <v>17</v>
      </c>
    </row>
    <row r="1754" spans="1:17" hidden="1" x14ac:dyDescent="0.45">
      <c r="A1754">
        <v>1210544</v>
      </c>
      <c r="B1754">
        <v>4</v>
      </c>
      <c r="C1754" t="s">
        <v>1159</v>
      </c>
      <c r="F1754" t="s">
        <v>1157</v>
      </c>
      <c r="G1754" t="s">
        <v>8795</v>
      </c>
      <c r="N1754" t="s">
        <v>17</v>
      </c>
      <c r="O1754" t="s">
        <v>17</v>
      </c>
      <c r="P1754" t="s">
        <v>17</v>
      </c>
      <c r="Q1754" t="s">
        <v>17</v>
      </c>
    </row>
    <row r="1755" spans="1:17" hidden="1" x14ac:dyDescent="0.45">
      <c r="A1755">
        <v>1210545</v>
      </c>
      <c r="B1755">
        <v>5</v>
      </c>
      <c r="C1755" t="s">
        <v>8796</v>
      </c>
      <c r="F1755" t="s">
        <v>1159</v>
      </c>
      <c r="G1755" t="s">
        <v>8795</v>
      </c>
      <c r="N1755" t="s">
        <v>17</v>
      </c>
      <c r="O1755" t="s">
        <v>17</v>
      </c>
      <c r="P1755" t="s">
        <v>17</v>
      </c>
      <c r="Q1755" t="s">
        <v>17</v>
      </c>
    </row>
    <row r="1756" spans="1:17" x14ac:dyDescent="0.45">
      <c r="A1756">
        <v>1210546</v>
      </c>
      <c r="B1756">
        <v>6</v>
      </c>
      <c r="C1756" s="2" t="s">
        <v>8797</v>
      </c>
      <c r="D1756">
        <v>2331</v>
      </c>
      <c r="E1756" t="s">
        <v>8798</v>
      </c>
      <c r="F1756" t="s">
        <v>8796</v>
      </c>
      <c r="G1756" t="s">
        <v>8795</v>
      </c>
      <c r="H1756" t="str">
        <f>VLOOKUP(F1756,$C$2:$G$5523,5,0)</f>
        <v>Ceramic tiles and flags</v>
      </c>
      <c r="I1756" t="str">
        <f>VLOOKUP(VLOOKUP(F1756,$C$2:$G$5523,4,0),$C$2:$G$5523,5,0)</f>
        <v>Ceramic tiles and flags</v>
      </c>
      <c r="J1756" t="str">
        <f>VLOOKUP(VLOOKUP(VLOOKUP(F1756,$C$2:$G$5523,4,0),$C$2:$G$5523,4,0),$C$2:$G$5523,5,0)</f>
        <v>Clay building materials</v>
      </c>
      <c r="K1756" t="str">
        <f>VLOOKUP(VLOOKUP(VLOOKUP(VLOOKUP(F1756,$C$2:$G$5523,4,0),$C$2:$G$5523,4,0),$C$2:$G$5523,4,0),$C$2:$G$5523,5,0)</f>
        <v>Other non-metallic mineral products</v>
      </c>
      <c r="L1756" t="str">
        <f>VLOOKUP(VLOOKUP(VLOOKUP(VLOOKUP(VLOOKUP(F1756,$C$2:$G$5523,4,0),$C$2:$G$5523,4,0),$C$2:$G$5523,4,0),$C$2:$G$5523,4,0),$C$2:$G$5523,5,0)</f>
        <v>MANUFACTURED PRODUCTS</v>
      </c>
      <c r="M1756" t="str">
        <f>L1756&amp;" - "&amp;K1756&amp;" - "&amp;J1756&amp;" - "&amp;I1756&amp;" - "&amp;H1756&amp;" - "&amp;G1756</f>
        <v>MANUFACTURED PRODUCTS - Other non-metallic mineral products - Clay building materials - Ceramic tiles and flags - Ceramic tiles and flags - Ceramic tiles and flags</v>
      </c>
      <c r="N1756" t="s">
        <v>17</v>
      </c>
      <c r="O1756" t="s">
        <v>17</v>
      </c>
      <c r="P1756" t="s">
        <v>17</v>
      </c>
      <c r="Q1756" t="s">
        <v>17</v>
      </c>
    </row>
    <row r="1757" spans="1:17" hidden="1" x14ac:dyDescent="0.45">
      <c r="A1757">
        <v>1210547</v>
      </c>
      <c r="B1757">
        <v>5</v>
      </c>
      <c r="C1757" t="s">
        <v>8799</v>
      </c>
      <c r="F1757" t="s">
        <v>1159</v>
      </c>
      <c r="G1757" t="s">
        <v>8800</v>
      </c>
      <c r="N1757" t="s">
        <v>17</v>
      </c>
      <c r="O1757" t="s">
        <v>17</v>
      </c>
      <c r="P1757" t="s">
        <v>17</v>
      </c>
      <c r="Q1757" t="s">
        <v>17</v>
      </c>
    </row>
    <row r="1758" spans="1:17" x14ac:dyDescent="0.45">
      <c r="A1758">
        <v>1210548</v>
      </c>
      <c r="B1758">
        <v>6</v>
      </c>
      <c r="C1758" s="2" t="s">
        <v>8801</v>
      </c>
      <c r="D1758">
        <v>2331</v>
      </c>
      <c r="E1758" t="s">
        <v>8802</v>
      </c>
      <c r="F1758" t="s">
        <v>8799</v>
      </c>
      <c r="G1758" t="s">
        <v>8800</v>
      </c>
      <c r="H1758" t="str">
        <f>VLOOKUP(F1758,$C$2:$G$5523,5,0)</f>
        <v>Sub-contracted operations as part of manufacturing of ceramic tiles and flags</v>
      </c>
      <c r="I1758" t="str">
        <f>VLOOKUP(VLOOKUP(F1758,$C$2:$G$5523,4,0),$C$2:$G$5523,5,0)</f>
        <v>Ceramic tiles and flags</v>
      </c>
      <c r="J1758" t="str">
        <f>VLOOKUP(VLOOKUP(VLOOKUP(F1758,$C$2:$G$5523,4,0),$C$2:$G$5523,4,0),$C$2:$G$5523,5,0)</f>
        <v>Clay building materials</v>
      </c>
      <c r="K1758" t="str">
        <f>VLOOKUP(VLOOKUP(VLOOKUP(VLOOKUP(F1758,$C$2:$G$5523,4,0),$C$2:$G$5523,4,0),$C$2:$G$5523,4,0),$C$2:$G$5523,5,0)</f>
        <v>Other non-metallic mineral products</v>
      </c>
      <c r="L1758" t="str">
        <f>VLOOKUP(VLOOKUP(VLOOKUP(VLOOKUP(VLOOKUP(F1758,$C$2:$G$5523,4,0),$C$2:$G$5523,4,0),$C$2:$G$5523,4,0),$C$2:$G$5523,4,0),$C$2:$G$5523,5,0)</f>
        <v>MANUFACTURED PRODUCTS</v>
      </c>
      <c r="M1758" t="str">
        <f>L1758&amp;" - "&amp;K1758&amp;" - "&amp;J1758&amp;" - "&amp;I1758&amp;" - "&amp;H1758&amp;" - "&amp;G1758</f>
        <v>MANUFACTURED PRODUCTS - Other non-metallic mineral products - Clay building materials - Ceramic tiles and flags - Sub-contracted operations as part of manufacturing of ceramic tiles and flags - Sub-contracted operations as part of manufacturing of ceramic tiles and flags</v>
      </c>
      <c r="N1758" t="s">
        <v>17</v>
      </c>
      <c r="O1758" t="s">
        <v>17</v>
      </c>
      <c r="P1758" t="s">
        <v>17</v>
      </c>
      <c r="Q1758" t="s">
        <v>17</v>
      </c>
    </row>
    <row r="1759" spans="1:17" hidden="1" x14ac:dyDescent="0.45">
      <c r="A1759">
        <v>1210549</v>
      </c>
      <c r="B1759">
        <v>4</v>
      </c>
      <c r="C1759" t="s">
        <v>1165</v>
      </c>
      <c r="F1759" t="s">
        <v>1157</v>
      </c>
      <c r="G1759" t="s">
        <v>8803</v>
      </c>
      <c r="N1759" t="s">
        <v>17</v>
      </c>
      <c r="O1759" t="s">
        <v>17</v>
      </c>
      <c r="P1759" t="s">
        <v>17</v>
      </c>
      <c r="Q1759" t="s">
        <v>17</v>
      </c>
    </row>
    <row r="1760" spans="1:17" hidden="1" x14ac:dyDescent="0.45">
      <c r="A1760">
        <v>1210550</v>
      </c>
      <c r="B1760">
        <v>5</v>
      </c>
      <c r="C1760" t="s">
        <v>8804</v>
      </c>
      <c r="F1760" t="s">
        <v>1165</v>
      </c>
      <c r="G1760" t="s">
        <v>8803</v>
      </c>
      <c r="N1760" t="s">
        <v>17</v>
      </c>
      <c r="O1760" t="s">
        <v>17</v>
      </c>
      <c r="P1760" t="s">
        <v>17</v>
      </c>
      <c r="Q1760" t="s">
        <v>17</v>
      </c>
    </row>
    <row r="1761" spans="1:17" x14ac:dyDescent="0.45">
      <c r="A1761">
        <v>1210551</v>
      </c>
      <c r="B1761">
        <v>6</v>
      </c>
      <c r="C1761" s="2" t="s">
        <v>8805</v>
      </c>
      <c r="D1761">
        <v>2332</v>
      </c>
      <c r="E1761" t="s">
        <v>8806</v>
      </c>
      <c r="F1761" t="s">
        <v>8804</v>
      </c>
      <c r="G1761" t="s">
        <v>8807</v>
      </c>
      <c r="H1761" t="str">
        <f t="shared" ref="H1761:H1763" si="1266">VLOOKUP(F1761,$C$2:$G$5523,5,0)</f>
        <v>Bricks, tiles and construction products, in baked clay</v>
      </c>
      <c r="I1761" t="str">
        <f t="shared" ref="I1761:I1763" si="1267">VLOOKUP(VLOOKUP(F1761,$C$2:$G$5523,4,0),$C$2:$G$5523,5,0)</f>
        <v>Bricks, tiles and construction products, in baked clay</v>
      </c>
      <c r="J1761" t="str">
        <f t="shared" ref="J1761:J1763" si="1268">VLOOKUP(VLOOKUP(VLOOKUP(F1761,$C$2:$G$5523,4,0),$C$2:$G$5523,4,0),$C$2:$G$5523,5,0)</f>
        <v>Clay building materials</v>
      </c>
      <c r="K1761" t="str">
        <f t="shared" ref="K1761:K1763" si="1269">VLOOKUP(VLOOKUP(VLOOKUP(VLOOKUP(F1761,$C$2:$G$5523,4,0),$C$2:$G$5523,4,0),$C$2:$G$5523,4,0),$C$2:$G$5523,5,0)</f>
        <v>Other non-metallic mineral products</v>
      </c>
      <c r="L1761" t="str">
        <f t="shared" ref="L1761:L1763" si="1270">VLOOKUP(VLOOKUP(VLOOKUP(VLOOKUP(VLOOKUP(F1761,$C$2:$G$5523,4,0),$C$2:$G$5523,4,0),$C$2:$G$5523,4,0),$C$2:$G$5523,4,0),$C$2:$G$5523,5,0)</f>
        <v>MANUFACTURED PRODUCTS</v>
      </c>
      <c r="M1761" t="str">
        <f t="shared" ref="M1761:M1763" si="1271">L1761&amp;" - "&amp;K1761&amp;" - "&amp;J1761&amp;" - "&amp;I1761&amp;" - "&amp;H1761&amp;" - "&amp;G1761</f>
        <v>MANUFACTURED PRODUCTS - Other non-metallic mineral products - Clay building materials - Bricks, tiles and construction products, in baked clay - Bricks, tiles and construction products, in baked clay - Non-refractory ceramic building bricks, flooring blocks, support or filler tiles and the like</v>
      </c>
      <c r="N1761" t="s">
        <v>17</v>
      </c>
      <c r="O1761" t="s">
        <v>17</v>
      </c>
      <c r="P1761" t="s">
        <v>17</v>
      </c>
      <c r="Q1761" t="s">
        <v>17</v>
      </c>
    </row>
    <row r="1762" spans="1:17" x14ac:dyDescent="0.45">
      <c r="A1762">
        <v>1210552</v>
      </c>
      <c r="B1762">
        <v>6</v>
      </c>
      <c r="C1762" s="2" t="s">
        <v>8808</v>
      </c>
      <c r="D1762">
        <v>2332</v>
      </c>
      <c r="E1762" t="s">
        <v>8809</v>
      </c>
      <c r="F1762" t="s">
        <v>8804</v>
      </c>
      <c r="G1762" t="s">
        <v>8810</v>
      </c>
      <c r="H1762" t="str">
        <f t="shared" si="1266"/>
        <v>Bricks, tiles and construction products, in baked clay</v>
      </c>
      <c r="I1762" t="str">
        <f t="shared" si="1267"/>
        <v>Bricks, tiles and construction products, in baked clay</v>
      </c>
      <c r="J1762" t="str">
        <f t="shared" si="1268"/>
        <v>Clay building materials</v>
      </c>
      <c r="K1762" t="str">
        <f t="shared" si="1269"/>
        <v>Other non-metallic mineral products</v>
      </c>
      <c r="L1762" t="str">
        <f t="shared" si="1270"/>
        <v>MANUFACTURED PRODUCTS</v>
      </c>
      <c r="M1762" t="str">
        <f t="shared" si="1271"/>
        <v>MANUFACTURED PRODUCTS - Other non-metallic mineral products - Clay building materials - Bricks, tiles and construction products, in baked clay - Bricks, tiles and construction products, in baked clay - Roofing tiles, chimney-pots, cowls, chimney liners, architectural ornaments and other ceramic constructional goods</v>
      </c>
      <c r="N1762" t="s">
        <v>17</v>
      </c>
      <c r="O1762" t="s">
        <v>17</v>
      </c>
      <c r="P1762" t="s">
        <v>17</v>
      </c>
      <c r="Q1762" t="s">
        <v>17</v>
      </c>
    </row>
    <row r="1763" spans="1:17" x14ac:dyDescent="0.45">
      <c r="A1763">
        <v>1210553</v>
      </c>
      <c r="B1763">
        <v>6</v>
      </c>
      <c r="C1763" s="2" t="s">
        <v>8811</v>
      </c>
      <c r="D1763">
        <v>2332</v>
      </c>
      <c r="E1763" t="s">
        <v>8812</v>
      </c>
      <c r="F1763" t="s">
        <v>8804</v>
      </c>
      <c r="G1763" t="s">
        <v>8813</v>
      </c>
      <c r="H1763" t="str">
        <f t="shared" si="1266"/>
        <v>Bricks, tiles and construction products, in baked clay</v>
      </c>
      <c r="I1763" t="str">
        <f t="shared" si="1267"/>
        <v>Bricks, tiles and construction products, in baked clay</v>
      </c>
      <c r="J1763" t="str">
        <f t="shared" si="1268"/>
        <v>Clay building materials</v>
      </c>
      <c r="K1763" t="str">
        <f t="shared" si="1269"/>
        <v>Other non-metallic mineral products</v>
      </c>
      <c r="L1763" t="str">
        <f t="shared" si="1270"/>
        <v>MANUFACTURED PRODUCTS</v>
      </c>
      <c r="M1763" t="str">
        <f t="shared" si="1271"/>
        <v>MANUFACTURED PRODUCTS - Other non-metallic mineral products - Clay building materials - Bricks, tiles and construction products, in baked clay - Bricks, tiles and construction products, in baked clay - Ceramic pipes, conduits, guttering and pipe fittings</v>
      </c>
      <c r="N1763" t="s">
        <v>17</v>
      </c>
      <c r="O1763" t="s">
        <v>17</v>
      </c>
      <c r="P1763" t="s">
        <v>17</v>
      </c>
      <c r="Q1763" t="s">
        <v>17</v>
      </c>
    </row>
    <row r="1764" spans="1:17" hidden="1" x14ac:dyDescent="0.45">
      <c r="A1764">
        <v>1210554</v>
      </c>
      <c r="B1764">
        <v>5</v>
      </c>
      <c r="C1764" t="s">
        <v>8814</v>
      </c>
      <c r="F1764" t="s">
        <v>1165</v>
      </c>
      <c r="G1764" t="s">
        <v>8815</v>
      </c>
      <c r="N1764" t="s">
        <v>17</v>
      </c>
      <c r="O1764" t="s">
        <v>17</v>
      </c>
      <c r="P1764" t="s">
        <v>17</v>
      </c>
      <c r="Q1764" t="s">
        <v>17</v>
      </c>
    </row>
    <row r="1765" spans="1:17" x14ac:dyDescent="0.45">
      <c r="A1765">
        <v>1210555</v>
      </c>
      <c r="B1765">
        <v>6</v>
      </c>
      <c r="C1765" s="2" t="s">
        <v>8816</v>
      </c>
      <c r="D1765">
        <v>2332</v>
      </c>
      <c r="E1765" t="s">
        <v>8817</v>
      </c>
      <c r="F1765" t="s">
        <v>8814</v>
      </c>
      <c r="G1765" t="s">
        <v>8815</v>
      </c>
      <c r="H1765" t="str">
        <f>VLOOKUP(F1765,$C$2:$G$5523,5,0)</f>
        <v>Sub-contracted operations as part of manufacturing of bricks, tiles and construction products, in baked clay</v>
      </c>
      <c r="I1765" t="str">
        <f>VLOOKUP(VLOOKUP(F1765,$C$2:$G$5523,4,0),$C$2:$G$5523,5,0)</f>
        <v>Bricks, tiles and construction products, in baked clay</v>
      </c>
      <c r="J1765" t="str">
        <f>VLOOKUP(VLOOKUP(VLOOKUP(F1765,$C$2:$G$5523,4,0),$C$2:$G$5523,4,0),$C$2:$G$5523,5,0)</f>
        <v>Clay building materials</v>
      </c>
      <c r="K1765" t="str">
        <f>VLOOKUP(VLOOKUP(VLOOKUP(VLOOKUP(F1765,$C$2:$G$5523,4,0),$C$2:$G$5523,4,0),$C$2:$G$5523,4,0),$C$2:$G$5523,5,0)</f>
        <v>Other non-metallic mineral products</v>
      </c>
      <c r="L1765" t="str">
        <f>VLOOKUP(VLOOKUP(VLOOKUP(VLOOKUP(VLOOKUP(F1765,$C$2:$G$5523,4,0),$C$2:$G$5523,4,0),$C$2:$G$5523,4,0),$C$2:$G$5523,4,0),$C$2:$G$5523,5,0)</f>
        <v>MANUFACTURED PRODUCTS</v>
      </c>
      <c r="M1765" t="str">
        <f>L1765&amp;" - "&amp;K1765&amp;" - "&amp;J1765&amp;" - "&amp;I1765&amp;" - "&amp;H1765&amp;" - "&amp;G1765</f>
        <v>MANUFACTURED PRODUCTS - Other non-metallic mineral products - Clay building materials - Bricks, tiles and construction products, in baked clay - Sub-contracted operations as part of manufacturing of bricks, tiles and construction products, in baked clay - Sub-contracted operations as part of manufacturing of bricks, tiles and construction products, in baked clay</v>
      </c>
      <c r="N1765" t="s">
        <v>17</v>
      </c>
      <c r="O1765" t="s">
        <v>17</v>
      </c>
      <c r="P1765" t="s">
        <v>17</v>
      </c>
      <c r="Q1765" t="s">
        <v>17</v>
      </c>
    </row>
    <row r="1766" spans="1:17" hidden="1" x14ac:dyDescent="0.45">
      <c r="A1766">
        <v>1210556</v>
      </c>
      <c r="B1766">
        <v>3</v>
      </c>
      <c r="C1766" t="s">
        <v>1169</v>
      </c>
      <c r="F1766" t="s">
        <v>1121</v>
      </c>
      <c r="G1766" t="s">
        <v>8818</v>
      </c>
      <c r="N1766" t="s">
        <v>17</v>
      </c>
      <c r="O1766" t="s">
        <v>17</v>
      </c>
      <c r="P1766" t="s">
        <v>17</v>
      </c>
      <c r="Q1766" t="s">
        <v>17</v>
      </c>
    </row>
    <row r="1767" spans="1:17" hidden="1" x14ac:dyDescent="0.45">
      <c r="A1767">
        <v>1210557</v>
      </c>
      <c r="B1767">
        <v>4</v>
      </c>
      <c r="C1767" t="s">
        <v>1172</v>
      </c>
      <c r="F1767" t="s">
        <v>1169</v>
      </c>
      <c r="G1767" t="s">
        <v>8819</v>
      </c>
      <c r="N1767" t="s">
        <v>17</v>
      </c>
      <c r="O1767" t="s">
        <v>17</v>
      </c>
      <c r="P1767" t="s">
        <v>17</v>
      </c>
      <c r="Q1767" t="s">
        <v>17</v>
      </c>
    </row>
    <row r="1768" spans="1:17" hidden="1" x14ac:dyDescent="0.45">
      <c r="A1768">
        <v>1210558</v>
      </c>
      <c r="B1768">
        <v>5</v>
      </c>
      <c r="C1768" t="s">
        <v>8820</v>
      </c>
      <c r="F1768" t="s">
        <v>1172</v>
      </c>
      <c r="G1768" t="s">
        <v>8819</v>
      </c>
      <c r="N1768" t="s">
        <v>17</v>
      </c>
      <c r="O1768" t="s">
        <v>17</v>
      </c>
      <c r="P1768" t="s">
        <v>17</v>
      </c>
      <c r="Q1768" t="s">
        <v>17</v>
      </c>
    </row>
    <row r="1769" spans="1:17" x14ac:dyDescent="0.45">
      <c r="A1769">
        <v>1210559</v>
      </c>
      <c r="B1769">
        <v>6</v>
      </c>
      <c r="C1769" s="2" t="s">
        <v>8821</v>
      </c>
      <c r="D1769">
        <v>2341</v>
      </c>
      <c r="E1769" t="s">
        <v>8822</v>
      </c>
      <c r="F1769" t="s">
        <v>8820</v>
      </c>
      <c r="G1769" t="s">
        <v>8823</v>
      </c>
      <c r="H1769" t="str">
        <f t="shared" ref="H1769:H1771" si="1272">VLOOKUP(F1769,$C$2:$G$5523,5,0)</f>
        <v>Ceramic household and ornamental articles</v>
      </c>
      <c r="I1769" t="str">
        <f t="shared" ref="I1769:I1771" si="1273">VLOOKUP(VLOOKUP(F1769,$C$2:$G$5523,4,0),$C$2:$G$5523,5,0)</f>
        <v>Ceramic household and ornamental articles</v>
      </c>
      <c r="J1769" t="str">
        <f t="shared" ref="J1769:J1771" si="1274">VLOOKUP(VLOOKUP(VLOOKUP(F1769,$C$2:$G$5523,4,0),$C$2:$G$5523,4,0),$C$2:$G$5523,5,0)</f>
        <v>Other porcelain and ceramic products</v>
      </c>
      <c r="K1769" t="str">
        <f t="shared" ref="K1769:K1771" si="1275">VLOOKUP(VLOOKUP(VLOOKUP(VLOOKUP(F1769,$C$2:$G$5523,4,0),$C$2:$G$5523,4,0),$C$2:$G$5523,4,0),$C$2:$G$5523,5,0)</f>
        <v>Other non-metallic mineral products</v>
      </c>
      <c r="L1769" t="str">
        <f t="shared" ref="L1769:L1771" si="1276">VLOOKUP(VLOOKUP(VLOOKUP(VLOOKUP(VLOOKUP(F1769,$C$2:$G$5523,4,0),$C$2:$G$5523,4,0),$C$2:$G$5523,4,0),$C$2:$G$5523,4,0),$C$2:$G$5523,5,0)</f>
        <v>MANUFACTURED PRODUCTS</v>
      </c>
      <c r="M1769" t="str">
        <f t="shared" ref="M1769:M1771" si="1277">L1769&amp;" - "&amp;K1769&amp;" - "&amp;J1769&amp;" - "&amp;I1769&amp;" - "&amp;H1769&amp;" - "&amp;G1769</f>
        <v>MANUFACTURED PRODUCTS - Other non-metallic mineral products - Other porcelain and ceramic products - Ceramic household and ornamental articles - Ceramic household and ornamental articles - Tableware, kitchenware, other household articles and toilet articles, of porcelain or china</v>
      </c>
      <c r="N1769" t="s">
        <v>17</v>
      </c>
      <c r="O1769" t="s">
        <v>17</v>
      </c>
      <c r="P1769" t="s">
        <v>17</v>
      </c>
      <c r="Q1769" t="s">
        <v>17</v>
      </c>
    </row>
    <row r="1770" spans="1:17" x14ac:dyDescent="0.45">
      <c r="A1770">
        <v>1210560</v>
      </c>
      <c r="B1770">
        <v>6</v>
      </c>
      <c r="C1770" s="2" t="s">
        <v>8824</v>
      </c>
      <c r="D1770">
        <v>2341</v>
      </c>
      <c r="E1770" t="s">
        <v>8825</v>
      </c>
      <c r="F1770" t="s">
        <v>8820</v>
      </c>
      <c r="G1770" t="s">
        <v>8826</v>
      </c>
      <c r="H1770" t="str">
        <f t="shared" si="1272"/>
        <v>Ceramic household and ornamental articles</v>
      </c>
      <c r="I1770" t="str">
        <f t="shared" si="1273"/>
        <v>Ceramic household and ornamental articles</v>
      </c>
      <c r="J1770" t="str">
        <f t="shared" si="1274"/>
        <v>Other porcelain and ceramic products</v>
      </c>
      <c r="K1770" t="str">
        <f t="shared" si="1275"/>
        <v>Other non-metallic mineral products</v>
      </c>
      <c r="L1770" t="str">
        <f t="shared" si="1276"/>
        <v>MANUFACTURED PRODUCTS</v>
      </c>
      <c r="M1770" t="str">
        <f t="shared" si="1277"/>
        <v>MANUFACTURED PRODUCTS - Other non-metallic mineral products - Other porcelain and ceramic products - Ceramic household and ornamental articles - Ceramic household and ornamental articles - Tableware, kitchenware, other household articles and toilet articles, other than of porcelain or china</v>
      </c>
      <c r="N1770" t="s">
        <v>17</v>
      </c>
      <c r="O1770" t="s">
        <v>17</v>
      </c>
      <c r="P1770" t="s">
        <v>17</v>
      </c>
      <c r="Q1770" t="s">
        <v>17</v>
      </c>
    </row>
    <row r="1771" spans="1:17" x14ac:dyDescent="0.45">
      <c r="A1771">
        <v>1210561</v>
      </c>
      <c r="B1771">
        <v>6</v>
      </c>
      <c r="C1771" s="2" t="s">
        <v>8827</v>
      </c>
      <c r="D1771">
        <v>2341</v>
      </c>
      <c r="E1771" t="s">
        <v>8828</v>
      </c>
      <c r="F1771" t="s">
        <v>8820</v>
      </c>
      <c r="G1771" t="s">
        <v>8829</v>
      </c>
      <c r="H1771" t="str">
        <f t="shared" si="1272"/>
        <v>Ceramic household and ornamental articles</v>
      </c>
      <c r="I1771" t="str">
        <f t="shared" si="1273"/>
        <v>Ceramic household and ornamental articles</v>
      </c>
      <c r="J1771" t="str">
        <f t="shared" si="1274"/>
        <v>Other porcelain and ceramic products</v>
      </c>
      <c r="K1771" t="str">
        <f t="shared" si="1275"/>
        <v>Other non-metallic mineral products</v>
      </c>
      <c r="L1771" t="str">
        <f t="shared" si="1276"/>
        <v>MANUFACTURED PRODUCTS</v>
      </c>
      <c r="M1771" t="str">
        <f t="shared" si="1277"/>
        <v>MANUFACTURED PRODUCTS - Other non-metallic mineral products - Other porcelain and ceramic products - Ceramic household and ornamental articles - Ceramic household and ornamental articles - Statuettes and other ornamental ceramic articles</v>
      </c>
      <c r="N1771" t="s">
        <v>17</v>
      </c>
      <c r="O1771" t="s">
        <v>17</v>
      </c>
      <c r="P1771" t="s">
        <v>17</v>
      </c>
      <c r="Q1771" t="s">
        <v>17</v>
      </c>
    </row>
    <row r="1772" spans="1:17" hidden="1" x14ac:dyDescent="0.45">
      <c r="A1772">
        <v>1210562</v>
      </c>
      <c r="B1772">
        <v>5</v>
      </c>
      <c r="C1772" t="s">
        <v>8830</v>
      </c>
      <c r="F1772" t="s">
        <v>1172</v>
      </c>
      <c r="G1772" t="s">
        <v>8831</v>
      </c>
      <c r="N1772" t="s">
        <v>17</v>
      </c>
      <c r="O1772" t="s">
        <v>17</v>
      </c>
      <c r="P1772" t="s">
        <v>17</v>
      </c>
      <c r="Q1772" t="s">
        <v>17</v>
      </c>
    </row>
    <row r="1773" spans="1:17" x14ac:dyDescent="0.45">
      <c r="A1773">
        <v>1210563</v>
      </c>
      <c r="B1773">
        <v>6</v>
      </c>
      <c r="C1773" s="2" t="s">
        <v>8832</v>
      </c>
      <c r="D1773">
        <v>2341</v>
      </c>
      <c r="E1773" t="s">
        <v>8833</v>
      </c>
      <c r="F1773" t="s">
        <v>8830</v>
      </c>
      <c r="G1773" t="s">
        <v>8831</v>
      </c>
      <c r="H1773" t="str">
        <f>VLOOKUP(F1773,$C$2:$G$5523,5,0)</f>
        <v>Sub-contracted operations as part of manufacturing of ceramic household and ornamental articles</v>
      </c>
      <c r="I1773" t="str">
        <f>VLOOKUP(VLOOKUP(F1773,$C$2:$G$5523,4,0),$C$2:$G$5523,5,0)</f>
        <v>Ceramic household and ornamental articles</v>
      </c>
      <c r="J1773" t="str">
        <f>VLOOKUP(VLOOKUP(VLOOKUP(F1773,$C$2:$G$5523,4,0),$C$2:$G$5523,4,0),$C$2:$G$5523,5,0)</f>
        <v>Other porcelain and ceramic products</v>
      </c>
      <c r="K1773" t="str">
        <f>VLOOKUP(VLOOKUP(VLOOKUP(VLOOKUP(F1773,$C$2:$G$5523,4,0),$C$2:$G$5523,4,0),$C$2:$G$5523,4,0),$C$2:$G$5523,5,0)</f>
        <v>Other non-metallic mineral products</v>
      </c>
      <c r="L1773" t="str">
        <f>VLOOKUP(VLOOKUP(VLOOKUP(VLOOKUP(VLOOKUP(F1773,$C$2:$G$5523,4,0),$C$2:$G$5523,4,0),$C$2:$G$5523,4,0),$C$2:$G$5523,4,0),$C$2:$G$5523,5,0)</f>
        <v>MANUFACTURED PRODUCTS</v>
      </c>
      <c r="M1773" t="str">
        <f>L1773&amp;" - "&amp;K1773&amp;" - "&amp;J1773&amp;" - "&amp;I1773&amp;" - "&amp;H1773&amp;" - "&amp;G1773</f>
        <v>MANUFACTURED PRODUCTS - Other non-metallic mineral products - Other porcelain and ceramic products - Ceramic household and ornamental articles - Sub-contracted operations as part of manufacturing of ceramic household and ornamental articles - Sub-contracted operations as part of manufacturing of ceramic household and ornamental articles</v>
      </c>
      <c r="N1773" t="s">
        <v>17</v>
      </c>
      <c r="O1773" t="s">
        <v>17</v>
      </c>
      <c r="P1773" t="s">
        <v>17</v>
      </c>
      <c r="Q1773" t="s">
        <v>17</v>
      </c>
    </row>
    <row r="1774" spans="1:17" hidden="1" x14ac:dyDescent="0.45">
      <c r="A1774">
        <v>1210564</v>
      </c>
      <c r="B1774">
        <v>4</v>
      </c>
      <c r="C1774" t="s">
        <v>1178</v>
      </c>
      <c r="F1774" t="s">
        <v>1169</v>
      </c>
      <c r="G1774" t="s">
        <v>8834</v>
      </c>
      <c r="N1774" t="s">
        <v>17</v>
      </c>
      <c r="O1774" t="s">
        <v>17</v>
      </c>
      <c r="P1774" t="s">
        <v>17</v>
      </c>
      <c r="Q1774" t="s">
        <v>17</v>
      </c>
    </row>
    <row r="1775" spans="1:17" hidden="1" x14ac:dyDescent="0.45">
      <c r="A1775">
        <v>1210565</v>
      </c>
      <c r="B1775">
        <v>5</v>
      </c>
      <c r="C1775" t="s">
        <v>8835</v>
      </c>
      <c r="F1775" t="s">
        <v>1178</v>
      </c>
      <c r="G1775" t="s">
        <v>8834</v>
      </c>
      <c r="N1775" t="s">
        <v>17</v>
      </c>
      <c r="O1775" t="s">
        <v>17</v>
      </c>
      <c r="P1775" t="s">
        <v>17</v>
      </c>
      <c r="Q1775" t="s">
        <v>17</v>
      </c>
    </row>
    <row r="1776" spans="1:17" x14ac:dyDescent="0.45">
      <c r="A1776">
        <v>1210566</v>
      </c>
      <c r="B1776">
        <v>6</v>
      </c>
      <c r="C1776" s="2" t="s">
        <v>8836</v>
      </c>
      <c r="D1776">
        <v>2342</v>
      </c>
      <c r="E1776" t="s">
        <v>8837</v>
      </c>
      <c r="F1776" t="s">
        <v>8835</v>
      </c>
      <c r="G1776" t="s">
        <v>8834</v>
      </c>
      <c r="H1776" t="str">
        <f>VLOOKUP(F1776,$C$2:$G$5523,5,0)</f>
        <v>Ceramic sanitary fixtures</v>
      </c>
      <c r="I1776" t="str">
        <f>VLOOKUP(VLOOKUP(F1776,$C$2:$G$5523,4,0),$C$2:$G$5523,5,0)</f>
        <v>Ceramic sanitary fixtures</v>
      </c>
      <c r="J1776" t="str">
        <f>VLOOKUP(VLOOKUP(VLOOKUP(F1776,$C$2:$G$5523,4,0),$C$2:$G$5523,4,0),$C$2:$G$5523,5,0)</f>
        <v>Other porcelain and ceramic products</v>
      </c>
      <c r="K1776" t="str">
        <f>VLOOKUP(VLOOKUP(VLOOKUP(VLOOKUP(F1776,$C$2:$G$5523,4,0),$C$2:$G$5523,4,0),$C$2:$G$5523,4,0),$C$2:$G$5523,5,0)</f>
        <v>Other non-metallic mineral products</v>
      </c>
      <c r="L1776" t="str">
        <f>VLOOKUP(VLOOKUP(VLOOKUP(VLOOKUP(VLOOKUP(F1776,$C$2:$G$5523,4,0),$C$2:$G$5523,4,0),$C$2:$G$5523,4,0),$C$2:$G$5523,4,0),$C$2:$G$5523,5,0)</f>
        <v>MANUFACTURED PRODUCTS</v>
      </c>
      <c r="M1776" t="str">
        <f>L1776&amp;" - "&amp;K1776&amp;" - "&amp;J1776&amp;" - "&amp;I1776&amp;" - "&amp;H1776&amp;" - "&amp;G1776</f>
        <v>MANUFACTURED PRODUCTS - Other non-metallic mineral products - Other porcelain and ceramic products - Ceramic sanitary fixtures - Ceramic sanitary fixtures - Ceramic sanitary fixtures</v>
      </c>
      <c r="N1776" t="s">
        <v>17</v>
      </c>
      <c r="O1776" t="s">
        <v>17</v>
      </c>
      <c r="P1776" t="s">
        <v>17</v>
      </c>
      <c r="Q1776" t="s">
        <v>17</v>
      </c>
    </row>
    <row r="1777" spans="1:17" hidden="1" x14ac:dyDescent="0.45">
      <c r="A1777">
        <v>1210567</v>
      </c>
      <c r="B1777">
        <v>5</v>
      </c>
      <c r="C1777" t="s">
        <v>8838</v>
      </c>
      <c r="F1777" t="s">
        <v>1178</v>
      </c>
      <c r="G1777" t="s">
        <v>8839</v>
      </c>
      <c r="N1777" t="s">
        <v>17</v>
      </c>
      <c r="O1777" t="s">
        <v>17</v>
      </c>
      <c r="P1777" t="s">
        <v>17</v>
      </c>
      <c r="Q1777" t="s">
        <v>17</v>
      </c>
    </row>
    <row r="1778" spans="1:17" x14ac:dyDescent="0.45">
      <c r="A1778">
        <v>1210568</v>
      </c>
      <c r="B1778">
        <v>6</v>
      </c>
      <c r="C1778" s="2" t="s">
        <v>8840</v>
      </c>
      <c r="D1778">
        <v>2342</v>
      </c>
      <c r="E1778" t="s">
        <v>8841</v>
      </c>
      <c r="F1778" t="s">
        <v>8838</v>
      </c>
      <c r="G1778" t="s">
        <v>8839</v>
      </c>
      <c r="H1778" t="str">
        <f>VLOOKUP(F1778,$C$2:$G$5523,5,0)</f>
        <v>Sub-contracted operations as part of manufacturing of ceramic sanitary fixtures</v>
      </c>
      <c r="I1778" t="str">
        <f>VLOOKUP(VLOOKUP(F1778,$C$2:$G$5523,4,0),$C$2:$G$5523,5,0)</f>
        <v>Ceramic sanitary fixtures</v>
      </c>
      <c r="J1778" t="str">
        <f>VLOOKUP(VLOOKUP(VLOOKUP(F1778,$C$2:$G$5523,4,0),$C$2:$G$5523,4,0),$C$2:$G$5523,5,0)</f>
        <v>Other porcelain and ceramic products</v>
      </c>
      <c r="K1778" t="str">
        <f>VLOOKUP(VLOOKUP(VLOOKUP(VLOOKUP(F1778,$C$2:$G$5523,4,0),$C$2:$G$5523,4,0),$C$2:$G$5523,4,0),$C$2:$G$5523,5,0)</f>
        <v>Other non-metallic mineral products</v>
      </c>
      <c r="L1778" t="str">
        <f>VLOOKUP(VLOOKUP(VLOOKUP(VLOOKUP(VLOOKUP(F1778,$C$2:$G$5523,4,0),$C$2:$G$5523,4,0),$C$2:$G$5523,4,0),$C$2:$G$5523,4,0),$C$2:$G$5523,5,0)</f>
        <v>MANUFACTURED PRODUCTS</v>
      </c>
      <c r="M1778" t="str">
        <f>L1778&amp;" - "&amp;K1778&amp;" - "&amp;J1778&amp;" - "&amp;I1778&amp;" - "&amp;H1778&amp;" - "&amp;G1778</f>
        <v>MANUFACTURED PRODUCTS - Other non-metallic mineral products - Other porcelain and ceramic products - Ceramic sanitary fixtures - Sub-contracted operations as part of manufacturing of ceramic sanitary fixtures - Sub-contracted operations as part of manufacturing of ceramic sanitary fixtures</v>
      </c>
      <c r="N1778" t="s">
        <v>17</v>
      </c>
      <c r="O1778" t="s">
        <v>17</v>
      </c>
      <c r="P1778" t="s">
        <v>17</v>
      </c>
      <c r="Q1778" t="s">
        <v>17</v>
      </c>
    </row>
    <row r="1779" spans="1:17" hidden="1" x14ac:dyDescent="0.45">
      <c r="A1779">
        <v>1210569</v>
      </c>
      <c r="B1779">
        <v>4</v>
      </c>
      <c r="C1779" t="s">
        <v>1182</v>
      </c>
      <c r="F1779" t="s">
        <v>1169</v>
      </c>
      <c r="G1779" t="s">
        <v>8842</v>
      </c>
      <c r="N1779" t="s">
        <v>17</v>
      </c>
      <c r="O1779" t="s">
        <v>17</v>
      </c>
      <c r="P1779" t="s">
        <v>17</v>
      </c>
      <c r="Q1779" t="s">
        <v>17</v>
      </c>
    </row>
    <row r="1780" spans="1:17" hidden="1" x14ac:dyDescent="0.45">
      <c r="A1780">
        <v>1210570</v>
      </c>
      <c r="B1780">
        <v>5</v>
      </c>
      <c r="C1780" t="s">
        <v>8843</v>
      </c>
      <c r="F1780" t="s">
        <v>1182</v>
      </c>
      <c r="G1780" t="s">
        <v>8844</v>
      </c>
      <c r="N1780" t="s">
        <v>17</v>
      </c>
      <c r="O1780" t="s">
        <v>17</v>
      </c>
      <c r="P1780" t="s">
        <v>17</v>
      </c>
      <c r="Q1780" t="s">
        <v>17</v>
      </c>
    </row>
    <row r="1781" spans="1:17" x14ac:dyDescent="0.45">
      <c r="A1781">
        <v>1210571</v>
      </c>
      <c r="B1781">
        <v>6</v>
      </c>
      <c r="C1781" s="2" t="s">
        <v>8845</v>
      </c>
      <c r="D1781">
        <v>2343</v>
      </c>
      <c r="E1781" t="s">
        <v>8846</v>
      </c>
      <c r="F1781" t="s">
        <v>8843</v>
      </c>
      <c r="G1781" t="s">
        <v>8844</v>
      </c>
      <c r="H1781" t="str">
        <f>VLOOKUP(F1781,$C$2:$G$5523,5,0)</f>
        <v>Electrical insulators of ceramics; insulating fittings, for electrical machines, appliances or equipment, of ceramics</v>
      </c>
      <c r="I1781" t="str">
        <f>VLOOKUP(VLOOKUP(F1781,$C$2:$G$5523,4,0),$C$2:$G$5523,5,0)</f>
        <v>Ceramic insulators and insulating fittings</v>
      </c>
      <c r="J1781" t="str">
        <f>VLOOKUP(VLOOKUP(VLOOKUP(F1781,$C$2:$G$5523,4,0),$C$2:$G$5523,4,0),$C$2:$G$5523,5,0)</f>
        <v>Other porcelain and ceramic products</v>
      </c>
      <c r="K1781" t="str">
        <f>VLOOKUP(VLOOKUP(VLOOKUP(VLOOKUP(F1781,$C$2:$G$5523,4,0),$C$2:$G$5523,4,0),$C$2:$G$5523,4,0),$C$2:$G$5523,5,0)</f>
        <v>Other non-metallic mineral products</v>
      </c>
      <c r="L1781" t="str">
        <f>VLOOKUP(VLOOKUP(VLOOKUP(VLOOKUP(VLOOKUP(F1781,$C$2:$G$5523,4,0),$C$2:$G$5523,4,0),$C$2:$G$5523,4,0),$C$2:$G$5523,4,0),$C$2:$G$5523,5,0)</f>
        <v>MANUFACTURED PRODUCTS</v>
      </c>
      <c r="M1781" t="str">
        <f>L1781&amp;" - "&amp;K1781&amp;" - "&amp;J1781&amp;" - "&amp;I1781&amp;" - "&amp;H1781&amp;" - "&amp;G1781</f>
        <v>MANUFACTURED PRODUCTS - Other non-metallic mineral products - Other porcelain and ceramic products - Ceramic insulators and insulating fittings - Electrical insulators of ceramics; insulating fittings, for electrical machines, appliances or equipment, of ceramics - Electrical insulators of ceramics; insulating fittings, for electrical machines, appliances or equipment, of ceramics</v>
      </c>
      <c r="N1781" t="s">
        <v>17</v>
      </c>
      <c r="O1781" t="s">
        <v>17</v>
      </c>
      <c r="P1781" t="s">
        <v>17</v>
      </c>
      <c r="Q1781" t="s">
        <v>17</v>
      </c>
    </row>
    <row r="1782" spans="1:17" hidden="1" x14ac:dyDescent="0.45">
      <c r="A1782">
        <v>1210572</v>
      </c>
      <c r="B1782">
        <v>5</v>
      </c>
      <c r="C1782" t="s">
        <v>8847</v>
      </c>
      <c r="F1782" t="s">
        <v>1182</v>
      </c>
      <c r="G1782" t="s">
        <v>8848</v>
      </c>
      <c r="N1782" t="s">
        <v>17</v>
      </c>
      <c r="O1782" t="s">
        <v>17</v>
      </c>
      <c r="P1782" t="s">
        <v>17</v>
      </c>
      <c r="Q1782" t="s">
        <v>17</v>
      </c>
    </row>
    <row r="1783" spans="1:17" x14ac:dyDescent="0.45">
      <c r="A1783">
        <v>1210573</v>
      </c>
      <c r="B1783">
        <v>6</v>
      </c>
      <c r="C1783" s="2" t="s">
        <v>8849</v>
      </c>
      <c r="D1783">
        <v>2343</v>
      </c>
      <c r="E1783" t="s">
        <v>8850</v>
      </c>
      <c r="F1783" t="s">
        <v>8847</v>
      </c>
      <c r="G1783" t="s">
        <v>8848</v>
      </c>
      <c r="H1783" t="str">
        <f>VLOOKUP(F1783,$C$2:$G$5523,5,0)</f>
        <v>Sub-contracted operations as part of manufacturing of ceramic insulators and insulating fittings</v>
      </c>
      <c r="I1783" t="str">
        <f>VLOOKUP(VLOOKUP(F1783,$C$2:$G$5523,4,0),$C$2:$G$5523,5,0)</f>
        <v>Ceramic insulators and insulating fittings</v>
      </c>
      <c r="J1783" t="str">
        <f>VLOOKUP(VLOOKUP(VLOOKUP(F1783,$C$2:$G$5523,4,0),$C$2:$G$5523,4,0),$C$2:$G$5523,5,0)</f>
        <v>Other porcelain and ceramic products</v>
      </c>
      <c r="K1783" t="str">
        <f>VLOOKUP(VLOOKUP(VLOOKUP(VLOOKUP(F1783,$C$2:$G$5523,4,0),$C$2:$G$5523,4,0),$C$2:$G$5523,4,0),$C$2:$G$5523,5,0)</f>
        <v>Other non-metallic mineral products</v>
      </c>
      <c r="L1783" t="str">
        <f>VLOOKUP(VLOOKUP(VLOOKUP(VLOOKUP(VLOOKUP(F1783,$C$2:$G$5523,4,0),$C$2:$G$5523,4,0),$C$2:$G$5523,4,0),$C$2:$G$5523,4,0),$C$2:$G$5523,5,0)</f>
        <v>MANUFACTURED PRODUCTS</v>
      </c>
      <c r="M1783" t="str">
        <f>L1783&amp;" - "&amp;K1783&amp;" - "&amp;J1783&amp;" - "&amp;I1783&amp;" - "&amp;H1783&amp;" - "&amp;G1783</f>
        <v>MANUFACTURED PRODUCTS - Other non-metallic mineral products - Other porcelain and ceramic products - Ceramic insulators and insulating fittings - Sub-contracted operations as part of manufacturing of ceramic insulators and insulating fittings - Sub-contracted operations as part of manufacturing of ceramic insulators and insulating fittings</v>
      </c>
      <c r="N1783" t="s">
        <v>17</v>
      </c>
      <c r="O1783" t="s">
        <v>17</v>
      </c>
      <c r="P1783" t="s">
        <v>17</v>
      </c>
      <c r="Q1783" t="s">
        <v>17</v>
      </c>
    </row>
    <row r="1784" spans="1:17" hidden="1" x14ac:dyDescent="0.45">
      <c r="A1784">
        <v>1210574</v>
      </c>
      <c r="B1784">
        <v>4</v>
      </c>
      <c r="C1784" t="s">
        <v>1186</v>
      </c>
      <c r="F1784" t="s">
        <v>1169</v>
      </c>
      <c r="G1784" t="s">
        <v>8851</v>
      </c>
      <c r="N1784" t="s">
        <v>17</v>
      </c>
      <c r="O1784" t="s">
        <v>17</v>
      </c>
      <c r="P1784" t="s">
        <v>17</v>
      </c>
      <c r="Q1784" t="s">
        <v>17</v>
      </c>
    </row>
    <row r="1785" spans="1:17" hidden="1" x14ac:dyDescent="0.45">
      <c r="A1785">
        <v>1210575</v>
      </c>
      <c r="B1785">
        <v>5</v>
      </c>
      <c r="C1785" t="s">
        <v>8852</v>
      </c>
      <c r="F1785" t="s">
        <v>1186</v>
      </c>
      <c r="G1785" t="s">
        <v>8851</v>
      </c>
      <c r="N1785" t="s">
        <v>17</v>
      </c>
      <c r="O1785" t="s">
        <v>17</v>
      </c>
      <c r="P1785" t="s">
        <v>17</v>
      </c>
      <c r="Q1785" t="s">
        <v>17</v>
      </c>
    </row>
    <row r="1786" spans="1:17" x14ac:dyDescent="0.45">
      <c r="A1786">
        <v>1210576</v>
      </c>
      <c r="B1786">
        <v>6</v>
      </c>
      <c r="C1786" s="2" t="s">
        <v>8853</v>
      </c>
      <c r="D1786">
        <v>2344</v>
      </c>
      <c r="E1786" t="s">
        <v>8854</v>
      </c>
      <c r="F1786" t="s">
        <v>8852</v>
      </c>
      <c r="G1786" t="s">
        <v>8855</v>
      </c>
      <c r="H1786" t="str">
        <f t="shared" ref="H1786:H1787" si="1278">VLOOKUP(F1786,$C$2:$G$5523,5,0)</f>
        <v>Other technical ceramic products</v>
      </c>
      <c r="I1786" t="str">
        <f t="shared" ref="I1786:I1787" si="1279">VLOOKUP(VLOOKUP(F1786,$C$2:$G$5523,4,0),$C$2:$G$5523,5,0)</f>
        <v>Other technical ceramic products</v>
      </c>
      <c r="J1786" t="str">
        <f t="shared" ref="J1786:J1787" si="1280">VLOOKUP(VLOOKUP(VLOOKUP(F1786,$C$2:$G$5523,4,0),$C$2:$G$5523,4,0),$C$2:$G$5523,5,0)</f>
        <v>Other porcelain and ceramic products</v>
      </c>
      <c r="K1786" t="str">
        <f t="shared" ref="K1786:K1787" si="1281">VLOOKUP(VLOOKUP(VLOOKUP(VLOOKUP(F1786,$C$2:$G$5523,4,0),$C$2:$G$5523,4,0),$C$2:$G$5523,4,0),$C$2:$G$5523,5,0)</f>
        <v>Other non-metallic mineral products</v>
      </c>
      <c r="L1786" t="str">
        <f t="shared" ref="L1786:L1787" si="1282">VLOOKUP(VLOOKUP(VLOOKUP(VLOOKUP(VLOOKUP(F1786,$C$2:$G$5523,4,0),$C$2:$G$5523,4,0),$C$2:$G$5523,4,0),$C$2:$G$5523,4,0),$C$2:$G$5523,5,0)</f>
        <v>MANUFACTURED PRODUCTS</v>
      </c>
      <c r="M1786" t="str">
        <f t="shared" ref="M1786:M1787" si="1283">L1786&amp;" - "&amp;K1786&amp;" - "&amp;J1786&amp;" - "&amp;I1786&amp;" - "&amp;H1786&amp;" - "&amp;G1786</f>
        <v>MANUFACTURED PRODUCTS - Other non-metallic mineral products - Other porcelain and ceramic products - Other technical ceramic products - Other technical ceramic products - Ceramic wares for laboratory, chemical or other technical uses, of porcelain or china</v>
      </c>
      <c r="N1786" t="s">
        <v>17</v>
      </c>
      <c r="O1786" t="s">
        <v>17</v>
      </c>
      <c r="P1786" t="s">
        <v>17</v>
      </c>
      <c r="Q1786" t="s">
        <v>17</v>
      </c>
    </row>
    <row r="1787" spans="1:17" x14ac:dyDescent="0.45">
      <c r="A1787">
        <v>1210577</v>
      </c>
      <c r="B1787">
        <v>6</v>
      </c>
      <c r="C1787" s="2" t="s">
        <v>8856</v>
      </c>
      <c r="D1787">
        <v>2344</v>
      </c>
      <c r="E1787" t="s">
        <v>8857</v>
      </c>
      <c r="F1787" t="s">
        <v>8852</v>
      </c>
      <c r="G1787" t="s">
        <v>8858</v>
      </c>
      <c r="H1787" t="str">
        <f t="shared" si="1278"/>
        <v>Other technical ceramic products</v>
      </c>
      <c r="I1787" t="str">
        <f t="shared" si="1279"/>
        <v>Other technical ceramic products</v>
      </c>
      <c r="J1787" t="str">
        <f t="shared" si="1280"/>
        <v>Other porcelain and ceramic products</v>
      </c>
      <c r="K1787" t="str">
        <f t="shared" si="1281"/>
        <v>Other non-metallic mineral products</v>
      </c>
      <c r="L1787" t="str">
        <f t="shared" si="1282"/>
        <v>MANUFACTURED PRODUCTS</v>
      </c>
      <c r="M1787" t="str">
        <f t="shared" si="1283"/>
        <v>MANUFACTURED PRODUCTS - Other non-metallic mineral products - Other porcelain and ceramic products - Other technical ceramic products - Other technical ceramic products - Ceramic wares for laboratory, chemical or other technical uses, other than of porcelain or china</v>
      </c>
      <c r="N1787" t="s">
        <v>17</v>
      </c>
      <c r="O1787" t="s">
        <v>8859</v>
      </c>
      <c r="P1787" t="s">
        <v>17</v>
      </c>
      <c r="Q1787" t="s">
        <v>17</v>
      </c>
    </row>
    <row r="1788" spans="1:17" hidden="1" x14ac:dyDescent="0.45">
      <c r="A1788">
        <v>1210578</v>
      </c>
      <c r="B1788">
        <v>5</v>
      </c>
      <c r="C1788" t="s">
        <v>8860</v>
      </c>
      <c r="F1788" t="s">
        <v>1186</v>
      </c>
      <c r="G1788" t="s">
        <v>8861</v>
      </c>
      <c r="N1788" t="s">
        <v>17</v>
      </c>
      <c r="O1788" t="s">
        <v>17</v>
      </c>
      <c r="P1788" t="s">
        <v>17</v>
      </c>
      <c r="Q1788" t="s">
        <v>17</v>
      </c>
    </row>
    <row r="1789" spans="1:17" x14ac:dyDescent="0.45">
      <c r="A1789">
        <v>1210579</v>
      </c>
      <c r="B1789">
        <v>6</v>
      </c>
      <c r="C1789" s="2" t="s">
        <v>8862</v>
      </c>
      <c r="D1789">
        <v>2344</v>
      </c>
      <c r="E1789" t="s">
        <v>8863</v>
      </c>
      <c r="F1789" t="s">
        <v>8860</v>
      </c>
      <c r="G1789" t="s">
        <v>8861</v>
      </c>
      <c r="H1789" t="str">
        <f>VLOOKUP(F1789,$C$2:$G$5523,5,0)</f>
        <v>Sub-contracted operations as part of manufacturing of other technical ceramic products</v>
      </c>
      <c r="I1789" t="str">
        <f>VLOOKUP(VLOOKUP(F1789,$C$2:$G$5523,4,0),$C$2:$G$5523,5,0)</f>
        <v>Other technical ceramic products</v>
      </c>
      <c r="J1789" t="str">
        <f>VLOOKUP(VLOOKUP(VLOOKUP(F1789,$C$2:$G$5523,4,0),$C$2:$G$5523,4,0),$C$2:$G$5523,5,0)</f>
        <v>Other porcelain and ceramic products</v>
      </c>
      <c r="K1789" t="str">
        <f>VLOOKUP(VLOOKUP(VLOOKUP(VLOOKUP(F1789,$C$2:$G$5523,4,0),$C$2:$G$5523,4,0),$C$2:$G$5523,4,0),$C$2:$G$5523,5,0)</f>
        <v>Other non-metallic mineral products</v>
      </c>
      <c r="L1789" t="str">
        <f>VLOOKUP(VLOOKUP(VLOOKUP(VLOOKUP(VLOOKUP(F1789,$C$2:$G$5523,4,0),$C$2:$G$5523,4,0),$C$2:$G$5523,4,0),$C$2:$G$5523,4,0),$C$2:$G$5523,5,0)</f>
        <v>MANUFACTURED PRODUCTS</v>
      </c>
      <c r="M1789" t="str">
        <f>L1789&amp;" - "&amp;K1789&amp;" - "&amp;J1789&amp;" - "&amp;I1789&amp;" - "&amp;H1789&amp;" - "&amp;G1789</f>
        <v>MANUFACTURED PRODUCTS - Other non-metallic mineral products - Other porcelain and ceramic products - Other technical ceramic products - Sub-contracted operations as part of manufacturing of other technical ceramic products - Sub-contracted operations as part of manufacturing of other technical ceramic products</v>
      </c>
      <c r="N1789" t="s">
        <v>17</v>
      </c>
      <c r="O1789" t="s">
        <v>17</v>
      </c>
      <c r="P1789" t="s">
        <v>17</v>
      </c>
      <c r="Q1789" t="s">
        <v>17</v>
      </c>
    </row>
    <row r="1790" spans="1:17" hidden="1" x14ac:dyDescent="0.45">
      <c r="A1790">
        <v>1210580</v>
      </c>
      <c r="B1790">
        <v>4</v>
      </c>
      <c r="C1790" t="s">
        <v>1190</v>
      </c>
      <c r="F1790" t="s">
        <v>1169</v>
      </c>
      <c r="G1790" t="s">
        <v>8864</v>
      </c>
      <c r="N1790" t="s">
        <v>17</v>
      </c>
      <c r="O1790" t="s">
        <v>17</v>
      </c>
      <c r="P1790" t="s">
        <v>17</v>
      </c>
      <c r="Q1790" t="s">
        <v>17</v>
      </c>
    </row>
    <row r="1791" spans="1:17" hidden="1" x14ac:dyDescent="0.45">
      <c r="A1791">
        <v>1210581</v>
      </c>
      <c r="B1791">
        <v>5</v>
      </c>
      <c r="C1791" t="s">
        <v>8865</v>
      </c>
      <c r="F1791" t="s">
        <v>1190</v>
      </c>
      <c r="G1791" t="s">
        <v>8864</v>
      </c>
      <c r="N1791" t="s">
        <v>17</v>
      </c>
      <c r="O1791" t="s">
        <v>17</v>
      </c>
      <c r="P1791" t="s">
        <v>17</v>
      </c>
      <c r="Q1791" t="s">
        <v>17</v>
      </c>
    </row>
    <row r="1792" spans="1:17" x14ac:dyDescent="0.45">
      <c r="A1792">
        <v>1210582</v>
      </c>
      <c r="B1792">
        <v>6</v>
      </c>
      <c r="C1792" s="2" t="s">
        <v>8866</v>
      </c>
      <c r="D1792">
        <v>2349</v>
      </c>
      <c r="E1792" t="s">
        <v>8867</v>
      </c>
      <c r="F1792" t="s">
        <v>8865</v>
      </c>
      <c r="G1792" t="s">
        <v>8868</v>
      </c>
      <c r="H1792" t="str">
        <f t="shared" ref="H1792:H1793" si="1284">VLOOKUP(F1792,$C$2:$G$5523,5,0)</f>
        <v>Other ceramic products</v>
      </c>
      <c r="I1792" t="str">
        <f t="shared" ref="I1792:I1793" si="1285">VLOOKUP(VLOOKUP(F1792,$C$2:$G$5523,4,0),$C$2:$G$5523,5,0)</f>
        <v>Other ceramic products</v>
      </c>
      <c r="J1792" t="str">
        <f t="shared" ref="J1792:J1793" si="1286">VLOOKUP(VLOOKUP(VLOOKUP(F1792,$C$2:$G$5523,4,0),$C$2:$G$5523,4,0),$C$2:$G$5523,5,0)</f>
        <v>Other porcelain and ceramic products</v>
      </c>
      <c r="K1792" t="str">
        <f t="shared" ref="K1792:K1793" si="1287">VLOOKUP(VLOOKUP(VLOOKUP(VLOOKUP(F1792,$C$2:$G$5523,4,0),$C$2:$G$5523,4,0),$C$2:$G$5523,4,0),$C$2:$G$5523,5,0)</f>
        <v>Other non-metallic mineral products</v>
      </c>
      <c r="L1792" t="str">
        <f t="shared" ref="L1792:L1793" si="1288">VLOOKUP(VLOOKUP(VLOOKUP(VLOOKUP(VLOOKUP(F1792,$C$2:$G$5523,4,0),$C$2:$G$5523,4,0),$C$2:$G$5523,4,0),$C$2:$G$5523,4,0),$C$2:$G$5523,5,0)</f>
        <v>MANUFACTURED PRODUCTS</v>
      </c>
      <c r="M1792" t="str">
        <f t="shared" ref="M1792:M1793" si="1289">L1792&amp;" - "&amp;K1792&amp;" - "&amp;J1792&amp;" - "&amp;I1792&amp;" - "&amp;H1792&amp;" - "&amp;G1792</f>
        <v>MANUFACTURED PRODUCTS - Other non-metallic mineral products - Other porcelain and ceramic products - Other ceramic products - Other ceramic products - Ceramic articles for use in agriculture and for the conveyance or packing of goods</v>
      </c>
      <c r="N1792" t="s">
        <v>17</v>
      </c>
      <c r="O1792" t="s">
        <v>17</v>
      </c>
      <c r="P1792" t="s">
        <v>17</v>
      </c>
      <c r="Q1792" t="s">
        <v>17</v>
      </c>
    </row>
    <row r="1793" spans="1:17" x14ac:dyDescent="0.45">
      <c r="A1793">
        <v>1210583</v>
      </c>
      <c r="B1793">
        <v>6</v>
      </c>
      <c r="C1793" s="2" t="s">
        <v>8869</v>
      </c>
      <c r="D1793">
        <v>2349</v>
      </c>
      <c r="E1793" t="s">
        <v>8870</v>
      </c>
      <c r="F1793" t="s">
        <v>8865</v>
      </c>
      <c r="G1793" t="s">
        <v>8871</v>
      </c>
      <c r="H1793" t="str">
        <f t="shared" si="1284"/>
        <v>Other ceramic products</v>
      </c>
      <c r="I1793" t="str">
        <f t="shared" si="1285"/>
        <v>Other ceramic products</v>
      </c>
      <c r="J1793" t="str">
        <f t="shared" si="1286"/>
        <v>Other porcelain and ceramic products</v>
      </c>
      <c r="K1793" t="str">
        <f t="shared" si="1287"/>
        <v>Other non-metallic mineral products</v>
      </c>
      <c r="L1793" t="str">
        <f t="shared" si="1288"/>
        <v>MANUFACTURED PRODUCTS</v>
      </c>
      <c r="M1793" t="str">
        <f t="shared" si="1289"/>
        <v>MANUFACTURED PRODUCTS - Other non-metallic mineral products - Other porcelain and ceramic products - Other ceramic products - Other ceramic products - Other non-structural ceramic articles n.e.c.</v>
      </c>
      <c r="N1793" t="s">
        <v>17</v>
      </c>
      <c r="O1793" t="s">
        <v>17</v>
      </c>
      <c r="P1793" t="s">
        <v>17</v>
      </c>
      <c r="Q1793" t="s">
        <v>17</v>
      </c>
    </row>
    <row r="1794" spans="1:17" hidden="1" x14ac:dyDescent="0.45">
      <c r="A1794">
        <v>1210584</v>
      </c>
      <c r="B1794">
        <v>5</v>
      </c>
      <c r="C1794" t="s">
        <v>8872</v>
      </c>
      <c r="F1794" t="s">
        <v>1190</v>
      </c>
      <c r="G1794" t="s">
        <v>8873</v>
      </c>
      <c r="N1794" t="s">
        <v>17</v>
      </c>
      <c r="O1794" t="s">
        <v>17</v>
      </c>
      <c r="P1794" t="s">
        <v>17</v>
      </c>
      <c r="Q1794" t="s">
        <v>17</v>
      </c>
    </row>
    <row r="1795" spans="1:17" x14ac:dyDescent="0.45">
      <c r="A1795">
        <v>1210585</v>
      </c>
      <c r="B1795">
        <v>6</v>
      </c>
      <c r="C1795" s="2" t="s">
        <v>8874</v>
      </c>
      <c r="D1795">
        <v>2349</v>
      </c>
      <c r="E1795" t="s">
        <v>8875</v>
      </c>
      <c r="F1795" t="s">
        <v>8872</v>
      </c>
      <c r="G1795" t="s">
        <v>8873</v>
      </c>
      <c r="H1795" t="str">
        <f>VLOOKUP(F1795,$C$2:$G$5523,5,0)</f>
        <v>Sub-contracted operations as part of manufacturing of other ceramic products</v>
      </c>
      <c r="I1795" t="str">
        <f>VLOOKUP(VLOOKUP(F1795,$C$2:$G$5523,4,0),$C$2:$G$5523,5,0)</f>
        <v>Other ceramic products</v>
      </c>
      <c r="J1795" t="str">
        <f>VLOOKUP(VLOOKUP(VLOOKUP(F1795,$C$2:$G$5523,4,0),$C$2:$G$5523,4,0),$C$2:$G$5523,5,0)</f>
        <v>Other porcelain and ceramic products</v>
      </c>
      <c r="K1795" t="str">
        <f>VLOOKUP(VLOOKUP(VLOOKUP(VLOOKUP(F1795,$C$2:$G$5523,4,0),$C$2:$G$5523,4,0),$C$2:$G$5523,4,0),$C$2:$G$5523,5,0)</f>
        <v>Other non-metallic mineral products</v>
      </c>
      <c r="L1795" t="str">
        <f>VLOOKUP(VLOOKUP(VLOOKUP(VLOOKUP(VLOOKUP(F1795,$C$2:$G$5523,4,0),$C$2:$G$5523,4,0),$C$2:$G$5523,4,0),$C$2:$G$5523,4,0),$C$2:$G$5523,5,0)</f>
        <v>MANUFACTURED PRODUCTS</v>
      </c>
      <c r="M1795" t="str">
        <f>L1795&amp;" - "&amp;K1795&amp;" - "&amp;J1795&amp;" - "&amp;I1795&amp;" - "&amp;H1795&amp;" - "&amp;G1795</f>
        <v>MANUFACTURED PRODUCTS - Other non-metallic mineral products - Other porcelain and ceramic products - Other ceramic products - Sub-contracted operations as part of manufacturing of other ceramic products - Sub-contracted operations as part of manufacturing of other ceramic products</v>
      </c>
      <c r="N1795" t="s">
        <v>17</v>
      </c>
      <c r="O1795" t="s">
        <v>17</v>
      </c>
      <c r="P1795" t="s">
        <v>17</v>
      </c>
      <c r="Q1795" t="s">
        <v>17</v>
      </c>
    </row>
    <row r="1796" spans="1:17" hidden="1" x14ac:dyDescent="0.45">
      <c r="A1796">
        <v>1210586</v>
      </c>
      <c r="B1796">
        <v>3</v>
      </c>
      <c r="C1796" t="s">
        <v>1194</v>
      </c>
      <c r="F1796" t="s">
        <v>1121</v>
      </c>
      <c r="G1796" t="s">
        <v>8876</v>
      </c>
      <c r="N1796" t="s">
        <v>17</v>
      </c>
      <c r="O1796" t="s">
        <v>17</v>
      </c>
      <c r="P1796" t="s">
        <v>17</v>
      </c>
      <c r="Q1796" t="s">
        <v>17</v>
      </c>
    </row>
    <row r="1797" spans="1:17" hidden="1" x14ac:dyDescent="0.45">
      <c r="A1797">
        <v>1210587</v>
      </c>
      <c r="B1797">
        <v>4</v>
      </c>
      <c r="C1797" t="s">
        <v>1196</v>
      </c>
      <c r="F1797" t="s">
        <v>1194</v>
      </c>
      <c r="G1797" t="s">
        <v>8877</v>
      </c>
      <c r="N1797" t="s">
        <v>17</v>
      </c>
      <c r="O1797" t="s">
        <v>17</v>
      </c>
      <c r="P1797" t="s">
        <v>17</v>
      </c>
      <c r="Q1797" t="s">
        <v>17</v>
      </c>
    </row>
    <row r="1798" spans="1:17" hidden="1" x14ac:dyDescent="0.45">
      <c r="A1798">
        <v>1210588</v>
      </c>
      <c r="B1798">
        <v>5</v>
      </c>
      <c r="C1798" t="s">
        <v>8878</v>
      </c>
      <c r="F1798" t="s">
        <v>1196</v>
      </c>
      <c r="G1798" t="s">
        <v>8877</v>
      </c>
      <c r="N1798" t="s">
        <v>17</v>
      </c>
      <c r="O1798" t="s">
        <v>17</v>
      </c>
      <c r="P1798" t="s">
        <v>17</v>
      </c>
      <c r="Q1798" t="s">
        <v>17</v>
      </c>
    </row>
    <row r="1799" spans="1:17" x14ac:dyDescent="0.45">
      <c r="A1799">
        <v>1210589</v>
      </c>
      <c r="B1799">
        <v>6</v>
      </c>
      <c r="C1799" s="2" t="s">
        <v>8879</v>
      </c>
      <c r="D1799">
        <v>2351</v>
      </c>
      <c r="E1799" t="s">
        <v>8880</v>
      </c>
      <c r="F1799" t="s">
        <v>8878</v>
      </c>
      <c r="G1799" t="s">
        <v>8881</v>
      </c>
      <c r="H1799" t="str">
        <f t="shared" ref="H1799:H1800" si="1290">VLOOKUP(F1799,$C$2:$G$5523,5,0)</f>
        <v>Cement</v>
      </c>
      <c r="I1799" t="str">
        <f t="shared" ref="I1799:I1800" si="1291">VLOOKUP(VLOOKUP(F1799,$C$2:$G$5523,4,0),$C$2:$G$5523,5,0)</f>
        <v>Cement</v>
      </c>
      <c r="J1799" t="str">
        <f t="shared" ref="J1799:J1800" si="1292">VLOOKUP(VLOOKUP(VLOOKUP(F1799,$C$2:$G$5523,4,0),$C$2:$G$5523,4,0),$C$2:$G$5523,5,0)</f>
        <v>Cement, lime and plaster</v>
      </c>
      <c r="K1799" t="str">
        <f t="shared" ref="K1799:K1800" si="1293">VLOOKUP(VLOOKUP(VLOOKUP(VLOOKUP(F1799,$C$2:$G$5523,4,0),$C$2:$G$5523,4,0),$C$2:$G$5523,4,0),$C$2:$G$5523,5,0)</f>
        <v>Other non-metallic mineral products</v>
      </c>
      <c r="L1799" t="str">
        <f t="shared" ref="L1799:L1800" si="1294">VLOOKUP(VLOOKUP(VLOOKUP(VLOOKUP(VLOOKUP(F1799,$C$2:$G$5523,4,0),$C$2:$G$5523,4,0),$C$2:$G$5523,4,0),$C$2:$G$5523,4,0),$C$2:$G$5523,5,0)</f>
        <v>MANUFACTURED PRODUCTS</v>
      </c>
      <c r="M1799" t="str">
        <f t="shared" ref="M1799:M1800" si="1295">L1799&amp;" - "&amp;K1799&amp;" - "&amp;J1799&amp;" - "&amp;I1799&amp;" - "&amp;H1799&amp;" - "&amp;G1799</f>
        <v>MANUFACTURED PRODUCTS - Other non-metallic mineral products - Cement, lime and plaster - Cement - Cement - Cement clinkers</v>
      </c>
      <c r="N1799" t="s">
        <v>17</v>
      </c>
      <c r="O1799" t="s">
        <v>17</v>
      </c>
      <c r="P1799" t="s">
        <v>17</v>
      </c>
      <c r="Q1799" t="s">
        <v>17</v>
      </c>
    </row>
    <row r="1800" spans="1:17" x14ac:dyDescent="0.45">
      <c r="A1800">
        <v>1210590</v>
      </c>
      <c r="B1800">
        <v>6</v>
      </c>
      <c r="C1800" s="2" t="s">
        <v>8882</v>
      </c>
      <c r="D1800">
        <v>2351</v>
      </c>
      <c r="E1800" t="s">
        <v>8883</v>
      </c>
      <c r="F1800" t="s">
        <v>8878</v>
      </c>
      <c r="G1800" t="s">
        <v>8884</v>
      </c>
      <c r="H1800" t="str">
        <f t="shared" si="1290"/>
        <v>Cement</v>
      </c>
      <c r="I1800" t="str">
        <f t="shared" si="1291"/>
        <v>Cement</v>
      </c>
      <c r="J1800" t="str">
        <f t="shared" si="1292"/>
        <v>Cement, lime and plaster</v>
      </c>
      <c r="K1800" t="str">
        <f t="shared" si="1293"/>
        <v>Other non-metallic mineral products</v>
      </c>
      <c r="L1800" t="str">
        <f t="shared" si="1294"/>
        <v>MANUFACTURED PRODUCTS</v>
      </c>
      <c r="M1800" t="str">
        <f t="shared" si="1295"/>
        <v>MANUFACTURED PRODUCTS - Other non-metallic mineral products - Cement, lime and plaster - Cement - Cement - Portland cement, aluminous cement, slag cement and similar hydraulic cements</v>
      </c>
      <c r="N1800" t="s">
        <v>17</v>
      </c>
      <c r="O1800" t="s">
        <v>17</v>
      </c>
      <c r="P1800" t="s">
        <v>17</v>
      </c>
      <c r="Q1800" t="s">
        <v>17</v>
      </c>
    </row>
    <row r="1801" spans="1:17" hidden="1" x14ac:dyDescent="0.45">
      <c r="A1801">
        <v>1210591</v>
      </c>
      <c r="B1801">
        <v>5</v>
      </c>
      <c r="C1801" t="s">
        <v>8885</v>
      </c>
      <c r="F1801" t="s">
        <v>1196</v>
      </c>
      <c r="G1801" t="s">
        <v>8886</v>
      </c>
      <c r="N1801" t="s">
        <v>17</v>
      </c>
      <c r="O1801" t="s">
        <v>17</v>
      </c>
      <c r="P1801" t="s">
        <v>17</v>
      </c>
      <c r="Q1801" t="s">
        <v>17</v>
      </c>
    </row>
    <row r="1802" spans="1:17" x14ac:dyDescent="0.45">
      <c r="A1802">
        <v>1210592</v>
      </c>
      <c r="B1802">
        <v>6</v>
      </c>
      <c r="C1802" s="2" t="s">
        <v>8887</v>
      </c>
      <c r="D1802">
        <v>2351</v>
      </c>
      <c r="E1802" t="s">
        <v>8888</v>
      </c>
      <c r="F1802" t="s">
        <v>8885</v>
      </c>
      <c r="G1802" t="s">
        <v>8886</v>
      </c>
      <c r="H1802" t="str">
        <f>VLOOKUP(F1802,$C$2:$G$5523,5,0)</f>
        <v>Sub-contracted operations as part of manufacturing of cement</v>
      </c>
      <c r="I1802" t="str">
        <f>VLOOKUP(VLOOKUP(F1802,$C$2:$G$5523,4,0),$C$2:$G$5523,5,0)</f>
        <v>Cement</v>
      </c>
      <c r="J1802" t="str">
        <f>VLOOKUP(VLOOKUP(VLOOKUP(F1802,$C$2:$G$5523,4,0),$C$2:$G$5523,4,0),$C$2:$G$5523,5,0)</f>
        <v>Cement, lime and plaster</v>
      </c>
      <c r="K1802" t="str">
        <f>VLOOKUP(VLOOKUP(VLOOKUP(VLOOKUP(F1802,$C$2:$G$5523,4,0),$C$2:$G$5523,4,0),$C$2:$G$5523,4,0),$C$2:$G$5523,5,0)</f>
        <v>Other non-metallic mineral products</v>
      </c>
      <c r="L1802" t="str">
        <f>VLOOKUP(VLOOKUP(VLOOKUP(VLOOKUP(VLOOKUP(F1802,$C$2:$G$5523,4,0),$C$2:$G$5523,4,0),$C$2:$G$5523,4,0),$C$2:$G$5523,4,0),$C$2:$G$5523,5,0)</f>
        <v>MANUFACTURED PRODUCTS</v>
      </c>
      <c r="M1802" t="str">
        <f>L1802&amp;" - "&amp;K1802&amp;" - "&amp;J1802&amp;" - "&amp;I1802&amp;" - "&amp;H1802&amp;" - "&amp;G1802</f>
        <v>MANUFACTURED PRODUCTS - Other non-metallic mineral products - Cement, lime and plaster - Cement - Sub-contracted operations as part of manufacturing of cement - Sub-contracted operations as part of manufacturing of cement</v>
      </c>
      <c r="N1802" t="s">
        <v>17</v>
      </c>
      <c r="O1802" t="s">
        <v>17</v>
      </c>
      <c r="P1802" t="s">
        <v>17</v>
      </c>
      <c r="Q1802" t="s">
        <v>17</v>
      </c>
    </row>
    <row r="1803" spans="1:17" hidden="1" x14ac:dyDescent="0.45">
      <c r="A1803">
        <v>1210593</v>
      </c>
      <c r="B1803">
        <v>4</v>
      </c>
      <c r="C1803" t="s">
        <v>1202</v>
      </c>
      <c r="F1803" t="s">
        <v>1194</v>
      </c>
      <c r="G1803" t="s">
        <v>8889</v>
      </c>
      <c r="N1803" t="s">
        <v>17</v>
      </c>
      <c r="O1803" t="s">
        <v>17</v>
      </c>
      <c r="P1803" t="s">
        <v>17</v>
      </c>
      <c r="Q1803" t="s">
        <v>17</v>
      </c>
    </row>
    <row r="1804" spans="1:17" hidden="1" x14ac:dyDescent="0.45">
      <c r="A1804">
        <v>1210594</v>
      </c>
      <c r="B1804">
        <v>5</v>
      </c>
      <c r="C1804" t="s">
        <v>8890</v>
      </c>
      <c r="F1804" t="s">
        <v>1202</v>
      </c>
      <c r="G1804" t="s">
        <v>8891</v>
      </c>
      <c r="N1804" t="s">
        <v>17</v>
      </c>
      <c r="O1804" t="s">
        <v>17</v>
      </c>
      <c r="P1804" t="s">
        <v>17</v>
      </c>
      <c r="Q1804" t="s">
        <v>17</v>
      </c>
    </row>
    <row r="1805" spans="1:17" x14ac:dyDescent="0.45">
      <c r="A1805">
        <v>1210595</v>
      </c>
      <c r="B1805">
        <v>6</v>
      </c>
      <c r="C1805" s="2" t="s">
        <v>8892</v>
      </c>
      <c r="D1805">
        <v>2352</v>
      </c>
      <c r="E1805" t="s">
        <v>8893</v>
      </c>
      <c r="F1805" t="s">
        <v>8890</v>
      </c>
      <c r="G1805" t="s">
        <v>8891</v>
      </c>
      <c r="H1805" t="str">
        <f>VLOOKUP(F1805,$C$2:$G$5523,5,0)</f>
        <v>Quicklime, slaked lime and hydraulic lime</v>
      </c>
      <c r="I1805" t="str">
        <f>VLOOKUP(VLOOKUP(F1805,$C$2:$G$5523,4,0),$C$2:$G$5523,5,0)</f>
        <v>Lime and plaster</v>
      </c>
      <c r="J1805" t="str">
        <f>VLOOKUP(VLOOKUP(VLOOKUP(F1805,$C$2:$G$5523,4,0),$C$2:$G$5523,4,0),$C$2:$G$5523,5,0)</f>
        <v>Cement, lime and plaster</v>
      </c>
      <c r="K1805" t="str">
        <f>VLOOKUP(VLOOKUP(VLOOKUP(VLOOKUP(F1805,$C$2:$G$5523,4,0),$C$2:$G$5523,4,0),$C$2:$G$5523,4,0),$C$2:$G$5523,5,0)</f>
        <v>Other non-metallic mineral products</v>
      </c>
      <c r="L1805" t="str">
        <f>VLOOKUP(VLOOKUP(VLOOKUP(VLOOKUP(VLOOKUP(F1805,$C$2:$G$5523,4,0),$C$2:$G$5523,4,0),$C$2:$G$5523,4,0),$C$2:$G$5523,4,0),$C$2:$G$5523,5,0)</f>
        <v>MANUFACTURED PRODUCTS</v>
      </c>
      <c r="M1805" t="str">
        <f>L1805&amp;" - "&amp;K1805&amp;" - "&amp;J1805&amp;" - "&amp;I1805&amp;" - "&amp;H1805&amp;" - "&amp;G1805</f>
        <v>MANUFACTURED PRODUCTS - Other non-metallic mineral products - Cement, lime and plaster - Lime and plaster - Quicklime, slaked lime and hydraulic lime - Quicklime, slaked lime and hydraulic lime</v>
      </c>
      <c r="N1805" t="s">
        <v>17</v>
      </c>
      <c r="O1805" t="s">
        <v>17</v>
      </c>
      <c r="P1805" t="s">
        <v>17</v>
      </c>
      <c r="Q1805" t="s">
        <v>17</v>
      </c>
    </row>
    <row r="1806" spans="1:17" hidden="1" x14ac:dyDescent="0.45">
      <c r="A1806">
        <v>1210596</v>
      </c>
      <c r="B1806">
        <v>5</v>
      </c>
      <c r="C1806" t="s">
        <v>8894</v>
      </c>
      <c r="F1806" t="s">
        <v>1202</v>
      </c>
      <c r="G1806" t="s">
        <v>8895</v>
      </c>
      <c r="N1806" t="s">
        <v>17</v>
      </c>
      <c r="O1806" t="s">
        <v>17</v>
      </c>
      <c r="P1806" t="s">
        <v>17</v>
      </c>
      <c r="Q1806" t="s">
        <v>17</v>
      </c>
    </row>
    <row r="1807" spans="1:17" x14ac:dyDescent="0.45">
      <c r="A1807">
        <v>1210597</v>
      </c>
      <c r="B1807">
        <v>6</v>
      </c>
      <c r="C1807" s="2" t="s">
        <v>8896</v>
      </c>
      <c r="D1807">
        <v>2352</v>
      </c>
      <c r="E1807" t="s">
        <v>8897</v>
      </c>
      <c r="F1807" t="s">
        <v>8894</v>
      </c>
      <c r="G1807" t="s">
        <v>8895</v>
      </c>
      <c r="H1807" t="str">
        <f>VLOOKUP(F1807,$C$2:$G$5523,5,0)</f>
        <v>Plaster</v>
      </c>
      <c r="I1807" t="str">
        <f>VLOOKUP(VLOOKUP(F1807,$C$2:$G$5523,4,0),$C$2:$G$5523,5,0)</f>
        <v>Lime and plaster</v>
      </c>
      <c r="J1807" t="str">
        <f>VLOOKUP(VLOOKUP(VLOOKUP(F1807,$C$2:$G$5523,4,0),$C$2:$G$5523,4,0),$C$2:$G$5523,5,0)</f>
        <v>Cement, lime and plaster</v>
      </c>
      <c r="K1807" t="str">
        <f>VLOOKUP(VLOOKUP(VLOOKUP(VLOOKUP(F1807,$C$2:$G$5523,4,0),$C$2:$G$5523,4,0),$C$2:$G$5523,4,0),$C$2:$G$5523,5,0)</f>
        <v>Other non-metallic mineral products</v>
      </c>
      <c r="L1807" t="str">
        <f>VLOOKUP(VLOOKUP(VLOOKUP(VLOOKUP(VLOOKUP(F1807,$C$2:$G$5523,4,0),$C$2:$G$5523,4,0),$C$2:$G$5523,4,0),$C$2:$G$5523,4,0),$C$2:$G$5523,5,0)</f>
        <v>MANUFACTURED PRODUCTS</v>
      </c>
      <c r="M1807" t="str">
        <f>L1807&amp;" - "&amp;K1807&amp;" - "&amp;J1807&amp;" - "&amp;I1807&amp;" - "&amp;H1807&amp;" - "&amp;G1807</f>
        <v>MANUFACTURED PRODUCTS - Other non-metallic mineral products - Cement, lime and plaster - Lime and plaster - Plaster - Plaster</v>
      </c>
      <c r="N1807" t="s">
        <v>17</v>
      </c>
      <c r="O1807" t="s">
        <v>17</v>
      </c>
      <c r="P1807" t="s">
        <v>17</v>
      </c>
      <c r="Q1807" t="s">
        <v>17</v>
      </c>
    </row>
    <row r="1808" spans="1:17" hidden="1" x14ac:dyDescent="0.45">
      <c r="A1808">
        <v>1210598</v>
      </c>
      <c r="B1808">
        <v>5</v>
      </c>
      <c r="C1808" t="s">
        <v>8898</v>
      </c>
      <c r="F1808" t="s">
        <v>1202</v>
      </c>
      <c r="G1808" t="s">
        <v>8899</v>
      </c>
      <c r="N1808" t="s">
        <v>17</v>
      </c>
      <c r="O1808" t="s">
        <v>17</v>
      </c>
      <c r="P1808" t="s">
        <v>17</v>
      </c>
      <c r="Q1808" t="s">
        <v>17</v>
      </c>
    </row>
    <row r="1809" spans="1:17" x14ac:dyDescent="0.45">
      <c r="A1809">
        <v>1210599</v>
      </c>
      <c r="B1809">
        <v>6</v>
      </c>
      <c r="C1809" s="2" t="s">
        <v>8900</v>
      </c>
      <c r="D1809">
        <v>2352</v>
      </c>
      <c r="E1809" t="s">
        <v>8901</v>
      </c>
      <c r="F1809" t="s">
        <v>8898</v>
      </c>
      <c r="G1809" t="s">
        <v>8899</v>
      </c>
      <c r="H1809" t="str">
        <f>VLOOKUP(F1809,$C$2:$G$5523,5,0)</f>
        <v>Calcined or agglomerated dolomite</v>
      </c>
      <c r="I1809" t="str">
        <f>VLOOKUP(VLOOKUP(F1809,$C$2:$G$5523,4,0),$C$2:$G$5523,5,0)</f>
        <v>Lime and plaster</v>
      </c>
      <c r="J1809" t="str">
        <f>VLOOKUP(VLOOKUP(VLOOKUP(F1809,$C$2:$G$5523,4,0),$C$2:$G$5523,4,0),$C$2:$G$5523,5,0)</f>
        <v>Cement, lime and plaster</v>
      </c>
      <c r="K1809" t="str">
        <f>VLOOKUP(VLOOKUP(VLOOKUP(VLOOKUP(F1809,$C$2:$G$5523,4,0),$C$2:$G$5523,4,0),$C$2:$G$5523,4,0),$C$2:$G$5523,5,0)</f>
        <v>Other non-metallic mineral products</v>
      </c>
      <c r="L1809" t="str">
        <f>VLOOKUP(VLOOKUP(VLOOKUP(VLOOKUP(VLOOKUP(F1809,$C$2:$G$5523,4,0),$C$2:$G$5523,4,0),$C$2:$G$5523,4,0),$C$2:$G$5523,4,0),$C$2:$G$5523,5,0)</f>
        <v>MANUFACTURED PRODUCTS</v>
      </c>
      <c r="M1809" t="str">
        <f>L1809&amp;" - "&amp;K1809&amp;" - "&amp;J1809&amp;" - "&amp;I1809&amp;" - "&amp;H1809&amp;" - "&amp;G1809</f>
        <v>MANUFACTURED PRODUCTS - Other non-metallic mineral products - Cement, lime and plaster - Lime and plaster - Calcined or agglomerated dolomite - Calcined or agglomerated dolomite</v>
      </c>
      <c r="N1809" t="s">
        <v>17</v>
      </c>
      <c r="O1809" t="s">
        <v>17</v>
      </c>
      <c r="P1809" t="s">
        <v>17</v>
      </c>
      <c r="Q1809" t="s">
        <v>17</v>
      </c>
    </row>
    <row r="1810" spans="1:17" hidden="1" x14ac:dyDescent="0.45">
      <c r="A1810">
        <v>1210600</v>
      </c>
      <c r="B1810">
        <v>5</v>
      </c>
      <c r="C1810" t="s">
        <v>8902</v>
      </c>
      <c r="F1810" t="s">
        <v>1202</v>
      </c>
      <c r="G1810" t="s">
        <v>8903</v>
      </c>
      <c r="N1810" t="s">
        <v>17</v>
      </c>
      <c r="O1810" t="s">
        <v>17</v>
      </c>
      <c r="P1810" t="s">
        <v>17</v>
      </c>
      <c r="Q1810" t="s">
        <v>17</v>
      </c>
    </row>
    <row r="1811" spans="1:17" x14ac:dyDescent="0.45">
      <c r="A1811">
        <v>1210601</v>
      </c>
      <c r="B1811">
        <v>6</v>
      </c>
      <c r="C1811" s="2" t="s">
        <v>8904</v>
      </c>
      <c r="D1811">
        <v>2352</v>
      </c>
      <c r="E1811" t="s">
        <v>8905</v>
      </c>
      <c r="F1811" t="s">
        <v>8902</v>
      </c>
      <c r="G1811" t="s">
        <v>8903</v>
      </c>
      <c r="H1811" t="str">
        <f>VLOOKUP(F1811,$C$2:$G$5523,5,0)</f>
        <v>Sub-contracted operations as part of manufacturing of lime and plaster</v>
      </c>
      <c r="I1811" t="str">
        <f>VLOOKUP(VLOOKUP(F1811,$C$2:$G$5523,4,0),$C$2:$G$5523,5,0)</f>
        <v>Lime and plaster</v>
      </c>
      <c r="J1811" t="str">
        <f>VLOOKUP(VLOOKUP(VLOOKUP(F1811,$C$2:$G$5523,4,0),$C$2:$G$5523,4,0),$C$2:$G$5523,5,0)</f>
        <v>Cement, lime and plaster</v>
      </c>
      <c r="K1811" t="str">
        <f>VLOOKUP(VLOOKUP(VLOOKUP(VLOOKUP(F1811,$C$2:$G$5523,4,0),$C$2:$G$5523,4,0),$C$2:$G$5523,4,0),$C$2:$G$5523,5,0)</f>
        <v>Other non-metallic mineral products</v>
      </c>
      <c r="L1811" t="str">
        <f>VLOOKUP(VLOOKUP(VLOOKUP(VLOOKUP(VLOOKUP(F1811,$C$2:$G$5523,4,0),$C$2:$G$5523,4,0),$C$2:$G$5523,4,0),$C$2:$G$5523,4,0),$C$2:$G$5523,5,0)</f>
        <v>MANUFACTURED PRODUCTS</v>
      </c>
      <c r="M1811" t="str">
        <f>L1811&amp;" - "&amp;K1811&amp;" - "&amp;J1811&amp;" - "&amp;I1811&amp;" - "&amp;H1811&amp;" - "&amp;G1811</f>
        <v>MANUFACTURED PRODUCTS - Other non-metallic mineral products - Cement, lime and plaster - Lime and plaster - Sub-contracted operations as part of manufacturing of lime and plaster - Sub-contracted operations as part of manufacturing of lime and plaster</v>
      </c>
      <c r="N1811" t="s">
        <v>17</v>
      </c>
      <c r="O1811" t="s">
        <v>17</v>
      </c>
      <c r="P1811" t="s">
        <v>17</v>
      </c>
      <c r="Q1811" t="s">
        <v>17</v>
      </c>
    </row>
    <row r="1812" spans="1:17" hidden="1" x14ac:dyDescent="0.45">
      <c r="A1812">
        <v>1210602</v>
      </c>
      <c r="B1812">
        <v>3</v>
      </c>
      <c r="C1812" t="s">
        <v>1207</v>
      </c>
      <c r="F1812" t="s">
        <v>1121</v>
      </c>
      <c r="G1812" t="s">
        <v>8906</v>
      </c>
      <c r="N1812" t="s">
        <v>17</v>
      </c>
      <c r="O1812" t="s">
        <v>17</v>
      </c>
      <c r="P1812" t="s">
        <v>17</v>
      </c>
      <c r="Q1812" t="s">
        <v>17</v>
      </c>
    </row>
    <row r="1813" spans="1:17" hidden="1" x14ac:dyDescent="0.45">
      <c r="A1813">
        <v>1210603</v>
      </c>
      <c r="B1813">
        <v>4</v>
      </c>
      <c r="C1813" t="s">
        <v>1209</v>
      </c>
      <c r="F1813" t="s">
        <v>1207</v>
      </c>
      <c r="G1813" t="s">
        <v>8907</v>
      </c>
      <c r="N1813" t="s">
        <v>17</v>
      </c>
      <c r="O1813" t="s">
        <v>17</v>
      </c>
      <c r="P1813" t="s">
        <v>17</v>
      </c>
      <c r="Q1813" t="s">
        <v>17</v>
      </c>
    </row>
    <row r="1814" spans="1:17" hidden="1" x14ac:dyDescent="0.45">
      <c r="A1814">
        <v>1210604</v>
      </c>
      <c r="B1814">
        <v>5</v>
      </c>
      <c r="C1814" t="s">
        <v>8908</v>
      </c>
      <c r="F1814" t="s">
        <v>1209</v>
      </c>
      <c r="G1814" t="s">
        <v>8909</v>
      </c>
      <c r="N1814" t="s">
        <v>17</v>
      </c>
      <c r="O1814" t="s">
        <v>17</v>
      </c>
      <c r="P1814" t="s">
        <v>17</v>
      </c>
      <c r="Q1814" t="s">
        <v>17</v>
      </c>
    </row>
    <row r="1815" spans="1:17" x14ac:dyDescent="0.45">
      <c r="A1815">
        <v>1210605</v>
      </c>
      <c r="B1815">
        <v>6</v>
      </c>
      <c r="C1815" s="2" t="s">
        <v>8910</v>
      </c>
      <c r="D1815">
        <v>2361</v>
      </c>
      <c r="E1815" t="s">
        <v>8911</v>
      </c>
      <c r="F1815" t="s">
        <v>8908</v>
      </c>
      <c r="G1815" t="s">
        <v>8912</v>
      </c>
      <c r="H1815" t="str">
        <f t="shared" ref="H1815:H1816" si="1296">VLOOKUP(F1815,$C$2:$G$5523,5,0)</f>
        <v>Concrete products for construction</v>
      </c>
      <c r="I1815" t="str">
        <f t="shared" ref="I1815:I1816" si="1297">VLOOKUP(VLOOKUP(F1815,$C$2:$G$5523,4,0),$C$2:$G$5523,5,0)</f>
        <v>Concrete products for construction purposes</v>
      </c>
      <c r="J1815" t="str">
        <f t="shared" ref="J1815:J1816" si="1298">VLOOKUP(VLOOKUP(VLOOKUP(F1815,$C$2:$G$5523,4,0),$C$2:$G$5523,4,0),$C$2:$G$5523,5,0)</f>
        <v>Articles of concrete, cement and plaster</v>
      </c>
      <c r="K1815" t="str">
        <f t="shared" ref="K1815:K1816" si="1299">VLOOKUP(VLOOKUP(VLOOKUP(VLOOKUP(F1815,$C$2:$G$5523,4,0),$C$2:$G$5523,4,0),$C$2:$G$5523,4,0),$C$2:$G$5523,5,0)</f>
        <v>Other non-metallic mineral products</v>
      </c>
      <c r="L1815" t="str">
        <f t="shared" ref="L1815:L1816" si="1300">VLOOKUP(VLOOKUP(VLOOKUP(VLOOKUP(VLOOKUP(F1815,$C$2:$G$5523,4,0),$C$2:$G$5523,4,0),$C$2:$G$5523,4,0),$C$2:$G$5523,4,0),$C$2:$G$5523,5,0)</f>
        <v>MANUFACTURED PRODUCTS</v>
      </c>
      <c r="M1815" t="str">
        <f t="shared" ref="M1815:M1816" si="1301">L1815&amp;" - "&amp;K1815&amp;" - "&amp;J1815&amp;" - "&amp;I1815&amp;" - "&amp;H1815&amp;" - "&amp;G1815</f>
        <v>MANUFACTURED PRODUCTS - Other non-metallic mineral products - Articles of concrete, cement and plaster - Concrete products for construction purposes - Concrete products for construction - Tiles, flagstones, bricks and similar articles, of cement, concrete or artificial stone</v>
      </c>
      <c r="N1815" t="s">
        <v>17</v>
      </c>
      <c r="O1815" t="s">
        <v>17</v>
      </c>
      <c r="P1815" t="s">
        <v>17</v>
      </c>
      <c r="Q1815" t="s">
        <v>17</v>
      </c>
    </row>
    <row r="1816" spans="1:17" x14ac:dyDescent="0.45">
      <c r="A1816">
        <v>1210606</v>
      </c>
      <c r="B1816">
        <v>6</v>
      </c>
      <c r="C1816" s="2" t="s">
        <v>8913</v>
      </c>
      <c r="D1816">
        <v>2361</v>
      </c>
      <c r="E1816" t="s">
        <v>8914</v>
      </c>
      <c r="F1816" t="s">
        <v>8908</v>
      </c>
      <c r="G1816" t="s">
        <v>8915</v>
      </c>
      <c r="H1816" t="str">
        <f t="shared" si="1296"/>
        <v>Concrete products for construction</v>
      </c>
      <c r="I1816" t="str">
        <f t="shared" si="1297"/>
        <v>Concrete products for construction purposes</v>
      </c>
      <c r="J1816" t="str">
        <f t="shared" si="1298"/>
        <v>Articles of concrete, cement and plaster</v>
      </c>
      <c r="K1816" t="str">
        <f t="shared" si="1299"/>
        <v>Other non-metallic mineral products</v>
      </c>
      <c r="L1816" t="str">
        <f t="shared" si="1300"/>
        <v>MANUFACTURED PRODUCTS</v>
      </c>
      <c r="M1816" t="str">
        <f t="shared" si="1301"/>
        <v>MANUFACTURED PRODUCTS - Other non-metallic mineral products - Articles of concrete, cement and plaster - Concrete products for construction purposes - Concrete products for construction - Prefabricated structural components for building or civil engineering, of cement, concrete or artificial stone</v>
      </c>
      <c r="N1816" t="s">
        <v>17</v>
      </c>
      <c r="O1816" t="s">
        <v>17</v>
      </c>
      <c r="P1816" t="s">
        <v>17</v>
      </c>
      <c r="Q1816" t="s">
        <v>17</v>
      </c>
    </row>
    <row r="1817" spans="1:17" hidden="1" x14ac:dyDescent="0.45">
      <c r="A1817">
        <v>1210607</v>
      </c>
      <c r="B1817">
        <v>5</v>
      </c>
      <c r="C1817" t="s">
        <v>8916</v>
      </c>
      <c r="F1817" t="s">
        <v>1209</v>
      </c>
      <c r="G1817" t="s">
        <v>8917</v>
      </c>
      <c r="N1817" t="s">
        <v>17</v>
      </c>
      <c r="O1817" t="s">
        <v>17</v>
      </c>
      <c r="P1817" t="s">
        <v>17</v>
      </c>
      <c r="Q1817" t="s">
        <v>17</v>
      </c>
    </row>
    <row r="1818" spans="1:17" x14ac:dyDescent="0.45">
      <c r="A1818">
        <v>1210608</v>
      </c>
      <c r="B1818">
        <v>6</v>
      </c>
      <c r="C1818" s="2" t="s">
        <v>8918</v>
      </c>
      <c r="D1818">
        <v>2361</v>
      </c>
      <c r="E1818" t="s">
        <v>8919</v>
      </c>
      <c r="F1818" t="s">
        <v>8916</v>
      </c>
      <c r="G1818" t="s">
        <v>8917</v>
      </c>
      <c r="H1818" t="str">
        <f>VLOOKUP(F1818,$C$2:$G$5523,5,0)</f>
        <v>Prefabricated buildings of concrete</v>
      </c>
      <c r="I1818" t="str">
        <f>VLOOKUP(VLOOKUP(F1818,$C$2:$G$5523,4,0),$C$2:$G$5523,5,0)</f>
        <v>Concrete products for construction purposes</v>
      </c>
      <c r="J1818" t="str">
        <f>VLOOKUP(VLOOKUP(VLOOKUP(F1818,$C$2:$G$5523,4,0),$C$2:$G$5523,4,0),$C$2:$G$5523,5,0)</f>
        <v>Articles of concrete, cement and plaster</v>
      </c>
      <c r="K1818" t="str">
        <f>VLOOKUP(VLOOKUP(VLOOKUP(VLOOKUP(F1818,$C$2:$G$5523,4,0),$C$2:$G$5523,4,0),$C$2:$G$5523,4,0),$C$2:$G$5523,5,0)</f>
        <v>Other non-metallic mineral products</v>
      </c>
      <c r="L1818" t="str">
        <f>VLOOKUP(VLOOKUP(VLOOKUP(VLOOKUP(VLOOKUP(F1818,$C$2:$G$5523,4,0),$C$2:$G$5523,4,0),$C$2:$G$5523,4,0),$C$2:$G$5523,4,0),$C$2:$G$5523,5,0)</f>
        <v>MANUFACTURED PRODUCTS</v>
      </c>
      <c r="M1818" t="str">
        <f>L1818&amp;" - "&amp;K1818&amp;" - "&amp;J1818&amp;" - "&amp;I1818&amp;" - "&amp;H1818&amp;" - "&amp;G1818</f>
        <v>MANUFACTURED PRODUCTS - Other non-metallic mineral products - Articles of concrete, cement and plaster - Concrete products for construction purposes - Prefabricated buildings of concrete - Prefabricated buildings of concrete</v>
      </c>
      <c r="N1818" t="s">
        <v>8920</v>
      </c>
      <c r="O1818" t="s">
        <v>17</v>
      </c>
      <c r="P1818" t="s">
        <v>17</v>
      </c>
      <c r="Q1818" t="s">
        <v>17</v>
      </c>
    </row>
    <row r="1819" spans="1:17" hidden="1" x14ac:dyDescent="0.45">
      <c r="A1819">
        <v>1210609</v>
      </c>
      <c r="B1819">
        <v>5</v>
      </c>
      <c r="C1819" t="s">
        <v>8921</v>
      </c>
      <c r="F1819" t="s">
        <v>1209</v>
      </c>
      <c r="G1819" t="s">
        <v>8922</v>
      </c>
      <c r="N1819" t="s">
        <v>17</v>
      </c>
      <c r="O1819" t="s">
        <v>17</v>
      </c>
      <c r="P1819" t="s">
        <v>17</v>
      </c>
      <c r="Q1819" t="s">
        <v>17</v>
      </c>
    </row>
    <row r="1820" spans="1:17" x14ac:dyDescent="0.45">
      <c r="A1820">
        <v>1210610</v>
      </c>
      <c r="B1820">
        <v>6</v>
      </c>
      <c r="C1820" s="2" t="s">
        <v>8923</v>
      </c>
      <c r="D1820">
        <v>2361</v>
      </c>
      <c r="E1820" t="s">
        <v>8924</v>
      </c>
      <c r="F1820" t="s">
        <v>8921</v>
      </c>
      <c r="G1820" t="s">
        <v>8922</v>
      </c>
      <c r="H1820" t="str">
        <f>VLOOKUP(F1820,$C$2:$G$5523,5,0)</f>
        <v>Sub-contracted operations as part of manufacturing of concrete products for construction purposes</v>
      </c>
      <c r="I1820" t="str">
        <f>VLOOKUP(VLOOKUP(F1820,$C$2:$G$5523,4,0),$C$2:$G$5523,5,0)</f>
        <v>Concrete products for construction purposes</v>
      </c>
      <c r="J1820" t="str">
        <f>VLOOKUP(VLOOKUP(VLOOKUP(F1820,$C$2:$G$5523,4,0),$C$2:$G$5523,4,0),$C$2:$G$5523,5,0)</f>
        <v>Articles of concrete, cement and plaster</v>
      </c>
      <c r="K1820" t="str">
        <f>VLOOKUP(VLOOKUP(VLOOKUP(VLOOKUP(F1820,$C$2:$G$5523,4,0),$C$2:$G$5523,4,0),$C$2:$G$5523,4,0),$C$2:$G$5523,5,0)</f>
        <v>Other non-metallic mineral products</v>
      </c>
      <c r="L1820" t="str">
        <f>VLOOKUP(VLOOKUP(VLOOKUP(VLOOKUP(VLOOKUP(F1820,$C$2:$G$5523,4,0),$C$2:$G$5523,4,0),$C$2:$G$5523,4,0),$C$2:$G$5523,4,0),$C$2:$G$5523,5,0)</f>
        <v>MANUFACTURED PRODUCTS</v>
      </c>
      <c r="M1820" t="str">
        <f>L1820&amp;" - "&amp;K1820&amp;" - "&amp;J1820&amp;" - "&amp;I1820&amp;" - "&amp;H1820&amp;" - "&amp;G1820</f>
        <v>MANUFACTURED PRODUCTS - Other non-metallic mineral products - Articles of concrete, cement and plaster - Concrete products for construction purposes - Sub-contracted operations as part of manufacturing of concrete products for construction purposes - Sub-contracted operations as part of manufacturing of concrete products for construction purposes</v>
      </c>
      <c r="N1820" t="s">
        <v>17</v>
      </c>
      <c r="O1820" t="s">
        <v>17</v>
      </c>
      <c r="P1820" t="s">
        <v>17</v>
      </c>
      <c r="Q1820" t="s">
        <v>17</v>
      </c>
    </row>
    <row r="1821" spans="1:17" hidden="1" x14ac:dyDescent="0.45">
      <c r="A1821">
        <v>1210611</v>
      </c>
      <c r="B1821">
        <v>4</v>
      </c>
      <c r="C1821" t="s">
        <v>1214</v>
      </c>
      <c r="F1821" t="s">
        <v>1207</v>
      </c>
      <c r="G1821" t="s">
        <v>8925</v>
      </c>
      <c r="N1821" t="s">
        <v>17</v>
      </c>
      <c r="O1821" t="s">
        <v>17</v>
      </c>
      <c r="P1821" t="s">
        <v>17</v>
      </c>
      <c r="Q1821" t="s">
        <v>17</v>
      </c>
    </row>
    <row r="1822" spans="1:17" hidden="1" x14ac:dyDescent="0.45">
      <c r="A1822">
        <v>1210612</v>
      </c>
      <c r="B1822">
        <v>5</v>
      </c>
      <c r="C1822" t="s">
        <v>8926</v>
      </c>
      <c r="F1822" t="s">
        <v>1214</v>
      </c>
      <c r="G1822" t="s">
        <v>8925</v>
      </c>
      <c r="N1822" t="s">
        <v>17</v>
      </c>
      <c r="O1822" t="s">
        <v>17</v>
      </c>
      <c r="P1822" t="s">
        <v>17</v>
      </c>
      <c r="Q1822" t="s">
        <v>17</v>
      </c>
    </row>
    <row r="1823" spans="1:17" x14ac:dyDescent="0.45">
      <c r="A1823">
        <v>1210613</v>
      </c>
      <c r="B1823">
        <v>6</v>
      </c>
      <c r="C1823" s="2" t="s">
        <v>8927</v>
      </c>
      <c r="D1823">
        <v>2362</v>
      </c>
      <c r="E1823" t="s">
        <v>8928</v>
      </c>
      <c r="F1823" t="s">
        <v>8926</v>
      </c>
      <c r="G1823" t="s">
        <v>8925</v>
      </c>
      <c r="H1823" t="str">
        <f>VLOOKUP(F1823,$C$2:$G$5523,5,0)</f>
        <v>Plaster products for construction purposes</v>
      </c>
      <c r="I1823" t="str">
        <f>VLOOKUP(VLOOKUP(F1823,$C$2:$G$5523,4,0),$C$2:$G$5523,5,0)</f>
        <v>Plaster products for construction purposes</v>
      </c>
      <c r="J1823" t="str">
        <f>VLOOKUP(VLOOKUP(VLOOKUP(F1823,$C$2:$G$5523,4,0),$C$2:$G$5523,4,0),$C$2:$G$5523,5,0)</f>
        <v>Articles of concrete, cement and plaster</v>
      </c>
      <c r="K1823" t="str">
        <f>VLOOKUP(VLOOKUP(VLOOKUP(VLOOKUP(F1823,$C$2:$G$5523,4,0),$C$2:$G$5523,4,0),$C$2:$G$5523,4,0),$C$2:$G$5523,5,0)</f>
        <v>Other non-metallic mineral products</v>
      </c>
      <c r="L1823" t="str">
        <f>VLOOKUP(VLOOKUP(VLOOKUP(VLOOKUP(VLOOKUP(F1823,$C$2:$G$5523,4,0),$C$2:$G$5523,4,0),$C$2:$G$5523,4,0),$C$2:$G$5523,4,0),$C$2:$G$5523,5,0)</f>
        <v>MANUFACTURED PRODUCTS</v>
      </c>
      <c r="M1823" t="str">
        <f>L1823&amp;" - "&amp;K1823&amp;" - "&amp;J1823&amp;" - "&amp;I1823&amp;" - "&amp;H1823&amp;" - "&amp;G1823</f>
        <v>MANUFACTURED PRODUCTS - Other non-metallic mineral products - Articles of concrete, cement and plaster - Plaster products for construction purposes - Plaster products for construction purposes - Plaster products for construction purposes</v>
      </c>
      <c r="N1823" t="s">
        <v>17</v>
      </c>
      <c r="O1823" t="s">
        <v>17</v>
      </c>
      <c r="P1823" t="s">
        <v>17</v>
      </c>
      <c r="Q1823" t="s">
        <v>17</v>
      </c>
    </row>
    <row r="1824" spans="1:17" hidden="1" x14ac:dyDescent="0.45">
      <c r="A1824">
        <v>1210614</v>
      </c>
      <c r="B1824">
        <v>5</v>
      </c>
      <c r="C1824" t="s">
        <v>8929</v>
      </c>
      <c r="F1824" t="s">
        <v>1214</v>
      </c>
      <c r="G1824" t="s">
        <v>8930</v>
      </c>
      <c r="N1824" t="s">
        <v>17</v>
      </c>
      <c r="O1824" t="s">
        <v>17</v>
      </c>
      <c r="P1824" t="s">
        <v>17</v>
      </c>
      <c r="Q1824" t="s">
        <v>17</v>
      </c>
    </row>
    <row r="1825" spans="1:17" x14ac:dyDescent="0.45">
      <c r="A1825">
        <v>1210615</v>
      </c>
      <c r="B1825">
        <v>6</v>
      </c>
      <c r="C1825" s="2" t="s">
        <v>8931</v>
      </c>
      <c r="D1825">
        <v>2362</v>
      </c>
      <c r="E1825" t="s">
        <v>8932</v>
      </c>
      <c r="F1825" t="s">
        <v>8929</v>
      </c>
      <c r="G1825" t="s">
        <v>8930</v>
      </c>
      <c r="H1825" t="str">
        <f>VLOOKUP(F1825,$C$2:$G$5523,5,0)</f>
        <v>Sub-contracted operations as part of manufacturing of plaster products for construction purposes</v>
      </c>
      <c r="I1825" t="str">
        <f>VLOOKUP(VLOOKUP(F1825,$C$2:$G$5523,4,0),$C$2:$G$5523,5,0)</f>
        <v>Plaster products for construction purposes</v>
      </c>
      <c r="J1825" t="str">
        <f>VLOOKUP(VLOOKUP(VLOOKUP(F1825,$C$2:$G$5523,4,0),$C$2:$G$5523,4,0),$C$2:$G$5523,5,0)</f>
        <v>Articles of concrete, cement and plaster</v>
      </c>
      <c r="K1825" t="str">
        <f>VLOOKUP(VLOOKUP(VLOOKUP(VLOOKUP(F1825,$C$2:$G$5523,4,0),$C$2:$G$5523,4,0),$C$2:$G$5523,4,0),$C$2:$G$5523,5,0)</f>
        <v>Other non-metallic mineral products</v>
      </c>
      <c r="L1825" t="str">
        <f>VLOOKUP(VLOOKUP(VLOOKUP(VLOOKUP(VLOOKUP(F1825,$C$2:$G$5523,4,0),$C$2:$G$5523,4,0),$C$2:$G$5523,4,0),$C$2:$G$5523,4,0),$C$2:$G$5523,5,0)</f>
        <v>MANUFACTURED PRODUCTS</v>
      </c>
      <c r="M1825" t="str">
        <f>L1825&amp;" - "&amp;K1825&amp;" - "&amp;J1825&amp;" - "&amp;I1825&amp;" - "&amp;H1825&amp;" - "&amp;G1825</f>
        <v>MANUFACTURED PRODUCTS - Other non-metallic mineral products - Articles of concrete, cement and plaster - Plaster products for construction purposes - Sub-contracted operations as part of manufacturing of plaster products for construction purposes - Sub-contracted operations as part of manufacturing of plaster products for construction purposes</v>
      </c>
      <c r="N1825" t="s">
        <v>17</v>
      </c>
      <c r="O1825" t="s">
        <v>17</v>
      </c>
      <c r="P1825" t="s">
        <v>17</v>
      </c>
      <c r="Q1825" t="s">
        <v>17</v>
      </c>
    </row>
    <row r="1826" spans="1:17" hidden="1" x14ac:dyDescent="0.45">
      <c r="A1826">
        <v>1210616</v>
      </c>
      <c r="B1826">
        <v>4</v>
      </c>
      <c r="C1826" t="s">
        <v>1217</v>
      </c>
      <c r="F1826" t="s">
        <v>1207</v>
      </c>
      <c r="G1826" t="s">
        <v>8933</v>
      </c>
      <c r="N1826" t="s">
        <v>17</v>
      </c>
      <c r="O1826" t="s">
        <v>17</v>
      </c>
      <c r="P1826" t="s">
        <v>17</v>
      </c>
      <c r="Q1826" t="s">
        <v>17</v>
      </c>
    </row>
    <row r="1827" spans="1:17" hidden="1" x14ac:dyDescent="0.45">
      <c r="A1827">
        <v>1210617</v>
      </c>
      <c r="B1827">
        <v>5</v>
      </c>
      <c r="C1827" t="s">
        <v>8934</v>
      </c>
      <c r="F1827" t="s">
        <v>1217</v>
      </c>
      <c r="G1827" t="s">
        <v>8933</v>
      </c>
      <c r="N1827" t="s">
        <v>17</v>
      </c>
      <c r="O1827" t="s">
        <v>17</v>
      </c>
      <c r="P1827" t="s">
        <v>17</v>
      </c>
      <c r="Q1827" t="s">
        <v>17</v>
      </c>
    </row>
    <row r="1828" spans="1:17" x14ac:dyDescent="0.45">
      <c r="A1828">
        <v>1210618</v>
      </c>
      <c r="B1828">
        <v>6</v>
      </c>
      <c r="C1828" s="2" t="s">
        <v>8935</v>
      </c>
      <c r="D1828">
        <v>2363</v>
      </c>
      <c r="E1828" t="s">
        <v>8936</v>
      </c>
      <c r="F1828" t="s">
        <v>8934</v>
      </c>
      <c r="G1828" t="s">
        <v>8933</v>
      </c>
      <c r="H1828" t="str">
        <f>VLOOKUP(F1828,$C$2:$G$5523,5,0)</f>
        <v>Ready-mixed concrete</v>
      </c>
      <c r="I1828" t="str">
        <f>VLOOKUP(VLOOKUP(F1828,$C$2:$G$5523,4,0),$C$2:$G$5523,5,0)</f>
        <v>Ready-mixed concrete</v>
      </c>
      <c r="J1828" t="str">
        <f>VLOOKUP(VLOOKUP(VLOOKUP(F1828,$C$2:$G$5523,4,0),$C$2:$G$5523,4,0),$C$2:$G$5523,5,0)</f>
        <v>Articles of concrete, cement and plaster</v>
      </c>
      <c r="K1828" t="str">
        <f>VLOOKUP(VLOOKUP(VLOOKUP(VLOOKUP(F1828,$C$2:$G$5523,4,0),$C$2:$G$5523,4,0),$C$2:$G$5523,4,0),$C$2:$G$5523,5,0)</f>
        <v>Other non-metallic mineral products</v>
      </c>
      <c r="L1828" t="str">
        <f>VLOOKUP(VLOOKUP(VLOOKUP(VLOOKUP(VLOOKUP(F1828,$C$2:$G$5523,4,0),$C$2:$G$5523,4,0),$C$2:$G$5523,4,0),$C$2:$G$5523,4,0),$C$2:$G$5523,5,0)</f>
        <v>MANUFACTURED PRODUCTS</v>
      </c>
      <c r="M1828" t="str">
        <f>L1828&amp;" - "&amp;K1828&amp;" - "&amp;J1828&amp;" - "&amp;I1828&amp;" - "&amp;H1828&amp;" - "&amp;G1828</f>
        <v>MANUFACTURED PRODUCTS - Other non-metallic mineral products - Articles of concrete, cement and plaster - Ready-mixed concrete - Ready-mixed concrete - Ready-mixed concrete</v>
      </c>
      <c r="N1828" t="s">
        <v>17</v>
      </c>
      <c r="O1828" t="s">
        <v>17</v>
      </c>
      <c r="P1828" t="s">
        <v>17</v>
      </c>
      <c r="Q1828" t="s">
        <v>17</v>
      </c>
    </row>
    <row r="1829" spans="1:17" hidden="1" x14ac:dyDescent="0.45">
      <c r="A1829">
        <v>1210619</v>
      </c>
      <c r="B1829">
        <v>5</v>
      </c>
      <c r="C1829" t="s">
        <v>8937</v>
      </c>
      <c r="F1829" t="s">
        <v>1217</v>
      </c>
      <c r="G1829" t="s">
        <v>8938</v>
      </c>
      <c r="N1829" t="s">
        <v>17</v>
      </c>
      <c r="O1829" t="s">
        <v>17</v>
      </c>
      <c r="P1829" t="s">
        <v>17</v>
      </c>
      <c r="Q1829" t="s">
        <v>17</v>
      </c>
    </row>
    <row r="1830" spans="1:17" x14ac:dyDescent="0.45">
      <c r="A1830">
        <v>1210620</v>
      </c>
      <c r="B1830">
        <v>6</v>
      </c>
      <c r="C1830" s="2" t="s">
        <v>8939</v>
      </c>
      <c r="D1830">
        <v>2363</v>
      </c>
      <c r="E1830" t="s">
        <v>8940</v>
      </c>
      <c r="F1830" t="s">
        <v>8937</v>
      </c>
      <c r="G1830" t="s">
        <v>8938</v>
      </c>
      <c r="H1830" t="str">
        <f>VLOOKUP(F1830,$C$2:$G$5523,5,0)</f>
        <v>Sub-contracted operations as part of manufacturing of ready-mixed concrete</v>
      </c>
      <c r="I1830" t="str">
        <f>VLOOKUP(VLOOKUP(F1830,$C$2:$G$5523,4,0),$C$2:$G$5523,5,0)</f>
        <v>Ready-mixed concrete</v>
      </c>
      <c r="J1830" t="str">
        <f>VLOOKUP(VLOOKUP(VLOOKUP(F1830,$C$2:$G$5523,4,0),$C$2:$G$5523,4,0),$C$2:$G$5523,5,0)</f>
        <v>Articles of concrete, cement and plaster</v>
      </c>
      <c r="K1830" t="str">
        <f>VLOOKUP(VLOOKUP(VLOOKUP(VLOOKUP(F1830,$C$2:$G$5523,4,0),$C$2:$G$5523,4,0),$C$2:$G$5523,4,0),$C$2:$G$5523,5,0)</f>
        <v>Other non-metallic mineral products</v>
      </c>
      <c r="L1830" t="str">
        <f>VLOOKUP(VLOOKUP(VLOOKUP(VLOOKUP(VLOOKUP(F1830,$C$2:$G$5523,4,0),$C$2:$G$5523,4,0),$C$2:$G$5523,4,0),$C$2:$G$5523,4,0),$C$2:$G$5523,5,0)</f>
        <v>MANUFACTURED PRODUCTS</v>
      </c>
      <c r="M1830" t="str">
        <f>L1830&amp;" - "&amp;K1830&amp;" - "&amp;J1830&amp;" - "&amp;I1830&amp;" - "&amp;H1830&amp;" - "&amp;G1830</f>
        <v>MANUFACTURED PRODUCTS - Other non-metallic mineral products - Articles of concrete, cement and plaster - Ready-mixed concrete - Sub-contracted operations as part of manufacturing of ready-mixed concrete - Sub-contracted operations as part of manufacturing of ready-mixed concrete</v>
      </c>
      <c r="N1830" t="s">
        <v>17</v>
      </c>
      <c r="O1830" t="s">
        <v>17</v>
      </c>
      <c r="P1830" t="s">
        <v>17</v>
      </c>
      <c r="Q1830" t="s">
        <v>17</v>
      </c>
    </row>
    <row r="1831" spans="1:17" hidden="1" x14ac:dyDescent="0.45">
      <c r="A1831">
        <v>1210621</v>
      </c>
      <c r="B1831">
        <v>4</v>
      </c>
      <c r="C1831" t="s">
        <v>1221</v>
      </c>
      <c r="F1831" t="s">
        <v>1207</v>
      </c>
      <c r="G1831" t="s">
        <v>8941</v>
      </c>
      <c r="N1831" t="s">
        <v>17</v>
      </c>
      <c r="O1831" t="s">
        <v>17</v>
      </c>
      <c r="P1831" t="s">
        <v>17</v>
      </c>
      <c r="Q1831" t="s">
        <v>17</v>
      </c>
    </row>
    <row r="1832" spans="1:17" hidden="1" x14ac:dyDescent="0.45">
      <c r="A1832">
        <v>1210622</v>
      </c>
      <c r="B1832">
        <v>5</v>
      </c>
      <c r="C1832" t="s">
        <v>8942</v>
      </c>
      <c r="F1832" t="s">
        <v>1221</v>
      </c>
      <c r="G1832" t="s">
        <v>8941</v>
      </c>
      <c r="N1832" t="s">
        <v>17</v>
      </c>
      <c r="O1832" t="s">
        <v>17</v>
      </c>
      <c r="P1832" t="s">
        <v>17</v>
      </c>
      <c r="Q1832" t="s">
        <v>17</v>
      </c>
    </row>
    <row r="1833" spans="1:17" x14ac:dyDescent="0.45">
      <c r="A1833">
        <v>1210623</v>
      </c>
      <c r="B1833">
        <v>6</v>
      </c>
      <c r="C1833" s="2" t="s">
        <v>8943</v>
      </c>
      <c r="D1833">
        <v>2364</v>
      </c>
      <c r="E1833" t="s">
        <v>8944</v>
      </c>
      <c r="F1833" t="s">
        <v>8942</v>
      </c>
      <c r="G1833" t="s">
        <v>8941</v>
      </c>
      <c r="H1833" t="str">
        <f>VLOOKUP(F1833,$C$2:$G$5523,5,0)</f>
        <v>Mortars</v>
      </c>
      <c r="I1833" t="str">
        <f>VLOOKUP(VLOOKUP(F1833,$C$2:$G$5523,4,0),$C$2:$G$5523,5,0)</f>
        <v>Mortars</v>
      </c>
      <c r="J1833" t="str">
        <f>VLOOKUP(VLOOKUP(VLOOKUP(F1833,$C$2:$G$5523,4,0),$C$2:$G$5523,4,0),$C$2:$G$5523,5,0)</f>
        <v>Articles of concrete, cement and plaster</v>
      </c>
      <c r="K1833" t="str">
        <f>VLOOKUP(VLOOKUP(VLOOKUP(VLOOKUP(F1833,$C$2:$G$5523,4,0),$C$2:$G$5523,4,0),$C$2:$G$5523,4,0),$C$2:$G$5523,5,0)</f>
        <v>Other non-metallic mineral products</v>
      </c>
      <c r="L1833" t="str">
        <f>VLOOKUP(VLOOKUP(VLOOKUP(VLOOKUP(VLOOKUP(F1833,$C$2:$G$5523,4,0),$C$2:$G$5523,4,0),$C$2:$G$5523,4,0),$C$2:$G$5523,4,0),$C$2:$G$5523,5,0)</f>
        <v>MANUFACTURED PRODUCTS</v>
      </c>
      <c r="M1833" t="str">
        <f>L1833&amp;" - "&amp;K1833&amp;" - "&amp;J1833&amp;" - "&amp;I1833&amp;" - "&amp;H1833&amp;" - "&amp;G1833</f>
        <v>MANUFACTURED PRODUCTS - Other non-metallic mineral products - Articles of concrete, cement and plaster - Mortars - Mortars - Mortars</v>
      </c>
      <c r="N1833" t="s">
        <v>17</v>
      </c>
      <c r="O1833" t="s">
        <v>17</v>
      </c>
      <c r="P1833" t="s">
        <v>17</v>
      </c>
      <c r="Q1833" t="s">
        <v>17</v>
      </c>
    </row>
    <row r="1834" spans="1:17" hidden="1" x14ac:dyDescent="0.45">
      <c r="A1834">
        <v>1210624</v>
      </c>
      <c r="B1834">
        <v>5</v>
      </c>
      <c r="C1834" t="s">
        <v>8945</v>
      </c>
      <c r="F1834" t="s">
        <v>1221</v>
      </c>
      <c r="G1834" t="s">
        <v>8946</v>
      </c>
      <c r="N1834" t="s">
        <v>17</v>
      </c>
      <c r="O1834" t="s">
        <v>17</v>
      </c>
      <c r="P1834" t="s">
        <v>17</v>
      </c>
      <c r="Q1834" t="s">
        <v>17</v>
      </c>
    </row>
    <row r="1835" spans="1:17" x14ac:dyDescent="0.45">
      <c r="A1835">
        <v>1210625</v>
      </c>
      <c r="B1835">
        <v>6</v>
      </c>
      <c r="C1835" s="2" t="s">
        <v>8947</v>
      </c>
      <c r="D1835">
        <v>2364</v>
      </c>
      <c r="E1835" t="s">
        <v>8948</v>
      </c>
      <c r="F1835" t="s">
        <v>8945</v>
      </c>
      <c r="G1835" t="s">
        <v>8946</v>
      </c>
      <c r="H1835" t="str">
        <f>VLOOKUP(F1835,$C$2:$G$5523,5,0)</f>
        <v>Sub-contracted operations as part of manufacturing of mortars</v>
      </c>
      <c r="I1835" t="str">
        <f>VLOOKUP(VLOOKUP(F1835,$C$2:$G$5523,4,0),$C$2:$G$5523,5,0)</f>
        <v>Mortars</v>
      </c>
      <c r="J1835" t="str">
        <f>VLOOKUP(VLOOKUP(VLOOKUP(F1835,$C$2:$G$5523,4,0),$C$2:$G$5523,4,0),$C$2:$G$5523,5,0)</f>
        <v>Articles of concrete, cement and plaster</v>
      </c>
      <c r="K1835" t="str">
        <f>VLOOKUP(VLOOKUP(VLOOKUP(VLOOKUP(F1835,$C$2:$G$5523,4,0),$C$2:$G$5523,4,0),$C$2:$G$5523,4,0),$C$2:$G$5523,5,0)</f>
        <v>Other non-metallic mineral products</v>
      </c>
      <c r="L1835" t="str">
        <f>VLOOKUP(VLOOKUP(VLOOKUP(VLOOKUP(VLOOKUP(F1835,$C$2:$G$5523,4,0),$C$2:$G$5523,4,0),$C$2:$G$5523,4,0),$C$2:$G$5523,4,0),$C$2:$G$5523,5,0)</f>
        <v>MANUFACTURED PRODUCTS</v>
      </c>
      <c r="M1835" t="str">
        <f>L1835&amp;" - "&amp;K1835&amp;" - "&amp;J1835&amp;" - "&amp;I1835&amp;" - "&amp;H1835&amp;" - "&amp;G1835</f>
        <v>MANUFACTURED PRODUCTS - Other non-metallic mineral products - Articles of concrete, cement and plaster - Mortars - Sub-contracted operations as part of manufacturing of mortars - Sub-contracted operations as part of manufacturing of mortars</v>
      </c>
      <c r="N1835" t="s">
        <v>17</v>
      </c>
      <c r="O1835" t="s">
        <v>17</v>
      </c>
      <c r="P1835" t="s">
        <v>17</v>
      </c>
      <c r="Q1835" t="s">
        <v>17</v>
      </c>
    </row>
    <row r="1836" spans="1:17" hidden="1" x14ac:dyDescent="0.45">
      <c r="A1836">
        <v>1210626</v>
      </c>
      <c r="B1836">
        <v>4</v>
      </c>
      <c r="C1836" t="s">
        <v>1225</v>
      </c>
      <c r="F1836" t="s">
        <v>1207</v>
      </c>
      <c r="G1836" t="s">
        <v>8949</v>
      </c>
      <c r="N1836" t="s">
        <v>17</v>
      </c>
      <c r="O1836" t="s">
        <v>17</v>
      </c>
      <c r="P1836" t="s">
        <v>17</v>
      </c>
      <c r="Q1836" t="s">
        <v>17</v>
      </c>
    </row>
    <row r="1837" spans="1:17" hidden="1" x14ac:dyDescent="0.45">
      <c r="A1837">
        <v>1210627</v>
      </c>
      <c r="B1837">
        <v>5</v>
      </c>
      <c r="C1837" t="s">
        <v>8950</v>
      </c>
      <c r="F1837" t="s">
        <v>1225</v>
      </c>
      <c r="G1837" t="s">
        <v>8951</v>
      </c>
      <c r="N1837" t="s">
        <v>17</v>
      </c>
      <c r="O1837" t="s">
        <v>17</v>
      </c>
      <c r="P1837" t="s">
        <v>17</v>
      </c>
      <c r="Q1837" t="s">
        <v>17</v>
      </c>
    </row>
    <row r="1838" spans="1:17" x14ac:dyDescent="0.45">
      <c r="A1838">
        <v>1210628</v>
      </c>
      <c r="B1838">
        <v>6</v>
      </c>
      <c r="C1838" s="2" t="s">
        <v>8952</v>
      </c>
      <c r="D1838">
        <v>2365</v>
      </c>
      <c r="E1838" t="s">
        <v>8953</v>
      </c>
      <c r="F1838" t="s">
        <v>8950</v>
      </c>
      <c r="G1838" t="s">
        <v>8954</v>
      </c>
      <c r="H1838" t="str">
        <f t="shared" ref="H1838:H1839" si="1302">VLOOKUP(F1838,$C$2:$G$5523,5,0)</f>
        <v>Articles of fibre cement</v>
      </c>
      <c r="I1838" t="str">
        <f t="shared" ref="I1838:I1839" si="1303">VLOOKUP(VLOOKUP(F1838,$C$2:$G$5523,4,0),$C$2:$G$5523,5,0)</f>
        <v>Fibre cement</v>
      </c>
      <c r="J1838" t="str">
        <f t="shared" ref="J1838:J1839" si="1304">VLOOKUP(VLOOKUP(VLOOKUP(F1838,$C$2:$G$5523,4,0),$C$2:$G$5523,4,0),$C$2:$G$5523,5,0)</f>
        <v>Articles of concrete, cement and plaster</v>
      </c>
      <c r="K1838" t="str">
        <f t="shared" ref="K1838:K1839" si="1305">VLOOKUP(VLOOKUP(VLOOKUP(VLOOKUP(F1838,$C$2:$G$5523,4,0),$C$2:$G$5523,4,0),$C$2:$G$5523,4,0),$C$2:$G$5523,5,0)</f>
        <v>Other non-metallic mineral products</v>
      </c>
      <c r="L1838" t="str">
        <f t="shared" ref="L1838:L1839" si="1306">VLOOKUP(VLOOKUP(VLOOKUP(VLOOKUP(VLOOKUP(F1838,$C$2:$G$5523,4,0),$C$2:$G$5523,4,0),$C$2:$G$5523,4,0),$C$2:$G$5523,4,0),$C$2:$G$5523,5,0)</f>
        <v>MANUFACTURED PRODUCTS</v>
      </c>
      <c r="M1838" t="str">
        <f t="shared" ref="M1838:M1839" si="1307">L1838&amp;" - "&amp;K1838&amp;" - "&amp;J1838&amp;" - "&amp;I1838&amp;" - "&amp;H1838&amp;" - "&amp;G1838</f>
        <v>MANUFACTURED PRODUCTS - Other non-metallic mineral products - Articles of concrete, cement and plaster - Fibre cement - Articles of fibre cement - Boards, blocks and similar articles of vegetable fibre, straw or wood waste, agglomerated with mineral binders</v>
      </c>
      <c r="N1838" t="s">
        <v>17</v>
      </c>
      <c r="O1838" t="s">
        <v>17</v>
      </c>
      <c r="P1838" t="s">
        <v>17</v>
      </c>
      <c r="Q1838" t="s">
        <v>17</v>
      </c>
    </row>
    <row r="1839" spans="1:17" x14ac:dyDescent="0.45">
      <c r="A1839">
        <v>1210629</v>
      </c>
      <c r="B1839">
        <v>6</v>
      </c>
      <c r="C1839" s="2" t="s">
        <v>8955</v>
      </c>
      <c r="D1839">
        <v>2365</v>
      </c>
      <c r="E1839" t="s">
        <v>8956</v>
      </c>
      <c r="F1839" t="s">
        <v>8950</v>
      </c>
      <c r="G1839" t="s">
        <v>8957</v>
      </c>
      <c r="H1839" t="str">
        <f t="shared" si="1302"/>
        <v>Articles of fibre cement</v>
      </c>
      <c r="I1839" t="str">
        <f t="shared" si="1303"/>
        <v>Fibre cement</v>
      </c>
      <c r="J1839" t="str">
        <f t="shared" si="1304"/>
        <v>Articles of concrete, cement and plaster</v>
      </c>
      <c r="K1839" t="str">
        <f t="shared" si="1305"/>
        <v>Other non-metallic mineral products</v>
      </c>
      <c r="L1839" t="str">
        <f t="shared" si="1306"/>
        <v>MANUFACTURED PRODUCTS</v>
      </c>
      <c r="M1839" t="str">
        <f t="shared" si="1307"/>
        <v>MANUFACTURED PRODUCTS - Other non-metallic mineral products - Articles of concrete, cement and plaster - Fibre cement - Articles of fibre cement - Articles of asbestos-cement, cellulose fibre-cement or the like</v>
      </c>
      <c r="N1839" t="s">
        <v>17</v>
      </c>
      <c r="O1839" t="s">
        <v>17</v>
      </c>
      <c r="P1839" t="s">
        <v>17</v>
      </c>
      <c r="Q1839" t="s">
        <v>17</v>
      </c>
    </row>
    <row r="1840" spans="1:17" hidden="1" x14ac:dyDescent="0.45">
      <c r="A1840">
        <v>1210630</v>
      </c>
      <c r="B1840">
        <v>5</v>
      </c>
      <c r="C1840" t="s">
        <v>8958</v>
      </c>
      <c r="F1840" t="s">
        <v>1225</v>
      </c>
      <c r="G1840" t="s">
        <v>8959</v>
      </c>
      <c r="N1840" t="s">
        <v>17</v>
      </c>
      <c r="O1840" t="s">
        <v>17</v>
      </c>
      <c r="P1840" t="s">
        <v>17</v>
      </c>
      <c r="Q1840" t="s">
        <v>17</v>
      </c>
    </row>
    <row r="1841" spans="1:17" x14ac:dyDescent="0.45">
      <c r="A1841">
        <v>1210631</v>
      </c>
      <c r="B1841">
        <v>6</v>
      </c>
      <c r="C1841" s="2" t="s">
        <v>8960</v>
      </c>
      <c r="D1841">
        <v>2365</v>
      </c>
      <c r="E1841" t="s">
        <v>8961</v>
      </c>
      <c r="F1841" t="s">
        <v>8958</v>
      </c>
      <c r="G1841" t="s">
        <v>8959</v>
      </c>
      <c r="H1841" t="str">
        <f>VLOOKUP(F1841,$C$2:$G$5523,5,0)</f>
        <v>Sub-contracted operations as part of manufacturing of articles of fibre cement</v>
      </c>
      <c r="I1841" t="str">
        <f>VLOOKUP(VLOOKUP(F1841,$C$2:$G$5523,4,0),$C$2:$G$5523,5,0)</f>
        <v>Fibre cement</v>
      </c>
      <c r="J1841" t="str">
        <f>VLOOKUP(VLOOKUP(VLOOKUP(F1841,$C$2:$G$5523,4,0),$C$2:$G$5523,4,0),$C$2:$G$5523,5,0)</f>
        <v>Articles of concrete, cement and plaster</v>
      </c>
      <c r="K1841" t="str">
        <f>VLOOKUP(VLOOKUP(VLOOKUP(VLOOKUP(F1841,$C$2:$G$5523,4,0),$C$2:$G$5523,4,0),$C$2:$G$5523,4,0),$C$2:$G$5523,5,0)</f>
        <v>Other non-metallic mineral products</v>
      </c>
      <c r="L1841" t="str">
        <f>VLOOKUP(VLOOKUP(VLOOKUP(VLOOKUP(VLOOKUP(F1841,$C$2:$G$5523,4,0),$C$2:$G$5523,4,0),$C$2:$G$5523,4,0),$C$2:$G$5523,4,0),$C$2:$G$5523,5,0)</f>
        <v>MANUFACTURED PRODUCTS</v>
      </c>
      <c r="M1841" t="str">
        <f>L1841&amp;" - "&amp;K1841&amp;" - "&amp;J1841&amp;" - "&amp;I1841&amp;" - "&amp;H1841&amp;" - "&amp;G1841</f>
        <v>MANUFACTURED PRODUCTS - Other non-metallic mineral products - Articles of concrete, cement and plaster - Fibre cement - Sub-contracted operations as part of manufacturing of articles of fibre cement - Sub-contracted operations as part of manufacturing of articles of fibre cement</v>
      </c>
      <c r="N1841" t="s">
        <v>17</v>
      </c>
      <c r="O1841" t="s">
        <v>17</v>
      </c>
      <c r="P1841" t="s">
        <v>17</v>
      </c>
      <c r="Q1841" t="s">
        <v>17</v>
      </c>
    </row>
    <row r="1842" spans="1:17" hidden="1" x14ac:dyDescent="0.45">
      <c r="A1842">
        <v>1210632</v>
      </c>
      <c r="B1842">
        <v>4</v>
      </c>
      <c r="C1842" t="s">
        <v>1228</v>
      </c>
      <c r="F1842" t="s">
        <v>1207</v>
      </c>
      <c r="G1842" t="s">
        <v>8962</v>
      </c>
      <c r="N1842" t="s">
        <v>17</v>
      </c>
      <c r="O1842" t="s">
        <v>17</v>
      </c>
      <c r="P1842" t="s">
        <v>17</v>
      </c>
      <c r="Q1842" t="s">
        <v>17</v>
      </c>
    </row>
    <row r="1843" spans="1:17" hidden="1" x14ac:dyDescent="0.45">
      <c r="A1843">
        <v>1210633</v>
      </c>
      <c r="B1843">
        <v>5</v>
      </c>
      <c r="C1843" t="s">
        <v>8963</v>
      </c>
      <c r="F1843" t="s">
        <v>1228</v>
      </c>
      <c r="G1843" t="s">
        <v>8962</v>
      </c>
      <c r="N1843" t="s">
        <v>17</v>
      </c>
      <c r="O1843" t="s">
        <v>17</v>
      </c>
      <c r="P1843" t="s">
        <v>17</v>
      </c>
      <c r="Q1843" t="s">
        <v>17</v>
      </c>
    </row>
    <row r="1844" spans="1:17" x14ac:dyDescent="0.45">
      <c r="A1844">
        <v>1210634</v>
      </c>
      <c r="B1844">
        <v>6</v>
      </c>
      <c r="C1844" s="2" t="s">
        <v>8964</v>
      </c>
      <c r="D1844">
        <v>2369</v>
      </c>
      <c r="E1844" t="s">
        <v>8965</v>
      </c>
      <c r="F1844" t="s">
        <v>8963</v>
      </c>
      <c r="G1844" t="s">
        <v>8966</v>
      </c>
      <c r="H1844" t="str">
        <f t="shared" ref="H1844:H1845" si="1308">VLOOKUP(F1844,$C$2:$G$5523,5,0)</f>
        <v>Other articles of concrete, plaster and cement</v>
      </c>
      <c r="I1844" t="str">
        <f t="shared" ref="I1844:I1845" si="1309">VLOOKUP(VLOOKUP(F1844,$C$2:$G$5523,4,0),$C$2:$G$5523,5,0)</f>
        <v>Other articles of concrete, plaster and cement</v>
      </c>
      <c r="J1844" t="str">
        <f t="shared" ref="J1844:J1845" si="1310">VLOOKUP(VLOOKUP(VLOOKUP(F1844,$C$2:$G$5523,4,0),$C$2:$G$5523,4,0),$C$2:$G$5523,5,0)</f>
        <v>Articles of concrete, cement and plaster</v>
      </c>
      <c r="K1844" t="str">
        <f t="shared" ref="K1844:K1845" si="1311">VLOOKUP(VLOOKUP(VLOOKUP(VLOOKUP(F1844,$C$2:$G$5523,4,0),$C$2:$G$5523,4,0),$C$2:$G$5523,4,0),$C$2:$G$5523,5,0)</f>
        <v>Other non-metallic mineral products</v>
      </c>
      <c r="L1844" t="str">
        <f t="shared" ref="L1844:L1845" si="1312">VLOOKUP(VLOOKUP(VLOOKUP(VLOOKUP(VLOOKUP(F1844,$C$2:$G$5523,4,0),$C$2:$G$5523,4,0),$C$2:$G$5523,4,0),$C$2:$G$5523,4,0),$C$2:$G$5523,5,0)</f>
        <v>MANUFACTURED PRODUCTS</v>
      </c>
      <c r="M1844" t="str">
        <f t="shared" ref="M1844:M1845" si="1313">L1844&amp;" - "&amp;K1844&amp;" - "&amp;J1844&amp;" - "&amp;I1844&amp;" - "&amp;H1844&amp;" - "&amp;G1844</f>
        <v>MANUFACTURED PRODUCTS - Other non-metallic mineral products - Articles of concrete, cement and plaster - Other articles of concrete, plaster and cement - Other articles of concrete, plaster and cement - Other articles of plaster or compositions based on plaster n.e.c.</v>
      </c>
      <c r="N1844" t="s">
        <v>17</v>
      </c>
      <c r="O1844" t="s">
        <v>17</v>
      </c>
      <c r="P1844" t="s">
        <v>17</v>
      </c>
      <c r="Q1844" t="s">
        <v>17</v>
      </c>
    </row>
    <row r="1845" spans="1:17" x14ac:dyDescent="0.45">
      <c r="A1845">
        <v>1210635</v>
      </c>
      <c r="B1845">
        <v>6</v>
      </c>
      <c r="C1845" s="2" t="s">
        <v>8967</v>
      </c>
      <c r="D1845">
        <v>2369</v>
      </c>
      <c r="E1845" t="s">
        <v>8968</v>
      </c>
      <c r="F1845" t="s">
        <v>8963</v>
      </c>
      <c r="G1845" t="s">
        <v>8969</v>
      </c>
      <c r="H1845" t="str">
        <f t="shared" si="1308"/>
        <v>Other articles of concrete, plaster and cement</v>
      </c>
      <c r="I1845" t="str">
        <f t="shared" si="1309"/>
        <v>Other articles of concrete, plaster and cement</v>
      </c>
      <c r="J1845" t="str">
        <f t="shared" si="1310"/>
        <v>Articles of concrete, cement and plaster</v>
      </c>
      <c r="K1845" t="str">
        <f t="shared" si="1311"/>
        <v>Other non-metallic mineral products</v>
      </c>
      <c r="L1845" t="str">
        <f t="shared" si="1312"/>
        <v>MANUFACTURED PRODUCTS</v>
      </c>
      <c r="M1845" t="str">
        <f t="shared" si="1313"/>
        <v>MANUFACTURED PRODUCTS - Other non-metallic mineral products - Articles of concrete, cement and plaster - Other articles of concrete, plaster and cement - Other articles of concrete, plaster and cement - Articles of cement, concrete or artificial stone n.e.c.</v>
      </c>
      <c r="N1845" t="s">
        <v>17</v>
      </c>
      <c r="O1845" t="s">
        <v>17</v>
      </c>
      <c r="P1845" t="s">
        <v>17</v>
      </c>
      <c r="Q1845" t="s">
        <v>17</v>
      </c>
    </row>
    <row r="1846" spans="1:17" hidden="1" x14ac:dyDescent="0.45">
      <c r="A1846">
        <v>1210636</v>
      </c>
      <c r="B1846">
        <v>5</v>
      </c>
      <c r="C1846" t="s">
        <v>8970</v>
      </c>
      <c r="F1846" t="s">
        <v>1228</v>
      </c>
      <c r="G1846" t="s">
        <v>8971</v>
      </c>
      <c r="N1846" t="s">
        <v>17</v>
      </c>
      <c r="O1846" t="s">
        <v>17</v>
      </c>
      <c r="P1846" t="s">
        <v>17</v>
      </c>
      <c r="Q1846" t="s">
        <v>17</v>
      </c>
    </row>
    <row r="1847" spans="1:17" x14ac:dyDescent="0.45">
      <c r="A1847">
        <v>1210637</v>
      </c>
      <c r="B1847">
        <v>6</v>
      </c>
      <c r="C1847" s="2" t="s">
        <v>8972</v>
      </c>
      <c r="D1847">
        <v>2369</v>
      </c>
      <c r="E1847" t="s">
        <v>8973</v>
      </c>
      <c r="F1847" t="s">
        <v>8970</v>
      </c>
      <c r="G1847" t="s">
        <v>8971</v>
      </c>
      <c r="H1847" t="str">
        <f>VLOOKUP(F1847,$C$2:$G$5523,5,0)</f>
        <v>Sub-contracted operations as part of manufacturing of other articles of concrete, plaster and cement</v>
      </c>
      <c r="I1847" t="str">
        <f>VLOOKUP(VLOOKUP(F1847,$C$2:$G$5523,4,0),$C$2:$G$5523,5,0)</f>
        <v>Other articles of concrete, plaster and cement</v>
      </c>
      <c r="J1847" t="str">
        <f>VLOOKUP(VLOOKUP(VLOOKUP(F1847,$C$2:$G$5523,4,0),$C$2:$G$5523,4,0),$C$2:$G$5523,5,0)</f>
        <v>Articles of concrete, cement and plaster</v>
      </c>
      <c r="K1847" t="str">
        <f>VLOOKUP(VLOOKUP(VLOOKUP(VLOOKUP(F1847,$C$2:$G$5523,4,0),$C$2:$G$5523,4,0),$C$2:$G$5523,4,0),$C$2:$G$5523,5,0)</f>
        <v>Other non-metallic mineral products</v>
      </c>
      <c r="L1847" t="str">
        <f>VLOOKUP(VLOOKUP(VLOOKUP(VLOOKUP(VLOOKUP(F1847,$C$2:$G$5523,4,0),$C$2:$G$5523,4,0),$C$2:$G$5523,4,0),$C$2:$G$5523,4,0),$C$2:$G$5523,5,0)</f>
        <v>MANUFACTURED PRODUCTS</v>
      </c>
      <c r="M1847" t="str">
        <f>L1847&amp;" - "&amp;K1847&amp;" - "&amp;J1847&amp;" - "&amp;I1847&amp;" - "&amp;H1847&amp;" - "&amp;G1847</f>
        <v>MANUFACTURED PRODUCTS - Other non-metallic mineral products - Articles of concrete, cement and plaster - Other articles of concrete, plaster and cement - Sub-contracted operations as part of manufacturing of other articles of concrete, plaster and cement - Sub-contracted operations as part of manufacturing of other articles of concrete, plaster and cement</v>
      </c>
      <c r="N1847" t="s">
        <v>17</v>
      </c>
      <c r="O1847" t="s">
        <v>17</v>
      </c>
      <c r="P1847" t="s">
        <v>17</v>
      </c>
      <c r="Q1847" t="s">
        <v>17</v>
      </c>
    </row>
    <row r="1848" spans="1:17" hidden="1" x14ac:dyDescent="0.45">
      <c r="A1848">
        <v>1210638</v>
      </c>
      <c r="B1848">
        <v>3</v>
      </c>
      <c r="C1848" t="s">
        <v>1231</v>
      </c>
      <c r="F1848" t="s">
        <v>1121</v>
      </c>
      <c r="G1848" t="s">
        <v>8974</v>
      </c>
      <c r="N1848" t="s">
        <v>17</v>
      </c>
      <c r="O1848" t="s">
        <v>17</v>
      </c>
      <c r="P1848" t="s">
        <v>17</v>
      </c>
      <c r="Q1848" t="s">
        <v>17</v>
      </c>
    </row>
    <row r="1849" spans="1:17" hidden="1" x14ac:dyDescent="0.45">
      <c r="A1849">
        <v>1210639</v>
      </c>
      <c r="B1849">
        <v>4</v>
      </c>
      <c r="C1849" t="s">
        <v>1233</v>
      </c>
      <c r="F1849" t="s">
        <v>1231</v>
      </c>
      <c r="G1849" t="s">
        <v>8974</v>
      </c>
      <c r="N1849" t="s">
        <v>17</v>
      </c>
      <c r="O1849" t="s">
        <v>17</v>
      </c>
      <c r="P1849" t="s">
        <v>17</v>
      </c>
      <c r="Q1849" t="s">
        <v>17</v>
      </c>
    </row>
    <row r="1850" spans="1:17" hidden="1" x14ac:dyDescent="0.45">
      <c r="A1850">
        <v>1210640</v>
      </c>
      <c r="B1850">
        <v>5</v>
      </c>
      <c r="C1850" t="s">
        <v>8975</v>
      </c>
      <c r="F1850" t="s">
        <v>1233</v>
      </c>
      <c r="G1850" t="s">
        <v>8974</v>
      </c>
      <c r="N1850" t="s">
        <v>17</v>
      </c>
      <c r="O1850" t="s">
        <v>17</v>
      </c>
      <c r="P1850" t="s">
        <v>17</v>
      </c>
      <c r="Q1850" t="s">
        <v>17</v>
      </c>
    </row>
    <row r="1851" spans="1:17" x14ac:dyDescent="0.45">
      <c r="A1851">
        <v>1210641</v>
      </c>
      <c r="B1851">
        <v>6</v>
      </c>
      <c r="C1851" s="2" t="s">
        <v>8976</v>
      </c>
      <c r="D1851">
        <v>2370</v>
      </c>
      <c r="E1851" t="s">
        <v>8977</v>
      </c>
      <c r="F1851" t="s">
        <v>8975</v>
      </c>
      <c r="G1851" t="s">
        <v>8978</v>
      </c>
      <c r="H1851" t="str">
        <f t="shared" ref="H1851:H1852" si="1314">VLOOKUP(F1851,$C$2:$G$5523,5,0)</f>
        <v>Cut, shaped and finished stone</v>
      </c>
      <c r="I1851" t="str">
        <f t="shared" ref="I1851:I1852" si="1315">VLOOKUP(VLOOKUP(F1851,$C$2:$G$5523,4,0),$C$2:$G$5523,5,0)</f>
        <v>Cut, shaped and finished stone</v>
      </c>
      <c r="J1851" t="str">
        <f t="shared" ref="J1851:J1852" si="1316">VLOOKUP(VLOOKUP(VLOOKUP(F1851,$C$2:$G$5523,4,0),$C$2:$G$5523,4,0),$C$2:$G$5523,5,0)</f>
        <v>Cut, shaped and finished stone</v>
      </c>
      <c r="K1851" t="str">
        <f t="shared" ref="K1851:K1852" si="1317">VLOOKUP(VLOOKUP(VLOOKUP(VLOOKUP(F1851,$C$2:$G$5523,4,0),$C$2:$G$5523,4,0),$C$2:$G$5523,4,0),$C$2:$G$5523,5,0)</f>
        <v>Other non-metallic mineral products</v>
      </c>
      <c r="L1851" t="str">
        <f t="shared" ref="L1851:L1852" si="1318">VLOOKUP(VLOOKUP(VLOOKUP(VLOOKUP(VLOOKUP(F1851,$C$2:$G$5523,4,0),$C$2:$G$5523,4,0),$C$2:$G$5523,4,0),$C$2:$G$5523,4,0),$C$2:$G$5523,5,0)</f>
        <v>MANUFACTURED PRODUCTS</v>
      </c>
      <c r="M1851" t="str">
        <f t="shared" ref="M1851:M1852" si="1319">L1851&amp;" - "&amp;K1851&amp;" - "&amp;J1851&amp;" - "&amp;I1851&amp;" - "&amp;H1851&amp;" - "&amp;G1851</f>
        <v>MANUFACTURED PRODUCTS - Other non-metallic mineral products - Cut, shaped and finished stone - Cut, shaped and finished stone - Cut, shaped and finished stone - Marble, travertine, alabaster, worked, and articles thereof (except setts, curbstones, flagstones, tiles, cubes and similar articles); artificially coloured granules, chippings and powder of marble, travertine and alabaster</v>
      </c>
      <c r="N1851" t="s">
        <v>17</v>
      </c>
      <c r="O1851" t="s">
        <v>17</v>
      </c>
      <c r="P1851" t="s">
        <v>17</v>
      </c>
      <c r="Q1851" t="s">
        <v>8979</v>
      </c>
    </row>
    <row r="1852" spans="1:17" x14ac:dyDescent="0.45">
      <c r="A1852">
        <v>1210642</v>
      </c>
      <c r="B1852">
        <v>6</v>
      </c>
      <c r="C1852" s="2" t="s">
        <v>8980</v>
      </c>
      <c r="D1852">
        <v>2370</v>
      </c>
      <c r="E1852" t="s">
        <v>8981</v>
      </c>
      <c r="F1852" t="s">
        <v>8975</v>
      </c>
      <c r="G1852" t="s">
        <v>8982</v>
      </c>
      <c r="H1852" t="str">
        <f t="shared" si="1314"/>
        <v>Cut, shaped and finished stone</v>
      </c>
      <c r="I1852" t="str">
        <f t="shared" si="1315"/>
        <v>Cut, shaped and finished stone</v>
      </c>
      <c r="J1852" t="str">
        <f t="shared" si="1316"/>
        <v>Cut, shaped and finished stone</v>
      </c>
      <c r="K1852" t="str">
        <f t="shared" si="1317"/>
        <v>Other non-metallic mineral products</v>
      </c>
      <c r="L1852" t="str">
        <f t="shared" si="1318"/>
        <v>MANUFACTURED PRODUCTS</v>
      </c>
      <c r="M1852" t="str">
        <f t="shared" si="1319"/>
        <v>MANUFACTURED PRODUCTS - Other non-metallic mineral products - Cut, shaped and finished stone - Cut, shaped and finished stone - Cut, shaped and finished stone - Other worked ornamental or building stone and articles thereof; other artificially coloured granules and powder of natural stone; articles of agglomerated slate</v>
      </c>
      <c r="N1852" t="s">
        <v>17</v>
      </c>
      <c r="O1852" t="s">
        <v>17</v>
      </c>
      <c r="P1852" t="s">
        <v>17</v>
      </c>
      <c r="Q1852" t="s">
        <v>17</v>
      </c>
    </row>
    <row r="1853" spans="1:17" hidden="1" x14ac:dyDescent="0.45">
      <c r="A1853">
        <v>1210643</v>
      </c>
      <c r="B1853">
        <v>5</v>
      </c>
      <c r="C1853" t="s">
        <v>8983</v>
      </c>
      <c r="F1853" t="s">
        <v>1233</v>
      </c>
      <c r="G1853" t="s">
        <v>8984</v>
      </c>
      <c r="N1853" t="s">
        <v>17</v>
      </c>
      <c r="O1853" t="s">
        <v>17</v>
      </c>
      <c r="P1853" t="s">
        <v>17</v>
      </c>
      <c r="Q1853" t="s">
        <v>17</v>
      </c>
    </row>
    <row r="1854" spans="1:17" x14ac:dyDescent="0.45">
      <c r="A1854">
        <v>1210644</v>
      </c>
      <c r="B1854">
        <v>6</v>
      </c>
      <c r="C1854" s="2" t="s">
        <v>8985</v>
      </c>
      <c r="D1854">
        <v>2370</v>
      </c>
      <c r="E1854" t="s">
        <v>8986</v>
      </c>
      <c r="F1854" t="s">
        <v>8983</v>
      </c>
      <c r="G1854" t="s">
        <v>8984</v>
      </c>
      <c r="H1854" t="str">
        <f>VLOOKUP(F1854,$C$2:$G$5523,5,0)</f>
        <v>Sub-contracted operations as part of manufacturing of cut, shaped and finished stone</v>
      </c>
      <c r="I1854" t="str">
        <f>VLOOKUP(VLOOKUP(F1854,$C$2:$G$5523,4,0),$C$2:$G$5523,5,0)</f>
        <v>Cut, shaped and finished stone</v>
      </c>
      <c r="J1854" t="str">
        <f>VLOOKUP(VLOOKUP(VLOOKUP(F1854,$C$2:$G$5523,4,0),$C$2:$G$5523,4,0),$C$2:$G$5523,5,0)</f>
        <v>Cut, shaped and finished stone</v>
      </c>
      <c r="K1854" t="str">
        <f>VLOOKUP(VLOOKUP(VLOOKUP(VLOOKUP(F1854,$C$2:$G$5523,4,0),$C$2:$G$5523,4,0),$C$2:$G$5523,4,0),$C$2:$G$5523,5,0)</f>
        <v>Other non-metallic mineral products</v>
      </c>
      <c r="L1854" t="str">
        <f>VLOOKUP(VLOOKUP(VLOOKUP(VLOOKUP(VLOOKUP(F1854,$C$2:$G$5523,4,0),$C$2:$G$5523,4,0),$C$2:$G$5523,4,0),$C$2:$G$5523,4,0),$C$2:$G$5523,5,0)</f>
        <v>MANUFACTURED PRODUCTS</v>
      </c>
      <c r="M1854" t="str">
        <f>L1854&amp;" - "&amp;K1854&amp;" - "&amp;J1854&amp;" - "&amp;I1854&amp;" - "&amp;H1854&amp;" - "&amp;G1854</f>
        <v>MANUFACTURED PRODUCTS - Other non-metallic mineral products - Cut, shaped and finished stone - Cut, shaped and finished stone - Sub-contracted operations as part of manufacturing of cut, shaped and finished stone - Sub-contracted operations as part of manufacturing of cut, shaped and finished stone</v>
      </c>
      <c r="N1854" t="s">
        <v>17</v>
      </c>
      <c r="O1854" t="s">
        <v>17</v>
      </c>
      <c r="P1854" t="s">
        <v>17</v>
      </c>
      <c r="Q1854" t="s">
        <v>17</v>
      </c>
    </row>
    <row r="1855" spans="1:17" hidden="1" x14ac:dyDescent="0.45">
      <c r="A1855">
        <v>1210645</v>
      </c>
      <c r="B1855">
        <v>3</v>
      </c>
      <c r="C1855" t="s">
        <v>1238</v>
      </c>
      <c r="F1855" t="s">
        <v>1121</v>
      </c>
      <c r="G1855" t="s">
        <v>8661</v>
      </c>
      <c r="N1855" t="s">
        <v>17</v>
      </c>
      <c r="O1855" t="s">
        <v>17</v>
      </c>
      <c r="P1855" t="s">
        <v>17</v>
      </c>
      <c r="Q1855" t="s">
        <v>17</v>
      </c>
    </row>
    <row r="1856" spans="1:17" hidden="1" x14ac:dyDescent="0.45">
      <c r="A1856">
        <v>1210646</v>
      </c>
      <c r="B1856">
        <v>4</v>
      </c>
      <c r="C1856" t="s">
        <v>1241</v>
      </c>
      <c r="F1856" t="s">
        <v>1238</v>
      </c>
      <c r="G1856" t="s">
        <v>8987</v>
      </c>
      <c r="N1856" t="s">
        <v>17</v>
      </c>
      <c r="O1856" t="s">
        <v>17</v>
      </c>
      <c r="P1856" t="s">
        <v>17</v>
      </c>
      <c r="Q1856" t="s">
        <v>17</v>
      </c>
    </row>
    <row r="1857" spans="1:17" hidden="1" x14ac:dyDescent="0.45">
      <c r="A1857">
        <v>1210647</v>
      </c>
      <c r="B1857">
        <v>5</v>
      </c>
      <c r="C1857" t="s">
        <v>8988</v>
      </c>
      <c r="F1857" t="s">
        <v>1241</v>
      </c>
      <c r="G1857" t="s">
        <v>8987</v>
      </c>
      <c r="N1857" t="s">
        <v>17</v>
      </c>
      <c r="O1857" t="s">
        <v>17</v>
      </c>
      <c r="P1857" t="s">
        <v>17</v>
      </c>
      <c r="Q1857" t="s">
        <v>17</v>
      </c>
    </row>
    <row r="1858" spans="1:17" x14ac:dyDescent="0.45">
      <c r="A1858">
        <v>1210648</v>
      </c>
      <c r="B1858">
        <v>6</v>
      </c>
      <c r="C1858" s="2" t="s">
        <v>8989</v>
      </c>
      <c r="D1858">
        <v>2391</v>
      </c>
      <c r="E1858" t="s">
        <v>8990</v>
      </c>
      <c r="F1858" t="s">
        <v>8988</v>
      </c>
      <c r="G1858" t="s">
        <v>8991</v>
      </c>
      <c r="H1858" t="str">
        <f t="shared" ref="H1858:H1859" si="1320">VLOOKUP(F1858,$C$2:$G$5523,5,0)</f>
        <v>Abrasive products</v>
      </c>
      <c r="I1858" t="str">
        <f t="shared" ref="I1858:I1859" si="1321">VLOOKUP(VLOOKUP(F1858,$C$2:$G$5523,4,0),$C$2:$G$5523,5,0)</f>
        <v>Abrasive products</v>
      </c>
      <c r="J1858" t="str">
        <f t="shared" ref="J1858:J1859" si="1322">VLOOKUP(VLOOKUP(VLOOKUP(F1858,$C$2:$G$5523,4,0),$C$2:$G$5523,4,0),$C$2:$G$5523,5,0)</f>
        <v>Other non-metallic mineral products</v>
      </c>
      <c r="K1858" t="str">
        <f t="shared" ref="K1858:K1859" si="1323">VLOOKUP(VLOOKUP(VLOOKUP(VLOOKUP(F1858,$C$2:$G$5523,4,0),$C$2:$G$5523,4,0),$C$2:$G$5523,4,0),$C$2:$G$5523,5,0)</f>
        <v>Other non-metallic mineral products</v>
      </c>
      <c r="L1858" t="str">
        <f t="shared" ref="L1858:L1859" si="1324">VLOOKUP(VLOOKUP(VLOOKUP(VLOOKUP(VLOOKUP(F1858,$C$2:$G$5523,4,0),$C$2:$G$5523,4,0),$C$2:$G$5523,4,0),$C$2:$G$5523,4,0),$C$2:$G$5523,5,0)</f>
        <v>MANUFACTURED PRODUCTS</v>
      </c>
      <c r="M1858" t="str">
        <f t="shared" ref="M1858:M1859" si="1325">L1858&amp;" - "&amp;K1858&amp;" - "&amp;J1858&amp;" - "&amp;I1858&amp;" - "&amp;H1858&amp;" - "&amp;G1858</f>
        <v>MANUFACTURED PRODUCTS - Other non-metallic mineral products - Other non-metallic mineral products - Abrasive products - Abrasive products - Millstones, grindstones, grinding wheels and the like, without frameworks, for working stones, and parts thereof, of natural stone, of agglomerated natural or artificial abrasives, or of ceramics</v>
      </c>
      <c r="N1858" t="s">
        <v>17</v>
      </c>
      <c r="O1858" t="s">
        <v>17</v>
      </c>
      <c r="P1858" t="s">
        <v>17</v>
      </c>
      <c r="Q1858" t="s">
        <v>17</v>
      </c>
    </row>
    <row r="1859" spans="1:17" x14ac:dyDescent="0.45">
      <c r="A1859">
        <v>1210649</v>
      </c>
      <c r="B1859">
        <v>6</v>
      </c>
      <c r="C1859" s="2" t="s">
        <v>8992</v>
      </c>
      <c r="D1859">
        <v>2391</v>
      </c>
      <c r="E1859" t="s">
        <v>8993</v>
      </c>
      <c r="F1859" t="s">
        <v>8988</v>
      </c>
      <c r="G1859" t="s">
        <v>8994</v>
      </c>
      <c r="H1859" t="str">
        <f t="shared" si="1320"/>
        <v>Abrasive products</v>
      </c>
      <c r="I1859" t="str">
        <f t="shared" si="1321"/>
        <v>Abrasive products</v>
      </c>
      <c r="J1859" t="str">
        <f t="shared" si="1322"/>
        <v>Other non-metallic mineral products</v>
      </c>
      <c r="K1859" t="str">
        <f t="shared" si="1323"/>
        <v>Other non-metallic mineral products</v>
      </c>
      <c r="L1859" t="str">
        <f t="shared" si="1324"/>
        <v>MANUFACTURED PRODUCTS</v>
      </c>
      <c r="M1859" t="str">
        <f t="shared" si="1325"/>
        <v>MANUFACTURED PRODUCTS - Other non-metallic mineral products - Other non-metallic mineral products - Abrasive products - Abrasive products - Abrasive powder or grain, on a base of textile fabric, paper or paperboard</v>
      </c>
      <c r="N1859" t="s">
        <v>17</v>
      </c>
      <c r="O1859" t="s">
        <v>17</v>
      </c>
      <c r="P1859" t="s">
        <v>17</v>
      </c>
      <c r="Q1859" t="s">
        <v>17</v>
      </c>
    </row>
    <row r="1860" spans="1:17" hidden="1" x14ac:dyDescent="0.45">
      <c r="A1860">
        <v>1210650</v>
      </c>
      <c r="B1860">
        <v>5</v>
      </c>
      <c r="C1860" t="s">
        <v>8995</v>
      </c>
      <c r="F1860" t="s">
        <v>1241</v>
      </c>
      <c r="G1860" t="s">
        <v>8996</v>
      </c>
      <c r="N1860" t="s">
        <v>17</v>
      </c>
      <c r="O1860" t="s">
        <v>17</v>
      </c>
      <c r="P1860" t="s">
        <v>17</v>
      </c>
      <c r="Q1860" t="s">
        <v>17</v>
      </c>
    </row>
    <row r="1861" spans="1:17" x14ac:dyDescent="0.45">
      <c r="A1861">
        <v>1210651</v>
      </c>
      <c r="B1861">
        <v>6</v>
      </c>
      <c r="C1861" s="2" t="s">
        <v>8997</v>
      </c>
      <c r="D1861">
        <v>2391</v>
      </c>
      <c r="E1861" t="s">
        <v>8998</v>
      </c>
      <c r="F1861" t="s">
        <v>8995</v>
      </c>
      <c r="G1861" t="s">
        <v>8996</v>
      </c>
      <c r="H1861" t="str">
        <f>VLOOKUP(F1861,$C$2:$G$5523,5,0)</f>
        <v>Sub-contracted operations as part of manufacturing of abrasive products</v>
      </c>
      <c r="I1861" t="str">
        <f>VLOOKUP(VLOOKUP(F1861,$C$2:$G$5523,4,0),$C$2:$G$5523,5,0)</f>
        <v>Abrasive products</v>
      </c>
      <c r="J1861" t="str">
        <f>VLOOKUP(VLOOKUP(VLOOKUP(F1861,$C$2:$G$5523,4,0),$C$2:$G$5523,4,0),$C$2:$G$5523,5,0)</f>
        <v>Other non-metallic mineral products</v>
      </c>
      <c r="K1861" t="str">
        <f>VLOOKUP(VLOOKUP(VLOOKUP(VLOOKUP(F1861,$C$2:$G$5523,4,0),$C$2:$G$5523,4,0),$C$2:$G$5523,4,0),$C$2:$G$5523,5,0)</f>
        <v>Other non-metallic mineral products</v>
      </c>
      <c r="L1861" t="str">
        <f>VLOOKUP(VLOOKUP(VLOOKUP(VLOOKUP(VLOOKUP(F1861,$C$2:$G$5523,4,0),$C$2:$G$5523,4,0),$C$2:$G$5523,4,0),$C$2:$G$5523,4,0),$C$2:$G$5523,5,0)</f>
        <v>MANUFACTURED PRODUCTS</v>
      </c>
      <c r="M1861" t="str">
        <f>L1861&amp;" - "&amp;K1861&amp;" - "&amp;J1861&amp;" - "&amp;I1861&amp;" - "&amp;H1861&amp;" - "&amp;G1861</f>
        <v>MANUFACTURED PRODUCTS - Other non-metallic mineral products - Other non-metallic mineral products - Abrasive products - Sub-contracted operations as part of manufacturing of abrasive products - Sub-contracted operations as part of manufacturing of abrasive products</v>
      </c>
      <c r="N1861" t="s">
        <v>17</v>
      </c>
      <c r="O1861" t="s">
        <v>17</v>
      </c>
      <c r="P1861" t="s">
        <v>17</v>
      </c>
      <c r="Q1861" t="s">
        <v>17</v>
      </c>
    </row>
    <row r="1862" spans="1:17" hidden="1" x14ac:dyDescent="0.45">
      <c r="A1862">
        <v>1210652</v>
      </c>
      <c r="B1862">
        <v>4</v>
      </c>
      <c r="C1862" t="s">
        <v>1246</v>
      </c>
      <c r="F1862" t="s">
        <v>1238</v>
      </c>
      <c r="G1862" t="s">
        <v>8999</v>
      </c>
      <c r="N1862" t="s">
        <v>17</v>
      </c>
      <c r="O1862" t="s">
        <v>17</v>
      </c>
      <c r="P1862" t="s">
        <v>17</v>
      </c>
      <c r="Q1862" t="s">
        <v>17</v>
      </c>
    </row>
    <row r="1863" spans="1:17" hidden="1" x14ac:dyDescent="0.45">
      <c r="A1863">
        <v>1210653</v>
      </c>
      <c r="B1863">
        <v>5</v>
      </c>
      <c r="C1863" t="s">
        <v>9000</v>
      </c>
      <c r="F1863" t="s">
        <v>1246</v>
      </c>
      <c r="G1863" t="s">
        <v>8999</v>
      </c>
      <c r="N1863" t="s">
        <v>17</v>
      </c>
      <c r="O1863" t="s">
        <v>17</v>
      </c>
      <c r="P1863" t="s">
        <v>17</v>
      </c>
      <c r="Q1863" t="s">
        <v>17</v>
      </c>
    </row>
    <row r="1864" spans="1:17" x14ac:dyDescent="0.45">
      <c r="A1864">
        <v>1210654</v>
      </c>
      <c r="B1864">
        <v>6</v>
      </c>
      <c r="C1864" s="2" t="s">
        <v>9001</v>
      </c>
      <c r="D1864">
        <v>2399</v>
      </c>
      <c r="E1864" t="s">
        <v>9002</v>
      </c>
      <c r="F1864" t="s">
        <v>9000</v>
      </c>
      <c r="G1864" t="s">
        <v>9003</v>
      </c>
      <c r="H1864" t="str">
        <f t="shared" ref="H1864:H1869" si="1326">VLOOKUP(F1864,$C$2:$G$5523,5,0)</f>
        <v>Other non-metallic mineral products n.e.c.</v>
      </c>
      <c r="I1864" t="str">
        <f t="shared" ref="I1864:I1869" si="1327">VLOOKUP(VLOOKUP(F1864,$C$2:$G$5523,4,0),$C$2:$G$5523,5,0)</f>
        <v>Other non-metallic mineral products n.e.c.</v>
      </c>
      <c r="J1864" t="str">
        <f t="shared" ref="J1864:J1869" si="1328">VLOOKUP(VLOOKUP(VLOOKUP(F1864,$C$2:$G$5523,4,0),$C$2:$G$5523,4,0),$C$2:$G$5523,5,0)</f>
        <v>Other non-metallic mineral products</v>
      </c>
      <c r="K1864" t="str">
        <f t="shared" ref="K1864:K1869" si="1329">VLOOKUP(VLOOKUP(VLOOKUP(VLOOKUP(F1864,$C$2:$G$5523,4,0),$C$2:$G$5523,4,0),$C$2:$G$5523,4,0),$C$2:$G$5523,5,0)</f>
        <v>Other non-metallic mineral products</v>
      </c>
      <c r="L1864" t="str">
        <f t="shared" ref="L1864:L1869" si="1330">VLOOKUP(VLOOKUP(VLOOKUP(VLOOKUP(VLOOKUP(F1864,$C$2:$G$5523,4,0),$C$2:$G$5523,4,0),$C$2:$G$5523,4,0),$C$2:$G$5523,4,0),$C$2:$G$5523,5,0)</f>
        <v>MANUFACTURED PRODUCTS</v>
      </c>
      <c r="M1864" t="str">
        <f t="shared" ref="M1864:M1869" si="1331">L1864&amp;" - "&amp;K1864&amp;" - "&amp;J1864&amp;" - "&amp;I1864&amp;" - "&amp;H1864&amp;" - "&amp;G1864</f>
        <v>MANUFACTURED PRODUCTS - Other non-metallic mineral products - Other non-metallic mineral products - Other non-metallic mineral products n.e.c. - Other non-metallic mineral products n.e.c. - Fabricated asbestos fibres; mixtures with a basis of asbestos and magnesium carbonate; articles of such mixtures, or of asbestos; friction material for brakes, clutches and the like, not mounted</v>
      </c>
      <c r="N1864" t="s">
        <v>17</v>
      </c>
      <c r="O1864" t="s">
        <v>17</v>
      </c>
      <c r="P1864" t="s">
        <v>17</v>
      </c>
      <c r="Q1864" t="s">
        <v>17</v>
      </c>
    </row>
    <row r="1865" spans="1:17" x14ac:dyDescent="0.45">
      <c r="A1865">
        <v>1210655</v>
      </c>
      <c r="B1865">
        <v>6</v>
      </c>
      <c r="C1865" s="2" t="s">
        <v>9004</v>
      </c>
      <c r="D1865">
        <v>2399</v>
      </c>
      <c r="E1865" t="s">
        <v>9005</v>
      </c>
      <c r="F1865" t="s">
        <v>9000</v>
      </c>
      <c r="G1865" t="s">
        <v>9006</v>
      </c>
      <c r="H1865" t="str">
        <f t="shared" si="1326"/>
        <v>Other non-metallic mineral products n.e.c.</v>
      </c>
      <c r="I1865" t="str">
        <f t="shared" si="1327"/>
        <v>Other non-metallic mineral products n.e.c.</v>
      </c>
      <c r="J1865" t="str">
        <f t="shared" si="1328"/>
        <v>Other non-metallic mineral products</v>
      </c>
      <c r="K1865" t="str">
        <f t="shared" si="1329"/>
        <v>Other non-metallic mineral products</v>
      </c>
      <c r="L1865" t="str">
        <f t="shared" si="1330"/>
        <v>MANUFACTURED PRODUCTS</v>
      </c>
      <c r="M1865" t="str">
        <f t="shared" si="1331"/>
        <v>MANUFACTURED PRODUCTS - Other non-metallic mineral products - Other non-metallic mineral products - Other non-metallic mineral products n.e.c. - Other non-metallic mineral products n.e.c. - Articles of asphalt or of similar material</v>
      </c>
      <c r="N1865" t="s">
        <v>17</v>
      </c>
      <c r="O1865" t="s">
        <v>17</v>
      </c>
      <c r="P1865" t="s">
        <v>17</v>
      </c>
      <c r="Q1865" t="s">
        <v>17</v>
      </c>
    </row>
    <row r="1866" spans="1:17" x14ac:dyDescent="0.45">
      <c r="A1866">
        <v>1210656</v>
      </c>
      <c r="B1866">
        <v>6</v>
      </c>
      <c r="C1866" s="2" t="s">
        <v>9007</v>
      </c>
      <c r="D1866">
        <v>2399</v>
      </c>
      <c r="E1866" t="s">
        <v>9008</v>
      </c>
      <c r="F1866" t="s">
        <v>9000</v>
      </c>
      <c r="G1866" t="s">
        <v>9009</v>
      </c>
      <c r="H1866" t="str">
        <f t="shared" si="1326"/>
        <v>Other non-metallic mineral products n.e.c.</v>
      </c>
      <c r="I1866" t="str">
        <f t="shared" si="1327"/>
        <v>Other non-metallic mineral products n.e.c.</v>
      </c>
      <c r="J1866" t="str">
        <f t="shared" si="1328"/>
        <v>Other non-metallic mineral products</v>
      </c>
      <c r="K1866" t="str">
        <f t="shared" si="1329"/>
        <v>Other non-metallic mineral products</v>
      </c>
      <c r="L1866" t="str">
        <f t="shared" si="1330"/>
        <v>MANUFACTURED PRODUCTS</v>
      </c>
      <c r="M1866" t="str">
        <f t="shared" si="1331"/>
        <v>MANUFACTURED PRODUCTS - Other non-metallic mineral products - Other non-metallic mineral products - Other non-metallic mineral products n.e.c. - Other non-metallic mineral products n.e.c. - Bituminous mixtures based on natural and artificial stone materials and bitumen, natural asphalt or related substances as a binder</v>
      </c>
      <c r="N1866" t="s">
        <v>17</v>
      </c>
      <c r="O1866" t="s">
        <v>17</v>
      </c>
      <c r="P1866" t="s">
        <v>17</v>
      </c>
      <c r="Q1866" t="s">
        <v>17</v>
      </c>
    </row>
    <row r="1867" spans="1:17" x14ac:dyDescent="0.45">
      <c r="A1867">
        <v>1210657</v>
      </c>
      <c r="B1867">
        <v>6</v>
      </c>
      <c r="C1867" s="2" t="s">
        <v>9010</v>
      </c>
      <c r="D1867">
        <v>2399</v>
      </c>
      <c r="E1867" t="s">
        <v>9011</v>
      </c>
      <c r="F1867" t="s">
        <v>9000</v>
      </c>
      <c r="G1867" t="s">
        <v>9012</v>
      </c>
      <c r="H1867" t="str">
        <f t="shared" si="1326"/>
        <v>Other non-metallic mineral products n.e.c.</v>
      </c>
      <c r="I1867" t="str">
        <f t="shared" si="1327"/>
        <v>Other non-metallic mineral products n.e.c.</v>
      </c>
      <c r="J1867" t="str">
        <f t="shared" si="1328"/>
        <v>Other non-metallic mineral products</v>
      </c>
      <c r="K1867" t="str">
        <f t="shared" si="1329"/>
        <v>Other non-metallic mineral products</v>
      </c>
      <c r="L1867" t="str">
        <f t="shared" si="1330"/>
        <v>MANUFACTURED PRODUCTS</v>
      </c>
      <c r="M1867" t="str">
        <f t="shared" si="1331"/>
        <v>MANUFACTURED PRODUCTS - Other non-metallic mineral products - Other non-metallic mineral products - Other non-metallic mineral products n.e.c. - Other non-metallic mineral products n.e.c. - Artificial graphite; colloidal or semi-colloidal graphite; preparations based on graphite or other carbon in the form of semi-manufactures</v>
      </c>
      <c r="N1867" t="s">
        <v>17</v>
      </c>
      <c r="O1867" t="s">
        <v>17</v>
      </c>
      <c r="P1867" t="s">
        <v>17</v>
      </c>
      <c r="Q1867" t="s">
        <v>17</v>
      </c>
    </row>
    <row r="1868" spans="1:17" x14ac:dyDescent="0.45">
      <c r="A1868">
        <v>1210658</v>
      </c>
      <c r="B1868">
        <v>6</v>
      </c>
      <c r="C1868" s="2" t="s">
        <v>9013</v>
      </c>
      <c r="D1868">
        <v>2399</v>
      </c>
      <c r="E1868" t="s">
        <v>9014</v>
      </c>
      <c r="F1868" t="s">
        <v>9000</v>
      </c>
      <c r="G1868" t="s">
        <v>9015</v>
      </c>
      <c r="H1868" t="str">
        <f t="shared" si="1326"/>
        <v>Other non-metallic mineral products n.e.c.</v>
      </c>
      <c r="I1868" t="str">
        <f t="shared" si="1327"/>
        <v>Other non-metallic mineral products n.e.c.</v>
      </c>
      <c r="J1868" t="str">
        <f t="shared" si="1328"/>
        <v>Other non-metallic mineral products</v>
      </c>
      <c r="K1868" t="str">
        <f t="shared" si="1329"/>
        <v>Other non-metallic mineral products</v>
      </c>
      <c r="L1868" t="str">
        <f t="shared" si="1330"/>
        <v>MANUFACTURED PRODUCTS</v>
      </c>
      <c r="M1868" t="str">
        <f t="shared" si="1331"/>
        <v>MANUFACTURED PRODUCTS - Other non-metallic mineral products - Other non-metallic mineral products - Other non-metallic mineral products n.e.c. - Other non-metallic mineral products n.e.c. - Artificial corundum</v>
      </c>
      <c r="N1868" t="s">
        <v>17</v>
      </c>
      <c r="O1868" t="s">
        <v>17</v>
      </c>
      <c r="P1868" t="s">
        <v>17</v>
      </c>
      <c r="Q1868" t="s">
        <v>17</v>
      </c>
    </row>
    <row r="1869" spans="1:17" x14ac:dyDescent="0.45">
      <c r="A1869">
        <v>1210659</v>
      </c>
      <c r="B1869">
        <v>6</v>
      </c>
      <c r="C1869" s="2" t="s">
        <v>9016</v>
      </c>
      <c r="D1869">
        <v>2399</v>
      </c>
      <c r="E1869" t="s">
        <v>9017</v>
      </c>
      <c r="F1869" t="s">
        <v>9000</v>
      </c>
      <c r="G1869" t="s">
        <v>9018</v>
      </c>
      <c r="H1869" t="str">
        <f t="shared" si="1326"/>
        <v>Other non-metallic mineral products n.e.c.</v>
      </c>
      <c r="I1869" t="str">
        <f t="shared" si="1327"/>
        <v>Other non-metallic mineral products n.e.c.</v>
      </c>
      <c r="J1869" t="str">
        <f t="shared" si="1328"/>
        <v>Other non-metallic mineral products</v>
      </c>
      <c r="K1869" t="str">
        <f t="shared" si="1329"/>
        <v>Other non-metallic mineral products</v>
      </c>
      <c r="L1869" t="str">
        <f t="shared" si="1330"/>
        <v>MANUFACTURED PRODUCTS</v>
      </c>
      <c r="M1869" t="str">
        <f t="shared" si="1331"/>
        <v>MANUFACTURED PRODUCTS - Other non-metallic mineral products - Other non-metallic mineral products - Other non-metallic mineral products n.e.c. - Other non-metallic mineral products n.e.c. - Non-metallic mineral products n.e.c.</v>
      </c>
      <c r="N1869" t="s">
        <v>17</v>
      </c>
      <c r="O1869" t="s">
        <v>9019</v>
      </c>
      <c r="P1869" t="s">
        <v>17</v>
      </c>
      <c r="Q1869" t="s">
        <v>17</v>
      </c>
    </row>
    <row r="1870" spans="1:17" hidden="1" x14ac:dyDescent="0.45">
      <c r="A1870">
        <v>1210660</v>
      </c>
      <c r="B1870">
        <v>5</v>
      </c>
      <c r="C1870" t="s">
        <v>9020</v>
      </c>
      <c r="F1870" t="s">
        <v>1246</v>
      </c>
      <c r="G1870" t="s">
        <v>9021</v>
      </c>
      <c r="N1870" t="s">
        <v>17</v>
      </c>
      <c r="O1870" t="s">
        <v>17</v>
      </c>
      <c r="P1870" t="s">
        <v>17</v>
      </c>
      <c r="Q1870" t="s">
        <v>17</v>
      </c>
    </row>
    <row r="1871" spans="1:17" x14ac:dyDescent="0.45">
      <c r="A1871">
        <v>1210661</v>
      </c>
      <c r="B1871">
        <v>6</v>
      </c>
      <c r="C1871" s="2" t="s">
        <v>9022</v>
      </c>
      <c r="D1871">
        <v>2399</v>
      </c>
      <c r="E1871" t="s">
        <v>9023</v>
      </c>
      <c r="F1871" t="s">
        <v>9020</v>
      </c>
      <c r="G1871" t="s">
        <v>9021</v>
      </c>
      <c r="H1871" t="str">
        <f>VLOOKUP(F1871,$C$2:$G$5523,5,0)</f>
        <v>Sub-contracted operations as part of manufacturing of other non-metallic mineral products n.e.c.</v>
      </c>
      <c r="I1871" t="str">
        <f>VLOOKUP(VLOOKUP(F1871,$C$2:$G$5523,4,0),$C$2:$G$5523,5,0)</f>
        <v>Other non-metallic mineral products n.e.c.</v>
      </c>
      <c r="J1871" t="str">
        <f>VLOOKUP(VLOOKUP(VLOOKUP(F1871,$C$2:$G$5523,4,0),$C$2:$G$5523,4,0),$C$2:$G$5523,5,0)</f>
        <v>Other non-metallic mineral products</v>
      </c>
      <c r="K1871" t="str">
        <f>VLOOKUP(VLOOKUP(VLOOKUP(VLOOKUP(F1871,$C$2:$G$5523,4,0),$C$2:$G$5523,4,0),$C$2:$G$5523,4,0),$C$2:$G$5523,5,0)</f>
        <v>Other non-metallic mineral products</v>
      </c>
      <c r="L1871" t="str">
        <f>VLOOKUP(VLOOKUP(VLOOKUP(VLOOKUP(VLOOKUP(F1871,$C$2:$G$5523,4,0),$C$2:$G$5523,4,0),$C$2:$G$5523,4,0),$C$2:$G$5523,4,0),$C$2:$G$5523,5,0)</f>
        <v>MANUFACTURED PRODUCTS</v>
      </c>
      <c r="M1871" t="str">
        <f>L1871&amp;" - "&amp;K1871&amp;" - "&amp;J1871&amp;" - "&amp;I1871&amp;" - "&amp;H1871&amp;" - "&amp;G1871</f>
        <v>MANUFACTURED PRODUCTS - Other non-metallic mineral products - Other non-metallic mineral products - Other non-metallic mineral products n.e.c. - Sub-contracted operations as part of manufacturing of other non-metallic mineral products n.e.c. - Sub-contracted operations as part of manufacturing of other non-metallic mineral products n.e.c.</v>
      </c>
      <c r="N1871" t="s">
        <v>17</v>
      </c>
      <c r="O1871" t="s">
        <v>17</v>
      </c>
      <c r="P1871" t="s">
        <v>17</v>
      </c>
      <c r="Q1871" t="s">
        <v>17</v>
      </c>
    </row>
    <row r="1872" spans="1:17" hidden="1" x14ac:dyDescent="0.45">
      <c r="A1872">
        <v>1210662</v>
      </c>
      <c r="B1872">
        <v>2</v>
      </c>
      <c r="C1872" t="s">
        <v>1251</v>
      </c>
      <c r="F1872" t="s">
        <v>432</v>
      </c>
      <c r="G1872" t="s">
        <v>9024</v>
      </c>
      <c r="N1872" t="s">
        <v>17</v>
      </c>
      <c r="O1872" t="s">
        <v>17</v>
      </c>
      <c r="P1872" t="s">
        <v>17</v>
      </c>
      <c r="Q1872" t="s">
        <v>17</v>
      </c>
    </row>
    <row r="1873" spans="1:17" hidden="1" x14ac:dyDescent="0.45">
      <c r="A1873">
        <v>1210663</v>
      </c>
      <c r="B1873">
        <v>3</v>
      </c>
      <c r="C1873" t="s">
        <v>1255</v>
      </c>
      <c r="F1873" t="s">
        <v>1251</v>
      </c>
      <c r="G1873" t="s">
        <v>9025</v>
      </c>
      <c r="N1873" t="s">
        <v>17</v>
      </c>
      <c r="O1873" t="s">
        <v>17</v>
      </c>
      <c r="P1873" t="s">
        <v>17</v>
      </c>
      <c r="Q1873" t="s">
        <v>17</v>
      </c>
    </row>
    <row r="1874" spans="1:17" hidden="1" x14ac:dyDescent="0.45">
      <c r="A1874">
        <v>1210664</v>
      </c>
      <c r="B1874">
        <v>4</v>
      </c>
      <c r="C1874" t="s">
        <v>1259</v>
      </c>
      <c r="F1874" t="s">
        <v>1255</v>
      </c>
      <c r="G1874" t="s">
        <v>9025</v>
      </c>
      <c r="N1874" t="s">
        <v>17</v>
      </c>
      <c r="O1874" t="s">
        <v>17</v>
      </c>
      <c r="P1874" t="s">
        <v>17</v>
      </c>
      <c r="Q1874" t="s">
        <v>17</v>
      </c>
    </row>
    <row r="1875" spans="1:17" hidden="1" x14ac:dyDescent="0.45">
      <c r="A1875">
        <v>1210665</v>
      </c>
      <c r="B1875">
        <v>5</v>
      </c>
      <c r="C1875" t="s">
        <v>9026</v>
      </c>
      <c r="F1875" t="s">
        <v>1259</v>
      </c>
      <c r="G1875" t="s">
        <v>9027</v>
      </c>
      <c r="N1875" t="s">
        <v>17</v>
      </c>
      <c r="O1875" t="s">
        <v>17</v>
      </c>
      <c r="P1875" t="s">
        <v>17</v>
      </c>
      <c r="Q1875" t="s">
        <v>17</v>
      </c>
    </row>
    <row r="1876" spans="1:17" x14ac:dyDescent="0.45">
      <c r="A1876">
        <v>1210666</v>
      </c>
      <c r="B1876">
        <v>6</v>
      </c>
      <c r="C1876" s="2" t="s">
        <v>9028</v>
      </c>
      <c r="D1876">
        <v>2410</v>
      </c>
      <c r="E1876" t="s">
        <v>9029</v>
      </c>
      <c r="F1876" t="s">
        <v>9026</v>
      </c>
      <c r="G1876" t="s">
        <v>9030</v>
      </c>
      <c r="H1876" t="str">
        <f t="shared" ref="H1876:H1879" si="1332">VLOOKUP(F1876,$C$2:$G$5523,5,0)</f>
        <v>Primary materials of iron and steel</v>
      </c>
      <c r="I1876" t="str">
        <f t="shared" ref="I1876:I1879" si="1333">VLOOKUP(VLOOKUP(F1876,$C$2:$G$5523,4,0),$C$2:$G$5523,5,0)</f>
        <v>Basic iron and steel and ferro-alloys</v>
      </c>
      <c r="J1876" t="str">
        <f t="shared" ref="J1876:J1879" si="1334">VLOOKUP(VLOOKUP(VLOOKUP(F1876,$C$2:$G$5523,4,0),$C$2:$G$5523,4,0),$C$2:$G$5523,5,0)</f>
        <v>Basic iron and steel and ferro-alloys</v>
      </c>
      <c r="K1876" t="str">
        <f t="shared" ref="K1876:K1879" si="1335">VLOOKUP(VLOOKUP(VLOOKUP(VLOOKUP(F1876,$C$2:$G$5523,4,0),$C$2:$G$5523,4,0),$C$2:$G$5523,4,0),$C$2:$G$5523,5,0)</f>
        <v>Basic metals</v>
      </c>
      <c r="L1876" t="str">
        <f t="shared" ref="L1876:L1879" si="1336">VLOOKUP(VLOOKUP(VLOOKUP(VLOOKUP(VLOOKUP(F1876,$C$2:$G$5523,4,0),$C$2:$G$5523,4,0),$C$2:$G$5523,4,0),$C$2:$G$5523,4,0),$C$2:$G$5523,5,0)</f>
        <v>MANUFACTURED PRODUCTS</v>
      </c>
      <c r="M1876" t="str">
        <f t="shared" ref="M1876:M1879" si="1337">L1876&amp;" - "&amp;K1876&amp;" - "&amp;J1876&amp;" - "&amp;I1876&amp;" - "&amp;H1876&amp;" - "&amp;G1876</f>
        <v>MANUFACTURED PRODUCTS - Basic metals - Basic iron and steel and ferro-alloys - Basic iron and steel and ferro-alloys - Primary materials of iron and steel - Pig iron and spiegeleisen in pigs, blocks or other primary forms</v>
      </c>
      <c r="N1876" t="s">
        <v>17</v>
      </c>
      <c r="O1876" t="s">
        <v>17</v>
      </c>
      <c r="P1876" t="s">
        <v>17</v>
      </c>
      <c r="Q1876" t="s">
        <v>17</v>
      </c>
    </row>
    <row r="1877" spans="1:17" x14ac:dyDescent="0.45">
      <c r="A1877">
        <v>1210667</v>
      </c>
      <c r="B1877">
        <v>6</v>
      </c>
      <c r="C1877" s="2" t="s">
        <v>9031</v>
      </c>
      <c r="D1877">
        <v>2410</v>
      </c>
      <c r="E1877" t="s">
        <v>9032</v>
      </c>
      <c r="F1877" t="s">
        <v>9026</v>
      </c>
      <c r="G1877" t="s">
        <v>9033</v>
      </c>
      <c r="H1877" t="str">
        <f t="shared" si="1332"/>
        <v>Primary materials of iron and steel</v>
      </c>
      <c r="I1877" t="str">
        <f t="shared" si="1333"/>
        <v>Basic iron and steel and ferro-alloys</v>
      </c>
      <c r="J1877" t="str">
        <f t="shared" si="1334"/>
        <v>Basic iron and steel and ferro-alloys</v>
      </c>
      <c r="K1877" t="str">
        <f t="shared" si="1335"/>
        <v>Basic metals</v>
      </c>
      <c r="L1877" t="str">
        <f t="shared" si="1336"/>
        <v>MANUFACTURED PRODUCTS</v>
      </c>
      <c r="M1877" t="str">
        <f t="shared" si="1337"/>
        <v>MANUFACTURED PRODUCTS - Basic metals - Basic iron and steel and ferro-alloys - Basic iron and steel and ferro-alloys - Primary materials of iron and steel - Ferro-alloys</v>
      </c>
      <c r="N1877" t="s">
        <v>17</v>
      </c>
      <c r="O1877" t="s">
        <v>17</v>
      </c>
      <c r="P1877" t="s">
        <v>17</v>
      </c>
      <c r="Q1877" t="s">
        <v>17</v>
      </c>
    </row>
    <row r="1878" spans="1:17" x14ac:dyDescent="0.45">
      <c r="A1878">
        <v>1210668</v>
      </c>
      <c r="B1878">
        <v>6</v>
      </c>
      <c r="C1878" s="2" t="s">
        <v>9034</v>
      </c>
      <c r="D1878">
        <v>2410</v>
      </c>
      <c r="E1878" t="s">
        <v>9035</v>
      </c>
      <c r="F1878" t="s">
        <v>9026</v>
      </c>
      <c r="G1878" t="s">
        <v>9036</v>
      </c>
      <c r="H1878" t="str">
        <f t="shared" si="1332"/>
        <v>Primary materials of iron and steel</v>
      </c>
      <c r="I1878" t="str">
        <f t="shared" si="1333"/>
        <v>Basic iron and steel and ferro-alloys</v>
      </c>
      <c r="J1878" t="str">
        <f t="shared" si="1334"/>
        <v>Basic iron and steel and ferro-alloys</v>
      </c>
      <c r="K1878" t="str">
        <f t="shared" si="1335"/>
        <v>Basic metals</v>
      </c>
      <c r="L1878" t="str">
        <f t="shared" si="1336"/>
        <v>MANUFACTURED PRODUCTS</v>
      </c>
      <c r="M1878" t="str">
        <f t="shared" si="1337"/>
        <v>MANUFACTURED PRODUCTS - Basic metals - Basic iron and steel and ferro-alloys - Basic iron and steel and ferro-alloys - Primary materials of iron and steel - Ferrous products obtained by direct reduction of iron ore and other spongy ferrous products, in lumps, pellets or similar forms; iron having a minimum purity by weight of 99,94%, in lumps, pellets or similar forms</v>
      </c>
      <c r="N1878" t="s">
        <v>17</v>
      </c>
      <c r="O1878" t="s">
        <v>17</v>
      </c>
      <c r="P1878" t="s">
        <v>17</v>
      </c>
      <c r="Q1878" t="s">
        <v>17</v>
      </c>
    </row>
    <row r="1879" spans="1:17" x14ac:dyDescent="0.45">
      <c r="A1879">
        <v>1210669</v>
      </c>
      <c r="B1879">
        <v>6</v>
      </c>
      <c r="C1879" s="2" t="s">
        <v>9037</v>
      </c>
      <c r="D1879">
        <v>2410</v>
      </c>
      <c r="E1879" t="s">
        <v>9038</v>
      </c>
      <c r="F1879" t="s">
        <v>9026</v>
      </c>
      <c r="G1879" t="s">
        <v>9039</v>
      </c>
      <c r="H1879" t="str">
        <f t="shared" si="1332"/>
        <v>Primary materials of iron and steel</v>
      </c>
      <c r="I1879" t="str">
        <f t="shared" si="1333"/>
        <v>Basic iron and steel and ferro-alloys</v>
      </c>
      <c r="J1879" t="str">
        <f t="shared" si="1334"/>
        <v>Basic iron and steel and ferro-alloys</v>
      </c>
      <c r="K1879" t="str">
        <f t="shared" si="1335"/>
        <v>Basic metals</v>
      </c>
      <c r="L1879" t="str">
        <f t="shared" si="1336"/>
        <v>MANUFACTURED PRODUCTS</v>
      </c>
      <c r="M1879" t="str">
        <f t="shared" si="1337"/>
        <v>MANUFACTURED PRODUCTS - Basic metals - Basic iron and steel and ferro-alloys - Basic iron and steel and ferro-alloys - Primary materials of iron and steel - Granules and powders, of pig iron and spiegeleisen, or steel</v>
      </c>
      <c r="N1879" t="s">
        <v>17</v>
      </c>
      <c r="O1879" t="s">
        <v>17</v>
      </c>
      <c r="P1879" t="s">
        <v>17</v>
      </c>
      <c r="Q1879" t="s">
        <v>17</v>
      </c>
    </row>
    <row r="1880" spans="1:17" hidden="1" x14ac:dyDescent="0.45">
      <c r="A1880">
        <v>1210670</v>
      </c>
      <c r="B1880">
        <v>5</v>
      </c>
      <c r="C1880" t="s">
        <v>9040</v>
      </c>
      <c r="F1880" t="s">
        <v>1259</v>
      </c>
      <c r="G1880" t="s">
        <v>9041</v>
      </c>
      <c r="N1880" t="s">
        <v>17</v>
      </c>
      <c r="O1880" t="s">
        <v>17</v>
      </c>
      <c r="P1880" t="s">
        <v>17</v>
      </c>
      <c r="Q1880" t="s">
        <v>17</v>
      </c>
    </row>
    <row r="1881" spans="1:17" x14ac:dyDescent="0.45">
      <c r="A1881">
        <v>1210671</v>
      </c>
      <c r="B1881">
        <v>6</v>
      </c>
      <c r="C1881" s="2" t="s">
        <v>9042</v>
      </c>
      <c r="D1881">
        <v>2410</v>
      </c>
      <c r="E1881" t="s">
        <v>9043</v>
      </c>
      <c r="F1881" t="s">
        <v>9040</v>
      </c>
      <c r="G1881" t="s">
        <v>9044</v>
      </c>
      <c r="H1881" t="str">
        <f t="shared" ref="H1881:H1883" si="1338">VLOOKUP(F1881,$C$2:$G$5523,5,0)</f>
        <v>Crude steel</v>
      </c>
      <c r="I1881" t="str">
        <f t="shared" ref="I1881:I1883" si="1339">VLOOKUP(VLOOKUP(F1881,$C$2:$G$5523,4,0),$C$2:$G$5523,5,0)</f>
        <v>Basic iron and steel and ferro-alloys</v>
      </c>
      <c r="J1881" t="str">
        <f t="shared" ref="J1881:J1883" si="1340">VLOOKUP(VLOOKUP(VLOOKUP(F1881,$C$2:$G$5523,4,0),$C$2:$G$5523,4,0),$C$2:$G$5523,5,0)</f>
        <v>Basic iron and steel and ferro-alloys</v>
      </c>
      <c r="K1881" t="str">
        <f t="shared" ref="K1881:K1883" si="1341">VLOOKUP(VLOOKUP(VLOOKUP(VLOOKUP(F1881,$C$2:$G$5523,4,0),$C$2:$G$5523,4,0),$C$2:$G$5523,4,0),$C$2:$G$5523,5,0)</f>
        <v>Basic metals</v>
      </c>
      <c r="L1881" t="str">
        <f t="shared" ref="L1881:L1883" si="1342">VLOOKUP(VLOOKUP(VLOOKUP(VLOOKUP(VLOOKUP(F1881,$C$2:$G$5523,4,0),$C$2:$G$5523,4,0),$C$2:$G$5523,4,0),$C$2:$G$5523,4,0),$C$2:$G$5523,5,0)</f>
        <v>MANUFACTURED PRODUCTS</v>
      </c>
      <c r="M1881" t="str">
        <f t="shared" ref="M1881:M1883" si="1343">L1881&amp;" - "&amp;K1881&amp;" - "&amp;J1881&amp;" - "&amp;I1881&amp;" - "&amp;H1881&amp;" - "&amp;G1881</f>
        <v>MANUFACTURED PRODUCTS - Basic metals - Basic iron and steel and ferro-alloys - Basic iron and steel and ferro-alloys - Crude steel - Non alloy steel in ingots or other primary forms and semi-finished products of non alloy steel</v>
      </c>
      <c r="N1881" t="s">
        <v>17</v>
      </c>
      <c r="O1881" t="s">
        <v>17</v>
      </c>
      <c r="P1881" t="s">
        <v>17</v>
      </c>
      <c r="Q1881" t="s">
        <v>17</v>
      </c>
    </row>
    <row r="1882" spans="1:17" x14ac:dyDescent="0.45">
      <c r="A1882">
        <v>1210672</v>
      </c>
      <c r="B1882">
        <v>6</v>
      </c>
      <c r="C1882" s="2" t="s">
        <v>9045</v>
      </c>
      <c r="D1882">
        <v>2410</v>
      </c>
      <c r="E1882" t="s">
        <v>9046</v>
      </c>
      <c r="F1882" t="s">
        <v>9040</v>
      </c>
      <c r="G1882" t="s">
        <v>9047</v>
      </c>
      <c r="H1882" t="str">
        <f t="shared" si="1338"/>
        <v>Crude steel</v>
      </c>
      <c r="I1882" t="str">
        <f t="shared" si="1339"/>
        <v>Basic iron and steel and ferro-alloys</v>
      </c>
      <c r="J1882" t="str">
        <f t="shared" si="1340"/>
        <v>Basic iron and steel and ferro-alloys</v>
      </c>
      <c r="K1882" t="str">
        <f t="shared" si="1341"/>
        <v>Basic metals</v>
      </c>
      <c r="L1882" t="str">
        <f t="shared" si="1342"/>
        <v>MANUFACTURED PRODUCTS</v>
      </c>
      <c r="M1882" t="str">
        <f t="shared" si="1343"/>
        <v>MANUFACTURED PRODUCTS - Basic metals - Basic iron and steel and ferro-alloys - Basic iron and steel and ferro-alloys - Crude steel - Stainless steel in ingots or other primary forms and semi-finished products of stainless steel</v>
      </c>
      <c r="N1882" t="s">
        <v>17</v>
      </c>
      <c r="O1882" t="s">
        <v>17</v>
      </c>
      <c r="P1882" t="s">
        <v>17</v>
      </c>
      <c r="Q1882" t="s">
        <v>17</v>
      </c>
    </row>
    <row r="1883" spans="1:17" x14ac:dyDescent="0.45">
      <c r="A1883">
        <v>1210673</v>
      </c>
      <c r="B1883">
        <v>6</v>
      </c>
      <c r="C1883" s="2" t="s">
        <v>9048</v>
      </c>
      <c r="D1883">
        <v>2410</v>
      </c>
      <c r="E1883" t="s">
        <v>9049</v>
      </c>
      <c r="F1883" t="s">
        <v>9040</v>
      </c>
      <c r="G1883" t="s">
        <v>9050</v>
      </c>
      <c r="H1883" t="str">
        <f t="shared" si="1338"/>
        <v>Crude steel</v>
      </c>
      <c r="I1883" t="str">
        <f t="shared" si="1339"/>
        <v>Basic iron and steel and ferro-alloys</v>
      </c>
      <c r="J1883" t="str">
        <f t="shared" si="1340"/>
        <v>Basic iron and steel and ferro-alloys</v>
      </c>
      <c r="K1883" t="str">
        <f t="shared" si="1341"/>
        <v>Basic metals</v>
      </c>
      <c r="L1883" t="str">
        <f t="shared" si="1342"/>
        <v>MANUFACTURED PRODUCTS</v>
      </c>
      <c r="M1883" t="str">
        <f t="shared" si="1343"/>
        <v>MANUFACTURED PRODUCTS - Basic metals - Basic iron and steel and ferro-alloys - Basic iron and steel and ferro-alloys - Crude steel - Other alloy steel in ingots or other primary forms and semi-finished products of other alloy steel</v>
      </c>
      <c r="N1883" t="s">
        <v>17</v>
      </c>
      <c r="O1883" t="s">
        <v>17</v>
      </c>
      <c r="P1883" t="s">
        <v>17</v>
      </c>
      <c r="Q1883" t="s">
        <v>17</v>
      </c>
    </row>
    <row r="1884" spans="1:17" hidden="1" x14ac:dyDescent="0.45">
      <c r="A1884">
        <v>1210674</v>
      </c>
      <c r="B1884">
        <v>5</v>
      </c>
      <c r="C1884" t="s">
        <v>9051</v>
      </c>
      <c r="F1884" t="s">
        <v>1259</v>
      </c>
      <c r="G1884" t="s">
        <v>9052</v>
      </c>
      <c r="N1884" t="s">
        <v>17</v>
      </c>
      <c r="O1884" t="s">
        <v>17</v>
      </c>
      <c r="P1884" t="s">
        <v>17</v>
      </c>
      <c r="Q1884" t="s">
        <v>17</v>
      </c>
    </row>
    <row r="1885" spans="1:17" x14ac:dyDescent="0.45">
      <c r="A1885">
        <v>1210675</v>
      </c>
      <c r="B1885">
        <v>6</v>
      </c>
      <c r="C1885" s="2" t="s">
        <v>9053</v>
      </c>
      <c r="D1885">
        <v>2410</v>
      </c>
      <c r="E1885" t="s">
        <v>9054</v>
      </c>
      <c r="F1885" t="s">
        <v>9051</v>
      </c>
      <c r="G1885" t="s">
        <v>9055</v>
      </c>
      <c r="H1885" t="str">
        <f t="shared" ref="H1885:H1890" si="1344">VLOOKUP(F1885,$C$2:$G$5523,5,0)</f>
        <v>Flat rolled products of steel, not further worked than hot rolled</v>
      </c>
      <c r="I1885" t="str">
        <f t="shared" ref="I1885:I1890" si="1345">VLOOKUP(VLOOKUP(F1885,$C$2:$G$5523,4,0),$C$2:$G$5523,5,0)</f>
        <v>Basic iron and steel and ferro-alloys</v>
      </c>
      <c r="J1885" t="str">
        <f t="shared" ref="J1885:J1890" si="1346">VLOOKUP(VLOOKUP(VLOOKUP(F1885,$C$2:$G$5523,4,0),$C$2:$G$5523,4,0),$C$2:$G$5523,5,0)</f>
        <v>Basic iron and steel and ferro-alloys</v>
      </c>
      <c r="K1885" t="str">
        <f t="shared" ref="K1885:K1890" si="1347">VLOOKUP(VLOOKUP(VLOOKUP(VLOOKUP(F1885,$C$2:$G$5523,4,0),$C$2:$G$5523,4,0),$C$2:$G$5523,4,0),$C$2:$G$5523,5,0)</f>
        <v>Basic metals</v>
      </c>
      <c r="L1885" t="str">
        <f t="shared" ref="L1885:L1890" si="1348">VLOOKUP(VLOOKUP(VLOOKUP(VLOOKUP(VLOOKUP(F1885,$C$2:$G$5523,4,0),$C$2:$G$5523,4,0),$C$2:$G$5523,4,0),$C$2:$G$5523,4,0),$C$2:$G$5523,5,0)</f>
        <v>MANUFACTURED PRODUCTS</v>
      </c>
      <c r="M1885" t="str">
        <f t="shared" ref="M1885:M1890" si="1349">L1885&amp;" - "&amp;K1885&amp;" - "&amp;J1885&amp;" - "&amp;I1885&amp;" - "&amp;H1885&amp;" - "&amp;G1885</f>
        <v>MANUFACTURED PRODUCTS - Basic metals - Basic iron and steel and ferro-alloys - Basic iron and steel and ferro-alloys - Flat rolled products of steel, not further worked than hot rolled - Flat rolled products of non alloy steel, not further worked than hot rolled, of a width of ≥ 600 mm</v>
      </c>
      <c r="N1885" t="s">
        <v>17</v>
      </c>
      <c r="O1885" t="s">
        <v>17</v>
      </c>
      <c r="P1885" t="s">
        <v>17</v>
      </c>
      <c r="Q1885" t="s">
        <v>17</v>
      </c>
    </row>
    <row r="1886" spans="1:17" x14ac:dyDescent="0.45">
      <c r="A1886">
        <v>1210676</v>
      </c>
      <c r="B1886">
        <v>6</v>
      </c>
      <c r="C1886" s="2" t="s">
        <v>9056</v>
      </c>
      <c r="D1886">
        <v>2410</v>
      </c>
      <c r="E1886" t="s">
        <v>9057</v>
      </c>
      <c r="F1886" t="s">
        <v>9051</v>
      </c>
      <c r="G1886" t="s">
        <v>9058</v>
      </c>
      <c r="H1886" t="str">
        <f t="shared" si="1344"/>
        <v>Flat rolled products of steel, not further worked than hot rolled</v>
      </c>
      <c r="I1886" t="str">
        <f t="shared" si="1345"/>
        <v>Basic iron and steel and ferro-alloys</v>
      </c>
      <c r="J1886" t="str">
        <f t="shared" si="1346"/>
        <v>Basic iron and steel and ferro-alloys</v>
      </c>
      <c r="K1886" t="str">
        <f t="shared" si="1347"/>
        <v>Basic metals</v>
      </c>
      <c r="L1886" t="str">
        <f t="shared" si="1348"/>
        <v>MANUFACTURED PRODUCTS</v>
      </c>
      <c r="M1886" t="str">
        <f t="shared" si="1349"/>
        <v>MANUFACTURED PRODUCTS - Basic metals - Basic iron and steel and ferro-alloys - Basic iron and steel and ferro-alloys - Flat rolled products of steel, not further worked than hot rolled - Flat rolled products of non alloy steel, not further worked than hot rolled, of a width of &lt; 600 mm</v>
      </c>
      <c r="N1886" t="s">
        <v>17</v>
      </c>
      <c r="O1886" t="s">
        <v>17</v>
      </c>
      <c r="P1886" t="s">
        <v>17</v>
      </c>
      <c r="Q1886" t="s">
        <v>17</v>
      </c>
    </row>
    <row r="1887" spans="1:17" x14ac:dyDescent="0.45">
      <c r="A1887">
        <v>1210677</v>
      </c>
      <c r="B1887">
        <v>6</v>
      </c>
      <c r="C1887" s="2" t="s">
        <v>9059</v>
      </c>
      <c r="D1887">
        <v>2410</v>
      </c>
      <c r="E1887" t="s">
        <v>9060</v>
      </c>
      <c r="F1887" t="s">
        <v>9051</v>
      </c>
      <c r="G1887" t="s">
        <v>9061</v>
      </c>
      <c r="H1887" t="str">
        <f t="shared" si="1344"/>
        <v>Flat rolled products of steel, not further worked than hot rolled</v>
      </c>
      <c r="I1887" t="str">
        <f t="shared" si="1345"/>
        <v>Basic iron and steel and ferro-alloys</v>
      </c>
      <c r="J1887" t="str">
        <f t="shared" si="1346"/>
        <v>Basic iron and steel and ferro-alloys</v>
      </c>
      <c r="K1887" t="str">
        <f t="shared" si="1347"/>
        <v>Basic metals</v>
      </c>
      <c r="L1887" t="str">
        <f t="shared" si="1348"/>
        <v>MANUFACTURED PRODUCTS</v>
      </c>
      <c r="M1887" t="str">
        <f t="shared" si="1349"/>
        <v>MANUFACTURED PRODUCTS - Basic metals - Basic iron and steel and ferro-alloys - Basic iron and steel and ferro-alloys - Flat rolled products of steel, not further worked than hot rolled - Flat rolled products of stainless steel, not further worked than hot rolled, of a width ≥ 600 mm</v>
      </c>
      <c r="N1887" t="s">
        <v>17</v>
      </c>
      <c r="O1887" t="s">
        <v>17</v>
      </c>
      <c r="P1887" t="s">
        <v>17</v>
      </c>
      <c r="Q1887" t="s">
        <v>17</v>
      </c>
    </row>
    <row r="1888" spans="1:17" x14ac:dyDescent="0.45">
      <c r="A1888">
        <v>1210678</v>
      </c>
      <c r="B1888">
        <v>6</v>
      </c>
      <c r="C1888" s="2" t="s">
        <v>9062</v>
      </c>
      <c r="D1888">
        <v>2410</v>
      </c>
      <c r="E1888" t="s">
        <v>9063</v>
      </c>
      <c r="F1888" t="s">
        <v>9051</v>
      </c>
      <c r="G1888" t="s">
        <v>9064</v>
      </c>
      <c r="H1888" t="str">
        <f t="shared" si="1344"/>
        <v>Flat rolled products of steel, not further worked than hot rolled</v>
      </c>
      <c r="I1888" t="str">
        <f t="shared" si="1345"/>
        <v>Basic iron and steel and ferro-alloys</v>
      </c>
      <c r="J1888" t="str">
        <f t="shared" si="1346"/>
        <v>Basic iron and steel and ferro-alloys</v>
      </c>
      <c r="K1888" t="str">
        <f t="shared" si="1347"/>
        <v>Basic metals</v>
      </c>
      <c r="L1888" t="str">
        <f t="shared" si="1348"/>
        <v>MANUFACTURED PRODUCTS</v>
      </c>
      <c r="M1888" t="str">
        <f t="shared" si="1349"/>
        <v>MANUFACTURED PRODUCTS - Basic metals - Basic iron and steel and ferro-alloys - Basic iron and steel and ferro-alloys - Flat rolled products of steel, not further worked than hot rolled - Flat rolled products of stainless steel, not further worked than hot rolled, of a width of &lt; 600 mm</v>
      </c>
      <c r="N1888" t="s">
        <v>17</v>
      </c>
      <c r="O1888" t="s">
        <v>17</v>
      </c>
      <c r="P1888" t="s">
        <v>17</v>
      </c>
      <c r="Q1888" t="s">
        <v>17</v>
      </c>
    </row>
    <row r="1889" spans="1:17" x14ac:dyDescent="0.45">
      <c r="A1889">
        <v>1210679</v>
      </c>
      <c r="B1889">
        <v>6</v>
      </c>
      <c r="C1889" s="2" t="s">
        <v>9065</v>
      </c>
      <c r="D1889">
        <v>2410</v>
      </c>
      <c r="E1889" t="s">
        <v>9066</v>
      </c>
      <c r="F1889" t="s">
        <v>9051</v>
      </c>
      <c r="G1889" t="s">
        <v>9067</v>
      </c>
      <c r="H1889" t="str">
        <f t="shared" si="1344"/>
        <v>Flat rolled products of steel, not further worked than hot rolled</v>
      </c>
      <c r="I1889" t="str">
        <f t="shared" si="1345"/>
        <v>Basic iron and steel and ferro-alloys</v>
      </c>
      <c r="J1889" t="str">
        <f t="shared" si="1346"/>
        <v>Basic iron and steel and ferro-alloys</v>
      </c>
      <c r="K1889" t="str">
        <f t="shared" si="1347"/>
        <v>Basic metals</v>
      </c>
      <c r="L1889" t="str">
        <f t="shared" si="1348"/>
        <v>MANUFACTURED PRODUCTS</v>
      </c>
      <c r="M1889" t="str">
        <f t="shared" si="1349"/>
        <v>MANUFACTURED PRODUCTS - Basic metals - Basic iron and steel and ferro-alloys - Basic iron and steel and ferro-alloys - Flat rolled products of steel, not further worked than hot rolled - Flat rolled products of other alloy steel, not further worked than hot rolled, of a width of ≥ 600 mm</v>
      </c>
      <c r="N1889" t="s">
        <v>17</v>
      </c>
      <c r="O1889" t="s">
        <v>17</v>
      </c>
      <c r="P1889" t="s">
        <v>17</v>
      </c>
      <c r="Q1889" t="s">
        <v>17</v>
      </c>
    </row>
    <row r="1890" spans="1:17" x14ac:dyDescent="0.45">
      <c r="A1890">
        <v>1210680</v>
      </c>
      <c r="B1890">
        <v>6</v>
      </c>
      <c r="C1890" s="2" t="s">
        <v>9068</v>
      </c>
      <c r="D1890">
        <v>2410</v>
      </c>
      <c r="E1890" t="s">
        <v>9069</v>
      </c>
      <c r="F1890" t="s">
        <v>9051</v>
      </c>
      <c r="G1890" t="s">
        <v>9070</v>
      </c>
      <c r="H1890" t="str">
        <f t="shared" si="1344"/>
        <v>Flat rolled products of steel, not further worked than hot rolled</v>
      </c>
      <c r="I1890" t="str">
        <f t="shared" si="1345"/>
        <v>Basic iron and steel and ferro-alloys</v>
      </c>
      <c r="J1890" t="str">
        <f t="shared" si="1346"/>
        <v>Basic iron and steel and ferro-alloys</v>
      </c>
      <c r="K1890" t="str">
        <f t="shared" si="1347"/>
        <v>Basic metals</v>
      </c>
      <c r="L1890" t="str">
        <f t="shared" si="1348"/>
        <v>MANUFACTURED PRODUCTS</v>
      </c>
      <c r="M1890" t="str">
        <f t="shared" si="1349"/>
        <v>MANUFACTURED PRODUCTS - Basic metals - Basic iron and steel and ferro-alloys - Basic iron and steel and ferro-alloys - Flat rolled products of steel, not further worked than hot rolled - Flat rolled products of other alloy steel, not further worked than hot rolled, of a width of &lt; 600 mm (except products of silicon-electrical steel)</v>
      </c>
      <c r="N1890" t="s">
        <v>17</v>
      </c>
      <c r="O1890" t="s">
        <v>17</v>
      </c>
      <c r="P1890" t="s">
        <v>17</v>
      </c>
      <c r="Q1890" t="s">
        <v>9071</v>
      </c>
    </row>
    <row r="1891" spans="1:17" hidden="1" x14ac:dyDescent="0.45">
      <c r="A1891">
        <v>1210681</v>
      </c>
      <c r="B1891">
        <v>5</v>
      </c>
      <c r="C1891" t="s">
        <v>9072</v>
      </c>
      <c r="F1891" t="s">
        <v>1259</v>
      </c>
      <c r="G1891" t="s">
        <v>9073</v>
      </c>
      <c r="N1891" t="s">
        <v>17</v>
      </c>
      <c r="O1891" t="s">
        <v>17</v>
      </c>
      <c r="P1891" t="s">
        <v>17</v>
      </c>
      <c r="Q1891" t="s">
        <v>17</v>
      </c>
    </row>
    <row r="1892" spans="1:17" x14ac:dyDescent="0.45">
      <c r="A1892">
        <v>1210682</v>
      </c>
      <c r="B1892">
        <v>6</v>
      </c>
      <c r="C1892" s="2" t="s">
        <v>9074</v>
      </c>
      <c r="D1892">
        <v>2410</v>
      </c>
      <c r="E1892" t="s">
        <v>9075</v>
      </c>
      <c r="F1892" t="s">
        <v>9072</v>
      </c>
      <c r="G1892" t="s">
        <v>9076</v>
      </c>
      <c r="H1892" t="str">
        <f t="shared" ref="H1892:H1894" si="1350">VLOOKUP(F1892,$C$2:$G$5523,5,0)</f>
        <v>Flat rolled products of steel, not further worked than cold rolled, of a width of ≥ 600 mm</v>
      </c>
      <c r="I1892" t="str">
        <f t="shared" ref="I1892:I1894" si="1351">VLOOKUP(VLOOKUP(F1892,$C$2:$G$5523,4,0),$C$2:$G$5523,5,0)</f>
        <v>Basic iron and steel and ferro-alloys</v>
      </c>
      <c r="J1892" t="str">
        <f t="shared" ref="J1892:J1894" si="1352">VLOOKUP(VLOOKUP(VLOOKUP(F1892,$C$2:$G$5523,4,0),$C$2:$G$5523,4,0),$C$2:$G$5523,5,0)</f>
        <v>Basic iron and steel and ferro-alloys</v>
      </c>
      <c r="K1892" t="str">
        <f t="shared" ref="K1892:K1894" si="1353">VLOOKUP(VLOOKUP(VLOOKUP(VLOOKUP(F1892,$C$2:$G$5523,4,0),$C$2:$G$5523,4,0),$C$2:$G$5523,4,0),$C$2:$G$5523,5,0)</f>
        <v>Basic metals</v>
      </c>
      <c r="L1892" t="str">
        <f t="shared" ref="L1892:L1894" si="1354">VLOOKUP(VLOOKUP(VLOOKUP(VLOOKUP(VLOOKUP(F1892,$C$2:$G$5523,4,0),$C$2:$G$5523,4,0),$C$2:$G$5523,4,0),$C$2:$G$5523,4,0),$C$2:$G$5523,5,0)</f>
        <v>MANUFACTURED PRODUCTS</v>
      </c>
      <c r="M1892" t="str">
        <f t="shared" ref="M1892:M1894" si="1355">L1892&amp;" - "&amp;K1892&amp;" - "&amp;J1892&amp;" - "&amp;I1892&amp;" - "&amp;H1892&amp;" - "&amp;G1892</f>
        <v>MANUFACTURED PRODUCTS - Basic metals - Basic iron and steel and ferro-alloys - Basic iron and steel and ferro-alloys - Flat rolled products of steel, not further worked than cold rolled, of a width of ≥ 600 mm - Flat rolled products of non alloy steel, not further worked than cold rolled, of a width of ≥ 600 mm</v>
      </c>
      <c r="N1892" t="s">
        <v>17</v>
      </c>
      <c r="O1892" t="s">
        <v>17</v>
      </c>
      <c r="P1892" t="s">
        <v>17</v>
      </c>
      <c r="Q1892" t="s">
        <v>17</v>
      </c>
    </row>
    <row r="1893" spans="1:17" x14ac:dyDescent="0.45">
      <c r="A1893">
        <v>1210683</v>
      </c>
      <c r="B1893">
        <v>6</v>
      </c>
      <c r="C1893" s="2" t="s">
        <v>9077</v>
      </c>
      <c r="D1893">
        <v>2410</v>
      </c>
      <c r="E1893" t="s">
        <v>9078</v>
      </c>
      <c r="F1893" t="s">
        <v>9072</v>
      </c>
      <c r="G1893" t="s">
        <v>9079</v>
      </c>
      <c r="H1893" t="str">
        <f t="shared" si="1350"/>
        <v>Flat rolled products of steel, not further worked than cold rolled, of a width of ≥ 600 mm</v>
      </c>
      <c r="I1893" t="str">
        <f t="shared" si="1351"/>
        <v>Basic iron and steel and ferro-alloys</v>
      </c>
      <c r="J1893" t="str">
        <f t="shared" si="1352"/>
        <v>Basic iron and steel and ferro-alloys</v>
      </c>
      <c r="K1893" t="str">
        <f t="shared" si="1353"/>
        <v>Basic metals</v>
      </c>
      <c r="L1893" t="str">
        <f t="shared" si="1354"/>
        <v>MANUFACTURED PRODUCTS</v>
      </c>
      <c r="M1893" t="str">
        <f t="shared" si="1355"/>
        <v>MANUFACTURED PRODUCTS - Basic metals - Basic iron and steel and ferro-alloys - Basic iron and steel and ferro-alloys - Flat rolled products of steel, not further worked than cold rolled, of a width of ≥ 600 mm - Flat rolled products of stainless steel, not further worked than cold rolled, of a width of ≥ 600 mm</v>
      </c>
      <c r="N1893" t="s">
        <v>17</v>
      </c>
      <c r="O1893" t="s">
        <v>17</v>
      </c>
      <c r="P1893" t="s">
        <v>17</v>
      </c>
      <c r="Q1893" t="s">
        <v>17</v>
      </c>
    </row>
    <row r="1894" spans="1:17" x14ac:dyDescent="0.45">
      <c r="A1894">
        <v>1210684</v>
      </c>
      <c r="B1894">
        <v>6</v>
      </c>
      <c r="C1894" s="2" t="s">
        <v>9080</v>
      </c>
      <c r="D1894">
        <v>2410</v>
      </c>
      <c r="E1894" t="s">
        <v>9081</v>
      </c>
      <c r="F1894" t="s">
        <v>9072</v>
      </c>
      <c r="G1894" t="s">
        <v>9082</v>
      </c>
      <c r="H1894" t="str">
        <f t="shared" si="1350"/>
        <v>Flat rolled products of steel, not further worked than cold rolled, of a width of ≥ 600 mm</v>
      </c>
      <c r="I1894" t="str">
        <f t="shared" si="1351"/>
        <v>Basic iron and steel and ferro-alloys</v>
      </c>
      <c r="J1894" t="str">
        <f t="shared" si="1352"/>
        <v>Basic iron and steel and ferro-alloys</v>
      </c>
      <c r="K1894" t="str">
        <f t="shared" si="1353"/>
        <v>Basic metals</v>
      </c>
      <c r="L1894" t="str">
        <f t="shared" si="1354"/>
        <v>MANUFACTURED PRODUCTS</v>
      </c>
      <c r="M1894" t="str">
        <f t="shared" si="1355"/>
        <v>MANUFACTURED PRODUCTS - Basic metals - Basic iron and steel and ferro-alloys - Basic iron and steel and ferro-alloys - Flat rolled products of steel, not further worked than cold rolled, of a width of ≥ 600 mm - Flat rolled products of other-alloy steel, not further worked than cold rolled, of a width of ≥ 600 mm</v>
      </c>
      <c r="N1894" t="s">
        <v>17</v>
      </c>
      <c r="O1894" t="s">
        <v>17</v>
      </c>
      <c r="P1894" t="s">
        <v>17</v>
      </c>
      <c r="Q1894" t="s">
        <v>17</v>
      </c>
    </row>
    <row r="1895" spans="1:17" hidden="1" x14ac:dyDescent="0.45">
      <c r="A1895">
        <v>1210685</v>
      </c>
      <c r="B1895">
        <v>5</v>
      </c>
      <c r="C1895" t="s">
        <v>9083</v>
      </c>
      <c r="F1895" t="s">
        <v>1259</v>
      </c>
      <c r="G1895" t="s">
        <v>9084</v>
      </c>
      <c r="N1895" t="s">
        <v>17</v>
      </c>
      <c r="O1895" t="s">
        <v>17</v>
      </c>
      <c r="P1895" t="s">
        <v>17</v>
      </c>
      <c r="Q1895" t="s">
        <v>17</v>
      </c>
    </row>
    <row r="1896" spans="1:17" x14ac:dyDescent="0.45">
      <c r="A1896">
        <v>1210686</v>
      </c>
      <c r="B1896">
        <v>6</v>
      </c>
      <c r="C1896" s="2" t="s">
        <v>9085</v>
      </c>
      <c r="D1896">
        <v>2410</v>
      </c>
      <c r="E1896" t="s">
        <v>9086</v>
      </c>
      <c r="F1896" t="s">
        <v>9083</v>
      </c>
      <c r="G1896" t="s">
        <v>9087</v>
      </c>
      <c r="H1896" t="str">
        <f t="shared" ref="H1896:H1900" si="1356">VLOOKUP(F1896,$C$2:$G$5523,5,0)</f>
        <v>Flat rolled products of steel, clad, plated or coated and flat rolled products of high speed steel and of silicon-electrical steel</v>
      </c>
      <c r="I1896" t="str">
        <f t="shared" ref="I1896:I1900" si="1357">VLOOKUP(VLOOKUP(F1896,$C$2:$G$5523,4,0),$C$2:$G$5523,5,0)</f>
        <v>Basic iron and steel and ferro-alloys</v>
      </c>
      <c r="J1896" t="str">
        <f t="shared" ref="J1896:J1900" si="1358">VLOOKUP(VLOOKUP(VLOOKUP(F1896,$C$2:$G$5523,4,0),$C$2:$G$5523,4,0),$C$2:$G$5523,5,0)</f>
        <v>Basic iron and steel and ferro-alloys</v>
      </c>
      <c r="K1896" t="str">
        <f t="shared" ref="K1896:K1900" si="1359">VLOOKUP(VLOOKUP(VLOOKUP(VLOOKUP(F1896,$C$2:$G$5523,4,0),$C$2:$G$5523,4,0),$C$2:$G$5523,4,0),$C$2:$G$5523,5,0)</f>
        <v>Basic metals</v>
      </c>
      <c r="L1896" t="str">
        <f t="shared" ref="L1896:L1900" si="1360">VLOOKUP(VLOOKUP(VLOOKUP(VLOOKUP(VLOOKUP(F1896,$C$2:$G$5523,4,0),$C$2:$G$5523,4,0),$C$2:$G$5523,4,0),$C$2:$G$5523,4,0),$C$2:$G$5523,5,0)</f>
        <v>MANUFACTURED PRODUCTS</v>
      </c>
      <c r="M1896" t="str">
        <f t="shared" ref="M1896:M1900" si="1361">L1896&amp;" - "&amp;K1896&amp;" - "&amp;J1896&amp;" - "&amp;I1896&amp;" - "&amp;H1896&amp;" - "&amp;G1896</f>
        <v>MANUFACTURED PRODUCTS - Basic metals - Basic iron and steel and ferro-alloys - Basic iron and steel and ferro-alloys - Flat rolled products of steel, clad, plated or coated and flat rolled products of high speed steel and of silicon-electrical steel - Flat rolled products of non alloy steel, of a width of ≥ 600 mm, clad, plated or coated</v>
      </c>
      <c r="N1896" t="s">
        <v>17</v>
      </c>
      <c r="O1896" t="s">
        <v>17</v>
      </c>
      <c r="P1896" t="s">
        <v>17</v>
      </c>
      <c r="Q1896" t="s">
        <v>17</v>
      </c>
    </row>
    <row r="1897" spans="1:17" x14ac:dyDescent="0.45">
      <c r="A1897">
        <v>1210687</v>
      </c>
      <c r="B1897">
        <v>6</v>
      </c>
      <c r="C1897" s="2" t="s">
        <v>9088</v>
      </c>
      <c r="D1897">
        <v>2410</v>
      </c>
      <c r="E1897" t="s">
        <v>9089</v>
      </c>
      <c r="F1897" t="s">
        <v>9083</v>
      </c>
      <c r="G1897" t="s">
        <v>9090</v>
      </c>
      <c r="H1897" t="str">
        <f t="shared" si="1356"/>
        <v>Flat rolled products of steel, clad, plated or coated and flat rolled products of high speed steel and of silicon-electrical steel</v>
      </c>
      <c r="I1897" t="str">
        <f t="shared" si="1357"/>
        <v>Basic iron and steel and ferro-alloys</v>
      </c>
      <c r="J1897" t="str">
        <f t="shared" si="1358"/>
        <v>Basic iron and steel and ferro-alloys</v>
      </c>
      <c r="K1897" t="str">
        <f t="shared" si="1359"/>
        <v>Basic metals</v>
      </c>
      <c r="L1897" t="str">
        <f t="shared" si="1360"/>
        <v>MANUFACTURED PRODUCTS</v>
      </c>
      <c r="M1897" t="str">
        <f t="shared" si="1361"/>
        <v>MANUFACTURED PRODUCTS - Basic metals - Basic iron and steel and ferro-alloys - Basic iron and steel and ferro-alloys - Flat rolled products of steel, clad, plated or coated and flat rolled products of high speed steel and of silicon-electrical steel - Flat rolled products of other alloy steel, of a width of ≥ 600 mm, clad, plated or coated</v>
      </c>
      <c r="N1897" t="s">
        <v>17</v>
      </c>
      <c r="O1897" t="s">
        <v>17</v>
      </c>
      <c r="P1897" t="s">
        <v>17</v>
      </c>
      <c r="Q1897" t="s">
        <v>17</v>
      </c>
    </row>
    <row r="1898" spans="1:17" x14ac:dyDescent="0.45">
      <c r="A1898">
        <v>1210688</v>
      </c>
      <c r="B1898">
        <v>6</v>
      </c>
      <c r="C1898" s="2" t="s">
        <v>9091</v>
      </c>
      <c r="D1898">
        <v>2410</v>
      </c>
      <c r="E1898" t="s">
        <v>9092</v>
      </c>
      <c r="F1898" t="s">
        <v>9083</v>
      </c>
      <c r="G1898" t="s">
        <v>9093</v>
      </c>
      <c r="H1898" t="str">
        <f t="shared" si="1356"/>
        <v>Flat rolled products of steel, clad, plated or coated and flat rolled products of high speed steel and of silicon-electrical steel</v>
      </c>
      <c r="I1898" t="str">
        <f t="shared" si="1357"/>
        <v>Basic iron and steel and ferro-alloys</v>
      </c>
      <c r="J1898" t="str">
        <f t="shared" si="1358"/>
        <v>Basic iron and steel and ferro-alloys</v>
      </c>
      <c r="K1898" t="str">
        <f t="shared" si="1359"/>
        <v>Basic metals</v>
      </c>
      <c r="L1898" t="str">
        <f t="shared" si="1360"/>
        <v>MANUFACTURED PRODUCTS</v>
      </c>
      <c r="M1898" t="str">
        <f t="shared" si="1361"/>
        <v>MANUFACTURED PRODUCTS - Basic metals - Basic iron and steel and ferro-alloys - Basic iron and steel and ferro-alloys - Flat rolled products of steel, clad, plated or coated and flat rolled products of high speed steel and of silicon-electrical steel - Flat rolled products of silicon-electrical steel, of a width of ≥ 600 mm</v>
      </c>
      <c r="N1898" t="s">
        <v>17</v>
      </c>
      <c r="O1898" t="s">
        <v>17</v>
      </c>
      <c r="P1898" t="s">
        <v>17</v>
      </c>
      <c r="Q1898" t="s">
        <v>17</v>
      </c>
    </row>
    <row r="1899" spans="1:17" x14ac:dyDescent="0.45">
      <c r="A1899">
        <v>1210689</v>
      </c>
      <c r="B1899">
        <v>6</v>
      </c>
      <c r="C1899" s="2" t="s">
        <v>9094</v>
      </c>
      <c r="D1899">
        <v>2410</v>
      </c>
      <c r="E1899" t="s">
        <v>9095</v>
      </c>
      <c r="F1899" t="s">
        <v>9083</v>
      </c>
      <c r="G1899" t="s">
        <v>9096</v>
      </c>
      <c r="H1899" t="str">
        <f t="shared" si="1356"/>
        <v>Flat rolled products of steel, clad, plated or coated and flat rolled products of high speed steel and of silicon-electrical steel</v>
      </c>
      <c r="I1899" t="str">
        <f t="shared" si="1357"/>
        <v>Basic iron and steel and ferro-alloys</v>
      </c>
      <c r="J1899" t="str">
        <f t="shared" si="1358"/>
        <v>Basic iron and steel and ferro-alloys</v>
      </c>
      <c r="K1899" t="str">
        <f t="shared" si="1359"/>
        <v>Basic metals</v>
      </c>
      <c r="L1899" t="str">
        <f t="shared" si="1360"/>
        <v>MANUFACTURED PRODUCTS</v>
      </c>
      <c r="M1899" t="str">
        <f t="shared" si="1361"/>
        <v>MANUFACTURED PRODUCTS - Basic metals - Basic iron and steel and ferro-alloys - Basic iron and steel and ferro-alloys - Flat rolled products of steel, clad, plated or coated and flat rolled products of high speed steel and of silicon-electrical steel - Flat rolled products of silicon-electrical steel, of a width of &lt; 600 mm</v>
      </c>
      <c r="N1899" t="s">
        <v>17</v>
      </c>
      <c r="O1899" t="s">
        <v>17</v>
      </c>
      <c r="P1899" t="s">
        <v>17</v>
      </c>
      <c r="Q1899" t="s">
        <v>17</v>
      </c>
    </row>
    <row r="1900" spans="1:17" x14ac:dyDescent="0.45">
      <c r="A1900">
        <v>1210690</v>
      </c>
      <c r="B1900">
        <v>6</v>
      </c>
      <c r="C1900" s="2" t="s">
        <v>9097</v>
      </c>
      <c r="D1900">
        <v>2410</v>
      </c>
      <c r="E1900" t="s">
        <v>9098</v>
      </c>
      <c r="F1900" t="s">
        <v>9083</v>
      </c>
      <c r="G1900" t="s">
        <v>9099</v>
      </c>
      <c r="H1900" t="str">
        <f t="shared" si="1356"/>
        <v>Flat rolled products of steel, clad, plated or coated and flat rolled products of high speed steel and of silicon-electrical steel</v>
      </c>
      <c r="I1900" t="str">
        <f t="shared" si="1357"/>
        <v>Basic iron and steel and ferro-alloys</v>
      </c>
      <c r="J1900" t="str">
        <f t="shared" si="1358"/>
        <v>Basic iron and steel and ferro-alloys</v>
      </c>
      <c r="K1900" t="str">
        <f t="shared" si="1359"/>
        <v>Basic metals</v>
      </c>
      <c r="L1900" t="str">
        <f t="shared" si="1360"/>
        <v>MANUFACTURED PRODUCTS</v>
      </c>
      <c r="M1900" t="str">
        <f t="shared" si="1361"/>
        <v>MANUFACTURED PRODUCTS - Basic metals - Basic iron and steel and ferro-alloys - Basic iron and steel and ferro-alloys - Flat rolled products of steel, clad, plated or coated and flat rolled products of high speed steel and of silicon-electrical steel - Flat rolled products of high speed steel, of a width of &lt; 600 mm</v>
      </c>
      <c r="N1900" t="s">
        <v>17</v>
      </c>
      <c r="O1900" t="s">
        <v>17</v>
      </c>
      <c r="P1900" t="s">
        <v>17</v>
      </c>
      <c r="Q1900" t="s">
        <v>17</v>
      </c>
    </row>
    <row r="1901" spans="1:17" hidden="1" x14ac:dyDescent="0.45">
      <c r="A1901">
        <v>1210691</v>
      </c>
      <c r="B1901">
        <v>5</v>
      </c>
      <c r="C1901" t="s">
        <v>9100</v>
      </c>
      <c r="F1901" t="s">
        <v>1259</v>
      </c>
      <c r="G1901" t="s">
        <v>9101</v>
      </c>
      <c r="N1901" t="s">
        <v>17</v>
      </c>
      <c r="O1901" t="s">
        <v>17</v>
      </c>
      <c r="P1901" t="s">
        <v>17</v>
      </c>
      <c r="Q1901" t="s">
        <v>17</v>
      </c>
    </row>
    <row r="1902" spans="1:17" x14ac:dyDescent="0.45">
      <c r="A1902">
        <v>1210692</v>
      </c>
      <c r="B1902">
        <v>6</v>
      </c>
      <c r="C1902" s="2" t="s">
        <v>9102</v>
      </c>
      <c r="D1902">
        <v>2410</v>
      </c>
      <c r="E1902" t="s">
        <v>9103</v>
      </c>
      <c r="F1902" t="s">
        <v>9100</v>
      </c>
      <c r="G1902" t="s">
        <v>9104</v>
      </c>
      <c r="H1902" t="str">
        <f t="shared" ref="H1902:H1908" si="1362">VLOOKUP(F1902,$C$2:$G$5523,5,0)</f>
        <v>Hot processed bars and rods of steel</v>
      </c>
      <c r="I1902" t="str">
        <f t="shared" ref="I1902:I1908" si="1363">VLOOKUP(VLOOKUP(F1902,$C$2:$G$5523,4,0),$C$2:$G$5523,5,0)</f>
        <v>Basic iron and steel and ferro-alloys</v>
      </c>
      <c r="J1902" t="str">
        <f t="shared" ref="J1902:J1908" si="1364">VLOOKUP(VLOOKUP(VLOOKUP(F1902,$C$2:$G$5523,4,0),$C$2:$G$5523,4,0),$C$2:$G$5523,5,0)</f>
        <v>Basic iron and steel and ferro-alloys</v>
      </c>
      <c r="K1902" t="str">
        <f t="shared" ref="K1902:K1908" si="1365">VLOOKUP(VLOOKUP(VLOOKUP(VLOOKUP(F1902,$C$2:$G$5523,4,0),$C$2:$G$5523,4,0),$C$2:$G$5523,4,0),$C$2:$G$5523,5,0)</f>
        <v>Basic metals</v>
      </c>
      <c r="L1902" t="str">
        <f t="shared" ref="L1902:L1908" si="1366">VLOOKUP(VLOOKUP(VLOOKUP(VLOOKUP(VLOOKUP(F1902,$C$2:$G$5523,4,0),$C$2:$G$5523,4,0),$C$2:$G$5523,4,0),$C$2:$G$5523,4,0),$C$2:$G$5523,5,0)</f>
        <v>MANUFACTURED PRODUCTS</v>
      </c>
      <c r="M1902" t="str">
        <f t="shared" ref="M1902:M1908" si="1367">L1902&amp;" - "&amp;K1902&amp;" - "&amp;J1902&amp;" - "&amp;I1902&amp;" - "&amp;H1902&amp;" - "&amp;G1902</f>
        <v>MANUFACTURED PRODUCTS - Basic metals - Basic iron and steel and ferro-alloys - Basic iron and steel and ferro-alloys - Hot processed bars and rods of steel - Bars and rods, hot rolled, in irregularly wound coils, of non alloy steel</v>
      </c>
      <c r="N1902" t="s">
        <v>17</v>
      </c>
      <c r="O1902" t="s">
        <v>17</v>
      </c>
      <c r="P1902" t="s">
        <v>17</v>
      </c>
      <c r="Q1902" t="s">
        <v>17</v>
      </c>
    </row>
    <row r="1903" spans="1:17" x14ac:dyDescent="0.45">
      <c r="A1903">
        <v>1210693</v>
      </c>
      <c r="B1903">
        <v>6</v>
      </c>
      <c r="C1903" s="2" t="s">
        <v>9105</v>
      </c>
      <c r="D1903">
        <v>2410</v>
      </c>
      <c r="E1903" t="s">
        <v>9106</v>
      </c>
      <c r="F1903" t="s">
        <v>9100</v>
      </c>
      <c r="G1903" t="s">
        <v>9107</v>
      </c>
      <c r="H1903" t="str">
        <f t="shared" si="1362"/>
        <v>Hot processed bars and rods of steel</v>
      </c>
      <c r="I1903" t="str">
        <f t="shared" si="1363"/>
        <v>Basic iron and steel and ferro-alloys</v>
      </c>
      <c r="J1903" t="str">
        <f t="shared" si="1364"/>
        <v>Basic iron and steel and ferro-alloys</v>
      </c>
      <c r="K1903" t="str">
        <f t="shared" si="1365"/>
        <v>Basic metals</v>
      </c>
      <c r="L1903" t="str">
        <f t="shared" si="1366"/>
        <v>MANUFACTURED PRODUCTS</v>
      </c>
      <c r="M1903" t="str">
        <f t="shared" si="1367"/>
        <v>MANUFACTURED PRODUCTS - Basic metals - Basic iron and steel and ferro-alloys - Basic iron and steel and ferro-alloys - Hot processed bars and rods of steel - Other bars and rods of steel, not further worked than forged, hot rolled, hot-drawn or extruded, but including those twisted after rolling</v>
      </c>
      <c r="N1903" t="s">
        <v>17</v>
      </c>
      <c r="O1903" t="s">
        <v>9108</v>
      </c>
      <c r="P1903" t="s">
        <v>17</v>
      </c>
      <c r="Q1903" t="s">
        <v>17</v>
      </c>
    </row>
    <row r="1904" spans="1:17" x14ac:dyDescent="0.45">
      <c r="A1904">
        <v>1210694</v>
      </c>
      <c r="B1904">
        <v>6</v>
      </c>
      <c r="C1904" s="2" t="s">
        <v>9109</v>
      </c>
      <c r="D1904">
        <v>2410</v>
      </c>
      <c r="E1904" t="s">
        <v>9110</v>
      </c>
      <c r="F1904" t="s">
        <v>9100</v>
      </c>
      <c r="G1904" t="s">
        <v>9111</v>
      </c>
      <c r="H1904" t="str">
        <f t="shared" si="1362"/>
        <v>Hot processed bars and rods of steel</v>
      </c>
      <c r="I1904" t="str">
        <f t="shared" si="1363"/>
        <v>Basic iron and steel and ferro-alloys</v>
      </c>
      <c r="J1904" t="str">
        <f t="shared" si="1364"/>
        <v>Basic iron and steel and ferro-alloys</v>
      </c>
      <c r="K1904" t="str">
        <f t="shared" si="1365"/>
        <v>Basic metals</v>
      </c>
      <c r="L1904" t="str">
        <f t="shared" si="1366"/>
        <v>MANUFACTURED PRODUCTS</v>
      </c>
      <c r="M1904" t="str">
        <f t="shared" si="1367"/>
        <v>MANUFACTURED PRODUCTS - Basic metals - Basic iron and steel and ferro-alloys - Basic iron and steel and ferro-alloys - Hot processed bars and rods of steel - Bars and rods, hot rolled, in irregularly wound coils, of stainless steel</v>
      </c>
      <c r="N1904" t="s">
        <v>17</v>
      </c>
      <c r="O1904" t="s">
        <v>17</v>
      </c>
      <c r="P1904" t="s">
        <v>17</v>
      </c>
      <c r="Q1904" t="s">
        <v>17</v>
      </c>
    </row>
    <row r="1905" spans="1:17" x14ac:dyDescent="0.45">
      <c r="A1905">
        <v>1210695</v>
      </c>
      <c r="B1905">
        <v>6</v>
      </c>
      <c r="C1905" s="2" t="s">
        <v>9112</v>
      </c>
      <c r="D1905">
        <v>2410</v>
      </c>
      <c r="E1905" t="s">
        <v>9113</v>
      </c>
      <c r="F1905" t="s">
        <v>9100</v>
      </c>
      <c r="G1905" t="s">
        <v>9114</v>
      </c>
      <c r="H1905" t="str">
        <f t="shared" si="1362"/>
        <v>Hot processed bars and rods of steel</v>
      </c>
      <c r="I1905" t="str">
        <f t="shared" si="1363"/>
        <v>Basic iron and steel and ferro-alloys</v>
      </c>
      <c r="J1905" t="str">
        <f t="shared" si="1364"/>
        <v>Basic iron and steel and ferro-alloys</v>
      </c>
      <c r="K1905" t="str">
        <f t="shared" si="1365"/>
        <v>Basic metals</v>
      </c>
      <c r="L1905" t="str">
        <f t="shared" si="1366"/>
        <v>MANUFACTURED PRODUCTS</v>
      </c>
      <c r="M1905" t="str">
        <f t="shared" si="1367"/>
        <v>MANUFACTURED PRODUCTS - Basic metals - Basic iron and steel and ferro-alloys - Basic iron and steel and ferro-alloys - Hot processed bars and rods of steel - Other bars and rods of stainless steel, not further worked than forged, hot rolled, hot-drawn or extruded, but including those twisted after rolling</v>
      </c>
      <c r="N1905" t="s">
        <v>17</v>
      </c>
      <c r="O1905" t="s">
        <v>9115</v>
      </c>
      <c r="P1905" t="s">
        <v>17</v>
      </c>
      <c r="Q1905" t="s">
        <v>17</v>
      </c>
    </row>
    <row r="1906" spans="1:17" x14ac:dyDescent="0.45">
      <c r="A1906">
        <v>1210696</v>
      </c>
      <c r="B1906">
        <v>6</v>
      </c>
      <c r="C1906" s="2" t="s">
        <v>9116</v>
      </c>
      <c r="D1906">
        <v>2410</v>
      </c>
      <c r="E1906" t="s">
        <v>9117</v>
      </c>
      <c r="F1906" t="s">
        <v>9100</v>
      </c>
      <c r="G1906" t="s">
        <v>9118</v>
      </c>
      <c r="H1906" t="str">
        <f t="shared" si="1362"/>
        <v>Hot processed bars and rods of steel</v>
      </c>
      <c r="I1906" t="str">
        <f t="shared" si="1363"/>
        <v>Basic iron and steel and ferro-alloys</v>
      </c>
      <c r="J1906" t="str">
        <f t="shared" si="1364"/>
        <v>Basic iron and steel and ferro-alloys</v>
      </c>
      <c r="K1906" t="str">
        <f t="shared" si="1365"/>
        <v>Basic metals</v>
      </c>
      <c r="L1906" t="str">
        <f t="shared" si="1366"/>
        <v>MANUFACTURED PRODUCTS</v>
      </c>
      <c r="M1906" t="str">
        <f t="shared" si="1367"/>
        <v>MANUFACTURED PRODUCTS - Basic metals - Basic iron and steel and ferro-alloys - Basic iron and steel and ferro-alloys - Hot processed bars and rods of steel - Bars and rods, hot rolled, in irregularly wound coils, of other alloy steel</v>
      </c>
      <c r="N1906" t="s">
        <v>17</v>
      </c>
      <c r="O1906" t="s">
        <v>17</v>
      </c>
      <c r="P1906" t="s">
        <v>17</v>
      </c>
      <c r="Q1906" t="s">
        <v>17</v>
      </c>
    </row>
    <row r="1907" spans="1:17" x14ac:dyDescent="0.45">
      <c r="A1907">
        <v>1210697</v>
      </c>
      <c r="B1907">
        <v>6</v>
      </c>
      <c r="C1907" s="2" t="s">
        <v>9119</v>
      </c>
      <c r="D1907">
        <v>2410</v>
      </c>
      <c r="E1907" t="s">
        <v>9120</v>
      </c>
      <c r="F1907" t="s">
        <v>9100</v>
      </c>
      <c r="G1907" t="s">
        <v>9121</v>
      </c>
      <c r="H1907" t="str">
        <f t="shared" si="1362"/>
        <v>Hot processed bars and rods of steel</v>
      </c>
      <c r="I1907" t="str">
        <f t="shared" si="1363"/>
        <v>Basic iron and steel and ferro-alloys</v>
      </c>
      <c r="J1907" t="str">
        <f t="shared" si="1364"/>
        <v>Basic iron and steel and ferro-alloys</v>
      </c>
      <c r="K1907" t="str">
        <f t="shared" si="1365"/>
        <v>Basic metals</v>
      </c>
      <c r="L1907" t="str">
        <f t="shared" si="1366"/>
        <v>MANUFACTURED PRODUCTS</v>
      </c>
      <c r="M1907" t="str">
        <f t="shared" si="1367"/>
        <v>MANUFACTURED PRODUCTS - Basic metals - Basic iron and steel and ferro-alloys - Basic iron and steel and ferro-alloys - Hot processed bars and rods of steel - Other bars and rods of other alloy steel, not further worked than forged, hot rolled, hot-drawn or extruded, but including those twisted after rolling</v>
      </c>
      <c r="N1907" t="s">
        <v>17</v>
      </c>
      <c r="O1907" t="s">
        <v>9122</v>
      </c>
      <c r="P1907" t="s">
        <v>17</v>
      </c>
      <c r="Q1907" t="s">
        <v>17</v>
      </c>
    </row>
    <row r="1908" spans="1:17" x14ac:dyDescent="0.45">
      <c r="A1908">
        <v>1210698</v>
      </c>
      <c r="B1908">
        <v>6</v>
      </c>
      <c r="C1908" s="2" t="s">
        <v>9123</v>
      </c>
      <c r="D1908">
        <v>2410</v>
      </c>
      <c r="E1908" t="s">
        <v>9124</v>
      </c>
      <c r="F1908" t="s">
        <v>9100</v>
      </c>
      <c r="G1908" t="s">
        <v>9125</v>
      </c>
      <c r="H1908" t="str">
        <f t="shared" si="1362"/>
        <v>Hot processed bars and rods of steel</v>
      </c>
      <c r="I1908" t="str">
        <f t="shared" si="1363"/>
        <v>Basic iron and steel and ferro-alloys</v>
      </c>
      <c r="J1908" t="str">
        <f t="shared" si="1364"/>
        <v>Basic iron and steel and ferro-alloys</v>
      </c>
      <c r="K1908" t="str">
        <f t="shared" si="1365"/>
        <v>Basic metals</v>
      </c>
      <c r="L1908" t="str">
        <f t="shared" si="1366"/>
        <v>MANUFACTURED PRODUCTS</v>
      </c>
      <c r="M1908" t="str">
        <f t="shared" si="1367"/>
        <v>MANUFACTURED PRODUCTS - Basic metals - Basic iron and steel and ferro-alloys - Basic iron and steel and ferro-alloys - Hot processed bars and rods of steel - Hollow drill bars and rods</v>
      </c>
      <c r="N1908" t="s">
        <v>17</v>
      </c>
      <c r="O1908" t="s">
        <v>17</v>
      </c>
      <c r="P1908" t="s">
        <v>17</v>
      </c>
      <c r="Q1908" t="s">
        <v>17</v>
      </c>
    </row>
    <row r="1909" spans="1:17" hidden="1" x14ac:dyDescent="0.45">
      <c r="A1909">
        <v>1210699</v>
      </c>
      <c r="B1909">
        <v>5</v>
      </c>
      <c r="C1909" t="s">
        <v>9126</v>
      </c>
      <c r="F1909" t="s">
        <v>1259</v>
      </c>
      <c r="G1909" t="s">
        <v>9127</v>
      </c>
      <c r="N1909" t="s">
        <v>17</v>
      </c>
      <c r="O1909" t="s">
        <v>17</v>
      </c>
      <c r="P1909" t="s">
        <v>17</v>
      </c>
      <c r="Q1909" t="s">
        <v>17</v>
      </c>
    </row>
    <row r="1910" spans="1:17" x14ac:dyDescent="0.45">
      <c r="A1910">
        <v>1210700</v>
      </c>
      <c r="B1910">
        <v>6</v>
      </c>
      <c r="C1910" s="2" t="s">
        <v>9128</v>
      </c>
      <c r="D1910">
        <v>2410</v>
      </c>
      <c r="E1910" t="s">
        <v>9129</v>
      </c>
      <c r="F1910" t="s">
        <v>9126</v>
      </c>
      <c r="G1910" t="s">
        <v>9130</v>
      </c>
      <c r="H1910" t="str">
        <f t="shared" ref="H1910:H1914" si="1368">VLOOKUP(F1910,$C$2:$G$5523,5,0)</f>
        <v>Hot processed open sections of steel, sheet piling of steel and railway or tramway track construction material, of steel</v>
      </c>
      <c r="I1910" t="str">
        <f t="shared" ref="I1910:I1914" si="1369">VLOOKUP(VLOOKUP(F1910,$C$2:$G$5523,4,0),$C$2:$G$5523,5,0)</f>
        <v>Basic iron and steel and ferro-alloys</v>
      </c>
      <c r="J1910" t="str">
        <f t="shared" ref="J1910:J1914" si="1370">VLOOKUP(VLOOKUP(VLOOKUP(F1910,$C$2:$G$5523,4,0),$C$2:$G$5523,4,0),$C$2:$G$5523,5,0)</f>
        <v>Basic iron and steel and ferro-alloys</v>
      </c>
      <c r="K1910" t="str">
        <f t="shared" ref="K1910:K1914" si="1371">VLOOKUP(VLOOKUP(VLOOKUP(VLOOKUP(F1910,$C$2:$G$5523,4,0),$C$2:$G$5523,4,0),$C$2:$G$5523,4,0),$C$2:$G$5523,5,0)</f>
        <v>Basic metals</v>
      </c>
      <c r="L1910" t="str">
        <f t="shared" ref="L1910:L1914" si="1372">VLOOKUP(VLOOKUP(VLOOKUP(VLOOKUP(VLOOKUP(F1910,$C$2:$G$5523,4,0),$C$2:$G$5523,4,0),$C$2:$G$5523,4,0),$C$2:$G$5523,4,0),$C$2:$G$5523,5,0)</f>
        <v>MANUFACTURED PRODUCTS</v>
      </c>
      <c r="M1910" t="str">
        <f t="shared" ref="M1910:M1914" si="1373">L1910&amp;" - "&amp;K1910&amp;" - "&amp;J1910&amp;" - "&amp;I1910&amp;" - "&amp;H1910&amp;" - "&amp;G1910</f>
        <v>MANUFACTURED PRODUCTS - Basic metals - Basic iron and steel and ferro-alloys - Basic iron and steel and ferro-alloys - Hot processed open sections of steel, sheet piling of steel and railway or tramway track construction material, of steel - Open sections, not further worked than hot rolled, hot-drawn or extruded, of non alloy steel</v>
      </c>
      <c r="N1910" t="s">
        <v>17</v>
      </c>
      <c r="O1910" t="s">
        <v>17</v>
      </c>
      <c r="P1910" t="s">
        <v>17</v>
      </c>
      <c r="Q1910" t="s">
        <v>17</v>
      </c>
    </row>
    <row r="1911" spans="1:17" x14ac:dyDescent="0.45">
      <c r="A1911">
        <v>1210701</v>
      </c>
      <c r="B1911">
        <v>6</v>
      </c>
      <c r="C1911" s="2" t="s">
        <v>9131</v>
      </c>
      <c r="D1911">
        <v>2410</v>
      </c>
      <c r="E1911" t="s">
        <v>9132</v>
      </c>
      <c r="F1911" t="s">
        <v>9126</v>
      </c>
      <c r="G1911" t="s">
        <v>9133</v>
      </c>
      <c r="H1911" t="str">
        <f t="shared" si="1368"/>
        <v>Hot processed open sections of steel, sheet piling of steel and railway or tramway track construction material, of steel</v>
      </c>
      <c r="I1911" t="str">
        <f t="shared" si="1369"/>
        <v>Basic iron and steel and ferro-alloys</v>
      </c>
      <c r="J1911" t="str">
        <f t="shared" si="1370"/>
        <v>Basic iron and steel and ferro-alloys</v>
      </c>
      <c r="K1911" t="str">
        <f t="shared" si="1371"/>
        <v>Basic metals</v>
      </c>
      <c r="L1911" t="str">
        <f t="shared" si="1372"/>
        <v>MANUFACTURED PRODUCTS</v>
      </c>
      <c r="M1911" t="str">
        <f t="shared" si="1373"/>
        <v>MANUFACTURED PRODUCTS - Basic metals - Basic iron and steel and ferro-alloys - Basic iron and steel and ferro-alloys - Hot processed open sections of steel, sheet piling of steel and railway or tramway track construction material, of steel - Open sections, not further worked than hot rolled, hot-drawn or extruded, of stainless steel</v>
      </c>
      <c r="N1911" t="s">
        <v>17</v>
      </c>
      <c r="O1911" t="s">
        <v>17</v>
      </c>
      <c r="P1911" t="s">
        <v>17</v>
      </c>
      <c r="Q1911" t="s">
        <v>17</v>
      </c>
    </row>
    <row r="1912" spans="1:17" x14ac:dyDescent="0.45">
      <c r="A1912">
        <v>1210702</v>
      </c>
      <c r="B1912">
        <v>6</v>
      </c>
      <c r="C1912" s="2" t="s">
        <v>9134</v>
      </c>
      <c r="D1912">
        <v>2410</v>
      </c>
      <c r="E1912" t="s">
        <v>9135</v>
      </c>
      <c r="F1912" t="s">
        <v>9126</v>
      </c>
      <c r="G1912" t="s">
        <v>9136</v>
      </c>
      <c r="H1912" t="str">
        <f t="shared" si="1368"/>
        <v>Hot processed open sections of steel, sheet piling of steel and railway or tramway track construction material, of steel</v>
      </c>
      <c r="I1912" t="str">
        <f t="shared" si="1369"/>
        <v>Basic iron and steel and ferro-alloys</v>
      </c>
      <c r="J1912" t="str">
        <f t="shared" si="1370"/>
        <v>Basic iron and steel and ferro-alloys</v>
      </c>
      <c r="K1912" t="str">
        <f t="shared" si="1371"/>
        <v>Basic metals</v>
      </c>
      <c r="L1912" t="str">
        <f t="shared" si="1372"/>
        <v>MANUFACTURED PRODUCTS</v>
      </c>
      <c r="M1912" t="str">
        <f t="shared" si="1373"/>
        <v>MANUFACTURED PRODUCTS - Basic metals - Basic iron and steel and ferro-alloys - Basic iron and steel and ferro-alloys - Hot processed open sections of steel, sheet piling of steel and railway or tramway track construction material, of steel - Open sections, not further worked than hot rolled, hot-drawn or extruded, of other alloy steel</v>
      </c>
      <c r="N1912" t="s">
        <v>17</v>
      </c>
      <c r="O1912" t="s">
        <v>17</v>
      </c>
      <c r="P1912" t="s">
        <v>17</v>
      </c>
      <c r="Q1912" t="s">
        <v>17</v>
      </c>
    </row>
    <row r="1913" spans="1:17" x14ac:dyDescent="0.45">
      <c r="A1913">
        <v>1210703</v>
      </c>
      <c r="B1913">
        <v>6</v>
      </c>
      <c r="C1913" s="2" t="s">
        <v>9137</v>
      </c>
      <c r="D1913">
        <v>2410</v>
      </c>
      <c r="E1913" t="s">
        <v>9138</v>
      </c>
      <c r="F1913" t="s">
        <v>9126</v>
      </c>
      <c r="G1913" t="s">
        <v>9139</v>
      </c>
      <c r="H1913" t="str">
        <f t="shared" si="1368"/>
        <v>Hot processed open sections of steel, sheet piling of steel and railway or tramway track construction material, of steel</v>
      </c>
      <c r="I1913" t="str">
        <f t="shared" si="1369"/>
        <v>Basic iron and steel and ferro-alloys</v>
      </c>
      <c r="J1913" t="str">
        <f t="shared" si="1370"/>
        <v>Basic iron and steel and ferro-alloys</v>
      </c>
      <c r="K1913" t="str">
        <f t="shared" si="1371"/>
        <v>Basic metals</v>
      </c>
      <c r="L1913" t="str">
        <f t="shared" si="1372"/>
        <v>MANUFACTURED PRODUCTS</v>
      </c>
      <c r="M1913" t="str">
        <f t="shared" si="1373"/>
        <v>MANUFACTURED PRODUCTS - Basic metals - Basic iron and steel and ferro-alloys - Basic iron and steel and ferro-alloys - Hot processed open sections of steel, sheet piling of steel and railway or tramway track construction material, of steel - Sheet piling, of steel and welded open sections of steel</v>
      </c>
      <c r="N1913" t="s">
        <v>17</v>
      </c>
      <c r="O1913" t="s">
        <v>17</v>
      </c>
      <c r="P1913" t="s">
        <v>17</v>
      </c>
      <c r="Q1913" t="s">
        <v>17</v>
      </c>
    </row>
    <row r="1914" spans="1:17" x14ac:dyDescent="0.45">
      <c r="A1914">
        <v>1210704</v>
      </c>
      <c r="B1914">
        <v>6</v>
      </c>
      <c r="C1914" s="2" t="s">
        <v>9140</v>
      </c>
      <c r="D1914">
        <v>2410</v>
      </c>
      <c r="E1914" t="s">
        <v>9141</v>
      </c>
      <c r="F1914" t="s">
        <v>9126</v>
      </c>
      <c r="G1914" t="s">
        <v>9142</v>
      </c>
      <c r="H1914" t="str">
        <f t="shared" si="1368"/>
        <v>Hot processed open sections of steel, sheet piling of steel and railway or tramway track construction material, of steel</v>
      </c>
      <c r="I1914" t="str">
        <f t="shared" si="1369"/>
        <v>Basic iron and steel and ferro-alloys</v>
      </c>
      <c r="J1914" t="str">
        <f t="shared" si="1370"/>
        <v>Basic iron and steel and ferro-alloys</v>
      </c>
      <c r="K1914" t="str">
        <f t="shared" si="1371"/>
        <v>Basic metals</v>
      </c>
      <c r="L1914" t="str">
        <f t="shared" si="1372"/>
        <v>MANUFACTURED PRODUCTS</v>
      </c>
      <c r="M1914" t="str">
        <f t="shared" si="1373"/>
        <v>MANUFACTURED PRODUCTS - Basic metals - Basic iron and steel and ferro-alloys - Basic iron and steel and ferro-alloys - Hot processed open sections of steel, sheet piling of steel and railway or tramway track construction material, of steel - Railway or tramway track construction material of steel</v>
      </c>
      <c r="N1914" t="s">
        <v>17</v>
      </c>
      <c r="O1914" t="s">
        <v>17</v>
      </c>
      <c r="P1914" t="s">
        <v>17</v>
      </c>
      <c r="Q1914" t="s">
        <v>17</v>
      </c>
    </row>
    <row r="1915" spans="1:17" hidden="1" x14ac:dyDescent="0.45">
      <c r="A1915">
        <v>1210705</v>
      </c>
      <c r="B1915">
        <v>5</v>
      </c>
      <c r="C1915" t="s">
        <v>9143</v>
      </c>
      <c r="F1915" t="s">
        <v>1259</v>
      </c>
      <c r="G1915" t="s">
        <v>9144</v>
      </c>
      <c r="N1915" t="s">
        <v>17</v>
      </c>
      <c r="O1915" t="s">
        <v>17</v>
      </c>
      <c r="P1915" t="s">
        <v>17</v>
      </c>
      <c r="Q1915" t="s">
        <v>17</v>
      </c>
    </row>
    <row r="1916" spans="1:17" x14ac:dyDescent="0.45">
      <c r="A1916">
        <v>1210706</v>
      </c>
      <c r="B1916">
        <v>6</v>
      </c>
      <c r="C1916" s="2" t="s">
        <v>9145</v>
      </c>
      <c r="D1916">
        <v>2410</v>
      </c>
      <c r="E1916" t="s">
        <v>9146</v>
      </c>
      <c r="F1916" t="s">
        <v>9143</v>
      </c>
      <c r="G1916" t="s">
        <v>9144</v>
      </c>
      <c r="H1916" t="str">
        <f>VLOOKUP(F1916,$C$2:$G$5523,5,0)</f>
        <v>Sub-contracted operations as part of manufacturing of basic iron and steel and of ferro-alloys</v>
      </c>
      <c r="I1916" t="str">
        <f>VLOOKUP(VLOOKUP(F1916,$C$2:$G$5523,4,0),$C$2:$G$5523,5,0)</f>
        <v>Basic iron and steel and ferro-alloys</v>
      </c>
      <c r="J1916" t="str">
        <f>VLOOKUP(VLOOKUP(VLOOKUP(F1916,$C$2:$G$5523,4,0),$C$2:$G$5523,4,0),$C$2:$G$5523,5,0)</f>
        <v>Basic iron and steel and ferro-alloys</v>
      </c>
      <c r="K1916" t="str">
        <f>VLOOKUP(VLOOKUP(VLOOKUP(VLOOKUP(F1916,$C$2:$G$5523,4,0),$C$2:$G$5523,4,0),$C$2:$G$5523,4,0),$C$2:$G$5523,5,0)</f>
        <v>Basic metals</v>
      </c>
      <c r="L1916" t="str">
        <f>VLOOKUP(VLOOKUP(VLOOKUP(VLOOKUP(VLOOKUP(F1916,$C$2:$G$5523,4,0),$C$2:$G$5523,4,0),$C$2:$G$5523,4,0),$C$2:$G$5523,4,0),$C$2:$G$5523,5,0)</f>
        <v>MANUFACTURED PRODUCTS</v>
      </c>
      <c r="M1916" t="str">
        <f>L1916&amp;" - "&amp;K1916&amp;" - "&amp;J1916&amp;" - "&amp;I1916&amp;" - "&amp;H1916&amp;" - "&amp;G1916</f>
        <v>MANUFACTURED PRODUCTS - Basic metals - Basic iron and steel and ferro-alloys - Basic iron and steel and ferro-alloys - Sub-contracted operations as part of manufacturing of basic iron and steel and of ferro-alloys - Sub-contracted operations as part of manufacturing of basic iron and steel and of ferro-alloys</v>
      </c>
      <c r="N1916" t="s">
        <v>17</v>
      </c>
      <c r="O1916" t="s">
        <v>17</v>
      </c>
      <c r="P1916" t="s">
        <v>17</v>
      </c>
      <c r="Q1916" t="s">
        <v>17</v>
      </c>
    </row>
    <row r="1917" spans="1:17" hidden="1" x14ac:dyDescent="0.45">
      <c r="A1917">
        <v>1210707</v>
      </c>
      <c r="B1917">
        <v>3</v>
      </c>
      <c r="C1917" t="s">
        <v>1265</v>
      </c>
      <c r="F1917" t="s">
        <v>1251</v>
      </c>
      <c r="G1917" t="s">
        <v>9147</v>
      </c>
      <c r="N1917" t="s">
        <v>17</v>
      </c>
      <c r="O1917" t="s">
        <v>17</v>
      </c>
      <c r="P1917" t="s">
        <v>17</v>
      </c>
      <c r="Q1917" t="s">
        <v>17</v>
      </c>
    </row>
    <row r="1918" spans="1:17" hidden="1" x14ac:dyDescent="0.45">
      <c r="A1918">
        <v>1210708</v>
      </c>
      <c r="B1918">
        <v>4</v>
      </c>
      <c r="C1918" t="s">
        <v>1267</v>
      </c>
      <c r="F1918" t="s">
        <v>1265</v>
      </c>
      <c r="G1918" t="s">
        <v>9147</v>
      </c>
      <c r="N1918" t="s">
        <v>17</v>
      </c>
      <c r="O1918" t="s">
        <v>17</v>
      </c>
      <c r="P1918" t="s">
        <v>17</v>
      </c>
      <c r="Q1918" t="s">
        <v>17</v>
      </c>
    </row>
    <row r="1919" spans="1:17" hidden="1" x14ac:dyDescent="0.45">
      <c r="A1919">
        <v>1210709</v>
      </c>
      <c r="B1919">
        <v>5</v>
      </c>
      <c r="C1919" t="s">
        <v>9148</v>
      </c>
      <c r="F1919" t="s">
        <v>1267</v>
      </c>
      <c r="G1919" t="s">
        <v>9149</v>
      </c>
      <c r="N1919" t="s">
        <v>17</v>
      </c>
      <c r="O1919" t="s">
        <v>17</v>
      </c>
      <c r="P1919" t="s">
        <v>17</v>
      </c>
      <c r="Q1919" t="s">
        <v>17</v>
      </c>
    </row>
    <row r="1920" spans="1:17" x14ac:dyDescent="0.45">
      <c r="A1920">
        <v>1210710</v>
      </c>
      <c r="B1920">
        <v>6</v>
      </c>
      <c r="C1920" s="2" t="s">
        <v>9150</v>
      </c>
      <c r="D1920">
        <v>2420</v>
      </c>
      <c r="E1920" t="s">
        <v>9151</v>
      </c>
      <c r="F1920" t="s">
        <v>9148</v>
      </c>
      <c r="G1920" t="s">
        <v>9152</v>
      </c>
      <c r="H1920" t="str">
        <f t="shared" ref="H1920:H1923" si="1374">VLOOKUP(F1920,$C$2:$G$5523,5,0)</f>
        <v>Tubes, pipes and hollow profiles, seamless, of steel</v>
      </c>
      <c r="I1920" t="str">
        <f t="shared" ref="I1920:I1923" si="1375">VLOOKUP(VLOOKUP(F1920,$C$2:$G$5523,4,0),$C$2:$G$5523,5,0)</f>
        <v>Tubes, pipes, hollow profiles and related fittings, of steel</v>
      </c>
      <c r="J1920" t="str">
        <f t="shared" ref="J1920:J1923" si="1376">VLOOKUP(VLOOKUP(VLOOKUP(F1920,$C$2:$G$5523,4,0),$C$2:$G$5523,4,0),$C$2:$G$5523,5,0)</f>
        <v>Tubes, pipes, hollow profiles and related fittings, of steel</v>
      </c>
      <c r="K1920" t="str">
        <f t="shared" ref="K1920:K1923" si="1377">VLOOKUP(VLOOKUP(VLOOKUP(VLOOKUP(F1920,$C$2:$G$5523,4,0),$C$2:$G$5523,4,0),$C$2:$G$5523,4,0),$C$2:$G$5523,5,0)</f>
        <v>Basic metals</v>
      </c>
      <c r="L1920" t="str">
        <f t="shared" ref="L1920:L1923" si="1378">VLOOKUP(VLOOKUP(VLOOKUP(VLOOKUP(VLOOKUP(F1920,$C$2:$G$5523,4,0),$C$2:$G$5523,4,0),$C$2:$G$5523,4,0),$C$2:$G$5523,4,0),$C$2:$G$5523,5,0)</f>
        <v>MANUFACTURED PRODUCTS</v>
      </c>
      <c r="M1920" t="str">
        <f t="shared" ref="M1920:M1923" si="1379">L1920&amp;" - "&amp;K1920&amp;" - "&amp;J1920&amp;" - "&amp;I1920&amp;" - "&amp;H1920&amp;" - "&amp;G1920</f>
        <v>MANUFACTURED PRODUCTS - Basic metals - Tubes, pipes, hollow profiles and related fittings, of steel - Tubes, pipes, hollow profiles and related fittings, of steel - Tubes, pipes and hollow profiles, seamless, of steel - Line pipe of a kind used for oil or gas pipelines, seamless, of steel</v>
      </c>
      <c r="N1920" t="s">
        <v>17</v>
      </c>
      <c r="O1920" t="s">
        <v>17</v>
      </c>
      <c r="P1920" t="s">
        <v>17</v>
      </c>
      <c r="Q1920" t="s">
        <v>17</v>
      </c>
    </row>
    <row r="1921" spans="1:17" x14ac:dyDescent="0.45">
      <c r="A1921">
        <v>1210711</v>
      </c>
      <c r="B1921">
        <v>6</v>
      </c>
      <c r="C1921" s="2" t="s">
        <v>9153</v>
      </c>
      <c r="D1921">
        <v>2420</v>
      </c>
      <c r="E1921" t="s">
        <v>9154</v>
      </c>
      <c r="F1921" t="s">
        <v>9148</v>
      </c>
      <c r="G1921" t="s">
        <v>9155</v>
      </c>
      <c r="H1921" t="str">
        <f t="shared" si="1374"/>
        <v>Tubes, pipes and hollow profiles, seamless, of steel</v>
      </c>
      <c r="I1921" t="str">
        <f t="shared" si="1375"/>
        <v>Tubes, pipes, hollow profiles and related fittings, of steel</v>
      </c>
      <c r="J1921" t="str">
        <f t="shared" si="1376"/>
        <v>Tubes, pipes, hollow profiles and related fittings, of steel</v>
      </c>
      <c r="K1921" t="str">
        <f t="shared" si="1377"/>
        <v>Basic metals</v>
      </c>
      <c r="L1921" t="str">
        <f t="shared" si="1378"/>
        <v>MANUFACTURED PRODUCTS</v>
      </c>
      <c r="M1921" t="str">
        <f t="shared" si="1379"/>
        <v>MANUFACTURED PRODUCTS - Basic metals - Tubes, pipes, hollow profiles and related fittings, of steel - Tubes, pipes, hollow profiles and related fittings, of steel - Tubes, pipes and hollow profiles, seamless, of steel - Casing, tubing and drill pipe, of a kind used in the drilling for oil or gas, seamless, of steel</v>
      </c>
      <c r="N1921" t="s">
        <v>17</v>
      </c>
      <c r="O1921" t="s">
        <v>17</v>
      </c>
      <c r="P1921" t="s">
        <v>17</v>
      </c>
      <c r="Q1921" t="s">
        <v>17</v>
      </c>
    </row>
    <row r="1922" spans="1:17" x14ac:dyDescent="0.45">
      <c r="A1922">
        <v>1210712</v>
      </c>
      <c r="B1922">
        <v>6</v>
      </c>
      <c r="C1922" s="2" t="s">
        <v>9156</v>
      </c>
      <c r="D1922">
        <v>2420</v>
      </c>
      <c r="E1922" t="s">
        <v>9157</v>
      </c>
      <c r="F1922" t="s">
        <v>9148</v>
      </c>
      <c r="G1922" t="s">
        <v>9158</v>
      </c>
      <c r="H1922" t="str">
        <f t="shared" si="1374"/>
        <v>Tubes, pipes and hollow profiles, seamless, of steel</v>
      </c>
      <c r="I1922" t="str">
        <f t="shared" si="1375"/>
        <v>Tubes, pipes, hollow profiles and related fittings, of steel</v>
      </c>
      <c r="J1922" t="str">
        <f t="shared" si="1376"/>
        <v>Tubes, pipes, hollow profiles and related fittings, of steel</v>
      </c>
      <c r="K1922" t="str">
        <f t="shared" si="1377"/>
        <v>Basic metals</v>
      </c>
      <c r="L1922" t="str">
        <f t="shared" si="1378"/>
        <v>MANUFACTURED PRODUCTS</v>
      </c>
      <c r="M1922" t="str">
        <f t="shared" si="1379"/>
        <v>MANUFACTURED PRODUCTS - Basic metals - Tubes, pipes, hollow profiles and related fittings, of steel - Tubes, pipes, hollow profiles and related fittings, of steel - Tubes, pipes and hollow profiles, seamless, of steel - Other tubes and pipes, of circular cross section, of steel</v>
      </c>
      <c r="N1922" t="s">
        <v>17</v>
      </c>
      <c r="O1922" t="s">
        <v>17</v>
      </c>
      <c r="P1922" t="s">
        <v>17</v>
      </c>
      <c r="Q1922" t="s">
        <v>17</v>
      </c>
    </row>
    <row r="1923" spans="1:17" x14ac:dyDescent="0.45">
      <c r="A1923">
        <v>1210713</v>
      </c>
      <c r="B1923">
        <v>6</v>
      </c>
      <c r="C1923" s="2" t="s">
        <v>9159</v>
      </c>
      <c r="D1923">
        <v>2420</v>
      </c>
      <c r="E1923" t="s">
        <v>9160</v>
      </c>
      <c r="F1923" t="s">
        <v>9148</v>
      </c>
      <c r="G1923" t="s">
        <v>9161</v>
      </c>
      <c r="H1923" t="str">
        <f t="shared" si="1374"/>
        <v>Tubes, pipes and hollow profiles, seamless, of steel</v>
      </c>
      <c r="I1923" t="str">
        <f t="shared" si="1375"/>
        <v>Tubes, pipes, hollow profiles and related fittings, of steel</v>
      </c>
      <c r="J1923" t="str">
        <f t="shared" si="1376"/>
        <v>Tubes, pipes, hollow profiles and related fittings, of steel</v>
      </c>
      <c r="K1923" t="str">
        <f t="shared" si="1377"/>
        <v>Basic metals</v>
      </c>
      <c r="L1923" t="str">
        <f t="shared" si="1378"/>
        <v>MANUFACTURED PRODUCTS</v>
      </c>
      <c r="M1923" t="str">
        <f t="shared" si="1379"/>
        <v>MANUFACTURED PRODUCTS - Basic metals - Tubes, pipes, hollow profiles and related fittings, of steel - Tubes, pipes, hollow profiles and related fittings, of steel - Tubes, pipes and hollow profiles, seamless, of steel - Tubes and pipes, of non-circular cross-section and hollow profiles, of steel</v>
      </c>
      <c r="N1923" t="s">
        <v>17</v>
      </c>
      <c r="O1923" t="s">
        <v>17</v>
      </c>
      <c r="P1923" t="s">
        <v>17</v>
      </c>
      <c r="Q1923" t="s">
        <v>17</v>
      </c>
    </row>
    <row r="1924" spans="1:17" hidden="1" x14ac:dyDescent="0.45">
      <c r="A1924">
        <v>1210714</v>
      </c>
      <c r="B1924">
        <v>5</v>
      </c>
      <c r="C1924" t="s">
        <v>9162</v>
      </c>
      <c r="F1924" t="s">
        <v>1267</v>
      </c>
      <c r="G1924" t="s">
        <v>9163</v>
      </c>
      <c r="N1924" t="s">
        <v>17</v>
      </c>
      <c r="O1924" t="s">
        <v>17</v>
      </c>
      <c r="P1924" t="s">
        <v>17</v>
      </c>
      <c r="Q1924" t="s">
        <v>17</v>
      </c>
    </row>
    <row r="1925" spans="1:17" x14ac:dyDescent="0.45">
      <c r="A1925">
        <v>1210715</v>
      </c>
      <c r="B1925">
        <v>6</v>
      </c>
      <c r="C1925" s="2" t="s">
        <v>9164</v>
      </c>
      <c r="D1925">
        <v>2420</v>
      </c>
      <c r="E1925" t="s">
        <v>9165</v>
      </c>
      <c r="F1925" t="s">
        <v>9162</v>
      </c>
      <c r="G1925" t="s">
        <v>9166</v>
      </c>
      <c r="H1925" t="str">
        <f t="shared" ref="H1925:H1928" si="1380">VLOOKUP(F1925,$C$2:$G$5523,5,0)</f>
        <v>Tubes and pipes, welded, of circular cross-section, of an external diameter of &gt; 406,4 mm, of steel</v>
      </c>
      <c r="I1925" t="str">
        <f t="shared" ref="I1925:I1928" si="1381">VLOOKUP(VLOOKUP(F1925,$C$2:$G$5523,4,0),$C$2:$G$5523,5,0)</f>
        <v>Tubes, pipes, hollow profiles and related fittings, of steel</v>
      </c>
      <c r="J1925" t="str">
        <f t="shared" ref="J1925:J1928" si="1382">VLOOKUP(VLOOKUP(VLOOKUP(F1925,$C$2:$G$5523,4,0),$C$2:$G$5523,4,0),$C$2:$G$5523,5,0)</f>
        <v>Tubes, pipes, hollow profiles and related fittings, of steel</v>
      </c>
      <c r="K1925" t="str">
        <f t="shared" ref="K1925:K1928" si="1383">VLOOKUP(VLOOKUP(VLOOKUP(VLOOKUP(F1925,$C$2:$G$5523,4,0),$C$2:$G$5523,4,0),$C$2:$G$5523,4,0),$C$2:$G$5523,5,0)</f>
        <v>Basic metals</v>
      </c>
      <c r="L1925" t="str">
        <f t="shared" ref="L1925:L1928" si="1384">VLOOKUP(VLOOKUP(VLOOKUP(VLOOKUP(VLOOKUP(F1925,$C$2:$G$5523,4,0),$C$2:$G$5523,4,0),$C$2:$G$5523,4,0),$C$2:$G$5523,4,0),$C$2:$G$5523,5,0)</f>
        <v>MANUFACTURED PRODUCTS</v>
      </c>
      <c r="M1925" t="str">
        <f t="shared" ref="M1925:M1928" si="1385">L1925&amp;" - "&amp;K1925&amp;" - "&amp;J1925&amp;" - "&amp;I1925&amp;" - "&amp;H1925&amp;" - "&amp;G1925</f>
        <v>MANUFACTURED PRODUCTS - Basic metals - Tubes, pipes, hollow profiles and related fittings, of steel - Tubes, pipes, hollow profiles and related fittings, of steel - Tubes and pipes, welded, of circular cross-section, of an external diameter of &gt; 406,4 mm, of steel - Line pipe of a kind used for oil or gas pipelines, welded, of an external diameter of &gt; 406,4 mm, of steel</v>
      </c>
      <c r="N1925" t="s">
        <v>17</v>
      </c>
      <c r="O1925" t="s">
        <v>17</v>
      </c>
      <c r="P1925" t="s">
        <v>17</v>
      </c>
      <c r="Q1925" t="s">
        <v>17</v>
      </c>
    </row>
    <row r="1926" spans="1:17" x14ac:dyDescent="0.45">
      <c r="A1926">
        <v>1210716</v>
      </c>
      <c r="B1926">
        <v>6</v>
      </c>
      <c r="C1926" s="2" t="s">
        <v>9167</v>
      </c>
      <c r="D1926">
        <v>2420</v>
      </c>
      <c r="E1926" t="s">
        <v>9168</v>
      </c>
      <c r="F1926" t="s">
        <v>9162</v>
      </c>
      <c r="G1926" t="s">
        <v>9169</v>
      </c>
      <c r="H1926" t="str">
        <f t="shared" si="1380"/>
        <v>Tubes and pipes, welded, of circular cross-section, of an external diameter of &gt; 406,4 mm, of steel</v>
      </c>
      <c r="I1926" t="str">
        <f t="shared" si="1381"/>
        <v>Tubes, pipes, hollow profiles and related fittings, of steel</v>
      </c>
      <c r="J1926" t="str">
        <f t="shared" si="1382"/>
        <v>Tubes, pipes, hollow profiles and related fittings, of steel</v>
      </c>
      <c r="K1926" t="str">
        <f t="shared" si="1383"/>
        <v>Basic metals</v>
      </c>
      <c r="L1926" t="str">
        <f t="shared" si="1384"/>
        <v>MANUFACTURED PRODUCTS</v>
      </c>
      <c r="M1926" t="str">
        <f t="shared" si="1385"/>
        <v>MANUFACTURED PRODUCTS - Basic metals - Tubes, pipes, hollow profiles and related fittings, of steel - Tubes, pipes, hollow profiles and related fittings, of steel - Tubes and pipes, welded, of circular cross-section, of an external diameter of &gt; 406,4 mm, of steel - Casing and tubing of a kind used in drilling for oil or gas, welded, of an external diameter of &gt; 406,4 mm, of steel</v>
      </c>
      <c r="N1926" t="s">
        <v>17</v>
      </c>
      <c r="O1926" t="s">
        <v>17</v>
      </c>
      <c r="P1926" t="s">
        <v>17</v>
      </c>
      <c r="Q1926" t="s">
        <v>17</v>
      </c>
    </row>
    <row r="1927" spans="1:17" x14ac:dyDescent="0.45">
      <c r="A1927">
        <v>1210717</v>
      </c>
      <c r="B1927">
        <v>6</v>
      </c>
      <c r="C1927" s="2" t="s">
        <v>9170</v>
      </c>
      <c r="D1927">
        <v>2420</v>
      </c>
      <c r="E1927" t="s">
        <v>9171</v>
      </c>
      <c r="F1927" t="s">
        <v>9162</v>
      </c>
      <c r="G1927" t="s">
        <v>9172</v>
      </c>
      <c r="H1927" t="str">
        <f t="shared" si="1380"/>
        <v>Tubes and pipes, welded, of circular cross-section, of an external diameter of &gt; 406,4 mm, of steel</v>
      </c>
      <c r="I1927" t="str">
        <f t="shared" si="1381"/>
        <v>Tubes, pipes, hollow profiles and related fittings, of steel</v>
      </c>
      <c r="J1927" t="str">
        <f t="shared" si="1382"/>
        <v>Tubes, pipes, hollow profiles and related fittings, of steel</v>
      </c>
      <c r="K1927" t="str">
        <f t="shared" si="1383"/>
        <v>Basic metals</v>
      </c>
      <c r="L1927" t="str">
        <f t="shared" si="1384"/>
        <v>MANUFACTURED PRODUCTS</v>
      </c>
      <c r="M1927" t="str">
        <f t="shared" si="1385"/>
        <v>MANUFACTURED PRODUCTS - Basic metals - Tubes, pipes, hollow profiles and related fittings, of steel - Tubes, pipes, hollow profiles and related fittings, of steel - Tubes and pipes, welded, of circular cross-section, of an external diameter of &gt; 406,4 mm, of steel - Other tubes and pipes, of circular cross section, welded, of an external diameter of &gt; 406,4 mm, of steel</v>
      </c>
      <c r="N1927" t="s">
        <v>17</v>
      </c>
      <c r="O1927" t="s">
        <v>17</v>
      </c>
      <c r="P1927" t="s">
        <v>17</v>
      </c>
      <c r="Q1927" t="s">
        <v>17</v>
      </c>
    </row>
    <row r="1928" spans="1:17" x14ac:dyDescent="0.45">
      <c r="A1928">
        <v>1210718</v>
      </c>
      <c r="B1928">
        <v>6</v>
      </c>
      <c r="C1928" s="2" t="s">
        <v>9173</v>
      </c>
      <c r="D1928">
        <v>2420</v>
      </c>
      <c r="E1928" t="s">
        <v>9174</v>
      </c>
      <c r="F1928" t="s">
        <v>9162</v>
      </c>
      <c r="G1928" t="s">
        <v>9175</v>
      </c>
      <c r="H1928" t="str">
        <f t="shared" si="1380"/>
        <v>Tubes and pipes, welded, of circular cross-section, of an external diameter of &gt; 406,4 mm, of steel</v>
      </c>
      <c r="I1928" t="str">
        <f t="shared" si="1381"/>
        <v>Tubes, pipes, hollow profiles and related fittings, of steel</v>
      </c>
      <c r="J1928" t="str">
        <f t="shared" si="1382"/>
        <v>Tubes, pipes, hollow profiles and related fittings, of steel</v>
      </c>
      <c r="K1928" t="str">
        <f t="shared" si="1383"/>
        <v>Basic metals</v>
      </c>
      <c r="L1928" t="str">
        <f t="shared" si="1384"/>
        <v>MANUFACTURED PRODUCTS</v>
      </c>
      <c r="M1928" t="str">
        <f t="shared" si="1385"/>
        <v>MANUFACTURED PRODUCTS - Basic metals - Tubes, pipes, hollow profiles and related fittings, of steel - Tubes, pipes, hollow profiles and related fittings, of steel - Tubes and pipes, welded, of circular cross-section, of an external diameter of &gt; 406,4 mm, of steel - Other tubes and pipes, of circular cross section, such as open seam, riveted or similarly closed, of an external diameter of &gt; 406,4 mm, of steel</v>
      </c>
      <c r="N1928" t="s">
        <v>17</v>
      </c>
      <c r="O1928" t="s">
        <v>17</v>
      </c>
      <c r="P1928" t="s">
        <v>17</v>
      </c>
      <c r="Q1928" t="s">
        <v>17</v>
      </c>
    </row>
    <row r="1929" spans="1:17" hidden="1" x14ac:dyDescent="0.45">
      <c r="A1929">
        <v>1210719</v>
      </c>
      <c r="B1929">
        <v>5</v>
      </c>
      <c r="C1929" t="s">
        <v>9176</v>
      </c>
      <c r="F1929" t="s">
        <v>1267</v>
      </c>
      <c r="G1929" t="s">
        <v>9177</v>
      </c>
      <c r="N1929" t="s">
        <v>17</v>
      </c>
      <c r="O1929" t="s">
        <v>17</v>
      </c>
      <c r="P1929" t="s">
        <v>17</v>
      </c>
      <c r="Q1929" t="s">
        <v>17</v>
      </c>
    </row>
    <row r="1930" spans="1:17" x14ac:dyDescent="0.45">
      <c r="A1930">
        <v>1210720</v>
      </c>
      <c r="B1930">
        <v>6</v>
      </c>
      <c r="C1930" s="2" t="s">
        <v>9178</v>
      </c>
      <c r="D1930">
        <v>2420</v>
      </c>
      <c r="E1930" t="s">
        <v>9179</v>
      </c>
      <c r="F1930" t="s">
        <v>9176</v>
      </c>
      <c r="G1930" t="s">
        <v>9180</v>
      </c>
      <c r="H1930" t="str">
        <f t="shared" ref="H1930:H1934" si="1386">VLOOKUP(F1930,$C$2:$G$5523,5,0)</f>
        <v>Tubes and pipes, of an external diameter of ≤ 406,4 mm, welded, of steel</v>
      </c>
      <c r="I1930" t="str">
        <f t="shared" ref="I1930:I1934" si="1387">VLOOKUP(VLOOKUP(F1930,$C$2:$G$5523,4,0),$C$2:$G$5523,5,0)</f>
        <v>Tubes, pipes, hollow profiles and related fittings, of steel</v>
      </c>
      <c r="J1930" t="str">
        <f t="shared" ref="J1930:J1934" si="1388">VLOOKUP(VLOOKUP(VLOOKUP(F1930,$C$2:$G$5523,4,0),$C$2:$G$5523,4,0),$C$2:$G$5523,5,0)</f>
        <v>Tubes, pipes, hollow profiles and related fittings, of steel</v>
      </c>
      <c r="K1930" t="str">
        <f t="shared" ref="K1930:K1934" si="1389">VLOOKUP(VLOOKUP(VLOOKUP(VLOOKUP(F1930,$C$2:$G$5523,4,0),$C$2:$G$5523,4,0),$C$2:$G$5523,4,0),$C$2:$G$5523,5,0)</f>
        <v>Basic metals</v>
      </c>
      <c r="L1930" t="str">
        <f t="shared" ref="L1930:L1934" si="1390">VLOOKUP(VLOOKUP(VLOOKUP(VLOOKUP(VLOOKUP(F1930,$C$2:$G$5523,4,0),$C$2:$G$5523,4,0),$C$2:$G$5523,4,0),$C$2:$G$5523,4,0),$C$2:$G$5523,5,0)</f>
        <v>MANUFACTURED PRODUCTS</v>
      </c>
      <c r="M1930" t="str">
        <f t="shared" ref="M1930:M1934" si="1391">L1930&amp;" - "&amp;K1930&amp;" - "&amp;J1930&amp;" - "&amp;I1930&amp;" - "&amp;H1930&amp;" - "&amp;G1930</f>
        <v>MANUFACTURED PRODUCTS - Basic metals - Tubes, pipes, hollow profiles and related fittings, of steel - Tubes, pipes, hollow profiles and related fittings, of steel - Tubes and pipes, of an external diameter of ≤ 406,4 mm, welded, of steel - Line pipe of a kind used for oil or gas pipelines, welded, of an external diameter of ≤ 406,4 mm, of steel</v>
      </c>
      <c r="N1930" t="s">
        <v>17</v>
      </c>
      <c r="O1930" t="s">
        <v>17</v>
      </c>
      <c r="P1930" t="s">
        <v>17</v>
      </c>
      <c r="Q1930" t="s">
        <v>17</v>
      </c>
    </row>
    <row r="1931" spans="1:17" x14ac:dyDescent="0.45">
      <c r="A1931">
        <v>1210721</v>
      </c>
      <c r="B1931">
        <v>6</v>
      </c>
      <c r="C1931" s="2" t="s">
        <v>9181</v>
      </c>
      <c r="D1931">
        <v>2420</v>
      </c>
      <c r="E1931" t="s">
        <v>9182</v>
      </c>
      <c r="F1931" t="s">
        <v>9176</v>
      </c>
      <c r="G1931" t="s">
        <v>9183</v>
      </c>
      <c r="H1931" t="str">
        <f t="shared" si="1386"/>
        <v>Tubes and pipes, of an external diameter of ≤ 406,4 mm, welded, of steel</v>
      </c>
      <c r="I1931" t="str">
        <f t="shared" si="1387"/>
        <v>Tubes, pipes, hollow profiles and related fittings, of steel</v>
      </c>
      <c r="J1931" t="str">
        <f t="shared" si="1388"/>
        <v>Tubes, pipes, hollow profiles and related fittings, of steel</v>
      </c>
      <c r="K1931" t="str">
        <f t="shared" si="1389"/>
        <v>Basic metals</v>
      </c>
      <c r="L1931" t="str">
        <f t="shared" si="1390"/>
        <v>MANUFACTURED PRODUCTS</v>
      </c>
      <c r="M1931" t="str">
        <f t="shared" si="1391"/>
        <v>MANUFACTURED PRODUCTS - Basic metals - Tubes, pipes, hollow profiles and related fittings, of steel - Tubes, pipes, hollow profiles and related fittings, of steel - Tubes and pipes, of an external diameter of ≤ 406,4 mm, welded, of steel - Casing and tubing, of a kind used in drilling for oil or gas, welded, of an external diameter of ≤ 406,4 mm, of steel</v>
      </c>
      <c r="N1931" t="s">
        <v>17</v>
      </c>
      <c r="O1931" t="s">
        <v>17</v>
      </c>
      <c r="P1931" t="s">
        <v>17</v>
      </c>
      <c r="Q1931" t="s">
        <v>17</v>
      </c>
    </row>
    <row r="1932" spans="1:17" x14ac:dyDescent="0.45">
      <c r="A1932">
        <v>1210722</v>
      </c>
      <c r="B1932">
        <v>6</v>
      </c>
      <c r="C1932" s="2" t="s">
        <v>9184</v>
      </c>
      <c r="D1932">
        <v>2420</v>
      </c>
      <c r="E1932" t="s">
        <v>9185</v>
      </c>
      <c r="F1932" t="s">
        <v>9176</v>
      </c>
      <c r="G1932" t="s">
        <v>9186</v>
      </c>
      <c r="H1932" t="str">
        <f t="shared" si="1386"/>
        <v>Tubes and pipes, of an external diameter of ≤ 406,4 mm, welded, of steel</v>
      </c>
      <c r="I1932" t="str">
        <f t="shared" si="1387"/>
        <v>Tubes, pipes, hollow profiles and related fittings, of steel</v>
      </c>
      <c r="J1932" t="str">
        <f t="shared" si="1388"/>
        <v>Tubes, pipes, hollow profiles and related fittings, of steel</v>
      </c>
      <c r="K1932" t="str">
        <f t="shared" si="1389"/>
        <v>Basic metals</v>
      </c>
      <c r="L1932" t="str">
        <f t="shared" si="1390"/>
        <v>MANUFACTURED PRODUCTS</v>
      </c>
      <c r="M1932" t="str">
        <f t="shared" si="1391"/>
        <v>MANUFACTURED PRODUCTS - Basic metals - Tubes, pipes, hollow profiles and related fittings, of steel - Tubes, pipes, hollow profiles and related fittings, of steel - Tubes and pipes, of an external diameter of ≤ 406,4 mm, welded, of steel - Other tubes and pipes, of circular cross section, welded, of an external diameter of ≤ 406,4 mm, of steel</v>
      </c>
      <c r="N1932" t="s">
        <v>17</v>
      </c>
      <c r="O1932" t="s">
        <v>17</v>
      </c>
      <c r="P1932" t="s">
        <v>17</v>
      </c>
      <c r="Q1932" t="s">
        <v>17</v>
      </c>
    </row>
    <row r="1933" spans="1:17" x14ac:dyDescent="0.45">
      <c r="A1933">
        <v>1210723</v>
      </c>
      <c r="B1933">
        <v>6</v>
      </c>
      <c r="C1933" s="2" t="s">
        <v>9187</v>
      </c>
      <c r="D1933">
        <v>2420</v>
      </c>
      <c r="E1933" t="s">
        <v>9188</v>
      </c>
      <c r="F1933" t="s">
        <v>9176</v>
      </c>
      <c r="G1933" t="s">
        <v>9189</v>
      </c>
      <c r="H1933" t="str">
        <f t="shared" si="1386"/>
        <v>Tubes and pipes, of an external diameter of ≤ 406,4 mm, welded, of steel</v>
      </c>
      <c r="I1933" t="str">
        <f t="shared" si="1387"/>
        <v>Tubes, pipes, hollow profiles and related fittings, of steel</v>
      </c>
      <c r="J1933" t="str">
        <f t="shared" si="1388"/>
        <v>Tubes, pipes, hollow profiles and related fittings, of steel</v>
      </c>
      <c r="K1933" t="str">
        <f t="shared" si="1389"/>
        <v>Basic metals</v>
      </c>
      <c r="L1933" t="str">
        <f t="shared" si="1390"/>
        <v>MANUFACTURED PRODUCTS</v>
      </c>
      <c r="M1933" t="str">
        <f t="shared" si="1391"/>
        <v>MANUFACTURED PRODUCTS - Basic metals - Tubes, pipes, hollow profiles and related fittings, of steel - Tubes, pipes, hollow profiles and related fittings, of steel - Tubes and pipes, of an external diameter of ≤ 406,4 mm, welded, of steel - Tubes and pipes, of non-circular cross-section, welded, of an external diameter of ≤ 406,4 mm, of steel</v>
      </c>
      <c r="N1933" t="s">
        <v>17</v>
      </c>
      <c r="O1933" t="s">
        <v>17</v>
      </c>
      <c r="P1933" t="s">
        <v>17</v>
      </c>
      <c r="Q1933" t="s">
        <v>17</v>
      </c>
    </row>
    <row r="1934" spans="1:17" x14ac:dyDescent="0.45">
      <c r="A1934">
        <v>1210724</v>
      </c>
      <c r="B1934">
        <v>6</v>
      </c>
      <c r="C1934" s="2" t="s">
        <v>9190</v>
      </c>
      <c r="D1934">
        <v>2420</v>
      </c>
      <c r="E1934" t="s">
        <v>9191</v>
      </c>
      <c r="F1934" t="s">
        <v>9176</v>
      </c>
      <c r="G1934" t="s">
        <v>9192</v>
      </c>
      <c r="H1934" t="str">
        <f t="shared" si="1386"/>
        <v>Tubes and pipes, of an external diameter of ≤ 406,4 mm, welded, of steel</v>
      </c>
      <c r="I1934" t="str">
        <f t="shared" si="1387"/>
        <v>Tubes, pipes, hollow profiles and related fittings, of steel</v>
      </c>
      <c r="J1934" t="str">
        <f t="shared" si="1388"/>
        <v>Tubes, pipes, hollow profiles and related fittings, of steel</v>
      </c>
      <c r="K1934" t="str">
        <f t="shared" si="1389"/>
        <v>Basic metals</v>
      </c>
      <c r="L1934" t="str">
        <f t="shared" si="1390"/>
        <v>MANUFACTURED PRODUCTS</v>
      </c>
      <c r="M1934" t="str">
        <f t="shared" si="1391"/>
        <v>MANUFACTURED PRODUCTS - Basic metals - Tubes, pipes, hollow profiles and related fittings, of steel - Tubes, pipes, hollow profiles and related fittings, of steel - Tubes and pipes, of an external diameter of ≤ 406,4 mm, welded, of steel - Other tubes and pipes, such as open seam, riveted or similarly closed, of an external diameter of ≤ 406,4 mm, of steel</v>
      </c>
      <c r="N1934" t="s">
        <v>17</v>
      </c>
      <c r="O1934" t="s">
        <v>17</v>
      </c>
      <c r="P1934" t="s">
        <v>17</v>
      </c>
      <c r="Q1934" t="s">
        <v>17</v>
      </c>
    </row>
    <row r="1935" spans="1:17" hidden="1" x14ac:dyDescent="0.45">
      <c r="A1935">
        <v>1210725</v>
      </c>
      <c r="B1935">
        <v>5</v>
      </c>
      <c r="C1935" t="s">
        <v>9193</v>
      </c>
      <c r="F1935" t="s">
        <v>1267</v>
      </c>
      <c r="G1935" t="s">
        <v>9194</v>
      </c>
      <c r="N1935" t="s">
        <v>17</v>
      </c>
      <c r="O1935" t="s">
        <v>17</v>
      </c>
      <c r="P1935" t="s">
        <v>17</v>
      </c>
      <c r="Q1935" t="s">
        <v>17</v>
      </c>
    </row>
    <row r="1936" spans="1:17" x14ac:dyDescent="0.45">
      <c r="A1936">
        <v>1210726</v>
      </c>
      <c r="B1936">
        <v>6</v>
      </c>
      <c r="C1936" s="2" t="s">
        <v>9195</v>
      </c>
      <c r="D1936">
        <v>2420</v>
      </c>
      <c r="E1936" t="s">
        <v>9196</v>
      </c>
      <c r="F1936" t="s">
        <v>9193</v>
      </c>
      <c r="G1936" t="s">
        <v>9194</v>
      </c>
      <c r="H1936" t="str">
        <f>VLOOKUP(F1936,$C$2:$G$5523,5,0)</f>
        <v>Tube or pipe fittings of steel, not cast</v>
      </c>
      <c r="I1936" t="str">
        <f>VLOOKUP(VLOOKUP(F1936,$C$2:$G$5523,4,0),$C$2:$G$5523,5,0)</f>
        <v>Tubes, pipes, hollow profiles and related fittings, of steel</v>
      </c>
      <c r="J1936" t="str">
        <f>VLOOKUP(VLOOKUP(VLOOKUP(F1936,$C$2:$G$5523,4,0),$C$2:$G$5523,4,0),$C$2:$G$5523,5,0)</f>
        <v>Tubes, pipes, hollow profiles and related fittings, of steel</v>
      </c>
      <c r="K1936" t="str">
        <f>VLOOKUP(VLOOKUP(VLOOKUP(VLOOKUP(F1936,$C$2:$G$5523,4,0),$C$2:$G$5523,4,0),$C$2:$G$5523,4,0),$C$2:$G$5523,5,0)</f>
        <v>Basic metals</v>
      </c>
      <c r="L1936" t="str">
        <f>VLOOKUP(VLOOKUP(VLOOKUP(VLOOKUP(VLOOKUP(F1936,$C$2:$G$5523,4,0),$C$2:$G$5523,4,0),$C$2:$G$5523,4,0),$C$2:$G$5523,4,0),$C$2:$G$5523,5,0)</f>
        <v>MANUFACTURED PRODUCTS</v>
      </c>
      <c r="M1936" t="str">
        <f>L1936&amp;" - "&amp;K1936&amp;" - "&amp;J1936&amp;" - "&amp;I1936&amp;" - "&amp;H1936&amp;" - "&amp;G1936</f>
        <v>MANUFACTURED PRODUCTS - Basic metals - Tubes, pipes, hollow profiles and related fittings, of steel - Tubes, pipes, hollow profiles and related fittings, of steel - Tube or pipe fittings of steel, not cast - Tube or pipe fittings of steel, not cast</v>
      </c>
      <c r="N1936" t="s">
        <v>17</v>
      </c>
      <c r="O1936" t="s">
        <v>17</v>
      </c>
      <c r="P1936" t="s">
        <v>17</v>
      </c>
      <c r="Q1936" t="s">
        <v>17</v>
      </c>
    </row>
    <row r="1937" spans="1:17" hidden="1" x14ac:dyDescent="0.45">
      <c r="A1937">
        <v>1210727</v>
      </c>
      <c r="B1937">
        <v>5</v>
      </c>
      <c r="C1937" t="s">
        <v>9197</v>
      </c>
      <c r="F1937" t="s">
        <v>1267</v>
      </c>
      <c r="G1937" t="s">
        <v>9198</v>
      </c>
      <c r="N1937" t="s">
        <v>17</v>
      </c>
      <c r="O1937" t="s">
        <v>17</v>
      </c>
      <c r="P1937" t="s">
        <v>17</v>
      </c>
      <c r="Q1937" t="s">
        <v>17</v>
      </c>
    </row>
    <row r="1938" spans="1:17" x14ac:dyDescent="0.45">
      <c r="A1938">
        <v>1210728</v>
      </c>
      <c r="B1938">
        <v>6</v>
      </c>
      <c r="C1938" s="2" t="s">
        <v>9199</v>
      </c>
      <c r="D1938">
        <v>2420</v>
      </c>
      <c r="E1938" t="s">
        <v>9200</v>
      </c>
      <c r="F1938" t="s">
        <v>9197</v>
      </c>
      <c r="G1938" t="s">
        <v>9198</v>
      </c>
      <c r="H1938" t="str">
        <f>VLOOKUP(F1938,$C$2:$G$5523,5,0)</f>
        <v>Sub-contracted operations as part of manufacturing of tubes, pipes, hollow profiles and related fittings, of steel</v>
      </c>
      <c r="I1938" t="str">
        <f>VLOOKUP(VLOOKUP(F1938,$C$2:$G$5523,4,0),$C$2:$G$5523,5,0)</f>
        <v>Tubes, pipes, hollow profiles and related fittings, of steel</v>
      </c>
      <c r="J1938" t="str">
        <f>VLOOKUP(VLOOKUP(VLOOKUP(F1938,$C$2:$G$5523,4,0),$C$2:$G$5523,4,0),$C$2:$G$5523,5,0)</f>
        <v>Tubes, pipes, hollow profiles and related fittings, of steel</v>
      </c>
      <c r="K1938" t="str">
        <f>VLOOKUP(VLOOKUP(VLOOKUP(VLOOKUP(F1938,$C$2:$G$5523,4,0),$C$2:$G$5523,4,0),$C$2:$G$5523,4,0),$C$2:$G$5523,5,0)</f>
        <v>Basic metals</v>
      </c>
      <c r="L1938" t="str">
        <f>VLOOKUP(VLOOKUP(VLOOKUP(VLOOKUP(VLOOKUP(F1938,$C$2:$G$5523,4,0),$C$2:$G$5523,4,0),$C$2:$G$5523,4,0),$C$2:$G$5523,4,0),$C$2:$G$5523,5,0)</f>
        <v>MANUFACTURED PRODUCTS</v>
      </c>
      <c r="M1938" t="str">
        <f>L1938&amp;" - "&amp;K1938&amp;" - "&amp;J1938&amp;" - "&amp;I1938&amp;" - "&amp;H1938&amp;" - "&amp;G1938</f>
        <v>MANUFACTURED PRODUCTS - Basic metals - Tubes, pipes, hollow profiles and related fittings, of steel - Tubes, pipes, hollow profiles and related fittings, of steel - Sub-contracted operations as part of manufacturing of tubes, pipes, hollow profiles and related fittings, of steel - Sub-contracted operations as part of manufacturing of tubes, pipes, hollow profiles and related fittings, of steel</v>
      </c>
      <c r="N1938" t="s">
        <v>17</v>
      </c>
      <c r="O1938" t="s">
        <v>17</v>
      </c>
      <c r="P1938" t="s">
        <v>17</v>
      </c>
      <c r="Q1938" t="s">
        <v>17</v>
      </c>
    </row>
    <row r="1939" spans="1:17" hidden="1" x14ac:dyDescent="0.45">
      <c r="A1939">
        <v>1210729</v>
      </c>
      <c r="B1939">
        <v>3</v>
      </c>
      <c r="C1939" t="s">
        <v>1270</v>
      </c>
      <c r="F1939" t="s">
        <v>1251</v>
      </c>
      <c r="G1939" t="s">
        <v>9201</v>
      </c>
      <c r="N1939" t="s">
        <v>17</v>
      </c>
      <c r="O1939" t="s">
        <v>17</v>
      </c>
      <c r="P1939" t="s">
        <v>17</v>
      </c>
      <c r="Q1939" t="s">
        <v>17</v>
      </c>
    </row>
    <row r="1940" spans="1:17" hidden="1" x14ac:dyDescent="0.45">
      <c r="A1940">
        <v>1210730</v>
      </c>
      <c r="B1940">
        <v>4</v>
      </c>
      <c r="C1940" t="s">
        <v>1273</v>
      </c>
      <c r="F1940" t="s">
        <v>1270</v>
      </c>
      <c r="G1940" t="s">
        <v>9202</v>
      </c>
      <c r="N1940" t="s">
        <v>17</v>
      </c>
      <c r="O1940" t="s">
        <v>17</v>
      </c>
      <c r="P1940" t="s">
        <v>17</v>
      </c>
      <c r="Q1940" t="s">
        <v>17</v>
      </c>
    </row>
    <row r="1941" spans="1:17" hidden="1" x14ac:dyDescent="0.45">
      <c r="A1941">
        <v>1210731</v>
      </c>
      <c r="B1941">
        <v>5</v>
      </c>
      <c r="C1941" t="s">
        <v>9203</v>
      </c>
      <c r="F1941" t="s">
        <v>1273</v>
      </c>
      <c r="G1941" t="s">
        <v>9204</v>
      </c>
      <c r="N1941" t="s">
        <v>17</v>
      </c>
      <c r="O1941" t="s">
        <v>17</v>
      </c>
      <c r="P1941" t="s">
        <v>17</v>
      </c>
      <c r="Q1941" t="s">
        <v>17</v>
      </c>
    </row>
    <row r="1942" spans="1:17" x14ac:dyDescent="0.45">
      <c r="A1942">
        <v>1210732</v>
      </c>
      <c r="B1942">
        <v>6</v>
      </c>
      <c r="C1942" s="2" t="s">
        <v>9205</v>
      </c>
      <c r="D1942">
        <v>2431</v>
      </c>
      <c r="E1942" t="s">
        <v>9206</v>
      </c>
      <c r="F1942" t="s">
        <v>9203</v>
      </c>
      <c r="G1942" t="s">
        <v>9204</v>
      </c>
      <c r="H1942" t="str">
        <f>VLOOKUP(F1942,$C$2:$G$5523,5,0)</f>
        <v>Cold drawn bars and solid profiles of non alloy steel</v>
      </c>
      <c r="I1942" t="str">
        <f>VLOOKUP(VLOOKUP(F1942,$C$2:$G$5523,4,0),$C$2:$G$5523,5,0)</f>
        <v>Cold drawn bars</v>
      </c>
      <c r="J1942" t="str">
        <f>VLOOKUP(VLOOKUP(VLOOKUP(F1942,$C$2:$G$5523,4,0),$C$2:$G$5523,4,0),$C$2:$G$5523,5,0)</f>
        <v>Other products of the first processing of steel</v>
      </c>
      <c r="K1942" t="str">
        <f>VLOOKUP(VLOOKUP(VLOOKUP(VLOOKUP(F1942,$C$2:$G$5523,4,0),$C$2:$G$5523,4,0),$C$2:$G$5523,4,0),$C$2:$G$5523,5,0)</f>
        <v>Basic metals</v>
      </c>
      <c r="L1942" t="str">
        <f>VLOOKUP(VLOOKUP(VLOOKUP(VLOOKUP(VLOOKUP(F1942,$C$2:$G$5523,4,0),$C$2:$G$5523,4,0),$C$2:$G$5523,4,0),$C$2:$G$5523,4,0),$C$2:$G$5523,5,0)</f>
        <v>MANUFACTURED PRODUCTS</v>
      </c>
      <c r="M1942" t="str">
        <f>L1942&amp;" - "&amp;K1942&amp;" - "&amp;J1942&amp;" - "&amp;I1942&amp;" - "&amp;H1942&amp;" - "&amp;G1942</f>
        <v>MANUFACTURED PRODUCTS - Basic metals - Other products of the first processing of steel - Cold drawn bars - Cold drawn bars and solid profiles of non alloy steel - Cold drawn bars and solid profiles of non alloy steel</v>
      </c>
      <c r="N1942" t="s">
        <v>17</v>
      </c>
      <c r="O1942" t="s">
        <v>17</v>
      </c>
      <c r="P1942" t="s">
        <v>17</v>
      </c>
      <c r="Q1942" t="s">
        <v>17</v>
      </c>
    </row>
    <row r="1943" spans="1:17" hidden="1" x14ac:dyDescent="0.45">
      <c r="A1943">
        <v>1210733</v>
      </c>
      <c r="B1943">
        <v>5</v>
      </c>
      <c r="C1943" t="s">
        <v>9207</v>
      </c>
      <c r="F1943" t="s">
        <v>1273</v>
      </c>
      <c r="G1943" t="s">
        <v>9208</v>
      </c>
      <c r="N1943" t="s">
        <v>17</v>
      </c>
      <c r="O1943" t="s">
        <v>17</v>
      </c>
      <c r="P1943" t="s">
        <v>17</v>
      </c>
      <c r="Q1943" t="s">
        <v>17</v>
      </c>
    </row>
    <row r="1944" spans="1:17" x14ac:dyDescent="0.45">
      <c r="A1944">
        <v>1210734</v>
      </c>
      <c r="B1944">
        <v>6</v>
      </c>
      <c r="C1944" s="2" t="s">
        <v>9209</v>
      </c>
      <c r="D1944">
        <v>2431</v>
      </c>
      <c r="E1944" t="s">
        <v>9210</v>
      </c>
      <c r="F1944" t="s">
        <v>9207</v>
      </c>
      <c r="G1944" t="s">
        <v>9208</v>
      </c>
      <c r="H1944" t="str">
        <f>VLOOKUP(F1944,$C$2:$G$5523,5,0)</f>
        <v>Cold drawn bars and solid profiles of alloy steel, other than stainless steel</v>
      </c>
      <c r="I1944" t="str">
        <f>VLOOKUP(VLOOKUP(F1944,$C$2:$G$5523,4,0),$C$2:$G$5523,5,0)</f>
        <v>Cold drawn bars</v>
      </c>
      <c r="J1944" t="str">
        <f>VLOOKUP(VLOOKUP(VLOOKUP(F1944,$C$2:$G$5523,4,0),$C$2:$G$5523,4,0),$C$2:$G$5523,5,0)</f>
        <v>Other products of the first processing of steel</v>
      </c>
      <c r="K1944" t="str">
        <f>VLOOKUP(VLOOKUP(VLOOKUP(VLOOKUP(F1944,$C$2:$G$5523,4,0),$C$2:$G$5523,4,0),$C$2:$G$5523,4,0),$C$2:$G$5523,5,0)</f>
        <v>Basic metals</v>
      </c>
      <c r="L1944" t="str">
        <f>VLOOKUP(VLOOKUP(VLOOKUP(VLOOKUP(VLOOKUP(F1944,$C$2:$G$5523,4,0),$C$2:$G$5523,4,0),$C$2:$G$5523,4,0),$C$2:$G$5523,4,0),$C$2:$G$5523,5,0)</f>
        <v>MANUFACTURED PRODUCTS</v>
      </c>
      <c r="M1944" t="str">
        <f>L1944&amp;" - "&amp;K1944&amp;" - "&amp;J1944&amp;" - "&amp;I1944&amp;" - "&amp;H1944&amp;" - "&amp;G1944</f>
        <v>MANUFACTURED PRODUCTS - Basic metals - Other products of the first processing of steel - Cold drawn bars - Cold drawn bars and solid profiles of alloy steel, other than stainless steel - Cold drawn bars and solid profiles of alloy steel, other than stainless steel</v>
      </c>
      <c r="N1944" t="s">
        <v>17</v>
      </c>
      <c r="O1944" t="s">
        <v>17</v>
      </c>
      <c r="P1944" t="s">
        <v>17</v>
      </c>
      <c r="Q1944" t="s">
        <v>17</v>
      </c>
    </row>
    <row r="1945" spans="1:17" hidden="1" x14ac:dyDescent="0.45">
      <c r="A1945">
        <v>1210735</v>
      </c>
      <c r="B1945">
        <v>5</v>
      </c>
      <c r="C1945" t="s">
        <v>9211</v>
      </c>
      <c r="F1945" t="s">
        <v>1273</v>
      </c>
      <c r="G1945" t="s">
        <v>9212</v>
      </c>
      <c r="N1945" t="s">
        <v>17</v>
      </c>
      <c r="O1945" t="s">
        <v>17</v>
      </c>
      <c r="P1945" t="s">
        <v>17</v>
      </c>
      <c r="Q1945" t="s">
        <v>17</v>
      </c>
    </row>
    <row r="1946" spans="1:17" x14ac:dyDescent="0.45">
      <c r="A1946">
        <v>1210736</v>
      </c>
      <c r="B1946">
        <v>6</v>
      </c>
      <c r="C1946" s="2" t="s">
        <v>9213</v>
      </c>
      <c r="D1946">
        <v>2431</v>
      </c>
      <c r="E1946" t="s">
        <v>9214</v>
      </c>
      <c r="F1946" t="s">
        <v>9211</v>
      </c>
      <c r="G1946" t="s">
        <v>9212</v>
      </c>
      <c r="H1946" t="str">
        <f>VLOOKUP(F1946,$C$2:$G$5523,5,0)</f>
        <v>Cold drawn bars and solid profiles of stainless steel</v>
      </c>
      <c r="I1946" t="str">
        <f>VLOOKUP(VLOOKUP(F1946,$C$2:$G$5523,4,0),$C$2:$G$5523,5,0)</f>
        <v>Cold drawn bars</v>
      </c>
      <c r="J1946" t="str">
        <f>VLOOKUP(VLOOKUP(VLOOKUP(F1946,$C$2:$G$5523,4,0),$C$2:$G$5523,4,0),$C$2:$G$5523,5,0)</f>
        <v>Other products of the first processing of steel</v>
      </c>
      <c r="K1946" t="str">
        <f>VLOOKUP(VLOOKUP(VLOOKUP(VLOOKUP(F1946,$C$2:$G$5523,4,0),$C$2:$G$5523,4,0),$C$2:$G$5523,4,0),$C$2:$G$5523,5,0)</f>
        <v>Basic metals</v>
      </c>
      <c r="L1946" t="str">
        <f>VLOOKUP(VLOOKUP(VLOOKUP(VLOOKUP(VLOOKUP(F1946,$C$2:$G$5523,4,0),$C$2:$G$5523,4,0),$C$2:$G$5523,4,0),$C$2:$G$5523,4,0),$C$2:$G$5523,5,0)</f>
        <v>MANUFACTURED PRODUCTS</v>
      </c>
      <c r="M1946" t="str">
        <f>L1946&amp;" - "&amp;K1946&amp;" - "&amp;J1946&amp;" - "&amp;I1946&amp;" - "&amp;H1946&amp;" - "&amp;G1946</f>
        <v>MANUFACTURED PRODUCTS - Basic metals - Other products of the first processing of steel - Cold drawn bars - Cold drawn bars and solid profiles of stainless steel - Cold drawn bars and solid profiles of stainless steel</v>
      </c>
      <c r="N1946" t="s">
        <v>17</v>
      </c>
      <c r="O1946" t="s">
        <v>17</v>
      </c>
      <c r="P1946" t="s">
        <v>17</v>
      </c>
      <c r="Q1946" t="s">
        <v>17</v>
      </c>
    </row>
    <row r="1947" spans="1:17" hidden="1" x14ac:dyDescent="0.45">
      <c r="A1947">
        <v>1210737</v>
      </c>
      <c r="B1947">
        <v>5</v>
      </c>
      <c r="C1947" t="s">
        <v>9215</v>
      </c>
      <c r="F1947" t="s">
        <v>1273</v>
      </c>
      <c r="G1947" t="s">
        <v>9216</v>
      </c>
      <c r="N1947" t="s">
        <v>17</v>
      </c>
      <c r="O1947" t="s">
        <v>17</v>
      </c>
      <c r="P1947" t="s">
        <v>17</v>
      </c>
      <c r="Q1947" t="s">
        <v>17</v>
      </c>
    </row>
    <row r="1948" spans="1:17" x14ac:dyDescent="0.45">
      <c r="A1948">
        <v>1210738</v>
      </c>
      <c r="B1948">
        <v>6</v>
      </c>
      <c r="C1948" s="2" t="s">
        <v>9217</v>
      </c>
      <c r="D1948">
        <v>2431</v>
      </c>
      <c r="E1948" t="s">
        <v>9218</v>
      </c>
      <c r="F1948" t="s">
        <v>9215</v>
      </c>
      <c r="G1948" t="s">
        <v>9216</v>
      </c>
      <c r="H1948" t="str">
        <f>VLOOKUP(F1948,$C$2:$G$5523,5,0)</f>
        <v>Sub-contracted operations as part of manufacturing of cold drawn bars</v>
      </c>
      <c r="I1948" t="str">
        <f>VLOOKUP(VLOOKUP(F1948,$C$2:$G$5523,4,0),$C$2:$G$5523,5,0)</f>
        <v>Cold drawn bars</v>
      </c>
      <c r="J1948" t="str">
        <f>VLOOKUP(VLOOKUP(VLOOKUP(F1948,$C$2:$G$5523,4,0),$C$2:$G$5523,4,0),$C$2:$G$5523,5,0)</f>
        <v>Other products of the first processing of steel</v>
      </c>
      <c r="K1948" t="str">
        <f>VLOOKUP(VLOOKUP(VLOOKUP(VLOOKUP(F1948,$C$2:$G$5523,4,0),$C$2:$G$5523,4,0),$C$2:$G$5523,4,0),$C$2:$G$5523,5,0)</f>
        <v>Basic metals</v>
      </c>
      <c r="L1948" t="str">
        <f>VLOOKUP(VLOOKUP(VLOOKUP(VLOOKUP(VLOOKUP(F1948,$C$2:$G$5523,4,0),$C$2:$G$5523,4,0),$C$2:$G$5523,4,0),$C$2:$G$5523,4,0),$C$2:$G$5523,5,0)</f>
        <v>MANUFACTURED PRODUCTS</v>
      </c>
      <c r="M1948" t="str">
        <f>L1948&amp;" - "&amp;K1948&amp;" - "&amp;J1948&amp;" - "&amp;I1948&amp;" - "&amp;H1948&amp;" - "&amp;G1948</f>
        <v>MANUFACTURED PRODUCTS - Basic metals - Other products of the first processing of steel - Cold drawn bars - Sub-contracted operations as part of manufacturing of cold drawn bars - Sub-contracted operations as part of manufacturing of cold drawn bars</v>
      </c>
      <c r="N1948" t="s">
        <v>17</v>
      </c>
      <c r="O1948" t="s">
        <v>17</v>
      </c>
      <c r="P1948" t="s">
        <v>17</v>
      </c>
      <c r="Q1948" t="s">
        <v>17</v>
      </c>
    </row>
    <row r="1949" spans="1:17" hidden="1" x14ac:dyDescent="0.45">
      <c r="A1949">
        <v>1210739</v>
      </c>
      <c r="B1949">
        <v>4</v>
      </c>
      <c r="C1949" t="s">
        <v>1277</v>
      </c>
      <c r="F1949" t="s">
        <v>1270</v>
      </c>
      <c r="G1949" t="s">
        <v>9219</v>
      </c>
      <c r="N1949" t="s">
        <v>17</v>
      </c>
      <c r="O1949" t="s">
        <v>17</v>
      </c>
      <c r="P1949" t="s">
        <v>17</v>
      </c>
      <c r="Q1949" t="s">
        <v>17</v>
      </c>
    </row>
    <row r="1950" spans="1:17" hidden="1" x14ac:dyDescent="0.45">
      <c r="A1950">
        <v>1210740</v>
      </c>
      <c r="B1950">
        <v>5</v>
      </c>
      <c r="C1950" t="s">
        <v>9220</v>
      </c>
      <c r="F1950" t="s">
        <v>1277</v>
      </c>
      <c r="G1950" t="s">
        <v>9221</v>
      </c>
      <c r="N1950" t="s">
        <v>17</v>
      </c>
      <c r="O1950" t="s">
        <v>17</v>
      </c>
      <c r="P1950" t="s">
        <v>17</v>
      </c>
      <c r="Q1950" t="s">
        <v>17</v>
      </c>
    </row>
    <row r="1951" spans="1:17" x14ac:dyDescent="0.45">
      <c r="A1951">
        <v>1210741</v>
      </c>
      <c r="B1951">
        <v>6</v>
      </c>
      <c r="C1951" s="2" t="s">
        <v>9222</v>
      </c>
      <c r="D1951">
        <v>2432</v>
      </c>
      <c r="E1951" t="s">
        <v>9223</v>
      </c>
      <c r="F1951" t="s">
        <v>9220</v>
      </c>
      <c r="G1951" t="s">
        <v>9221</v>
      </c>
      <c r="H1951" t="str">
        <f>VLOOKUP(F1951,$C$2:$G$5523,5,0)</f>
        <v>Flat cold rolled steel products, uncoated, of a width of &lt; 600 mm</v>
      </c>
      <c r="I1951" t="str">
        <f>VLOOKUP(VLOOKUP(F1951,$C$2:$G$5523,4,0),$C$2:$G$5523,5,0)</f>
        <v>Cold rolled narrow strip</v>
      </c>
      <c r="J1951" t="str">
        <f>VLOOKUP(VLOOKUP(VLOOKUP(F1951,$C$2:$G$5523,4,0),$C$2:$G$5523,4,0),$C$2:$G$5523,5,0)</f>
        <v>Other products of the first processing of steel</v>
      </c>
      <c r="K1951" t="str">
        <f>VLOOKUP(VLOOKUP(VLOOKUP(VLOOKUP(F1951,$C$2:$G$5523,4,0),$C$2:$G$5523,4,0),$C$2:$G$5523,4,0),$C$2:$G$5523,5,0)</f>
        <v>Basic metals</v>
      </c>
      <c r="L1951" t="str">
        <f>VLOOKUP(VLOOKUP(VLOOKUP(VLOOKUP(VLOOKUP(F1951,$C$2:$G$5523,4,0),$C$2:$G$5523,4,0),$C$2:$G$5523,4,0),$C$2:$G$5523,4,0),$C$2:$G$5523,5,0)</f>
        <v>MANUFACTURED PRODUCTS</v>
      </c>
      <c r="M1951" t="str">
        <f>L1951&amp;" - "&amp;K1951&amp;" - "&amp;J1951&amp;" - "&amp;I1951&amp;" - "&amp;H1951&amp;" - "&amp;G1951</f>
        <v>MANUFACTURED PRODUCTS - Basic metals - Other products of the first processing of steel - Cold rolled narrow strip - Flat cold rolled steel products, uncoated, of a width of &lt; 600 mm - Flat cold rolled steel products, uncoated, of a width of &lt; 600 mm</v>
      </c>
      <c r="N1951" t="s">
        <v>17</v>
      </c>
      <c r="O1951" t="s">
        <v>17</v>
      </c>
      <c r="P1951" t="s">
        <v>17</v>
      </c>
      <c r="Q1951" t="s">
        <v>17</v>
      </c>
    </row>
    <row r="1952" spans="1:17" hidden="1" x14ac:dyDescent="0.45">
      <c r="A1952">
        <v>1210742</v>
      </c>
      <c r="B1952">
        <v>5</v>
      </c>
      <c r="C1952" t="s">
        <v>9224</v>
      </c>
      <c r="F1952" t="s">
        <v>1277</v>
      </c>
      <c r="G1952" t="s">
        <v>9225</v>
      </c>
      <c r="N1952" t="s">
        <v>17</v>
      </c>
      <c r="O1952" t="s">
        <v>17</v>
      </c>
      <c r="P1952" t="s">
        <v>17</v>
      </c>
      <c r="Q1952" t="s">
        <v>17</v>
      </c>
    </row>
    <row r="1953" spans="1:17" x14ac:dyDescent="0.45">
      <c r="A1953">
        <v>1210743</v>
      </c>
      <c r="B1953">
        <v>6</v>
      </c>
      <c r="C1953" s="2" t="s">
        <v>9226</v>
      </c>
      <c r="D1953">
        <v>2432</v>
      </c>
      <c r="E1953" t="s">
        <v>9227</v>
      </c>
      <c r="F1953" t="s">
        <v>9224</v>
      </c>
      <c r="G1953" t="s">
        <v>9225</v>
      </c>
      <c r="H1953" t="str">
        <f>VLOOKUP(F1953,$C$2:$G$5523,5,0)</f>
        <v>Flat cold rolled steel products, clad, plated or coated, of a width of &lt; 600 mm</v>
      </c>
      <c r="I1953" t="str">
        <f>VLOOKUP(VLOOKUP(F1953,$C$2:$G$5523,4,0),$C$2:$G$5523,5,0)</f>
        <v>Cold rolled narrow strip</v>
      </c>
      <c r="J1953" t="str">
        <f>VLOOKUP(VLOOKUP(VLOOKUP(F1953,$C$2:$G$5523,4,0),$C$2:$G$5523,4,0),$C$2:$G$5523,5,0)</f>
        <v>Other products of the first processing of steel</v>
      </c>
      <c r="K1953" t="str">
        <f>VLOOKUP(VLOOKUP(VLOOKUP(VLOOKUP(F1953,$C$2:$G$5523,4,0),$C$2:$G$5523,4,0),$C$2:$G$5523,4,0),$C$2:$G$5523,5,0)</f>
        <v>Basic metals</v>
      </c>
      <c r="L1953" t="str">
        <f>VLOOKUP(VLOOKUP(VLOOKUP(VLOOKUP(VLOOKUP(F1953,$C$2:$G$5523,4,0),$C$2:$G$5523,4,0),$C$2:$G$5523,4,0),$C$2:$G$5523,4,0),$C$2:$G$5523,5,0)</f>
        <v>MANUFACTURED PRODUCTS</v>
      </c>
      <c r="M1953" t="str">
        <f>L1953&amp;" - "&amp;K1953&amp;" - "&amp;J1953&amp;" - "&amp;I1953&amp;" - "&amp;H1953&amp;" - "&amp;G1953</f>
        <v>MANUFACTURED PRODUCTS - Basic metals - Other products of the first processing of steel - Cold rolled narrow strip - Flat cold rolled steel products, clad, plated or coated, of a width of &lt; 600 mm - Flat cold rolled steel products, clad, plated or coated, of a width of &lt; 600 mm</v>
      </c>
      <c r="N1953" t="s">
        <v>17</v>
      </c>
      <c r="O1953" t="s">
        <v>17</v>
      </c>
      <c r="P1953" t="s">
        <v>17</v>
      </c>
      <c r="Q1953" t="s">
        <v>17</v>
      </c>
    </row>
    <row r="1954" spans="1:17" hidden="1" x14ac:dyDescent="0.45">
      <c r="A1954">
        <v>1210744</v>
      </c>
      <c r="B1954">
        <v>5</v>
      </c>
      <c r="C1954" t="s">
        <v>9228</v>
      </c>
      <c r="F1954" t="s">
        <v>1277</v>
      </c>
      <c r="G1954" t="s">
        <v>9229</v>
      </c>
      <c r="N1954" t="s">
        <v>17</v>
      </c>
      <c r="O1954" t="s">
        <v>17</v>
      </c>
      <c r="P1954" t="s">
        <v>17</v>
      </c>
      <c r="Q1954" t="s">
        <v>17</v>
      </c>
    </row>
    <row r="1955" spans="1:17" x14ac:dyDescent="0.45">
      <c r="A1955">
        <v>1210745</v>
      </c>
      <c r="B1955">
        <v>6</v>
      </c>
      <c r="C1955" s="2" t="s">
        <v>9230</v>
      </c>
      <c r="D1955">
        <v>2432</v>
      </c>
      <c r="E1955" t="s">
        <v>9231</v>
      </c>
      <c r="F1955" t="s">
        <v>9228</v>
      </c>
      <c r="G1955" t="s">
        <v>9229</v>
      </c>
      <c r="H1955" t="str">
        <f>VLOOKUP(F1955,$C$2:$G$5523,5,0)</f>
        <v>Sub-contracted operations as part of manufacturing of cold rolled narrow strip</v>
      </c>
      <c r="I1955" t="str">
        <f>VLOOKUP(VLOOKUP(F1955,$C$2:$G$5523,4,0),$C$2:$G$5523,5,0)</f>
        <v>Cold rolled narrow strip</v>
      </c>
      <c r="J1955" t="str">
        <f>VLOOKUP(VLOOKUP(VLOOKUP(F1955,$C$2:$G$5523,4,0),$C$2:$G$5523,4,0),$C$2:$G$5523,5,0)</f>
        <v>Other products of the first processing of steel</v>
      </c>
      <c r="K1955" t="str">
        <f>VLOOKUP(VLOOKUP(VLOOKUP(VLOOKUP(F1955,$C$2:$G$5523,4,0),$C$2:$G$5523,4,0),$C$2:$G$5523,4,0),$C$2:$G$5523,5,0)</f>
        <v>Basic metals</v>
      </c>
      <c r="L1955" t="str">
        <f>VLOOKUP(VLOOKUP(VLOOKUP(VLOOKUP(VLOOKUP(F1955,$C$2:$G$5523,4,0),$C$2:$G$5523,4,0),$C$2:$G$5523,4,0),$C$2:$G$5523,4,0),$C$2:$G$5523,5,0)</f>
        <v>MANUFACTURED PRODUCTS</v>
      </c>
      <c r="M1955" t="str">
        <f>L1955&amp;" - "&amp;K1955&amp;" - "&amp;J1955&amp;" - "&amp;I1955&amp;" - "&amp;H1955&amp;" - "&amp;G1955</f>
        <v>MANUFACTURED PRODUCTS - Basic metals - Other products of the first processing of steel - Cold rolled narrow strip - Sub-contracted operations as part of manufacturing of cold rolled narrow strip - Sub-contracted operations as part of manufacturing of cold rolled narrow strip</v>
      </c>
      <c r="N1955" t="s">
        <v>17</v>
      </c>
      <c r="O1955" t="s">
        <v>17</v>
      </c>
      <c r="P1955" t="s">
        <v>17</v>
      </c>
      <c r="Q1955" t="s">
        <v>17</v>
      </c>
    </row>
    <row r="1956" spans="1:17" hidden="1" x14ac:dyDescent="0.45">
      <c r="A1956">
        <v>1210746</v>
      </c>
      <c r="B1956">
        <v>4</v>
      </c>
      <c r="C1956" t="s">
        <v>1280</v>
      </c>
      <c r="F1956" t="s">
        <v>1270</v>
      </c>
      <c r="G1956" t="s">
        <v>9232</v>
      </c>
      <c r="N1956" t="s">
        <v>17</v>
      </c>
      <c r="O1956" t="s">
        <v>17</v>
      </c>
      <c r="P1956" t="s">
        <v>17</v>
      </c>
      <c r="Q1956" t="s">
        <v>17</v>
      </c>
    </row>
    <row r="1957" spans="1:17" hidden="1" x14ac:dyDescent="0.45">
      <c r="A1957">
        <v>1210747</v>
      </c>
      <c r="B1957">
        <v>5</v>
      </c>
      <c r="C1957" t="s">
        <v>9233</v>
      </c>
      <c r="F1957" t="s">
        <v>1280</v>
      </c>
      <c r="G1957" t="s">
        <v>9234</v>
      </c>
      <c r="N1957" t="s">
        <v>17</v>
      </c>
      <c r="O1957" t="s">
        <v>17</v>
      </c>
      <c r="P1957" t="s">
        <v>17</v>
      </c>
      <c r="Q1957" t="s">
        <v>17</v>
      </c>
    </row>
    <row r="1958" spans="1:17" x14ac:dyDescent="0.45">
      <c r="A1958">
        <v>1210748</v>
      </c>
      <c r="B1958">
        <v>6</v>
      </c>
      <c r="C1958" s="2" t="s">
        <v>9235</v>
      </c>
      <c r="D1958">
        <v>2433</v>
      </c>
      <c r="E1958" t="s">
        <v>9236</v>
      </c>
      <c r="F1958" t="s">
        <v>9233</v>
      </c>
      <c r="G1958" t="s">
        <v>9237</v>
      </c>
      <c r="H1958" t="str">
        <f t="shared" ref="H1958:H1959" si="1392">VLOOKUP(F1958,$C$2:$G$5523,5,0)</f>
        <v>Open sections cold formed or folded</v>
      </c>
      <c r="I1958" t="str">
        <f t="shared" ref="I1958:I1959" si="1393">VLOOKUP(VLOOKUP(F1958,$C$2:$G$5523,4,0),$C$2:$G$5523,5,0)</f>
        <v>Cold formed or folded products</v>
      </c>
      <c r="J1958" t="str">
        <f t="shared" ref="J1958:J1959" si="1394">VLOOKUP(VLOOKUP(VLOOKUP(F1958,$C$2:$G$5523,4,0),$C$2:$G$5523,4,0),$C$2:$G$5523,5,0)</f>
        <v>Other products of the first processing of steel</v>
      </c>
      <c r="K1958" t="str">
        <f t="shared" ref="K1958:K1959" si="1395">VLOOKUP(VLOOKUP(VLOOKUP(VLOOKUP(F1958,$C$2:$G$5523,4,0),$C$2:$G$5523,4,0),$C$2:$G$5523,4,0),$C$2:$G$5523,5,0)</f>
        <v>Basic metals</v>
      </c>
      <c r="L1958" t="str">
        <f t="shared" ref="L1958:L1959" si="1396">VLOOKUP(VLOOKUP(VLOOKUP(VLOOKUP(VLOOKUP(F1958,$C$2:$G$5523,4,0),$C$2:$G$5523,4,0),$C$2:$G$5523,4,0),$C$2:$G$5523,4,0),$C$2:$G$5523,5,0)</f>
        <v>MANUFACTURED PRODUCTS</v>
      </c>
      <c r="M1958" t="str">
        <f t="shared" ref="M1958:M1959" si="1397">L1958&amp;" - "&amp;K1958&amp;" - "&amp;J1958&amp;" - "&amp;I1958&amp;" - "&amp;H1958&amp;" - "&amp;G1958</f>
        <v>MANUFACTURED PRODUCTS - Basic metals - Other products of the first processing of steel - Cold formed or folded products - Open sections cold formed or folded - Open sections cold formed or folded of non alloy steel</v>
      </c>
      <c r="N1958" t="s">
        <v>17</v>
      </c>
      <c r="O1958" t="s">
        <v>17</v>
      </c>
      <c r="P1958" t="s">
        <v>17</v>
      </c>
      <c r="Q1958" t="s">
        <v>17</v>
      </c>
    </row>
    <row r="1959" spans="1:17" x14ac:dyDescent="0.45">
      <c r="A1959">
        <v>1210749</v>
      </c>
      <c r="B1959">
        <v>6</v>
      </c>
      <c r="C1959" s="2" t="s">
        <v>9238</v>
      </c>
      <c r="D1959">
        <v>2433</v>
      </c>
      <c r="E1959" t="s">
        <v>9239</v>
      </c>
      <c r="F1959" t="s">
        <v>9233</v>
      </c>
      <c r="G1959" t="s">
        <v>9240</v>
      </c>
      <c r="H1959" t="str">
        <f t="shared" si="1392"/>
        <v>Open sections cold formed or folded</v>
      </c>
      <c r="I1959" t="str">
        <f t="shared" si="1393"/>
        <v>Cold formed or folded products</v>
      </c>
      <c r="J1959" t="str">
        <f t="shared" si="1394"/>
        <v>Other products of the first processing of steel</v>
      </c>
      <c r="K1959" t="str">
        <f t="shared" si="1395"/>
        <v>Basic metals</v>
      </c>
      <c r="L1959" t="str">
        <f t="shared" si="1396"/>
        <v>MANUFACTURED PRODUCTS</v>
      </c>
      <c r="M1959" t="str">
        <f t="shared" si="1397"/>
        <v>MANUFACTURED PRODUCTS - Basic metals - Other products of the first processing of steel - Cold formed or folded products - Open sections cold formed or folded - Open sections cold formed or folded of stainless steel</v>
      </c>
      <c r="N1959" t="s">
        <v>17</v>
      </c>
      <c r="O1959" t="s">
        <v>17</v>
      </c>
      <c r="P1959" t="s">
        <v>17</v>
      </c>
      <c r="Q1959" t="s">
        <v>17</v>
      </c>
    </row>
    <row r="1960" spans="1:17" hidden="1" x14ac:dyDescent="0.45">
      <c r="A1960">
        <v>1210750</v>
      </c>
      <c r="B1960">
        <v>5</v>
      </c>
      <c r="C1960" t="s">
        <v>9241</v>
      </c>
      <c r="F1960" t="s">
        <v>1280</v>
      </c>
      <c r="G1960" t="s">
        <v>9242</v>
      </c>
      <c r="N1960" t="s">
        <v>17</v>
      </c>
      <c r="O1960" t="s">
        <v>17</v>
      </c>
      <c r="P1960" t="s">
        <v>17</v>
      </c>
      <c r="Q1960" t="s">
        <v>17</v>
      </c>
    </row>
    <row r="1961" spans="1:17" x14ac:dyDescent="0.45">
      <c r="A1961">
        <v>1210751</v>
      </c>
      <c r="B1961">
        <v>6</v>
      </c>
      <c r="C1961" s="2" t="s">
        <v>9243</v>
      </c>
      <c r="D1961">
        <v>2433</v>
      </c>
      <c r="E1961" t="s">
        <v>9244</v>
      </c>
      <c r="F1961" t="s">
        <v>9241</v>
      </c>
      <c r="G1961" t="s">
        <v>9242</v>
      </c>
      <c r="H1961" t="str">
        <f>VLOOKUP(F1961,$C$2:$G$5523,5,0)</f>
        <v>Ribbed sheets of non alloy steel</v>
      </c>
      <c r="I1961" t="str">
        <f>VLOOKUP(VLOOKUP(F1961,$C$2:$G$5523,4,0),$C$2:$G$5523,5,0)</f>
        <v>Cold formed or folded products</v>
      </c>
      <c r="J1961" t="str">
        <f>VLOOKUP(VLOOKUP(VLOOKUP(F1961,$C$2:$G$5523,4,0),$C$2:$G$5523,4,0),$C$2:$G$5523,5,0)</f>
        <v>Other products of the first processing of steel</v>
      </c>
      <c r="K1961" t="str">
        <f>VLOOKUP(VLOOKUP(VLOOKUP(VLOOKUP(F1961,$C$2:$G$5523,4,0),$C$2:$G$5523,4,0),$C$2:$G$5523,4,0),$C$2:$G$5523,5,0)</f>
        <v>Basic metals</v>
      </c>
      <c r="L1961" t="str">
        <f>VLOOKUP(VLOOKUP(VLOOKUP(VLOOKUP(VLOOKUP(F1961,$C$2:$G$5523,4,0),$C$2:$G$5523,4,0),$C$2:$G$5523,4,0),$C$2:$G$5523,4,0),$C$2:$G$5523,5,0)</f>
        <v>MANUFACTURED PRODUCTS</v>
      </c>
      <c r="M1961" t="str">
        <f>L1961&amp;" - "&amp;K1961&amp;" - "&amp;J1961&amp;" - "&amp;I1961&amp;" - "&amp;H1961&amp;" - "&amp;G1961</f>
        <v>MANUFACTURED PRODUCTS - Basic metals - Other products of the first processing of steel - Cold formed or folded products - Ribbed sheets of non alloy steel - Ribbed sheets of non alloy steel</v>
      </c>
      <c r="N1961" t="s">
        <v>17</v>
      </c>
      <c r="O1961" t="s">
        <v>17</v>
      </c>
      <c r="P1961" t="s">
        <v>17</v>
      </c>
      <c r="Q1961" t="s">
        <v>17</v>
      </c>
    </row>
    <row r="1962" spans="1:17" hidden="1" x14ac:dyDescent="0.45">
      <c r="A1962">
        <v>1210752</v>
      </c>
      <c r="B1962">
        <v>5</v>
      </c>
      <c r="C1962" t="s">
        <v>9245</v>
      </c>
      <c r="F1962" t="s">
        <v>1280</v>
      </c>
      <c r="G1962" t="s">
        <v>9246</v>
      </c>
      <c r="N1962" t="s">
        <v>17</v>
      </c>
      <c r="O1962" t="s">
        <v>17</v>
      </c>
      <c r="P1962" t="s">
        <v>17</v>
      </c>
      <c r="Q1962" t="s">
        <v>17</v>
      </c>
    </row>
    <row r="1963" spans="1:17" x14ac:dyDescent="0.45">
      <c r="A1963">
        <v>1210753</v>
      </c>
      <c r="B1963">
        <v>6</v>
      </c>
      <c r="C1963" s="2" t="s">
        <v>9247</v>
      </c>
      <c r="D1963">
        <v>2433</v>
      </c>
      <c r="E1963" t="s">
        <v>9248</v>
      </c>
      <c r="F1963" t="s">
        <v>9245</v>
      </c>
      <c r="G1963" t="s">
        <v>9246</v>
      </c>
      <c r="H1963" t="str">
        <f>VLOOKUP(F1963,$C$2:$G$5523,5,0)</f>
        <v>Sandwich panels of coated steel sheet</v>
      </c>
      <c r="I1963" t="str">
        <f>VLOOKUP(VLOOKUP(F1963,$C$2:$G$5523,4,0),$C$2:$G$5523,5,0)</f>
        <v>Cold formed or folded products</v>
      </c>
      <c r="J1963" t="str">
        <f>VLOOKUP(VLOOKUP(VLOOKUP(F1963,$C$2:$G$5523,4,0),$C$2:$G$5523,4,0),$C$2:$G$5523,5,0)</f>
        <v>Other products of the first processing of steel</v>
      </c>
      <c r="K1963" t="str">
        <f>VLOOKUP(VLOOKUP(VLOOKUP(VLOOKUP(F1963,$C$2:$G$5523,4,0),$C$2:$G$5523,4,0),$C$2:$G$5523,4,0),$C$2:$G$5523,5,0)</f>
        <v>Basic metals</v>
      </c>
      <c r="L1963" t="str">
        <f>VLOOKUP(VLOOKUP(VLOOKUP(VLOOKUP(VLOOKUP(F1963,$C$2:$G$5523,4,0),$C$2:$G$5523,4,0),$C$2:$G$5523,4,0),$C$2:$G$5523,4,0),$C$2:$G$5523,5,0)</f>
        <v>MANUFACTURED PRODUCTS</v>
      </c>
      <c r="M1963" t="str">
        <f>L1963&amp;" - "&amp;K1963&amp;" - "&amp;J1963&amp;" - "&amp;I1963&amp;" - "&amp;H1963&amp;" - "&amp;G1963</f>
        <v>MANUFACTURED PRODUCTS - Basic metals - Other products of the first processing of steel - Cold formed or folded products - Sandwich panels of coated steel sheet - Sandwich panels of coated steel sheet</v>
      </c>
      <c r="N1963" t="s">
        <v>17</v>
      </c>
      <c r="O1963" t="s">
        <v>17</v>
      </c>
      <c r="P1963" t="s">
        <v>17</v>
      </c>
      <c r="Q1963" t="s">
        <v>17</v>
      </c>
    </row>
    <row r="1964" spans="1:17" hidden="1" x14ac:dyDescent="0.45">
      <c r="A1964">
        <v>1210754</v>
      </c>
      <c r="B1964">
        <v>5</v>
      </c>
      <c r="C1964" t="s">
        <v>9249</v>
      </c>
      <c r="F1964" t="s">
        <v>1280</v>
      </c>
      <c r="G1964" t="s">
        <v>9250</v>
      </c>
      <c r="N1964" t="s">
        <v>17</v>
      </c>
      <c r="O1964" t="s">
        <v>17</v>
      </c>
      <c r="P1964" t="s">
        <v>17</v>
      </c>
      <c r="Q1964" t="s">
        <v>17</v>
      </c>
    </row>
    <row r="1965" spans="1:17" x14ac:dyDescent="0.45">
      <c r="A1965">
        <v>1210755</v>
      </c>
      <c r="B1965">
        <v>6</v>
      </c>
      <c r="C1965" s="2" t="s">
        <v>9251</v>
      </c>
      <c r="D1965">
        <v>2433</v>
      </c>
      <c r="E1965" t="s">
        <v>9252</v>
      </c>
      <c r="F1965" t="s">
        <v>9249</v>
      </c>
      <c r="G1965" t="s">
        <v>9250</v>
      </c>
      <c r="H1965" t="str">
        <f>VLOOKUP(F1965,$C$2:$G$5523,5,0)</f>
        <v>Sub-contracted operations as part of manufacturing of cold formed or folded products</v>
      </c>
      <c r="I1965" t="str">
        <f>VLOOKUP(VLOOKUP(F1965,$C$2:$G$5523,4,0),$C$2:$G$5523,5,0)</f>
        <v>Cold formed or folded products</v>
      </c>
      <c r="J1965" t="str">
        <f>VLOOKUP(VLOOKUP(VLOOKUP(F1965,$C$2:$G$5523,4,0),$C$2:$G$5523,4,0),$C$2:$G$5523,5,0)</f>
        <v>Other products of the first processing of steel</v>
      </c>
      <c r="K1965" t="str">
        <f>VLOOKUP(VLOOKUP(VLOOKUP(VLOOKUP(F1965,$C$2:$G$5523,4,0),$C$2:$G$5523,4,0),$C$2:$G$5523,4,0),$C$2:$G$5523,5,0)</f>
        <v>Basic metals</v>
      </c>
      <c r="L1965" t="str">
        <f>VLOOKUP(VLOOKUP(VLOOKUP(VLOOKUP(VLOOKUP(F1965,$C$2:$G$5523,4,0),$C$2:$G$5523,4,0),$C$2:$G$5523,4,0),$C$2:$G$5523,4,0),$C$2:$G$5523,5,0)</f>
        <v>MANUFACTURED PRODUCTS</v>
      </c>
      <c r="M1965" t="str">
        <f>L1965&amp;" - "&amp;K1965&amp;" - "&amp;J1965&amp;" - "&amp;I1965&amp;" - "&amp;H1965&amp;" - "&amp;G1965</f>
        <v>MANUFACTURED PRODUCTS - Basic metals - Other products of the first processing of steel - Cold formed or folded products - Sub-contracted operations as part of manufacturing of cold formed or folded products - Sub-contracted operations as part of manufacturing of cold formed or folded products</v>
      </c>
      <c r="N1965" t="s">
        <v>17</v>
      </c>
      <c r="O1965" t="s">
        <v>17</v>
      </c>
      <c r="P1965" t="s">
        <v>17</v>
      </c>
      <c r="Q1965" t="s">
        <v>17</v>
      </c>
    </row>
    <row r="1966" spans="1:17" hidden="1" x14ac:dyDescent="0.45">
      <c r="A1966">
        <v>1210756</v>
      </c>
      <c r="B1966">
        <v>4</v>
      </c>
      <c r="C1966" t="s">
        <v>1283</v>
      </c>
      <c r="F1966" t="s">
        <v>1270</v>
      </c>
      <c r="G1966" t="s">
        <v>9253</v>
      </c>
      <c r="N1966" t="s">
        <v>17</v>
      </c>
      <c r="O1966" t="s">
        <v>17</v>
      </c>
      <c r="P1966" t="s">
        <v>17</v>
      </c>
      <c r="Q1966" t="s">
        <v>17</v>
      </c>
    </row>
    <row r="1967" spans="1:17" hidden="1" x14ac:dyDescent="0.45">
      <c r="A1967">
        <v>1210757</v>
      </c>
      <c r="B1967">
        <v>5</v>
      </c>
      <c r="C1967" t="s">
        <v>9254</v>
      </c>
      <c r="F1967" t="s">
        <v>1283</v>
      </c>
      <c r="G1967" t="s">
        <v>9253</v>
      </c>
      <c r="N1967" t="s">
        <v>17</v>
      </c>
      <c r="O1967" t="s">
        <v>17</v>
      </c>
      <c r="P1967" t="s">
        <v>17</v>
      </c>
      <c r="Q1967" t="s">
        <v>17</v>
      </c>
    </row>
    <row r="1968" spans="1:17" x14ac:dyDescent="0.45">
      <c r="A1968">
        <v>1210758</v>
      </c>
      <c r="B1968">
        <v>6</v>
      </c>
      <c r="C1968" s="2" t="s">
        <v>9255</v>
      </c>
      <c r="D1968">
        <v>2434</v>
      </c>
      <c r="E1968" t="s">
        <v>9256</v>
      </c>
      <c r="F1968" t="s">
        <v>9254</v>
      </c>
      <c r="G1968" t="s">
        <v>9257</v>
      </c>
      <c r="H1968" t="str">
        <f t="shared" ref="H1968:H1970" si="1398">VLOOKUP(F1968,$C$2:$G$5523,5,0)</f>
        <v>Cold drawn wire</v>
      </c>
      <c r="I1968" t="str">
        <f t="shared" ref="I1968:I1970" si="1399">VLOOKUP(VLOOKUP(F1968,$C$2:$G$5523,4,0),$C$2:$G$5523,5,0)</f>
        <v>Cold drawn wire</v>
      </c>
      <c r="J1968" t="str">
        <f t="shared" ref="J1968:J1970" si="1400">VLOOKUP(VLOOKUP(VLOOKUP(F1968,$C$2:$G$5523,4,0),$C$2:$G$5523,4,0),$C$2:$G$5523,5,0)</f>
        <v>Other products of the first processing of steel</v>
      </c>
      <c r="K1968" t="str">
        <f t="shared" ref="K1968:K1970" si="1401">VLOOKUP(VLOOKUP(VLOOKUP(VLOOKUP(F1968,$C$2:$G$5523,4,0),$C$2:$G$5523,4,0),$C$2:$G$5523,4,0),$C$2:$G$5523,5,0)</f>
        <v>Basic metals</v>
      </c>
      <c r="L1968" t="str">
        <f t="shared" ref="L1968:L1970" si="1402">VLOOKUP(VLOOKUP(VLOOKUP(VLOOKUP(VLOOKUP(F1968,$C$2:$G$5523,4,0),$C$2:$G$5523,4,0),$C$2:$G$5523,4,0),$C$2:$G$5523,4,0),$C$2:$G$5523,5,0)</f>
        <v>MANUFACTURED PRODUCTS</v>
      </c>
      <c r="M1968" t="str">
        <f t="shared" ref="M1968:M1970" si="1403">L1968&amp;" - "&amp;K1968&amp;" - "&amp;J1968&amp;" - "&amp;I1968&amp;" - "&amp;H1968&amp;" - "&amp;G1968</f>
        <v>MANUFACTURED PRODUCTS - Basic metals - Other products of the first processing of steel - Cold drawn wire - Cold drawn wire - Cold drawn wire of non alloy steel</v>
      </c>
      <c r="N1968" t="s">
        <v>17</v>
      </c>
      <c r="O1968" t="s">
        <v>17</v>
      </c>
      <c r="P1968" t="s">
        <v>17</v>
      </c>
      <c r="Q1968" t="s">
        <v>17</v>
      </c>
    </row>
    <row r="1969" spans="1:17" x14ac:dyDescent="0.45">
      <c r="A1969">
        <v>1210759</v>
      </c>
      <c r="B1969">
        <v>6</v>
      </c>
      <c r="C1969" s="2" t="s">
        <v>9258</v>
      </c>
      <c r="D1969">
        <v>2434</v>
      </c>
      <c r="E1969" t="s">
        <v>9259</v>
      </c>
      <c r="F1969" t="s">
        <v>9254</v>
      </c>
      <c r="G1969" t="s">
        <v>9260</v>
      </c>
      <c r="H1969" t="str">
        <f t="shared" si="1398"/>
        <v>Cold drawn wire</v>
      </c>
      <c r="I1969" t="str">
        <f t="shared" si="1399"/>
        <v>Cold drawn wire</v>
      </c>
      <c r="J1969" t="str">
        <f t="shared" si="1400"/>
        <v>Other products of the first processing of steel</v>
      </c>
      <c r="K1969" t="str">
        <f t="shared" si="1401"/>
        <v>Basic metals</v>
      </c>
      <c r="L1969" t="str">
        <f t="shared" si="1402"/>
        <v>MANUFACTURED PRODUCTS</v>
      </c>
      <c r="M1969" t="str">
        <f t="shared" si="1403"/>
        <v>MANUFACTURED PRODUCTS - Basic metals - Other products of the first processing of steel - Cold drawn wire - Cold drawn wire - Cold drawn wire of stainless steel</v>
      </c>
      <c r="N1969" t="s">
        <v>17</v>
      </c>
      <c r="O1969" t="s">
        <v>17</v>
      </c>
      <c r="P1969" t="s">
        <v>17</v>
      </c>
      <c r="Q1969" t="s">
        <v>17</v>
      </c>
    </row>
    <row r="1970" spans="1:17" x14ac:dyDescent="0.45">
      <c r="A1970">
        <v>1210760</v>
      </c>
      <c r="B1970">
        <v>6</v>
      </c>
      <c r="C1970" s="2" t="s">
        <v>9261</v>
      </c>
      <c r="D1970">
        <v>2434</v>
      </c>
      <c r="E1970" t="s">
        <v>9262</v>
      </c>
      <c r="F1970" t="s">
        <v>9254</v>
      </c>
      <c r="G1970" t="s">
        <v>9263</v>
      </c>
      <c r="H1970" t="str">
        <f t="shared" si="1398"/>
        <v>Cold drawn wire</v>
      </c>
      <c r="I1970" t="str">
        <f t="shared" si="1399"/>
        <v>Cold drawn wire</v>
      </c>
      <c r="J1970" t="str">
        <f t="shared" si="1400"/>
        <v>Other products of the first processing of steel</v>
      </c>
      <c r="K1970" t="str">
        <f t="shared" si="1401"/>
        <v>Basic metals</v>
      </c>
      <c r="L1970" t="str">
        <f t="shared" si="1402"/>
        <v>MANUFACTURED PRODUCTS</v>
      </c>
      <c r="M1970" t="str">
        <f t="shared" si="1403"/>
        <v>MANUFACTURED PRODUCTS - Basic metals - Other products of the first processing of steel - Cold drawn wire - Cold drawn wire - Cold drawn wire of other alloy steel</v>
      </c>
      <c r="N1970" t="s">
        <v>17</v>
      </c>
      <c r="O1970" t="s">
        <v>17</v>
      </c>
      <c r="P1970" t="s">
        <v>17</v>
      </c>
      <c r="Q1970" t="s">
        <v>17</v>
      </c>
    </row>
    <row r="1971" spans="1:17" hidden="1" x14ac:dyDescent="0.45">
      <c r="A1971">
        <v>1210761</v>
      </c>
      <c r="B1971">
        <v>5</v>
      </c>
      <c r="C1971" t="s">
        <v>9264</v>
      </c>
      <c r="F1971" t="s">
        <v>1283</v>
      </c>
      <c r="G1971" t="s">
        <v>9265</v>
      </c>
      <c r="N1971" t="s">
        <v>17</v>
      </c>
      <c r="O1971" t="s">
        <v>17</v>
      </c>
      <c r="P1971" t="s">
        <v>17</v>
      </c>
      <c r="Q1971" t="s">
        <v>17</v>
      </c>
    </row>
    <row r="1972" spans="1:17" x14ac:dyDescent="0.45">
      <c r="A1972">
        <v>1210762</v>
      </c>
      <c r="B1972">
        <v>6</v>
      </c>
      <c r="C1972" s="2" t="s">
        <v>9266</v>
      </c>
      <c r="D1972">
        <v>2434</v>
      </c>
      <c r="E1972" t="s">
        <v>9267</v>
      </c>
      <c r="F1972" t="s">
        <v>9264</v>
      </c>
      <c r="G1972" t="s">
        <v>9265</v>
      </c>
      <c r="H1972" t="str">
        <f>VLOOKUP(F1972,$C$2:$G$5523,5,0)</f>
        <v>Sub-contracted operations as part of manufacturing of cold drawn wire</v>
      </c>
      <c r="I1972" t="str">
        <f>VLOOKUP(VLOOKUP(F1972,$C$2:$G$5523,4,0),$C$2:$G$5523,5,0)</f>
        <v>Cold drawn wire</v>
      </c>
      <c r="J1972" t="str">
        <f>VLOOKUP(VLOOKUP(VLOOKUP(F1972,$C$2:$G$5523,4,0),$C$2:$G$5523,4,0),$C$2:$G$5523,5,0)</f>
        <v>Other products of the first processing of steel</v>
      </c>
      <c r="K1972" t="str">
        <f>VLOOKUP(VLOOKUP(VLOOKUP(VLOOKUP(F1972,$C$2:$G$5523,4,0),$C$2:$G$5523,4,0),$C$2:$G$5523,4,0),$C$2:$G$5523,5,0)</f>
        <v>Basic metals</v>
      </c>
      <c r="L1972" t="str">
        <f>VLOOKUP(VLOOKUP(VLOOKUP(VLOOKUP(VLOOKUP(F1972,$C$2:$G$5523,4,0),$C$2:$G$5523,4,0),$C$2:$G$5523,4,0),$C$2:$G$5523,4,0),$C$2:$G$5523,5,0)</f>
        <v>MANUFACTURED PRODUCTS</v>
      </c>
      <c r="M1972" t="str">
        <f>L1972&amp;" - "&amp;K1972&amp;" - "&amp;J1972&amp;" - "&amp;I1972&amp;" - "&amp;H1972&amp;" - "&amp;G1972</f>
        <v>MANUFACTURED PRODUCTS - Basic metals - Other products of the first processing of steel - Cold drawn wire - Sub-contracted operations as part of manufacturing of cold drawn wire - Sub-contracted operations as part of manufacturing of cold drawn wire</v>
      </c>
      <c r="N1972" t="s">
        <v>17</v>
      </c>
      <c r="O1972" t="s">
        <v>17</v>
      </c>
      <c r="P1972" t="s">
        <v>17</v>
      </c>
      <c r="Q1972" t="s">
        <v>17</v>
      </c>
    </row>
    <row r="1973" spans="1:17" hidden="1" x14ac:dyDescent="0.45">
      <c r="A1973">
        <v>1210763</v>
      </c>
      <c r="B1973">
        <v>3</v>
      </c>
      <c r="C1973" t="s">
        <v>1287</v>
      </c>
      <c r="F1973" t="s">
        <v>1251</v>
      </c>
      <c r="G1973" t="s">
        <v>9268</v>
      </c>
      <c r="N1973" t="s">
        <v>17</v>
      </c>
      <c r="O1973" t="s">
        <v>17</v>
      </c>
      <c r="P1973" t="s">
        <v>17</v>
      </c>
      <c r="Q1973" t="s">
        <v>17</v>
      </c>
    </row>
    <row r="1974" spans="1:17" hidden="1" x14ac:dyDescent="0.45">
      <c r="A1974">
        <v>1210764</v>
      </c>
      <c r="B1974">
        <v>4</v>
      </c>
      <c r="C1974" t="s">
        <v>1290</v>
      </c>
      <c r="F1974" t="s">
        <v>1287</v>
      </c>
      <c r="G1974" t="s">
        <v>9269</v>
      </c>
      <c r="N1974" t="s">
        <v>17</v>
      </c>
      <c r="O1974" t="s">
        <v>17</v>
      </c>
      <c r="P1974" t="s">
        <v>17</v>
      </c>
      <c r="Q1974" t="s">
        <v>17</v>
      </c>
    </row>
    <row r="1975" spans="1:17" hidden="1" x14ac:dyDescent="0.45">
      <c r="A1975">
        <v>1210765</v>
      </c>
      <c r="B1975">
        <v>5</v>
      </c>
      <c r="C1975" t="s">
        <v>9270</v>
      </c>
      <c r="F1975" t="s">
        <v>1290</v>
      </c>
      <c r="G1975" t="s">
        <v>9271</v>
      </c>
      <c r="N1975" t="s">
        <v>17</v>
      </c>
      <c r="O1975" t="s">
        <v>17</v>
      </c>
      <c r="P1975" t="s">
        <v>17</v>
      </c>
      <c r="Q1975" t="s">
        <v>17</v>
      </c>
    </row>
    <row r="1976" spans="1:17" x14ac:dyDescent="0.45">
      <c r="A1976">
        <v>1210766</v>
      </c>
      <c r="B1976">
        <v>6</v>
      </c>
      <c r="C1976" s="2" t="s">
        <v>9272</v>
      </c>
      <c r="D1976">
        <v>2441</v>
      </c>
      <c r="E1976" t="s">
        <v>9273</v>
      </c>
      <c r="F1976" t="s">
        <v>9270</v>
      </c>
      <c r="G1976" t="s">
        <v>9271</v>
      </c>
      <c r="H1976" t="str">
        <f>VLOOKUP(F1976,$C$2:$G$5523,5,0)</f>
        <v>Silver, unwrought or in semi-manufactured forms, or in powder form</v>
      </c>
      <c r="I1976" t="str">
        <f>VLOOKUP(VLOOKUP(F1976,$C$2:$G$5523,4,0),$C$2:$G$5523,5,0)</f>
        <v>Precious metals</v>
      </c>
      <c r="J1976" t="str">
        <f>VLOOKUP(VLOOKUP(VLOOKUP(F1976,$C$2:$G$5523,4,0),$C$2:$G$5523,4,0),$C$2:$G$5523,5,0)</f>
        <v>Basic precious and other non-ferrous metals</v>
      </c>
      <c r="K1976" t="str">
        <f>VLOOKUP(VLOOKUP(VLOOKUP(VLOOKUP(F1976,$C$2:$G$5523,4,0),$C$2:$G$5523,4,0),$C$2:$G$5523,4,0),$C$2:$G$5523,5,0)</f>
        <v>Basic metals</v>
      </c>
      <c r="L1976" t="str">
        <f>VLOOKUP(VLOOKUP(VLOOKUP(VLOOKUP(VLOOKUP(F1976,$C$2:$G$5523,4,0),$C$2:$G$5523,4,0),$C$2:$G$5523,4,0),$C$2:$G$5523,4,0),$C$2:$G$5523,5,0)</f>
        <v>MANUFACTURED PRODUCTS</v>
      </c>
      <c r="M1976" t="str">
        <f>L1976&amp;" - "&amp;K1976&amp;" - "&amp;J1976&amp;" - "&amp;I1976&amp;" - "&amp;H1976&amp;" - "&amp;G1976</f>
        <v>MANUFACTURED PRODUCTS - Basic metals - Basic precious and other non-ferrous metals - Precious metals - Silver, unwrought or in semi-manufactured forms, or in powder form - Silver, unwrought or in semi-manufactured forms, or in powder form</v>
      </c>
      <c r="N1976" t="s">
        <v>17</v>
      </c>
      <c r="O1976" t="s">
        <v>17</v>
      </c>
      <c r="P1976" t="s">
        <v>17</v>
      </c>
      <c r="Q1976" t="s">
        <v>17</v>
      </c>
    </row>
    <row r="1977" spans="1:17" hidden="1" x14ac:dyDescent="0.45">
      <c r="A1977">
        <v>1210767</v>
      </c>
      <c r="B1977">
        <v>5</v>
      </c>
      <c r="C1977" t="s">
        <v>9274</v>
      </c>
      <c r="F1977" t="s">
        <v>1290</v>
      </c>
      <c r="G1977" t="s">
        <v>9275</v>
      </c>
      <c r="N1977" t="s">
        <v>17</v>
      </c>
      <c r="O1977" t="s">
        <v>17</v>
      </c>
      <c r="P1977" t="s">
        <v>17</v>
      </c>
      <c r="Q1977" t="s">
        <v>17</v>
      </c>
    </row>
    <row r="1978" spans="1:17" x14ac:dyDescent="0.45">
      <c r="A1978">
        <v>1210768</v>
      </c>
      <c r="B1978">
        <v>6</v>
      </c>
      <c r="C1978" s="2" t="s">
        <v>9276</v>
      </c>
      <c r="D1978">
        <v>2441</v>
      </c>
      <c r="E1978" t="s">
        <v>9277</v>
      </c>
      <c r="F1978" t="s">
        <v>9274</v>
      </c>
      <c r="G1978" t="s">
        <v>9275</v>
      </c>
      <c r="H1978" t="str">
        <f>VLOOKUP(F1978,$C$2:$G$5523,5,0)</f>
        <v>Gold, unwrought or in semi-manufactured forms, or in powder form</v>
      </c>
      <c r="I1978" t="str">
        <f>VLOOKUP(VLOOKUP(F1978,$C$2:$G$5523,4,0),$C$2:$G$5523,5,0)</f>
        <v>Precious metals</v>
      </c>
      <c r="J1978" t="str">
        <f>VLOOKUP(VLOOKUP(VLOOKUP(F1978,$C$2:$G$5523,4,0),$C$2:$G$5523,4,0),$C$2:$G$5523,5,0)</f>
        <v>Basic precious and other non-ferrous metals</v>
      </c>
      <c r="K1978" t="str">
        <f>VLOOKUP(VLOOKUP(VLOOKUP(VLOOKUP(F1978,$C$2:$G$5523,4,0),$C$2:$G$5523,4,0),$C$2:$G$5523,4,0),$C$2:$G$5523,5,0)</f>
        <v>Basic metals</v>
      </c>
      <c r="L1978" t="str">
        <f>VLOOKUP(VLOOKUP(VLOOKUP(VLOOKUP(VLOOKUP(F1978,$C$2:$G$5523,4,0),$C$2:$G$5523,4,0),$C$2:$G$5523,4,0),$C$2:$G$5523,4,0),$C$2:$G$5523,5,0)</f>
        <v>MANUFACTURED PRODUCTS</v>
      </c>
      <c r="M1978" t="str">
        <f>L1978&amp;" - "&amp;K1978&amp;" - "&amp;J1978&amp;" - "&amp;I1978&amp;" - "&amp;H1978&amp;" - "&amp;G1978</f>
        <v>MANUFACTURED PRODUCTS - Basic metals - Basic precious and other non-ferrous metals - Precious metals - Gold, unwrought or in semi-manufactured forms, or in powder form - Gold, unwrought or in semi-manufactured forms, or in powder form</v>
      </c>
      <c r="N1978" t="s">
        <v>17</v>
      </c>
      <c r="O1978" t="s">
        <v>17</v>
      </c>
      <c r="P1978" t="s">
        <v>17</v>
      </c>
      <c r="Q1978" t="s">
        <v>17</v>
      </c>
    </row>
    <row r="1979" spans="1:17" hidden="1" x14ac:dyDescent="0.45">
      <c r="A1979">
        <v>1210769</v>
      </c>
      <c r="B1979">
        <v>5</v>
      </c>
      <c r="C1979" t="s">
        <v>9278</v>
      </c>
      <c r="F1979" t="s">
        <v>1290</v>
      </c>
      <c r="G1979" t="s">
        <v>9279</v>
      </c>
      <c r="N1979" t="s">
        <v>17</v>
      </c>
      <c r="O1979" t="s">
        <v>17</v>
      </c>
      <c r="P1979" t="s">
        <v>17</v>
      </c>
      <c r="Q1979" t="s">
        <v>17</v>
      </c>
    </row>
    <row r="1980" spans="1:17" x14ac:dyDescent="0.45">
      <c r="A1980">
        <v>1210770</v>
      </c>
      <c r="B1980">
        <v>6</v>
      </c>
      <c r="C1980" s="2" t="s">
        <v>9280</v>
      </c>
      <c r="D1980">
        <v>2441</v>
      </c>
      <c r="E1980" t="s">
        <v>9281</v>
      </c>
      <c r="F1980" t="s">
        <v>9278</v>
      </c>
      <c r="G1980" t="s">
        <v>9279</v>
      </c>
      <c r="H1980" t="str">
        <f>VLOOKUP(F1980,$C$2:$G$5523,5,0)</f>
        <v>Platinum, unwrought or in semi-manufactured forms, or in powder form</v>
      </c>
      <c r="I1980" t="str">
        <f>VLOOKUP(VLOOKUP(F1980,$C$2:$G$5523,4,0),$C$2:$G$5523,5,0)</f>
        <v>Precious metals</v>
      </c>
      <c r="J1980" t="str">
        <f>VLOOKUP(VLOOKUP(VLOOKUP(F1980,$C$2:$G$5523,4,0),$C$2:$G$5523,4,0),$C$2:$G$5523,5,0)</f>
        <v>Basic precious and other non-ferrous metals</v>
      </c>
      <c r="K1980" t="str">
        <f>VLOOKUP(VLOOKUP(VLOOKUP(VLOOKUP(F1980,$C$2:$G$5523,4,0),$C$2:$G$5523,4,0),$C$2:$G$5523,4,0),$C$2:$G$5523,5,0)</f>
        <v>Basic metals</v>
      </c>
      <c r="L1980" t="str">
        <f>VLOOKUP(VLOOKUP(VLOOKUP(VLOOKUP(VLOOKUP(F1980,$C$2:$G$5523,4,0),$C$2:$G$5523,4,0),$C$2:$G$5523,4,0),$C$2:$G$5523,4,0),$C$2:$G$5523,5,0)</f>
        <v>MANUFACTURED PRODUCTS</v>
      </c>
      <c r="M1980" t="str">
        <f>L1980&amp;" - "&amp;K1980&amp;" - "&amp;J1980&amp;" - "&amp;I1980&amp;" - "&amp;H1980&amp;" - "&amp;G1980</f>
        <v>MANUFACTURED PRODUCTS - Basic metals - Basic precious and other non-ferrous metals - Precious metals - Platinum, unwrought or in semi-manufactured forms, or in powder form - Platinum, unwrought or in semi-manufactured forms, or in powder form</v>
      </c>
      <c r="N1980" t="s">
        <v>17</v>
      </c>
      <c r="O1980" t="s">
        <v>17</v>
      </c>
      <c r="P1980" t="s">
        <v>17</v>
      </c>
      <c r="Q1980" t="s">
        <v>17</v>
      </c>
    </row>
    <row r="1981" spans="1:17" hidden="1" x14ac:dyDescent="0.45">
      <c r="A1981">
        <v>1210771</v>
      </c>
      <c r="B1981">
        <v>5</v>
      </c>
      <c r="C1981" t="s">
        <v>9282</v>
      </c>
      <c r="F1981" t="s">
        <v>1290</v>
      </c>
      <c r="G1981" t="s">
        <v>9283</v>
      </c>
      <c r="N1981" t="s">
        <v>17</v>
      </c>
      <c r="O1981" t="s">
        <v>17</v>
      </c>
      <c r="P1981" t="s">
        <v>17</v>
      </c>
      <c r="Q1981" t="s">
        <v>17</v>
      </c>
    </row>
    <row r="1982" spans="1:17" x14ac:dyDescent="0.45">
      <c r="A1982">
        <v>1210772</v>
      </c>
      <c r="B1982">
        <v>6</v>
      </c>
      <c r="C1982" s="2" t="s">
        <v>9284</v>
      </c>
      <c r="D1982">
        <v>2441</v>
      </c>
      <c r="E1982" t="s">
        <v>9285</v>
      </c>
      <c r="F1982" t="s">
        <v>9282</v>
      </c>
      <c r="G1982" t="s">
        <v>9283</v>
      </c>
      <c r="H1982" t="str">
        <f>VLOOKUP(F1982,$C$2:$G$5523,5,0)</f>
        <v>Base metals or silver, clad with gold, not further worked than semi-manufactured</v>
      </c>
      <c r="I1982" t="str">
        <f>VLOOKUP(VLOOKUP(F1982,$C$2:$G$5523,4,0),$C$2:$G$5523,5,0)</f>
        <v>Precious metals</v>
      </c>
      <c r="J1982" t="str">
        <f>VLOOKUP(VLOOKUP(VLOOKUP(F1982,$C$2:$G$5523,4,0),$C$2:$G$5523,4,0),$C$2:$G$5523,5,0)</f>
        <v>Basic precious and other non-ferrous metals</v>
      </c>
      <c r="K1982" t="str">
        <f>VLOOKUP(VLOOKUP(VLOOKUP(VLOOKUP(F1982,$C$2:$G$5523,4,0),$C$2:$G$5523,4,0),$C$2:$G$5523,4,0),$C$2:$G$5523,5,0)</f>
        <v>Basic metals</v>
      </c>
      <c r="L1982" t="str">
        <f>VLOOKUP(VLOOKUP(VLOOKUP(VLOOKUP(VLOOKUP(F1982,$C$2:$G$5523,4,0),$C$2:$G$5523,4,0),$C$2:$G$5523,4,0),$C$2:$G$5523,4,0),$C$2:$G$5523,5,0)</f>
        <v>MANUFACTURED PRODUCTS</v>
      </c>
      <c r="M1982" t="str">
        <f>L1982&amp;" - "&amp;K1982&amp;" - "&amp;J1982&amp;" - "&amp;I1982&amp;" - "&amp;H1982&amp;" - "&amp;G1982</f>
        <v>MANUFACTURED PRODUCTS - Basic metals - Basic precious and other non-ferrous metals - Precious metals - Base metals or silver, clad with gold, not further worked than semi-manufactured - Base metals or silver, clad with gold, not further worked than semi-manufactured</v>
      </c>
      <c r="N1982" t="s">
        <v>17</v>
      </c>
      <c r="O1982" t="s">
        <v>17</v>
      </c>
      <c r="P1982" t="s">
        <v>17</v>
      </c>
      <c r="Q1982" t="s">
        <v>17</v>
      </c>
    </row>
    <row r="1983" spans="1:17" hidden="1" x14ac:dyDescent="0.45">
      <c r="A1983">
        <v>1210773</v>
      </c>
      <c r="B1983">
        <v>5</v>
      </c>
      <c r="C1983" t="s">
        <v>9286</v>
      </c>
      <c r="F1983" t="s">
        <v>1290</v>
      </c>
      <c r="G1983" t="s">
        <v>9287</v>
      </c>
      <c r="N1983" t="s">
        <v>17</v>
      </c>
      <c r="O1983" t="s">
        <v>17</v>
      </c>
      <c r="P1983" t="s">
        <v>17</v>
      </c>
      <c r="Q1983" t="s">
        <v>17</v>
      </c>
    </row>
    <row r="1984" spans="1:17" x14ac:dyDescent="0.45">
      <c r="A1984">
        <v>1210774</v>
      </c>
      <c r="B1984">
        <v>6</v>
      </c>
      <c r="C1984" s="2" t="s">
        <v>9288</v>
      </c>
      <c r="D1984">
        <v>2441</v>
      </c>
      <c r="E1984" t="s">
        <v>9289</v>
      </c>
      <c r="F1984" t="s">
        <v>9286</v>
      </c>
      <c r="G1984" t="s">
        <v>9287</v>
      </c>
      <c r="H1984" t="str">
        <f>VLOOKUP(F1984,$C$2:$G$5523,5,0)</f>
        <v>Base metals clad with silver and base metals, silver or gold clad with platinum, not further worked than semi-manufactured</v>
      </c>
      <c r="I1984" t="str">
        <f>VLOOKUP(VLOOKUP(F1984,$C$2:$G$5523,4,0),$C$2:$G$5523,5,0)</f>
        <v>Precious metals</v>
      </c>
      <c r="J1984" t="str">
        <f>VLOOKUP(VLOOKUP(VLOOKUP(F1984,$C$2:$G$5523,4,0),$C$2:$G$5523,4,0),$C$2:$G$5523,5,0)</f>
        <v>Basic precious and other non-ferrous metals</v>
      </c>
      <c r="K1984" t="str">
        <f>VLOOKUP(VLOOKUP(VLOOKUP(VLOOKUP(F1984,$C$2:$G$5523,4,0),$C$2:$G$5523,4,0),$C$2:$G$5523,4,0),$C$2:$G$5523,5,0)</f>
        <v>Basic metals</v>
      </c>
      <c r="L1984" t="str">
        <f>VLOOKUP(VLOOKUP(VLOOKUP(VLOOKUP(VLOOKUP(F1984,$C$2:$G$5523,4,0),$C$2:$G$5523,4,0),$C$2:$G$5523,4,0),$C$2:$G$5523,4,0),$C$2:$G$5523,5,0)</f>
        <v>MANUFACTURED PRODUCTS</v>
      </c>
      <c r="M1984" t="str">
        <f>L1984&amp;" - "&amp;K1984&amp;" - "&amp;J1984&amp;" - "&amp;I1984&amp;" - "&amp;H1984&amp;" - "&amp;G1984</f>
        <v>MANUFACTURED PRODUCTS - Basic metals - Basic precious and other non-ferrous metals - Precious metals - Base metals clad with silver and base metals, silver or gold clad with platinum, not further worked than semi-manufactured - Base metals clad with silver and base metals, silver or gold clad with platinum, not further worked than semi-manufactured</v>
      </c>
      <c r="N1984" t="s">
        <v>17</v>
      </c>
      <c r="O1984" t="s">
        <v>17</v>
      </c>
      <c r="P1984" t="s">
        <v>17</v>
      </c>
      <c r="Q1984" t="s">
        <v>17</v>
      </c>
    </row>
    <row r="1985" spans="1:17" hidden="1" x14ac:dyDescent="0.45">
      <c r="A1985">
        <v>1210775</v>
      </c>
      <c r="B1985">
        <v>5</v>
      </c>
      <c r="C1985" t="s">
        <v>9290</v>
      </c>
      <c r="F1985" t="s">
        <v>1290</v>
      </c>
      <c r="G1985" t="s">
        <v>9291</v>
      </c>
      <c r="N1985" t="s">
        <v>17</v>
      </c>
      <c r="O1985" t="s">
        <v>17</v>
      </c>
      <c r="P1985" t="s">
        <v>17</v>
      </c>
      <c r="Q1985" t="s">
        <v>17</v>
      </c>
    </row>
    <row r="1986" spans="1:17" x14ac:dyDescent="0.45">
      <c r="A1986">
        <v>1210776</v>
      </c>
      <c r="B1986">
        <v>6</v>
      </c>
      <c r="C1986" s="2" t="s">
        <v>9292</v>
      </c>
      <c r="D1986">
        <v>2441</v>
      </c>
      <c r="E1986" t="s">
        <v>9293</v>
      </c>
      <c r="F1986" t="s">
        <v>9290</v>
      </c>
      <c r="G1986" t="s">
        <v>9291</v>
      </c>
      <c r="H1986" t="str">
        <f>VLOOKUP(F1986,$C$2:$G$5523,5,0)</f>
        <v>Sub-contracted operations as part of manufacturing of precious metals</v>
      </c>
      <c r="I1986" t="str">
        <f>VLOOKUP(VLOOKUP(F1986,$C$2:$G$5523,4,0),$C$2:$G$5523,5,0)</f>
        <v>Precious metals</v>
      </c>
      <c r="J1986" t="str">
        <f>VLOOKUP(VLOOKUP(VLOOKUP(F1986,$C$2:$G$5523,4,0),$C$2:$G$5523,4,0),$C$2:$G$5523,5,0)</f>
        <v>Basic precious and other non-ferrous metals</v>
      </c>
      <c r="K1986" t="str">
        <f>VLOOKUP(VLOOKUP(VLOOKUP(VLOOKUP(F1986,$C$2:$G$5523,4,0),$C$2:$G$5523,4,0),$C$2:$G$5523,4,0),$C$2:$G$5523,5,0)</f>
        <v>Basic metals</v>
      </c>
      <c r="L1986" t="str">
        <f>VLOOKUP(VLOOKUP(VLOOKUP(VLOOKUP(VLOOKUP(F1986,$C$2:$G$5523,4,0),$C$2:$G$5523,4,0),$C$2:$G$5523,4,0),$C$2:$G$5523,4,0),$C$2:$G$5523,5,0)</f>
        <v>MANUFACTURED PRODUCTS</v>
      </c>
      <c r="M1986" t="str">
        <f>L1986&amp;" - "&amp;K1986&amp;" - "&amp;J1986&amp;" - "&amp;I1986&amp;" - "&amp;H1986&amp;" - "&amp;G1986</f>
        <v>MANUFACTURED PRODUCTS - Basic metals - Basic precious and other non-ferrous metals - Precious metals - Sub-contracted operations as part of manufacturing of precious metals - Sub-contracted operations as part of manufacturing of precious metals</v>
      </c>
      <c r="N1986" t="s">
        <v>17</v>
      </c>
      <c r="O1986" t="s">
        <v>17</v>
      </c>
      <c r="P1986" t="s">
        <v>17</v>
      </c>
      <c r="Q1986" t="s">
        <v>17</v>
      </c>
    </row>
    <row r="1987" spans="1:17" hidden="1" x14ac:dyDescent="0.45">
      <c r="A1987">
        <v>1210777</v>
      </c>
      <c r="B1987">
        <v>4</v>
      </c>
      <c r="C1987" t="s">
        <v>1298</v>
      </c>
      <c r="F1987" t="s">
        <v>1287</v>
      </c>
      <c r="G1987" t="s">
        <v>9294</v>
      </c>
      <c r="N1987" t="s">
        <v>17</v>
      </c>
      <c r="O1987" t="s">
        <v>17</v>
      </c>
      <c r="P1987" t="s">
        <v>17</v>
      </c>
      <c r="Q1987" t="s">
        <v>17</v>
      </c>
    </row>
    <row r="1988" spans="1:17" hidden="1" x14ac:dyDescent="0.45">
      <c r="A1988">
        <v>1210778</v>
      </c>
      <c r="B1988">
        <v>5</v>
      </c>
      <c r="C1988" t="s">
        <v>9295</v>
      </c>
      <c r="F1988" t="s">
        <v>1298</v>
      </c>
      <c r="G1988" t="s">
        <v>9296</v>
      </c>
      <c r="N1988" t="s">
        <v>17</v>
      </c>
      <c r="O1988" t="s">
        <v>17</v>
      </c>
      <c r="P1988" t="s">
        <v>17</v>
      </c>
      <c r="Q1988" t="s">
        <v>17</v>
      </c>
    </row>
    <row r="1989" spans="1:17" x14ac:dyDescent="0.45">
      <c r="A1989">
        <v>1210779</v>
      </c>
      <c r="B1989">
        <v>6</v>
      </c>
      <c r="C1989" s="2" t="s">
        <v>9297</v>
      </c>
      <c r="D1989">
        <v>2442</v>
      </c>
      <c r="E1989" t="s">
        <v>9298</v>
      </c>
      <c r="F1989" t="s">
        <v>9295</v>
      </c>
      <c r="G1989" t="s">
        <v>9299</v>
      </c>
      <c r="H1989" t="str">
        <f t="shared" ref="H1989:H1990" si="1404">VLOOKUP(F1989,$C$2:$G$5523,5,0)</f>
        <v>Aluminium, unwrought; aluminium oxide</v>
      </c>
      <c r="I1989" t="str">
        <f t="shared" ref="I1989:I1990" si="1405">VLOOKUP(VLOOKUP(F1989,$C$2:$G$5523,4,0),$C$2:$G$5523,5,0)</f>
        <v>Aluminium</v>
      </c>
      <c r="J1989" t="str">
        <f t="shared" ref="J1989:J1990" si="1406">VLOOKUP(VLOOKUP(VLOOKUP(F1989,$C$2:$G$5523,4,0),$C$2:$G$5523,4,0),$C$2:$G$5523,5,0)</f>
        <v>Basic precious and other non-ferrous metals</v>
      </c>
      <c r="K1989" t="str">
        <f t="shared" ref="K1989:K1990" si="1407">VLOOKUP(VLOOKUP(VLOOKUP(VLOOKUP(F1989,$C$2:$G$5523,4,0),$C$2:$G$5523,4,0),$C$2:$G$5523,4,0),$C$2:$G$5523,5,0)</f>
        <v>Basic metals</v>
      </c>
      <c r="L1989" t="str">
        <f t="shared" ref="L1989:L1990" si="1408">VLOOKUP(VLOOKUP(VLOOKUP(VLOOKUP(VLOOKUP(F1989,$C$2:$G$5523,4,0),$C$2:$G$5523,4,0),$C$2:$G$5523,4,0),$C$2:$G$5523,4,0),$C$2:$G$5523,5,0)</f>
        <v>MANUFACTURED PRODUCTS</v>
      </c>
      <c r="M1989" t="str">
        <f t="shared" ref="M1989:M1990" si="1409">L1989&amp;" - "&amp;K1989&amp;" - "&amp;J1989&amp;" - "&amp;I1989&amp;" - "&amp;H1989&amp;" - "&amp;G1989</f>
        <v>MANUFACTURED PRODUCTS - Basic metals - Basic precious and other non-ferrous metals - Aluminium - Aluminium, unwrought; aluminium oxide - Aluminium, unwrought</v>
      </c>
      <c r="N1989" t="s">
        <v>17</v>
      </c>
      <c r="O1989" t="s">
        <v>17</v>
      </c>
      <c r="P1989" t="s">
        <v>17</v>
      </c>
      <c r="Q1989" t="s">
        <v>17</v>
      </c>
    </row>
    <row r="1990" spans="1:17" x14ac:dyDescent="0.45">
      <c r="A1990">
        <v>1210780</v>
      </c>
      <c r="B1990">
        <v>6</v>
      </c>
      <c r="C1990" s="2" t="s">
        <v>9300</v>
      </c>
      <c r="D1990">
        <v>2442</v>
      </c>
      <c r="E1990" t="s">
        <v>9301</v>
      </c>
      <c r="F1990" t="s">
        <v>9295</v>
      </c>
      <c r="G1990" t="s">
        <v>9302</v>
      </c>
      <c r="H1990" t="str">
        <f t="shared" si="1404"/>
        <v>Aluminium, unwrought; aluminium oxide</v>
      </c>
      <c r="I1990" t="str">
        <f t="shared" si="1405"/>
        <v>Aluminium</v>
      </c>
      <c r="J1990" t="str">
        <f t="shared" si="1406"/>
        <v>Basic precious and other non-ferrous metals</v>
      </c>
      <c r="K1990" t="str">
        <f t="shared" si="1407"/>
        <v>Basic metals</v>
      </c>
      <c r="L1990" t="str">
        <f t="shared" si="1408"/>
        <v>MANUFACTURED PRODUCTS</v>
      </c>
      <c r="M1990" t="str">
        <f t="shared" si="1409"/>
        <v>MANUFACTURED PRODUCTS - Basic metals - Basic precious and other non-ferrous metals - Aluminium - Aluminium, unwrought; aluminium oxide - Aluminium oxide, excluding artificial corundum</v>
      </c>
      <c r="N1990" t="s">
        <v>17</v>
      </c>
      <c r="O1990" t="s">
        <v>17</v>
      </c>
      <c r="P1990" t="s">
        <v>17</v>
      </c>
      <c r="Q1990" t="s">
        <v>9303</v>
      </c>
    </row>
    <row r="1991" spans="1:17" hidden="1" x14ac:dyDescent="0.45">
      <c r="A1991">
        <v>1210781</v>
      </c>
      <c r="B1991">
        <v>5</v>
      </c>
      <c r="C1991" t="s">
        <v>9304</v>
      </c>
      <c r="F1991" t="s">
        <v>1298</v>
      </c>
      <c r="G1991" t="s">
        <v>9305</v>
      </c>
      <c r="N1991" t="s">
        <v>17</v>
      </c>
      <c r="O1991" t="s">
        <v>17</v>
      </c>
      <c r="P1991" t="s">
        <v>17</v>
      </c>
      <c r="Q1991" t="s">
        <v>17</v>
      </c>
    </row>
    <row r="1992" spans="1:17" x14ac:dyDescent="0.45">
      <c r="A1992">
        <v>1210782</v>
      </c>
      <c r="B1992">
        <v>6</v>
      </c>
      <c r="C1992" s="2" t="s">
        <v>9306</v>
      </c>
      <c r="D1992">
        <v>2442</v>
      </c>
      <c r="E1992" t="s">
        <v>9307</v>
      </c>
      <c r="F1992" t="s">
        <v>9304</v>
      </c>
      <c r="G1992" t="s">
        <v>9308</v>
      </c>
      <c r="H1992" t="str">
        <f t="shared" ref="H1992:H1997" si="1410">VLOOKUP(F1992,$C$2:$G$5523,5,0)</f>
        <v>Semi-finished products of aluminium or aluminium alloys</v>
      </c>
      <c r="I1992" t="str">
        <f t="shared" ref="I1992:I1997" si="1411">VLOOKUP(VLOOKUP(F1992,$C$2:$G$5523,4,0),$C$2:$G$5523,5,0)</f>
        <v>Aluminium</v>
      </c>
      <c r="J1992" t="str">
        <f t="shared" ref="J1992:J1997" si="1412">VLOOKUP(VLOOKUP(VLOOKUP(F1992,$C$2:$G$5523,4,0),$C$2:$G$5523,4,0),$C$2:$G$5523,5,0)</f>
        <v>Basic precious and other non-ferrous metals</v>
      </c>
      <c r="K1992" t="str">
        <f t="shared" ref="K1992:K1997" si="1413">VLOOKUP(VLOOKUP(VLOOKUP(VLOOKUP(F1992,$C$2:$G$5523,4,0),$C$2:$G$5523,4,0),$C$2:$G$5523,4,0),$C$2:$G$5523,5,0)</f>
        <v>Basic metals</v>
      </c>
      <c r="L1992" t="str">
        <f t="shared" ref="L1992:L1997" si="1414">VLOOKUP(VLOOKUP(VLOOKUP(VLOOKUP(VLOOKUP(F1992,$C$2:$G$5523,4,0),$C$2:$G$5523,4,0),$C$2:$G$5523,4,0),$C$2:$G$5523,4,0),$C$2:$G$5523,5,0)</f>
        <v>MANUFACTURED PRODUCTS</v>
      </c>
      <c r="M1992" t="str">
        <f t="shared" ref="M1992:M1997" si="1415">L1992&amp;" - "&amp;K1992&amp;" - "&amp;J1992&amp;" - "&amp;I1992&amp;" - "&amp;H1992&amp;" - "&amp;G1992</f>
        <v>MANUFACTURED PRODUCTS - Basic metals - Basic precious and other non-ferrous metals - Aluminium - Semi-finished products of aluminium or aluminium alloys - Aluminium powders and flakes</v>
      </c>
      <c r="N1992" t="s">
        <v>17</v>
      </c>
      <c r="O1992" t="s">
        <v>17</v>
      </c>
      <c r="P1992" t="s">
        <v>17</v>
      </c>
      <c r="Q1992" t="s">
        <v>17</v>
      </c>
    </row>
    <row r="1993" spans="1:17" x14ac:dyDescent="0.45">
      <c r="A1993">
        <v>1210783</v>
      </c>
      <c r="B1993">
        <v>6</v>
      </c>
      <c r="C1993" s="2" t="s">
        <v>9309</v>
      </c>
      <c r="D1993">
        <v>2442</v>
      </c>
      <c r="E1993" t="s">
        <v>9310</v>
      </c>
      <c r="F1993" t="s">
        <v>9304</v>
      </c>
      <c r="G1993" t="s">
        <v>9311</v>
      </c>
      <c r="H1993" t="str">
        <f t="shared" si="1410"/>
        <v>Semi-finished products of aluminium or aluminium alloys</v>
      </c>
      <c r="I1993" t="str">
        <f t="shared" si="1411"/>
        <v>Aluminium</v>
      </c>
      <c r="J1993" t="str">
        <f t="shared" si="1412"/>
        <v>Basic precious and other non-ferrous metals</v>
      </c>
      <c r="K1993" t="str">
        <f t="shared" si="1413"/>
        <v>Basic metals</v>
      </c>
      <c r="L1993" t="str">
        <f t="shared" si="1414"/>
        <v>MANUFACTURED PRODUCTS</v>
      </c>
      <c r="M1993" t="str">
        <f t="shared" si="1415"/>
        <v>MANUFACTURED PRODUCTS - Basic metals - Basic precious and other non-ferrous metals - Aluminium - Semi-finished products of aluminium or aluminium alloys - Aluminium bars, rods and profiles</v>
      </c>
      <c r="N1993" t="s">
        <v>17</v>
      </c>
      <c r="O1993" t="s">
        <v>17</v>
      </c>
      <c r="P1993" t="s">
        <v>17</v>
      </c>
      <c r="Q1993" t="s">
        <v>17</v>
      </c>
    </row>
    <row r="1994" spans="1:17" x14ac:dyDescent="0.45">
      <c r="A1994">
        <v>1210784</v>
      </c>
      <c r="B1994">
        <v>6</v>
      </c>
      <c r="C1994" s="2" t="s">
        <v>9312</v>
      </c>
      <c r="D1994">
        <v>2442</v>
      </c>
      <c r="E1994" t="s">
        <v>9313</v>
      </c>
      <c r="F1994" t="s">
        <v>9304</v>
      </c>
      <c r="G1994" t="s">
        <v>9314</v>
      </c>
      <c r="H1994" t="str">
        <f t="shared" si="1410"/>
        <v>Semi-finished products of aluminium or aluminium alloys</v>
      </c>
      <c r="I1994" t="str">
        <f t="shared" si="1411"/>
        <v>Aluminium</v>
      </c>
      <c r="J1994" t="str">
        <f t="shared" si="1412"/>
        <v>Basic precious and other non-ferrous metals</v>
      </c>
      <c r="K1994" t="str">
        <f t="shared" si="1413"/>
        <v>Basic metals</v>
      </c>
      <c r="L1994" t="str">
        <f t="shared" si="1414"/>
        <v>MANUFACTURED PRODUCTS</v>
      </c>
      <c r="M1994" t="str">
        <f t="shared" si="1415"/>
        <v>MANUFACTURED PRODUCTS - Basic metals - Basic precious and other non-ferrous metals - Aluminium - Semi-finished products of aluminium or aluminium alloys - Aluminium wire</v>
      </c>
      <c r="N1994" t="s">
        <v>17</v>
      </c>
      <c r="O1994" t="s">
        <v>17</v>
      </c>
      <c r="P1994" t="s">
        <v>17</v>
      </c>
      <c r="Q1994" t="s">
        <v>17</v>
      </c>
    </row>
    <row r="1995" spans="1:17" x14ac:dyDescent="0.45">
      <c r="A1995">
        <v>1210785</v>
      </c>
      <c r="B1995">
        <v>6</v>
      </c>
      <c r="C1995" s="2" t="s">
        <v>9315</v>
      </c>
      <c r="D1995">
        <v>2442</v>
      </c>
      <c r="E1995" t="s">
        <v>9316</v>
      </c>
      <c r="F1995" t="s">
        <v>9304</v>
      </c>
      <c r="G1995" t="s">
        <v>9317</v>
      </c>
      <c r="H1995" t="str">
        <f t="shared" si="1410"/>
        <v>Semi-finished products of aluminium or aluminium alloys</v>
      </c>
      <c r="I1995" t="str">
        <f t="shared" si="1411"/>
        <v>Aluminium</v>
      </c>
      <c r="J1995" t="str">
        <f t="shared" si="1412"/>
        <v>Basic precious and other non-ferrous metals</v>
      </c>
      <c r="K1995" t="str">
        <f t="shared" si="1413"/>
        <v>Basic metals</v>
      </c>
      <c r="L1995" t="str">
        <f t="shared" si="1414"/>
        <v>MANUFACTURED PRODUCTS</v>
      </c>
      <c r="M1995" t="str">
        <f t="shared" si="1415"/>
        <v>MANUFACTURED PRODUCTS - Basic metals - Basic precious and other non-ferrous metals - Aluminium - Semi-finished products of aluminium or aluminium alloys - Aluminium plates, sheets and strip, of a thickness &gt; 0,2 mm</v>
      </c>
      <c r="N1995" t="s">
        <v>17</v>
      </c>
      <c r="O1995" t="s">
        <v>17</v>
      </c>
      <c r="P1995" t="s">
        <v>17</v>
      </c>
      <c r="Q1995" t="s">
        <v>17</v>
      </c>
    </row>
    <row r="1996" spans="1:17" x14ac:dyDescent="0.45">
      <c r="A1996">
        <v>1210786</v>
      </c>
      <c r="B1996">
        <v>6</v>
      </c>
      <c r="C1996" s="2" t="s">
        <v>9318</v>
      </c>
      <c r="D1996">
        <v>2442</v>
      </c>
      <c r="E1996" t="s">
        <v>9319</v>
      </c>
      <c r="F1996" t="s">
        <v>9304</v>
      </c>
      <c r="G1996" t="s">
        <v>9320</v>
      </c>
      <c r="H1996" t="str">
        <f t="shared" si="1410"/>
        <v>Semi-finished products of aluminium or aluminium alloys</v>
      </c>
      <c r="I1996" t="str">
        <f t="shared" si="1411"/>
        <v>Aluminium</v>
      </c>
      <c r="J1996" t="str">
        <f t="shared" si="1412"/>
        <v>Basic precious and other non-ferrous metals</v>
      </c>
      <c r="K1996" t="str">
        <f t="shared" si="1413"/>
        <v>Basic metals</v>
      </c>
      <c r="L1996" t="str">
        <f t="shared" si="1414"/>
        <v>MANUFACTURED PRODUCTS</v>
      </c>
      <c r="M1996" t="str">
        <f t="shared" si="1415"/>
        <v>MANUFACTURED PRODUCTS - Basic metals - Basic precious and other non-ferrous metals - Aluminium - Semi-finished products of aluminium or aluminium alloys - Aluminium foil, of a thickness ≤ 0,2 mm</v>
      </c>
      <c r="N1996" t="s">
        <v>17</v>
      </c>
      <c r="O1996" t="s">
        <v>17</v>
      </c>
      <c r="P1996" t="s">
        <v>17</v>
      </c>
      <c r="Q1996" t="s">
        <v>17</v>
      </c>
    </row>
    <row r="1997" spans="1:17" x14ac:dyDescent="0.45">
      <c r="A1997">
        <v>1210787</v>
      </c>
      <c r="B1997">
        <v>6</v>
      </c>
      <c r="C1997" s="2" t="s">
        <v>9321</v>
      </c>
      <c r="D1997">
        <v>2442</v>
      </c>
      <c r="E1997" t="s">
        <v>9322</v>
      </c>
      <c r="F1997" t="s">
        <v>9304</v>
      </c>
      <c r="G1997" t="s">
        <v>9323</v>
      </c>
      <c r="H1997" t="str">
        <f t="shared" si="1410"/>
        <v>Semi-finished products of aluminium or aluminium alloys</v>
      </c>
      <c r="I1997" t="str">
        <f t="shared" si="1411"/>
        <v>Aluminium</v>
      </c>
      <c r="J1997" t="str">
        <f t="shared" si="1412"/>
        <v>Basic precious and other non-ferrous metals</v>
      </c>
      <c r="K1997" t="str">
        <f t="shared" si="1413"/>
        <v>Basic metals</v>
      </c>
      <c r="L1997" t="str">
        <f t="shared" si="1414"/>
        <v>MANUFACTURED PRODUCTS</v>
      </c>
      <c r="M1997" t="str">
        <f t="shared" si="1415"/>
        <v>MANUFACTURED PRODUCTS - Basic metals - Basic precious and other non-ferrous metals - Aluminium - Semi-finished products of aluminium or aluminium alloys - Aluminium tubes, pipes and tube or pipe fittings</v>
      </c>
      <c r="N1997" t="s">
        <v>17</v>
      </c>
      <c r="O1997" t="s">
        <v>17</v>
      </c>
      <c r="P1997" t="s">
        <v>17</v>
      </c>
      <c r="Q1997" t="s">
        <v>17</v>
      </c>
    </row>
    <row r="1998" spans="1:17" hidden="1" x14ac:dyDescent="0.45">
      <c r="A1998">
        <v>1210788</v>
      </c>
      <c r="B1998">
        <v>5</v>
      </c>
      <c r="C1998" t="s">
        <v>9324</v>
      </c>
      <c r="F1998" t="s">
        <v>1298</v>
      </c>
      <c r="G1998" t="s">
        <v>9325</v>
      </c>
      <c r="N1998" t="s">
        <v>17</v>
      </c>
      <c r="O1998" t="s">
        <v>17</v>
      </c>
      <c r="P1998" t="s">
        <v>17</v>
      </c>
      <c r="Q1998" t="s">
        <v>17</v>
      </c>
    </row>
    <row r="1999" spans="1:17" x14ac:dyDescent="0.45">
      <c r="A1999">
        <v>1210789</v>
      </c>
      <c r="B1999">
        <v>6</v>
      </c>
      <c r="C1999" s="2" t="s">
        <v>9326</v>
      </c>
      <c r="D1999">
        <v>2442</v>
      </c>
      <c r="E1999" t="s">
        <v>9327</v>
      </c>
      <c r="F1999" t="s">
        <v>9324</v>
      </c>
      <c r="G1999" t="s">
        <v>9325</v>
      </c>
      <c r="H1999" t="str">
        <f>VLOOKUP(F1999,$C$2:$G$5523,5,0)</f>
        <v>Sub-contracted operations as part of manufacturing of aluminium</v>
      </c>
      <c r="I1999" t="str">
        <f>VLOOKUP(VLOOKUP(F1999,$C$2:$G$5523,4,0),$C$2:$G$5523,5,0)</f>
        <v>Aluminium</v>
      </c>
      <c r="J1999" t="str">
        <f>VLOOKUP(VLOOKUP(VLOOKUP(F1999,$C$2:$G$5523,4,0),$C$2:$G$5523,4,0),$C$2:$G$5523,5,0)</f>
        <v>Basic precious and other non-ferrous metals</v>
      </c>
      <c r="K1999" t="str">
        <f>VLOOKUP(VLOOKUP(VLOOKUP(VLOOKUP(F1999,$C$2:$G$5523,4,0),$C$2:$G$5523,4,0),$C$2:$G$5523,4,0),$C$2:$G$5523,5,0)</f>
        <v>Basic metals</v>
      </c>
      <c r="L1999" t="str">
        <f>VLOOKUP(VLOOKUP(VLOOKUP(VLOOKUP(VLOOKUP(F1999,$C$2:$G$5523,4,0),$C$2:$G$5523,4,0),$C$2:$G$5523,4,0),$C$2:$G$5523,4,0),$C$2:$G$5523,5,0)</f>
        <v>MANUFACTURED PRODUCTS</v>
      </c>
      <c r="M1999" t="str">
        <f>L1999&amp;" - "&amp;K1999&amp;" - "&amp;J1999&amp;" - "&amp;I1999&amp;" - "&amp;H1999&amp;" - "&amp;G1999</f>
        <v>MANUFACTURED PRODUCTS - Basic metals - Basic precious and other non-ferrous metals - Aluminium - Sub-contracted operations as part of manufacturing of aluminium - Sub-contracted operations as part of manufacturing of aluminium</v>
      </c>
      <c r="N1999" t="s">
        <v>17</v>
      </c>
      <c r="O1999" t="s">
        <v>17</v>
      </c>
      <c r="P1999" t="s">
        <v>17</v>
      </c>
      <c r="Q1999" t="s">
        <v>17</v>
      </c>
    </row>
    <row r="2000" spans="1:17" hidden="1" x14ac:dyDescent="0.45">
      <c r="A2000">
        <v>1210790</v>
      </c>
      <c r="B2000">
        <v>4</v>
      </c>
      <c r="C2000" t="s">
        <v>1303</v>
      </c>
      <c r="F2000" t="s">
        <v>1287</v>
      </c>
      <c r="G2000" t="s">
        <v>9328</v>
      </c>
      <c r="N2000" t="s">
        <v>17</v>
      </c>
      <c r="O2000" t="s">
        <v>17</v>
      </c>
      <c r="P2000" t="s">
        <v>17</v>
      </c>
      <c r="Q2000" t="s">
        <v>17</v>
      </c>
    </row>
    <row r="2001" spans="1:17" hidden="1" x14ac:dyDescent="0.45">
      <c r="A2001">
        <v>1210791</v>
      </c>
      <c r="B2001">
        <v>5</v>
      </c>
      <c r="C2001" t="s">
        <v>9329</v>
      </c>
      <c r="F2001" t="s">
        <v>1303</v>
      </c>
      <c r="G2001" t="s">
        <v>9330</v>
      </c>
      <c r="N2001" t="s">
        <v>17</v>
      </c>
      <c r="O2001" t="s">
        <v>17</v>
      </c>
      <c r="P2001" t="s">
        <v>17</v>
      </c>
      <c r="Q2001" t="s">
        <v>17</v>
      </c>
    </row>
    <row r="2002" spans="1:17" x14ac:dyDescent="0.45">
      <c r="A2002">
        <v>1210792</v>
      </c>
      <c r="B2002">
        <v>6</v>
      </c>
      <c r="C2002" s="2" t="s">
        <v>9331</v>
      </c>
      <c r="D2002">
        <v>2443</v>
      </c>
      <c r="E2002" t="s">
        <v>9332</v>
      </c>
      <c r="F2002" t="s">
        <v>9329</v>
      </c>
      <c r="G2002" t="s">
        <v>9333</v>
      </c>
      <c r="H2002" t="str">
        <f t="shared" ref="H2002:H2004" si="1416">VLOOKUP(F2002,$C$2:$G$5523,5,0)</f>
        <v>Lead, zinc and tin, unwrought</v>
      </c>
      <c r="I2002" t="str">
        <f t="shared" ref="I2002:I2004" si="1417">VLOOKUP(VLOOKUP(F2002,$C$2:$G$5523,4,0),$C$2:$G$5523,5,0)</f>
        <v>Lead, zinc and tin</v>
      </c>
      <c r="J2002" t="str">
        <f t="shared" ref="J2002:J2004" si="1418">VLOOKUP(VLOOKUP(VLOOKUP(F2002,$C$2:$G$5523,4,0),$C$2:$G$5523,4,0),$C$2:$G$5523,5,0)</f>
        <v>Basic precious and other non-ferrous metals</v>
      </c>
      <c r="K2002" t="str">
        <f t="shared" ref="K2002:K2004" si="1419">VLOOKUP(VLOOKUP(VLOOKUP(VLOOKUP(F2002,$C$2:$G$5523,4,0),$C$2:$G$5523,4,0),$C$2:$G$5523,4,0),$C$2:$G$5523,5,0)</f>
        <v>Basic metals</v>
      </c>
      <c r="L2002" t="str">
        <f t="shared" ref="L2002:L2004" si="1420">VLOOKUP(VLOOKUP(VLOOKUP(VLOOKUP(VLOOKUP(F2002,$C$2:$G$5523,4,0),$C$2:$G$5523,4,0),$C$2:$G$5523,4,0),$C$2:$G$5523,4,0),$C$2:$G$5523,5,0)</f>
        <v>MANUFACTURED PRODUCTS</v>
      </c>
      <c r="M2002" t="str">
        <f t="shared" ref="M2002:M2004" si="1421">L2002&amp;" - "&amp;K2002&amp;" - "&amp;J2002&amp;" - "&amp;I2002&amp;" - "&amp;H2002&amp;" - "&amp;G2002</f>
        <v>MANUFACTURED PRODUCTS - Basic metals - Basic precious and other non-ferrous metals - Lead, zinc and tin - Lead, zinc and tin, unwrought - Lead, unwrought</v>
      </c>
      <c r="N2002" t="s">
        <v>17</v>
      </c>
      <c r="O2002" t="s">
        <v>17</v>
      </c>
      <c r="P2002" t="s">
        <v>17</v>
      </c>
      <c r="Q2002" t="s">
        <v>17</v>
      </c>
    </row>
    <row r="2003" spans="1:17" x14ac:dyDescent="0.45">
      <c r="A2003">
        <v>1210793</v>
      </c>
      <c r="B2003">
        <v>6</v>
      </c>
      <c r="C2003" s="2" t="s">
        <v>9334</v>
      </c>
      <c r="D2003">
        <v>2443</v>
      </c>
      <c r="E2003" t="s">
        <v>9335</v>
      </c>
      <c r="F2003" t="s">
        <v>9329</v>
      </c>
      <c r="G2003" t="s">
        <v>9336</v>
      </c>
      <c r="H2003" t="str">
        <f t="shared" si="1416"/>
        <v>Lead, zinc and tin, unwrought</v>
      </c>
      <c r="I2003" t="str">
        <f t="shared" si="1417"/>
        <v>Lead, zinc and tin</v>
      </c>
      <c r="J2003" t="str">
        <f t="shared" si="1418"/>
        <v>Basic precious and other non-ferrous metals</v>
      </c>
      <c r="K2003" t="str">
        <f t="shared" si="1419"/>
        <v>Basic metals</v>
      </c>
      <c r="L2003" t="str">
        <f t="shared" si="1420"/>
        <v>MANUFACTURED PRODUCTS</v>
      </c>
      <c r="M2003" t="str">
        <f t="shared" si="1421"/>
        <v>MANUFACTURED PRODUCTS - Basic metals - Basic precious and other non-ferrous metals - Lead, zinc and tin - Lead, zinc and tin, unwrought - Zinc, unwrought</v>
      </c>
      <c r="N2003" t="s">
        <v>17</v>
      </c>
      <c r="O2003" t="s">
        <v>17</v>
      </c>
      <c r="P2003" t="s">
        <v>17</v>
      </c>
      <c r="Q2003" t="s">
        <v>17</v>
      </c>
    </row>
    <row r="2004" spans="1:17" x14ac:dyDescent="0.45">
      <c r="A2004">
        <v>1210794</v>
      </c>
      <c r="B2004">
        <v>6</v>
      </c>
      <c r="C2004" s="2" t="s">
        <v>9337</v>
      </c>
      <c r="D2004">
        <v>2443</v>
      </c>
      <c r="E2004" t="s">
        <v>9338</v>
      </c>
      <c r="F2004" t="s">
        <v>9329</v>
      </c>
      <c r="G2004" t="s">
        <v>9339</v>
      </c>
      <c r="H2004" t="str">
        <f t="shared" si="1416"/>
        <v>Lead, zinc and tin, unwrought</v>
      </c>
      <c r="I2004" t="str">
        <f t="shared" si="1417"/>
        <v>Lead, zinc and tin</v>
      </c>
      <c r="J2004" t="str">
        <f t="shared" si="1418"/>
        <v>Basic precious and other non-ferrous metals</v>
      </c>
      <c r="K2004" t="str">
        <f t="shared" si="1419"/>
        <v>Basic metals</v>
      </c>
      <c r="L2004" t="str">
        <f t="shared" si="1420"/>
        <v>MANUFACTURED PRODUCTS</v>
      </c>
      <c r="M2004" t="str">
        <f t="shared" si="1421"/>
        <v>MANUFACTURED PRODUCTS - Basic metals - Basic precious and other non-ferrous metals - Lead, zinc and tin - Lead, zinc and tin, unwrought - Tin, unwrought</v>
      </c>
      <c r="N2004" t="s">
        <v>17</v>
      </c>
      <c r="O2004" t="s">
        <v>17</v>
      </c>
      <c r="P2004" t="s">
        <v>17</v>
      </c>
      <c r="Q2004" t="s">
        <v>17</v>
      </c>
    </row>
    <row r="2005" spans="1:17" hidden="1" x14ac:dyDescent="0.45">
      <c r="A2005">
        <v>1210795</v>
      </c>
      <c r="B2005">
        <v>5</v>
      </c>
      <c r="C2005" t="s">
        <v>9340</v>
      </c>
      <c r="F2005" t="s">
        <v>1303</v>
      </c>
      <c r="G2005" t="s">
        <v>9341</v>
      </c>
      <c r="N2005" t="s">
        <v>17</v>
      </c>
      <c r="O2005" t="s">
        <v>17</v>
      </c>
      <c r="P2005" t="s">
        <v>17</v>
      </c>
      <c r="Q2005" t="s">
        <v>17</v>
      </c>
    </row>
    <row r="2006" spans="1:17" x14ac:dyDescent="0.45">
      <c r="A2006">
        <v>1210796</v>
      </c>
      <c r="B2006">
        <v>6</v>
      </c>
      <c r="C2006" s="2" t="s">
        <v>9342</v>
      </c>
      <c r="D2006">
        <v>2443</v>
      </c>
      <c r="E2006" t="s">
        <v>9343</v>
      </c>
      <c r="F2006" t="s">
        <v>9340</v>
      </c>
      <c r="G2006" t="s">
        <v>9344</v>
      </c>
      <c r="H2006" t="str">
        <f t="shared" ref="H2006:H2009" si="1422">VLOOKUP(F2006,$C$2:$G$5523,5,0)</f>
        <v>Semi-finished products of lead, zinc and tin or their alloys</v>
      </c>
      <c r="I2006" t="str">
        <f t="shared" ref="I2006:I2009" si="1423">VLOOKUP(VLOOKUP(F2006,$C$2:$G$5523,4,0),$C$2:$G$5523,5,0)</f>
        <v>Lead, zinc and tin</v>
      </c>
      <c r="J2006" t="str">
        <f t="shared" ref="J2006:J2009" si="1424">VLOOKUP(VLOOKUP(VLOOKUP(F2006,$C$2:$G$5523,4,0),$C$2:$G$5523,4,0),$C$2:$G$5523,5,0)</f>
        <v>Basic precious and other non-ferrous metals</v>
      </c>
      <c r="K2006" t="str">
        <f t="shared" ref="K2006:K2009" si="1425">VLOOKUP(VLOOKUP(VLOOKUP(VLOOKUP(F2006,$C$2:$G$5523,4,0),$C$2:$G$5523,4,0),$C$2:$G$5523,4,0),$C$2:$G$5523,5,0)</f>
        <v>Basic metals</v>
      </c>
      <c r="L2006" t="str">
        <f t="shared" ref="L2006:L2009" si="1426">VLOOKUP(VLOOKUP(VLOOKUP(VLOOKUP(VLOOKUP(F2006,$C$2:$G$5523,4,0),$C$2:$G$5523,4,0),$C$2:$G$5523,4,0),$C$2:$G$5523,4,0),$C$2:$G$5523,5,0)</f>
        <v>MANUFACTURED PRODUCTS</v>
      </c>
      <c r="M2006" t="str">
        <f t="shared" ref="M2006:M2009" si="1427">L2006&amp;" - "&amp;K2006&amp;" - "&amp;J2006&amp;" - "&amp;I2006&amp;" - "&amp;H2006&amp;" - "&amp;G2006</f>
        <v>MANUFACTURED PRODUCTS - Basic metals - Basic precious and other non-ferrous metals - Lead, zinc and tin - Semi-finished products of lead, zinc and tin or their alloys - Lead plates, sheets, strip and foil; lead powders and flakes</v>
      </c>
      <c r="N2006" t="s">
        <v>17</v>
      </c>
      <c r="O2006" t="s">
        <v>17</v>
      </c>
      <c r="P2006" t="s">
        <v>17</v>
      </c>
      <c r="Q2006" t="s">
        <v>17</v>
      </c>
    </row>
    <row r="2007" spans="1:17" x14ac:dyDescent="0.45">
      <c r="A2007">
        <v>1210797</v>
      </c>
      <c r="B2007">
        <v>6</v>
      </c>
      <c r="C2007" s="2" t="s">
        <v>9345</v>
      </c>
      <c r="D2007">
        <v>2443</v>
      </c>
      <c r="E2007" t="s">
        <v>9346</v>
      </c>
      <c r="F2007" t="s">
        <v>9340</v>
      </c>
      <c r="G2007" t="s">
        <v>9347</v>
      </c>
      <c r="H2007" t="str">
        <f t="shared" si="1422"/>
        <v>Semi-finished products of lead, zinc and tin or their alloys</v>
      </c>
      <c r="I2007" t="str">
        <f t="shared" si="1423"/>
        <v>Lead, zinc and tin</v>
      </c>
      <c r="J2007" t="str">
        <f t="shared" si="1424"/>
        <v>Basic precious and other non-ferrous metals</v>
      </c>
      <c r="K2007" t="str">
        <f t="shared" si="1425"/>
        <v>Basic metals</v>
      </c>
      <c r="L2007" t="str">
        <f t="shared" si="1426"/>
        <v>MANUFACTURED PRODUCTS</v>
      </c>
      <c r="M2007" t="str">
        <f t="shared" si="1427"/>
        <v>MANUFACTURED PRODUCTS - Basic metals - Basic precious and other non-ferrous metals - Lead, zinc and tin - Semi-finished products of lead, zinc and tin or their alloys - Zinc dust, powders and flakes</v>
      </c>
      <c r="N2007" t="s">
        <v>17</v>
      </c>
      <c r="O2007" t="s">
        <v>17</v>
      </c>
      <c r="P2007" t="s">
        <v>17</v>
      </c>
      <c r="Q2007" t="s">
        <v>17</v>
      </c>
    </row>
    <row r="2008" spans="1:17" x14ac:dyDescent="0.45">
      <c r="A2008">
        <v>1210798</v>
      </c>
      <c r="B2008">
        <v>6</v>
      </c>
      <c r="C2008" s="2" t="s">
        <v>9348</v>
      </c>
      <c r="D2008">
        <v>2443</v>
      </c>
      <c r="E2008" t="s">
        <v>9349</v>
      </c>
      <c r="F2008" t="s">
        <v>9340</v>
      </c>
      <c r="G2008" t="s">
        <v>9350</v>
      </c>
      <c r="H2008" t="str">
        <f t="shared" si="1422"/>
        <v>Semi-finished products of lead, zinc and tin or their alloys</v>
      </c>
      <c r="I2008" t="str">
        <f t="shared" si="1423"/>
        <v>Lead, zinc and tin</v>
      </c>
      <c r="J2008" t="str">
        <f t="shared" si="1424"/>
        <v>Basic precious and other non-ferrous metals</v>
      </c>
      <c r="K2008" t="str">
        <f t="shared" si="1425"/>
        <v>Basic metals</v>
      </c>
      <c r="L2008" t="str">
        <f t="shared" si="1426"/>
        <v>MANUFACTURED PRODUCTS</v>
      </c>
      <c r="M2008" t="str">
        <f t="shared" si="1427"/>
        <v>MANUFACTURED PRODUCTS - Basic metals - Basic precious and other non-ferrous metals - Lead, zinc and tin - Semi-finished products of lead, zinc and tin or their alloys - Zinc bars, rods, profiles and wire; zinc plates, sheets, strip and foil</v>
      </c>
      <c r="N2008" t="s">
        <v>17</v>
      </c>
      <c r="O2008" t="s">
        <v>17</v>
      </c>
      <c r="P2008" t="s">
        <v>17</v>
      </c>
      <c r="Q2008" t="s">
        <v>17</v>
      </c>
    </row>
    <row r="2009" spans="1:17" x14ac:dyDescent="0.45">
      <c r="A2009">
        <v>1210799</v>
      </c>
      <c r="B2009">
        <v>6</v>
      </c>
      <c r="C2009" s="2" t="s">
        <v>9351</v>
      </c>
      <c r="D2009">
        <v>2443</v>
      </c>
      <c r="E2009" t="s">
        <v>9352</v>
      </c>
      <c r="F2009" t="s">
        <v>9340</v>
      </c>
      <c r="G2009" t="s">
        <v>9353</v>
      </c>
      <c r="H2009" t="str">
        <f t="shared" si="1422"/>
        <v>Semi-finished products of lead, zinc and tin or their alloys</v>
      </c>
      <c r="I2009" t="str">
        <f t="shared" si="1423"/>
        <v>Lead, zinc and tin</v>
      </c>
      <c r="J2009" t="str">
        <f t="shared" si="1424"/>
        <v>Basic precious and other non-ferrous metals</v>
      </c>
      <c r="K2009" t="str">
        <f t="shared" si="1425"/>
        <v>Basic metals</v>
      </c>
      <c r="L2009" t="str">
        <f t="shared" si="1426"/>
        <v>MANUFACTURED PRODUCTS</v>
      </c>
      <c r="M2009" t="str">
        <f t="shared" si="1427"/>
        <v>MANUFACTURED PRODUCTS - Basic metals - Basic precious and other non-ferrous metals - Lead, zinc and tin - Semi-finished products of lead, zinc and tin or their alloys - Tin bars, rods, profiles and wire</v>
      </c>
      <c r="N2009" t="s">
        <v>17</v>
      </c>
      <c r="O2009" t="s">
        <v>17</v>
      </c>
      <c r="P2009" t="s">
        <v>17</v>
      </c>
      <c r="Q2009" t="s">
        <v>17</v>
      </c>
    </row>
    <row r="2010" spans="1:17" hidden="1" x14ac:dyDescent="0.45">
      <c r="A2010">
        <v>1210800</v>
      </c>
      <c r="B2010">
        <v>5</v>
      </c>
      <c r="C2010" t="s">
        <v>9354</v>
      </c>
      <c r="F2010" t="s">
        <v>1303</v>
      </c>
      <c r="G2010" t="s">
        <v>9355</v>
      </c>
      <c r="N2010" t="s">
        <v>17</v>
      </c>
      <c r="O2010" t="s">
        <v>17</v>
      </c>
      <c r="P2010" t="s">
        <v>17</v>
      </c>
      <c r="Q2010" t="s">
        <v>17</v>
      </c>
    </row>
    <row r="2011" spans="1:17" x14ac:dyDescent="0.45">
      <c r="A2011">
        <v>1210801</v>
      </c>
      <c r="B2011">
        <v>6</v>
      </c>
      <c r="C2011" s="2" t="s">
        <v>9356</v>
      </c>
      <c r="D2011">
        <v>2443</v>
      </c>
      <c r="E2011" t="s">
        <v>9357</v>
      </c>
      <c r="F2011" t="s">
        <v>9354</v>
      </c>
      <c r="G2011" t="s">
        <v>9355</v>
      </c>
      <c r="H2011" t="str">
        <f>VLOOKUP(F2011,$C$2:$G$5523,5,0)</f>
        <v>Sub-contracted operations as part of manufacturing of lead, zinc and tin</v>
      </c>
      <c r="I2011" t="str">
        <f>VLOOKUP(VLOOKUP(F2011,$C$2:$G$5523,4,0),$C$2:$G$5523,5,0)</f>
        <v>Lead, zinc and tin</v>
      </c>
      <c r="J2011" t="str">
        <f>VLOOKUP(VLOOKUP(VLOOKUP(F2011,$C$2:$G$5523,4,0),$C$2:$G$5523,4,0),$C$2:$G$5523,5,0)</f>
        <v>Basic precious and other non-ferrous metals</v>
      </c>
      <c r="K2011" t="str">
        <f>VLOOKUP(VLOOKUP(VLOOKUP(VLOOKUP(F2011,$C$2:$G$5523,4,0),$C$2:$G$5523,4,0),$C$2:$G$5523,4,0),$C$2:$G$5523,5,0)</f>
        <v>Basic metals</v>
      </c>
      <c r="L2011" t="str">
        <f>VLOOKUP(VLOOKUP(VLOOKUP(VLOOKUP(VLOOKUP(F2011,$C$2:$G$5523,4,0),$C$2:$G$5523,4,0),$C$2:$G$5523,4,0),$C$2:$G$5523,4,0),$C$2:$G$5523,5,0)</f>
        <v>MANUFACTURED PRODUCTS</v>
      </c>
      <c r="M2011" t="str">
        <f>L2011&amp;" - "&amp;K2011&amp;" - "&amp;J2011&amp;" - "&amp;I2011&amp;" - "&amp;H2011&amp;" - "&amp;G2011</f>
        <v>MANUFACTURED PRODUCTS - Basic metals - Basic precious and other non-ferrous metals - Lead, zinc and tin - Sub-contracted operations as part of manufacturing of lead, zinc and tin - Sub-contracted operations as part of manufacturing of lead, zinc and tin</v>
      </c>
      <c r="N2011" t="s">
        <v>17</v>
      </c>
      <c r="O2011" t="s">
        <v>17</v>
      </c>
      <c r="P2011" t="s">
        <v>17</v>
      </c>
      <c r="Q2011" t="s">
        <v>17</v>
      </c>
    </row>
    <row r="2012" spans="1:17" hidden="1" x14ac:dyDescent="0.45">
      <c r="A2012">
        <v>1210802</v>
      </c>
      <c r="B2012">
        <v>4</v>
      </c>
      <c r="C2012" t="s">
        <v>1307</v>
      </c>
      <c r="F2012" t="s">
        <v>1287</v>
      </c>
      <c r="G2012" t="s">
        <v>9358</v>
      </c>
      <c r="N2012" t="s">
        <v>17</v>
      </c>
      <c r="O2012" t="s">
        <v>17</v>
      </c>
      <c r="P2012" t="s">
        <v>17</v>
      </c>
      <c r="Q2012" t="s">
        <v>17</v>
      </c>
    </row>
    <row r="2013" spans="1:17" hidden="1" x14ac:dyDescent="0.45">
      <c r="A2013">
        <v>1210803</v>
      </c>
      <c r="B2013">
        <v>5</v>
      </c>
      <c r="C2013" t="s">
        <v>9359</v>
      </c>
      <c r="F2013" t="s">
        <v>1307</v>
      </c>
      <c r="G2013" t="s">
        <v>9360</v>
      </c>
      <c r="N2013" t="s">
        <v>17</v>
      </c>
      <c r="O2013" t="s">
        <v>17</v>
      </c>
      <c r="P2013" t="s">
        <v>17</v>
      </c>
      <c r="Q2013" t="s">
        <v>17</v>
      </c>
    </row>
    <row r="2014" spans="1:17" x14ac:dyDescent="0.45">
      <c r="A2014">
        <v>1210804</v>
      </c>
      <c r="B2014">
        <v>6</v>
      </c>
      <c r="C2014" s="2" t="s">
        <v>9361</v>
      </c>
      <c r="D2014">
        <v>2444</v>
      </c>
      <c r="E2014" t="s">
        <v>9362</v>
      </c>
      <c r="F2014" t="s">
        <v>9359</v>
      </c>
      <c r="G2014" t="s">
        <v>9363</v>
      </c>
      <c r="H2014" t="str">
        <f t="shared" ref="H2014:H2016" si="1428">VLOOKUP(F2014,$C$2:$G$5523,5,0)</f>
        <v>Copper, unwrought; copper mattes; cement copper</v>
      </c>
      <c r="I2014" t="str">
        <f t="shared" ref="I2014:I2016" si="1429">VLOOKUP(VLOOKUP(F2014,$C$2:$G$5523,4,0),$C$2:$G$5523,5,0)</f>
        <v>Copper</v>
      </c>
      <c r="J2014" t="str">
        <f t="shared" ref="J2014:J2016" si="1430">VLOOKUP(VLOOKUP(VLOOKUP(F2014,$C$2:$G$5523,4,0),$C$2:$G$5523,4,0),$C$2:$G$5523,5,0)</f>
        <v>Basic precious and other non-ferrous metals</v>
      </c>
      <c r="K2014" t="str">
        <f t="shared" ref="K2014:K2016" si="1431">VLOOKUP(VLOOKUP(VLOOKUP(VLOOKUP(F2014,$C$2:$G$5523,4,0),$C$2:$G$5523,4,0),$C$2:$G$5523,4,0),$C$2:$G$5523,5,0)</f>
        <v>Basic metals</v>
      </c>
      <c r="L2014" t="str">
        <f t="shared" ref="L2014:L2016" si="1432">VLOOKUP(VLOOKUP(VLOOKUP(VLOOKUP(VLOOKUP(F2014,$C$2:$G$5523,4,0),$C$2:$G$5523,4,0),$C$2:$G$5523,4,0),$C$2:$G$5523,4,0),$C$2:$G$5523,5,0)</f>
        <v>MANUFACTURED PRODUCTS</v>
      </c>
      <c r="M2014" t="str">
        <f t="shared" ref="M2014:M2016" si="1433">L2014&amp;" - "&amp;K2014&amp;" - "&amp;J2014&amp;" - "&amp;I2014&amp;" - "&amp;H2014&amp;" - "&amp;G2014</f>
        <v>MANUFACTURED PRODUCTS - Basic metals - Basic precious and other non-ferrous metals - Copper - Copper, unwrought; copper mattes; cement copper - Copper mattes; cement copper</v>
      </c>
      <c r="N2014" t="s">
        <v>17</v>
      </c>
      <c r="O2014" t="s">
        <v>17</v>
      </c>
      <c r="P2014" t="s">
        <v>17</v>
      </c>
      <c r="Q2014" t="s">
        <v>17</v>
      </c>
    </row>
    <row r="2015" spans="1:17" x14ac:dyDescent="0.45">
      <c r="A2015">
        <v>1210805</v>
      </c>
      <c r="B2015">
        <v>6</v>
      </c>
      <c r="C2015" s="2" t="s">
        <v>9364</v>
      </c>
      <c r="D2015">
        <v>2444</v>
      </c>
      <c r="E2015" t="s">
        <v>9365</v>
      </c>
      <c r="F2015" t="s">
        <v>9359</v>
      </c>
      <c r="G2015" t="s">
        <v>9366</v>
      </c>
      <c r="H2015" t="str">
        <f t="shared" si="1428"/>
        <v>Copper, unwrought; copper mattes; cement copper</v>
      </c>
      <c r="I2015" t="str">
        <f t="shared" si="1429"/>
        <v>Copper</v>
      </c>
      <c r="J2015" t="str">
        <f t="shared" si="1430"/>
        <v>Basic precious and other non-ferrous metals</v>
      </c>
      <c r="K2015" t="str">
        <f t="shared" si="1431"/>
        <v>Basic metals</v>
      </c>
      <c r="L2015" t="str">
        <f t="shared" si="1432"/>
        <v>MANUFACTURED PRODUCTS</v>
      </c>
      <c r="M2015" t="str">
        <f t="shared" si="1433"/>
        <v>MANUFACTURED PRODUCTS - Basic metals - Basic precious and other non-ferrous metals - Copper - Copper, unwrought; copper mattes; cement copper - Copper, unrefined; copper anodes for electrolytic refining</v>
      </c>
      <c r="N2015" t="s">
        <v>17</v>
      </c>
      <c r="O2015" t="s">
        <v>17</v>
      </c>
      <c r="P2015" t="s">
        <v>17</v>
      </c>
      <c r="Q2015" t="s">
        <v>17</v>
      </c>
    </row>
    <row r="2016" spans="1:17" x14ac:dyDescent="0.45">
      <c r="A2016">
        <v>1210806</v>
      </c>
      <c r="B2016">
        <v>6</v>
      </c>
      <c r="C2016" s="2" t="s">
        <v>9367</v>
      </c>
      <c r="D2016">
        <v>2444</v>
      </c>
      <c r="E2016" t="s">
        <v>9368</v>
      </c>
      <c r="F2016" t="s">
        <v>9359</v>
      </c>
      <c r="G2016" t="s">
        <v>9369</v>
      </c>
      <c r="H2016" t="str">
        <f t="shared" si="1428"/>
        <v>Copper, unwrought; copper mattes; cement copper</v>
      </c>
      <c r="I2016" t="str">
        <f t="shared" si="1429"/>
        <v>Copper</v>
      </c>
      <c r="J2016" t="str">
        <f t="shared" si="1430"/>
        <v>Basic precious and other non-ferrous metals</v>
      </c>
      <c r="K2016" t="str">
        <f t="shared" si="1431"/>
        <v>Basic metals</v>
      </c>
      <c r="L2016" t="str">
        <f t="shared" si="1432"/>
        <v>MANUFACTURED PRODUCTS</v>
      </c>
      <c r="M2016" t="str">
        <f t="shared" si="1433"/>
        <v>MANUFACTURED PRODUCTS - Basic metals - Basic precious and other non-ferrous metals - Copper - Copper, unwrought; copper mattes; cement copper - Refined copper and copper alloys, unwrought; master alloys of copper</v>
      </c>
      <c r="N2016" t="s">
        <v>17</v>
      </c>
      <c r="O2016" t="s">
        <v>17</v>
      </c>
      <c r="P2016" t="s">
        <v>17</v>
      </c>
      <c r="Q2016" t="s">
        <v>17</v>
      </c>
    </row>
    <row r="2017" spans="1:17" hidden="1" x14ac:dyDescent="0.45">
      <c r="A2017">
        <v>1210807</v>
      </c>
      <c r="B2017">
        <v>5</v>
      </c>
      <c r="C2017" t="s">
        <v>9370</v>
      </c>
      <c r="F2017" t="s">
        <v>1307</v>
      </c>
      <c r="G2017" t="s">
        <v>9371</v>
      </c>
      <c r="N2017" t="s">
        <v>17</v>
      </c>
      <c r="O2017" t="s">
        <v>17</v>
      </c>
      <c r="P2017" t="s">
        <v>17</v>
      </c>
      <c r="Q2017" t="s">
        <v>17</v>
      </c>
    </row>
    <row r="2018" spans="1:17" x14ac:dyDescent="0.45">
      <c r="A2018">
        <v>1210808</v>
      </c>
      <c r="B2018">
        <v>6</v>
      </c>
      <c r="C2018" s="2" t="s">
        <v>9372</v>
      </c>
      <c r="D2018">
        <v>2444</v>
      </c>
      <c r="E2018" t="s">
        <v>9373</v>
      </c>
      <c r="F2018" t="s">
        <v>9370</v>
      </c>
      <c r="G2018" t="s">
        <v>9374</v>
      </c>
      <c r="H2018" t="str">
        <f t="shared" ref="H2018:H2023" si="1434">VLOOKUP(F2018,$C$2:$G$5523,5,0)</f>
        <v>Semi-finished products of copper or copper alloys</v>
      </c>
      <c r="I2018" t="str">
        <f t="shared" ref="I2018:I2023" si="1435">VLOOKUP(VLOOKUP(F2018,$C$2:$G$5523,4,0),$C$2:$G$5523,5,0)</f>
        <v>Copper</v>
      </c>
      <c r="J2018" t="str">
        <f t="shared" ref="J2018:J2023" si="1436">VLOOKUP(VLOOKUP(VLOOKUP(F2018,$C$2:$G$5523,4,0),$C$2:$G$5523,4,0),$C$2:$G$5523,5,0)</f>
        <v>Basic precious and other non-ferrous metals</v>
      </c>
      <c r="K2018" t="str">
        <f t="shared" ref="K2018:K2023" si="1437">VLOOKUP(VLOOKUP(VLOOKUP(VLOOKUP(F2018,$C$2:$G$5523,4,0),$C$2:$G$5523,4,0),$C$2:$G$5523,4,0),$C$2:$G$5523,5,0)</f>
        <v>Basic metals</v>
      </c>
      <c r="L2018" t="str">
        <f t="shared" ref="L2018:L2023" si="1438">VLOOKUP(VLOOKUP(VLOOKUP(VLOOKUP(VLOOKUP(F2018,$C$2:$G$5523,4,0),$C$2:$G$5523,4,0),$C$2:$G$5523,4,0),$C$2:$G$5523,4,0),$C$2:$G$5523,5,0)</f>
        <v>MANUFACTURED PRODUCTS</v>
      </c>
      <c r="M2018" t="str">
        <f t="shared" ref="M2018:M2023" si="1439">L2018&amp;" - "&amp;K2018&amp;" - "&amp;J2018&amp;" - "&amp;I2018&amp;" - "&amp;H2018&amp;" - "&amp;G2018</f>
        <v>MANUFACTURED PRODUCTS - Basic metals - Basic precious and other non-ferrous metals - Copper - Semi-finished products of copper or copper alloys - Copper powders and flakes</v>
      </c>
      <c r="N2018" t="s">
        <v>17</v>
      </c>
      <c r="O2018" t="s">
        <v>17</v>
      </c>
      <c r="P2018" t="s">
        <v>17</v>
      </c>
      <c r="Q2018" t="s">
        <v>17</v>
      </c>
    </row>
    <row r="2019" spans="1:17" x14ac:dyDescent="0.45">
      <c r="A2019">
        <v>1210809</v>
      </c>
      <c r="B2019">
        <v>6</v>
      </c>
      <c r="C2019" s="2" t="s">
        <v>9375</v>
      </c>
      <c r="D2019">
        <v>2444</v>
      </c>
      <c r="E2019" t="s">
        <v>9376</v>
      </c>
      <c r="F2019" t="s">
        <v>9370</v>
      </c>
      <c r="G2019" t="s">
        <v>9377</v>
      </c>
      <c r="H2019" t="str">
        <f t="shared" si="1434"/>
        <v>Semi-finished products of copper or copper alloys</v>
      </c>
      <c r="I2019" t="str">
        <f t="shared" si="1435"/>
        <v>Copper</v>
      </c>
      <c r="J2019" t="str">
        <f t="shared" si="1436"/>
        <v>Basic precious and other non-ferrous metals</v>
      </c>
      <c r="K2019" t="str">
        <f t="shared" si="1437"/>
        <v>Basic metals</v>
      </c>
      <c r="L2019" t="str">
        <f t="shared" si="1438"/>
        <v>MANUFACTURED PRODUCTS</v>
      </c>
      <c r="M2019" t="str">
        <f t="shared" si="1439"/>
        <v>MANUFACTURED PRODUCTS - Basic metals - Basic precious and other non-ferrous metals - Copper - Semi-finished products of copper or copper alloys - Copper bars, rods and profiles</v>
      </c>
      <c r="N2019" t="s">
        <v>17</v>
      </c>
      <c r="O2019" t="s">
        <v>17</v>
      </c>
      <c r="P2019" t="s">
        <v>17</v>
      </c>
      <c r="Q2019" t="s">
        <v>17</v>
      </c>
    </row>
    <row r="2020" spans="1:17" x14ac:dyDescent="0.45">
      <c r="A2020">
        <v>1210810</v>
      </c>
      <c r="B2020">
        <v>6</v>
      </c>
      <c r="C2020" s="2" t="s">
        <v>9378</v>
      </c>
      <c r="D2020">
        <v>2444</v>
      </c>
      <c r="E2020" t="s">
        <v>9379</v>
      </c>
      <c r="F2020" t="s">
        <v>9370</v>
      </c>
      <c r="G2020" t="s">
        <v>9380</v>
      </c>
      <c r="H2020" t="str">
        <f t="shared" si="1434"/>
        <v>Semi-finished products of copper or copper alloys</v>
      </c>
      <c r="I2020" t="str">
        <f t="shared" si="1435"/>
        <v>Copper</v>
      </c>
      <c r="J2020" t="str">
        <f t="shared" si="1436"/>
        <v>Basic precious and other non-ferrous metals</v>
      </c>
      <c r="K2020" t="str">
        <f t="shared" si="1437"/>
        <v>Basic metals</v>
      </c>
      <c r="L2020" t="str">
        <f t="shared" si="1438"/>
        <v>MANUFACTURED PRODUCTS</v>
      </c>
      <c r="M2020" t="str">
        <f t="shared" si="1439"/>
        <v>MANUFACTURED PRODUCTS - Basic metals - Basic precious and other non-ferrous metals - Copper - Semi-finished products of copper or copper alloys - Copper wire</v>
      </c>
      <c r="N2020" t="s">
        <v>17</v>
      </c>
      <c r="O2020" t="s">
        <v>17</v>
      </c>
      <c r="P2020" t="s">
        <v>17</v>
      </c>
      <c r="Q2020" t="s">
        <v>17</v>
      </c>
    </row>
    <row r="2021" spans="1:17" x14ac:dyDescent="0.45">
      <c r="A2021">
        <v>1210811</v>
      </c>
      <c r="B2021">
        <v>6</v>
      </c>
      <c r="C2021" s="2" t="s">
        <v>9381</v>
      </c>
      <c r="D2021">
        <v>2444</v>
      </c>
      <c r="E2021" t="s">
        <v>9382</v>
      </c>
      <c r="F2021" t="s">
        <v>9370</v>
      </c>
      <c r="G2021" t="s">
        <v>9383</v>
      </c>
      <c r="H2021" t="str">
        <f t="shared" si="1434"/>
        <v>Semi-finished products of copper or copper alloys</v>
      </c>
      <c r="I2021" t="str">
        <f t="shared" si="1435"/>
        <v>Copper</v>
      </c>
      <c r="J2021" t="str">
        <f t="shared" si="1436"/>
        <v>Basic precious and other non-ferrous metals</v>
      </c>
      <c r="K2021" t="str">
        <f t="shared" si="1437"/>
        <v>Basic metals</v>
      </c>
      <c r="L2021" t="str">
        <f t="shared" si="1438"/>
        <v>MANUFACTURED PRODUCTS</v>
      </c>
      <c r="M2021" t="str">
        <f t="shared" si="1439"/>
        <v>MANUFACTURED PRODUCTS - Basic metals - Basic precious and other non-ferrous metals - Copper - Semi-finished products of copper or copper alloys - Copper plates, sheets and strip, of a thickness &gt; 0,15 mm</v>
      </c>
      <c r="N2021" t="s">
        <v>17</v>
      </c>
      <c r="O2021" t="s">
        <v>17</v>
      </c>
      <c r="P2021" t="s">
        <v>17</v>
      </c>
      <c r="Q2021" t="s">
        <v>17</v>
      </c>
    </row>
    <row r="2022" spans="1:17" x14ac:dyDescent="0.45">
      <c r="A2022">
        <v>1210812</v>
      </c>
      <c r="B2022">
        <v>6</v>
      </c>
      <c r="C2022" s="2" t="s">
        <v>9384</v>
      </c>
      <c r="D2022">
        <v>2444</v>
      </c>
      <c r="E2022" t="s">
        <v>9385</v>
      </c>
      <c r="F2022" t="s">
        <v>9370</v>
      </c>
      <c r="G2022" t="s">
        <v>9386</v>
      </c>
      <c r="H2022" t="str">
        <f t="shared" si="1434"/>
        <v>Semi-finished products of copper or copper alloys</v>
      </c>
      <c r="I2022" t="str">
        <f t="shared" si="1435"/>
        <v>Copper</v>
      </c>
      <c r="J2022" t="str">
        <f t="shared" si="1436"/>
        <v>Basic precious and other non-ferrous metals</v>
      </c>
      <c r="K2022" t="str">
        <f t="shared" si="1437"/>
        <v>Basic metals</v>
      </c>
      <c r="L2022" t="str">
        <f t="shared" si="1438"/>
        <v>MANUFACTURED PRODUCTS</v>
      </c>
      <c r="M2022" t="str">
        <f t="shared" si="1439"/>
        <v>MANUFACTURED PRODUCTS - Basic metals - Basic precious and other non-ferrous metals - Copper - Semi-finished products of copper or copper alloys - Copper foil, of a thickness ≤ 0,15 mm</v>
      </c>
      <c r="N2022" t="s">
        <v>17</v>
      </c>
      <c r="O2022" t="s">
        <v>17</v>
      </c>
      <c r="P2022" t="s">
        <v>17</v>
      </c>
      <c r="Q2022" t="s">
        <v>17</v>
      </c>
    </row>
    <row r="2023" spans="1:17" x14ac:dyDescent="0.45">
      <c r="A2023">
        <v>1210813</v>
      </c>
      <c r="B2023">
        <v>6</v>
      </c>
      <c r="C2023" s="2" t="s">
        <v>9387</v>
      </c>
      <c r="D2023">
        <v>2444</v>
      </c>
      <c r="E2023" t="s">
        <v>9388</v>
      </c>
      <c r="F2023" t="s">
        <v>9370</v>
      </c>
      <c r="G2023" t="s">
        <v>9389</v>
      </c>
      <c r="H2023" t="str">
        <f t="shared" si="1434"/>
        <v>Semi-finished products of copper or copper alloys</v>
      </c>
      <c r="I2023" t="str">
        <f t="shared" si="1435"/>
        <v>Copper</v>
      </c>
      <c r="J2023" t="str">
        <f t="shared" si="1436"/>
        <v>Basic precious and other non-ferrous metals</v>
      </c>
      <c r="K2023" t="str">
        <f t="shared" si="1437"/>
        <v>Basic metals</v>
      </c>
      <c r="L2023" t="str">
        <f t="shared" si="1438"/>
        <v>MANUFACTURED PRODUCTS</v>
      </c>
      <c r="M2023" t="str">
        <f t="shared" si="1439"/>
        <v>MANUFACTURED PRODUCTS - Basic metals - Basic precious and other non-ferrous metals - Copper - Semi-finished products of copper or copper alloys - Copper tubes, pipes and tube or pipe fittings</v>
      </c>
      <c r="N2023" t="s">
        <v>17</v>
      </c>
      <c r="O2023" t="s">
        <v>17</v>
      </c>
      <c r="P2023" t="s">
        <v>17</v>
      </c>
      <c r="Q2023" t="s">
        <v>17</v>
      </c>
    </row>
    <row r="2024" spans="1:17" hidden="1" x14ac:dyDescent="0.45">
      <c r="A2024">
        <v>1210814</v>
      </c>
      <c r="B2024">
        <v>5</v>
      </c>
      <c r="C2024" t="s">
        <v>9390</v>
      </c>
      <c r="F2024" t="s">
        <v>1307</v>
      </c>
      <c r="G2024" t="s">
        <v>9391</v>
      </c>
      <c r="N2024" t="s">
        <v>17</v>
      </c>
      <c r="O2024" t="s">
        <v>17</v>
      </c>
      <c r="P2024" t="s">
        <v>17</v>
      </c>
      <c r="Q2024" t="s">
        <v>17</v>
      </c>
    </row>
    <row r="2025" spans="1:17" x14ac:dyDescent="0.45">
      <c r="A2025">
        <v>1210815</v>
      </c>
      <c r="B2025">
        <v>6</v>
      </c>
      <c r="C2025" s="2" t="s">
        <v>9392</v>
      </c>
      <c r="D2025">
        <v>2444</v>
      </c>
      <c r="E2025" t="s">
        <v>9393</v>
      </c>
      <c r="F2025" t="s">
        <v>9390</v>
      </c>
      <c r="G2025" t="s">
        <v>9391</v>
      </c>
      <c r="H2025" t="str">
        <f>VLOOKUP(F2025,$C$2:$G$5523,5,0)</f>
        <v>Sub-contracted operations as part of manufacturing of copper</v>
      </c>
      <c r="I2025" t="str">
        <f>VLOOKUP(VLOOKUP(F2025,$C$2:$G$5523,4,0),$C$2:$G$5523,5,0)</f>
        <v>Copper</v>
      </c>
      <c r="J2025" t="str">
        <f>VLOOKUP(VLOOKUP(VLOOKUP(F2025,$C$2:$G$5523,4,0),$C$2:$G$5523,4,0),$C$2:$G$5523,5,0)</f>
        <v>Basic precious and other non-ferrous metals</v>
      </c>
      <c r="K2025" t="str">
        <f>VLOOKUP(VLOOKUP(VLOOKUP(VLOOKUP(F2025,$C$2:$G$5523,4,0),$C$2:$G$5523,4,0),$C$2:$G$5523,4,0),$C$2:$G$5523,5,0)</f>
        <v>Basic metals</v>
      </c>
      <c r="L2025" t="str">
        <f>VLOOKUP(VLOOKUP(VLOOKUP(VLOOKUP(VLOOKUP(F2025,$C$2:$G$5523,4,0),$C$2:$G$5523,4,0),$C$2:$G$5523,4,0),$C$2:$G$5523,4,0),$C$2:$G$5523,5,0)</f>
        <v>MANUFACTURED PRODUCTS</v>
      </c>
      <c r="M2025" t="str">
        <f>L2025&amp;" - "&amp;K2025&amp;" - "&amp;J2025&amp;" - "&amp;I2025&amp;" - "&amp;H2025&amp;" - "&amp;G2025</f>
        <v>MANUFACTURED PRODUCTS - Basic metals - Basic precious and other non-ferrous metals - Copper - Sub-contracted operations as part of manufacturing of copper - Sub-contracted operations as part of manufacturing of copper</v>
      </c>
      <c r="N2025" t="s">
        <v>17</v>
      </c>
      <c r="O2025" t="s">
        <v>17</v>
      </c>
      <c r="P2025" t="s">
        <v>17</v>
      </c>
      <c r="Q2025" t="s">
        <v>17</v>
      </c>
    </row>
    <row r="2026" spans="1:17" hidden="1" x14ac:dyDescent="0.45">
      <c r="A2026">
        <v>1210816</v>
      </c>
      <c r="B2026">
        <v>4</v>
      </c>
      <c r="C2026" t="s">
        <v>1311</v>
      </c>
      <c r="F2026" t="s">
        <v>1287</v>
      </c>
      <c r="G2026" t="s">
        <v>9394</v>
      </c>
      <c r="N2026" t="s">
        <v>17</v>
      </c>
      <c r="O2026" t="s">
        <v>17</v>
      </c>
      <c r="P2026" t="s">
        <v>17</v>
      </c>
      <c r="Q2026" t="s">
        <v>17</v>
      </c>
    </row>
    <row r="2027" spans="1:17" hidden="1" x14ac:dyDescent="0.45">
      <c r="A2027">
        <v>1210817</v>
      </c>
      <c r="B2027">
        <v>5</v>
      </c>
      <c r="C2027" t="s">
        <v>9395</v>
      </c>
      <c r="F2027" t="s">
        <v>1311</v>
      </c>
      <c r="G2027" t="s">
        <v>9396</v>
      </c>
      <c r="N2027" t="s">
        <v>17</v>
      </c>
      <c r="O2027" t="s">
        <v>17</v>
      </c>
      <c r="P2027" t="s">
        <v>17</v>
      </c>
      <c r="Q2027" t="s">
        <v>17</v>
      </c>
    </row>
    <row r="2028" spans="1:17" x14ac:dyDescent="0.45">
      <c r="A2028">
        <v>1210818</v>
      </c>
      <c r="B2028">
        <v>6</v>
      </c>
      <c r="C2028" s="2" t="s">
        <v>9397</v>
      </c>
      <c r="D2028">
        <v>2445</v>
      </c>
      <c r="E2028" t="s">
        <v>9398</v>
      </c>
      <c r="F2028" t="s">
        <v>9395</v>
      </c>
      <c r="G2028" t="s">
        <v>9399</v>
      </c>
      <c r="H2028" t="str">
        <f t="shared" ref="H2028:H2029" si="1440">VLOOKUP(F2028,$C$2:$G$5523,5,0)</f>
        <v>Nickel, unwrought; intermediate products of nickel metallurgy</v>
      </c>
      <c r="I2028" t="str">
        <f t="shared" ref="I2028:I2029" si="1441">VLOOKUP(VLOOKUP(F2028,$C$2:$G$5523,4,0),$C$2:$G$5523,5,0)</f>
        <v>Other non-ferrous metal</v>
      </c>
      <c r="J2028" t="str">
        <f t="shared" ref="J2028:J2029" si="1442">VLOOKUP(VLOOKUP(VLOOKUP(F2028,$C$2:$G$5523,4,0),$C$2:$G$5523,4,0),$C$2:$G$5523,5,0)</f>
        <v>Basic precious and other non-ferrous metals</v>
      </c>
      <c r="K2028" t="str">
        <f t="shared" ref="K2028:K2029" si="1443">VLOOKUP(VLOOKUP(VLOOKUP(VLOOKUP(F2028,$C$2:$G$5523,4,0),$C$2:$G$5523,4,0),$C$2:$G$5523,4,0),$C$2:$G$5523,5,0)</f>
        <v>Basic metals</v>
      </c>
      <c r="L2028" t="str">
        <f t="shared" ref="L2028:L2029" si="1444">VLOOKUP(VLOOKUP(VLOOKUP(VLOOKUP(VLOOKUP(F2028,$C$2:$G$5523,4,0),$C$2:$G$5523,4,0),$C$2:$G$5523,4,0),$C$2:$G$5523,4,0),$C$2:$G$5523,5,0)</f>
        <v>MANUFACTURED PRODUCTS</v>
      </c>
      <c r="M2028" t="str">
        <f t="shared" ref="M2028:M2029" si="1445">L2028&amp;" - "&amp;K2028&amp;" - "&amp;J2028&amp;" - "&amp;I2028&amp;" - "&amp;H2028&amp;" - "&amp;G2028</f>
        <v>MANUFACTURED PRODUCTS - Basic metals - Basic precious and other non-ferrous metals - Other non-ferrous metal - Nickel, unwrought; intermediate products of nickel metallurgy - Nickel, unwrought</v>
      </c>
      <c r="N2028" t="s">
        <v>17</v>
      </c>
      <c r="O2028" t="s">
        <v>17</v>
      </c>
      <c r="P2028" t="s">
        <v>17</v>
      </c>
      <c r="Q2028" t="s">
        <v>17</v>
      </c>
    </row>
    <row r="2029" spans="1:17" x14ac:dyDescent="0.45">
      <c r="A2029">
        <v>1210819</v>
      </c>
      <c r="B2029">
        <v>6</v>
      </c>
      <c r="C2029" s="2" t="s">
        <v>9400</v>
      </c>
      <c r="D2029">
        <v>2445</v>
      </c>
      <c r="E2029" t="s">
        <v>9401</v>
      </c>
      <c r="F2029" t="s">
        <v>9395</v>
      </c>
      <c r="G2029" t="s">
        <v>9402</v>
      </c>
      <c r="H2029" t="str">
        <f t="shared" si="1440"/>
        <v>Nickel, unwrought; intermediate products of nickel metallurgy</v>
      </c>
      <c r="I2029" t="str">
        <f t="shared" si="1441"/>
        <v>Other non-ferrous metal</v>
      </c>
      <c r="J2029" t="str">
        <f t="shared" si="1442"/>
        <v>Basic precious and other non-ferrous metals</v>
      </c>
      <c r="K2029" t="str">
        <f t="shared" si="1443"/>
        <v>Basic metals</v>
      </c>
      <c r="L2029" t="str">
        <f t="shared" si="1444"/>
        <v>MANUFACTURED PRODUCTS</v>
      </c>
      <c r="M2029" t="str">
        <f t="shared" si="1445"/>
        <v>MANUFACTURED PRODUCTS - Basic metals - Basic precious and other non-ferrous metals - Other non-ferrous metal - Nickel, unwrought; intermediate products of nickel metallurgy - Nickel mattes, nickel oxide sinters and other intermediate products of nickel metallurgy</v>
      </c>
      <c r="N2029" t="s">
        <v>17</v>
      </c>
      <c r="O2029" t="s">
        <v>17</v>
      </c>
      <c r="P2029" t="s">
        <v>17</v>
      </c>
      <c r="Q2029" t="s">
        <v>17</v>
      </c>
    </row>
    <row r="2030" spans="1:17" hidden="1" x14ac:dyDescent="0.45">
      <c r="A2030">
        <v>1210820</v>
      </c>
      <c r="B2030">
        <v>5</v>
      </c>
      <c r="C2030" t="s">
        <v>9403</v>
      </c>
      <c r="F2030" t="s">
        <v>1311</v>
      </c>
      <c r="G2030" t="s">
        <v>9404</v>
      </c>
      <c r="N2030" t="s">
        <v>17</v>
      </c>
      <c r="O2030" t="s">
        <v>17</v>
      </c>
      <c r="P2030" t="s">
        <v>17</v>
      </c>
      <c r="Q2030" t="s">
        <v>17</v>
      </c>
    </row>
    <row r="2031" spans="1:17" x14ac:dyDescent="0.45">
      <c r="A2031">
        <v>1210821</v>
      </c>
      <c r="B2031">
        <v>6</v>
      </c>
      <c r="C2031" s="2" t="s">
        <v>9405</v>
      </c>
      <c r="D2031">
        <v>2445</v>
      </c>
      <c r="E2031" t="s">
        <v>9406</v>
      </c>
      <c r="F2031" t="s">
        <v>9403</v>
      </c>
      <c r="G2031" t="s">
        <v>9407</v>
      </c>
      <c r="H2031" t="str">
        <f t="shared" ref="H2031:H2034" si="1446">VLOOKUP(F2031,$C$2:$G$5523,5,0)</f>
        <v>Semi-finished products of nickel or nickel alloys</v>
      </c>
      <c r="I2031" t="str">
        <f t="shared" ref="I2031:I2034" si="1447">VLOOKUP(VLOOKUP(F2031,$C$2:$G$5523,4,0),$C$2:$G$5523,5,0)</f>
        <v>Other non-ferrous metal</v>
      </c>
      <c r="J2031" t="str">
        <f t="shared" ref="J2031:J2034" si="1448">VLOOKUP(VLOOKUP(VLOOKUP(F2031,$C$2:$G$5523,4,0),$C$2:$G$5523,4,0),$C$2:$G$5523,5,0)</f>
        <v>Basic precious and other non-ferrous metals</v>
      </c>
      <c r="K2031" t="str">
        <f t="shared" ref="K2031:K2034" si="1449">VLOOKUP(VLOOKUP(VLOOKUP(VLOOKUP(F2031,$C$2:$G$5523,4,0),$C$2:$G$5523,4,0),$C$2:$G$5523,4,0),$C$2:$G$5523,5,0)</f>
        <v>Basic metals</v>
      </c>
      <c r="L2031" t="str">
        <f t="shared" ref="L2031:L2034" si="1450">VLOOKUP(VLOOKUP(VLOOKUP(VLOOKUP(VLOOKUP(F2031,$C$2:$G$5523,4,0),$C$2:$G$5523,4,0),$C$2:$G$5523,4,0),$C$2:$G$5523,4,0),$C$2:$G$5523,5,0)</f>
        <v>MANUFACTURED PRODUCTS</v>
      </c>
      <c r="M2031" t="str">
        <f t="shared" ref="M2031:M2034" si="1451">L2031&amp;" - "&amp;K2031&amp;" - "&amp;J2031&amp;" - "&amp;I2031&amp;" - "&amp;H2031&amp;" - "&amp;G2031</f>
        <v>MANUFACTURED PRODUCTS - Basic metals - Basic precious and other non-ferrous metals - Other non-ferrous metal - Semi-finished products of nickel or nickel alloys - Nickel powders and flakes</v>
      </c>
      <c r="N2031" t="s">
        <v>17</v>
      </c>
      <c r="O2031" t="s">
        <v>17</v>
      </c>
      <c r="P2031" t="s">
        <v>17</v>
      </c>
      <c r="Q2031" t="s">
        <v>17</v>
      </c>
    </row>
    <row r="2032" spans="1:17" x14ac:dyDescent="0.45">
      <c r="A2032">
        <v>1210822</v>
      </c>
      <c r="B2032">
        <v>6</v>
      </c>
      <c r="C2032" s="2" t="s">
        <v>9408</v>
      </c>
      <c r="D2032">
        <v>2445</v>
      </c>
      <c r="E2032" t="s">
        <v>9409</v>
      </c>
      <c r="F2032" t="s">
        <v>9403</v>
      </c>
      <c r="G2032" t="s">
        <v>9410</v>
      </c>
      <c r="H2032" t="str">
        <f t="shared" si="1446"/>
        <v>Semi-finished products of nickel or nickel alloys</v>
      </c>
      <c r="I2032" t="str">
        <f t="shared" si="1447"/>
        <v>Other non-ferrous metal</v>
      </c>
      <c r="J2032" t="str">
        <f t="shared" si="1448"/>
        <v>Basic precious and other non-ferrous metals</v>
      </c>
      <c r="K2032" t="str">
        <f t="shared" si="1449"/>
        <v>Basic metals</v>
      </c>
      <c r="L2032" t="str">
        <f t="shared" si="1450"/>
        <v>MANUFACTURED PRODUCTS</v>
      </c>
      <c r="M2032" t="str">
        <f t="shared" si="1451"/>
        <v>MANUFACTURED PRODUCTS - Basic metals - Basic precious and other non-ferrous metals - Other non-ferrous metal - Semi-finished products of nickel or nickel alloys - Nickel bars, rods, profiles and wire</v>
      </c>
      <c r="N2032" t="s">
        <v>17</v>
      </c>
      <c r="O2032" t="s">
        <v>17</v>
      </c>
      <c r="P2032" t="s">
        <v>17</v>
      </c>
      <c r="Q2032" t="s">
        <v>17</v>
      </c>
    </row>
    <row r="2033" spans="1:17" x14ac:dyDescent="0.45">
      <c r="A2033">
        <v>1210823</v>
      </c>
      <c r="B2033">
        <v>6</v>
      </c>
      <c r="C2033" s="2" t="s">
        <v>9411</v>
      </c>
      <c r="D2033">
        <v>2445</v>
      </c>
      <c r="E2033" t="s">
        <v>9412</v>
      </c>
      <c r="F2033" t="s">
        <v>9403</v>
      </c>
      <c r="G2033" t="s">
        <v>9413</v>
      </c>
      <c r="H2033" t="str">
        <f t="shared" si="1446"/>
        <v>Semi-finished products of nickel or nickel alloys</v>
      </c>
      <c r="I2033" t="str">
        <f t="shared" si="1447"/>
        <v>Other non-ferrous metal</v>
      </c>
      <c r="J2033" t="str">
        <f t="shared" si="1448"/>
        <v>Basic precious and other non-ferrous metals</v>
      </c>
      <c r="K2033" t="str">
        <f t="shared" si="1449"/>
        <v>Basic metals</v>
      </c>
      <c r="L2033" t="str">
        <f t="shared" si="1450"/>
        <v>MANUFACTURED PRODUCTS</v>
      </c>
      <c r="M2033" t="str">
        <f t="shared" si="1451"/>
        <v>MANUFACTURED PRODUCTS - Basic metals - Basic precious and other non-ferrous metals - Other non-ferrous metal - Semi-finished products of nickel or nickel alloys - Nickel plates, sheets, strip and foil</v>
      </c>
      <c r="N2033" t="s">
        <v>17</v>
      </c>
      <c r="O2033" t="s">
        <v>17</v>
      </c>
      <c r="P2033" t="s">
        <v>17</v>
      </c>
      <c r="Q2033" t="s">
        <v>17</v>
      </c>
    </row>
    <row r="2034" spans="1:17" x14ac:dyDescent="0.45">
      <c r="A2034">
        <v>1210824</v>
      </c>
      <c r="B2034">
        <v>6</v>
      </c>
      <c r="C2034" s="2" t="s">
        <v>9414</v>
      </c>
      <c r="D2034">
        <v>2445</v>
      </c>
      <c r="E2034" t="s">
        <v>9415</v>
      </c>
      <c r="F2034" t="s">
        <v>9403</v>
      </c>
      <c r="G2034" t="s">
        <v>9416</v>
      </c>
      <c r="H2034" t="str">
        <f t="shared" si="1446"/>
        <v>Semi-finished products of nickel or nickel alloys</v>
      </c>
      <c r="I2034" t="str">
        <f t="shared" si="1447"/>
        <v>Other non-ferrous metal</v>
      </c>
      <c r="J2034" t="str">
        <f t="shared" si="1448"/>
        <v>Basic precious and other non-ferrous metals</v>
      </c>
      <c r="K2034" t="str">
        <f t="shared" si="1449"/>
        <v>Basic metals</v>
      </c>
      <c r="L2034" t="str">
        <f t="shared" si="1450"/>
        <v>MANUFACTURED PRODUCTS</v>
      </c>
      <c r="M2034" t="str">
        <f t="shared" si="1451"/>
        <v>MANUFACTURED PRODUCTS - Basic metals - Basic precious and other non-ferrous metals - Other non-ferrous metal - Semi-finished products of nickel or nickel alloys - Nickel tubes, pipes and tube or pipe fittings</v>
      </c>
      <c r="N2034" t="s">
        <v>17</v>
      </c>
      <c r="O2034" t="s">
        <v>17</v>
      </c>
      <c r="P2034" t="s">
        <v>17</v>
      </c>
      <c r="Q2034" t="s">
        <v>17</v>
      </c>
    </row>
    <row r="2035" spans="1:17" hidden="1" x14ac:dyDescent="0.45">
      <c r="A2035">
        <v>1210825</v>
      </c>
      <c r="B2035">
        <v>5</v>
      </c>
      <c r="C2035" t="s">
        <v>9417</v>
      </c>
      <c r="F2035" t="s">
        <v>1311</v>
      </c>
      <c r="G2035" t="s">
        <v>9418</v>
      </c>
      <c r="N2035" t="s">
        <v>17</v>
      </c>
      <c r="O2035" t="s">
        <v>17</v>
      </c>
      <c r="P2035" t="s">
        <v>17</v>
      </c>
      <c r="Q2035" t="s">
        <v>17</v>
      </c>
    </row>
    <row r="2036" spans="1:17" x14ac:dyDescent="0.45">
      <c r="A2036">
        <v>1210826</v>
      </c>
      <c r="B2036">
        <v>6</v>
      </c>
      <c r="C2036" s="2" t="s">
        <v>9419</v>
      </c>
      <c r="D2036">
        <v>2445</v>
      </c>
      <c r="E2036" t="s">
        <v>9420</v>
      </c>
      <c r="F2036" t="s">
        <v>9417</v>
      </c>
      <c r="G2036" t="s">
        <v>9421</v>
      </c>
      <c r="H2036" t="str">
        <f>VLOOKUP(F2036,$C$2:$G$5523,5,0)</f>
        <v>Other non-ferrous metals and articles thereof; cermets; ash and residues, containing metals or metallic compounds</v>
      </c>
      <c r="I2036" t="str">
        <f>VLOOKUP(VLOOKUP(F2036,$C$2:$G$5523,4,0),$C$2:$G$5523,5,0)</f>
        <v>Other non-ferrous metal</v>
      </c>
      <c r="J2036" t="str">
        <f>VLOOKUP(VLOOKUP(VLOOKUP(F2036,$C$2:$G$5523,4,0),$C$2:$G$5523,4,0),$C$2:$G$5523,5,0)</f>
        <v>Basic precious and other non-ferrous metals</v>
      </c>
      <c r="K2036" t="str">
        <f>VLOOKUP(VLOOKUP(VLOOKUP(VLOOKUP(F2036,$C$2:$G$5523,4,0),$C$2:$G$5523,4,0),$C$2:$G$5523,4,0),$C$2:$G$5523,5,0)</f>
        <v>Basic metals</v>
      </c>
      <c r="L2036" t="str">
        <f>VLOOKUP(VLOOKUP(VLOOKUP(VLOOKUP(VLOOKUP(F2036,$C$2:$G$5523,4,0),$C$2:$G$5523,4,0),$C$2:$G$5523,4,0),$C$2:$G$5523,4,0),$C$2:$G$5523,5,0)</f>
        <v>MANUFACTURED PRODUCTS</v>
      </c>
      <c r="M2036" t="str">
        <f>L2036&amp;" - "&amp;K2036&amp;" - "&amp;J2036&amp;" - "&amp;I2036&amp;" - "&amp;H2036&amp;" - "&amp;G2036</f>
        <v>MANUFACTURED PRODUCTS - Basic metals - Basic precious and other non-ferrous metals - Other non-ferrous metal - Other non-ferrous metals and articles thereof; cermets; ash and residues, containing metals or metallic compounds - Other non-ferrous metals and articles thereof: cermets; ash and residues, containing metals or metallic compounds</v>
      </c>
      <c r="N2036" t="s">
        <v>17</v>
      </c>
      <c r="O2036" t="s">
        <v>17</v>
      </c>
      <c r="P2036" t="s">
        <v>17</v>
      </c>
      <c r="Q2036" t="s">
        <v>17</v>
      </c>
    </row>
    <row r="2037" spans="1:17" hidden="1" x14ac:dyDescent="0.45">
      <c r="A2037">
        <v>1210827</v>
      </c>
      <c r="B2037">
        <v>5</v>
      </c>
      <c r="C2037" t="s">
        <v>9422</v>
      </c>
      <c r="F2037" t="s">
        <v>1311</v>
      </c>
      <c r="G2037" t="s">
        <v>9423</v>
      </c>
      <c r="N2037" t="s">
        <v>17</v>
      </c>
      <c r="O2037" t="s">
        <v>17</v>
      </c>
      <c r="P2037" t="s">
        <v>17</v>
      </c>
      <c r="Q2037" t="s">
        <v>17</v>
      </c>
    </row>
    <row r="2038" spans="1:17" x14ac:dyDescent="0.45">
      <c r="A2038">
        <v>1210828</v>
      </c>
      <c r="B2038">
        <v>6</v>
      </c>
      <c r="C2038" s="2" t="s">
        <v>9424</v>
      </c>
      <c r="D2038">
        <v>2445</v>
      </c>
      <c r="E2038" t="s">
        <v>9425</v>
      </c>
      <c r="F2038" t="s">
        <v>9422</v>
      </c>
      <c r="G2038" t="s">
        <v>9423</v>
      </c>
      <c r="H2038" t="str">
        <f>VLOOKUP(F2038,$C$2:$G$5523,5,0)</f>
        <v>Sub-contracted operations as part of manufacturing of other non-ferrous metal</v>
      </c>
      <c r="I2038" t="str">
        <f>VLOOKUP(VLOOKUP(F2038,$C$2:$G$5523,4,0),$C$2:$G$5523,5,0)</f>
        <v>Other non-ferrous metal</v>
      </c>
      <c r="J2038" t="str">
        <f>VLOOKUP(VLOOKUP(VLOOKUP(F2038,$C$2:$G$5523,4,0),$C$2:$G$5523,4,0),$C$2:$G$5523,5,0)</f>
        <v>Basic precious and other non-ferrous metals</v>
      </c>
      <c r="K2038" t="str">
        <f>VLOOKUP(VLOOKUP(VLOOKUP(VLOOKUP(F2038,$C$2:$G$5523,4,0),$C$2:$G$5523,4,0),$C$2:$G$5523,4,0),$C$2:$G$5523,5,0)</f>
        <v>Basic metals</v>
      </c>
      <c r="L2038" t="str">
        <f>VLOOKUP(VLOOKUP(VLOOKUP(VLOOKUP(VLOOKUP(F2038,$C$2:$G$5523,4,0),$C$2:$G$5523,4,0),$C$2:$G$5523,4,0),$C$2:$G$5523,4,0),$C$2:$G$5523,5,0)</f>
        <v>MANUFACTURED PRODUCTS</v>
      </c>
      <c r="M2038" t="str">
        <f>L2038&amp;" - "&amp;K2038&amp;" - "&amp;J2038&amp;" - "&amp;I2038&amp;" - "&amp;H2038&amp;" - "&amp;G2038</f>
        <v>MANUFACTURED PRODUCTS - Basic metals - Basic precious and other non-ferrous metals - Other non-ferrous metal - Sub-contracted operations as part of manufacturing of other non-ferrous metal - Sub-contracted operations as part of manufacturing of other non-ferrous metal</v>
      </c>
      <c r="N2038" t="s">
        <v>17</v>
      </c>
      <c r="O2038" t="s">
        <v>17</v>
      </c>
      <c r="P2038" t="s">
        <v>17</v>
      </c>
      <c r="Q2038" t="s">
        <v>17</v>
      </c>
    </row>
    <row r="2039" spans="1:17" hidden="1" x14ac:dyDescent="0.45">
      <c r="A2039">
        <v>1210829</v>
      </c>
      <c r="B2039">
        <v>4</v>
      </c>
      <c r="C2039" t="s">
        <v>1314</v>
      </c>
      <c r="F2039" t="s">
        <v>1287</v>
      </c>
      <c r="G2039" t="s">
        <v>9426</v>
      </c>
      <c r="N2039" t="s">
        <v>17</v>
      </c>
      <c r="O2039" t="s">
        <v>17</v>
      </c>
      <c r="P2039" t="s">
        <v>17</v>
      </c>
      <c r="Q2039" t="s">
        <v>17</v>
      </c>
    </row>
    <row r="2040" spans="1:17" hidden="1" x14ac:dyDescent="0.45">
      <c r="A2040">
        <v>1210830</v>
      </c>
      <c r="B2040">
        <v>5</v>
      </c>
      <c r="C2040" t="s">
        <v>9427</v>
      </c>
      <c r="F2040" t="s">
        <v>1314</v>
      </c>
      <c r="G2040" t="s">
        <v>9428</v>
      </c>
      <c r="N2040" t="s">
        <v>17</v>
      </c>
      <c r="O2040" t="s">
        <v>9429</v>
      </c>
      <c r="P2040" t="s">
        <v>17</v>
      </c>
      <c r="Q2040" t="s">
        <v>17</v>
      </c>
    </row>
    <row r="2041" spans="1:17" x14ac:dyDescent="0.45">
      <c r="A2041">
        <v>1210831</v>
      </c>
      <c r="B2041">
        <v>6</v>
      </c>
      <c r="C2041" s="2" t="s">
        <v>9430</v>
      </c>
      <c r="D2041">
        <v>2446</v>
      </c>
      <c r="E2041" t="s">
        <v>9431</v>
      </c>
      <c r="F2041" t="s">
        <v>9427</v>
      </c>
      <c r="G2041" t="s">
        <v>9428</v>
      </c>
      <c r="H2041" t="str">
        <f>VLOOKUP(F2041,$C$2:$G$5523,5,0)</f>
        <v>Natural uranium and its compounds; alloys, dispersions (including cermets), ceramic products and mixtures containing natural uranium or natural uranium compounds</v>
      </c>
      <c r="I2041" t="str">
        <f>VLOOKUP(VLOOKUP(F2041,$C$2:$G$5523,4,0),$C$2:$G$5523,5,0)</f>
        <v>Processed nuclear fuel</v>
      </c>
      <c r="J2041" t="str">
        <f>VLOOKUP(VLOOKUP(VLOOKUP(F2041,$C$2:$G$5523,4,0),$C$2:$G$5523,4,0),$C$2:$G$5523,5,0)</f>
        <v>Basic precious and other non-ferrous metals</v>
      </c>
      <c r="K2041" t="str">
        <f>VLOOKUP(VLOOKUP(VLOOKUP(VLOOKUP(F2041,$C$2:$G$5523,4,0),$C$2:$G$5523,4,0),$C$2:$G$5523,4,0),$C$2:$G$5523,5,0)</f>
        <v>Basic metals</v>
      </c>
      <c r="L2041" t="str">
        <f>VLOOKUP(VLOOKUP(VLOOKUP(VLOOKUP(VLOOKUP(F2041,$C$2:$G$5523,4,0),$C$2:$G$5523,4,0),$C$2:$G$5523,4,0),$C$2:$G$5523,4,0),$C$2:$G$5523,5,0)</f>
        <v>MANUFACTURED PRODUCTS</v>
      </c>
      <c r="M2041" t="str">
        <f>L2041&amp;" - "&amp;K2041&amp;" - "&amp;J2041&amp;" - "&amp;I2041&amp;" - "&amp;H2041&amp;" - "&amp;G2041</f>
        <v>MANUFACTURED PRODUCTS - Basic metals - Basic precious and other non-ferrous metals - Processed nuclear fuel - Natural uranium and its compounds; alloys, dispersions (including cermets), ceramic products and mixtures containing natural uranium or natural uranium compounds - Natural uranium and its compounds; alloys, dispersions (including cermets), ceramic products and mixtures containing natural uranium or natural uranium compounds</v>
      </c>
      <c r="N2041" t="s">
        <v>17</v>
      </c>
      <c r="O2041" t="s">
        <v>9432</v>
      </c>
      <c r="P2041" t="s">
        <v>17</v>
      </c>
      <c r="Q2041" t="s">
        <v>17</v>
      </c>
    </row>
    <row r="2042" spans="1:17" hidden="1" x14ac:dyDescent="0.45">
      <c r="A2042">
        <v>1210832</v>
      </c>
      <c r="B2042">
        <v>5</v>
      </c>
      <c r="C2042" t="s">
        <v>9433</v>
      </c>
      <c r="F2042" t="s">
        <v>1314</v>
      </c>
      <c r="G2042" t="s">
        <v>9434</v>
      </c>
      <c r="N2042" t="s">
        <v>17</v>
      </c>
      <c r="O2042" t="s">
        <v>17</v>
      </c>
      <c r="P2042" t="s">
        <v>17</v>
      </c>
      <c r="Q2042" t="s">
        <v>17</v>
      </c>
    </row>
    <row r="2043" spans="1:17" x14ac:dyDescent="0.45">
      <c r="A2043">
        <v>1210833</v>
      </c>
      <c r="B2043">
        <v>6</v>
      </c>
      <c r="C2043" s="2" t="s">
        <v>9435</v>
      </c>
      <c r="D2043">
        <v>2446</v>
      </c>
      <c r="E2043" t="s">
        <v>9436</v>
      </c>
      <c r="F2043" t="s">
        <v>9433</v>
      </c>
      <c r="G2043" t="s">
        <v>9434</v>
      </c>
      <c r="H2043" t="str">
        <f>VLOOKUP(F2043,$C$2:$G$5523,5,0)</f>
        <v>Sub-contracted operations as part of manufacturing of processed nuclear fuel</v>
      </c>
      <c r="I2043" t="str">
        <f>VLOOKUP(VLOOKUP(F2043,$C$2:$G$5523,4,0),$C$2:$G$5523,5,0)</f>
        <v>Processed nuclear fuel</v>
      </c>
      <c r="J2043" t="str">
        <f>VLOOKUP(VLOOKUP(VLOOKUP(F2043,$C$2:$G$5523,4,0),$C$2:$G$5523,4,0),$C$2:$G$5523,5,0)</f>
        <v>Basic precious and other non-ferrous metals</v>
      </c>
      <c r="K2043" t="str">
        <f>VLOOKUP(VLOOKUP(VLOOKUP(VLOOKUP(F2043,$C$2:$G$5523,4,0),$C$2:$G$5523,4,0),$C$2:$G$5523,4,0),$C$2:$G$5523,5,0)</f>
        <v>Basic metals</v>
      </c>
      <c r="L2043" t="str">
        <f>VLOOKUP(VLOOKUP(VLOOKUP(VLOOKUP(VLOOKUP(F2043,$C$2:$G$5523,4,0),$C$2:$G$5523,4,0),$C$2:$G$5523,4,0),$C$2:$G$5523,4,0),$C$2:$G$5523,5,0)</f>
        <v>MANUFACTURED PRODUCTS</v>
      </c>
      <c r="M2043" t="str">
        <f>L2043&amp;" - "&amp;K2043&amp;" - "&amp;J2043&amp;" - "&amp;I2043&amp;" - "&amp;H2043&amp;" - "&amp;G2043</f>
        <v>MANUFACTURED PRODUCTS - Basic metals - Basic precious and other non-ferrous metals - Processed nuclear fuel - Sub-contracted operations as part of manufacturing of processed nuclear fuel - Sub-contracted operations as part of manufacturing of processed nuclear fuel</v>
      </c>
      <c r="N2043" t="s">
        <v>17</v>
      </c>
      <c r="O2043" t="s">
        <v>17</v>
      </c>
      <c r="P2043" t="s">
        <v>17</v>
      </c>
      <c r="Q2043" t="s">
        <v>17</v>
      </c>
    </row>
    <row r="2044" spans="1:17" hidden="1" x14ac:dyDescent="0.45">
      <c r="A2044">
        <v>1210834</v>
      </c>
      <c r="B2044">
        <v>3</v>
      </c>
      <c r="C2044" t="s">
        <v>1317</v>
      </c>
      <c r="F2044" t="s">
        <v>1251</v>
      </c>
      <c r="G2044" t="s">
        <v>9437</v>
      </c>
      <c r="N2044" t="s">
        <v>17</v>
      </c>
      <c r="O2044" t="s">
        <v>17</v>
      </c>
      <c r="P2044" t="s">
        <v>17</v>
      </c>
      <c r="Q2044" t="s">
        <v>17</v>
      </c>
    </row>
    <row r="2045" spans="1:17" hidden="1" x14ac:dyDescent="0.45">
      <c r="A2045">
        <v>1210835</v>
      </c>
      <c r="B2045">
        <v>4</v>
      </c>
      <c r="C2045" t="s">
        <v>1322</v>
      </c>
      <c r="F2045" t="s">
        <v>1317</v>
      </c>
      <c r="G2045" t="s">
        <v>9438</v>
      </c>
      <c r="N2045" t="s">
        <v>17</v>
      </c>
      <c r="O2045" t="s">
        <v>17</v>
      </c>
      <c r="P2045" t="s">
        <v>17</v>
      </c>
      <c r="Q2045" t="s">
        <v>17</v>
      </c>
    </row>
    <row r="2046" spans="1:17" hidden="1" x14ac:dyDescent="0.45">
      <c r="A2046">
        <v>1210836</v>
      </c>
      <c r="B2046">
        <v>5</v>
      </c>
      <c r="C2046" t="s">
        <v>9439</v>
      </c>
      <c r="F2046" t="s">
        <v>1322</v>
      </c>
      <c r="G2046" t="s">
        <v>9440</v>
      </c>
      <c r="N2046" t="s">
        <v>17</v>
      </c>
      <c r="O2046" t="s">
        <v>17</v>
      </c>
      <c r="P2046" t="s">
        <v>17</v>
      </c>
      <c r="Q2046" t="s">
        <v>17</v>
      </c>
    </row>
    <row r="2047" spans="1:17" x14ac:dyDescent="0.45">
      <c r="A2047">
        <v>1210837</v>
      </c>
      <c r="B2047">
        <v>6</v>
      </c>
      <c r="C2047" s="2" t="s">
        <v>9441</v>
      </c>
      <c r="D2047">
        <v>2451</v>
      </c>
      <c r="E2047" t="s">
        <v>9442</v>
      </c>
      <c r="F2047" t="s">
        <v>9439</v>
      </c>
      <c r="G2047" t="s">
        <v>9443</v>
      </c>
      <c r="H2047" t="str">
        <f t="shared" ref="H2047:H2049" si="1452">VLOOKUP(F2047,$C$2:$G$5523,5,0)</f>
        <v>Casting services of cast iron</v>
      </c>
      <c r="I2047" t="str">
        <f t="shared" ref="I2047:I2049" si="1453">VLOOKUP(VLOOKUP(F2047,$C$2:$G$5523,4,0),$C$2:$G$5523,5,0)</f>
        <v>Casting services of iron</v>
      </c>
      <c r="J2047" t="str">
        <f t="shared" ref="J2047:J2049" si="1454">VLOOKUP(VLOOKUP(VLOOKUP(F2047,$C$2:$G$5523,4,0),$C$2:$G$5523,4,0),$C$2:$G$5523,5,0)</f>
        <v>Casting services of metals</v>
      </c>
      <c r="K2047" t="str">
        <f t="shared" ref="K2047:K2049" si="1455">VLOOKUP(VLOOKUP(VLOOKUP(VLOOKUP(F2047,$C$2:$G$5523,4,0),$C$2:$G$5523,4,0),$C$2:$G$5523,4,0),$C$2:$G$5523,5,0)</f>
        <v>Basic metals</v>
      </c>
      <c r="L2047" t="str">
        <f t="shared" ref="L2047:L2049" si="1456">VLOOKUP(VLOOKUP(VLOOKUP(VLOOKUP(VLOOKUP(F2047,$C$2:$G$5523,4,0),$C$2:$G$5523,4,0),$C$2:$G$5523,4,0),$C$2:$G$5523,4,0),$C$2:$G$5523,5,0)</f>
        <v>MANUFACTURED PRODUCTS</v>
      </c>
      <c r="M2047" t="str">
        <f t="shared" ref="M2047:M2049" si="1457">L2047&amp;" - "&amp;K2047&amp;" - "&amp;J2047&amp;" - "&amp;I2047&amp;" - "&amp;H2047&amp;" - "&amp;G2047</f>
        <v>MANUFACTURED PRODUCTS - Basic metals - Casting services of metals - Casting services of iron - Casting services of cast iron - Casting services of malleable cast iron</v>
      </c>
      <c r="N2047" t="s">
        <v>17</v>
      </c>
      <c r="O2047" t="s">
        <v>17</v>
      </c>
      <c r="P2047" t="s">
        <v>17</v>
      </c>
      <c r="Q2047" t="s">
        <v>17</v>
      </c>
    </row>
    <row r="2048" spans="1:17" x14ac:dyDescent="0.45">
      <c r="A2048">
        <v>1210838</v>
      </c>
      <c r="B2048">
        <v>6</v>
      </c>
      <c r="C2048" s="2" t="s">
        <v>9444</v>
      </c>
      <c r="D2048">
        <v>2451</v>
      </c>
      <c r="E2048" t="s">
        <v>9445</v>
      </c>
      <c r="F2048" t="s">
        <v>9439</v>
      </c>
      <c r="G2048" t="s">
        <v>9446</v>
      </c>
      <c r="H2048" t="str">
        <f t="shared" si="1452"/>
        <v>Casting services of cast iron</v>
      </c>
      <c r="I2048" t="str">
        <f t="shared" si="1453"/>
        <v>Casting services of iron</v>
      </c>
      <c r="J2048" t="str">
        <f t="shared" si="1454"/>
        <v>Casting services of metals</v>
      </c>
      <c r="K2048" t="str">
        <f t="shared" si="1455"/>
        <v>Basic metals</v>
      </c>
      <c r="L2048" t="str">
        <f t="shared" si="1456"/>
        <v>MANUFACTURED PRODUCTS</v>
      </c>
      <c r="M2048" t="str">
        <f t="shared" si="1457"/>
        <v>MANUFACTURED PRODUCTS - Basic metals - Casting services of metals - Casting services of iron - Casting services of cast iron - Casting services of spheroidal cast iron</v>
      </c>
      <c r="N2048" t="s">
        <v>17</v>
      </c>
      <c r="O2048" t="s">
        <v>17</v>
      </c>
      <c r="P2048" t="s">
        <v>17</v>
      </c>
      <c r="Q2048" t="s">
        <v>17</v>
      </c>
    </row>
    <row r="2049" spans="1:17" x14ac:dyDescent="0.45">
      <c r="A2049">
        <v>1210839</v>
      </c>
      <c r="B2049">
        <v>6</v>
      </c>
      <c r="C2049" s="2" t="s">
        <v>9447</v>
      </c>
      <c r="D2049">
        <v>2451</v>
      </c>
      <c r="E2049" t="s">
        <v>9448</v>
      </c>
      <c r="F2049" t="s">
        <v>9439</v>
      </c>
      <c r="G2049" t="s">
        <v>9449</v>
      </c>
      <c r="H2049" t="str">
        <f t="shared" si="1452"/>
        <v>Casting services of cast iron</v>
      </c>
      <c r="I2049" t="str">
        <f t="shared" si="1453"/>
        <v>Casting services of iron</v>
      </c>
      <c r="J2049" t="str">
        <f t="shared" si="1454"/>
        <v>Casting services of metals</v>
      </c>
      <c r="K2049" t="str">
        <f t="shared" si="1455"/>
        <v>Basic metals</v>
      </c>
      <c r="L2049" t="str">
        <f t="shared" si="1456"/>
        <v>MANUFACTURED PRODUCTS</v>
      </c>
      <c r="M2049" t="str">
        <f t="shared" si="1457"/>
        <v>MANUFACTURED PRODUCTS - Basic metals - Casting services of metals - Casting services of iron - Casting services of cast iron - Casting services of grey cast iron</v>
      </c>
      <c r="N2049" t="s">
        <v>17</v>
      </c>
      <c r="O2049" t="s">
        <v>17</v>
      </c>
      <c r="P2049" t="s">
        <v>17</v>
      </c>
      <c r="Q2049" t="s">
        <v>17</v>
      </c>
    </row>
    <row r="2050" spans="1:17" hidden="1" x14ac:dyDescent="0.45">
      <c r="A2050">
        <v>1210840</v>
      </c>
      <c r="B2050">
        <v>5</v>
      </c>
      <c r="C2050" t="s">
        <v>9450</v>
      </c>
      <c r="F2050" t="s">
        <v>1322</v>
      </c>
      <c r="G2050" t="s">
        <v>9451</v>
      </c>
      <c r="N2050" t="s">
        <v>17</v>
      </c>
      <c r="O2050" t="s">
        <v>17</v>
      </c>
      <c r="P2050" t="s">
        <v>17</v>
      </c>
      <c r="Q2050" t="s">
        <v>17</v>
      </c>
    </row>
    <row r="2051" spans="1:17" x14ac:dyDescent="0.45">
      <c r="A2051">
        <v>1210841</v>
      </c>
      <c r="B2051">
        <v>6</v>
      </c>
      <c r="C2051" s="2" t="s">
        <v>9452</v>
      </c>
      <c r="D2051">
        <v>2451</v>
      </c>
      <c r="E2051" t="s">
        <v>9453</v>
      </c>
      <c r="F2051" t="s">
        <v>9450</v>
      </c>
      <c r="G2051" t="s">
        <v>9451</v>
      </c>
      <c r="H2051" t="str">
        <f>VLOOKUP(F2051,$C$2:$G$5523,5,0)</f>
        <v>Tubes, pipes and hollow profiles of cast-iron</v>
      </c>
      <c r="I2051" t="str">
        <f>VLOOKUP(VLOOKUP(F2051,$C$2:$G$5523,4,0),$C$2:$G$5523,5,0)</f>
        <v>Casting services of iron</v>
      </c>
      <c r="J2051" t="str">
        <f>VLOOKUP(VLOOKUP(VLOOKUP(F2051,$C$2:$G$5523,4,0),$C$2:$G$5523,4,0),$C$2:$G$5523,5,0)</f>
        <v>Casting services of metals</v>
      </c>
      <c r="K2051" t="str">
        <f>VLOOKUP(VLOOKUP(VLOOKUP(VLOOKUP(F2051,$C$2:$G$5523,4,0),$C$2:$G$5523,4,0),$C$2:$G$5523,4,0),$C$2:$G$5523,5,0)</f>
        <v>Basic metals</v>
      </c>
      <c r="L2051" t="str">
        <f>VLOOKUP(VLOOKUP(VLOOKUP(VLOOKUP(VLOOKUP(F2051,$C$2:$G$5523,4,0),$C$2:$G$5523,4,0),$C$2:$G$5523,4,0),$C$2:$G$5523,4,0),$C$2:$G$5523,5,0)</f>
        <v>MANUFACTURED PRODUCTS</v>
      </c>
      <c r="M2051" t="str">
        <f>L2051&amp;" - "&amp;K2051&amp;" - "&amp;J2051&amp;" - "&amp;I2051&amp;" - "&amp;H2051&amp;" - "&amp;G2051</f>
        <v>MANUFACTURED PRODUCTS - Basic metals - Casting services of metals - Casting services of iron - Tubes, pipes and hollow profiles of cast-iron - Tubes, pipes and hollow profiles of cast-iron</v>
      </c>
      <c r="N2051" t="s">
        <v>17</v>
      </c>
      <c r="O2051" t="s">
        <v>17</v>
      </c>
      <c r="P2051" t="s">
        <v>17</v>
      </c>
      <c r="Q2051" t="s">
        <v>17</v>
      </c>
    </row>
    <row r="2052" spans="1:17" hidden="1" x14ac:dyDescent="0.45">
      <c r="A2052">
        <v>1210842</v>
      </c>
      <c r="B2052">
        <v>5</v>
      </c>
      <c r="C2052" t="s">
        <v>9454</v>
      </c>
      <c r="F2052" t="s">
        <v>1322</v>
      </c>
      <c r="G2052" t="s">
        <v>9455</v>
      </c>
      <c r="N2052" t="s">
        <v>17</v>
      </c>
      <c r="O2052" t="s">
        <v>17</v>
      </c>
      <c r="P2052" t="s">
        <v>17</v>
      </c>
      <c r="Q2052" t="s">
        <v>17</v>
      </c>
    </row>
    <row r="2053" spans="1:17" x14ac:dyDescent="0.45">
      <c r="A2053">
        <v>1210843</v>
      </c>
      <c r="B2053">
        <v>6</v>
      </c>
      <c r="C2053" s="2" t="s">
        <v>9456</v>
      </c>
      <c r="D2053">
        <v>2451</v>
      </c>
      <c r="E2053" t="s">
        <v>9457</v>
      </c>
      <c r="F2053" t="s">
        <v>9454</v>
      </c>
      <c r="G2053" t="s">
        <v>9455</v>
      </c>
      <c r="H2053" t="str">
        <f>VLOOKUP(F2053,$C$2:$G$5523,5,0)</f>
        <v>Tube or pipe fittings, of cast-iron</v>
      </c>
      <c r="I2053" t="str">
        <f>VLOOKUP(VLOOKUP(F2053,$C$2:$G$5523,4,0),$C$2:$G$5523,5,0)</f>
        <v>Casting services of iron</v>
      </c>
      <c r="J2053" t="str">
        <f>VLOOKUP(VLOOKUP(VLOOKUP(F2053,$C$2:$G$5523,4,0),$C$2:$G$5523,4,0),$C$2:$G$5523,5,0)</f>
        <v>Casting services of metals</v>
      </c>
      <c r="K2053" t="str">
        <f>VLOOKUP(VLOOKUP(VLOOKUP(VLOOKUP(F2053,$C$2:$G$5523,4,0),$C$2:$G$5523,4,0),$C$2:$G$5523,4,0),$C$2:$G$5523,5,0)</f>
        <v>Basic metals</v>
      </c>
      <c r="L2053" t="str">
        <f>VLOOKUP(VLOOKUP(VLOOKUP(VLOOKUP(VLOOKUP(F2053,$C$2:$G$5523,4,0),$C$2:$G$5523,4,0),$C$2:$G$5523,4,0),$C$2:$G$5523,4,0),$C$2:$G$5523,5,0)</f>
        <v>MANUFACTURED PRODUCTS</v>
      </c>
      <c r="M2053" t="str">
        <f>L2053&amp;" - "&amp;K2053&amp;" - "&amp;J2053&amp;" - "&amp;I2053&amp;" - "&amp;H2053&amp;" - "&amp;G2053</f>
        <v>MANUFACTURED PRODUCTS - Basic metals - Casting services of metals - Casting services of iron - Tube or pipe fittings, of cast-iron - Tube or pipe fittings, of cast-iron</v>
      </c>
      <c r="N2053" t="s">
        <v>17</v>
      </c>
      <c r="O2053" t="s">
        <v>17</v>
      </c>
      <c r="P2053" t="s">
        <v>17</v>
      </c>
      <c r="Q2053" t="s">
        <v>17</v>
      </c>
    </row>
    <row r="2054" spans="1:17" hidden="1" x14ac:dyDescent="0.45">
      <c r="A2054">
        <v>1210844</v>
      </c>
      <c r="B2054">
        <v>5</v>
      </c>
      <c r="C2054" t="s">
        <v>9458</v>
      </c>
      <c r="F2054" t="s">
        <v>1322</v>
      </c>
      <c r="G2054" t="s">
        <v>9459</v>
      </c>
      <c r="N2054" t="s">
        <v>17</v>
      </c>
      <c r="O2054" t="s">
        <v>17</v>
      </c>
      <c r="P2054" t="s">
        <v>17</v>
      </c>
      <c r="Q2054" t="s">
        <v>17</v>
      </c>
    </row>
    <row r="2055" spans="1:17" x14ac:dyDescent="0.45">
      <c r="A2055">
        <v>1210845</v>
      </c>
      <c r="B2055">
        <v>6</v>
      </c>
      <c r="C2055" s="2" t="s">
        <v>9460</v>
      </c>
      <c r="D2055">
        <v>2451</v>
      </c>
      <c r="E2055" t="s">
        <v>9461</v>
      </c>
      <c r="F2055" t="s">
        <v>9458</v>
      </c>
      <c r="G2055" t="s">
        <v>9459</v>
      </c>
      <c r="H2055" t="str">
        <f>VLOOKUP(F2055,$C$2:$G$5523,5,0)</f>
        <v>Sub-contracted operations as part of manufacturing of casting of iron</v>
      </c>
      <c r="I2055" t="str">
        <f>VLOOKUP(VLOOKUP(F2055,$C$2:$G$5523,4,0),$C$2:$G$5523,5,0)</f>
        <v>Casting services of iron</v>
      </c>
      <c r="J2055" t="str">
        <f>VLOOKUP(VLOOKUP(VLOOKUP(F2055,$C$2:$G$5523,4,0),$C$2:$G$5523,4,0),$C$2:$G$5523,5,0)</f>
        <v>Casting services of metals</v>
      </c>
      <c r="K2055" t="str">
        <f>VLOOKUP(VLOOKUP(VLOOKUP(VLOOKUP(F2055,$C$2:$G$5523,4,0),$C$2:$G$5523,4,0),$C$2:$G$5523,4,0),$C$2:$G$5523,5,0)</f>
        <v>Basic metals</v>
      </c>
      <c r="L2055" t="str">
        <f>VLOOKUP(VLOOKUP(VLOOKUP(VLOOKUP(VLOOKUP(F2055,$C$2:$G$5523,4,0),$C$2:$G$5523,4,0),$C$2:$G$5523,4,0),$C$2:$G$5523,4,0),$C$2:$G$5523,5,0)</f>
        <v>MANUFACTURED PRODUCTS</v>
      </c>
      <c r="M2055" t="str">
        <f>L2055&amp;" - "&amp;K2055&amp;" - "&amp;J2055&amp;" - "&amp;I2055&amp;" - "&amp;H2055&amp;" - "&amp;G2055</f>
        <v>MANUFACTURED PRODUCTS - Basic metals - Casting services of metals - Casting services of iron - Sub-contracted operations as part of manufacturing of casting of iron - Sub-contracted operations as part of manufacturing of casting of iron</v>
      </c>
      <c r="N2055" t="s">
        <v>17</v>
      </c>
      <c r="O2055" t="s">
        <v>17</v>
      </c>
      <c r="P2055" t="s">
        <v>17</v>
      </c>
      <c r="Q2055" t="s">
        <v>17</v>
      </c>
    </row>
    <row r="2056" spans="1:17" hidden="1" x14ac:dyDescent="0.45">
      <c r="A2056">
        <v>1210846</v>
      </c>
      <c r="B2056">
        <v>4</v>
      </c>
      <c r="C2056" t="s">
        <v>1327</v>
      </c>
      <c r="F2056" t="s">
        <v>1317</v>
      </c>
      <c r="G2056" t="s">
        <v>9462</v>
      </c>
      <c r="N2056" t="s">
        <v>17</v>
      </c>
      <c r="O2056" t="s">
        <v>17</v>
      </c>
      <c r="P2056" t="s">
        <v>17</v>
      </c>
      <c r="Q2056" t="s">
        <v>17</v>
      </c>
    </row>
    <row r="2057" spans="1:17" hidden="1" x14ac:dyDescent="0.45">
      <c r="A2057">
        <v>1210847</v>
      </c>
      <c r="B2057">
        <v>5</v>
      </c>
      <c r="C2057" t="s">
        <v>9463</v>
      </c>
      <c r="F2057" t="s">
        <v>1327</v>
      </c>
      <c r="G2057" t="s">
        <v>9462</v>
      </c>
      <c r="N2057" t="s">
        <v>17</v>
      </c>
      <c r="O2057" t="s">
        <v>17</v>
      </c>
      <c r="P2057" t="s">
        <v>17</v>
      </c>
      <c r="Q2057" t="s">
        <v>17</v>
      </c>
    </row>
    <row r="2058" spans="1:17" x14ac:dyDescent="0.45">
      <c r="A2058">
        <v>1210848</v>
      </c>
      <c r="B2058">
        <v>6</v>
      </c>
      <c r="C2058" s="2" t="s">
        <v>9464</v>
      </c>
      <c r="D2058">
        <v>2452</v>
      </c>
      <c r="E2058" t="s">
        <v>9465</v>
      </c>
      <c r="F2058" t="s">
        <v>9463</v>
      </c>
      <c r="G2058" t="s">
        <v>9462</v>
      </c>
      <c r="H2058" t="str">
        <f>VLOOKUP(F2058,$C$2:$G$5523,5,0)</f>
        <v>Casting services of steel</v>
      </c>
      <c r="I2058" t="str">
        <f>VLOOKUP(VLOOKUP(F2058,$C$2:$G$5523,4,0),$C$2:$G$5523,5,0)</f>
        <v>Casting services of steel</v>
      </c>
      <c r="J2058" t="str">
        <f>VLOOKUP(VLOOKUP(VLOOKUP(F2058,$C$2:$G$5523,4,0),$C$2:$G$5523,4,0),$C$2:$G$5523,5,0)</f>
        <v>Casting services of metals</v>
      </c>
      <c r="K2058" t="str">
        <f>VLOOKUP(VLOOKUP(VLOOKUP(VLOOKUP(F2058,$C$2:$G$5523,4,0),$C$2:$G$5523,4,0),$C$2:$G$5523,4,0),$C$2:$G$5523,5,0)</f>
        <v>Basic metals</v>
      </c>
      <c r="L2058" t="str">
        <f>VLOOKUP(VLOOKUP(VLOOKUP(VLOOKUP(VLOOKUP(F2058,$C$2:$G$5523,4,0),$C$2:$G$5523,4,0),$C$2:$G$5523,4,0),$C$2:$G$5523,4,0),$C$2:$G$5523,5,0)</f>
        <v>MANUFACTURED PRODUCTS</v>
      </c>
      <c r="M2058" t="str">
        <f>L2058&amp;" - "&amp;K2058&amp;" - "&amp;J2058&amp;" - "&amp;I2058&amp;" - "&amp;H2058&amp;" - "&amp;G2058</f>
        <v>MANUFACTURED PRODUCTS - Basic metals - Casting services of metals - Casting services of steel - Casting services of steel - Casting services of steel</v>
      </c>
      <c r="N2058" t="s">
        <v>17</v>
      </c>
      <c r="O2058" t="s">
        <v>17</v>
      </c>
      <c r="P2058" t="s">
        <v>17</v>
      </c>
      <c r="Q2058" t="s">
        <v>17</v>
      </c>
    </row>
    <row r="2059" spans="1:17" hidden="1" x14ac:dyDescent="0.45">
      <c r="A2059">
        <v>1210849</v>
      </c>
      <c r="B2059">
        <v>5</v>
      </c>
      <c r="C2059" t="s">
        <v>9466</v>
      </c>
      <c r="F2059" t="s">
        <v>1327</v>
      </c>
      <c r="G2059" t="s">
        <v>9467</v>
      </c>
      <c r="N2059" t="s">
        <v>17</v>
      </c>
      <c r="O2059" t="s">
        <v>17</v>
      </c>
      <c r="P2059" t="s">
        <v>17</v>
      </c>
      <c r="Q2059" t="s">
        <v>17</v>
      </c>
    </row>
    <row r="2060" spans="1:17" x14ac:dyDescent="0.45">
      <c r="A2060">
        <v>1210850</v>
      </c>
      <c r="B2060">
        <v>6</v>
      </c>
      <c r="C2060" s="2" t="s">
        <v>9468</v>
      </c>
      <c r="D2060">
        <v>2452</v>
      </c>
      <c r="E2060" t="s">
        <v>9469</v>
      </c>
      <c r="F2060" t="s">
        <v>9466</v>
      </c>
      <c r="G2060" t="s">
        <v>9467</v>
      </c>
      <c r="H2060" t="str">
        <f>VLOOKUP(F2060,$C$2:$G$5523,5,0)</f>
        <v>Tubes and pipes of centrifugally cast-steel</v>
      </c>
      <c r="I2060" t="str">
        <f>VLOOKUP(VLOOKUP(F2060,$C$2:$G$5523,4,0),$C$2:$G$5523,5,0)</f>
        <v>Casting services of steel</v>
      </c>
      <c r="J2060" t="str">
        <f>VLOOKUP(VLOOKUP(VLOOKUP(F2060,$C$2:$G$5523,4,0),$C$2:$G$5523,4,0),$C$2:$G$5523,5,0)</f>
        <v>Casting services of metals</v>
      </c>
      <c r="K2060" t="str">
        <f>VLOOKUP(VLOOKUP(VLOOKUP(VLOOKUP(F2060,$C$2:$G$5523,4,0),$C$2:$G$5523,4,0),$C$2:$G$5523,4,0),$C$2:$G$5523,5,0)</f>
        <v>Basic metals</v>
      </c>
      <c r="L2060" t="str">
        <f>VLOOKUP(VLOOKUP(VLOOKUP(VLOOKUP(VLOOKUP(F2060,$C$2:$G$5523,4,0),$C$2:$G$5523,4,0),$C$2:$G$5523,4,0),$C$2:$G$5523,4,0),$C$2:$G$5523,5,0)</f>
        <v>MANUFACTURED PRODUCTS</v>
      </c>
      <c r="M2060" t="str">
        <f>L2060&amp;" - "&amp;K2060&amp;" - "&amp;J2060&amp;" - "&amp;I2060&amp;" - "&amp;H2060&amp;" - "&amp;G2060</f>
        <v>MANUFACTURED PRODUCTS - Basic metals - Casting services of metals - Casting services of steel - Tubes and pipes of centrifugally cast-steel - Tubes and pipes of centrifugally cast-steel</v>
      </c>
      <c r="N2060" t="s">
        <v>17</v>
      </c>
      <c r="O2060" t="s">
        <v>17</v>
      </c>
      <c r="P2060" t="s">
        <v>17</v>
      </c>
      <c r="Q2060" t="s">
        <v>17</v>
      </c>
    </row>
    <row r="2061" spans="1:17" hidden="1" x14ac:dyDescent="0.45">
      <c r="A2061">
        <v>1210851</v>
      </c>
      <c r="B2061">
        <v>5</v>
      </c>
      <c r="C2061" t="s">
        <v>9470</v>
      </c>
      <c r="F2061" t="s">
        <v>1327</v>
      </c>
      <c r="G2061" t="s">
        <v>9471</v>
      </c>
      <c r="N2061" t="s">
        <v>17</v>
      </c>
      <c r="O2061" t="s">
        <v>17</v>
      </c>
      <c r="P2061" t="s">
        <v>17</v>
      </c>
      <c r="Q2061" t="s">
        <v>17</v>
      </c>
    </row>
    <row r="2062" spans="1:17" x14ac:dyDescent="0.45">
      <c r="A2062">
        <v>1210852</v>
      </c>
      <c r="B2062">
        <v>6</v>
      </c>
      <c r="C2062" s="2" t="s">
        <v>9472</v>
      </c>
      <c r="D2062">
        <v>2452</v>
      </c>
      <c r="E2062" t="s">
        <v>9473</v>
      </c>
      <c r="F2062" t="s">
        <v>9470</v>
      </c>
      <c r="G2062" t="s">
        <v>9471</v>
      </c>
      <c r="H2062" t="str">
        <f>VLOOKUP(F2062,$C$2:$G$5523,5,0)</f>
        <v>Tube or pipe fittings, of cast-steel</v>
      </c>
      <c r="I2062" t="str">
        <f>VLOOKUP(VLOOKUP(F2062,$C$2:$G$5523,4,0),$C$2:$G$5523,5,0)</f>
        <v>Casting services of steel</v>
      </c>
      <c r="J2062" t="str">
        <f>VLOOKUP(VLOOKUP(VLOOKUP(F2062,$C$2:$G$5523,4,0),$C$2:$G$5523,4,0),$C$2:$G$5523,5,0)</f>
        <v>Casting services of metals</v>
      </c>
      <c r="K2062" t="str">
        <f>VLOOKUP(VLOOKUP(VLOOKUP(VLOOKUP(F2062,$C$2:$G$5523,4,0),$C$2:$G$5523,4,0),$C$2:$G$5523,4,0),$C$2:$G$5523,5,0)</f>
        <v>Basic metals</v>
      </c>
      <c r="L2062" t="str">
        <f>VLOOKUP(VLOOKUP(VLOOKUP(VLOOKUP(VLOOKUP(F2062,$C$2:$G$5523,4,0),$C$2:$G$5523,4,0),$C$2:$G$5523,4,0),$C$2:$G$5523,4,0),$C$2:$G$5523,5,0)</f>
        <v>MANUFACTURED PRODUCTS</v>
      </c>
      <c r="M2062" t="str">
        <f>L2062&amp;" - "&amp;K2062&amp;" - "&amp;J2062&amp;" - "&amp;I2062&amp;" - "&amp;H2062&amp;" - "&amp;G2062</f>
        <v>MANUFACTURED PRODUCTS - Basic metals - Casting services of metals - Casting services of steel - Tube or pipe fittings, of cast-steel - Tube or pipe fittings, of cast-steel</v>
      </c>
      <c r="N2062" t="s">
        <v>17</v>
      </c>
      <c r="O2062" t="s">
        <v>17</v>
      </c>
      <c r="P2062" t="s">
        <v>17</v>
      </c>
      <c r="Q2062" t="s">
        <v>17</v>
      </c>
    </row>
    <row r="2063" spans="1:17" hidden="1" x14ac:dyDescent="0.45">
      <c r="A2063">
        <v>1210853</v>
      </c>
      <c r="B2063">
        <v>4</v>
      </c>
      <c r="C2063" t="s">
        <v>1330</v>
      </c>
      <c r="F2063" t="s">
        <v>1317</v>
      </c>
      <c r="G2063" t="s">
        <v>9474</v>
      </c>
      <c r="N2063" t="s">
        <v>17</v>
      </c>
      <c r="O2063" t="s">
        <v>17</v>
      </c>
      <c r="P2063" t="s">
        <v>17</v>
      </c>
      <c r="Q2063" t="s">
        <v>17</v>
      </c>
    </row>
    <row r="2064" spans="1:17" hidden="1" x14ac:dyDescent="0.45">
      <c r="A2064">
        <v>1210854</v>
      </c>
      <c r="B2064">
        <v>5</v>
      </c>
      <c r="C2064" t="s">
        <v>9475</v>
      </c>
      <c r="F2064" t="s">
        <v>1330</v>
      </c>
      <c r="G2064" t="s">
        <v>9474</v>
      </c>
      <c r="N2064" t="s">
        <v>17</v>
      </c>
      <c r="O2064" t="s">
        <v>17</v>
      </c>
      <c r="P2064" t="s">
        <v>17</v>
      </c>
      <c r="Q2064" t="s">
        <v>17</v>
      </c>
    </row>
    <row r="2065" spans="1:17" x14ac:dyDescent="0.45">
      <c r="A2065">
        <v>1210855</v>
      </c>
      <c r="B2065">
        <v>6</v>
      </c>
      <c r="C2065" s="2" t="s">
        <v>9476</v>
      </c>
      <c r="D2065">
        <v>2453</v>
      </c>
      <c r="E2065" t="s">
        <v>9477</v>
      </c>
      <c r="F2065" t="s">
        <v>9475</v>
      </c>
      <c r="G2065" t="s">
        <v>9474</v>
      </c>
      <c r="H2065" t="str">
        <f>VLOOKUP(F2065,$C$2:$G$5523,5,0)</f>
        <v>Casting services of light metals</v>
      </c>
      <c r="I2065" t="str">
        <f>VLOOKUP(VLOOKUP(F2065,$C$2:$G$5523,4,0),$C$2:$G$5523,5,0)</f>
        <v>Casting services of light metals</v>
      </c>
      <c r="J2065" t="str">
        <f>VLOOKUP(VLOOKUP(VLOOKUP(F2065,$C$2:$G$5523,4,0),$C$2:$G$5523,4,0),$C$2:$G$5523,5,0)</f>
        <v>Casting services of metals</v>
      </c>
      <c r="K2065" t="str">
        <f>VLOOKUP(VLOOKUP(VLOOKUP(VLOOKUP(F2065,$C$2:$G$5523,4,0),$C$2:$G$5523,4,0),$C$2:$G$5523,4,0),$C$2:$G$5523,5,0)</f>
        <v>Basic metals</v>
      </c>
      <c r="L2065" t="str">
        <f>VLOOKUP(VLOOKUP(VLOOKUP(VLOOKUP(VLOOKUP(F2065,$C$2:$G$5523,4,0),$C$2:$G$5523,4,0),$C$2:$G$5523,4,0),$C$2:$G$5523,4,0),$C$2:$G$5523,5,0)</f>
        <v>MANUFACTURED PRODUCTS</v>
      </c>
      <c r="M2065" t="str">
        <f>L2065&amp;" - "&amp;K2065&amp;" - "&amp;J2065&amp;" - "&amp;I2065&amp;" - "&amp;H2065&amp;" - "&amp;G2065</f>
        <v>MANUFACTURED PRODUCTS - Basic metals - Casting services of metals - Casting services of light metals - Casting services of light metals - Casting services of light metals</v>
      </c>
      <c r="N2065" t="s">
        <v>17</v>
      </c>
      <c r="O2065" t="s">
        <v>17</v>
      </c>
      <c r="P2065" t="s">
        <v>17</v>
      </c>
      <c r="Q2065" t="s">
        <v>17</v>
      </c>
    </row>
    <row r="2066" spans="1:17" hidden="1" x14ac:dyDescent="0.45">
      <c r="A2066">
        <v>1210856</v>
      </c>
      <c r="B2066">
        <v>4</v>
      </c>
      <c r="C2066" t="s">
        <v>1335</v>
      </c>
      <c r="F2066" t="s">
        <v>1317</v>
      </c>
      <c r="G2066" t="s">
        <v>9478</v>
      </c>
      <c r="N2066" t="s">
        <v>17</v>
      </c>
      <c r="O2066" t="s">
        <v>17</v>
      </c>
      <c r="P2066" t="s">
        <v>17</v>
      </c>
      <c r="Q2066" t="s">
        <v>17</v>
      </c>
    </row>
    <row r="2067" spans="1:17" hidden="1" x14ac:dyDescent="0.45">
      <c r="A2067">
        <v>1210857</v>
      </c>
      <c r="B2067">
        <v>5</v>
      </c>
      <c r="C2067" t="s">
        <v>9479</v>
      </c>
      <c r="F2067" t="s">
        <v>1335</v>
      </c>
      <c r="G2067" t="s">
        <v>9478</v>
      </c>
      <c r="N2067" t="s">
        <v>17</v>
      </c>
      <c r="O2067" t="s">
        <v>17</v>
      </c>
      <c r="P2067" t="s">
        <v>17</v>
      </c>
      <c r="Q2067" t="s">
        <v>17</v>
      </c>
    </row>
    <row r="2068" spans="1:17" x14ac:dyDescent="0.45">
      <c r="A2068">
        <v>1210858</v>
      </c>
      <c r="B2068">
        <v>6</v>
      </c>
      <c r="C2068" s="2" t="s">
        <v>9480</v>
      </c>
      <c r="D2068">
        <v>2454</v>
      </c>
      <c r="E2068" t="s">
        <v>9481</v>
      </c>
      <c r="F2068" t="s">
        <v>9479</v>
      </c>
      <c r="G2068" t="s">
        <v>9478</v>
      </c>
      <c r="H2068" t="str">
        <f>VLOOKUP(F2068,$C$2:$G$5523,5,0)</f>
        <v>Casting services of other non-ferrous metals</v>
      </c>
      <c r="I2068" t="str">
        <f>VLOOKUP(VLOOKUP(F2068,$C$2:$G$5523,4,0),$C$2:$G$5523,5,0)</f>
        <v>Casting services of other non-ferrous metals</v>
      </c>
      <c r="J2068" t="str">
        <f>VLOOKUP(VLOOKUP(VLOOKUP(F2068,$C$2:$G$5523,4,0),$C$2:$G$5523,4,0),$C$2:$G$5523,5,0)</f>
        <v>Casting services of metals</v>
      </c>
      <c r="K2068" t="str">
        <f>VLOOKUP(VLOOKUP(VLOOKUP(VLOOKUP(F2068,$C$2:$G$5523,4,0),$C$2:$G$5523,4,0),$C$2:$G$5523,4,0),$C$2:$G$5523,5,0)</f>
        <v>Basic metals</v>
      </c>
      <c r="L2068" t="str">
        <f>VLOOKUP(VLOOKUP(VLOOKUP(VLOOKUP(VLOOKUP(F2068,$C$2:$G$5523,4,0),$C$2:$G$5523,4,0),$C$2:$G$5523,4,0),$C$2:$G$5523,4,0),$C$2:$G$5523,5,0)</f>
        <v>MANUFACTURED PRODUCTS</v>
      </c>
      <c r="M2068" t="str">
        <f>L2068&amp;" - "&amp;K2068&amp;" - "&amp;J2068&amp;" - "&amp;I2068&amp;" - "&amp;H2068&amp;" - "&amp;G2068</f>
        <v>MANUFACTURED PRODUCTS - Basic metals - Casting services of metals - Casting services of other non-ferrous metals - Casting services of other non-ferrous metals - Casting services of other non-ferrous metals</v>
      </c>
      <c r="N2068" t="s">
        <v>17</v>
      </c>
      <c r="O2068" t="s">
        <v>17</v>
      </c>
      <c r="P2068" t="s">
        <v>17</v>
      </c>
      <c r="Q2068" t="s">
        <v>17</v>
      </c>
    </row>
    <row r="2069" spans="1:17" hidden="1" x14ac:dyDescent="0.45">
      <c r="A2069">
        <v>1210859</v>
      </c>
      <c r="B2069">
        <v>2</v>
      </c>
      <c r="C2069" t="s">
        <v>1338</v>
      </c>
      <c r="F2069" t="s">
        <v>432</v>
      </c>
      <c r="G2069" t="s">
        <v>9482</v>
      </c>
      <c r="N2069" t="s">
        <v>17</v>
      </c>
      <c r="O2069" t="s">
        <v>17</v>
      </c>
      <c r="P2069" t="s">
        <v>17</v>
      </c>
      <c r="Q2069" t="s">
        <v>9483</v>
      </c>
    </row>
    <row r="2070" spans="1:17" hidden="1" x14ac:dyDescent="0.45">
      <c r="A2070">
        <v>1210860</v>
      </c>
      <c r="B2070">
        <v>3</v>
      </c>
      <c r="C2070" t="s">
        <v>1343</v>
      </c>
      <c r="F2070" t="s">
        <v>1338</v>
      </c>
      <c r="G2070" t="s">
        <v>9484</v>
      </c>
      <c r="N2070" t="s">
        <v>17</v>
      </c>
      <c r="O2070" t="s">
        <v>17</v>
      </c>
      <c r="P2070" t="s">
        <v>17</v>
      </c>
      <c r="Q2070" t="s">
        <v>17</v>
      </c>
    </row>
    <row r="2071" spans="1:17" hidden="1" x14ac:dyDescent="0.45">
      <c r="A2071">
        <v>1210861</v>
      </c>
      <c r="B2071">
        <v>4</v>
      </c>
      <c r="C2071" t="s">
        <v>1347</v>
      </c>
      <c r="F2071" t="s">
        <v>1343</v>
      </c>
      <c r="G2071" t="s">
        <v>9485</v>
      </c>
      <c r="N2071" t="s">
        <v>17</v>
      </c>
      <c r="O2071" t="s">
        <v>17</v>
      </c>
      <c r="P2071" t="s">
        <v>17</v>
      </c>
      <c r="Q2071" t="s">
        <v>17</v>
      </c>
    </row>
    <row r="2072" spans="1:17" hidden="1" x14ac:dyDescent="0.45">
      <c r="A2072">
        <v>1210862</v>
      </c>
      <c r="B2072">
        <v>5</v>
      </c>
      <c r="C2072" t="s">
        <v>9486</v>
      </c>
      <c r="F2072" t="s">
        <v>1347</v>
      </c>
      <c r="G2072" t="s">
        <v>9487</v>
      </c>
      <c r="N2072" t="s">
        <v>17</v>
      </c>
      <c r="O2072" t="s">
        <v>17</v>
      </c>
      <c r="P2072" t="s">
        <v>17</v>
      </c>
      <c r="Q2072" t="s">
        <v>17</v>
      </c>
    </row>
    <row r="2073" spans="1:17" x14ac:dyDescent="0.45">
      <c r="A2073">
        <v>1210863</v>
      </c>
      <c r="B2073">
        <v>6</v>
      </c>
      <c r="C2073" s="2" t="s">
        <v>9488</v>
      </c>
      <c r="D2073">
        <v>2511</v>
      </c>
      <c r="E2073" t="s">
        <v>9489</v>
      </c>
      <c r="F2073" t="s">
        <v>9486</v>
      </c>
      <c r="G2073" t="s">
        <v>9487</v>
      </c>
      <c r="H2073" t="str">
        <f>VLOOKUP(F2073,$C$2:$G$5523,5,0)</f>
        <v>Prefabricated buildings of metal</v>
      </c>
      <c r="I2073" t="str">
        <f>VLOOKUP(VLOOKUP(F2073,$C$2:$G$5523,4,0),$C$2:$G$5523,5,0)</f>
        <v>Metal structures and parts of structures</v>
      </c>
      <c r="J2073" t="str">
        <f>VLOOKUP(VLOOKUP(VLOOKUP(F2073,$C$2:$G$5523,4,0),$C$2:$G$5523,4,0),$C$2:$G$5523,5,0)</f>
        <v>Structural metal products</v>
      </c>
      <c r="K2073" t="str">
        <f>VLOOKUP(VLOOKUP(VLOOKUP(VLOOKUP(F2073,$C$2:$G$5523,4,0),$C$2:$G$5523,4,0),$C$2:$G$5523,4,0),$C$2:$G$5523,5,0)</f>
        <v>Fabricated metal products, except machinery and equipment</v>
      </c>
      <c r="L2073" t="str">
        <f>VLOOKUP(VLOOKUP(VLOOKUP(VLOOKUP(VLOOKUP(F2073,$C$2:$G$5523,4,0),$C$2:$G$5523,4,0),$C$2:$G$5523,4,0),$C$2:$G$5523,4,0),$C$2:$G$5523,5,0)</f>
        <v>MANUFACTURED PRODUCTS</v>
      </c>
      <c r="M2073" t="str">
        <f>L2073&amp;" - "&amp;K2073&amp;" - "&amp;J2073&amp;" - "&amp;I2073&amp;" - "&amp;H2073&amp;" - "&amp;G2073</f>
        <v>MANUFACTURED PRODUCTS - Fabricated metal products, except machinery and equipment - Structural metal products - Metal structures and parts of structures - Prefabricated buildings of metal - Prefabricated buildings of metal</v>
      </c>
      <c r="N2073" t="s">
        <v>9490</v>
      </c>
      <c r="O2073" t="s">
        <v>17</v>
      </c>
      <c r="P2073" t="s">
        <v>17</v>
      </c>
      <c r="Q2073" t="s">
        <v>17</v>
      </c>
    </row>
    <row r="2074" spans="1:17" hidden="1" x14ac:dyDescent="0.45">
      <c r="A2074">
        <v>1210864</v>
      </c>
      <c r="B2074">
        <v>5</v>
      </c>
      <c r="C2074" t="s">
        <v>9491</v>
      </c>
      <c r="F2074" t="s">
        <v>1347</v>
      </c>
      <c r="G2074" t="s">
        <v>9492</v>
      </c>
      <c r="N2074" t="s">
        <v>17</v>
      </c>
      <c r="O2074" t="s">
        <v>17</v>
      </c>
      <c r="P2074" t="s">
        <v>17</v>
      </c>
      <c r="Q2074" t="s">
        <v>17</v>
      </c>
    </row>
    <row r="2075" spans="1:17" x14ac:dyDescent="0.45">
      <c r="A2075">
        <v>1210865</v>
      </c>
      <c r="B2075">
        <v>6</v>
      </c>
      <c r="C2075" s="2" t="s">
        <v>9493</v>
      </c>
      <c r="D2075">
        <v>2511</v>
      </c>
      <c r="E2075" t="s">
        <v>9494</v>
      </c>
      <c r="F2075" t="s">
        <v>9491</v>
      </c>
      <c r="G2075" t="s">
        <v>9495</v>
      </c>
      <c r="H2075" t="str">
        <f t="shared" ref="H2075:H2077" si="1458">VLOOKUP(F2075,$C$2:$G$5523,5,0)</f>
        <v>Structural metal products and parts thereof</v>
      </c>
      <c r="I2075" t="str">
        <f t="shared" ref="I2075:I2077" si="1459">VLOOKUP(VLOOKUP(F2075,$C$2:$G$5523,4,0),$C$2:$G$5523,5,0)</f>
        <v>Metal structures and parts of structures</v>
      </c>
      <c r="J2075" t="str">
        <f t="shared" ref="J2075:J2077" si="1460">VLOOKUP(VLOOKUP(VLOOKUP(F2075,$C$2:$G$5523,4,0),$C$2:$G$5523,4,0),$C$2:$G$5523,5,0)</f>
        <v>Structural metal products</v>
      </c>
      <c r="K2075" t="str">
        <f t="shared" ref="K2075:K2077" si="1461">VLOOKUP(VLOOKUP(VLOOKUP(VLOOKUP(F2075,$C$2:$G$5523,4,0),$C$2:$G$5523,4,0),$C$2:$G$5523,4,0),$C$2:$G$5523,5,0)</f>
        <v>Fabricated metal products, except machinery and equipment</v>
      </c>
      <c r="L2075" t="str">
        <f t="shared" ref="L2075:L2077" si="1462">VLOOKUP(VLOOKUP(VLOOKUP(VLOOKUP(VLOOKUP(F2075,$C$2:$G$5523,4,0),$C$2:$G$5523,4,0),$C$2:$G$5523,4,0),$C$2:$G$5523,4,0),$C$2:$G$5523,5,0)</f>
        <v>MANUFACTURED PRODUCTS</v>
      </c>
      <c r="M2075" t="str">
        <f t="shared" ref="M2075:M2077" si="1463">L2075&amp;" - "&amp;K2075&amp;" - "&amp;J2075&amp;" - "&amp;I2075&amp;" - "&amp;H2075&amp;" - "&amp;G2075</f>
        <v>MANUFACTURED PRODUCTS - Fabricated metal products, except machinery and equipment - Structural metal products - Metal structures and parts of structures - Structural metal products and parts thereof - Bridges and bridge-sections of iron or steel</v>
      </c>
      <c r="N2075" t="s">
        <v>17</v>
      </c>
      <c r="O2075" t="s">
        <v>17</v>
      </c>
      <c r="P2075" t="s">
        <v>17</v>
      </c>
      <c r="Q2075" t="s">
        <v>17</v>
      </c>
    </row>
    <row r="2076" spans="1:17" x14ac:dyDescent="0.45">
      <c r="A2076">
        <v>1210866</v>
      </c>
      <c r="B2076">
        <v>6</v>
      </c>
      <c r="C2076" s="2" t="s">
        <v>9496</v>
      </c>
      <c r="D2076">
        <v>2511</v>
      </c>
      <c r="E2076" t="s">
        <v>9497</v>
      </c>
      <c r="F2076" t="s">
        <v>9491</v>
      </c>
      <c r="G2076" t="s">
        <v>9498</v>
      </c>
      <c r="H2076" t="str">
        <f t="shared" si="1458"/>
        <v>Structural metal products and parts thereof</v>
      </c>
      <c r="I2076" t="str">
        <f t="shared" si="1459"/>
        <v>Metal structures and parts of structures</v>
      </c>
      <c r="J2076" t="str">
        <f t="shared" si="1460"/>
        <v>Structural metal products</v>
      </c>
      <c r="K2076" t="str">
        <f t="shared" si="1461"/>
        <v>Fabricated metal products, except machinery and equipment</v>
      </c>
      <c r="L2076" t="str">
        <f t="shared" si="1462"/>
        <v>MANUFACTURED PRODUCTS</v>
      </c>
      <c r="M2076" t="str">
        <f t="shared" si="1463"/>
        <v>MANUFACTURED PRODUCTS - Fabricated metal products, except machinery and equipment - Structural metal products - Metal structures and parts of structures - Structural metal products and parts thereof - Towers and lattice masts of iron or steel</v>
      </c>
      <c r="N2076" t="s">
        <v>17</v>
      </c>
      <c r="O2076" t="s">
        <v>17</v>
      </c>
      <c r="P2076" t="s">
        <v>17</v>
      </c>
      <c r="Q2076" t="s">
        <v>17</v>
      </c>
    </row>
    <row r="2077" spans="1:17" x14ac:dyDescent="0.45">
      <c r="A2077">
        <v>1210867</v>
      </c>
      <c r="B2077">
        <v>6</v>
      </c>
      <c r="C2077" s="2" t="s">
        <v>9499</v>
      </c>
      <c r="D2077">
        <v>2511</v>
      </c>
      <c r="E2077" t="s">
        <v>9500</v>
      </c>
      <c r="F2077" t="s">
        <v>9491</v>
      </c>
      <c r="G2077" t="s">
        <v>9501</v>
      </c>
      <c r="H2077" t="str">
        <f t="shared" si="1458"/>
        <v>Structural metal products and parts thereof</v>
      </c>
      <c r="I2077" t="str">
        <f t="shared" si="1459"/>
        <v>Metal structures and parts of structures</v>
      </c>
      <c r="J2077" t="str">
        <f t="shared" si="1460"/>
        <v>Structural metal products</v>
      </c>
      <c r="K2077" t="str">
        <f t="shared" si="1461"/>
        <v>Fabricated metal products, except machinery and equipment</v>
      </c>
      <c r="L2077" t="str">
        <f t="shared" si="1462"/>
        <v>MANUFACTURED PRODUCTS</v>
      </c>
      <c r="M2077" t="str">
        <f t="shared" si="1463"/>
        <v>MANUFACTURED PRODUCTS - Fabricated metal products, except machinery and equipment - Structural metal products - Metal structures and parts of structures - Structural metal products and parts thereof - Other structures and parts of structures, plates, rods, angles, shapes and the like, of iron, steel or aluminium</v>
      </c>
      <c r="N2077" t="s">
        <v>17</v>
      </c>
      <c r="O2077" t="s">
        <v>17</v>
      </c>
      <c r="P2077" t="s">
        <v>17</v>
      </c>
      <c r="Q2077" t="s">
        <v>17</v>
      </c>
    </row>
    <row r="2078" spans="1:17" hidden="1" x14ac:dyDescent="0.45">
      <c r="A2078">
        <v>1210868</v>
      </c>
      <c r="B2078">
        <v>5</v>
      </c>
      <c r="C2078" t="s">
        <v>9502</v>
      </c>
      <c r="F2078" t="s">
        <v>1347</v>
      </c>
      <c r="G2078" t="s">
        <v>9503</v>
      </c>
      <c r="N2078" t="s">
        <v>17</v>
      </c>
      <c r="O2078" t="s">
        <v>17</v>
      </c>
      <c r="P2078" t="s">
        <v>17</v>
      </c>
      <c r="Q2078" t="s">
        <v>17</v>
      </c>
    </row>
    <row r="2079" spans="1:17" x14ac:dyDescent="0.45">
      <c r="A2079">
        <v>1210869</v>
      </c>
      <c r="B2079">
        <v>6</v>
      </c>
      <c r="C2079" s="2" t="s">
        <v>9504</v>
      </c>
      <c r="D2079">
        <v>2511</v>
      </c>
      <c r="E2079" t="s">
        <v>9505</v>
      </c>
      <c r="F2079" t="s">
        <v>9502</v>
      </c>
      <c r="G2079" t="s">
        <v>9503</v>
      </c>
      <c r="H2079" t="str">
        <f>VLOOKUP(F2079,$C$2:$G$5523,5,0)</f>
        <v>Sub-contracted operations as part of manufacturing of metal structures and parts of structures</v>
      </c>
      <c r="I2079" t="str">
        <f>VLOOKUP(VLOOKUP(F2079,$C$2:$G$5523,4,0),$C$2:$G$5523,5,0)</f>
        <v>Metal structures and parts of structures</v>
      </c>
      <c r="J2079" t="str">
        <f>VLOOKUP(VLOOKUP(VLOOKUP(F2079,$C$2:$G$5523,4,0),$C$2:$G$5523,4,0),$C$2:$G$5523,5,0)</f>
        <v>Structural metal products</v>
      </c>
      <c r="K2079" t="str">
        <f>VLOOKUP(VLOOKUP(VLOOKUP(VLOOKUP(F2079,$C$2:$G$5523,4,0),$C$2:$G$5523,4,0),$C$2:$G$5523,4,0),$C$2:$G$5523,5,0)</f>
        <v>Fabricated metal products, except machinery and equipment</v>
      </c>
      <c r="L2079" t="str">
        <f>VLOOKUP(VLOOKUP(VLOOKUP(VLOOKUP(VLOOKUP(F2079,$C$2:$G$5523,4,0),$C$2:$G$5523,4,0),$C$2:$G$5523,4,0),$C$2:$G$5523,4,0),$C$2:$G$5523,5,0)</f>
        <v>MANUFACTURED PRODUCTS</v>
      </c>
      <c r="M2079" t="str">
        <f>L2079&amp;" - "&amp;K2079&amp;" - "&amp;J2079&amp;" - "&amp;I2079&amp;" - "&amp;H2079&amp;" - "&amp;G2079</f>
        <v>MANUFACTURED PRODUCTS - Fabricated metal products, except machinery and equipment - Structural metal products - Metal structures and parts of structures - Sub-contracted operations as part of manufacturing of metal structures and parts of structures - Sub-contracted operations as part of manufacturing of metal structures and parts of structures</v>
      </c>
      <c r="N2079" t="s">
        <v>17</v>
      </c>
      <c r="O2079" t="s">
        <v>17</v>
      </c>
      <c r="P2079" t="s">
        <v>17</v>
      </c>
      <c r="Q2079" t="s">
        <v>17</v>
      </c>
    </row>
    <row r="2080" spans="1:17" hidden="1" x14ac:dyDescent="0.45">
      <c r="A2080">
        <v>1210870</v>
      </c>
      <c r="B2080">
        <v>4</v>
      </c>
      <c r="C2080" t="s">
        <v>1353</v>
      </c>
      <c r="F2080" t="s">
        <v>1343</v>
      </c>
      <c r="G2080" t="s">
        <v>9506</v>
      </c>
      <c r="N2080" t="s">
        <v>17</v>
      </c>
      <c r="O2080" t="s">
        <v>17</v>
      </c>
      <c r="P2080" t="s">
        <v>17</v>
      </c>
      <c r="Q2080" t="s">
        <v>17</v>
      </c>
    </row>
    <row r="2081" spans="1:17" hidden="1" x14ac:dyDescent="0.45">
      <c r="A2081">
        <v>1210871</v>
      </c>
      <c r="B2081">
        <v>5</v>
      </c>
      <c r="C2081" t="s">
        <v>9507</v>
      </c>
      <c r="F2081" t="s">
        <v>1353</v>
      </c>
      <c r="G2081" t="s">
        <v>9508</v>
      </c>
      <c r="N2081" t="s">
        <v>17</v>
      </c>
      <c r="O2081" t="s">
        <v>17</v>
      </c>
      <c r="P2081" t="s">
        <v>17</v>
      </c>
      <c r="Q2081" t="s">
        <v>17</v>
      </c>
    </row>
    <row r="2082" spans="1:17" x14ac:dyDescent="0.45">
      <c r="A2082">
        <v>1210872</v>
      </c>
      <c r="B2082">
        <v>6</v>
      </c>
      <c r="C2082" s="2" t="s">
        <v>9509</v>
      </c>
      <c r="D2082">
        <v>2512</v>
      </c>
      <c r="E2082" t="s">
        <v>9510</v>
      </c>
      <c r="F2082" t="s">
        <v>9507</v>
      </c>
      <c r="G2082" t="s">
        <v>9508</v>
      </c>
      <c r="H2082" t="str">
        <f>VLOOKUP(F2082,$C$2:$G$5523,5,0)</f>
        <v>Doors, windows and their frames and thresholds for doors, of metal</v>
      </c>
      <c r="I2082" t="str">
        <f>VLOOKUP(VLOOKUP(F2082,$C$2:$G$5523,4,0),$C$2:$G$5523,5,0)</f>
        <v>Doors and windows of metal</v>
      </c>
      <c r="J2082" t="str">
        <f>VLOOKUP(VLOOKUP(VLOOKUP(F2082,$C$2:$G$5523,4,0),$C$2:$G$5523,4,0),$C$2:$G$5523,5,0)</f>
        <v>Structural metal products</v>
      </c>
      <c r="K2082" t="str">
        <f>VLOOKUP(VLOOKUP(VLOOKUP(VLOOKUP(F2082,$C$2:$G$5523,4,0),$C$2:$G$5523,4,0),$C$2:$G$5523,4,0),$C$2:$G$5523,5,0)</f>
        <v>Fabricated metal products, except machinery and equipment</v>
      </c>
      <c r="L2082" t="str">
        <f>VLOOKUP(VLOOKUP(VLOOKUP(VLOOKUP(VLOOKUP(F2082,$C$2:$G$5523,4,0),$C$2:$G$5523,4,0),$C$2:$G$5523,4,0),$C$2:$G$5523,4,0),$C$2:$G$5523,5,0)</f>
        <v>MANUFACTURED PRODUCTS</v>
      </c>
      <c r="M2082" t="str">
        <f>L2082&amp;" - "&amp;K2082&amp;" - "&amp;J2082&amp;" - "&amp;I2082&amp;" - "&amp;H2082&amp;" - "&amp;G2082</f>
        <v>MANUFACTURED PRODUCTS - Fabricated metal products, except machinery and equipment - Structural metal products - Doors and windows of metal - Doors, windows and their frames and thresholds for doors, of metal - Doors, windows and their frames and thresholds for doors, of metal</v>
      </c>
      <c r="N2082" t="s">
        <v>17</v>
      </c>
      <c r="O2082" t="s">
        <v>17</v>
      </c>
      <c r="P2082" t="s">
        <v>17</v>
      </c>
      <c r="Q2082" t="s">
        <v>17</v>
      </c>
    </row>
    <row r="2083" spans="1:17" hidden="1" x14ac:dyDescent="0.45">
      <c r="A2083">
        <v>1210873</v>
      </c>
      <c r="B2083">
        <v>5</v>
      </c>
      <c r="C2083" t="s">
        <v>9511</v>
      </c>
      <c r="F2083" t="s">
        <v>1353</v>
      </c>
      <c r="G2083" t="s">
        <v>9512</v>
      </c>
      <c r="N2083" t="s">
        <v>17</v>
      </c>
      <c r="O2083" t="s">
        <v>17</v>
      </c>
      <c r="P2083" t="s">
        <v>17</v>
      </c>
      <c r="Q2083" t="s">
        <v>17</v>
      </c>
    </row>
    <row r="2084" spans="1:17" x14ac:dyDescent="0.45">
      <c r="A2084">
        <v>1210874</v>
      </c>
      <c r="B2084">
        <v>6</v>
      </c>
      <c r="C2084" s="2" t="s">
        <v>9513</v>
      </c>
      <c r="D2084">
        <v>2512</v>
      </c>
      <c r="E2084" t="s">
        <v>9514</v>
      </c>
      <c r="F2084" t="s">
        <v>9511</v>
      </c>
      <c r="G2084" t="s">
        <v>9512</v>
      </c>
      <c r="H2084" t="str">
        <f>VLOOKUP(F2084,$C$2:$G$5523,5,0)</f>
        <v>Sub-contracted operations as part of manufacturing of doors and windows of metal</v>
      </c>
      <c r="I2084" t="str">
        <f>VLOOKUP(VLOOKUP(F2084,$C$2:$G$5523,4,0),$C$2:$G$5523,5,0)</f>
        <v>Doors and windows of metal</v>
      </c>
      <c r="J2084" t="str">
        <f>VLOOKUP(VLOOKUP(VLOOKUP(F2084,$C$2:$G$5523,4,0),$C$2:$G$5523,4,0),$C$2:$G$5523,5,0)</f>
        <v>Structural metal products</v>
      </c>
      <c r="K2084" t="str">
        <f>VLOOKUP(VLOOKUP(VLOOKUP(VLOOKUP(F2084,$C$2:$G$5523,4,0),$C$2:$G$5523,4,0),$C$2:$G$5523,4,0),$C$2:$G$5523,5,0)</f>
        <v>Fabricated metal products, except machinery and equipment</v>
      </c>
      <c r="L2084" t="str">
        <f>VLOOKUP(VLOOKUP(VLOOKUP(VLOOKUP(VLOOKUP(F2084,$C$2:$G$5523,4,0),$C$2:$G$5523,4,0),$C$2:$G$5523,4,0),$C$2:$G$5523,4,0),$C$2:$G$5523,5,0)</f>
        <v>MANUFACTURED PRODUCTS</v>
      </c>
      <c r="M2084" t="str">
        <f>L2084&amp;" - "&amp;K2084&amp;" - "&amp;J2084&amp;" - "&amp;I2084&amp;" - "&amp;H2084&amp;" - "&amp;G2084</f>
        <v>MANUFACTURED PRODUCTS - Fabricated metal products, except machinery and equipment - Structural metal products - Doors and windows of metal - Sub-contracted operations as part of manufacturing of doors and windows of metal - Sub-contracted operations as part of manufacturing of doors and windows of metal</v>
      </c>
      <c r="N2084" t="s">
        <v>17</v>
      </c>
      <c r="O2084" t="s">
        <v>17</v>
      </c>
      <c r="P2084" t="s">
        <v>17</v>
      </c>
      <c r="Q2084" t="s">
        <v>17</v>
      </c>
    </row>
    <row r="2085" spans="1:17" hidden="1" x14ac:dyDescent="0.45">
      <c r="A2085">
        <v>1210875</v>
      </c>
      <c r="B2085">
        <v>3</v>
      </c>
      <c r="C2085" t="s">
        <v>1356</v>
      </c>
      <c r="F2085" t="s">
        <v>1338</v>
      </c>
      <c r="G2085" t="s">
        <v>9515</v>
      </c>
      <c r="N2085" t="s">
        <v>17</v>
      </c>
      <c r="O2085" t="s">
        <v>17</v>
      </c>
      <c r="P2085" t="s">
        <v>17</v>
      </c>
      <c r="Q2085" t="s">
        <v>17</v>
      </c>
    </row>
    <row r="2086" spans="1:17" hidden="1" x14ac:dyDescent="0.45">
      <c r="A2086">
        <v>1210876</v>
      </c>
      <c r="B2086">
        <v>4</v>
      </c>
      <c r="C2086" t="s">
        <v>1359</v>
      </c>
      <c r="F2086" t="s">
        <v>1356</v>
      </c>
      <c r="G2086" t="s">
        <v>9516</v>
      </c>
      <c r="N2086" t="s">
        <v>17</v>
      </c>
      <c r="O2086" t="s">
        <v>17</v>
      </c>
      <c r="P2086" t="s">
        <v>17</v>
      </c>
      <c r="Q2086" t="s">
        <v>17</v>
      </c>
    </row>
    <row r="2087" spans="1:17" hidden="1" x14ac:dyDescent="0.45">
      <c r="A2087">
        <v>1210877</v>
      </c>
      <c r="B2087">
        <v>5</v>
      </c>
      <c r="C2087" t="s">
        <v>9517</v>
      </c>
      <c r="F2087" t="s">
        <v>1359</v>
      </c>
      <c r="G2087" t="s">
        <v>9516</v>
      </c>
      <c r="N2087" t="s">
        <v>17</v>
      </c>
      <c r="O2087" t="s">
        <v>17</v>
      </c>
      <c r="P2087" t="s">
        <v>17</v>
      </c>
      <c r="Q2087" t="s">
        <v>17</v>
      </c>
    </row>
    <row r="2088" spans="1:17" x14ac:dyDescent="0.45">
      <c r="A2088">
        <v>1210878</v>
      </c>
      <c r="B2088">
        <v>6</v>
      </c>
      <c r="C2088" s="2" t="s">
        <v>9518</v>
      </c>
      <c r="D2088">
        <v>2521</v>
      </c>
      <c r="E2088" t="s">
        <v>9519</v>
      </c>
      <c r="F2088" t="s">
        <v>9517</v>
      </c>
      <c r="G2088" t="s">
        <v>9520</v>
      </c>
      <c r="H2088" t="str">
        <f t="shared" ref="H2088:H2090" si="1464">VLOOKUP(F2088,$C$2:$G$5523,5,0)</f>
        <v>Central heating radiators and boilers</v>
      </c>
      <c r="I2088" t="str">
        <f t="shared" ref="I2088:I2090" si="1465">VLOOKUP(VLOOKUP(F2088,$C$2:$G$5523,4,0),$C$2:$G$5523,5,0)</f>
        <v>Central heating radiators and boilers</v>
      </c>
      <c r="J2088" t="str">
        <f t="shared" ref="J2088:J2090" si="1466">VLOOKUP(VLOOKUP(VLOOKUP(F2088,$C$2:$G$5523,4,0),$C$2:$G$5523,4,0),$C$2:$G$5523,5,0)</f>
        <v>Tanks, reservoirs and containers of metal</v>
      </c>
      <c r="K2088" t="str">
        <f t="shared" ref="K2088:K2090" si="1467">VLOOKUP(VLOOKUP(VLOOKUP(VLOOKUP(F2088,$C$2:$G$5523,4,0),$C$2:$G$5523,4,0),$C$2:$G$5523,4,0),$C$2:$G$5523,5,0)</f>
        <v>Fabricated metal products, except machinery and equipment</v>
      </c>
      <c r="L2088" t="str">
        <f t="shared" ref="L2088:L2090" si="1468">VLOOKUP(VLOOKUP(VLOOKUP(VLOOKUP(VLOOKUP(F2088,$C$2:$G$5523,4,0),$C$2:$G$5523,4,0),$C$2:$G$5523,4,0),$C$2:$G$5523,4,0),$C$2:$G$5523,5,0)</f>
        <v>MANUFACTURED PRODUCTS</v>
      </c>
      <c r="M2088" t="str">
        <f t="shared" ref="M2088:M2090" si="1469">L2088&amp;" - "&amp;K2088&amp;" - "&amp;J2088&amp;" - "&amp;I2088&amp;" - "&amp;H2088&amp;" - "&amp;G2088</f>
        <v>MANUFACTURED PRODUCTS - Fabricated metal products, except machinery and equipment - Tanks, reservoirs and containers of metal - Central heating radiators and boilers - Central heating radiators and boilers - Central heating radiators, not electrically heated, of iron or steel</v>
      </c>
      <c r="N2088" t="s">
        <v>17</v>
      </c>
      <c r="O2088" t="s">
        <v>17</v>
      </c>
      <c r="P2088" t="s">
        <v>17</v>
      </c>
      <c r="Q2088" t="s">
        <v>17</v>
      </c>
    </row>
    <row r="2089" spans="1:17" x14ac:dyDescent="0.45">
      <c r="A2089">
        <v>1210879</v>
      </c>
      <c r="B2089">
        <v>6</v>
      </c>
      <c r="C2089" s="2" t="s">
        <v>9521</v>
      </c>
      <c r="D2089">
        <v>2521</v>
      </c>
      <c r="E2089" t="s">
        <v>9522</v>
      </c>
      <c r="F2089" t="s">
        <v>9517</v>
      </c>
      <c r="G2089" t="s">
        <v>9523</v>
      </c>
      <c r="H2089" t="str">
        <f t="shared" si="1464"/>
        <v>Central heating radiators and boilers</v>
      </c>
      <c r="I2089" t="str">
        <f t="shared" si="1465"/>
        <v>Central heating radiators and boilers</v>
      </c>
      <c r="J2089" t="str">
        <f t="shared" si="1466"/>
        <v>Tanks, reservoirs and containers of metal</v>
      </c>
      <c r="K2089" t="str">
        <f t="shared" si="1467"/>
        <v>Fabricated metal products, except machinery and equipment</v>
      </c>
      <c r="L2089" t="str">
        <f t="shared" si="1468"/>
        <v>MANUFACTURED PRODUCTS</v>
      </c>
      <c r="M2089" t="str">
        <f t="shared" si="1469"/>
        <v>MANUFACTURED PRODUCTS - Fabricated metal products, except machinery and equipment - Tanks, reservoirs and containers of metal - Central heating radiators and boilers - Central heating radiators and boilers - Central heating boilers, for producing hot water or low pressure steam</v>
      </c>
      <c r="N2089" t="s">
        <v>17</v>
      </c>
      <c r="O2089" t="s">
        <v>17</v>
      </c>
      <c r="P2089" t="s">
        <v>17</v>
      </c>
      <c r="Q2089" t="s">
        <v>17</v>
      </c>
    </row>
    <row r="2090" spans="1:17" x14ac:dyDescent="0.45">
      <c r="A2090">
        <v>1210880</v>
      </c>
      <c r="B2090">
        <v>6</v>
      </c>
      <c r="C2090" s="2" t="s">
        <v>9524</v>
      </c>
      <c r="D2090">
        <v>2521</v>
      </c>
      <c r="E2090" t="s">
        <v>9525</v>
      </c>
      <c r="F2090" t="s">
        <v>9517</v>
      </c>
      <c r="G2090" t="s">
        <v>9526</v>
      </c>
      <c r="H2090" t="str">
        <f t="shared" si="1464"/>
        <v>Central heating radiators and boilers</v>
      </c>
      <c r="I2090" t="str">
        <f t="shared" si="1465"/>
        <v>Central heating radiators and boilers</v>
      </c>
      <c r="J2090" t="str">
        <f t="shared" si="1466"/>
        <v>Tanks, reservoirs and containers of metal</v>
      </c>
      <c r="K2090" t="str">
        <f t="shared" si="1467"/>
        <v>Fabricated metal products, except machinery and equipment</v>
      </c>
      <c r="L2090" t="str">
        <f t="shared" si="1468"/>
        <v>MANUFACTURED PRODUCTS</v>
      </c>
      <c r="M2090" t="str">
        <f t="shared" si="1469"/>
        <v>MANUFACTURED PRODUCTS - Fabricated metal products, except machinery and equipment - Tanks, reservoirs and containers of metal - Central heating radiators and boilers - Central heating radiators and boilers - Parts for central heating boilers</v>
      </c>
      <c r="N2090" t="s">
        <v>17</v>
      </c>
      <c r="O2090" t="s">
        <v>17</v>
      </c>
      <c r="P2090" t="s">
        <v>17</v>
      </c>
      <c r="Q2090" t="s">
        <v>17</v>
      </c>
    </row>
    <row r="2091" spans="1:17" hidden="1" x14ac:dyDescent="0.45">
      <c r="A2091">
        <v>1210881</v>
      </c>
      <c r="B2091">
        <v>5</v>
      </c>
      <c r="C2091" t="s">
        <v>9527</v>
      </c>
      <c r="F2091" t="s">
        <v>1359</v>
      </c>
      <c r="G2091" t="s">
        <v>9528</v>
      </c>
      <c r="N2091" t="s">
        <v>17</v>
      </c>
      <c r="O2091" t="s">
        <v>17</v>
      </c>
      <c r="P2091" t="s">
        <v>17</v>
      </c>
      <c r="Q2091" t="s">
        <v>17</v>
      </c>
    </row>
    <row r="2092" spans="1:17" x14ac:dyDescent="0.45">
      <c r="A2092">
        <v>1210882</v>
      </c>
      <c r="B2092">
        <v>6</v>
      </c>
      <c r="C2092" s="2" t="s">
        <v>9529</v>
      </c>
      <c r="D2092">
        <v>2521</v>
      </c>
      <c r="E2092" t="s">
        <v>9530</v>
      </c>
      <c r="F2092" t="s">
        <v>9527</v>
      </c>
      <c r="G2092" t="s">
        <v>9528</v>
      </c>
      <c r="H2092" t="str">
        <f>VLOOKUP(F2092,$C$2:$G$5523,5,0)</f>
        <v>Sub-contracted operations as part of manufacturing of central heating radiators and boilers</v>
      </c>
      <c r="I2092" t="str">
        <f>VLOOKUP(VLOOKUP(F2092,$C$2:$G$5523,4,0),$C$2:$G$5523,5,0)</f>
        <v>Central heating radiators and boilers</v>
      </c>
      <c r="J2092" t="str">
        <f>VLOOKUP(VLOOKUP(VLOOKUP(F2092,$C$2:$G$5523,4,0),$C$2:$G$5523,4,0),$C$2:$G$5523,5,0)</f>
        <v>Tanks, reservoirs and containers of metal</v>
      </c>
      <c r="K2092" t="str">
        <f>VLOOKUP(VLOOKUP(VLOOKUP(VLOOKUP(F2092,$C$2:$G$5523,4,0),$C$2:$G$5523,4,0),$C$2:$G$5523,4,0),$C$2:$G$5523,5,0)</f>
        <v>Fabricated metal products, except machinery and equipment</v>
      </c>
      <c r="L2092" t="str">
        <f>VLOOKUP(VLOOKUP(VLOOKUP(VLOOKUP(VLOOKUP(F2092,$C$2:$G$5523,4,0),$C$2:$G$5523,4,0),$C$2:$G$5523,4,0),$C$2:$G$5523,4,0),$C$2:$G$5523,5,0)</f>
        <v>MANUFACTURED PRODUCTS</v>
      </c>
      <c r="M2092" t="str">
        <f>L2092&amp;" - "&amp;K2092&amp;" - "&amp;J2092&amp;" - "&amp;I2092&amp;" - "&amp;H2092&amp;" - "&amp;G2092</f>
        <v>MANUFACTURED PRODUCTS - Fabricated metal products, except machinery and equipment - Tanks, reservoirs and containers of metal - Central heating radiators and boilers - Sub-contracted operations as part of manufacturing of central heating radiators and boilers - Sub-contracted operations as part of manufacturing of central heating radiators and boilers</v>
      </c>
      <c r="N2092" t="s">
        <v>17</v>
      </c>
      <c r="O2092" t="s">
        <v>17</v>
      </c>
      <c r="P2092" t="s">
        <v>17</v>
      </c>
      <c r="Q2092" t="s">
        <v>17</v>
      </c>
    </row>
    <row r="2093" spans="1:17" hidden="1" x14ac:dyDescent="0.45">
      <c r="A2093">
        <v>1210883</v>
      </c>
      <c r="B2093">
        <v>4</v>
      </c>
      <c r="C2093" t="s">
        <v>1364</v>
      </c>
      <c r="F2093" t="s">
        <v>1356</v>
      </c>
      <c r="G2093" t="s">
        <v>9531</v>
      </c>
      <c r="N2093" t="s">
        <v>17</v>
      </c>
      <c r="O2093" t="s">
        <v>17</v>
      </c>
      <c r="P2093" t="s">
        <v>17</v>
      </c>
      <c r="Q2093" t="s">
        <v>17</v>
      </c>
    </row>
    <row r="2094" spans="1:17" hidden="1" x14ac:dyDescent="0.45">
      <c r="A2094">
        <v>1210884</v>
      </c>
      <c r="B2094">
        <v>5</v>
      </c>
      <c r="C2094" t="s">
        <v>9532</v>
      </c>
      <c r="F2094" t="s">
        <v>1364</v>
      </c>
      <c r="G2094" t="s">
        <v>9531</v>
      </c>
      <c r="N2094" t="s">
        <v>17</v>
      </c>
      <c r="O2094" t="s">
        <v>17</v>
      </c>
      <c r="P2094" t="s">
        <v>17</v>
      </c>
      <c r="Q2094" t="s">
        <v>17</v>
      </c>
    </row>
    <row r="2095" spans="1:17" x14ac:dyDescent="0.45">
      <c r="A2095">
        <v>1210885</v>
      </c>
      <c r="B2095">
        <v>6</v>
      </c>
      <c r="C2095" s="2" t="s">
        <v>9533</v>
      </c>
      <c r="D2095">
        <v>2529</v>
      </c>
      <c r="E2095" t="s">
        <v>9534</v>
      </c>
      <c r="F2095" t="s">
        <v>9532</v>
      </c>
      <c r="G2095" t="s">
        <v>9535</v>
      </c>
      <c r="H2095" t="str">
        <f t="shared" ref="H2095:H2096" si="1470">VLOOKUP(F2095,$C$2:$G$5523,5,0)</f>
        <v>Other tanks, reservoirs and containers of metal</v>
      </c>
      <c r="I2095" t="str">
        <f t="shared" ref="I2095:I2096" si="1471">VLOOKUP(VLOOKUP(F2095,$C$2:$G$5523,4,0),$C$2:$G$5523,5,0)</f>
        <v>Other tanks, reservoirs and containers of metal</v>
      </c>
      <c r="J2095" t="str">
        <f t="shared" ref="J2095:J2096" si="1472">VLOOKUP(VLOOKUP(VLOOKUP(F2095,$C$2:$G$5523,4,0),$C$2:$G$5523,4,0),$C$2:$G$5523,5,0)</f>
        <v>Tanks, reservoirs and containers of metal</v>
      </c>
      <c r="K2095" t="str">
        <f t="shared" ref="K2095:K2096" si="1473">VLOOKUP(VLOOKUP(VLOOKUP(VLOOKUP(F2095,$C$2:$G$5523,4,0),$C$2:$G$5523,4,0),$C$2:$G$5523,4,0),$C$2:$G$5523,5,0)</f>
        <v>Fabricated metal products, except machinery and equipment</v>
      </c>
      <c r="L2095" t="str">
        <f t="shared" ref="L2095:L2096" si="1474">VLOOKUP(VLOOKUP(VLOOKUP(VLOOKUP(VLOOKUP(F2095,$C$2:$G$5523,4,0),$C$2:$G$5523,4,0),$C$2:$G$5523,4,0),$C$2:$G$5523,4,0),$C$2:$G$5523,5,0)</f>
        <v>MANUFACTURED PRODUCTS</v>
      </c>
      <c r="M2095" t="str">
        <f t="shared" ref="M2095:M2096" si="1475">L2095&amp;" - "&amp;K2095&amp;" - "&amp;J2095&amp;" - "&amp;I2095&amp;" - "&amp;H2095&amp;" - "&amp;G2095</f>
        <v>MANUFACTURED PRODUCTS - Fabricated metal products, except machinery and equipment - Tanks, reservoirs and containers of metal - Other tanks, reservoirs and containers of metal - Other tanks, reservoirs and containers of metal - Reservoirs, tanks, vats and similar containers (other than for compressed or liquefied gas), of iron, steel or aluminium, of a capacity &gt; 300 litres, not fitted with mechanical or thermal equipment)</v>
      </c>
      <c r="N2095" t="s">
        <v>17</v>
      </c>
      <c r="O2095" t="s">
        <v>17</v>
      </c>
      <c r="P2095" t="s">
        <v>17</v>
      </c>
      <c r="Q2095" t="s">
        <v>17</v>
      </c>
    </row>
    <row r="2096" spans="1:17" x14ac:dyDescent="0.45">
      <c r="A2096">
        <v>1210886</v>
      </c>
      <c r="B2096">
        <v>6</v>
      </c>
      <c r="C2096" s="2" t="s">
        <v>9536</v>
      </c>
      <c r="D2096">
        <v>2529</v>
      </c>
      <c r="E2096" t="s">
        <v>9537</v>
      </c>
      <c r="F2096" t="s">
        <v>9532</v>
      </c>
      <c r="G2096" t="s">
        <v>9538</v>
      </c>
      <c r="H2096" t="str">
        <f t="shared" si="1470"/>
        <v>Other tanks, reservoirs and containers of metal</v>
      </c>
      <c r="I2096" t="str">
        <f t="shared" si="1471"/>
        <v>Other tanks, reservoirs and containers of metal</v>
      </c>
      <c r="J2096" t="str">
        <f t="shared" si="1472"/>
        <v>Tanks, reservoirs and containers of metal</v>
      </c>
      <c r="K2096" t="str">
        <f t="shared" si="1473"/>
        <v>Fabricated metal products, except machinery and equipment</v>
      </c>
      <c r="L2096" t="str">
        <f t="shared" si="1474"/>
        <v>MANUFACTURED PRODUCTS</v>
      </c>
      <c r="M2096" t="str">
        <f t="shared" si="1475"/>
        <v>MANUFACTURED PRODUCTS - Fabricated metal products, except machinery and equipment - Tanks, reservoirs and containers of metal - Other tanks, reservoirs and containers of metal - Other tanks, reservoirs and containers of metal - Containers for compressed or liquefied gas, of metal</v>
      </c>
      <c r="N2096" t="s">
        <v>17</v>
      </c>
      <c r="O2096" t="s">
        <v>17</v>
      </c>
      <c r="P2096" t="s">
        <v>17</v>
      </c>
      <c r="Q2096" t="s">
        <v>17</v>
      </c>
    </row>
    <row r="2097" spans="1:17" hidden="1" x14ac:dyDescent="0.45">
      <c r="A2097">
        <v>1210887</v>
      </c>
      <c r="B2097">
        <v>5</v>
      </c>
      <c r="C2097" t="s">
        <v>9539</v>
      </c>
      <c r="F2097" t="s">
        <v>1364</v>
      </c>
      <c r="G2097" t="s">
        <v>9540</v>
      </c>
      <c r="N2097" t="s">
        <v>17</v>
      </c>
      <c r="O2097" t="s">
        <v>17</v>
      </c>
      <c r="P2097" t="s">
        <v>17</v>
      </c>
      <c r="Q2097" t="s">
        <v>17</v>
      </c>
    </row>
    <row r="2098" spans="1:17" x14ac:dyDescent="0.45">
      <c r="A2098">
        <v>1210888</v>
      </c>
      <c r="B2098">
        <v>6</v>
      </c>
      <c r="C2098" s="2" t="s">
        <v>9541</v>
      </c>
      <c r="D2098">
        <v>2529</v>
      </c>
      <c r="E2098" t="s">
        <v>9542</v>
      </c>
      <c r="F2098" t="s">
        <v>9539</v>
      </c>
      <c r="G2098" t="s">
        <v>9540</v>
      </c>
      <c r="H2098" t="str">
        <f>VLOOKUP(F2098,$C$2:$G$5523,5,0)</f>
        <v>Sub-contracted operations as part of manufacturing of tanks, reservoirs and containers of metal</v>
      </c>
      <c r="I2098" t="str">
        <f>VLOOKUP(VLOOKUP(F2098,$C$2:$G$5523,4,0),$C$2:$G$5523,5,0)</f>
        <v>Other tanks, reservoirs and containers of metal</v>
      </c>
      <c r="J2098" t="str">
        <f>VLOOKUP(VLOOKUP(VLOOKUP(F2098,$C$2:$G$5523,4,0),$C$2:$G$5523,4,0),$C$2:$G$5523,5,0)</f>
        <v>Tanks, reservoirs and containers of metal</v>
      </c>
      <c r="K2098" t="str">
        <f>VLOOKUP(VLOOKUP(VLOOKUP(VLOOKUP(F2098,$C$2:$G$5523,4,0),$C$2:$G$5523,4,0),$C$2:$G$5523,4,0),$C$2:$G$5523,5,0)</f>
        <v>Fabricated metal products, except machinery and equipment</v>
      </c>
      <c r="L2098" t="str">
        <f>VLOOKUP(VLOOKUP(VLOOKUP(VLOOKUP(VLOOKUP(F2098,$C$2:$G$5523,4,0),$C$2:$G$5523,4,0),$C$2:$G$5523,4,0),$C$2:$G$5523,4,0),$C$2:$G$5523,5,0)</f>
        <v>MANUFACTURED PRODUCTS</v>
      </c>
      <c r="M2098" t="str">
        <f>L2098&amp;" - "&amp;K2098&amp;" - "&amp;J2098&amp;" - "&amp;I2098&amp;" - "&amp;H2098&amp;" - "&amp;G2098</f>
        <v>MANUFACTURED PRODUCTS - Fabricated metal products, except machinery and equipment - Tanks, reservoirs and containers of metal - Other tanks, reservoirs and containers of metal - Sub-contracted operations as part of manufacturing of tanks, reservoirs and containers of metal - Sub-contracted operations as part of manufacturing of tanks, reservoirs and containers of metal</v>
      </c>
      <c r="N2098" t="s">
        <v>17</v>
      </c>
      <c r="O2098" t="s">
        <v>17</v>
      </c>
      <c r="P2098" t="s">
        <v>17</v>
      </c>
      <c r="Q2098" t="s">
        <v>17</v>
      </c>
    </row>
    <row r="2099" spans="1:17" hidden="1" x14ac:dyDescent="0.45">
      <c r="A2099">
        <v>1210889</v>
      </c>
      <c r="B2099">
        <v>3</v>
      </c>
      <c r="C2099" t="s">
        <v>1368</v>
      </c>
      <c r="F2099" t="s">
        <v>1338</v>
      </c>
      <c r="G2099" t="s">
        <v>9543</v>
      </c>
      <c r="N2099" t="s">
        <v>17</v>
      </c>
      <c r="O2099" t="s">
        <v>17</v>
      </c>
      <c r="P2099" t="s">
        <v>17</v>
      </c>
      <c r="Q2099" t="s">
        <v>9544</v>
      </c>
    </row>
    <row r="2100" spans="1:17" hidden="1" x14ac:dyDescent="0.45">
      <c r="A2100">
        <v>1210890</v>
      </c>
      <c r="B2100">
        <v>4</v>
      </c>
      <c r="C2100" t="s">
        <v>1371</v>
      </c>
      <c r="F2100" t="s">
        <v>1368</v>
      </c>
      <c r="G2100" t="s">
        <v>9543</v>
      </c>
      <c r="N2100" t="s">
        <v>17</v>
      </c>
      <c r="O2100" t="s">
        <v>17</v>
      </c>
      <c r="P2100" t="s">
        <v>17</v>
      </c>
      <c r="Q2100" t="s">
        <v>9545</v>
      </c>
    </row>
    <row r="2101" spans="1:17" hidden="1" x14ac:dyDescent="0.45">
      <c r="A2101">
        <v>1210891</v>
      </c>
      <c r="B2101">
        <v>5</v>
      </c>
      <c r="C2101" t="s">
        <v>9546</v>
      </c>
      <c r="F2101" t="s">
        <v>1371</v>
      </c>
      <c r="G2101" t="s">
        <v>9547</v>
      </c>
      <c r="N2101" t="s">
        <v>17</v>
      </c>
      <c r="O2101" t="s">
        <v>17</v>
      </c>
      <c r="P2101" t="s">
        <v>17</v>
      </c>
      <c r="Q2101" t="s">
        <v>17</v>
      </c>
    </row>
    <row r="2102" spans="1:17" x14ac:dyDescent="0.45">
      <c r="A2102">
        <v>1210892</v>
      </c>
      <c r="B2102">
        <v>6</v>
      </c>
      <c r="C2102" s="2" t="s">
        <v>9548</v>
      </c>
      <c r="D2102">
        <v>2530</v>
      </c>
      <c r="E2102" t="s">
        <v>9549</v>
      </c>
      <c r="F2102" t="s">
        <v>9546</v>
      </c>
      <c r="G2102" t="s">
        <v>9550</v>
      </c>
      <c r="H2102" t="str">
        <f t="shared" ref="H2102:H2104" si="1476">VLOOKUP(F2102,$C$2:$G$5523,5,0)</f>
        <v>Steam generators and parts thereof</v>
      </c>
      <c r="I2102" t="str">
        <f t="shared" ref="I2102:I2104" si="1477">VLOOKUP(VLOOKUP(F2102,$C$2:$G$5523,4,0),$C$2:$G$5523,5,0)</f>
        <v>Steam generators, except central heating hot water boilers</v>
      </c>
      <c r="J2102" t="str">
        <f t="shared" ref="J2102:J2104" si="1478">VLOOKUP(VLOOKUP(VLOOKUP(F2102,$C$2:$G$5523,4,0),$C$2:$G$5523,4,0),$C$2:$G$5523,5,0)</f>
        <v>Steam generators, except central heating hot water boilers</v>
      </c>
      <c r="K2102" t="str">
        <f t="shared" ref="K2102:K2104" si="1479">VLOOKUP(VLOOKUP(VLOOKUP(VLOOKUP(F2102,$C$2:$G$5523,4,0),$C$2:$G$5523,4,0),$C$2:$G$5523,4,0),$C$2:$G$5523,5,0)</f>
        <v>Fabricated metal products, except machinery and equipment</v>
      </c>
      <c r="L2102" t="str">
        <f t="shared" ref="L2102:L2104" si="1480">VLOOKUP(VLOOKUP(VLOOKUP(VLOOKUP(VLOOKUP(F2102,$C$2:$G$5523,4,0),$C$2:$G$5523,4,0),$C$2:$G$5523,4,0),$C$2:$G$5523,4,0),$C$2:$G$5523,5,0)</f>
        <v>MANUFACTURED PRODUCTS</v>
      </c>
      <c r="M2102" t="str">
        <f t="shared" ref="M2102:M2104" si="1481">L2102&amp;" - "&amp;K2102&amp;" - "&amp;J2102&amp;" - "&amp;I2102&amp;" - "&amp;H2102&amp;" - "&amp;G2102</f>
        <v>MANUFACTURED PRODUCTS - Fabricated metal products, except machinery and equipment - Steam generators, except central heating hot water boilers - Steam generators, except central heating hot water boilers - Steam generators and parts thereof - Steam or other vapour generating boilers; super-heated water boilers</v>
      </c>
      <c r="N2102" t="s">
        <v>17</v>
      </c>
      <c r="O2102" t="s">
        <v>17</v>
      </c>
      <c r="P2102" t="s">
        <v>17</v>
      </c>
      <c r="Q2102" t="s">
        <v>17</v>
      </c>
    </row>
    <row r="2103" spans="1:17" x14ac:dyDescent="0.45">
      <c r="A2103">
        <v>1210893</v>
      </c>
      <c r="B2103">
        <v>6</v>
      </c>
      <c r="C2103" s="2" t="s">
        <v>9551</v>
      </c>
      <c r="D2103">
        <v>2530</v>
      </c>
      <c r="E2103" t="s">
        <v>9552</v>
      </c>
      <c r="F2103" t="s">
        <v>9546</v>
      </c>
      <c r="G2103" t="s">
        <v>9553</v>
      </c>
      <c r="H2103" t="str">
        <f t="shared" si="1476"/>
        <v>Steam generators and parts thereof</v>
      </c>
      <c r="I2103" t="str">
        <f t="shared" si="1477"/>
        <v>Steam generators, except central heating hot water boilers</v>
      </c>
      <c r="J2103" t="str">
        <f t="shared" si="1478"/>
        <v>Steam generators, except central heating hot water boilers</v>
      </c>
      <c r="K2103" t="str">
        <f t="shared" si="1479"/>
        <v>Fabricated metal products, except machinery and equipment</v>
      </c>
      <c r="L2103" t="str">
        <f t="shared" si="1480"/>
        <v>MANUFACTURED PRODUCTS</v>
      </c>
      <c r="M2103" t="str">
        <f t="shared" si="1481"/>
        <v>MANUFACTURED PRODUCTS - Fabricated metal products, except machinery and equipment - Steam generators, except central heating hot water boilers - Steam generators, except central heating hot water boilers - Steam generators and parts thereof - Auxiliary plant for use with boilers; condensers for steam or other vapour power units</v>
      </c>
      <c r="N2103" t="s">
        <v>17</v>
      </c>
      <c r="O2103" t="s">
        <v>17</v>
      </c>
      <c r="P2103" t="s">
        <v>17</v>
      </c>
      <c r="Q2103" t="s">
        <v>17</v>
      </c>
    </row>
    <row r="2104" spans="1:17" x14ac:dyDescent="0.45">
      <c r="A2104">
        <v>1210894</v>
      </c>
      <c r="B2104">
        <v>6</v>
      </c>
      <c r="C2104" s="2" t="s">
        <v>9554</v>
      </c>
      <c r="D2104">
        <v>2530</v>
      </c>
      <c r="E2104" t="s">
        <v>9555</v>
      </c>
      <c r="F2104" t="s">
        <v>9546</v>
      </c>
      <c r="G2104" t="s">
        <v>9556</v>
      </c>
      <c r="H2104" t="str">
        <f t="shared" si="1476"/>
        <v>Steam generators and parts thereof</v>
      </c>
      <c r="I2104" t="str">
        <f t="shared" si="1477"/>
        <v>Steam generators, except central heating hot water boilers</v>
      </c>
      <c r="J2104" t="str">
        <f t="shared" si="1478"/>
        <v>Steam generators, except central heating hot water boilers</v>
      </c>
      <c r="K2104" t="str">
        <f t="shared" si="1479"/>
        <v>Fabricated metal products, except machinery and equipment</v>
      </c>
      <c r="L2104" t="str">
        <f t="shared" si="1480"/>
        <v>MANUFACTURED PRODUCTS</v>
      </c>
      <c r="M2104" t="str">
        <f t="shared" si="1481"/>
        <v>MANUFACTURED PRODUCTS - Fabricated metal products, except machinery and equipment - Steam generators, except central heating hot water boilers - Steam generators, except central heating hot water boilers - Steam generators and parts thereof - Parts of steam generators</v>
      </c>
      <c r="N2104" t="s">
        <v>17</v>
      </c>
      <c r="O2104" t="s">
        <v>17</v>
      </c>
      <c r="P2104" t="s">
        <v>17</v>
      </c>
      <c r="Q2104" t="s">
        <v>17</v>
      </c>
    </row>
    <row r="2105" spans="1:17" hidden="1" x14ac:dyDescent="0.45">
      <c r="A2105">
        <v>1210895</v>
      </c>
      <c r="B2105">
        <v>5</v>
      </c>
      <c r="C2105" t="s">
        <v>9557</v>
      </c>
      <c r="F2105" t="s">
        <v>1371</v>
      </c>
      <c r="G2105" t="s">
        <v>9558</v>
      </c>
      <c r="N2105" t="s">
        <v>17</v>
      </c>
      <c r="O2105" t="s">
        <v>17</v>
      </c>
      <c r="P2105" t="s">
        <v>17</v>
      </c>
      <c r="Q2105" t="s">
        <v>17</v>
      </c>
    </row>
    <row r="2106" spans="1:17" x14ac:dyDescent="0.45">
      <c r="A2106">
        <v>1210896</v>
      </c>
      <c r="B2106">
        <v>6</v>
      </c>
      <c r="C2106" s="2" t="s">
        <v>9559</v>
      </c>
      <c r="D2106">
        <v>2530</v>
      </c>
      <c r="E2106" t="s">
        <v>9560</v>
      </c>
      <c r="F2106" t="s">
        <v>9557</v>
      </c>
      <c r="G2106" t="s">
        <v>9561</v>
      </c>
      <c r="H2106" t="str">
        <f t="shared" ref="H2106:H2107" si="1482">VLOOKUP(F2106,$C$2:$G$5523,5,0)</f>
        <v>Nuclear reactors and parts thereof</v>
      </c>
      <c r="I2106" t="str">
        <f t="shared" ref="I2106:I2107" si="1483">VLOOKUP(VLOOKUP(F2106,$C$2:$G$5523,4,0),$C$2:$G$5523,5,0)</f>
        <v>Steam generators, except central heating hot water boilers</v>
      </c>
      <c r="J2106" t="str">
        <f t="shared" ref="J2106:J2107" si="1484">VLOOKUP(VLOOKUP(VLOOKUP(F2106,$C$2:$G$5523,4,0),$C$2:$G$5523,4,0),$C$2:$G$5523,5,0)</f>
        <v>Steam generators, except central heating hot water boilers</v>
      </c>
      <c r="K2106" t="str">
        <f t="shared" ref="K2106:K2107" si="1485">VLOOKUP(VLOOKUP(VLOOKUP(VLOOKUP(F2106,$C$2:$G$5523,4,0),$C$2:$G$5523,4,0),$C$2:$G$5523,4,0),$C$2:$G$5523,5,0)</f>
        <v>Fabricated metal products, except machinery and equipment</v>
      </c>
      <c r="L2106" t="str">
        <f t="shared" ref="L2106:L2107" si="1486">VLOOKUP(VLOOKUP(VLOOKUP(VLOOKUP(VLOOKUP(F2106,$C$2:$G$5523,4,0),$C$2:$G$5523,4,0),$C$2:$G$5523,4,0),$C$2:$G$5523,4,0),$C$2:$G$5523,5,0)</f>
        <v>MANUFACTURED PRODUCTS</v>
      </c>
      <c r="M2106" t="str">
        <f t="shared" ref="M2106:M2107" si="1487">L2106&amp;" - "&amp;K2106&amp;" - "&amp;J2106&amp;" - "&amp;I2106&amp;" - "&amp;H2106&amp;" - "&amp;G2106</f>
        <v>MANUFACTURED PRODUCTS - Fabricated metal products, except machinery and equipment - Steam generators, except central heating hot water boilers - Steam generators, except central heating hot water boilers - Nuclear reactors and parts thereof - Nuclear reactors, except isotope separators</v>
      </c>
      <c r="N2106" t="s">
        <v>17</v>
      </c>
      <c r="O2106" t="s">
        <v>17</v>
      </c>
      <c r="P2106" t="s">
        <v>17</v>
      </c>
      <c r="Q2106" t="s">
        <v>17</v>
      </c>
    </row>
    <row r="2107" spans="1:17" x14ac:dyDescent="0.45">
      <c r="A2107">
        <v>1210897</v>
      </c>
      <c r="B2107">
        <v>6</v>
      </c>
      <c r="C2107" s="2" t="s">
        <v>9562</v>
      </c>
      <c r="D2107">
        <v>2530</v>
      </c>
      <c r="E2107" t="s">
        <v>9563</v>
      </c>
      <c r="F2107" t="s">
        <v>9557</v>
      </c>
      <c r="G2107" t="s">
        <v>9564</v>
      </c>
      <c r="H2107" t="str">
        <f t="shared" si="1482"/>
        <v>Nuclear reactors and parts thereof</v>
      </c>
      <c r="I2107" t="str">
        <f t="shared" si="1483"/>
        <v>Steam generators, except central heating hot water boilers</v>
      </c>
      <c r="J2107" t="str">
        <f t="shared" si="1484"/>
        <v>Steam generators, except central heating hot water boilers</v>
      </c>
      <c r="K2107" t="str">
        <f t="shared" si="1485"/>
        <v>Fabricated metal products, except machinery and equipment</v>
      </c>
      <c r="L2107" t="str">
        <f t="shared" si="1486"/>
        <v>MANUFACTURED PRODUCTS</v>
      </c>
      <c r="M2107" t="str">
        <f t="shared" si="1487"/>
        <v>MANUFACTURED PRODUCTS - Fabricated metal products, except machinery and equipment - Steam generators, except central heating hot water boilers - Steam generators, except central heating hot water boilers - Nuclear reactors and parts thereof - Parts of nuclear reactors, except isotope separators</v>
      </c>
      <c r="N2107" t="s">
        <v>17</v>
      </c>
      <c r="O2107" t="s">
        <v>17</v>
      </c>
      <c r="P2107" t="s">
        <v>17</v>
      </c>
      <c r="Q2107" t="s">
        <v>17</v>
      </c>
    </row>
    <row r="2108" spans="1:17" hidden="1" x14ac:dyDescent="0.45">
      <c r="A2108">
        <v>1210898</v>
      </c>
      <c r="B2108">
        <v>5</v>
      </c>
      <c r="C2108" t="s">
        <v>9565</v>
      </c>
      <c r="F2108" t="s">
        <v>1371</v>
      </c>
      <c r="G2108" t="s">
        <v>9566</v>
      </c>
      <c r="N2108" t="s">
        <v>17</v>
      </c>
      <c r="O2108" t="s">
        <v>17</v>
      </c>
      <c r="P2108" t="s">
        <v>17</v>
      </c>
      <c r="Q2108" t="s">
        <v>9567</v>
      </c>
    </row>
    <row r="2109" spans="1:17" x14ac:dyDescent="0.45">
      <c r="A2109">
        <v>1210899</v>
      </c>
      <c r="B2109">
        <v>6</v>
      </c>
      <c r="C2109" s="2" t="s">
        <v>9568</v>
      </c>
      <c r="D2109">
        <v>2530</v>
      </c>
      <c r="E2109" t="s">
        <v>9569</v>
      </c>
      <c r="F2109" t="s">
        <v>9565</v>
      </c>
      <c r="G2109" t="s">
        <v>9566</v>
      </c>
      <c r="H2109" t="str">
        <f>VLOOKUP(F2109,$C$2:$G$5523,5,0)</f>
        <v>Sub-contracted operations as part of manufacturing of steam generators, except central heating boilers</v>
      </c>
      <c r="I2109" t="str">
        <f>VLOOKUP(VLOOKUP(F2109,$C$2:$G$5523,4,0),$C$2:$G$5523,5,0)</f>
        <v>Steam generators, except central heating hot water boilers</v>
      </c>
      <c r="J2109" t="str">
        <f>VLOOKUP(VLOOKUP(VLOOKUP(F2109,$C$2:$G$5523,4,0),$C$2:$G$5523,4,0),$C$2:$G$5523,5,0)</f>
        <v>Steam generators, except central heating hot water boilers</v>
      </c>
      <c r="K2109" t="str">
        <f>VLOOKUP(VLOOKUP(VLOOKUP(VLOOKUP(F2109,$C$2:$G$5523,4,0),$C$2:$G$5523,4,0),$C$2:$G$5523,4,0),$C$2:$G$5523,5,0)</f>
        <v>Fabricated metal products, except machinery and equipment</v>
      </c>
      <c r="L2109" t="str">
        <f>VLOOKUP(VLOOKUP(VLOOKUP(VLOOKUP(VLOOKUP(F2109,$C$2:$G$5523,4,0),$C$2:$G$5523,4,0),$C$2:$G$5523,4,0),$C$2:$G$5523,4,0),$C$2:$G$5523,5,0)</f>
        <v>MANUFACTURED PRODUCTS</v>
      </c>
      <c r="M2109" t="str">
        <f>L2109&amp;" - "&amp;K2109&amp;" - "&amp;J2109&amp;" - "&amp;I2109&amp;" - "&amp;H2109&amp;" - "&amp;G2109</f>
        <v>MANUFACTURED PRODUCTS - Fabricated metal products, except machinery and equipment - Steam generators, except central heating hot water boilers - Steam generators, except central heating hot water boilers - Sub-contracted operations as part of manufacturing of steam generators, except central heating boilers - Sub-contracted operations as part of manufacturing of steam generators, except central heating boilers</v>
      </c>
      <c r="N2109" t="s">
        <v>17</v>
      </c>
      <c r="O2109" t="s">
        <v>17</v>
      </c>
      <c r="P2109" t="s">
        <v>17</v>
      </c>
      <c r="Q2109" t="s">
        <v>9570</v>
      </c>
    </row>
    <row r="2110" spans="1:17" hidden="1" x14ac:dyDescent="0.45">
      <c r="A2110">
        <v>1210900</v>
      </c>
      <c r="B2110">
        <v>3</v>
      </c>
      <c r="C2110" t="s">
        <v>1377</v>
      </c>
      <c r="F2110" t="s">
        <v>1338</v>
      </c>
      <c r="G2110" t="s">
        <v>9571</v>
      </c>
      <c r="N2110" t="s">
        <v>17</v>
      </c>
      <c r="O2110" t="s">
        <v>17</v>
      </c>
      <c r="P2110" t="s">
        <v>17</v>
      </c>
      <c r="Q2110" t="s">
        <v>17</v>
      </c>
    </row>
    <row r="2111" spans="1:17" hidden="1" x14ac:dyDescent="0.45">
      <c r="A2111">
        <v>1210901</v>
      </c>
      <c r="B2111">
        <v>4</v>
      </c>
      <c r="C2111" t="s">
        <v>1380</v>
      </c>
      <c r="F2111" t="s">
        <v>1377</v>
      </c>
      <c r="G2111" t="s">
        <v>9571</v>
      </c>
      <c r="N2111" t="s">
        <v>17</v>
      </c>
      <c r="O2111" t="s">
        <v>17</v>
      </c>
      <c r="P2111" t="s">
        <v>17</v>
      </c>
      <c r="Q2111" t="s">
        <v>17</v>
      </c>
    </row>
    <row r="2112" spans="1:17" hidden="1" x14ac:dyDescent="0.45">
      <c r="A2112">
        <v>1210902</v>
      </c>
      <c r="B2112">
        <v>5</v>
      </c>
      <c r="C2112" t="s">
        <v>9572</v>
      </c>
      <c r="F2112" t="s">
        <v>1380</v>
      </c>
      <c r="G2112" t="s">
        <v>9573</v>
      </c>
      <c r="N2112" t="s">
        <v>17</v>
      </c>
      <c r="O2112" t="s">
        <v>17</v>
      </c>
      <c r="P2112" t="s">
        <v>17</v>
      </c>
      <c r="Q2112" t="s">
        <v>17</v>
      </c>
    </row>
    <row r="2113" spans="1:17" x14ac:dyDescent="0.45">
      <c r="A2113">
        <v>1210903</v>
      </c>
      <c r="B2113">
        <v>6</v>
      </c>
      <c r="C2113" s="2" t="s">
        <v>9574</v>
      </c>
      <c r="D2113">
        <v>2540</v>
      </c>
      <c r="E2113" t="s">
        <v>9575</v>
      </c>
      <c r="F2113" t="s">
        <v>9572</v>
      </c>
      <c r="G2113" t="s">
        <v>9576</v>
      </c>
      <c r="H2113" t="str">
        <f t="shared" ref="H2113:H2116" si="1488">VLOOKUP(F2113,$C$2:$G$5523,5,0)</f>
        <v>Weapons and ammunition and parts thereof</v>
      </c>
      <c r="I2113" t="str">
        <f t="shared" ref="I2113:I2116" si="1489">VLOOKUP(VLOOKUP(F2113,$C$2:$G$5523,4,0),$C$2:$G$5523,5,0)</f>
        <v>Weapons and ammunition</v>
      </c>
      <c r="J2113" t="str">
        <f t="shared" ref="J2113:J2116" si="1490">VLOOKUP(VLOOKUP(VLOOKUP(F2113,$C$2:$G$5523,4,0),$C$2:$G$5523,4,0),$C$2:$G$5523,5,0)</f>
        <v>Weapons and ammunition</v>
      </c>
      <c r="K2113" t="str">
        <f t="shared" ref="K2113:K2116" si="1491">VLOOKUP(VLOOKUP(VLOOKUP(VLOOKUP(F2113,$C$2:$G$5523,4,0),$C$2:$G$5523,4,0),$C$2:$G$5523,4,0),$C$2:$G$5523,5,0)</f>
        <v>Fabricated metal products, except machinery and equipment</v>
      </c>
      <c r="L2113" t="str">
        <f t="shared" ref="L2113:L2116" si="1492">VLOOKUP(VLOOKUP(VLOOKUP(VLOOKUP(VLOOKUP(F2113,$C$2:$G$5523,4,0),$C$2:$G$5523,4,0),$C$2:$G$5523,4,0),$C$2:$G$5523,4,0),$C$2:$G$5523,5,0)</f>
        <v>MANUFACTURED PRODUCTS</v>
      </c>
      <c r="M2113" t="str">
        <f t="shared" ref="M2113:M2116" si="1493">L2113&amp;" - "&amp;K2113&amp;" - "&amp;J2113&amp;" - "&amp;I2113&amp;" - "&amp;H2113&amp;" - "&amp;G2113</f>
        <v>MANUFACTURED PRODUCTS - Fabricated metal products, except machinery and equipment - Weapons and ammunition - Weapons and ammunition - Weapons and ammunition and parts thereof - Military weapons, other than revolvers, pistols and the like</v>
      </c>
      <c r="N2113" t="s">
        <v>17</v>
      </c>
      <c r="O2113" t="s">
        <v>17</v>
      </c>
      <c r="P2113" t="s">
        <v>17</v>
      </c>
      <c r="Q2113" t="s">
        <v>17</v>
      </c>
    </row>
    <row r="2114" spans="1:17" x14ac:dyDescent="0.45">
      <c r="A2114">
        <v>1210904</v>
      </c>
      <c r="B2114">
        <v>6</v>
      </c>
      <c r="C2114" s="2" t="s">
        <v>9577</v>
      </c>
      <c r="D2114">
        <v>2540</v>
      </c>
      <c r="E2114" t="s">
        <v>9578</v>
      </c>
      <c r="F2114" t="s">
        <v>9572</v>
      </c>
      <c r="G2114" t="s">
        <v>9579</v>
      </c>
      <c r="H2114" t="str">
        <f t="shared" si="1488"/>
        <v>Weapons and ammunition and parts thereof</v>
      </c>
      <c r="I2114" t="str">
        <f t="shared" si="1489"/>
        <v>Weapons and ammunition</v>
      </c>
      <c r="J2114" t="str">
        <f t="shared" si="1490"/>
        <v>Weapons and ammunition</v>
      </c>
      <c r="K2114" t="str">
        <f t="shared" si="1491"/>
        <v>Fabricated metal products, except machinery and equipment</v>
      </c>
      <c r="L2114" t="str">
        <f t="shared" si="1492"/>
        <v>MANUFACTURED PRODUCTS</v>
      </c>
      <c r="M2114" t="str">
        <f t="shared" si="1493"/>
        <v>MANUFACTURED PRODUCTS - Fabricated metal products, except machinery and equipment - Weapons and ammunition - Weapons and ammunition - Weapons and ammunition and parts thereof - Revolvers, pistols, non-military firearms and similar devices</v>
      </c>
      <c r="N2114" t="s">
        <v>17</v>
      </c>
      <c r="O2114" t="s">
        <v>17</v>
      </c>
      <c r="P2114" t="s">
        <v>17</v>
      </c>
      <c r="Q2114" t="s">
        <v>17</v>
      </c>
    </row>
    <row r="2115" spans="1:17" x14ac:dyDescent="0.45">
      <c r="A2115">
        <v>1210905</v>
      </c>
      <c r="B2115">
        <v>6</v>
      </c>
      <c r="C2115" s="2" t="s">
        <v>9580</v>
      </c>
      <c r="D2115">
        <v>2540</v>
      </c>
      <c r="E2115" t="s">
        <v>9581</v>
      </c>
      <c r="F2115" t="s">
        <v>9572</v>
      </c>
      <c r="G2115" t="s">
        <v>9582</v>
      </c>
      <c r="H2115" t="str">
        <f t="shared" si="1488"/>
        <v>Weapons and ammunition and parts thereof</v>
      </c>
      <c r="I2115" t="str">
        <f t="shared" si="1489"/>
        <v>Weapons and ammunition</v>
      </c>
      <c r="J2115" t="str">
        <f t="shared" si="1490"/>
        <v>Weapons and ammunition</v>
      </c>
      <c r="K2115" t="str">
        <f t="shared" si="1491"/>
        <v>Fabricated metal products, except machinery and equipment</v>
      </c>
      <c r="L2115" t="str">
        <f t="shared" si="1492"/>
        <v>MANUFACTURED PRODUCTS</v>
      </c>
      <c r="M2115" t="str">
        <f t="shared" si="1493"/>
        <v>MANUFACTURED PRODUCTS - Fabricated metal products, except machinery and equipment - Weapons and ammunition - Weapons and ammunition - Weapons and ammunition and parts thereof - Bombs, missiles and similar munitions of war; cartridges, other ammunition and projectiles and parts thereof</v>
      </c>
      <c r="N2115" t="s">
        <v>17</v>
      </c>
      <c r="O2115" t="s">
        <v>17</v>
      </c>
      <c r="P2115" t="s">
        <v>17</v>
      </c>
      <c r="Q2115" t="s">
        <v>17</v>
      </c>
    </row>
    <row r="2116" spans="1:17" x14ac:dyDescent="0.45">
      <c r="A2116">
        <v>1210906</v>
      </c>
      <c r="B2116">
        <v>6</v>
      </c>
      <c r="C2116" s="2" t="s">
        <v>9583</v>
      </c>
      <c r="D2116">
        <v>2540</v>
      </c>
      <c r="E2116" t="s">
        <v>9584</v>
      </c>
      <c r="F2116" t="s">
        <v>9572</v>
      </c>
      <c r="G2116" t="s">
        <v>9585</v>
      </c>
      <c r="H2116" t="str">
        <f t="shared" si="1488"/>
        <v>Weapons and ammunition and parts thereof</v>
      </c>
      <c r="I2116" t="str">
        <f t="shared" si="1489"/>
        <v>Weapons and ammunition</v>
      </c>
      <c r="J2116" t="str">
        <f t="shared" si="1490"/>
        <v>Weapons and ammunition</v>
      </c>
      <c r="K2116" t="str">
        <f t="shared" si="1491"/>
        <v>Fabricated metal products, except machinery and equipment</v>
      </c>
      <c r="L2116" t="str">
        <f t="shared" si="1492"/>
        <v>MANUFACTURED PRODUCTS</v>
      </c>
      <c r="M2116" t="str">
        <f t="shared" si="1493"/>
        <v>MANUFACTURED PRODUCTS - Fabricated metal products, except machinery and equipment - Weapons and ammunition - Weapons and ammunition - Weapons and ammunition and parts thereof - Parts of military weapons and other arms</v>
      </c>
      <c r="N2116" t="s">
        <v>17</v>
      </c>
      <c r="O2116" t="s">
        <v>17</v>
      </c>
      <c r="P2116" t="s">
        <v>17</v>
      </c>
      <c r="Q2116" t="s">
        <v>17</v>
      </c>
    </row>
    <row r="2117" spans="1:17" hidden="1" x14ac:dyDescent="0.45">
      <c r="A2117">
        <v>1210907</v>
      </c>
      <c r="B2117">
        <v>5</v>
      </c>
      <c r="C2117" t="s">
        <v>9586</v>
      </c>
      <c r="F2117" t="s">
        <v>1380</v>
      </c>
      <c r="G2117" t="s">
        <v>9587</v>
      </c>
      <c r="N2117" t="s">
        <v>17</v>
      </c>
      <c r="O2117" t="s">
        <v>17</v>
      </c>
      <c r="P2117" t="s">
        <v>17</v>
      </c>
      <c r="Q2117" t="s">
        <v>17</v>
      </c>
    </row>
    <row r="2118" spans="1:17" x14ac:dyDescent="0.45">
      <c r="A2118">
        <v>1210908</v>
      </c>
      <c r="B2118">
        <v>6</v>
      </c>
      <c r="C2118" s="2" t="s">
        <v>9588</v>
      </c>
      <c r="D2118">
        <v>2540</v>
      </c>
      <c r="E2118" t="s">
        <v>9589</v>
      </c>
      <c r="F2118" t="s">
        <v>9586</v>
      </c>
      <c r="G2118" t="s">
        <v>9587</v>
      </c>
      <c r="H2118" t="str">
        <f>VLOOKUP(F2118,$C$2:$G$5523,5,0)</f>
        <v>Sub-contracted operations as part of manufacturing of weapons and ammunition</v>
      </c>
      <c r="I2118" t="str">
        <f>VLOOKUP(VLOOKUP(F2118,$C$2:$G$5523,4,0),$C$2:$G$5523,5,0)</f>
        <v>Weapons and ammunition</v>
      </c>
      <c r="J2118" t="str">
        <f>VLOOKUP(VLOOKUP(VLOOKUP(F2118,$C$2:$G$5523,4,0),$C$2:$G$5523,4,0),$C$2:$G$5523,5,0)</f>
        <v>Weapons and ammunition</v>
      </c>
      <c r="K2118" t="str">
        <f>VLOOKUP(VLOOKUP(VLOOKUP(VLOOKUP(F2118,$C$2:$G$5523,4,0),$C$2:$G$5523,4,0),$C$2:$G$5523,4,0),$C$2:$G$5523,5,0)</f>
        <v>Fabricated metal products, except machinery and equipment</v>
      </c>
      <c r="L2118" t="str">
        <f>VLOOKUP(VLOOKUP(VLOOKUP(VLOOKUP(VLOOKUP(F2118,$C$2:$G$5523,4,0),$C$2:$G$5523,4,0),$C$2:$G$5523,4,0),$C$2:$G$5523,4,0),$C$2:$G$5523,5,0)</f>
        <v>MANUFACTURED PRODUCTS</v>
      </c>
      <c r="M2118" t="str">
        <f>L2118&amp;" - "&amp;K2118&amp;" - "&amp;J2118&amp;" - "&amp;I2118&amp;" - "&amp;H2118&amp;" - "&amp;G2118</f>
        <v>MANUFACTURED PRODUCTS - Fabricated metal products, except machinery and equipment - Weapons and ammunition - Weapons and ammunition - Sub-contracted operations as part of manufacturing of weapons and ammunition - Sub-contracted operations as part of manufacturing of weapons and ammunition</v>
      </c>
      <c r="N2118" t="s">
        <v>17</v>
      </c>
      <c r="O2118" t="s">
        <v>17</v>
      </c>
      <c r="P2118" t="s">
        <v>17</v>
      </c>
      <c r="Q2118" t="s">
        <v>17</v>
      </c>
    </row>
    <row r="2119" spans="1:17" hidden="1" x14ac:dyDescent="0.45">
      <c r="A2119">
        <v>1210909</v>
      </c>
      <c r="B2119">
        <v>3</v>
      </c>
      <c r="C2119" t="s">
        <v>1386</v>
      </c>
      <c r="F2119" t="s">
        <v>1338</v>
      </c>
      <c r="G2119" t="s">
        <v>9590</v>
      </c>
      <c r="N2119" t="s">
        <v>17</v>
      </c>
      <c r="O2119" t="s">
        <v>17</v>
      </c>
      <c r="P2119" t="s">
        <v>17</v>
      </c>
      <c r="Q2119" t="s">
        <v>17</v>
      </c>
    </row>
    <row r="2120" spans="1:17" hidden="1" x14ac:dyDescent="0.45">
      <c r="A2120">
        <v>1210910</v>
      </c>
      <c r="B2120">
        <v>4</v>
      </c>
      <c r="C2120" t="s">
        <v>1390</v>
      </c>
      <c r="F2120" t="s">
        <v>1386</v>
      </c>
      <c r="G2120" t="s">
        <v>9590</v>
      </c>
      <c r="N2120" t="s">
        <v>17</v>
      </c>
      <c r="O2120" t="s">
        <v>17</v>
      </c>
      <c r="P2120" t="s">
        <v>17</v>
      </c>
      <c r="Q2120" t="s">
        <v>17</v>
      </c>
    </row>
    <row r="2121" spans="1:17" hidden="1" x14ac:dyDescent="0.45">
      <c r="A2121">
        <v>1210911</v>
      </c>
      <c r="B2121">
        <v>5</v>
      </c>
      <c r="C2121" t="s">
        <v>9591</v>
      </c>
      <c r="F2121" t="s">
        <v>1390</v>
      </c>
      <c r="G2121" t="s">
        <v>9592</v>
      </c>
      <c r="N2121" t="s">
        <v>17</v>
      </c>
      <c r="O2121" t="s">
        <v>17</v>
      </c>
      <c r="P2121" t="s">
        <v>17</v>
      </c>
      <c r="Q2121" t="s">
        <v>17</v>
      </c>
    </row>
    <row r="2122" spans="1:17" x14ac:dyDescent="0.45">
      <c r="A2122">
        <v>1210912</v>
      </c>
      <c r="B2122">
        <v>6</v>
      </c>
      <c r="C2122" s="2" t="s">
        <v>9593</v>
      </c>
      <c r="D2122">
        <v>2550</v>
      </c>
      <c r="E2122" t="s">
        <v>9594</v>
      </c>
      <c r="F2122" t="s">
        <v>9591</v>
      </c>
      <c r="G2122" t="s">
        <v>9595</v>
      </c>
      <c r="H2122" t="str">
        <f t="shared" ref="H2122:H2124" si="1494">VLOOKUP(F2122,$C$2:$G$5523,5,0)</f>
        <v>Forging, pressing, stamping and roll forming services of metal</v>
      </c>
      <c r="I2122" t="str">
        <f t="shared" ref="I2122:I2124" si="1495">VLOOKUP(VLOOKUP(F2122,$C$2:$G$5523,4,0),$C$2:$G$5523,5,0)</f>
        <v>Forging, pressing, stamping and roll-forming services of metal; powder metallurgy</v>
      </c>
      <c r="J2122" t="str">
        <f t="shared" ref="J2122:J2124" si="1496">VLOOKUP(VLOOKUP(VLOOKUP(F2122,$C$2:$G$5523,4,0),$C$2:$G$5523,4,0),$C$2:$G$5523,5,0)</f>
        <v>Forging, pressing, stamping and roll-forming services of metal; powder metallurgy</v>
      </c>
      <c r="K2122" t="str">
        <f t="shared" ref="K2122:K2124" si="1497">VLOOKUP(VLOOKUP(VLOOKUP(VLOOKUP(F2122,$C$2:$G$5523,4,0),$C$2:$G$5523,4,0),$C$2:$G$5523,4,0),$C$2:$G$5523,5,0)</f>
        <v>Fabricated metal products, except machinery and equipment</v>
      </c>
      <c r="L2122" t="str">
        <f t="shared" ref="L2122:L2124" si="1498">VLOOKUP(VLOOKUP(VLOOKUP(VLOOKUP(VLOOKUP(F2122,$C$2:$G$5523,4,0),$C$2:$G$5523,4,0),$C$2:$G$5523,4,0),$C$2:$G$5523,4,0),$C$2:$G$5523,5,0)</f>
        <v>MANUFACTURED PRODUCTS</v>
      </c>
      <c r="M2122" t="str">
        <f t="shared" ref="M2122:M2124" si="1499">L2122&amp;" - "&amp;K2122&amp;" - "&amp;J2122&amp;" - "&amp;I2122&amp;" - "&amp;H2122&amp;" - "&amp;G2122</f>
        <v>MANUFACTURED PRODUCTS - Fabricated metal products, except machinery and equipment - Forging, pressing, stamping and roll-forming services of metal; powder metallurgy - Forging, pressing, stamping and roll-forming services of metal; powder metallurgy - Forging, pressing, stamping and roll forming services of metal - Forging services of metal</v>
      </c>
      <c r="N2122" t="s">
        <v>17</v>
      </c>
      <c r="O2122" t="s">
        <v>9596</v>
      </c>
      <c r="P2122" t="s">
        <v>17</v>
      </c>
      <c r="Q2122" t="s">
        <v>17</v>
      </c>
    </row>
    <row r="2123" spans="1:17" x14ac:dyDescent="0.45">
      <c r="A2123">
        <v>1210913</v>
      </c>
      <c r="B2123">
        <v>6</v>
      </c>
      <c r="C2123" s="2" t="s">
        <v>9597</v>
      </c>
      <c r="D2123">
        <v>2550</v>
      </c>
      <c r="E2123" t="s">
        <v>9598</v>
      </c>
      <c r="F2123" t="s">
        <v>9591</v>
      </c>
      <c r="G2123" t="s">
        <v>9599</v>
      </c>
      <c r="H2123" t="str">
        <f t="shared" si="1494"/>
        <v>Forging, pressing, stamping and roll forming services of metal</v>
      </c>
      <c r="I2123" t="str">
        <f t="shared" si="1495"/>
        <v>Forging, pressing, stamping and roll-forming services of metal; powder metallurgy</v>
      </c>
      <c r="J2123" t="str">
        <f t="shared" si="1496"/>
        <v>Forging, pressing, stamping and roll-forming services of metal; powder metallurgy</v>
      </c>
      <c r="K2123" t="str">
        <f t="shared" si="1497"/>
        <v>Fabricated metal products, except machinery and equipment</v>
      </c>
      <c r="L2123" t="str">
        <f t="shared" si="1498"/>
        <v>MANUFACTURED PRODUCTS</v>
      </c>
      <c r="M2123" t="str">
        <f t="shared" si="1499"/>
        <v>MANUFACTURED PRODUCTS - Fabricated metal products, except machinery and equipment - Forging, pressing, stamping and roll-forming services of metal; powder metallurgy - Forging, pressing, stamping and roll-forming services of metal; powder metallurgy - Forging, pressing, stamping and roll forming services of metal - Stamping services of metal</v>
      </c>
      <c r="N2123" t="s">
        <v>9600</v>
      </c>
      <c r="O2123" t="s">
        <v>17</v>
      </c>
      <c r="P2123" t="s">
        <v>17</v>
      </c>
      <c r="Q2123" t="s">
        <v>17</v>
      </c>
    </row>
    <row r="2124" spans="1:17" x14ac:dyDescent="0.45">
      <c r="A2124">
        <v>1210914</v>
      </c>
      <c r="B2124">
        <v>6</v>
      </c>
      <c r="C2124" s="2" t="s">
        <v>9601</v>
      </c>
      <c r="D2124">
        <v>2550</v>
      </c>
      <c r="E2124" t="s">
        <v>9602</v>
      </c>
      <c r="F2124" t="s">
        <v>9591</v>
      </c>
      <c r="G2124" t="s">
        <v>9603</v>
      </c>
      <c r="H2124" t="str">
        <f t="shared" si="1494"/>
        <v>Forging, pressing, stamping and roll forming services of metal</v>
      </c>
      <c r="I2124" t="str">
        <f t="shared" si="1495"/>
        <v>Forging, pressing, stamping and roll-forming services of metal; powder metallurgy</v>
      </c>
      <c r="J2124" t="str">
        <f t="shared" si="1496"/>
        <v>Forging, pressing, stamping and roll-forming services of metal; powder metallurgy</v>
      </c>
      <c r="K2124" t="str">
        <f t="shared" si="1497"/>
        <v>Fabricated metal products, except machinery and equipment</v>
      </c>
      <c r="L2124" t="str">
        <f t="shared" si="1498"/>
        <v>MANUFACTURED PRODUCTS</v>
      </c>
      <c r="M2124" t="str">
        <f t="shared" si="1499"/>
        <v>MANUFACTURED PRODUCTS - Fabricated metal products, except machinery and equipment - Forging, pressing, stamping and roll-forming services of metal; powder metallurgy - Forging, pressing, stamping and roll-forming services of metal; powder metallurgy - Forging, pressing, stamping and roll forming services of metal - Other forming services of metal</v>
      </c>
      <c r="N2124" t="s">
        <v>17</v>
      </c>
      <c r="O2124" t="s">
        <v>17</v>
      </c>
      <c r="P2124" t="s">
        <v>17</v>
      </c>
      <c r="Q2124" t="s">
        <v>17</v>
      </c>
    </row>
    <row r="2125" spans="1:17" hidden="1" x14ac:dyDescent="0.45">
      <c r="A2125">
        <v>1210915</v>
      </c>
      <c r="B2125">
        <v>5</v>
      </c>
      <c r="C2125" t="s">
        <v>9604</v>
      </c>
      <c r="F2125" t="s">
        <v>1390</v>
      </c>
      <c r="G2125" t="s">
        <v>9605</v>
      </c>
      <c r="N2125" t="s">
        <v>17</v>
      </c>
      <c r="O2125" t="s">
        <v>17</v>
      </c>
      <c r="P2125" t="s">
        <v>17</v>
      </c>
      <c r="Q2125" t="s">
        <v>17</v>
      </c>
    </row>
    <row r="2126" spans="1:17" x14ac:dyDescent="0.45">
      <c r="A2126">
        <v>1210916</v>
      </c>
      <c r="B2126">
        <v>6</v>
      </c>
      <c r="C2126" s="2" t="s">
        <v>9606</v>
      </c>
      <c r="D2126">
        <v>2550</v>
      </c>
      <c r="E2126" t="s">
        <v>9607</v>
      </c>
      <c r="F2126" t="s">
        <v>9604</v>
      </c>
      <c r="G2126" t="s">
        <v>9605</v>
      </c>
      <c r="H2126" t="str">
        <f>VLOOKUP(F2126,$C$2:$G$5523,5,0)</f>
        <v>Powder metallurgy</v>
      </c>
      <c r="I2126" t="str">
        <f>VLOOKUP(VLOOKUP(F2126,$C$2:$G$5523,4,0),$C$2:$G$5523,5,0)</f>
        <v>Forging, pressing, stamping and roll-forming services of metal; powder metallurgy</v>
      </c>
      <c r="J2126" t="str">
        <f>VLOOKUP(VLOOKUP(VLOOKUP(F2126,$C$2:$G$5523,4,0),$C$2:$G$5523,4,0),$C$2:$G$5523,5,0)</f>
        <v>Forging, pressing, stamping and roll-forming services of metal; powder metallurgy</v>
      </c>
      <c r="K2126" t="str">
        <f>VLOOKUP(VLOOKUP(VLOOKUP(VLOOKUP(F2126,$C$2:$G$5523,4,0),$C$2:$G$5523,4,0),$C$2:$G$5523,4,0),$C$2:$G$5523,5,0)</f>
        <v>Fabricated metal products, except machinery and equipment</v>
      </c>
      <c r="L2126" t="str">
        <f>VLOOKUP(VLOOKUP(VLOOKUP(VLOOKUP(VLOOKUP(F2126,$C$2:$G$5523,4,0),$C$2:$G$5523,4,0),$C$2:$G$5523,4,0),$C$2:$G$5523,4,0),$C$2:$G$5523,5,0)</f>
        <v>MANUFACTURED PRODUCTS</v>
      </c>
      <c r="M2126" t="str">
        <f>L2126&amp;" - "&amp;K2126&amp;" - "&amp;J2126&amp;" - "&amp;I2126&amp;" - "&amp;H2126&amp;" - "&amp;G2126</f>
        <v>MANUFACTURED PRODUCTS - Fabricated metal products, except machinery and equipment - Forging, pressing, stamping and roll-forming services of metal; powder metallurgy - Forging, pressing, stamping and roll-forming services of metal; powder metallurgy - Powder metallurgy - Powder metallurgy</v>
      </c>
      <c r="N2126" t="s">
        <v>9608</v>
      </c>
      <c r="O2126" t="s">
        <v>17</v>
      </c>
      <c r="P2126" t="s">
        <v>17</v>
      </c>
      <c r="Q2126" t="s">
        <v>17</v>
      </c>
    </row>
    <row r="2127" spans="1:17" hidden="1" x14ac:dyDescent="0.45">
      <c r="A2127">
        <v>1210917</v>
      </c>
      <c r="B2127">
        <v>3</v>
      </c>
      <c r="C2127" t="s">
        <v>1394</v>
      </c>
      <c r="F2127" t="s">
        <v>1338</v>
      </c>
      <c r="G2127" t="s">
        <v>9609</v>
      </c>
      <c r="N2127" t="s">
        <v>17</v>
      </c>
      <c r="O2127" t="s">
        <v>17</v>
      </c>
      <c r="P2127" t="s">
        <v>17</v>
      </c>
      <c r="Q2127" t="s">
        <v>17</v>
      </c>
    </row>
    <row r="2128" spans="1:17" hidden="1" x14ac:dyDescent="0.45">
      <c r="A2128">
        <v>1210918</v>
      </c>
      <c r="B2128">
        <v>4</v>
      </c>
      <c r="C2128" t="s">
        <v>1397</v>
      </c>
      <c r="F2128" t="s">
        <v>1394</v>
      </c>
      <c r="G2128" t="s">
        <v>9610</v>
      </c>
      <c r="N2128" t="s">
        <v>17</v>
      </c>
      <c r="O2128" t="s">
        <v>17</v>
      </c>
      <c r="P2128" t="s">
        <v>17</v>
      </c>
      <c r="Q2128" t="s">
        <v>17</v>
      </c>
    </row>
    <row r="2129" spans="1:17" hidden="1" x14ac:dyDescent="0.45">
      <c r="A2129">
        <v>1210919</v>
      </c>
      <c r="B2129">
        <v>5</v>
      </c>
      <c r="C2129" t="s">
        <v>9611</v>
      </c>
      <c r="F2129" t="s">
        <v>1397</v>
      </c>
      <c r="G2129" t="s">
        <v>9612</v>
      </c>
      <c r="N2129" t="s">
        <v>17</v>
      </c>
      <c r="O2129" t="s">
        <v>17</v>
      </c>
      <c r="P2129" t="s">
        <v>17</v>
      </c>
      <c r="Q2129" t="s">
        <v>17</v>
      </c>
    </row>
    <row r="2130" spans="1:17" x14ac:dyDescent="0.45">
      <c r="A2130">
        <v>1210920</v>
      </c>
      <c r="B2130">
        <v>6</v>
      </c>
      <c r="C2130" s="2" t="s">
        <v>9613</v>
      </c>
      <c r="D2130">
        <v>2561</v>
      </c>
      <c r="E2130" t="s">
        <v>9614</v>
      </c>
      <c r="F2130" t="s">
        <v>9611</v>
      </c>
      <c r="G2130" t="s">
        <v>9615</v>
      </c>
      <c r="H2130" t="str">
        <f t="shared" ref="H2130:H2131" si="1500">VLOOKUP(F2130,$C$2:$G$5523,5,0)</f>
        <v>Coating services of metal</v>
      </c>
      <c r="I2130" t="str">
        <f t="shared" ref="I2130:I2131" si="1501">VLOOKUP(VLOOKUP(F2130,$C$2:$G$5523,4,0),$C$2:$G$5523,5,0)</f>
        <v>Treatment and coating services of metals</v>
      </c>
      <c r="J2130" t="str">
        <f t="shared" ref="J2130:J2131" si="1502">VLOOKUP(VLOOKUP(VLOOKUP(F2130,$C$2:$G$5523,4,0),$C$2:$G$5523,4,0),$C$2:$G$5523,5,0)</f>
        <v>Treatment and coating services of metals; machining</v>
      </c>
      <c r="K2130" t="str">
        <f t="shared" ref="K2130:K2131" si="1503">VLOOKUP(VLOOKUP(VLOOKUP(VLOOKUP(F2130,$C$2:$G$5523,4,0),$C$2:$G$5523,4,0),$C$2:$G$5523,4,0),$C$2:$G$5523,5,0)</f>
        <v>Fabricated metal products, except machinery and equipment</v>
      </c>
      <c r="L2130" t="str">
        <f t="shared" ref="L2130:L2131" si="1504">VLOOKUP(VLOOKUP(VLOOKUP(VLOOKUP(VLOOKUP(F2130,$C$2:$G$5523,4,0),$C$2:$G$5523,4,0),$C$2:$G$5523,4,0),$C$2:$G$5523,4,0),$C$2:$G$5523,5,0)</f>
        <v>MANUFACTURED PRODUCTS</v>
      </c>
      <c r="M2130" t="str">
        <f t="shared" ref="M2130:M2131" si="1505">L2130&amp;" - "&amp;K2130&amp;" - "&amp;J2130&amp;" - "&amp;I2130&amp;" - "&amp;H2130&amp;" - "&amp;G2130</f>
        <v>MANUFACTURED PRODUCTS - Fabricated metal products, except machinery and equipment - Treatment and coating services of metals; machining - Treatment and coating services of metals - Coating services of metal - Metallic coating services of metal</v>
      </c>
      <c r="N2130" t="s">
        <v>9616</v>
      </c>
      <c r="O2130" t="s">
        <v>17</v>
      </c>
      <c r="P2130" t="s">
        <v>17</v>
      </c>
      <c r="Q2130" t="s">
        <v>17</v>
      </c>
    </row>
    <row r="2131" spans="1:17" x14ac:dyDescent="0.45">
      <c r="A2131">
        <v>1210921</v>
      </c>
      <c r="B2131">
        <v>6</v>
      </c>
      <c r="C2131" s="2" t="s">
        <v>9617</v>
      </c>
      <c r="D2131">
        <v>2561</v>
      </c>
      <c r="E2131" t="s">
        <v>9618</v>
      </c>
      <c r="F2131" t="s">
        <v>9611</v>
      </c>
      <c r="G2131" t="s">
        <v>9619</v>
      </c>
      <c r="H2131" t="str">
        <f t="shared" si="1500"/>
        <v>Coating services of metal</v>
      </c>
      <c r="I2131" t="str">
        <f t="shared" si="1501"/>
        <v>Treatment and coating services of metals</v>
      </c>
      <c r="J2131" t="str">
        <f t="shared" si="1502"/>
        <v>Treatment and coating services of metals; machining</v>
      </c>
      <c r="K2131" t="str">
        <f t="shared" si="1503"/>
        <v>Fabricated metal products, except machinery and equipment</v>
      </c>
      <c r="L2131" t="str">
        <f t="shared" si="1504"/>
        <v>MANUFACTURED PRODUCTS</v>
      </c>
      <c r="M2131" t="str">
        <f t="shared" si="1505"/>
        <v>MANUFACTURED PRODUCTS - Fabricated metal products, except machinery and equipment - Treatment and coating services of metals; machining - Treatment and coating services of metals - Coating services of metal - Non-metallic coating services of metal</v>
      </c>
      <c r="N2131" t="s">
        <v>9620</v>
      </c>
      <c r="O2131" t="s">
        <v>17</v>
      </c>
      <c r="P2131" t="s">
        <v>17</v>
      </c>
      <c r="Q2131" t="s">
        <v>17</v>
      </c>
    </row>
    <row r="2132" spans="1:17" hidden="1" x14ac:dyDescent="0.45">
      <c r="A2132">
        <v>1210922</v>
      </c>
      <c r="B2132">
        <v>5</v>
      </c>
      <c r="C2132" t="s">
        <v>9621</v>
      </c>
      <c r="F2132" t="s">
        <v>1397</v>
      </c>
      <c r="G2132" t="s">
        <v>9622</v>
      </c>
      <c r="N2132" t="s">
        <v>17</v>
      </c>
      <c r="O2132" t="s">
        <v>17</v>
      </c>
      <c r="P2132" t="s">
        <v>17</v>
      </c>
      <c r="Q2132" t="s">
        <v>17</v>
      </c>
    </row>
    <row r="2133" spans="1:17" x14ac:dyDescent="0.45">
      <c r="A2133">
        <v>1210923</v>
      </c>
      <c r="B2133">
        <v>6</v>
      </c>
      <c r="C2133" s="2" t="s">
        <v>9623</v>
      </c>
      <c r="D2133">
        <v>2561</v>
      </c>
      <c r="E2133" t="s">
        <v>9624</v>
      </c>
      <c r="F2133" t="s">
        <v>9621</v>
      </c>
      <c r="G2133" t="s">
        <v>9625</v>
      </c>
      <c r="H2133" t="str">
        <f t="shared" ref="H2133:H2134" si="1506">VLOOKUP(F2133,$C$2:$G$5523,5,0)</f>
        <v>Other treatment services of metal</v>
      </c>
      <c r="I2133" t="str">
        <f t="shared" ref="I2133:I2134" si="1507">VLOOKUP(VLOOKUP(F2133,$C$2:$G$5523,4,0),$C$2:$G$5523,5,0)</f>
        <v>Treatment and coating services of metals</v>
      </c>
      <c r="J2133" t="str">
        <f t="shared" ref="J2133:J2134" si="1508">VLOOKUP(VLOOKUP(VLOOKUP(F2133,$C$2:$G$5523,4,0),$C$2:$G$5523,4,0),$C$2:$G$5523,5,0)</f>
        <v>Treatment and coating services of metals; machining</v>
      </c>
      <c r="K2133" t="str">
        <f t="shared" ref="K2133:K2134" si="1509">VLOOKUP(VLOOKUP(VLOOKUP(VLOOKUP(F2133,$C$2:$G$5523,4,0),$C$2:$G$5523,4,0),$C$2:$G$5523,4,0),$C$2:$G$5523,5,0)</f>
        <v>Fabricated metal products, except machinery and equipment</v>
      </c>
      <c r="L2133" t="str">
        <f t="shared" ref="L2133:L2134" si="1510">VLOOKUP(VLOOKUP(VLOOKUP(VLOOKUP(VLOOKUP(F2133,$C$2:$G$5523,4,0),$C$2:$G$5523,4,0),$C$2:$G$5523,4,0),$C$2:$G$5523,4,0),$C$2:$G$5523,5,0)</f>
        <v>MANUFACTURED PRODUCTS</v>
      </c>
      <c r="M2133" t="str">
        <f t="shared" ref="M2133:M2134" si="1511">L2133&amp;" - "&amp;K2133&amp;" - "&amp;J2133&amp;" - "&amp;I2133&amp;" - "&amp;H2133&amp;" - "&amp;G2133</f>
        <v>MANUFACTURED PRODUCTS - Fabricated metal products, except machinery and equipment - Treatment and coating services of metals; machining - Treatment and coating services of metals - Other treatment services of metal - Heat treatment services of metal, other than metallic coating</v>
      </c>
      <c r="N2133" t="s">
        <v>17</v>
      </c>
      <c r="O2133" t="s">
        <v>17</v>
      </c>
      <c r="P2133" t="s">
        <v>17</v>
      </c>
      <c r="Q2133" t="s">
        <v>17</v>
      </c>
    </row>
    <row r="2134" spans="1:17" x14ac:dyDescent="0.45">
      <c r="A2134">
        <v>1210924</v>
      </c>
      <c r="B2134">
        <v>6</v>
      </c>
      <c r="C2134" s="2" t="s">
        <v>9626</v>
      </c>
      <c r="D2134">
        <v>2561</v>
      </c>
      <c r="E2134" t="s">
        <v>9627</v>
      </c>
      <c r="F2134" t="s">
        <v>9621</v>
      </c>
      <c r="G2134" t="s">
        <v>9628</v>
      </c>
      <c r="H2134" t="str">
        <f t="shared" si="1506"/>
        <v>Other treatment services of metal</v>
      </c>
      <c r="I2134" t="str">
        <f t="shared" si="1507"/>
        <v>Treatment and coating services of metals</v>
      </c>
      <c r="J2134" t="str">
        <f t="shared" si="1508"/>
        <v>Treatment and coating services of metals; machining</v>
      </c>
      <c r="K2134" t="str">
        <f t="shared" si="1509"/>
        <v>Fabricated metal products, except machinery and equipment</v>
      </c>
      <c r="L2134" t="str">
        <f t="shared" si="1510"/>
        <v>MANUFACTURED PRODUCTS</v>
      </c>
      <c r="M2134" t="str">
        <f t="shared" si="1511"/>
        <v>MANUFACTURED PRODUCTS - Fabricated metal products, except machinery and equipment - Treatment and coating services of metals; machining - Treatment and coating services of metals - Other treatment services of metal - Other surface treatment services of metal</v>
      </c>
      <c r="N2134" t="s">
        <v>9629</v>
      </c>
      <c r="O2134" t="s">
        <v>17</v>
      </c>
      <c r="P2134" t="s">
        <v>17</v>
      </c>
      <c r="Q2134" t="s">
        <v>9630</v>
      </c>
    </row>
    <row r="2135" spans="1:17" hidden="1" x14ac:dyDescent="0.45">
      <c r="A2135">
        <v>1210925</v>
      </c>
      <c r="B2135">
        <v>4</v>
      </c>
      <c r="C2135" t="s">
        <v>1403</v>
      </c>
      <c r="F2135" t="s">
        <v>1394</v>
      </c>
      <c r="G2135" t="s">
        <v>9631</v>
      </c>
      <c r="N2135" t="s">
        <v>17</v>
      </c>
      <c r="O2135" t="s">
        <v>17</v>
      </c>
      <c r="P2135" t="s">
        <v>17</v>
      </c>
      <c r="Q2135" t="s">
        <v>17</v>
      </c>
    </row>
    <row r="2136" spans="1:17" hidden="1" x14ac:dyDescent="0.45">
      <c r="A2136">
        <v>1210926</v>
      </c>
      <c r="B2136">
        <v>5</v>
      </c>
      <c r="C2136" t="s">
        <v>9632</v>
      </c>
      <c r="F2136" t="s">
        <v>1403</v>
      </c>
      <c r="G2136" t="s">
        <v>9633</v>
      </c>
      <c r="N2136" t="s">
        <v>17</v>
      </c>
      <c r="O2136" t="s">
        <v>17</v>
      </c>
      <c r="P2136" t="s">
        <v>17</v>
      </c>
      <c r="Q2136" t="s">
        <v>17</v>
      </c>
    </row>
    <row r="2137" spans="1:17" x14ac:dyDescent="0.45">
      <c r="A2137">
        <v>1210927</v>
      </c>
      <c r="B2137">
        <v>6</v>
      </c>
      <c r="C2137" s="2" t="s">
        <v>9634</v>
      </c>
      <c r="D2137">
        <v>2562</v>
      </c>
      <c r="E2137" t="s">
        <v>9635</v>
      </c>
      <c r="F2137" t="s">
        <v>9632</v>
      </c>
      <c r="G2137" t="s">
        <v>9633</v>
      </c>
      <c r="H2137" t="str">
        <f>VLOOKUP(F2137,$C$2:$G$5523,5,0)</f>
        <v>Turning services of metal parts</v>
      </c>
      <c r="I2137" t="str">
        <f>VLOOKUP(VLOOKUP(F2137,$C$2:$G$5523,4,0),$C$2:$G$5523,5,0)</f>
        <v>Machining services</v>
      </c>
      <c r="J2137" t="str">
        <f>VLOOKUP(VLOOKUP(VLOOKUP(F2137,$C$2:$G$5523,4,0),$C$2:$G$5523,4,0),$C$2:$G$5523,5,0)</f>
        <v>Treatment and coating services of metals; machining</v>
      </c>
      <c r="K2137" t="str">
        <f>VLOOKUP(VLOOKUP(VLOOKUP(VLOOKUP(F2137,$C$2:$G$5523,4,0),$C$2:$G$5523,4,0),$C$2:$G$5523,4,0),$C$2:$G$5523,5,0)</f>
        <v>Fabricated metal products, except machinery and equipment</v>
      </c>
      <c r="L2137" t="str">
        <f>VLOOKUP(VLOOKUP(VLOOKUP(VLOOKUP(VLOOKUP(F2137,$C$2:$G$5523,4,0),$C$2:$G$5523,4,0),$C$2:$G$5523,4,0),$C$2:$G$5523,4,0),$C$2:$G$5523,5,0)</f>
        <v>MANUFACTURED PRODUCTS</v>
      </c>
      <c r="M2137" t="str">
        <f>L2137&amp;" - "&amp;K2137&amp;" - "&amp;J2137&amp;" - "&amp;I2137&amp;" - "&amp;H2137&amp;" - "&amp;G2137</f>
        <v>MANUFACTURED PRODUCTS - Fabricated metal products, except machinery and equipment - Treatment and coating services of metals; machining - Machining services - Turning services of metal parts - Turning services of metal parts</v>
      </c>
      <c r="N2137" t="s">
        <v>9636</v>
      </c>
      <c r="O2137" t="s">
        <v>17</v>
      </c>
      <c r="P2137" t="s">
        <v>17</v>
      </c>
      <c r="Q2137" t="s">
        <v>17</v>
      </c>
    </row>
    <row r="2138" spans="1:17" hidden="1" x14ac:dyDescent="0.45">
      <c r="A2138">
        <v>1210928</v>
      </c>
      <c r="B2138">
        <v>5</v>
      </c>
      <c r="C2138" t="s">
        <v>9637</v>
      </c>
      <c r="F2138" t="s">
        <v>1403</v>
      </c>
      <c r="G2138" t="s">
        <v>9638</v>
      </c>
      <c r="N2138" t="s">
        <v>17</v>
      </c>
      <c r="O2138" t="s">
        <v>17</v>
      </c>
      <c r="P2138" t="s">
        <v>17</v>
      </c>
      <c r="Q2138" t="s">
        <v>17</v>
      </c>
    </row>
    <row r="2139" spans="1:17" x14ac:dyDescent="0.45">
      <c r="A2139">
        <v>1210929</v>
      </c>
      <c r="B2139">
        <v>6</v>
      </c>
      <c r="C2139" s="2" t="s">
        <v>9639</v>
      </c>
      <c r="D2139">
        <v>2562</v>
      </c>
      <c r="E2139" t="s">
        <v>9640</v>
      </c>
      <c r="F2139" t="s">
        <v>9637</v>
      </c>
      <c r="G2139" t="s">
        <v>9638</v>
      </c>
      <c r="H2139" t="str">
        <f>VLOOKUP(F2139,$C$2:$G$5523,5,0)</f>
        <v>Other machining services</v>
      </c>
      <c r="I2139" t="str">
        <f>VLOOKUP(VLOOKUP(F2139,$C$2:$G$5523,4,0),$C$2:$G$5523,5,0)</f>
        <v>Machining services</v>
      </c>
      <c r="J2139" t="str">
        <f>VLOOKUP(VLOOKUP(VLOOKUP(F2139,$C$2:$G$5523,4,0),$C$2:$G$5523,4,0),$C$2:$G$5523,5,0)</f>
        <v>Treatment and coating services of metals; machining</v>
      </c>
      <c r="K2139" t="str">
        <f>VLOOKUP(VLOOKUP(VLOOKUP(VLOOKUP(F2139,$C$2:$G$5523,4,0),$C$2:$G$5523,4,0),$C$2:$G$5523,4,0),$C$2:$G$5523,5,0)</f>
        <v>Fabricated metal products, except machinery and equipment</v>
      </c>
      <c r="L2139" t="str">
        <f>VLOOKUP(VLOOKUP(VLOOKUP(VLOOKUP(VLOOKUP(F2139,$C$2:$G$5523,4,0),$C$2:$G$5523,4,0),$C$2:$G$5523,4,0),$C$2:$G$5523,4,0),$C$2:$G$5523,5,0)</f>
        <v>MANUFACTURED PRODUCTS</v>
      </c>
      <c r="M2139" t="str">
        <f>L2139&amp;" - "&amp;K2139&amp;" - "&amp;J2139&amp;" - "&amp;I2139&amp;" - "&amp;H2139&amp;" - "&amp;G2139</f>
        <v>MANUFACTURED PRODUCTS - Fabricated metal products, except machinery and equipment - Treatment and coating services of metals; machining - Machining services - Other machining services - Other machining services</v>
      </c>
      <c r="N2139" t="s">
        <v>9641</v>
      </c>
      <c r="O2139" t="s">
        <v>17</v>
      </c>
      <c r="P2139" t="s">
        <v>17</v>
      </c>
      <c r="Q2139" t="s">
        <v>17</v>
      </c>
    </row>
    <row r="2140" spans="1:17" hidden="1" x14ac:dyDescent="0.45">
      <c r="A2140">
        <v>1210930</v>
      </c>
      <c r="B2140">
        <v>3</v>
      </c>
      <c r="C2140" t="s">
        <v>1407</v>
      </c>
      <c r="F2140" t="s">
        <v>1338</v>
      </c>
      <c r="G2140" t="s">
        <v>9642</v>
      </c>
      <c r="N2140" t="s">
        <v>17</v>
      </c>
      <c r="O2140" t="s">
        <v>17</v>
      </c>
      <c r="P2140" t="s">
        <v>17</v>
      </c>
      <c r="Q2140" t="s">
        <v>17</v>
      </c>
    </row>
    <row r="2141" spans="1:17" hidden="1" x14ac:dyDescent="0.45">
      <c r="A2141">
        <v>1210931</v>
      </c>
      <c r="B2141">
        <v>4</v>
      </c>
      <c r="C2141" t="s">
        <v>1410</v>
      </c>
      <c r="F2141" t="s">
        <v>1407</v>
      </c>
      <c r="G2141" t="s">
        <v>9643</v>
      </c>
      <c r="N2141" t="s">
        <v>17</v>
      </c>
      <c r="O2141" t="s">
        <v>17</v>
      </c>
      <c r="P2141" t="s">
        <v>17</v>
      </c>
      <c r="Q2141" t="s">
        <v>17</v>
      </c>
    </row>
    <row r="2142" spans="1:17" hidden="1" x14ac:dyDescent="0.45">
      <c r="A2142">
        <v>1210932</v>
      </c>
      <c r="B2142">
        <v>5</v>
      </c>
      <c r="C2142" t="s">
        <v>9644</v>
      </c>
      <c r="F2142" t="s">
        <v>1410</v>
      </c>
      <c r="G2142" t="s">
        <v>9643</v>
      </c>
      <c r="N2142" t="s">
        <v>17</v>
      </c>
      <c r="O2142" t="s">
        <v>17</v>
      </c>
      <c r="P2142" t="s">
        <v>17</v>
      </c>
      <c r="Q2142" t="s">
        <v>17</v>
      </c>
    </row>
    <row r="2143" spans="1:17" x14ac:dyDescent="0.45">
      <c r="A2143">
        <v>1210933</v>
      </c>
      <c r="B2143">
        <v>6</v>
      </c>
      <c r="C2143" s="2" t="s">
        <v>9645</v>
      </c>
      <c r="D2143">
        <v>2571</v>
      </c>
      <c r="E2143" t="s">
        <v>9646</v>
      </c>
      <c r="F2143" t="s">
        <v>9644</v>
      </c>
      <c r="G2143" t="s">
        <v>9647</v>
      </c>
      <c r="H2143" t="str">
        <f t="shared" ref="H2143:H2147" si="1512">VLOOKUP(F2143,$C$2:$G$5523,5,0)</f>
        <v>Cutlery</v>
      </c>
      <c r="I2143" t="str">
        <f t="shared" ref="I2143:I2147" si="1513">VLOOKUP(VLOOKUP(F2143,$C$2:$G$5523,4,0),$C$2:$G$5523,5,0)</f>
        <v>Cutlery</v>
      </c>
      <c r="J2143" t="str">
        <f t="shared" ref="J2143:J2147" si="1514">VLOOKUP(VLOOKUP(VLOOKUP(F2143,$C$2:$G$5523,4,0),$C$2:$G$5523,4,0),$C$2:$G$5523,5,0)</f>
        <v>Cutlery, tools and general hardware</v>
      </c>
      <c r="K2143" t="str">
        <f t="shared" ref="K2143:K2147" si="1515">VLOOKUP(VLOOKUP(VLOOKUP(VLOOKUP(F2143,$C$2:$G$5523,4,0),$C$2:$G$5523,4,0),$C$2:$G$5523,4,0),$C$2:$G$5523,5,0)</f>
        <v>Fabricated metal products, except machinery and equipment</v>
      </c>
      <c r="L2143" t="str">
        <f t="shared" ref="L2143:L2147" si="1516">VLOOKUP(VLOOKUP(VLOOKUP(VLOOKUP(VLOOKUP(F2143,$C$2:$G$5523,4,0),$C$2:$G$5523,4,0),$C$2:$G$5523,4,0),$C$2:$G$5523,4,0),$C$2:$G$5523,5,0)</f>
        <v>MANUFACTURED PRODUCTS</v>
      </c>
      <c r="M2143" t="str">
        <f t="shared" ref="M2143:M2147" si="1517">L2143&amp;" - "&amp;K2143&amp;" - "&amp;J2143&amp;" - "&amp;I2143&amp;" - "&amp;H2143&amp;" - "&amp;G2143</f>
        <v>MANUFACTURED PRODUCTS - Fabricated metal products, except machinery and equipment - Cutlery, tools and general hardware - Cutlery - Cutlery - Knives (except for machines) and scissors and blades thereof</v>
      </c>
      <c r="N2143" t="s">
        <v>17</v>
      </c>
      <c r="O2143" t="s">
        <v>17</v>
      </c>
      <c r="P2143" t="s">
        <v>17</v>
      </c>
      <c r="Q2143" t="s">
        <v>17</v>
      </c>
    </row>
    <row r="2144" spans="1:17" x14ac:dyDescent="0.45">
      <c r="A2144">
        <v>1210934</v>
      </c>
      <c r="B2144">
        <v>6</v>
      </c>
      <c r="C2144" s="2" t="s">
        <v>9648</v>
      </c>
      <c r="D2144">
        <v>2571</v>
      </c>
      <c r="E2144" t="s">
        <v>9649</v>
      </c>
      <c r="F2144" t="s">
        <v>9644</v>
      </c>
      <c r="G2144" t="s">
        <v>9650</v>
      </c>
      <c r="H2144" t="str">
        <f t="shared" si="1512"/>
        <v>Cutlery</v>
      </c>
      <c r="I2144" t="str">
        <f t="shared" si="1513"/>
        <v>Cutlery</v>
      </c>
      <c r="J2144" t="str">
        <f t="shared" si="1514"/>
        <v>Cutlery, tools and general hardware</v>
      </c>
      <c r="K2144" t="str">
        <f t="shared" si="1515"/>
        <v>Fabricated metal products, except machinery and equipment</v>
      </c>
      <c r="L2144" t="str">
        <f t="shared" si="1516"/>
        <v>MANUFACTURED PRODUCTS</v>
      </c>
      <c r="M2144" t="str">
        <f t="shared" si="1517"/>
        <v>MANUFACTURED PRODUCTS - Fabricated metal products, except machinery and equipment - Cutlery, tools and general hardware - Cutlery - Cutlery - Razors and razor blades, including razor blade blanks in strips</v>
      </c>
      <c r="N2144" t="s">
        <v>17</v>
      </c>
      <c r="O2144" t="s">
        <v>9651</v>
      </c>
      <c r="P2144" t="s">
        <v>17</v>
      </c>
      <c r="Q2144" t="s">
        <v>17</v>
      </c>
    </row>
    <row r="2145" spans="1:17" x14ac:dyDescent="0.45">
      <c r="A2145">
        <v>1210935</v>
      </c>
      <c r="B2145">
        <v>6</v>
      </c>
      <c r="C2145" s="2" t="s">
        <v>9652</v>
      </c>
      <c r="D2145">
        <v>2571</v>
      </c>
      <c r="E2145" t="s">
        <v>9653</v>
      </c>
      <c r="F2145" t="s">
        <v>9644</v>
      </c>
      <c r="G2145" t="s">
        <v>9654</v>
      </c>
      <c r="H2145" t="str">
        <f t="shared" si="1512"/>
        <v>Cutlery</v>
      </c>
      <c r="I2145" t="str">
        <f t="shared" si="1513"/>
        <v>Cutlery</v>
      </c>
      <c r="J2145" t="str">
        <f t="shared" si="1514"/>
        <v>Cutlery, tools and general hardware</v>
      </c>
      <c r="K2145" t="str">
        <f t="shared" si="1515"/>
        <v>Fabricated metal products, except machinery and equipment</v>
      </c>
      <c r="L2145" t="str">
        <f t="shared" si="1516"/>
        <v>MANUFACTURED PRODUCTS</v>
      </c>
      <c r="M2145" t="str">
        <f t="shared" si="1517"/>
        <v>MANUFACTURED PRODUCTS - Fabricated metal products, except machinery and equipment - Cutlery, tools and general hardware - Cutlery - Cutlery - Other articles of cutlery; manicure or pedicure sets and instruments</v>
      </c>
      <c r="N2145" t="s">
        <v>17</v>
      </c>
      <c r="O2145" t="s">
        <v>17</v>
      </c>
      <c r="P2145" t="s">
        <v>17</v>
      </c>
      <c r="Q2145" t="s">
        <v>17</v>
      </c>
    </row>
    <row r="2146" spans="1:17" x14ac:dyDescent="0.45">
      <c r="A2146">
        <v>1210936</v>
      </c>
      <c r="B2146">
        <v>6</v>
      </c>
      <c r="C2146" s="2" t="s">
        <v>9655</v>
      </c>
      <c r="D2146">
        <v>2571</v>
      </c>
      <c r="E2146" t="s">
        <v>9656</v>
      </c>
      <c r="F2146" t="s">
        <v>9644</v>
      </c>
      <c r="G2146" t="s">
        <v>9657</v>
      </c>
      <c r="H2146" t="str">
        <f t="shared" si="1512"/>
        <v>Cutlery</v>
      </c>
      <c r="I2146" t="str">
        <f t="shared" si="1513"/>
        <v>Cutlery</v>
      </c>
      <c r="J2146" t="str">
        <f t="shared" si="1514"/>
        <v>Cutlery, tools and general hardware</v>
      </c>
      <c r="K2146" t="str">
        <f t="shared" si="1515"/>
        <v>Fabricated metal products, except machinery and equipment</v>
      </c>
      <c r="L2146" t="str">
        <f t="shared" si="1516"/>
        <v>MANUFACTURED PRODUCTS</v>
      </c>
      <c r="M2146" t="str">
        <f t="shared" si="1517"/>
        <v>MANUFACTURED PRODUCTS - Fabricated metal products, except machinery and equipment - Cutlery, tools and general hardware - Cutlery - Cutlery - Spoons, forks, ladles, skimmers, cake-servers, fish-knives, butter-knives, sugar tongs and similar kitchen or tableware</v>
      </c>
      <c r="N2146" t="s">
        <v>17</v>
      </c>
      <c r="O2146" t="s">
        <v>17</v>
      </c>
      <c r="P2146" t="s">
        <v>17</v>
      </c>
      <c r="Q2146" t="s">
        <v>17</v>
      </c>
    </row>
    <row r="2147" spans="1:17" x14ac:dyDescent="0.45">
      <c r="A2147">
        <v>1210937</v>
      </c>
      <c r="B2147">
        <v>6</v>
      </c>
      <c r="C2147" s="2" t="s">
        <v>9658</v>
      </c>
      <c r="D2147">
        <v>2571</v>
      </c>
      <c r="E2147" t="s">
        <v>9659</v>
      </c>
      <c r="F2147" t="s">
        <v>9644</v>
      </c>
      <c r="G2147" t="s">
        <v>9660</v>
      </c>
      <c r="H2147" t="str">
        <f t="shared" si="1512"/>
        <v>Cutlery</v>
      </c>
      <c r="I2147" t="str">
        <f t="shared" si="1513"/>
        <v>Cutlery</v>
      </c>
      <c r="J2147" t="str">
        <f t="shared" si="1514"/>
        <v>Cutlery, tools and general hardware</v>
      </c>
      <c r="K2147" t="str">
        <f t="shared" si="1515"/>
        <v>Fabricated metal products, except machinery and equipment</v>
      </c>
      <c r="L2147" t="str">
        <f t="shared" si="1516"/>
        <v>MANUFACTURED PRODUCTS</v>
      </c>
      <c r="M2147" t="str">
        <f t="shared" si="1517"/>
        <v>MANUFACTURED PRODUCTS - Fabricated metal products, except machinery and equipment - Cutlery, tools and general hardware - Cutlery - Cutlery - Swords, cutlasses, bayonets, lances and similar arms and parts thereof</v>
      </c>
      <c r="N2147" t="s">
        <v>17</v>
      </c>
      <c r="O2147" t="s">
        <v>17</v>
      </c>
      <c r="P2147" t="s">
        <v>17</v>
      </c>
      <c r="Q2147" t="s">
        <v>17</v>
      </c>
    </row>
    <row r="2148" spans="1:17" hidden="1" x14ac:dyDescent="0.45">
      <c r="A2148">
        <v>1210938</v>
      </c>
      <c r="B2148">
        <v>5</v>
      </c>
      <c r="C2148" t="s">
        <v>9661</v>
      </c>
      <c r="F2148" t="s">
        <v>1410</v>
      </c>
      <c r="G2148" t="s">
        <v>9662</v>
      </c>
      <c r="N2148" t="s">
        <v>17</v>
      </c>
      <c r="O2148" t="s">
        <v>17</v>
      </c>
      <c r="P2148" t="s">
        <v>17</v>
      </c>
      <c r="Q2148" t="s">
        <v>17</v>
      </c>
    </row>
    <row r="2149" spans="1:17" x14ac:dyDescent="0.45">
      <c r="A2149">
        <v>1210939</v>
      </c>
      <c r="B2149">
        <v>6</v>
      </c>
      <c r="C2149" s="2" t="s">
        <v>9663</v>
      </c>
      <c r="D2149">
        <v>2571</v>
      </c>
      <c r="E2149" t="s">
        <v>9664</v>
      </c>
      <c r="F2149" t="s">
        <v>9661</v>
      </c>
      <c r="G2149" t="s">
        <v>9662</v>
      </c>
      <c r="H2149" t="str">
        <f>VLOOKUP(F2149,$C$2:$G$5523,5,0)</f>
        <v>Sub-contracted operations as part of manufacturing of cutlery</v>
      </c>
      <c r="I2149" t="str">
        <f>VLOOKUP(VLOOKUP(F2149,$C$2:$G$5523,4,0),$C$2:$G$5523,5,0)</f>
        <v>Cutlery</v>
      </c>
      <c r="J2149" t="str">
        <f>VLOOKUP(VLOOKUP(VLOOKUP(F2149,$C$2:$G$5523,4,0),$C$2:$G$5523,4,0),$C$2:$G$5523,5,0)</f>
        <v>Cutlery, tools and general hardware</v>
      </c>
      <c r="K2149" t="str">
        <f>VLOOKUP(VLOOKUP(VLOOKUP(VLOOKUP(F2149,$C$2:$G$5523,4,0),$C$2:$G$5523,4,0),$C$2:$G$5523,4,0),$C$2:$G$5523,5,0)</f>
        <v>Fabricated metal products, except machinery and equipment</v>
      </c>
      <c r="L2149" t="str">
        <f>VLOOKUP(VLOOKUP(VLOOKUP(VLOOKUP(VLOOKUP(F2149,$C$2:$G$5523,4,0),$C$2:$G$5523,4,0),$C$2:$G$5523,4,0),$C$2:$G$5523,4,0),$C$2:$G$5523,5,0)</f>
        <v>MANUFACTURED PRODUCTS</v>
      </c>
      <c r="M2149" t="str">
        <f>L2149&amp;" - "&amp;K2149&amp;" - "&amp;J2149&amp;" - "&amp;I2149&amp;" - "&amp;H2149&amp;" - "&amp;G2149</f>
        <v>MANUFACTURED PRODUCTS - Fabricated metal products, except machinery and equipment - Cutlery, tools and general hardware - Cutlery - Sub-contracted operations as part of manufacturing of cutlery - Sub-contracted operations as part of manufacturing of cutlery</v>
      </c>
      <c r="N2149" t="s">
        <v>17</v>
      </c>
      <c r="O2149" t="s">
        <v>17</v>
      </c>
      <c r="P2149" t="s">
        <v>17</v>
      </c>
      <c r="Q2149" t="s">
        <v>17</v>
      </c>
    </row>
    <row r="2150" spans="1:17" hidden="1" x14ac:dyDescent="0.45">
      <c r="A2150">
        <v>1210940</v>
      </c>
      <c r="B2150">
        <v>4</v>
      </c>
      <c r="C2150" t="s">
        <v>1416</v>
      </c>
      <c r="F2150" t="s">
        <v>1407</v>
      </c>
      <c r="G2150" t="s">
        <v>9665</v>
      </c>
      <c r="N2150" t="s">
        <v>17</v>
      </c>
      <c r="O2150" t="s">
        <v>17</v>
      </c>
      <c r="P2150" t="s">
        <v>17</v>
      </c>
      <c r="Q2150" t="s">
        <v>17</v>
      </c>
    </row>
    <row r="2151" spans="1:17" hidden="1" x14ac:dyDescent="0.45">
      <c r="A2151">
        <v>1210941</v>
      </c>
      <c r="B2151">
        <v>5</v>
      </c>
      <c r="C2151" t="s">
        <v>9666</v>
      </c>
      <c r="F2151" t="s">
        <v>1416</v>
      </c>
      <c r="G2151" t="s">
        <v>9665</v>
      </c>
      <c r="N2151" t="s">
        <v>17</v>
      </c>
      <c r="O2151" t="s">
        <v>17</v>
      </c>
      <c r="P2151" t="s">
        <v>17</v>
      </c>
      <c r="Q2151" t="s">
        <v>17</v>
      </c>
    </row>
    <row r="2152" spans="1:17" x14ac:dyDescent="0.45">
      <c r="A2152">
        <v>1210942</v>
      </c>
      <c r="B2152">
        <v>6</v>
      </c>
      <c r="C2152" s="2" t="s">
        <v>9667</v>
      </c>
      <c r="D2152">
        <v>2572</v>
      </c>
      <c r="E2152" t="s">
        <v>9668</v>
      </c>
      <c r="F2152" t="s">
        <v>9666</v>
      </c>
      <c r="G2152" t="s">
        <v>9669</v>
      </c>
      <c r="H2152" t="str">
        <f t="shared" ref="H2152:H2155" si="1518">VLOOKUP(F2152,$C$2:$G$5523,5,0)</f>
        <v>Locks and hinges</v>
      </c>
      <c r="I2152" t="str">
        <f t="shared" ref="I2152:I2155" si="1519">VLOOKUP(VLOOKUP(F2152,$C$2:$G$5523,4,0),$C$2:$G$5523,5,0)</f>
        <v>Locks and hinges</v>
      </c>
      <c r="J2152" t="str">
        <f t="shared" ref="J2152:J2155" si="1520">VLOOKUP(VLOOKUP(VLOOKUP(F2152,$C$2:$G$5523,4,0),$C$2:$G$5523,4,0),$C$2:$G$5523,5,0)</f>
        <v>Cutlery, tools and general hardware</v>
      </c>
      <c r="K2152" t="str">
        <f t="shared" ref="K2152:K2155" si="1521">VLOOKUP(VLOOKUP(VLOOKUP(VLOOKUP(F2152,$C$2:$G$5523,4,0),$C$2:$G$5523,4,0),$C$2:$G$5523,4,0),$C$2:$G$5523,5,0)</f>
        <v>Fabricated metal products, except machinery and equipment</v>
      </c>
      <c r="L2152" t="str">
        <f t="shared" ref="L2152:L2155" si="1522">VLOOKUP(VLOOKUP(VLOOKUP(VLOOKUP(VLOOKUP(F2152,$C$2:$G$5523,4,0),$C$2:$G$5523,4,0),$C$2:$G$5523,4,0),$C$2:$G$5523,4,0),$C$2:$G$5523,5,0)</f>
        <v>MANUFACTURED PRODUCTS</v>
      </c>
      <c r="M2152" t="str">
        <f t="shared" ref="M2152:M2155" si="1523">L2152&amp;" - "&amp;K2152&amp;" - "&amp;J2152&amp;" - "&amp;I2152&amp;" - "&amp;H2152&amp;" - "&amp;G2152</f>
        <v>MANUFACTURED PRODUCTS - Fabricated metal products, except machinery and equipment - Cutlery, tools and general hardware - Locks and hinges - Locks and hinges - Padlocks, locks used for motor vehicles and for furniture, of base metal</v>
      </c>
      <c r="N2152" t="s">
        <v>17</v>
      </c>
      <c r="O2152" t="s">
        <v>17</v>
      </c>
      <c r="P2152" t="s">
        <v>17</v>
      </c>
      <c r="Q2152" t="s">
        <v>17</v>
      </c>
    </row>
    <row r="2153" spans="1:17" x14ac:dyDescent="0.45">
      <c r="A2153">
        <v>1210943</v>
      </c>
      <c r="B2153">
        <v>6</v>
      </c>
      <c r="C2153" s="2" t="s">
        <v>9670</v>
      </c>
      <c r="D2153">
        <v>2572</v>
      </c>
      <c r="E2153" t="s">
        <v>9671</v>
      </c>
      <c r="F2153" t="s">
        <v>9666</v>
      </c>
      <c r="G2153" t="s">
        <v>9672</v>
      </c>
      <c r="H2153" t="str">
        <f t="shared" si="1518"/>
        <v>Locks and hinges</v>
      </c>
      <c r="I2153" t="str">
        <f t="shared" si="1519"/>
        <v>Locks and hinges</v>
      </c>
      <c r="J2153" t="str">
        <f t="shared" si="1520"/>
        <v>Cutlery, tools and general hardware</v>
      </c>
      <c r="K2153" t="str">
        <f t="shared" si="1521"/>
        <v>Fabricated metal products, except machinery and equipment</v>
      </c>
      <c r="L2153" t="str">
        <f t="shared" si="1522"/>
        <v>MANUFACTURED PRODUCTS</v>
      </c>
      <c r="M2153" t="str">
        <f t="shared" si="1523"/>
        <v>MANUFACTURED PRODUCTS - Fabricated metal products, except machinery and equipment - Cutlery, tools and general hardware - Locks and hinges - Locks and hinges - Other locks, of base metal</v>
      </c>
      <c r="N2153" t="s">
        <v>17</v>
      </c>
      <c r="O2153" t="s">
        <v>17</v>
      </c>
      <c r="P2153" t="s">
        <v>17</v>
      </c>
      <c r="Q2153" t="s">
        <v>17</v>
      </c>
    </row>
    <row r="2154" spans="1:17" x14ac:dyDescent="0.45">
      <c r="A2154">
        <v>1210944</v>
      </c>
      <c r="B2154">
        <v>6</v>
      </c>
      <c r="C2154" s="2" t="s">
        <v>9673</v>
      </c>
      <c r="D2154">
        <v>2572</v>
      </c>
      <c r="E2154" t="s">
        <v>9674</v>
      </c>
      <c r="F2154" t="s">
        <v>9666</v>
      </c>
      <c r="G2154" t="s">
        <v>9675</v>
      </c>
      <c r="H2154" t="str">
        <f t="shared" si="1518"/>
        <v>Locks and hinges</v>
      </c>
      <c r="I2154" t="str">
        <f t="shared" si="1519"/>
        <v>Locks and hinges</v>
      </c>
      <c r="J2154" t="str">
        <f t="shared" si="1520"/>
        <v>Cutlery, tools and general hardware</v>
      </c>
      <c r="K2154" t="str">
        <f t="shared" si="1521"/>
        <v>Fabricated metal products, except machinery and equipment</v>
      </c>
      <c r="L2154" t="str">
        <f t="shared" si="1522"/>
        <v>MANUFACTURED PRODUCTS</v>
      </c>
      <c r="M2154" t="str">
        <f t="shared" si="1523"/>
        <v>MANUFACTURED PRODUCTS - Fabricated metal products, except machinery and equipment - Cutlery, tools and general hardware - Locks and hinges - Locks and hinges - Clasps and frames with clasps, incorporating locks; parts</v>
      </c>
      <c r="N2154" t="s">
        <v>17</v>
      </c>
      <c r="O2154" t="s">
        <v>17</v>
      </c>
      <c r="P2154" t="s">
        <v>17</v>
      </c>
      <c r="Q2154" t="s">
        <v>17</v>
      </c>
    </row>
    <row r="2155" spans="1:17" x14ac:dyDescent="0.45">
      <c r="A2155">
        <v>1210945</v>
      </c>
      <c r="B2155">
        <v>6</v>
      </c>
      <c r="C2155" s="2" t="s">
        <v>9676</v>
      </c>
      <c r="D2155">
        <v>2572</v>
      </c>
      <c r="E2155" t="s">
        <v>9677</v>
      </c>
      <c r="F2155" t="s">
        <v>9666</v>
      </c>
      <c r="G2155" t="s">
        <v>9678</v>
      </c>
      <c r="H2155" t="str">
        <f t="shared" si="1518"/>
        <v>Locks and hinges</v>
      </c>
      <c r="I2155" t="str">
        <f t="shared" si="1519"/>
        <v>Locks and hinges</v>
      </c>
      <c r="J2155" t="str">
        <f t="shared" si="1520"/>
        <v>Cutlery, tools and general hardware</v>
      </c>
      <c r="K2155" t="str">
        <f t="shared" si="1521"/>
        <v>Fabricated metal products, except machinery and equipment</v>
      </c>
      <c r="L2155" t="str">
        <f t="shared" si="1522"/>
        <v>MANUFACTURED PRODUCTS</v>
      </c>
      <c r="M2155" t="str">
        <f t="shared" si="1523"/>
        <v>MANUFACTURED PRODUCTS - Fabricated metal products, except machinery and equipment - Cutlery, tools and general hardware - Locks and hinges - Locks and hinges - Hinges, mountings, fittings and similar articles, suitable for motor vehicles, doors, windows, furniture and the like, of base metal</v>
      </c>
      <c r="N2155" t="s">
        <v>17</v>
      </c>
      <c r="O2155" t="s">
        <v>17</v>
      </c>
      <c r="P2155" t="s">
        <v>17</v>
      </c>
      <c r="Q2155" t="s">
        <v>17</v>
      </c>
    </row>
    <row r="2156" spans="1:17" hidden="1" x14ac:dyDescent="0.45">
      <c r="A2156">
        <v>1210946</v>
      </c>
      <c r="B2156">
        <v>5</v>
      </c>
      <c r="C2156" t="s">
        <v>9679</v>
      </c>
      <c r="F2156" t="s">
        <v>1416</v>
      </c>
      <c r="G2156" t="s">
        <v>9680</v>
      </c>
      <c r="N2156" t="s">
        <v>17</v>
      </c>
      <c r="O2156" t="s">
        <v>17</v>
      </c>
      <c r="P2156" t="s">
        <v>17</v>
      </c>
      <c r="Q2156" t="s">
        <v>17</v>
      </c>
    </row>
    <row r="2157" spans="1:17" x14ac:dyDescent="0.45">
      <c r="A2157">
        <v>1210947</v>
      </c>
      <c r="B2157">
        <v>6</v>
      </c>
      <c r="C2157" s="2" t="s">
        <v>9681</v>
      </c>
      <c r="D2157">
        <v>2572</v>
      </c>
      <c r="E2157" t="s">
        <v>9682</v>
      </c>
      <c r="F2157" t="s">
        <v>9679</v>
      </c>
      <c r="G2157" t="s">
        <v>9680</v>
      </c>
      <c r="H2157" t="str">
        <f>VLOOKUP(F2157,$C$2:$G$5523,5,0)</f>
        <v>Sub-contracted operations as part of manufacturing of locks and hinges</v>
      </c>
      <c r="I2157" t="str">
        <f>VLOOKUP(VLOOKUP(F2157,$C$2:$G$5523,4,0),$C$2:$G$5523,5,0)</f>
        <v>Locks and hinges</v>
      </c>
      <c r="J2157" t="str">
        <f>VLOOKUP(VLOOKUP(VLOOKUP(F2157,$C$2:$G$5523,4,0),$C$2:$G$5523,4,0),$C$2:$G$5523,5,0)</f>
        <v>Cutlery, tools and general hardware</v>
      </c>
      <c r="K2157" t="str">
        <f>VLOOKUP(VLOOKUP(VLOOKUP(VLOOKUP(F2157,$C$2:$G$5523,4,0),$C$2:$G$5523,4,0),$C$2:$G$5523,4,0),$C$2:$G$5523,5,0)</f>
        <v>Fabricated metal products, except machinery and equipment</v>
      </c>
      <c r="L2157" t="str">
        <f>VLOOKUP(VLOOKUP(VLOOKUP(VLOOKUP(VLOOKUP(F2157,$C$2:$G$5523,4,0),$C$2:$G$5523,4,0),$C$2:$G$5523,4,0),$C$2:$G$5523,4,0),$C$2:$G$5523,5,0)</f>
        <v>MANUFACTURED PRODUCTS</v>
      </c>
      <c r="M2157" t="str">
        <f>L2157&amp;" - "&amp;K2157&amp;" - "&amp;J2157&amp;" - "&amp;I2157&amp;" - "&amp;H2157&amp;" - "&amp;G2157</f>
        <v>MANUFACTURED PRODUCTS - Fabricated metal products, except machinery and equipment - Cutlery, tools and general hardware - Locks and hinges - Sub-contracted operations as part of manufacturing of locks and hinges - Sub-contracted operations as part of manufacturing of locks and hinges</v>
      </c>
      <c r="N2157" t="s">
        <v>17</v>
      </c>
      <c r="O2157" t="s">
        <v>17</v>
      </c>
      <c r="P2157" t="s">
        <v>17</v>
      </c>
      <c r="Q2157" t="s">
        <v>17</v>
      </c>
    </row>
    <row r="2158" spans="1:17" hidden="1" x14ac:dyDescent="0.45">
      <c r="A2158">
        <v>1210948</v>
      </c>
      <c r="B2158">
        <v>4</v>
      </c>
      <c r="C2158" t="s">
        <v>1419</v>
      </c>
      <c r="F2158" t="s">
        <v>1407</v>
      </c>
      <c r="G2158" t="s">
        <v>9683</v>
      </c>
      <c r="N2158" t="s">
        <v>17</v>
      </c>
      <c r="O2158" t="s">
        <v>17</v>
      </c>
      <c r="P2158" t="s">
        <v>17</v>
      </c>
      <c r="Q2158" t="s">
        <v>17</v>
      </c>
    </row>
    <row r="2159" spans="1:17" hidden="1" x14ac:dyDescent="0.45">
      <c r="A2159">
        <v>1210949</v>
      </c>
      <c r="B2159">
        <v>5</v>
      </c>
      <c r="C2159" t="s">
        <v>9684</v>
      </c>
      <c r="F2159" t="s">
        <v>1419</v>
      </c>
      <c r="G2159" t="s">
        <v>9685</v>
      </c>
      <c r="N2159" t="s">
        <v>17</v>
      </c>
      <c r="O2159" t="s">
        <v>17</v>
      </c>
      <c r="P2159" t="s">
        <v>17</v>
      </c>
      <c r="Q2159" t="s">
        <v>17</v>
      </c>
    </row>
    <row r="2160" spans="1:17" x14ac:dyDescent="0.45">
      <c r="A2160">
        <v>1210950</v>
      </c>
      <c r="B2160">
        <v>6</v>
      </c>
      <c r="C2160" s="2" t="s">
        <v>9686</v>
      </c>
      <c r="D2160">
        <v>2573</v>
      </c>
      <c r="E2160" t="s">
        <v>9687</v>
      </c>
      <c r="F2160" t="s">
        <v>9684</v>
      </c>
      <c r="G2160" t="s">
        <v>9685</v>
      </c>
      <c r="H2160" t="str">
        <f>VLOOKUP(F2160,$C$2:$G$5523,5,0)</f>
        <v>Hand tools of a kind used in agriculture, horticulture or forestry</v>
      </c>
      <c r="I2160" t="str">
        <f>VLOOKUP(VLOOKUP(F2160,$C$2:$G$5523,4,0),$C$2:$G$5523,5,0)</f>
        <v>Tools</v>
      </c>
      <c r="J2160" t="str">
        <f>VLOOKUP(VLOOKUP(VLOOKUP(F2160,$C$2:$G$5523,4,0),$C$2:$G$5523,4,0),$C$2:$G$5523,5,0)</f>
        <v>Cutlery, tools and general hardware</v>
      </c>
      <c r="K2160" t="str">
        <f>VLOOKUP(VLOOKUP(VLOOKUP(VLOOKUP(F2160,$C$2:$G$5523,4,0),$C$2:$G$5523,4,0),$C$2:$G$5523,4,0),$C$2:$G$5523,5,0)</f>
        <v>Fabricated metal products, except machinery and equipment</v>
      </c>
      <c r="L2160" t="str">
        <f>VLOOKUP(VLOOKUP(VLOOKUP(VLOOKUP(VLOOKUP(F2160,$C$2:$G$5523,4,0),$C$2:$G$5523,4,0),$C$2:$G$5523,4,0),$C$2:$G$5523,4,0),$C$2:$G$5523,5,0)</f>
        <v>MANUFACTURED PRODUCTS</v>
      </c>
      <c r="M2160" t="str">
        <f>L2160&amp;" - "&amp;K2160&amp;" - "&amp;J2160&amp;" - "&amp;I2160&amp;" - "&amp;H2160&amp;" - "&amp;G2160</f>
        <v>MANUFACTURED PRODUCTS - Fabricated metal products, except machinery and equipment - Cutlery, tools and general hardware - Tools - Hand tools of a kind used in agriculture, horticulture or forestry - Hand tools of a kind used in agriculture, horticulture or forestry</v>
      </c>
      <c r="N2160" t="s">
        <v>17</v>
      </c>
      <c r="O2160" t="s">
        <v>17</v>
      </c>
      <c r="P2160" t="s">
        <v>17</v>
      </c>
      <c r="Q2160" t="s">
        <v>17</v>
      </c>
    </row>
    <row r="2161" spans="1:17" hidden="1" x14ac:dyDescent="0.45">
      <c r="A2161">
        <v>1210951</v>
      </c>
      <c r="B2161">
        <v>5</v>
      </c>
      <c r="C2161" t="s">
        <v>9688</v>
      </c>
      <c r="F2161" t="s">
        <v>1419</v>
      </c>
      <c r="G2161" t="s">
        <v>9689</v>
      </c>
      <c r="N2161" t="s">
        <v>17</v>
      </c>
      <c r="O2161" t="s">
        <v>17</v>
      </c>
      <c r="P2161" t="s">
        <v>17</v>
      </c>
      <c r="Q2161" t="s">
        <v>17</v>
      </c>
    </row>
    <row r="2162" spans="1:17" x14ac:dyDescent="0.45">
      <c r="A2162">
        <v>1210952</v>
      </c>
      <c r="B2162">
        <v>6</v>
      </c>
      <c r="C2162" s="2" t="s">
        <v>9690</v>
      </c>
      <c r="D2162">
        <v>2573</v>
      </c>
      <c r="E2162" t="s">
        <v>9691</v>
      </c>
      <c r="F2162" t="s">
        <v>9688</v>
      </c>
      <c r="G2162" t="s">
        <v>9689</v>
      </c>
      <c r="H2162" t="str">
        <f>VLOOKUP(F2162,$C$2:$G$5523,5,0)</f>
        <v>Hand saws; blades for saws of all kinds</v>
      </c>
      <c r="I2162" t="str">
        <f>VLOOKUP(VLOOKUP(F2162,$C$2:$G$5523,4,0),$C$2:$G$5523,5,0)</f>
        <v>Tools</v>
      </c>
      <c r="J2162" t="str">
        <f>VLOOKUP(VLOOKUP(VLOOKUP(F2162,$C$2:$G$5523,4,0),$C$2:$G$5523,4,0),$C$2:$G$5523,5,0)</f>
        <v>Cutlery, tools and general hardware</v>
      </c>
      <c r="K2162" t="str">
        <f>VLOOKUP(VLOOKUP(VLOOKUP(VLOOKUP(F2162,$C$2:$G$5523,4,0),$C$2:$G$5523,4,0),$C$2:$G$5523,4,0),$C$2:$G$5523,5,0)</f>
        <v>Fabricated metal products, except machinery and equipment</v>
      </c>
      <c r="L2162" t="str">
        <f>VLOOKUP(VLOOKUP(VLOOKUP(VLOOKUP(VLOOKUP(F2162,$C$2:$G$5523,4,0),$C$2:$G$5523,4,0),$C$2:$G$5523,4,0),$C$2:$G$5523,4,0),$C$2:$G$5523,5,0)</f>
        <v>MANUFACTURED PRODUCTS</v>
      </c>
      <c r="M2162" t="str">
        <f>L2162&amp;" - "&amp;K2162&amp;" - "&amp;J2162&amp;" - "&amp;I2162&amp;" - "&amp;H2162&amp;" - "&amp;G2162</f>
        <v>MANUFACTURED PRODUCTS - Fabricated metal products, except machinery and equipment - Cutlery, tools and general hardware - Tools - Hand saws; blades for saws of all kinds - Hand saws; blades for saws of all kinds</v>
      </c>
      <c r="N2162" t="s">
        <v>17</v>
      </c>
      <c r="O2162" t="s">
        <v>17</v>
      </c>
      <c r="P2162" t="s">
        <v>17</v>
      </c>
      <c r="Q2162" t="s">
        <v>17</v>
      </c>
    </row>
    <row r="2163" spans="1:17" hidden="1" x14ac:dyDescent="0.45">
      <c r="A2163">
        <v>1210953</v>
      </c>
      <c r="B2163">
        <v>5</v>
      </c>
      <c r="C2163" t="s">
        <v>9692</v>
      </c>
      <c r="F2163" t="s">
        <v>1419</v>
      </c>
      <c r="G2163" t="s">
        <v>9693</v>
      </c>
      <c r="N2163" t="s">
        <v>17</v>
      </c>
      <c r="O2163" t="s">
        <v>17</v>
      </c>
      <c r="P2163" t="s">
        <v>17</v>
      </c>
      <c r="Q2163" t="s">
        <v>17</v>
      </c>
    </row>
    <row r="2164" spans="1:17" x14ac:dyDescent="0.45">
      <c r="A2164">
        <v>1210954</v>
      </c>
      <c r="B2164">
        <v>6</v>
      </c>
      <c r="C2164" s="2" t="s">
        <v>9694</v>
      </c>
      <c r="D2164">
        <v>2573</v>
      </c>
      <c r="E2164" t="s">
        <v>9695</v>
      </c>
      <c r="F2164" t="s">
        <v>9692</v>
      </c>
      <c r="G2164" t="s">
        <v>9693</v>
      </c>
      <c r="H2164" t="str">
        <f>VLOOKUP(F2164,$C$2:$G$5523,5,0)</f>
        <v>Other hand tools</v>
      </c>
      <c r="I2164" t="str">
        <f>VLOOKUP(VLOOKUP(F2164,$C$2:$G$5523,4,0),$C$2:$G$5523,5,0)</f>
        <v>Tools</v>
      </c>
      <c r="J2164" t="str">
        <f>VLOOKUP(VLOOKUP(VLOOKUP(F2164,$C$2:$G$5523,4,0),$C$2:$G$5523,4,0),$C$2:$G$5523,5,0)</f>
        <v>Cutlery, tools and general hardware</v>
      </c>
      <c r="K2164" t="str">
        <f>VLOOKUP(VLOOKUP(VLOOKUP(VLOOKUP(F2164,$C$2:$G$5523,4,0),$C$2:$G$5523,4,0),$C$2:$G$5523,4,0),$C$2:$G$5523,5,0)</f>
        <v>Fabricated metal products, except machinery and equipment</v>
      </c>
      <c r="L2164" t="str">
        <f>VLOOKUP(VLOOKUP(VLOOKUP(VLOOKUP(VLOOKUP(F2164,$C$2:$G$5523,4,0),$C$2:$G$5523,4,0),$C$2:$G$5523,4,0),$C$2:$G$5523,4,0),$C$2:$G$5523,5,0)</f>
        <v>MANUFACTURED PRODUCTS</v>
      </c>
      <c r="M2164" t="str">
        <f>L2164&amp;" - "&amp;K2164&amp;" - "&amp;J2164&amp;" - "&amp;I2164&amp;" - "&amp;H2164&amp;" - "&amp;G2164</f>
        <v>MANUFACTURED PRODUCTS - Fabricated metal products, except machinery and equipment - Cutlery, tools and general hardware - Tools - Other hand tools - Other hand tools</v>
      </c>
      <c r="N2164" t="s">
        <v>17</v>
      </c>
      <c r="O2164" t="s">
        <v>17</v>
      </c>
      <c r="P2164" t="s">
        <v>17</v>
      </c>
      <c r="Q2164" t="s">
        <v>17</v>
      </c>
    </row>
    <row r="2165" spans="1:17" hidden="1" x14ac:dyDescent="0.45">
      <c r="A2165">
        <v>1210955</v>
      </c>
      <c r="B2165">
        <v>5</v>
      </c>
      <c r="C2165" t="s">
        <v>9696</v>
      </c>
      <c r="F2165" t="s">
        <v>1419</v>
      </c>
      <c r="G2165" t="s">
        <v>9697</v>
      </c>
      <c r="N2165" t="s">
        <v>17</v>
      </c>
      <c r="O2165" t="s">
        <v>17</v>
      </c>
      <c r="P2165" t="s">
        <v>17</v>
      </c>
      <c r="Q2165" t="s">
        <v>17</v>
      </c>
    </row>
    <row r="2166" spans="1:17" x14ac:dyDescent="0.45">
      <c r="A2166">
        <v>1210956</v>
      </c>
      <c r="B2166">
        <v>6</v>
      </c>
      <c r="C2166" s="2" t="s">
        <v>9698</v>
      </c>
      <c r="D2166">
        <v>2573</v>
      </c>
      <c r="E2166" t="s">
        <v>9699</v>
      </c>
      <c r="F2166" t="s">
        <v>9696</v>
      </c>
      <c r="G2166" t="s">
        <v>9697</v>
      </c>
      <c r="H2166" t="str">
        <f>VLOOKUP(F2166,$C$2:$G$5523,5,0)</f>
        <v>Interchangeable tools for hand tools, whether or not power-operated, or for machine tools</v>
      </c>
      <c r="I2166" t="str">
        <f>VLOOKUP(VLOOKUP(F2166,$C$2:$G$5523,4,0),$C$2:$G$5523,5,0)</f>
        <v>Tools</v>
      </c>
      <c r="J2166" t="str">
        <f>VLOOKUP(VLOOKUP(VLOOKUP(F2166,$C$2:$G$5523,4,0),$C$2:$G$5523,4,0),$C$2:$G$5523,5,0)</f>
        <v>Cutlery, tools and general hardware</v>
      </c>
      <c r="K2166" t="str">
        <f>VLOOKUP(VLOOKUP(VLOOKUP(VLOOKUP(F2166,$C$2:$G$5523,4,0),$C$2:$G$5523,4,0),$C$2:$G$5523,4,0),$C$2:$G$5523,5,0)</f>
        <v>Fabricated metal products, except machinery and equipment</v>
      </c>
      <c r="L2166" t="str">
        <f>VLOOKUP(VLOOKUP(VLOOKUP(VLOOKUP(VLOOKUP(F2166,$C$2:$G$5523,4,0),$C$2:$G$5523,4,0),$C$2:$G$5523,4,0),$C$2:$G$5523,4,0),$C$2:$G$5523,5,0)</f>
        <v>MANUFACTURED PRODUCTS</v>
      </c>
      <c r="M2166" t="str">
        <f>L2166&amp;" - "&amp;K2166&amp;" - "&amp;J2166&amp;" - "&amp;I2166&amp;" - "&amp;H2166&amp;" - "&amp;G2166</f>
        <v>MANUFACTURED PRODUCTS - Fabricated metal products, except machinery and equipment - Cutlery, tools and general hardware - Tools - Interchangeable tools for hand tools, whether or not power-operated, or for machine tools - Interchangeable tools for hand tools, whether or not power-operated, or for machine tools</v>
      </c>
      <c r="N2166" t="s">
        <v>17</v>
      </c>
      <c r="O2166" t="s">
        <v>17</v>
      </c>
      <c r="P2166" t="s">
        <v>17</v>
      </c>
      <c r="Q2166" t="s">
        <v>17</v>
      </c>
    </row>
    <row r="2167" spans="1:17" hidden="1" x14ac:dyDescent="0.45">
      <c r="A2167">
        <v>1210957</v>
      </c>
      <c r="B2167">
        <v>5</v>
      </c>
      <c r="C2167" t="s">
        <v>9700</v>
      </c>
      <c r="F2167" t="s">
        <v>1419</v>
      </c>
      <c r="G2167" t="s">
        <v>9701</v>
      </c>
      <c r="N2167" t="s">
        <v>17</v>
      </c>
      <c r="O2167" t="s">
        <v>17</v>
      </c>
      <c r="P2167" t="s">
        <v>17</v>
      </c>
      <c r="Q2167" t="s">
        <v>17</v>
      </c>
    </row>
    <row r="2168" spans="1:17" x14ac:dyDescent="0.45">
      <c r="A2168">
        <v>1210958</v>
      </c>
      <c r="B2168">
        <v>6</v>
      </c>
      <c r="C2168" s="2" t="s">
        <v>9702</v>
      </c>
      <c r="D2168">
        <v>2573</v>
      </c>
      <c r="E2168" t="s">
        <v>9703</v>
      </c>
      <c r="F2168" t="s">
        <v>9700</v>
      </c>
      <c r="G2168" t="s">
        <v>9701</v>
      </c>
      <c r="H2168" t="str">
        <f>VLOOKUP(F2168,$C$2:$G$5523,5,0)</f>
        <v>Moulds; moulding boxes for metal foundry; mould bases; moulding patterns</v>
      </c>
      <c r="I2168" t="str">
        <f>VLOOKUP(VLOOKUP(F2168,$C$2:$G$5523,4,0),$C$2:$G$5523,5,0)</f>
        <v>Tools</v>
      </c>
      <c r="J2168" t="str">
        <f>VLOOKUP(VLOOKUP(VLOOKUP(F2168,$C$2:$G$5523,4,0),$C$2:$G$5523,4,0),$C$2:$G$5523,5,0)</f>
        <v>Cutlery, tools and general hardware</v>
      </c>
      <c r="K2168" t="str">
        <f>VLOOKUP(VLOOKUP(VLOOKUP(VLOOKUP(F2168,$C$2:$G$5523,4,0),$C$2:$G$5523,4,0),$C$2:$G$5523,4,0),$C$2:$G$5523,5,0)</f>
        <v>Fabricated metal products, except machinery and equipment</v>
      </c>
      <c r="L2168" t="str">
        <f>VLOOKUP(VLOOKUP(VLOOKUP(VLOOKUP(VLOOKUP(F2168,$C$2:$G$5523,4,0),$C$2:$G$5523,4,0),$C$2:$G$5523,4,0),$C$2:$G$5523,4,0),$C$2:$G$5523,5,0)</f>
        <v>MANUFACTURED PRODUCTS</v>
      </c>
      <c r="M2168" t="str">
        <f>L2168&amp;" - "&amp;K2168&amp;" - "&amp;J2168&amp;" - "&amp;I2168&amp;" - "&amp;H2168&amp;" - "&amp;G2168</f>
        <v>MANUFACTURED PRODUCTS - Fabricated metal products, except machinery and equipment - Cutlery, tools and general hardware - Tools - Moulds; moulding boxes for metal foundry; mould bases; moulding patterns - Moulds; moulding boxes for metal foundry; mould bases; moulding patterns</v>
      </c>
      <c r="N2168" t="s">
        <v>17</v>
      </c>
      <c r="O2168" t="s">
        <v>17</v>
      </c>
      <c r="P2168" t="s">
        <v>17</v>
      </c>
      <c r="Q2168" t="s">
        <v>17</v>
      </c>
    </row>
    <row r="2169" spans="1:17" hidden="1" x14ac:dyDescent="0.45">
      <c r="A2169">
        <v>1210959</v>
      </c>
      <c r="B2169">
        <v>5</v>
      </c>
      <c r="C2169" t="s">
        <v>9704</v>
      </c>
      <c r="F2169" t="s">
        <v>1419</v>
      </c>
      <c r="G2169" t="s">
        <v>9705</v>
      </c>
      <c r="N2169" t="s">
        <v>17</v>
      </c>
      <c r="O2169" t="s">
        <v>17</v>
      </c>
      <c r="P2169" t="s">
        <v>17</v>
      </c>
      <c r="Q2169" t="s">
        <v>17</v>
      </c>
    </row>
    <row r="2170" spans="1:17" x14ac:dyDescent="0.45">
      <c r="A2170">
        <v>1210960</v>
      </c>
      <c r="B2170">
        <v>6</v>
      </c>
      <c r="C2170" s="2" t="s">
        <v>9706</v>
      </c>
      <c r="D2170">
        <v>2573</v>
      </c>
      <c r="E2170" t="s">
        <v>9707</v>
      </c>
      <c r="F2170" t="s">
        <v>9704</v>
      </c>
      <c r="G2170" t="s">
        <v>9705</v>
      </c>
      <c r="H2170" t="str">
        <f>VLOOKUP(F2170,$C$2:$G$5523,5,0)</f>
        <v>Other tools</v>
      </c>
      <c r="I2170" t="str">
        <f>VLOOKUP(VLOOKUP(F2170,$C$2:$G$5523,4,0),$C$2:$G$5523,5,0)</f>
        <v>Tools</v>
      </c>
      <c r="J2170" t="str">
        <f>VLOOKUP(VLOOKUP(VLOOKUP(F2170,$C$2:$G$5523,4,0),$C$2:$G$5523,4,0),$C$2:$G$5523,5,0)</f>
        <v>Cutlery, tools and general hardware</v>
      </c>
      <c r="K2170" t="str">
        <f>VLOOKUP(VLOOKUP(VLOOKUP(VLOOKUP(F2170,$C$2:$G$5523,4,0),$C$2:$G$5523,4,0),$C$2:$G$5523,4,0),$C$2:$G$5523,5,0)</f>
        <v>Fabricated metal products, except machinery and equipment</v>
      </c>
      <c r="L2170" t="str">
        <f>VLOOKUP(VLOOKUP(VLOOKUP(VLOOKUP(VLOOKUP(F2170,$C$2:$G$5523,4,0),$C$2:$G$5523,4,0),$C$2:$G$5523,4,0),$C$2:$G$5523,4,0),$C$2:$G$5523,5,0)</f>
        <v>MANUFACTURED PRODUCTS</v>
      </c>
      <c r="M2170" t="str">
        <f>L2170&amp;" - "&amp;K2170&amp;" - "&amp;J2170&amp;" - "&amp;I2170&amp;" - "&amp;H2170&amp;" - "&amp;G2170</f>
        <v>MANUFACTURED PRODUCTS - Fabricated metal products, except machinery and equipment - Cutlery, tools and general hardware - Tools - Other tools - Other tools</v>
      </c>
      <c r="N2170" t="s">
        <v>17</v>
      </c>
      <c r="O2170" t="s">
        <v>17</v>
      </c>
      <c r="P2170" t="s">
        <v>17</v>
      </c>
      <c r="Q2170" t="s">
        <v>17</v>
      </c>
    </row>
    <row r="2171" spans="1:17" hidden="1" x14ac:dyDescent="0.45">
      <c r="A2171">
        <v>1210961</v>
      </c>
      <c r="B2171">
        <v>5</v>
      </c>
      <c r="C2171" t="s">
        <v>9708</v>
      </c>
      <c r="F2171" t="s">
        <v>1419</v>
      </c>
      <c r="G2171" t="s">
        <v>9709</v>
      </c>
      <c r="N2171" t="s">
        <v>17</v>
      </c>
      <c r="O2171" t="s">
        <v>17</v>
      </c>
      <c r="P2171" t="s">
        <v>17</v>
      </c>
      <c r="Q2171" t="s">
        <v>17</v>
      </c>
    </row>
    <row r="2172" spans="1:17" x14ac:dyDescent="0.45">
      <c r="A2172">
        <v>1210962</v>
      </c>
      <c r="B2172">
        <v>6</v>
      </c>
      <c r="C2172" s="2" t="s">
        <v>9710</v>
      </c>
      <c r="D2172">
        <v>2573</v>
      </c>
      <c r="E2172" t="s">
        <v>9711</v>
      </c>
      <c r="F2172" t="s">
        <v>9708</v>
      </c>
      <c r="G2172" t="s">
        <v>9709</v>
      </c>
      <c r="H2172" t="str">
        <f>VLOOKUP(F2172,$C$2:$G$5523,5,0)</f>
        <v>Sub-contracted operations as part of manufacturing of tools</v>
      </c>
      <c r="I2172" t="str">
        <f>VLOOKUP(VLOOKUP(F2172,$C$2:$G$5523,4,0),$C$2:$G$5523,5,0)</f>
        <v>Tools</v>
      </c>
      <c r="J2172" t="str">
        <f>VLOOKUP(VLOOKUP(VLOOKUP(F2172,$C$2:$G$5523,4,0),$C$2:$G$5523,4,0),$C$2:$G$5523,5,0)</f>
        <v>Cutlery, tools and general hardware</v>
      </c>
      <c r="K2172" t="str">
        <f>VLOOKUP(VLOOKUP(VLOOKUP(VLOOKUP(F2172,$C$2:$G$5523,4,0),$C$2:$G$5523,4,0),$C$2:$G$5523,4,0),$C$2:$G$5523,5,0)</f>
        <v>Fabricated metal products, except machinery and equipment</v>
      </c>
      <c r="L2172" t="str">
        <f>VLOOKUP(VLOOKUP(VLOOKUP(VLOOKUP(VLOOKUP(F2172,$C$2:$G$5523,4,0),$C$2:$G$5523,4,0),$C$2:$G$5523,4,0),$C$2:$G$5523,4,0),$C$2:$G$5523,5,0)</f>
        <v>MANUFACTURED PRODUCTS</v>
      </c>
      <c r="M2172" t="str">
        <f>L2172&amp;" - "&amp;K2172&amp;" - "&amp;J2172&amp;" - "&amp;I2172&amp;" - "&amp;H2172&amp;" - "&amp;G2172</f>
        <v>MANUFACTURED PRODUCTS - Fabricated metal products, except machinery and equipment - Cutlery, tools and general hardware - Tools - Sub-contracted operations as part of manufacturing of tools - Sub-contracted operations as part of manufacturing of tools</v>
      </c>
      <c r="N2172" t="s">
        <v>17</v>
      </c>
      <c r="O2172" t="s">
        <v>17</v>
      </c>
      <c r="P2172" t="s">
        <v>17</v>
      </c>
      <c r="Q2172" t="s">
        <v>17</v>
      </c>
    </row>
    <row r="2173" spans="1:17" hidden="1" x14ac:dyDescent="0.45">
      <c r="A2173">
        <v>1210963</v>
      </c>
      <c r="B2173">
        <v>3</v>
      </c>
      <c r="C2173" t="s">
        <v>1423</v>
      </c>
      <c r="F2173" t="s">
        <v>1338</v>
      </c>
      <c r="G2173" t="s">
        <v>9712</v>
      </c>
      <c r="N2173" t="s">
        <v>17</v>
      </c>
      <c r="O2173" t="s">
        <v>17</v>
      </c>
      <c r="P2173" t="s">
        <v>17</v>
      </c>
      <c r="Q2173" t="s">
        <v>17</v>
      </c>
    </row>
    <row r="2174" spans="1:17" hidden="1" x14ac:dyDescent="0.45">
      <c r="A2174">
        <v>1210964</v>
      </c>
      <c r="B2174">
        <v>4</v>
      </c>
      <c r="C2174" t="s">
        <v>1426</v>
      </c>
      <c r="F2174" t="s">
        <v>1423</v>
      </c>
      <c r="G2174" t="s">
        <v>9713</v>
      </c>
      <c r="N2174" t="s">
        <v>17</v>
      </c>
      <c r="O2174" t="s">
        <v>17</v>
      </c>
      <c r="P2174" t="s">
        <v>17</v>
      </c>
      <c r="Q2174" t="s">
        <v>17</v>
      </c>
    </row>
    <row r="2175" spans="1:17" hidden="1" x14ac:dyDescent="0.45">
      <c r="A2175">
        <v>1210965</v>
      </c>
      <c r="B2175">
        <v>5</v>
      </c>
      <c r="C2175" t="s">
        <v>9714</v>
      </c>
      <c r="F2175" t="s">
        <v>1426</v>
      </c>
      <c r="G2175" t="s">
        <v>9713</v>
      </c>
      <c r="N2175" t="s">
        <v>17</v>
      </c>
      <c r="O2175" t="s">
        <v>17</v>
      </c>
      <c r="P2175" t="s">
        <v>17</v>
      </c>
      <c r="Q2175" t="s">
        <v>17</v>
      </c>
    </row>
    <row r="2176" spans="1:17" x14ac:dyDescent="0.45">
      <c r="A2176">
        <v>1210966</v>
      </c>
      <c r="B2176">
        <v>6</v>
      </c>
      <c r="C2176" s="2" t="s">
        <v>9715</v>
      </c>
      <c r="D2176">
        <v>2591</v>
      </c>
      <c r="E2176" t="s">
        <v>9716</v>
      </c>
      <c r="F2176" t="s">
        <v>9714</v>
      </c>
      <c r="G2176" t="s">
        <v>9717</v>
      </c>
      <c r="H2176" t="str">
        <f t="shared" ref="H2176:H2177" si="1524">VLOOKUP(F2176,$C$2:$G$5523,5,0)</f>
        <v>Steel drums and similar containers</v>
      </c>
      <c r="I2176" t="str">
        <f t="shared" ref="I2176:I2177" si="1525">VLOOKUP(VLOOKUP(F2176,$C$2:$G$5523,4,0),$C$2:$G$5523,5,0)</f>
        <v>Steel drums and similar containers</v>
      </c>
      <c r="J2176" t="str">
        <f t="shared" ref="J2176:J2177" si="1526">VLOOKUP(VLOOKUP(VLOOKUP(F2176,$C$2:$G$5523,4,0),$C$2:$G$5523,4,0),$C$2:$G$5523,5,0)</f>
        <v>Other fabricated metal products</v>
      </c>
      <c r="K2176" t="str">
        <f t="shared" ref="K2176:K2177" si="1527">VLOOKUP(VLOOKUP(VLOOKUP(VLOOKUP(F2176,$C$2:$G$5523,4,0),$C$2:$G$5523,4,0),$C$2:$G$5523,4,0),$C$2:$G$5523,5,0)</f>
        <v>Fabricated metal products, except machinery and equipment</v>
      </c>
      <c r="L2176" t="str">
        <f t="shared" ref="L2176:L2177" si="1528">VLOOKUP(VLOOKUP(VLOOKUP(VLOOKUP(VLOOKUP(F2176,$C$2:$G$5523,4,0),$C$2:$G$5523,4,0),$C$2:$G$5523,4,0),$C$2:$G$5523,4,0),$C$2:$G$5523,5,0)</f>
        <v>MANUFACTURED PRODUCTS</v>
      </c>
      <c r="M2176" t="str">
        <f t="shared" ref="M2176:M2177" si="1529">L2176&amp;" - "&amp;K2176&amp;" - "&amp;J2176&amp;" - "&amp;I2176&amp;" - "&amp;H2176&amp;" - "&amp;G2176</f>
        <v>MANUFACTURED PRODUCTS - Fabricated metal products, except machinery and equipment - Other fabricated metal products - Steel drums and similar containers - Steel drums and similar containers - Tanks, casks, drums, cans, boxes and similar containers, for any material (excluding gas), of iron or steel, of a capacity ≥ 50 l but ≤ 300 l, not fitted with mechanical or thermal equipment</v>
      </c>
      <c r="N2176" t="s">
        <v>17</v>
      </c>
      <c r="O2176" t="s">
        <v>17</v>
      </c>
      <c r="P2176" t="s">
        <v>17</v>
      </c>
      <c r="Q2176" t="s">
        <v>17</v>
      </c>
    </row>
    <row r="2177" spans="1:17" x14ac:dyDescent="0.45">
      <c r="A2177">
        <v>1210967</v>
      </c>
      <c r="B2177">
        <v>6</v>
      </c>
      <c r="C2177" s="2" t="s">
        <v>9718</v>
      </c>
      <c r="D2177">
        <v>2591</v>
      </c>
      <c r="E2177" t="s">
        <v>9719</v>
      </c>
      <c r="F2177" t="s">
        <v>9714</v>
      </c>
      <c r="G2177" t="s">
        <v>9720</v>
      </c>
      <c r="H2177" t="str">
        <f t="shared" si="1524"/>
        <v>Steel drums and similar containers</v>
      </c>
      <c r="I2177" t="str">
        <f t="shared" si="1525"/>
        <v>Steel drums and similar containers</v>
      </c>
      <c r="J2177" t="str">
        <f t="shared" si="1526"/>
        <v>Other fabricated metal products</v>
      </c>
      <c r="K2177" t="str">
        <f t="shared" si="1527"/>
        <v>Fabricated metal products, except machinery and equipment</v>
      </c>
      <c r="L2177" t="str">
        <f t="shared" si="1528"/>
        <v>MANUFACTURED PRODUCTS</v>
      </c>
      <c r="M2177" t="str">
        <f t="shared" si="1529"/>
        <v>MANUFACTURED PRODUCTS - Fabricated metal products, except machinery and equipment - Other fabricated metal products - Steel drums and similar containers - Steel drums and similar containers - Tanks, casks, drums, cans (except those to be closed by soldering or crimping), boxes and similar containers, for any material (excluding gas), of iron or steel, of a capacity &lt; 50 l, not fitted with mechanical or thermal equipment</v>
      </c>
      <c r="N2177" t="s">
        <v>17</v>
      </c>
      <c r="O2177" t="s">
        <v>17</v>
      </c>
      <c r="P2177" t="s">
        <v>17</v>
      </c>
      <c r="Q2177" t="s">
        <v>9721</v>
      </c>
    </row>
    <row r="2178" spans="1:17" hidden="1" x14ac:dyDescent="0.45">
      <c r="A2178">
        <v>1210968</v>
      </c>
      <c r="B2178">
        <v>5</v>
      </c>
      <c r="C2178" t="s">
        <v>9722</v>
      </c>
      <c r="F2178" t="s">
        <v>1426</v>
      </c>
      <c r="G2178" t="s">
        <v>9723</v>
      </c>
      <c r="N2178" t="s">
        <v>17</v>
      </c>
      <c r="O2178" t="s">
        <v>17</v>
      </c>
      <c r="P2178" t="s">
        <v>17</v>
      </c>
      <c r="Q2178" t="s">
        <v>17</v>
      </c>
    </row>
    <row r="2179" spans="1:17" x14ac:dyDescent="0.45">
      <c r="A2179">
        <v>1210969</v>
      </c>
      <c r="B2179">
        <v>6</v>
      </c>
      <c r="C2179" s="2" t="s">
        <v>9724</v>
      </c>
      <c r="D2179">
        <v>2591</v>
      </c>
      <c r="E2179" t="s">
        <v>9725</v>
      </c>
      <c r="F2179" t="s">
        <v>9722</v>
      </c>
      <c r="G2179" t="s">
        <v>9723</v>
      </c>
      <c r="H2179" t="str">
        <f>VLOOKUP(F2179,$C$2:$G$5523,5,0)</f>
        <v>Sub-contracted operations as part of manufacturing of steel drums and similar containers</v>
      </c>
      <c r="I2179" t="str">
        <f>VLOOKUP(VLOOKUP(F2179,$C$2:$G$5523,4,0),$C$2:$G$5523,5,0)</f>
        <v>Steel drums and similar containers</v>
      </c>
      <c r="J2179" t="str">
        <f>VLOOKUP(VLOOKUP(VLOOKUP(F2179,$C$2:$G$5523,4,0),$C$2:$G$5523,4,0),$C$2:$G$5523,5,0)</f>
        <v>Other fabricated metal products</v>
      </c>
      <c r="K2179" t="str">
        <f>VLOOKUP(VLOOKUP(VLOOKUP(VLOOKUP(F2179,$C$2:$G$5523,4,0),$C$2:$G$5523,4,0),$C$2:$G$5523,4,0),$C$2:$G$5523,5,0)</f>
        <v>Fabricated metal products, except machinery and equipment</v>
      </c>
      <c r="L2179" t="str">
        <f>VLOOKUP(VLOOKUP(VLOOKUP(VLOOKUP(VLOOKUP(F2179,$C$2:$G$5523,4,0),$C$2:$G$5523,4,0),$C$2:$G$5523,4,0),$C$2:$G$5523,4,0),$C$2:$G$5523,5,0)</f>
        <v>MANUFACTURED PRODUCTS</v>
      </c>
      <c r="M2179" t="str">
        <f>L2179&amp;" - "&amp;K2179&amp;" - "&amp;J2179&amp;" - "&amp;I2179&amp;" - "&amp;H2179&amp;" - "&amp;G2179</f>
        <v>MANUFACTURED PRODUCTS - Fabricated metal products, except machinery and equipment - Other fabricated metal products - Steel drums and similar containers - Sub-contracted operations as part of manufacturing of steel drums and similar containers - Sub-contracted operations as part of manufacturing of steel drums and similar containers</v>
      </c>
      <c r="N2179" t="s">
        <v>17</v>
      </c>
      <c r="O2179" t="s">
        <v>17</v>
      </c>
      <c r="P2179" t="s">
        <v>17</v>
      </c>
      <c r="Q2179" t="s">
        <v>17</v>
      </c>
    </row>
    <row r="2180" spans="1:17" hidden="1" x14ac:dyDescent="0.45">
      <c r="A2180">
        <v>1210970</v>
      </c>
      <c r="B2180">
        <v>4</v>
      </c>
      <c r="C2180" t="s">
        <v>1432</v>
      </c>
      <c r="F2180" t="s">
        <v>1423</v>
      </c>
      <c r="G2180" t="s">
        <v>9726</v>
      </c>
      <c r="N2180" t="s">
        <v>17</v>
      </c>
      <c r="O2180" t="s">
        <v>17</v>
      </c>
      <c r="P2180" t="s">
        <v>17</v>
      </c>
      <c r="Q2180" t="s">
        <v>17</v>
      </c>
    </row>
    <row r="2181" spans="1:17" hidden="1" x14ac:dyDescent="0.45">
      <c r="A2181">
        <v>1210971</v>
      </c>
      <c r="B2181">
        <v>5</v>
      </c>
      <c r="C2181" t="s">
        <v>9727</v>
      </c>
      <c r="F2181" t="s">
        <v>1432</v>
      </c>
      <c r="G2181" t="s">
        <v>9726</v>
      </c>
      <c r="N2181" t="s">
        <v>17</v>
      </c>
      <c r="O2181" t="s">
        <v>17</v>
      </c>
      <c r="P2181" t="s">
        <v>17</v>
      </c>
      <c r="Q2181" t="s">
        <v>17</v>
      </c>
    </row>
    <row r="2182" spans="1:17" x14ac:dyDescent="0.45">
      <c r="A2182">
        <v>1210972</v>
      </c>
      <c r="B2182">
        <v>6</v>
      </c>
      <c r="C2182" s="2" t="s">
        <v>9728</v>
      </c>
      <c r="D2182">
        <v>2592</v>
      </c>
      <c r="E2182" t="s">
        <v>9729</v>
      </c>
      <c r="F2182" t="s">
        <v>9727</v>
      </c>
      <c r="G2182" t="s">
        <v>9730</v>
      </c>
      <c r="H2182" t="str">
        <f t="shared" ref="H2182:H2184" si="1530">VLOOKUP(F2182,$C$2:$G$5523,5,0)</f>
        <v>Light metal packaging</v>
      </c>
      <c r="I2182" t="str">
        <f t="shared" ref="I2182:I2184" si="1531">VLOOKUP(VLOOKUP(F2182,$C$2:$G$5523,4,0),$C$2:$G$5523,5,0)</f>
        <v>Light metal packaging</v>
      </c>
      <c r="J2182" t="str">
        <f t="shared" ref="J2182:J2184" si="1532">VLOOKUP(VLOOKUP(VLOOKUP(F2182,$C$2:$G$5523,4,0),$C$2:$G$5523,4,0),$C$2:$G$5523,5,0)</f>
        <v>Other fabricated metal products</v>
      </c>
      <c r="K2182" t="str">
        <f t="shared" ref="K2182:K2184" si="1533">VLOOKUP(VLOOKUP(VLOOKUP(VLOOKUP(F2182,$C$2:$G$5523,4,0),$C$2:$G$5523,4,0),$C$2:$G$5523,4,0),$C$2:$G$5523,5,0)</f>
        <v>Fabricated metal products, except machinery and equipment</v>
      </c>
      <c r="L2182" t="str">
        <f t="shared" ref="L2182:L2184" si="1534">VLOOKUP(VLOOKUP(VLOOKUP(VLOOKUP(VLOOKUP(F2182,$C$2:$G$5523,4,0),$C$2:$G$5523,4,0),$C$2:$G$5523,4,0),$C$2:$G$5523,4,0),$C$2:$G$5523,5,0)</f>
        <v>MANUFACTURED PRODUCTS</v>
      </c>
      <c r="M2182" t="str">
        <f t="shared" ref="M2182:M2184" si="1535">L2182&amp;" - "&amp;K2182&amp;" - "&amp;J2182&amp;" - "&amp;I2182&amp;" - "&amp;H2182&amp;" - "&amp;G2182</f>
        <v>MANUFACTURED PRODUCTS - Fabricated metal products, except machinery and equipment - Other fabricated metal products - Light metal packaging - Light metal packaging - Cans, of iron or steel, to be closed by soldering or crimping, of a capacity &lt; 50 l</v>
      </c>
      <c r="N2182" t="s">
        <v>17</v>
      </c>
      <c r="O2182" t="s">
        <v>17</v>
      </c>
      <c r="P2182" t="s">
        <v>17</v>
      </c>
      <c r="Q2182" t="s">
        <v>17</v>
      </c>
    </row>
    <row r="2183" spans="1:17" x14ac:dyDescent="0.45">
      <c r="A2183">
        <v>1210973</v>
      </c>
      <c r="B2183">
        <v>6</v>
      </c>
      <c r="C2183" s="2" t="s">
        <v>9731</v>
      </c>
      <c r="D2183">
        <v>2592</v>
      </c>
      <c r="E2183" t="s">
        <v>9732</v>
      </c>
      <c r="F2183" t="s">
        <v>9727</v>
      </c>
      <c r="G2183" t="s">
        <v>9733</v>
      </c>
      <c r="H2183" t="str">
        <f t="shared" si="1530"/>
        <v>Light metal packaging</v>
      </c>
      <c r="I2183" t="str">
        <f t="shared" si="1531"/>
        <v>Light metal packaging</v>
      </c>
      <c r="J2183" t="str">
        <f t="shared" si="1532"/>
        <v>Other fabricated metal products</v>
      </c>
      <c r="K2183" t="str">
        <f t="shared" si="1533"/>
        <v>Fabricated metal products, except machinery and equipment</v>
      </c>
      <c r="L2183" t="str">
        <f t="shared" si="1534"/>
        <v>MANUFACTURED PRODUCTS</v>
      </c>
      <c r="M2183" t="str">
        <f t="shared" si="1535"/>
        <v>MANUFACTURED PRODUCTS - Fabricated metal products, except machinery and equipment - Other fabricated metal products - Light metal packaging - Light metal packaging - Aluminium casks, drums, cans, boxes and similar containers, for any material (excluding gas), of a capacity ≤ 300 l</v>
      </c>
      <c r="N2183" t="s">
        <v>17</v>
      </c>
      <c r="O2183" t="s">
        <v>17</v>
      </c>
      <c r="P2183" t="s">
        <v>17</v>
      </c>
      <c r="Q2183" t="s">
        <v>17</v>
      </c>
    </row>
    <row r="2184" spans="1:17" x14ac:dyDescent="0.45">
      <c r="A2184">
        <v>1210974</v>
      </c>
      <c r="B2184">
        <v>6</v>
      </c>
      <c r="C2184" s="2" t="s">
        <v>9734</v>
      </c>
      <c r="D2184">
        <v>2592</v>
      </c>
      <c r="E2184" t="s">
        <v>9735</v>
      </c>
      <c r="F2184" t="s">
        <v>9727</v>
      </c>
      <c r="G2184" t="s">
        <v>9736</v>
      </c>
      <c r="H2184" t="str">
        <f t="shared" si="1530"/>
        <v>Light metal packaging</v>
      </c>
      <c r="I2184" t="str">
        <f t="shared" si="1531"/>
        <v>Light metal packaging</v>
      </c>
      <c r="J2184" t="str">
        <f t="shared" si="1532"/>
        <v>Other fabricated metal products</v>
      </c>
      <c r="K2184" t="str">
        <f t="shared" si="1533"/>
        <v>Fabricated metal products, except machinery and equipment</v>
      </c>
      <c r="L2184" t="str">
        <f t="shared" si="1534"/>
        <v>MANUFACTURED PRODUCTS</v>
      </c>
      <c r="M2184" t="str">
        <f t="shared" si="1535"/>
        <v>MANUFACTURED PRODUCTS - Fabricated metal products, except machinery and equipment - Other fabricated metal products - Light metal packaging - Light metal packaging - Crown corks and stoppers, caps and lids, of base metal</v>
      </c>
      <c r="N2184" t="s">
        <v>17</v>
      </c>
      <c r="O2184" t="s">
        <v>17</v>
      </c>
      <c r="P2184" t="s">
        <v>17</v>
      </c>
      <c r="Q2184" t="s">
        <v>17</v>
      </c>
    </row>
    <row r="2185" spans="1:17" hidden="1" x14ac:dyDescent="0.45">
      <c r="A2185">
        <v>1210975</v>
      </c>
      <c r="B2185">
        <v>5</v>
      </c>
      <c r="C2185" t="s">
        <v>9737</v>
      </c>
      <c r="F2185" t="s">
        <v>1432</v>
      </c>
      <c r="G2185" t="s">
        <v>9738</v>
      </c>
      <c r="N2185" t="s">
        <v>17</v>
      </c>
      <c r="O2185" t="s">
        <v>17</v>
      </c>
      <c r="P2185" t="s">
        <v>17</v>
      </c>
      <c r="Q2185" t="s">
        <v>17</v>
      </c>
    </row>
    <row r="2186" spans="1:17" x14ac:dyDescent="0.45">
      <c r="A2186">
        <v>1210976</v>
      </c>
      <c r="B2186">
        <v>6</v>
      </c>
      <c r="C2186" s="2" t="s">
        <v>9739</v>
      </c>
      <c r="D2186">
        <v>2592</v>
      </c>
      <c r="E2186" t="s">
        <v>9740</v>
      </c>
      <c r="F2186" t="s">
        <v>9737</v>
      </c>
      <c r="G2186" t="s">
        <v>9738</v>
      </c>
      <c r="H2186" t="str">
        <f>VLOOKUP(F2186,$C$2:$G$5523,5,0)</f>
        <v>Sub-contracted operations as part of manufacturing of light metal packaging</v>
      </c>
      <c r="I2186" t="str">
        <f>VLOOKUP(VLOOKUP(F2186,$C$2:$G$5523,4,0),$C$2:$G$5523,5,0)</f>
        <v>Light metal packaging</v>
      </c>
      <c r="J2186" t="str">
        <f>VLOOKUP(VLOOKUP(VLOOKUP(F2186,$C$2:$G$5523,4,0),$C$2:$G$5523,4,0),$C$2:$G$5523,5,0)</f>
        <v>Other fabricated metal products</v>
      </c>
      <c r="K2186" t="str">
        <f>VLOOKUP(VLOOKUP(VLOOKUP(VLOOKUP(F2186,$C$2:$G$5523,4,0),$C$2:$G$5523,4,0),$C$2:$G$5523,4,0),$C$2:$G$5523,5,0)</f>
        <v>Fabricated metal products, except machinery and equipment</v>
      </c>
      <c r="L2186" t="str">
        <f>VLOOKUP(VLOOKUP(VLOOKUP(VLOOKUP(VLOOKUP(F2186,$C$2:$G$5523,4,0),$C$2:$G$5523,4,0),$C$2:$G$5523,4,0),$C$2:$G$5523,4,0),$C$2:$G$5523,5,0)</f>
        <v>MANUFACTURED PRODUCTS</v>
      </c>
      <c r="M2186" t="str">
        <f>L2186&amp;" - "&amp;K2186&amp;" - "&amp;J2186&amp;" - "&amp;I2186&amp;" - "&amp;H2186&amp;" - "&amp;G2186</f>
        <v>MANUFACTURED PRODUCTS - Fabricated metal products, except machinery and equipment - Other fabricated metal products - Light metal packaging - Sub-contracted operations as part of manufacturing of light metal packaging - Sub-contracted operations as part of manufacturing of light metal packaging</v>
      </c>
      <c r="N2186" t="s">
        <v>17</v>
      </c>
      <c r="O2186" t="s">
        <v>17</v>
      </c>
      <c r="P2186" t="s">
        <v>17</v>
      </c>
      <c r="Q2186" t="s">
        <v>17</v>
      </c>
    </row>
    <row r="2187" spans="1:17" hidden="1" x14ac:dyDescent="0.45">
      <c r="A2187">
        <v>1210977</v>
      </c>
      <c r="B2187">
        <v>4</v>
      </c>
      <c r="C2187" t="s">
        <v>1435</v>
      </c>
      <c r="F2187" t="s">
        <v>1423</v>
      </c>
      <c r="G2187" t="s">
        <v>9741</v>
      </c>
      <c r="N2187" t="s">
        <v>17</v>
      </c>
      <c r="O2187" t="s">
        <v>17</v>
      </c>
      <c r="P2187" t="s">
        <v>17</v>
      </c>
      <c r="Q2187" t="s">
        <v>17</v>
      </c>
    </row>
    <row r="2188" spans="1:17" hidden="1" x14ac:dyDescent="0.45">
      <c r="A2188">
        <v>1210978</v>
      </c>
      <c r="B2188">
        <v>5</v>
      </c>
      <c r="C2188" t="s">
        <v>9742</v>
      </c>
      <c r="F2188" t="s">
        <v>1435</v>
      </c>
      <c r="G2188" t="s">
        <v>9741</v>
      </c>
      <c r="N2188" t="s">
        <v>17</v>
      </c>
      <c r="O2188" t="s">
        <v>17</v>
      </c>
      <c r="P2188" t="s">
        <v>17</v>
      </c>
      <c r="Q2188" t="s">
        <v>17</v>
      </c>
    </row>
    <row r="2189" spans="1:17" x14ac:dyDescent="0.45">
      <c r="A2189">
        <v>1210979</v>
      </c>
      <c r="B2189">
        <v>6</v>
      </c>
      <c r="C2189" s="2" t="s">
        <v>9743</v>
      </c>
      <c r="D2189">
        <v>2593</v>
      </c>
      <c r="E2189" t="s">
        <v>9744</v>
      </c>
      <c r="F2189" t="s">
        <v>9742</v>
      </c>
      <c r="G2189" t="s">
        <v>9745</v>
      </c>
      <c r="H2189" t="str">
        <f t="shared" ref="H2189:H2196" si="1536">VLOOKUP(F2189,$C$2:$G$5523,5,0)</f>
        <v>Wire products, chain and springs</v>
      </c>
      <c r="I2189" t="str">
        <f t="shared" ref="I2189:I2196" si="1537">VLOOKUP(VLOOKUP(F2189,$C$2:$G$5523,4,0),$C$2:$G$5523,5,0)</f>
        <v>Wire products, chain and springs</v>
      </c>
      <c r="J2189" t="str">
        <f t="shared" ref="J2189:J2196" si="1538">VLOOKUP(VLOOKUP(VLOOKUP(F2189,$C$2:$G$5523,4,0),$C$2:$G$5523,4,0),$C$2:$G$5523,5,0)</f>
        <v>Other fabricated metal products</v>
      </c>
      <c r="K2189" t="str">
        <f t="shared" ref="K2189:K2196" si="1539">VLOOKUP(VLOOKUP(VLOOKUP(VLOOKUP(F2189,$C$2:$G$5523,4,0),$C$2:$G$5523,4,0),$C$2:$G$5523,4,0),$C$2:$G$5523,5,0)</f>
        <v>Fabricated metal products, except machinery and equipment</v>
      </c>
      <c r="L2189" t="str">
        <f t="shared" ref="L2189:L2196" si="1540">VLOOKUP(VLOOKUP(VLOOKUP(VLOOKUP(VLOOKUP(F2189,$C$2:$G$5523,4,0),$C$2:$G$5523,4,0),$C$2:$G$5523,4,0),$C$2:$G$5523,4,0),$C$2:$G$5523,5,0)</f>
        <v>MANUFACTURED PRODUCTS</v>
      </c>
      <c r="M2189" t="str">
        <f t="shared" ref="M2189:M2196" si="1541">L2189&amp;" - "&amp;K2189&amp;" - "&amp;J2189&amp;" - "&amp;I2189&amp;" - "&amp;H2189&amp;" - "&amp;G2189</f>
        <v>MANUFACTURED PRODUCTS - Fabricated metal products, except machinery and equipment - Other fabricated metal products - Wire products, chain and springs - Wire products, chain and springs - Stranded wire, cables, plaited bands, slings and the like, of iron or steel, not electrically insulated</v>
      </c>
      <c r="N2189" t="s">
        <v>17</v>
      </c>
      <c r="O2189" t="s">
        <v>17</v>
      </c>
      <c r="P2189" t="s">
        <v>17</v>
      </c>
      <c r="Q2189" t="s">
        <v>17</v>
      </c>
    </row>
    <row r="2190" spans="1:17" x14ac:dyDescent="0.45">
      <c r="A2190">
        <v>1210980</v>
      </c>
      <c r="B2190">
        <v>6</v>
      </c>
      <c r="C2190" s="2" t="s">
        <v>9746</v>
      </c>
      <c r="D2190">
        <v>2593</v>
      </c>
      <c r="E2190" t="s">
        <v>9747</v>
      </c>
      <c r="F2190" t="s">
        <v>9742</v>
      </c>
      <c r="G2190" t="s">
        <v>9748</v>
      </c>
      <c r="H2190" t="str">
        <f t="shared" si="1536"/>
        <v>Wire products, chain and springs</v>
      </c>
      <c r="I2190" t="str">
        <f t="shared" si="1537"/>
        <v>Wire products, chain and springs</v>
      </c>
      <c r="J2190" t="str">
        <f t="shared" si="1538"/>
        <v>Other fabricated metal products</v>
      </c>
      <c r="K2190" t="str">
        <f t="shared" si="1539"/>
        <v>Fabricated metal products, except machinery and equipment</v>
      </c>
      <c r="L2190" t="str">
        <f t="shared" si="1540"/>
        <v>MANUFACTURED PRODUCTS</v>
      </c>
      <c r="M2190" t="str">
        <f t="shared" si="1541"/>
        <v>MANUFACTURED PRODUCTS - Fabricated metal products, except machinery and equipment - Other fabricated metal products - Wire products, chain and springs - Wire products, chain and springs - Barbed wire, of iron or steel; stranded wire, cables, plaited bands and the like, of copper or aluminium, not electrically insulated</v>
      </c>
      <c r="N2190" t="s">
        <v>17</v>
      </c>
      <c r="O2190" t="s">
        <v>17</v>
      </c>
      <c r="P2190" t="s">
        <v>17</v>
      </c>
      <c r="Q2190" t="s">
        <v>17</v>
      </c>
    </row>
    <row r="2191" spans="1:17" x14ac:dyDescent="0.45">
      <c r="A2191">
        <v>1210981</v>
      </c>
      <c r="B2191">
        <v>6</v>
      </c>
      <c r="C2191" s="2" t="s">
        <v>9749</v>
      </c>
      <c r="D2191">
        <v>2593</v>
      </c>
      <c r="E2191" t="s">
        <v>9750</v>
      </c>
      <c r="F2191" t="s">
        <v>9742</v>
      </c>
      <c r="G2191" t="s">
        <v>9751</v>
      </c>
      <c r="H2191" t="str">
        <f t="shared" si="1536"/>
        <v>Wire products, chain and springs</v>
      </c>
      <c r="I2191" t="str">
        <f t="shared" si="1537"/>
        <v>Wire products, chain and springs</v>
      </c>
      <c r="J2191" t="str">
        <f t="shared" si="1538"/>
        <v>Other fabricated metal products</v>
      </c>
      <c r="K2191" t="str">
        <f t="shared" si="1539"/>
        <v>Fabricated metal products, except machinery and equipment</v>
      </c>
      <c r="L2191" t="str">
        <f t="shared" si="1540"/>
        <v>MANUFACTURED PRODUCTS</v>
      </c>
      <c r="M2191" t="str">
        <f t="shared" si="1541"/>
        <v>MANUFACTURED PRODUCTS - Fabricated metal products, except machinery and equipment - Other fabricated metal products - Wire products, chain and springs - Wire products, chain and springs - Cloth, grills, netting and fencing, of iron, steel or copper wire; expanded metal, of iron, steel or copper</v>
      </c>
      <c r="N2191" t="s">
        <v>17</v>
      </c>
      <c r="O2191" t="s">
        <v>17</v>
      </c>
      <c r="P2191" t="s">
        <v>17</v>
      </c>
      <c r="Q2191" t="s">
        <v>17</v>
      </c>
    </row>
    <row r="2192" spans="1:17" x14ac:dyDescent="0.45">
      <c r="A2192">
        <v>1210982</v>
      </c>
      <c r="B2192">
        <v>6</v>
      </c>
      <c r="C2192" s="2" t="s">
        <v>9752</v>
      </c>
      <c r="D2192">
        <v>2593</v>
      </c>
      <c r="E2192" t="s">
        <v>9753</v>
      </c>
      <c r="F2192" t="s">
        <v>9742</v>
      </c>
      <c r="G2192" t="s">
        <v>9754</v>
      </c>
      <c r="H2192" t="str">
        <f t="shared" si="1536"/>
        <v>Wire products, chain and springs</v>
      </c>
      <c r="I2192" t="str">
        <f t="shared" si="1537"/>
        <v>Wire products, chain and springs</v>
      </c>
      <c r="J2192" t="str">
        <f t="shared" si="1538"/>
        <v>Other fabricated metal products</v>
      </c>
      <c r="K2192" t="str">
        <f t="shared" si="1539"/>
        <v>Fabricated metal products, except machinery and equipment</v>
      </c>
      <c r="L2192" t="str">
        <f t="shared" si="1540"/>
        <v>MANUFACTURED PRODUCTS</v>
      </c>
      <c r="M2192" t="str">
        <f t="shared" si="1541"/>
        <v>MANUFACTURED PRODUCTS - Fabricated metal products, except machinery and equipment - Other fabricated metal products - Wire products, chain and springs - Wire products, chain and springs - Nails, tacks, drawing pins, staples and similar articles</v>
      </c>
      <c r="N2192" t="s">
        <v>17</v>
      </c>
      <c r="O2192" t="s">
        <v>17</v>
      </c>
      <c r="P2192" t="s">
        <v>17</v>
      </c>
      <c r="Q2192" t="s">
        <v>17</v>
      </c>
    </row>
    <row r="2193" spans="1:17" x14ac:dyDescent="0.45">
      <c r="A2193">
        <v>1210983</v>
      </c>
      <c r="B2193">
        <v>6</v>
      </c>
      <c r="C2193" s="2" t="s">
        <v>9755</v>
      </c>
      <c r="D2193">
        <v>2593</v>
      </c>
      <c r="E2193" t="s">
        <v>9756</v>
      </c>
      <c r="F2193" t="s">
        <v>9742</v>
      </c>
      <c r="G2193" t="s">
        <v>9757</v>
      </c>
      <c r="H2193" t="str">
        <f t="shared" si="1536"/>
        <v>Wire products, chain and springs</v>
      </c>
      <c r="I2193" t="str">
        <f t="shared" si="1537"/>
        <v>Wire products, chain and springs</v>
      </c>
      <c r="J2193" t="str">
        <f t="shared" si="1538"/>
        <v>Other fabricated metal products</v>
      </c>
      <c r="K2193" t="str">
        <f t="shared" si="1539"/>
        <v>Fabricated metal products, except machinery and equipment</v>
      </c>
      <c r="L2193" t="str">
        <f t="shared" si="1540"/>
        <v>MANUFACTURED PRODUCTS</v>
      </c>
      <c r="M2193" t="str">
        <f t="shared" si="1541"/>
        <v>MANUFACTURED PRODUCTS - Fabricated metal products, except machinery and equipment - Other fabricated metal products - Wire products, chain and springs - Wire products, chain and springs - Wire, rods, tubes, plates, electrodes, coated or cored with flux material</v>
      </c>
      <c r="N2193" t="s">
        <v>17</v>
      </c>
      <c r="O2193" t="s">
        <v>17</v>
      </c>
      <c r="P2193" t="s">
        <v>17</v>
      </c>
      <c r="Q2193" t="s">
        <v>17</v>
      </c>
    </row>
    <row r="2194" spans="1:17" x14ac:dyDescent="0.45">
      <c r="A2194">
        <v>1210984</v>
      </c>
      <c r="B2194">
        <v>6</v>
      </c>
      <c r="C2194" s="2" t="s">
        <v>9758</v>
      </c>
      <c r="D2194">
        <v>2593</v>
      </c>
      <c r="E2194" t="s">
        <v>9759</v>
      </c>
      <c r="F2194" t="s">
        <v>9742</v>
      </c>
      <c r="G2194" t="s">
        <v>9760</v>
      </c>
      <c r="H2194" t="str">
        <f t="shared" si="1536"/>
        <v>Wire products, chain and springs</v>
      </c>
      <c r="I2194" t="str">
        <f t="shared" si="1537"/>
        <v>Wire products, chain and springs</v>
      </c>
      <c r="J2194" t="str">
        <f t="shared" si="1538"/>
        <v>Other fabricated metal products</v>
      </c>
      <c r="K2194" t="str">
        <f t="shared" si="1539"/>
        <v>Fabricated metal products, except machinery and equipment</v>
      </c>
      <c r="L2194" t="str">
        <f t="shared" si="1540"/>
        <v>MANUFACTURED PRODUCTS</v>
      </c>
      <c r="M2194" t="str">
        <f t="shared" si="1541"/>
        <v>MANUFACTURED PRODUCTS - Fabricated metal products, except machinery and equipment - Other fabricated metal products - Wire products, chain and springs - Wire products, chain and springs - Springs and leaves for springs, of iron or steel; copper springs</v>
      </c>
      <c r="N2194" t="s">
        <v>17</v>
      </c>
      <c r="O2194" t="s">
        <v>17</v>
      </c>
      <c r="P2194" t="s">
        <v>17</v>
      </c>
      <c r="Q2194" t="s">
        <v>17</v>
      </c>
    </row>
    <row r="2195" spans="1:17" x14ac:dyDescent="0.45">
      <c r="A2195">
        <v>1210985</v>
      </c>
      <c r="B2195">
        <v>6</v>
      </c>
      <c r="C2195" s="2" t="s">
        <v>9761</v>
      </c>
      <c r="D2195">
        <v>2593</v>
      </c>
      <c r="E2195" t="s">
        <v>9762</v>
      </c>
      <c r="F2195" t="s">
        <v>9742</v>
      </c>
      <c r="G2195" t="s">
        <v>9763</v>
      </c>
      <c r="H2195" t="str">
        <f t="shared" si="1536"/>
        <v>Wire products, chain and springs</v>
      </c>
      <c r="I2195" t="str">
        <f t="shared" si="1537"/>
        <v>Wire products, chain and springs</v>
      </c>
      <c r="J2195" t="str">
        <f t="shared" si="1538"/>
        <v>Other fabricated metal products</v>
      </c>
      <c r="K2195" t="str">
        <f t="shared" si="1539"/>
        <v>Fabricated metal products, except machinery and equipment</v>
      </c>
      <c r="L2195" t="str">
        <f t="shared" si="1540"/>
        <v>MANUFACTURED PRODUCTS</v>
      </c>
      <c r="M2195" t="str">
        <f t="shared" si="1541"/>
        <v>MANUFACTURED PRODUCTS - Fabricated metal products, except machinery and equipment - Other fabricated metal products - Wire products, chain and springs - Wire products, chain and springs - Chain (except articulated link chain) and parts thereof</v>
      </c>
      <c r="N2195" t="s">
        <v>17</v>
      </c>
      <c r="O2195" t="s">
        <v>17</v>
      </c>
      <c r="P2195" t="s">
        <v>17</v>
      </c>
      <c r="Q2195" t="s">
        <v>9764</v>
      </c>
    </row>
    <row r="2196" spans="1:17" x14ac:dyDescent="0.45">
      <c r="A2196">
        <v>1210986</v>
      </c>
      <c r="B2196">
        <v>6</v>
      </c>
      <c r="C2196" s="2" t="s">
        <v>9765</v>
      </c>
      <c r="D2196">
        <v>2593</v>
      </c>
      <c r="E2196" t="s">
        <v>9766</v>
      </c>
      <c r="F2196" t="s">
        <v>9742</v>
      </c>
      <c r="G2196" t="s">
        <v>9767</v>
      </c>
      <c r="H2196" t="str">
        <f t="shared" si="1536"/>
        <v>Wire products, chain and springs</v>
      </c>
      <c r="I2196" t="str">
        <f t="shared" si="1537"/>
        <v>Wire products, chain and springs</v>
      </c>
      <c r="J2196" t="str">
        <f t="shared" si="1538"/>
        <v>Other fabricated metal products</v>
      </c>
      <c r="K2196" t="str">
        <f t="shared" si="1539"/>
        <v>Fabricated metal products, except machinery and equipment</v>
      </c>
      <c r="L2196" t="str">
        <f t="shared" si="1540"/>
        <v>MANUFACTURED PRODUCTS</v>
      </c>
      <c r="M2196" t="str">
        <f t="shared" si="1541"/>
        <v>MANUFACTURED PRODUCTS - Fabricated metal products, except machinery and equipment - Other fabricated metal products - Wire products, chain and springs - Wire products, chain and springs - Sewing needles, knitting needles, bodkins, crochet hooks, embroidery stilettos and similar articles for use in the hand, of iron or steel; safety pins and other pins of iron or steel n.e.c.</v>
      </c>
      <c r="N2196" t="s">
        <v>17</v>
      </c>
      <c r="O2196" t="s">
        <v>17</v>
      </c>
      <c r="P2196" t="s">
        <v>17</v>
      </c>
      <c r="Q2196" t="s">
        <v>17</v>
      </c>
    </row>
    <row r="2197" spans="1:17" hidden="1" x14ac:dyDescent="0.45">
      <c r="A2197">
        <v>1210987</v>
      </c>
      <c r="B2197">
        <v>5</v>
      </c>
      <c r="C2197" t="s">
        <v>9768</v>
      </c>
      <c r="F2197" t="s">
        <v>1435</v>
      </c>
      <c r="G2197" t="s">
        <v>9769</v>
      </c>
      <c r="N2197" t="s">
        <v>17</v>
      </c>
      <c r="O2197" t="s">
        <v>17</v>
      </c>
      <c r="P2197" t="s">
        <v>17</v>
      </c>
      <c r="Q2197" t="s">
        <v>17</v>
      </c>
    </row>
    <row r="2198" spans="1:17" x14ac:dyDescent="0.45">
      <c r="A2198">
        <v>1210988</v>
      </c>
      <c r="B2198">
        <v>6</v>
      </c>
      <c r="C2198" s="2" t="s">
        <v>9770</v>
      </c>
      <c r="D2198">
        <v>2593</v>
      </c>
      <c r="E2198" t="s">
        <v>9771</v>
      </c>
      <c r="F2198" t="s">
        <v>9768</v>
      </c>
      <c r="G2198" t="s">
        <v>9769</v>
      </c>
      <c r="H2198" t="str">
        <f>VLOOKUP(F2198,$C$2:$G$5523,5,0)</f>
        <v>Sub-contracted operations as part of manufacturing of wire products, chain and springs</v>
      </c>
      <c r="I2198" t="str">
        <f>VLOOKUP(VLOOKUP(F2198,$C$2:$G$5523,4,0),$C$2:$G$5523,5,0)</f>
        <v>Wire products, chain and springs</v>
      </c>
      <c r="J2198" t="str">
        <f>VLOOKUP(VLOOKUP(VLOOKUP(F2198,$C$2:$G$5523,4,0),$C$2:$G$5523,4,0),$C$2:$G$5523,5,0)</f>
        <v>Other fabricated metal products</v>
      </c>
      <c r="K2198" t="str">
        <f>VLOOKUP(VLOOKUP(VLOOKUP(VLOOKUP(F2198,$C$2:$G$5523,4,0),$C$2:$G$5523,4,0),$C$2:$G$5523,4,0),$C$2:$G$5523,5,0)</f>
        <v>Fabricated metal products, except machinery and equipment</v>
      </c>
      <c r="L2198" t="str">
        <f>VLOOKUP(VLOOKUP(VLOOKUP(VLOOKUP(VLOOKUP(F2198,$C$2:$G$5523,4,0),$C$2:$G$5523,4,0),$C$2:$G$5523,4,0),$C$2:$G$5523,4,0),$C$2:$G$5523,5,0)</f>
        <v>MANUFACTURED PRODUCTS</v>
      </c>
      <c r="M2198" t="str">
        <f>L2198&amp;" - "&amp;K2198&amp;" - "&amp;J2198&amp;" - "&amp;I2198&amp;" - "&amp;H2198&amp;" - "&amp;G2198</f>
        <v>MANUFACTURED PRODUCTS - Fabricated metal products, except machinery and equipment - Other fabricated metal products - Wire products, chain and springs - Sub-contracted operations as part of manufacturing of wire products, chain and springs - Sub-contracted operations as part of manufacturing of wire products, chain and springs</v>
      </c>
      <c r="N2198" t="s">
        <v>17</v>
      </c>
      <c r="O2198" t="s">
        <v>17</v>
      </c>
      <c r="P2198" t="s">
        <v>17</v>
      </c>
      <c r="Q2198" t="s">
        <v>17</v>
      </c>
    </row>
    <row r="2199" spans="1:17" hidden="1" x14ac:dyDescent="0.45">
      <c r="A2199">
        <v>1210989</v>
      </c>
      <c r="B2199">
        <v>4</v>
      </c>
      <c r="C2199" t="s">
        <v>1439</v>
      </c>
      <c r="F2199" t="s">
        <v>1423</v>
      </c>
      <c r="G2199" t="s">
        <v>9772</v>
      </c>
      <c r="N2199" t="s">
        <v>17</v>
      </c>
      <c r="O2199" t="s">
        <v>17</v>
      </c>
      <c r="P2199" t="s">
        <v>17</v>
      </c>
      <c r="Q2199" t="s">
        <v>17</v>
      </c>
    </row>
    <row r="2200" spans="1:17" hidden="1" x14ac:dyDescent="0.45">
      <c r="A2200">
        <v>1210990</v>
      </c>
      <c r="B2200">
        <v>5</v>
      </c>
      <c r="C2200" t="s">
        <v>9773</v>
      </c>
      <c r="F2200" t="s">
        <v>1439</v>
      </c>
      <c r="G2200" t="s">
        <v>9772</v>
      </c>
      <c r="N2200" t="s">
        <v>17</v>
      </c>
      <c r="O2200" t="s">
        <v>17</v>
      </c>
      <c r="P2200" t="s">
        <v>17</v>
      </c>
      <c r="Q2200" t="s">
        <v>17</v>
      </c>
    </row>
    <row r="2201" spans="1:17" x14ac:dyDescent="0.45">
      <c r="A2201">
        <v>1210991</v>
      </c>
      <c r="B2201">
        <v>6</v>
      </c>
      <c r="C2201" s="2" t="s">
        <v>9774</v>
      </c>
      <c r="D2201">
        <v>2594</v>
      </c>
      <c r="E2201" t="s">
        <v>9775</v>
      </c>
      <c r="F2201" t="s">
        <v>9773</v>
      </c>
      <c r="G2201" t="s">
        <v>9776</v>
      </c>
      <c r="H2201" t="str">
        <f t="shared" ref="H2201:H2203" si="1542">VLOOKUP(F2201,$C$2:$G$5523,5,0)</f>
        <v>Fasteners and screw machine products</v>
      </c>
      <c r="I2201" t="str">
        <f t="shared" ref="I2201:I2203" si="1543">VLOOKUP(VLOOKUP(F2201,$C$2:$G$5523,4,0),$C$2:$G$5523,5,0)</f>
        <v>Fasteners and screw machine products</v>
      </c>
      <c r="J2201" t="str">
        <f t="shared" ref="J2201:J2203" si="1544">VLOOKUP(VLOOKUP(VLOOKUP(F2201,$C$2:$G$5523,4,0),$C$2:$G$5523,4,0),$C$2:$G$5523,5,0)</f>
        <v>Other fabricated metal products</v>
      </c>
      <c r="K2201" t="str">
        <f t="shared" ref="K2201:K2203" si="1545">VLOOKUP(VLOOKUP(VLOOKUP(VLOOKUP(F2201,$C$2:$G$5523,4,0),$C$2:$G$5523,4,0),$C$2:$G$5523,4,0),$C$2:$G$5523,5,0)</f>
        <v>Fabricated metal products, except machinery and equipment</v>
      </c>
      <c r="L2201" t="str">
        <f t="shared" ref="L2201:L2203" si="1546">VLOOKUP(VLOOKUP(VLOOKUP(VLOOKUP(VLOOKUP(F2201,$C$2:$G$5523,4,0),$C$2:$G$5523,4,0),$C$2:$G$5523,4,0),$C$2:$G$5523,4,0),$C$2:$G$5523,5,0)</f>
        <v>MANUFACTURED PRODUCTS</v>
      </c>
      <c r="M2201" t="str">
        <f t="shared" ref="M2201:M2203" si="1547">L2201&amp;" - "&amp;K2201&amp;" - "&amp;J2201&amp;" - "&amp;I2201&amp;" - "&amp;H2201&amp;" - "&amp;G2201</f>
        <v>MANUFACTURED PRODUCTS - Fabricated metal products, except machinery and equipment - Other fabricated metal products - Fasteners and screw machine products - Fasteners and screw machine products - Threaded fasteners, of iron or steel, n.e.c.</v>
      </c>
      <c r="N2201" t="s">
        <v>17</v>
      </c>
      <c r="O2201" t="s">
        <v>17</v>
      </c>
      <c r="P2201" t="s">
        <v>17</v>
      </c>
      <c r="Q2201" t="s">
        <v>17</v>
      </c>
    </row>
    <row r="2202" spans="1:17" x14ac:dyDescent="0.45">
      <c r="A2202">
        <v>1210992</v>
      </c>
      <c r="B2202">
        <v>6</v>
      </c>
      <c r="C2202" s="2" t="s">
        <v>9777</v>
      </c>
      <c r="D2202">
        <v>2594</v>
      </c>
      <c r="E2202" t="s">
        <v>9778</v>
      </c>
      <c r="F2202" t="s">
        <v>9773</v>
      </c>
      <c r="G2202" t="s">
        <v>9779</v>
      </c>
      <c r="H2202" t="str">
        <f t="shared" si="1542"/>
        <v>Fasteners and screw machine products</v>
      </c>
      <c r="I2202" t="str">
        <f t="shared" si="1543"/>
        <v>Fasteners and screw machine products</v>
      </c>
      <c r="J2202" t="str">
        <f t="shared" si="1544"/>
        <v>Other fabricated metal products</v>
      </c>
      <c r="K2202" t="str">
        <f t="shared" si="1545"/>
        <v>Fabricated metal products, except machinery and equipment</v>
      </c>
      <c r="L2202" t="str">
        <f t="shared" si="1546"/>
        <v>MANUFACTURED PRODUCTS</v>
      </c>
      <c r="M2202" t="str">
        <f t="shared" si="1547"/>
        <v>MANUFACTURED PRODUCTS - Fabricated metal products, except machinery and equipment - Other fabricated metal products - Fasteners and screw machine products - Fasteners and screw machine products - Non-threaded fasteners, of iron or steel, n.e.c.</v>
      </c>
      <c r="N2202" t="s">
        <v>17</v>
      </c>
      <c r="O2202" t="s">
        <v>17</v>
      </c>
      <c r="P2202" t="s">
        <v>17</v>
      </c>
      <c r="Q2202" t="s">
        <v>17</v>
      </c>
    </row>
    <row r="2203" spans="1:17" x14ac:dyDescent="0.45">
      <c r="A2203">
        <v>1210993</v>
      </c>
      <c r="B2203">
        <v>6</v>
      </c>
      <c r="C2203" s="2" t="s">
        <v>9780</v>
      </c>
      <c r="D2203">
        <v>2594</v>
      </c>
      <c r="E2203" t="s">
        <v>9781</v>
      </c>
      <c r="F2203" t="s">
        <v>9773</v>
      </c>
      <c r="G2203" t="s">
        <v>9782</v>
      </c>
      <c r="H2203" t="str">
        <f t="shared" si="1542"/>
        <v>Fasteners and screw machine products</v>
      </c>
      <c r="I2203" t="str">
        <f t="shared" si="1543"/>
        <v>Fasteners and screw machine products</v>
      </c>
      <c r="J2203" t="str">
        <f t="shared" si="1544"/>
        <v>Other fabricated metal products</v>
      </c>
      <c r="K2203" t="str">
        <f t="shared" si="1545"/>
        <v>Fabricated metal products, except machinery and equipment</v>
      </c>
      <c r="L2203" t="str">
        <f t="shared" si="1546"/>
        <v>MANUFACTURED PRODUCTS</v>
      </c>
      <c r="M2203" t="str">
        <f t="shared" si="1547"/>
        <v>MANUFACTURED PRODUCTS - Fabricated metal products, except machinery and equipment - Other fabricated metal products - Fasteners and screw machine products - Fasteners and screw machine products - Non-threaded and threaded fasteners, of copper</v>
      </c>
      <c r="N2203" t="s">
        <v>17</v>
      </c>
      <c r="O2203" t="s">
        <v>17</v>
      </c>
      <c r="P2203" t="s">
        <v>17</v>
      </c>
      <c r="Q2203" t="s">
        <v>17</v>
      </c>
    </row>
    <row r="2204" spans="1:17" hidden="1" x14ac:dyDescent="0.45">
      <c r="A2204">
        <v>1210994</v>
      </c>
      <c r="B2204">
        <v>5</v>
      </c>
      <c r="C2204" t="s">
        <v>9783</v>
      </c>
      <c r="F2204" t="s">
        <v>1439</v>
      </c>
      <c r="G2204" t="s">
        <v>9784</v>
      </c>
      <c r="N2204" t="s">
        <v>17</v>
      </c>
      <c r="O2204" t="s">
        <v>17</v>
      </c>
      <c r="P2204" t="s">
        <v>17</v>
      </c>
      <c r="Q2204" t="s">
        <v>17</v>
      </c>
    </row>
    <row r="2205" spans="1:17" x14ac:dyDescent="0.45">
      <c r="A2205">
        <v>1210995</v>
      </c>
      <c r="B2205">
        <v>6</v>
      </c>
      <c r="C2205" s="2" t="s">
        <v>9785</v>
      </c>
      <c r="D2205">
        <v>2594</v>
      </c>
      <c r="E2205" t="s">
        <v>9786</v>
      </c>
      <c r="F2205" t="s">
        <v>9783</v>
      </c>
      <c r="G2205" t="s">
        <v>9784</v>
      </c>
      <c r="H2205" t="str">
        <f>VLOOKUP(F2205,$C$2:$G$5523,5,0)</f>
        <v>Sub-contracted operations as part of manufacturing of fasteners and screw machine products</v>
      </c>
      <c r="I2205" t="str">
        <f>VLOOKUP(VLOOKUP(F2205,$C$2:$G$5523,4,0),$C$2:$G$5523,5,0)</f>
        <v>Fasteners and screw machine products</v>
      </c>
      <c r="J2205" t="str">
        <f>VLOOKUP(VLOOKUP(VLOOKUP(F2205,$C$2:$G$5523,4,0),$C$2:$G$5523,4,0),$C$2:$G$5523,5,0)</f>
        <v>Other fabricated metal products</v>
      </c>
      <c r="K2205" t="str">
        <f>VLOOKUP(VLOOKUP(VLOOKUP(VLOOKUP(F2205,$C$2:$G$5523,4,0),$C$2:$G$5523,4,0),$C$2:$G$5523,4,0),$C$2:$G$5523,5,0)</f>
        <v>Fabricated metal products, except machinery and equipment</v>
      </c>
      <c r="L2205" t="str">
        <f>VLOOKUP(VLOOKUP(VLOOKUP(VLOOKUP(VLOOKUP(F2205,$C$2:$G$5523,4,0),$C$2:$G$5523,4,0),$C$2:$G$5523,4,0),$C$2:$G$5523,4,0),$C$2:$G$5523,5,0)</f>
        <v>MANUFACTURED PRODUCTS</v>
      </c>
      <c r="M2205" t="str">
        <f>L2205&amp;" - "&amp;K2205&amp;" - "&amp;J2205&amp;" - "&amp;I2205&amp;" - "&amp;H2205&amp;" - "&amp;G2205</f>
        <v>MANUFACTURED PRODUCTS - Fabricated metal products, except machinery and equipment - Other fabricated metal products - Fasteners and screw machine products - Sub-contracted operations as part of manufacturing of fasteners and screw machine products - Sub-contracted operations as part of manufacturing of fasteners and screw machine products</v>
      </c>
      <c r="N2205" t="s">
        <v>17</v>
      </c>
      <c r="O2205" t="s">
        <v>17</v>
      </c>
      <c r="P2205" t="s">
        <v>17</v>
      </c>
      <c r="Q2205" t="s">
        <v>17</v>
      </c>
    </row>
    <row r="2206" spans="1:17" hidden="1" x14ac:dyDescent="0.45">
      <c r="A2206">
        <v>1210996</v>
      </c>
      <c r="B2206">
        <v>4</v>
      </c>
      <c r="C2206" t="s">
        <v>1442</v>
      </c>
      <c r="F2206" t="s">
        <v>1423</v>
      </c>
      <c r="G2206" t="s">
        <v>9787</v>
      </c>
      <c r="N2206" t="s">
        <v>17</v>
      </c>
      <c r="O2206" t="s">
        <v>17</v>
      </c>
      <c r="P2206" t="s">
        <v>17</v>
      </c>
      <c r="Q2206" t="s">
        <v>17</v>
      </c>
    </row>
    <row r="2207" spans="1:17" hidden="1" x14ac:dyDescent="0.45">
      <c r="A2207">
        <v>1210997</v>
      </c>
      <c r="B2207">
        <v>5</v>
      </c>
      <c r="C2207" t="s">
        <v>9788</v>
      </c>
      <c r="F2207" t="s">
        <v>1442</v>
      </c>
      <c r="G2207" t="s">
        <v>9789</v>
      </c>
      <c r="N2207" t="s">
        <v>17</v>
      </c>
      <c r="O2207" t="s">
        <v>17</v>
      </c>
      <c r="P2207" t="s">
        <v>17</v>
      </c>
      <c r="Q2207" t="s">
        <v>17</v>
      </c>
    </row>
    <row r="2208" spans="1:17" x14ac:dyDescent="0.45">
      <c r="A2208">
        <v>1210998</v>
      </c>
      <c r="B2208">
        <v>6</v>
      </c>
      <c r="C2208" s="2" t="s">
        <v>9790</v>
      </c>
      <c r="D2208">
        <v>2599</v>
      </c>
      <c r="E2208" t="s">
        <v>9791</v>
      </c>
      <c r="F2208" t="s">
        <v>9788</v>
      </c>
      <c r="G2208" t="s">
        <v>9792</v>
      </c>
      <c r="H2208" t="str">
        <f t="shared" ref="H2208:H2209" si="1548">VLOOKUP(F2208,$C$2:$G$5523,5,0)</f>
        <v>Metal articles for bathroom and kitchen</v>
      </c>
      <c r="I2208" t="str">
        <f t="shared" ref="I2208:I2209" si="1549">VLOOKUP(VLOOKUP(F2208,$C$2:$G$5523,4,0),$C$2:$G$5523,5,0)</f>
        <v>Other fabricated metal products n.e.c.</v>
      </c>
      <c r="J2208" t="str">
        <f t="shared" ref="J2208:J2209" si="1550">VLOOKUP(VLOOKUP(VLOOKUP(F2208,$C$2:$G$5523,4,0),$C$2:$G$5523,4,0),$C$2:$G$5523,5,0)</f>
        <v>Other fabricated metal products</v>
      </c>
      <c r="K2208" t="str">
        <f t="shared" ref="K2208:K2209" si="1551">VLOOKUP(VLOOKUP(VLOOKUP(VLOOKUP(F2208,$C$2:$G$5523,4,0),$C$2:$G$5523,4,0),$C$2:$G$5523,4,0),$C$2:$G$5523,5,0)</f>
        <v>Fabricated metal products, except machinery and equipment</v>
      </c>
      <c r="L2208" t="str">
        <f t="shared" ref="L2208:L2209" si="1552">VLOOKUP(VLOOKUP(VLOOKUP(VLOOKUP(VLOOKUP(F2208,$C$2:$G$5523,4,0),$C$2:$G$5523,4,0),$C$2:$G$5523,4,0),$C$2:$G$5523,4,0),$C$2:$G$5523,5,0)</f>
        <v>MANUFACTURED PRODUCTS</v>
      </c>
      <c r="M2208" t="str">
        <f t="shared" ref="M2208:M2209" si="1553">L2208&amp;" - "&amp;K2208&amp;" - "&amp;J2208&amp;" - "&amp;I2208&amp;" - "&amp;H2208&amp;" - "&amp;G2208</f>
        <v>MANUFACTURED PRODUCTS - Fabricated metal products, except machinery and equipment - Other fabricated metal products - Other fabricated metal products n.e.c. - Metal articles for bathroom and kitchen - Sinks, wash-basins, baths and other sanitary ware, and parts thereof, of iron, steel, copper or aluminium</v>
      </c>
      <c r="N2208" t="s">
        <v>17</v>
      </c>
      <c r="O2208" t="s">
        <v>17</v>
      </c>
      <c r="P2208" t="s">
        <v>17</v>
      </c>
      <c r="Q2208" t="s">
        <v>17</v>
      </c>
    </row>
    <row r="2209" spans="1:17" x14ac:dyDescent="0.45">
      <c r="A2209">
        <v>1210999</v>
      </c>
      <c r="B2209">
        <v>6</v>
      </c>
      <c r="C2209" s="2" t="s">
        <v>9793</v>
      </c>
      <c r="D2209">
        <v>2599</v>
      </c>
      <c r="E2209" t="s">
        <v>9794</v>
      </c>
      <c r="F2209" t="s">
        <v>9788</v>
      </c>
      <c r="G2209" t="s">
        <v>9795</v>
      </c>
      <c r="H2209" t="str">
        <f t="shared" si="1548"/>
        <v>Metal articles for bathroom and kitchen</v>
      </c>
      <c r="I2209" t="str">
        <f t="shared" si="1549"/>
        <v>Other fabricated metal products n.e.c.</v>
      </c>
      <c r="J2209" t="str">
        <f t="shared" si="1550"/>
        <v>Other fabricated metal products</v>
      </c>
      <c r="K2209" t="str">
        <f t="shared" si="1551"/>
        <v>Fabricated metal products, except machinery and equipment</v>
      </c>
      <c r="L2209" t="str">
        <f t="shared" si="1552"/>
        <v>MANUFACTURED PRODUCTS</v>
      </c>
      <c r="M2209" t="str">
        <f t="shared" si="1553"/>
        <v>MANUFACTURED PRODUCTS - Fabricated metal products, except machinery and equipment - Other fabricated metal products - Other fabricated metal products n.e.c. - Metal articles for bathroom and kitchen - Table, kitchen or household articles and parts thereof, of iron, steel, copper or aluminium</v>
      </c>
      <c r="N2209" t="s">
        <v>17</v>
      </c>
      <c r="O2209" t="s">
        <v>17</v>
      </c>
      <c r="P2209" t="s">
        <v>17</v>
      </c>
      <c r="Q2209" t="s">
        <v>17</v>
      </c>
    </row>
    <row r="2210" spans="1:17" hidden="1" x14ac:dyDescent="0.45">
      <c r="A2210">
        <v>1211000</v>
      </c>
      <c r="B2210">
        <v>5</v>
      </c>
      <c r="C2210" t="s">
        <v>9796</v>
      </c>
      <c r="F2210" t="s">
        <v>1442</v>
      </c>
      <c r="G2210" t="s">
        <v>9797</v>
      </c>
      <c r="N2210" t="s">
        <v>17</v>
      </c>
      <c r="O2210" t="s">
        <v>17</v>
      </c>
      <c r="P2210" t="s">
        <v>17</v>
      </c>
      <c r="Q2210" t="s">
        <v>17</v>
      </c>
    </row>
    <row r="2211" spans="1:17" x14ac:dyDescent="0.45">
      <c r="A2211">
        <v>1211001</v>
      </c>
      <c r="B2211">
        <v>6</v>
      </c>
      <c r="C2211" s="2" t="s">
        <v>9798</v>
      </c>
      <c r="D2211">
        <v>2599</v>
      </c>
      <c r="E2211" t="s">
        <v>9799</v>
      </c>
      <c r="F2211" t="s">
        <v>9796</v>
      </c>
      <c r="G2211" t="s">
        <v>9800</v>
      </c>
      <c r="H2211" t="str">
        <f t="shared" ref="H2211:H2217" si="1554">VLOOKUP(F2211,$C$2:$G$5523,5,0)</f>
        <v>Other articles of base metal</v>
      </c>
      <c r="I2211" t="str">
        <f t="shared" ref="I2211:I2217" si="1555">VLOOKUP(VLOOKUP(F2211,$C$2:$G$5523,4,0),$C$2:$G$5523,5,0)</f>
        <v>Other fabricated metal products n.e.c.</v>
      </c>
      <c r="J2211" t="str">
        <f t="shared" ref="J2211:J2217" si="1556">VLOOKUP(VLOOKUP(VLOOKUP(F2211,$C$2:$G$5523,4,0),$C$2:$G$5523,4,0),$C$2:$G$5523,5,0)</f>
        <v>Other fabricated metal products</v>
      </c>
      <c r="K2211" t="str">
        <f t="shared" ref="K2211:K2217" si="1557">VLOOKUP(VLOOKUP(VLOOKUP(VLOOKUP(F2211,$C$2:$G$5523,4,0),$C$2:$G$5523,4,0),$C$2:$G$5523,4,0),$C$2:$G$5523,5,0)</f>
        <v>Fabricated metal products, except machinery and equipment</v>
      </c>
      <c r="L2211" t="str">
        <f t="shared" ref="L2211:L2217" si="1558">VLOOKUP(VLOOKUP(VLOOKUP(VLOOKUP(VLOOKUP(F2211,$C$2:$G$5523,4,0),$C$2:$G$5523,4,0),$C$2:$G$5523,4,0),$C$2:$G$5523,4,0),$C$2:$G$5523,5,0)</f>
        <v>MANUFACTURED PRODUCTS</v>
      </c>
      <c r="M2211" t="str">
        <f t="shared" ref="M2211:M2217" si="1559">L2211&amp;" - "&amp;K2211&amp;" - "&amp;J2211&amp;" - "&amp;I2211&amp;" - "&amp;H2211&amp;" - "&amp;G2211</f>
        <v>MANUFACTURED PRODUCTS - Fabricated metal products, except machinery and equipment - Other fabricated metal products - Other fabricated metal products n.e.c. - Other articles of base metal - Armoured or reinforced safes, strong-boxes and doors and safe deposit lockers for strong-rooms, cash or deed boxes and the like, of base metal</v>
      </c>
      <c r="N2211" t="s">
        <v>17</v>
      </c>
      <c r="O2211" t="s">
        <v>17</v>
      </c>
      <c r="P2211" t="s">
        <v>17</v>
      </c>
      <c r="Q2211" t="s">
        <v>17</v>
      </c>
    </row>
    <row r="2212" spans="1:17" x14ac:dyDescent="0.45">
      <c r="A2212">
        <v>1211002</v>
      </c>
      <c r="B2212">
        <v>6</v>
      </c>
      <c r="C2212" s="2" t="s">
        <v>9801</v>
      </c>
      <c r="D2212">
        <v>2599</v>
      </c>
      <c r="E2212" t="s">
        <v>9802</v>
      </c>
      <c r="F2212" t="s">
        <v>9796</v>
      </c>
      <c r="G2212" t="s">
        <v>9803</v>
      </c>
      <c r="H2212" t="str">
        <f t="shared" si="1554"/>
        <v>Other articles of base metal</v>
      </c>
      <c r="I2212" t="str">
        <f t="shared" si="1555"/>
        <v>Other fabricated metal products n.e.c.</v>
      </c>
      <c r="J2212" t="str">
        <f t="shared" si="1556"/>
        <v>Other fabricated metal products</v>
      </c>
      <c r="K2212" t="str">
        <f t="shared" si="1557"/>
        <v>Fabricated metal products, except machinery and equipment</v>
      </c>
      <c r="L2212" t="str">
        <f t="shared" si="1558"/>
        <v>MANUFACTURED PRODUCTS</v>
      </c>
      <c r="M2212" t="str">
        <f t="shared" si="1559"/>
        <v>MANUFACTURED PRODUCTS - Fabricated metal products, except machinery and equipment - Other fabricated metal products - Other fabricated metal products n.e.c. - Other articles of base metal - Paper trays, paper rests, pen trays, office-stamp stands and similar office or desk equipment, of base metal, other than office furniture</v>
      </c>
      <c r="N2212" t="s">
        <v>17</v>
      </c>
      <c r="O2212" t="s">
        <v>17</v>
      </c>
      <c r="P2212" t="s">
        <v>17</v>
      </c>
      <c r="Q2212" t="s">
        <v>17</v>
      </c>
    </row>
    <row r="2213" spans="1:17" x14ac:dyDescent="0.45">
      <c r="A2213">
        <v>1211003</v>
      </c>
      <c r="B2213">
        <v>6</v>
      </c>
      <c r="C2213" s="2" t="s">
        <v>9804</v>
      </c>
      <c r="D2213">
        <v>2599</v>
      </c>
      <c r="E2213" t="s">
        <v>9805</v>
      </c>
      <c r="F2213" t="s">
        <v>9796</v>
      </c>
      <c r="G2213" t="s">
        <v>9806</v>
      </c>
      <c r="H2213" t="str">
        <f t="shared" si="1554"/>
        <v>Other articles of base metal</v>
      </c>
      <c r="I2213" t="str">
        <f t="shared" si="1555"/>
        <v>Other fabricated metal products n.e.c.</v>
      </c>
      <c r="J2213" t="str">
        <f t="shared" si="1556"/>
        <v>Other fabricated metal products</v>
      </c>
      <c r="K2213" t="str">
        <f t="shared" si="1557"/>
        <v>Fabricated metal products, except machinery and equipment</v>
      </c>
      <c r="L2213" t="str">
        <f t="shared" si="1558"/>
        <v>MANUFACTURED PRODUCTS</v>
      </c>
      <c r="M2213" t="str">
        <f t="shared" si="1559"/>
        <v>MANUFACTURED PRODUCTS - Fabricated metal products, except machinery and equipment - Other fabricated metal products - Other fabricated metal products n.e.c. - Other articles of base metal - Fittings for loose-leaf binders or files, letter clips and similar office articles, and staples in strips, of base metal</v>
      </c>
      <c r="N2213" t="s">
        <v>17</v>
      </c>
      <c r="O2213" t="s">
        <v>17</v>
      </c>
      <c r="P2213" t="s">
        <v>17</v>
      </c>
      <c r="Q2213" t="s">
        <v>17</v>
      </c>
    </row>
    <row r="2214" spans="1:17" x14ac:dyDescent="0.45">
      <c r="A2214">
        <v>1211004</v>
      </c>
      <c r="B2214">
        <v>6</v>
      </c>
      <c r="C2214" s="2" t="s">
        <v>9807</v>
      </c>
      <c r="D2214">
        <v>2599</v>
      </c>
      <c r="E2214" t="s">
        <v>9808</v>
      </c>
      <c r="F2214" t="s">
        <v>9796</v>
      </c>
      <c r="G2214" t="s">
        <v>9809</v>
      </c>
      <c r="H2214" t="str">
        <f t="shared" si="1554"/>
        <v>Other articles of base metal</v>
      </c>
      <c r="I2214" t="str">
        <f t="shared" si="1555"/>
        <v>Other fabricated metal products n.e.c.</v>
      </c>
      <c r="J2214" t="str">
        <f t="shared" si="1556"/>
        <v>Other fabricated metal products</v>
      </c>
      <c r="K2214" t="str">
        <f t="shared" si="1557"/>
        <v>Fabricated metal products, except machinery and equipment</v>
      </c>
      <c r="L2214" t="str">
        <f t="shared" si="1558"/>
        <v>MANUFACTURED PRODUCTS</v>
      </c>
      <c r="M2214" t="str">
        <f t="shared" si="1559"/>
        <v>MANUFACTURED PRODUCTS - Fabricated metal products, except machinery and equipment - Other fabricated metal products - Other fabricated metal products n.e.c. - Other articles of base metal - Statuettes and other ornaments and photograph, picture or similar frames and mirrors, of base metal</v>
      </c>
      <c r="N2214" t="s">
        <v>17</v>
      </c>
      <c r="O2214" t="s">
        <v>17</v>
      </c>
      <c r="P2214" t="s">
        <v>17</v>
      </c>
      <c r="Q2214" t="s">
        <v>17</v>
      </c>
    </row>
    <row r="2215" spans="1:17" x14ac:dyDescent="0.45">
      <c r="A2215">
        <v>1211005</v>
      </c>
      <c r="B2215">
        <v>6</v>
      </c>
      <c r="C2215" s="2" t="s">
        <v>9810</v>
      </c>
      <c r="D2215">
        <v>2599</v>
      </c>
      <c r="E2215" t="s">
        <v>9811</v>
      </c>
      <c r="F2215" t="s">
        <v>9796</v>
      </c>
      <c r="G2215" t="s">
        <v>9812</v>
      </c>
      <c r="H2215" t="str">
        <f t="shared" si="1554"/>
        <v>Other articles of base metal</v>
      </c>
      <c r="I2215" t="str">
        <f t="shared" si="1555"/>
        <v>Other fabricated metal products n.e.c.</v>
      </c>
      <c r="J2215" t="str">
        <f t="shared" si="1556"/>
        <v>Other fabricated metal products</v>
      </c>
      <c r="K2215" t="str">
        <f t="shared" si="1557"/>
        <v>Fabricated metal products, except machinery and equipment</v>
      </c>
      <c r="L2215" t="str">
        <f t="shared" si="1558"/>
        <v>MANUFACTURED PRODUCTS</v>
      </c>
      <c r="M2215" t="str">
        <f t="shared" si="1559"/>
        <v>MANUFACTURED PRODUCTS - Fabricated metal products, except machinery and equipment - Other fabricated metal products - Other fabricated metal products n.e.c. - Other articles of base metal - Clasps, frames with clasps, buckles, buckle-clasps, hooks, eyes, eyelets and the like, of base metal, of a kind used for clothing, footwear, awnings, handbags, travel goods or other made-up articles; tubular or bifurcated rivets, of base metal; beads and spangles of base metal</v>
      </c>
      <c r="N2215" t="s">
        <v>17</v>
      </c>
      <c r="O2215" t="s">
        <v>17</v>
      </c>
      <c r="P2215" t="s">
        <v>17</v>
      </c>
      <c r="Q2215" t="s">
        <v>17</v>
      </c>
    </row>
    <row r="2216" spans="1:17" x14ac:dyDescent="0.45">
      <c r="A2216">
        <v>1211006</v>
      </c>
      <c r="B2216">
        <v>6</v>
      </c>
      <c r="C2216" s="2" t="s">
        <v>9813</v>
      </c>
      <c r="D2216">
        <v>2599</v>
      </c>
      <c r="E2216" t="s">
        <v>9814</v>
      </c>
      <c r="F2216" t="s">
        <v>9796</v>
      </c>
      <c r="G2216" t="s">
        <v>9815</v>
      </c>
      <c r="H2216" t="str">
        <f t="shared" si="1554"/>
        <v>Other articles of base metal</v>
      </c>
      <c r="I2216" t="str">
        <f t="shared" si="1555"/>
        <v>Other fabricated metal products n.e.c.</v>
      </c>
      <c r="J2216" t="str">
        <f t="shared" si="1556"/>
        <v>Other fabricated metal products</v>
      </c>
      <c r="K2216" t="str">
        <f t="shared" si="1557"/>
        <v>Fabricated metal products, except machinery and equipment</v>
      </c>
      <c r="L2216" t="str">
        <f t="shared" si="1558"/>
        <v>MANUFACTURED PRODUCTS</v>
      </c>
      <c r="M2216" t="str">
        <f t="shared" si="1559"/>
        <v>MANUFACTURED PRODUCTS - Fabricated metal products, except machinery and equipment - Other fabricated metal products - Other fabricated metal products n.e.c. - Other articles of base metal - Ships' or boats' propellers and blades thereof</v>
      </c>
      <c r="N2216" t="s">
        <v>17</v>
      </c>
      <c r="O2216" t="s">
        <v>17</v>
      </c>
      <c r="P2216" t="s">
        <v>17</v>
      </c>
      <c r="Q2216" t="s">
        <v>17</v>
      </c>
    </row>
    <row r="2217" spans="1:17" x14ac:dyDescent="0.45">
      <c r="A2217">
        <v>1211007</v>
      </c>
      <c r="B2217">
        <v>6</v>
      </c>
      <c r="C2217" s="2" t="s">
        <v>9816</v>
      </c>
      <c r="D2217">
        <v>2599</v>
      </c>
      <c r="E2217" t="s">
        <v>9817</v>
      </c>
      <c r="F2217" t="s">
        <v>9796</v>
      </c>
      <c r="G2217" t="s">
        <v>9818</v>
      </c>
      <c r="H2217" t="str">
        <f t="shared" si="1554"/>
        <v>Other articles of base metal</v>
      </c>
      <c r="I2217" t="str">
        <f t="shared" si="1555"/>
        <v>Other fabricated metal products n.e.c.</v>
      </c>
      <c r="J2217" t="str">
        <f t="shared" si="1556"/>
        <v>Other fabricated metal products</v>
      </c>
      <c r="K2217" t="str">
        <f t="shared" si="1557"/>
        <v>Fabricated metal products, except machinery and equipment</v>
      </c>
      <c r="L2217" t="str">
        <f t="shared" si="1558"/>
        <v>MANUFACTURED PRODUCTS</v>
      </c>
      <c r="M2217" t="str">
        <f t="shared" si="1559"/>
        <v>MANUFACTURED PRODUCTS - Fabricated metal products, except machinery and equipment - Other fabricated metal products - Other fabricated metal products n.e.c. - Other articles of base metal - Other articles of base metal n.e.c.</v>
      </c>
      <c r="N2217" t="s">
        <v>17</v>
      </c>
      <c r="O2217" t="s">
        <v>9819</v>
      </c>
      <c r="P2217" t="s">
        <v>17</v>
      </c>
      <c r="Q2217" t="s">
        <v>17</v>
      </c>
    </row>
    <row r="2218" spans="1:17" hidden="1" x14ac:dyDescent="0.45">
      <c r="A2218">
        <v>1211008</v>
      </c>
      <c r="B2218">
        <v>5</v>
      </c>
      <c r="C2218" t="s">
        <v>9820</v>
      </c>
      <c r="F2218" t="s">
        <v>1442</v>
      </c>
      <c r="G2218" t="s">
        <v>9821</v>
      </c>
      <c r="N2218" t="s">
        <v>17</v>
      </c>
      <c r="O2218" t="s">
        <v>17</v>
      </c>
      <c r="P2218" t="s">
        <v>17</v>
      </c>
      <c r="Q2218" t="s">
        <v>17</v>
      </c>
    </row>
    <row r="2219" spans="1:17" x14ac:dyDescent="0.45">
      <c r="A2219">
        <v>1211009</v>
      </c>
      <c r="B2219">
        <v>6</v>
      </c>
      <c r="C2219" s="2" t="s">
        <v>9822</v>
      </c>
      <c r="D2219">
        <v>2599</v>
      </c>
      <c r="E2219" t="s">
        <v>9823</v>
      </c>
      <c r="F2219" t="s">
        <v>9820</v>
      </c>
      <c r="G2219" t="s">
        <v>9821</v>
      </c>
      <c r="H2219" t="str">
        <f>VLOOKUP(F2219,$C$2:$G$5523,5,0)</f>
        <v>Sub-contracted operations as part of manufacturing of other fabricated metal products n.e.c.</v>
      </c>
      <c r="I2219" t="str">
        <f>VLOOKUP(VLOOKUP(F2219,$C$2:$G$5523,4,0),$C$2:$G$5523,5,0)</f>
        <v>Other fabricated metal products n.e.c.</v>
      </c>
      <c r="J2219" t="str">
        <f>VLOOKUP(VLOOKUP(VLOOKUP(F2219,$C$2:$G$5523,4,0),$C$2:$G$5523,4,0),$C$2:$G$5523,5,0)</f>
        <v>Other fabricated metal products</v>
      </c>
      <c r="K2219" t="str">
        <f>VLOOKUP(VLOOKUP(VLOOKUP(VLOOKUP(F2219,$C$2:$G$5523,4,0),$C$2:$G$5523,4,0),$C$2:$G$5523,4,0),$C$2:$G$5523,5,0)</f>
        <v>Fabricated metal products, except machinery and equipment</v>
      </c>
      <c r="L2219" t="str">
        <f>VLOOKUP(VLOOKUP(VLOOKUP(VLOOKUP(VLOOKUP(F2219,$C$2:$G$5523,4,0),$C$2:$G$5523,4,0),$C$2:$G$5523,4,0),$C$2:$G$5523,4,0),$C$2:$G$5523,5,0)</f>
        <v>MANUFACTURED PRODUCTS</v>
      </c>
      <c r="M2219" t="str">
        <f>L2219&amp;" - "&amp;K2219&amp;" - "&amp;J2219&amp;" - "&amp;I2219&amp;" - "&amp;H2219&amp;" - "&amp;G2219</f>
        <v>MANUFACTURED PRODUCTS - Fabricated metal products, except machinery and equipment - Other fabricated metal products - Other fabricated metal products n.e.c. - Sub-contracted operations as part of manufacturing of other fabricated metal products n.e.c. - Sub-contracted operations as part of manufacturing of other fabricated metal products n.e.c.</v>
      </c>
      <c r="N2219" t="s">
        <v>17</v>
      </c>
      <c r="O2219" t="s">
        <v>17</v>
      </c>
      <c r="P2219" t="s">
        <v>17</v>
      </c>
      <c r="Q2219" t="s">
        <v>17</v>
      </c>
    </row>
    <row r="2220" spans="1:17" hidden="1" x14ac:dyDescent="0.45">
      <c r="A2220">
        <v>1211010</v>
      </c>
      <c r="B2220">
        <v>2</v>
      </c>
      <c r="C2220" t="s">
        <v>1446</v>
      </c>
      <c r="F2220" t="s">
        <v>432</v>
      </c>
      <c r="G2220" t="s">
        <v>9824</v>
      </c>
      <c r="N2220" t="s">
        <v>17</v>
      </c>
      <c r="O2220" t="s">
        <v>17</v>
      </c>
      <c r="P2220" t="s">
        <v>17</v>
      </c>
      <c r="Q2220" t="s">
        <v>17</v>
      </c>
    </row>
    <row r="2221" spans="1:17" hidden="1" x14ac:dyDescent="0.45">
      <c r="A2221">
        <v>1211011</v>
      </c>
      <c r="B2221">
        <v>3</v>
      </c>
      <c r="C2221" t="s">
        <v>1450</v>
      </c>
      <c r="F2221" t="s">
        <v>1446</v>
      </c>
      <c r="G2221" t="s">
        <v>9825</v>
      </c>
      <c r="N2221" t="s">
        <v>17</v>
      </c>
      <c r="O2221" t="s">
        <v>17</v>
      </c>
      <c r="P2221" t="s">
        <v>17</v>
      </c>
      <c r="Q2221" t="s">
        <v>17</v>
      </c>
    </row>
    <row r="2222" spans="1:17" hidden="1" x14ac:dyDescent="0.45">
      <c r="A2222">
        <v>1211012</v>
      </c>
      <c r="B2222">
        <v>4</v>
      </c>
      <c r="C2222" t="s">
        <v>1453</v>
      </c>
      <c r="F2222" t="s">
        <v>1450</v>
      </c>
      <c r="G2222" t="s">
        <v>9826</v>
      </c>
      <c r="N2222" t="s">
        <v>17</v>
      </c>
      <c r="O2222" t="s">
        <v>17</v>
      </c>
      <c r="P2222" t="s">
        <v>17</v>
      </c>
      <c r="Q2222" t="s">
        <v>17</v>
      </c>
    </row>
    <row r="2223" spans="1:17" hidden="1" x14ac:dyDescent="0.45">
      <c r="A2223">
        <v>1211013</v>
      </c>
      <c r="B2223">
        <v>5</v>
      </c>
      <c r="C2223" t="s">
        <v>9827</v>
      </c>
      <c r="F2223" t="s">
        <v>1453</v>
      </c>
      <c r="G2223" t="s">
        <v>9828</v>
      </c>
      <c r="N2223" t="s">
        <v>17</v>
      </c>
      <c r="O2223" t="s">
        <v>9829</v>
      </c>
      <c r="P2223" t="s">
        <v>17</v>
      </c>
      <c r="Q2223" t="s">
        <v>17</v>
      </c>
    </row>
    <row r="2224" spans="1:17" x14ac:dyDescent="0.45">
      <c r="A2224">
        <v>1211014</v>
      </c>
      <c r="B2224">
        <v>6</v>
      </c>
      <c r="C2224" s="2" t="s">
        <v>9830</v>
      </c>
      <c r="D2224">
        <v>2611</v>
      </c>
      <c r="E2224" t="s">
        <v>9831</v>
      </c>
      <c r="F2224" t="s">
        <v>9827</v>
      </c>
      <c r="G2224" t="s">
        <v>9832</v>
      </c>
      <c r="H2224" t="str">
        <f t="shared" ref="H2224:H2225" si="1560">VLOOKUP(F2224,$C$2:$G$5523,5,0)</f>
        <v>Thermionic, cold cathode or photo-cathode valves and tubes, including cathode ray tubes</v>
      </c>
      <c r="I2224" t="str">
        <f t="shared" ref="I2224:I2225" si="1561">VLOOKUP(VLOOKUP(F2224,$C$2:$G$5523,4,0),$C$2:$G$5523,5,0)</f>
        <v>Electronic components</v>
      </c>
      <c r="J2224" t="str">
        <f t="shared" ref="J2224:J2225" si="1562">VLOOKUP(VLOOKUP(VLOOKUP(F2224,$C$2:$G$5523,4,0),$C$2:$G$5523,4,0),$C$2:$G$5523,5,0)</f>
        <v>Electronic components and boards</v>
      </c>
      <c r="K2224" t="str">
        <f t="shared" ref="K2224:K2225" si="1563">VLOOKUP(VLOOKUP(VLOOKUP(VLOOKUP(F2224,$C$2:$G$5523,4,0),$C$2:$G$5523,4,0),$C$2:$G$5523,4,0),$C$2:$G$5523,5,0)</f>
        <v>Computer, electronic and optical products</v>
      </c>
      <c r="L2224" t="str">
        <f t="shared" ref="L2224:L2225" si="1564">VLOOKUP(VLOOKUP(VLOOKUP(VLOOKUP(VLOOKUP(F2224,$C$2:$G$5523,4,0),$C$2:$G$5523,4,0),$C$2:$G$5523,4,0),$C$2:$G$5523,4,0),$C$2:$G$5523,5,0)</f>
        <v>MANUFACTURED PRODUCTS</v>
      </c>
      <c r="M2224" t="str">
        <f t="shared" ref="M2224:M2225" si="1565">L2224&amp;" - "&amp;K2224&amp;" - "&amp;J2224&amp;" - "&amp;I2224&amp;" - "&amp;H2224&amp;" - "&amp;G2224</f>
        <v>MANUFACTURED PRODUCTS - Computer, electronic and optical products - Electronic components and boards - Electronic components - Thermionic, cold cathode or photo-cathode valves and tubes, including cathode ray tubes - Cathode-ray television picture tubes; television camera tubes; other cathode-ray tubes</v>
      </c>
      <c r="N2224" t="s">
        <v>17</v>
      </c>
      <c r="O2224" t="s">
        <v>17</v>
      </c>
      <c r="P2224" t="s">
        <v>17</v>
      </c>
      <c r="Q2224" t="s">
        <v>17</v>
      </c>
    </row>
    <row r="2225" spans="1:17" x14ac:dyDescent="0.45">
      <c r="A2225">
        <v>1211015</v>
      </c>
      <c r="B2225">
        <v>6</v>
      </c>
      <c r="C2225" s="2" t="s">
        <v>9833</v>
      </c>
      <c r="D2225">
        <v>2611</v>
      </c>
      <c r="E2225" t="s">
        <v>9834</v>
      </c>
      <c r="F2225" t="s">
        <v>9827</v>
      </c>
      <c r="G2225" t="s">
        <v>9835</v>
      </c>
      <c r="H2225" t="str">
        <f t="shared" si="1560"/>
        <v>Thermionic, cold cathode or photo-cathode valves and tubes, including cathode ray tubes</v>
      </c>
      <c r="I2225" t="str">
        <f t="shared" si="1561"/>
        <v>Electronic components</v>
      </c>
      <c r="J2225" t="str">
        <f t="shared" si="1562"/>
        <v>Electronic components and boards</v>
      </c>
      <c r="K2225" t="str">
        <f t="shared" si="1563"/>
        <v>Computer, electronic and optical products</v>
      </c>
      <c r="L2225" t="str">
        <f t="shared" si="1564"/>
        <v>MANUFACTURED PRODUCTS</v>
      </c>
      <c r="M2225" t="str">
        <f t="shared" si="1565"/>
        <v>MANUFACTURED PRODUCTS - Computer, electronic and optical products - Electronic components and boards - Electronic components - Thermionic, cold cathode or photo-cathode valves and tubes, including cathode ray tubes - Magnetrons, klystrons, microwave tubes and other valve tubes</v>
      </c>
      <c r="N2225" t="s">
        <v>17</v>
      </c>
      <c r="O2225" t="s">
        <v>17</v>
      </c>
      <c r="P2225" t="s">
        <v>17</v>
      </c>
      <c r="Q2225" t="s">
        <v>17</v>
      </c>
    </row>
    <row r="2226" spans="1:17" hidden="1" x14ac:dyDescent="0.45">
      <c r="A2226">
        <v>1211016</v>
      </c>
      <c r="B2226">
        <v>5</v>
      </c>
      <c r="C2226" t="s">
        <v>9836</v>
      </c>
      <c r="F2226" t="s">
        <v>1453</v>
      </c>
      <c r="G2226" t="s">
        <v>9837</v>
      </c>
      <c r="N2226" t="s">
        <v>17</v>
      </c>
      <c r="O2226" t="s">
        <v>17</v>
      </c>
      <c r="P2226" t="s">
        <v>17</v>
      </c>
      <c r="Q2226" t="s">
        <v>17</v>
      </c>
    </row>
    <row r="2227" spans="1:17" x14ac:dyDescent="0.45">
      <c r="A2227">
        <v>1211017</v>
      </c>
      <c r="B2227">
        <v>6</v>
      </c>
      <c r="C2227" s="2" t="s">
        <v>9838</v>
      </c>
      <c r="D2227">
        <v>2611</v>
      </c>
      <c r="E2227" t="s">
        <v>9839</v>
      </c>
      <c r="F2227" t="s">
        <v>9836</v>
      </c>
      <c r="G2227" t="s">
        <v>9840</v>
      </c>
      <c r="H2227" t="str">
        <f t="shared" ref="H2227:H2228" si="1566">VLOOKUP(F2227,$C$2:$G$5523,5,0)</f>
        <v>Diodes and transistors</v>
      </c>
      <c r="I2227" t="str">
        <f t="shared" ref="I2227:I2228" si="1567">VLOOKUP(VLOOKUP(F2227,$C$2:$G$5523,4,0),$C$2:$G$5523,5,0)</f>
        <v>Electronic components</v>
      </c>
      <c r="J2227" t="str">
        <f t="shared" ref="J2227:J2228" si="1568">VLOOKUP(VLOOKUP(VLOOKUP(F2227,$C$2:$G$5523,4,0),$C$2:$G$5523,4,0),$C$2:$G$5523,5,0)</f>
        <v>Electronic components and boards</v>
      </c>
      <c r="K2227" t="str">
        <f t="shared" ref="K2227:K2228" si="1569">VLOOKUP(VLOOKUP(VLOOKUP(VLOOKUP(F2227,$C$2:$G$5523,4,0),$C$2:$G$5523,4,0),$C$2:$G$5523,4,0),$C$2:$G$5523,5,0)</f>
        <v>Computer, electronic and optical products</v>
      </c>
      <c r="L2227" t="str">
        <f t="shared" ref="L2227:L2228" si="1570">VLOOKUP(VLOOKUP(VLOOKUP(VLOOKUP(VLOOKUP(F2227,$C$2:$G$5523,4,0),$C$2:$G$5523,4,0),$C$2:$G$5523,4,0),$C$2:$G$5523,4,0),$C$2:$G$5523,5,0)</f>
        <v>MANUFACTURED PRODUCTS</v>
      </c>
      <c r="M2227" t="str">
        <f t="shared" ref="M2227:M2228" si="1571">L2227&amp;" - "&amp;K2227&amp;" - "&amp;J2227&amp;" - "&amp;I2227&amp;" - "&amp;H2227&amp;" - "&amp;G2227</f>
        <v>MANUFACTURED PRODUCTS - Computer, electronic and optical products - Electronic components and boards - Electronic components - Diodes and transistors - Diodes; transistors; thyristors, diacs and triacs</v>
      </c>
      <c r="N2227" t="s">
        <v>17</v>
      </c>
      <c r="O2227" t="s">
        <v>17</v>
      </c>
      <c r="P2227" t="s">
        <v>17</v>
      </c>
      <c r="Q2227" t="s">
        <v>17</v>
      </c>
    </row>
    <row r="2228" spans="1:17" x14ac:dyDescent="0.45">
      <c r="A2228">
        <v>1211018</v>
      </c>
      <c r="B2228">
        <v>6</v>
      </c>
      <c r="C2228" s="2" t="s">
        <v>9841</v>
      </c>
      <c r="D2228">
        <v>2611</v>
      </c>
      <c r="E2228" t="s">
        <v>9842</v>
      </c>
      <c r="F2228" t="s">
        <v>9836</v>
      </c>
      <c r="G2228" t="s">
        <v>9843</v>
      </c>
      <c r="H2228" t="str">
        <f t="shared" si="1566"/>
        <v>Diodes and transistors</v>
      </c>
      <c r="I2228" t="str">
        <f t="shared" si="1567"/>
        <v>Electronic components</v>
      </c>
      <c r="J2228" t="str">
        <f t="shared" si="1568"/>
        <v>Electronic components and boards</v>
      </c>
      <c r="K2228" t="str">
        <f t="shared" si="1569"/>
        <v>Computer, electronic and optical products</v>
      </c>
      <c r="L2228" t="str">
        <f t="shared" si="1570"/>
        <v>MANUFACTURED PRODUCTS</v>
      </c>
      <c r="M2228" t="str">
        <f t="shared" si="1571"/>
        <v>MANUFACTURED PRODUCTS - Computer, electronic and optical products - Electronic components and boards - Electronic components - Diodes and transistors - Semiconductor devices; light-emitting diodes; mounted piezo-electric crystals; parts thereof</v>
      </c>
      <c r="N2228" t="s">
        <v>17</v>
      </c>
      <c r="O2228" t="s">
        <v>17</v>
      </c>
      <c r="P2228" t="s">
        <v>17</v>
      </c>
      <c r="Q2228" t="s">
        <v>17</v>
      </c>
    </row>
    <row r="2229" spans="1:17" hidden="1" x14ac:dyDescent="0.45">
      <c r="A2229">
        <v>1211019</v>
      </c>
      <c r="B2229">
        <v>5</v>
      </c>
      <c r="C2229" t="s">
        <v>9844</v>
      </c>
      <c r="F2229" t="s">
        <v>1453</v>
      </c>
      <c r="G2229" t="s">
        <v>9845</v>
      </c>
      <c r="N2229" t="s">
        <v>17</v>
      </c>
      <c r="O2229" t="s">
        <v>17</v>
      </c>
      <c r="P2229" t="s">
        <v>17</v>
      </c>
      <c r="Q2229" t="s">
        <v>17</v>
      </c>
    </row>
    <row r="2230" spans="1:17" x14ac:dyDescent="0.45">
      <c r="A2230">
        <v>1211020</v>
      </c>
      <c r="B2230">
        <v>6</v>
      </c>
      <c r="C2230" s="2" t="s">
        <v>9846</v>
      </c>
      <c r="D2230">
        <v>2611</v>
      </c>
      <c r="E2230" t="s">
        <v>9847</v>
      </c>
      <c r="F2230" t="s">
        <v>9844</v>
      </c>
      <c r="G2230" t="s">
        <v>9845</v>
      </c>
      <c r="H2230" t="str">
        <f>VLOOKUP(F2230,$C$2:$G$5523,5,0)</f>
        <v>Electronic integrated circuits</v>
      </c>
      <c r="I2230" t="str">
        <f>VLOOKUP(VLOOKUP(F2230,$C$2:$G$5523,4,0),$C$2:$G$5523,5,0)</f>
        <v>Electronic components</v>
      </c>
      <c r="J2230" t="str">
        <f>VLOOKUP(VLOOKUP(VLOOKUP(F2230,$C$2:$G$5523,4,0),$C$2:$G$5523,4,0),$C$2:$G$5523,5,0)</f>
        <v>Electronic components and boards</v>
      </c>
      <c r="K2230" t="str">
        <f>VLOOKUP(VLOOKUP(VLOOKUP(VLOOKUP(F2230,$C$2:$G$5523,4,0),$C$2:$G$5523,4,0),$C$2:$G$5523,4,0),$C$2:$G$5523,5,0)</f>
        <v>Computer, electronic and optical products</v>
      </c>
      <c r="L2230" t="str">
        <f>VLOOKUP(VLOOKUP(VLOOKUP(VLOOKUP(VLOOKUP(F2230,$C$2:$G$5523,4,0),$C$2:$G$5523,4,0),$C$2:$G$5523,4,0),$C$2:$G$5523,4,0),$C$2:$G$5523,5,0)</f>
        <v>MANUFACTURED PRODUCTS</v>
      </c>
      <c r="M2230" t="str">
        <f>L2230&amp;" - "&amp;K2230&amp;" - "&amp;J2230&amp;" - "&amp;I2230&amp;" - "&amp;H2230&amp;" - "&amp;G2230</f>
        <v>MANUFACTURED PRODUCTS - Computer, electronic and optical products - Electronic components and boards - Electronic components - Electronic integrated circuits - Electronic integrated circuits</v>
      </c>
      <c r="N2230" t="s">
        <v>17</v>
      </c>
      <c r="O2230" t="s">
        <v>17</v>
      </c>
      <c r="P2230" t="s">
        <v>17</v>
      </c>
      <c r="Q2230" t="s">
        <v>17</v>
      </c>
    </row>
    <row r="2231" spans="1:17" hidden="1" x14ac:dyDescent="0.45">
      <c r="A2231">
        <v>1211021</v>
      </c>
      <c r="B2231">
        <v>5</v>
      </c>
      <c r="C2231" t="s">
        <v>9848</v>
      </c>
      <c r="F2231" t="s">
        <v>1453</v>
      </c>
      <c r="G2231" t="s">
        <v>9849</v>
      </c>
      <c r="N2231" t="s">
        <v>17</v>
      </c>
      <c r="O2231" t="s">
        <v>17</v>
      </c>
      <c r="P2231" t="s">
        <v>17</v>
      </c>
      <c r="Q2231" t="s">
        <v>17</v>
      </c>
    </row>
    <row r="2232" spans="1:17" x14ac:dyDescent="0.45">
      <c r="A2232">
        <v>1211022</v>
      </c>
      <c r="B2232">
        <v>6</v>
      </c>
      <c r="C2232" s="2" t="s">
        <v>9850</v>
      </c>
      <c r="D2232">
        <v>2611</v>
      </c>
      <c r="E2232" t="s">
        <v>9851</v>
      </c>
      <c r="F2232" t="s">
        <v>9848</v>
      </c>
      <c r="G2232" t="s">
        <v>9849</v>
      </c>
      <c r="H2232" t="str">
        <f>VLOOKUP(F2232,$C$2:$G$5523,5,0)</f>
        <v>Parts of electronic valves and tubes and of other electronic components n.e.c.</v>
      </c>
      <c r="I2232" t="str">
        <f>VLOOKUP(VLOOKUP(F2232,$C$2:$G$5523,4,0),$C$2:$G$5523,5,0)</f>
        <v>Electronic components</v>
      </c>
      <c r="J2232" t="str">
        <f>VLOOKUP(VLOOKUP(VLOOKUP(F2232,$C$2:$G$5523,4,0),$C$2:$G$5523,4,0),$C$2:$G$5523,5,0)</f>
        <v>Electronic components and boards</v>
      </c>
      <c r="K2232" t="str">
        <f>VLOOKUP(VLOOKUP(VLOOKUP(VLOOKUP(F2232,$C$2:$G$5523,4,0),$C$2:$G$5523,4,0),$C$2:$G$5523,4,0),$C$2:$G$5523,5,0)</f>
        <v>Computer, electronic and optical products</v>
      </c>
      <c r="L2232" t="str">
        <f>VLOOKUP(VLOOKUP(VLOOKUP(VLOOKUP(VLOOKUP(F2232,$C$2:$G$5523,4,0),$C$2:$G$5523,4,0),$C$2:$G$5523,4,0),$C$2:$G$5523,4,0),$C$2:$G$5523,5,0)</f>
        <v>MANUFACTURED PRODUCTS</v>
      </c>
      <c r="M2232" t="str">
        <f>L2232&amp;" - "&amp;K2232&amp;" - "&amp;J2232&amp;" - "&amp;I2232&amp;" - "&amp;H2232&amp;" - "&amp;G2232</f>
        <v>MANUFACTURED PRODUCTS - Computer, electronic and optical products - Electronic components and boards - Electronic components - Parts of electronic valves and tubes and of other electronic components n.e.c. - Parts of electronic valves and tubes and of other electronic components n.e.c.</v>
      </c>
      <c r="N2232" t="s">
        <v>17</v>
      </c>
      <c r="O2232" t="s">
        <v>17</v>
      </c>
      <c r="P2232" t="s">
        <v>17</v>
      </c>
      <c r="Q2232" t="s">
        <v>17</v>
      </c>
    </row>
    <row r="2233" spans="1:17" hidden="1" x14ac:dyDescent="0.45">
      <c r="A2233">
        <v>1211023</v>
      </c>
      <c r="B2233">
        <v>5</v>
      </c>
      <c r="C2233" t="s">
        <v>9852</v>
      </c>
      <c r="F2233" t="s">
        <v>1453</v>
      </c>
      <c r="G2233" t="s">
        <v>9853</v>
      </c>
      <c r="N2233" t="s">
        <v>17</v>
      </c>
      <c r="O2233" t="s">
        <v>17</v>
      </c>
      <c r="P2233" t="s">
        <v>17</v>
      </c>
      <c r="Q2233" t="s">
        <v>17</v>
      </c>
    </row>
    <row r="2234" spans="1:17" x14ac:dyDescent="0.45">
      <c r="A2234">
        <v>1211024</v>
      </c>
      <c r="B2234">
        <v>6</v>
      </c>
      <c r="C2234" s="2" t="s">
        <v>9854</v>
      </c>
      <c r="D2234">
        <v>2611</v>
      </c>
      <c r="E2234" t="s">
        <v>9855</v>
      </c>
      <c r="F2234" t="s">
        <v>9852</v>
      </c>
      <c r="G2234" t="s">
        <v>9853</v>
      </c>
      <c r="H2234" t="str">
        <f>VLOOKUP(F2234,$C$2:$G$5523,5,0)</f>
        <v>Bare printed circuit boards</v>
      </c>
      <c r="I2234" t="str">
        <f>VLOOKUP(VLOOKUP(F2234,$C$2:$G$5523,4,0),$C$2:$G$5523,5,0)</f>
        <v>Electronic components</v>
      </c>
      <c r="J2234" t="str">
        <f>VLOOKUP(VLOOKUP(VLOOKUP(F2234,$C$2:$G$5523,4,0),$C$2:$G$5523,4,0),$C$2:$G$5523,5,0)</f>
        <v>Electronic components and boards</v>
      </c>
      <c r="K2234" t="str">
        <f>VLOOKUP(VLOOKUP(VLOOKUP(VLOOKUP(F2234,$C$2:$G$5523,4,0),$C$2:$G$5523,4,0),$C$2:$G$5523,4,0),$C$2:$G$5523,5,0)</f>
        <v>Computer, electronic and optical products</v>
      </c>
      <c r="L2234" t="str">
        <f>VLOOKUP(VLOOKUP(VLOOKUP(VLOOKUP(VLOOKUP(F2234,$C$2:$G$5523,4,0),$C$2:$G$5523,4,0),$C$2:$G$5523,4,0),$C$2:$G$5523,4,0),$C$2:$G$5523,5,0)</f>
        <v>MANUFACTURED PRODUCTS</v>
      </c>
      <c r="M2234" t="str">
        <f>L2234&amp;" - "&amp;K2234&amp;" - "&amp;J2234&amp;" - "&amp;I2234&amp;" - "&amp;H2234&amp;" - "&amp;G2234</f>
        <v>MANUFACTURED PRODUCTS - Computer, electronic and optical products - Electronic components and boards - Electronic components - Bare printed circuit boards - Bare printed circuit boards</v>
      </c>
      <c r="N2234" t="s">
        <v>17</v>
      </c>
      <c r="O2234" t="s">
        <v>17</v>
      </c>
      <c r="P2234" t="s">
        <v>17</v>
      </c>
      <c r="Q2234" t="s">
        <v>17</v>
      </c>
    </row>
    <row r="2235" spans="1:17" hidden="1" x14ac:dyDescent="0.45">
      <c r="A2235">
        <v>1211025</v>
      </c>
      <c r="B2235">
        <v>5</v>
      </c>
      <c r="C2235" t="s">
        <v>9856</v>
      </c>
      <c r="F2235" t="s">
        <v>1453</v>
      </c>
      <c r="G2235" t="s">
        <v>9857</v>
      </c>
      <c r="N2235" t="s">
        <v>17</v>
      </c>
      <c r="O2235" t="s">
        <v>17</v>
      </c>
      <c r="P2235" t="s">
        <v>17</v>
      </c>
      <c r="Q2235" t="s">
        <v>17</v>
      </c>
    </row>
    <row r="2236" spans="1:17" x14ac:dyDescent="0.45">
      <c r="A2236">
        <v>1211026</v>
      </c>
      <c r="B2236">
        <v>6</v>
      </c>
      <c r="C2236" s="2" t="s">
        <v>9858</v>
      </c>
      <c r="D2236">
        <v>2611</v>
      </c>
      <c r="E2236" t="s">
        <v>9859</v>
      </c>
      <c r="F2236" t="s">
        <v>9856</v>
      </c>
      <c r="G2236" t="s">
        <v>9860</v>
      </c>
      <c r="H2236" t="str">
        <f t="shared" ref="H2236:H2237" si="1572">VLOOKUP(F2236,$C$2:$G$5523,5,0)</f>
        <v>Services connected with manufacturing of electronic integrated circuits; sub-contracted operations as part of manufacturing of electronic components</v>
      </c>
      <c r="I2236" t="str">
        <f t="shared" ref="I2236:I2237" si="1573">VLOOKUP(VLOOKUP(F2236,$C$2:$G$5523,4,0),$C$2:$G$5523,5,0)</f>
        <v>Electronic components</v>
      </c>
      <c r="J2236" t="str">
        <f t="shared" ref="J2236:J2237" si="1574">VLOOKUP(VLOOKUP(VLOOKUP(F2236,$C$2:$G$5523,4,0),$C$2:$G$5523,4,0),$C$2:$G$5523,5,0)</f>
        <v>Electronic components and boards</v>
      </c>
      <c r="K2236" t="str">
        <f t="shared" ref="K2236:K2237" si="1575">VLOOKUP(VLOOKUP(VLOOKUP(VLOOKUP(F2236,$C$2:$G$5523,4,0),$C$2:$G$5523,4,0),$C$2:$G$5523,4,0),$C$2:$G$5523,5,0)</f>
        <v>Computer, electronic and optical products</v>
      </c>
      <c r="L2236" t="str">
        <f t="shared" ref="L2236:L2237" si="1576">VLOOKUP(VLOOKUP(VLOOKUP(VLOOKUP(VLOOKUP(F2236,$C$2:$G$5523,4,0),$C$2:$G$5523,4,0),$C$2:$G$5523,4,0),$C$2:$G$5523,4,0),$C$2:$G$5523,5,0)</f>
        <v>MANUFACTURED PRODUCTS</v>
      </c>
      <c r="M2236" t="str">
        <f t="shared" ref="M2236:M2237" si="1577">L2236&amp;" - "&amp;K2236&amp;" - "&amp;J2236&amp;" - "&amp;I2236&amp;" - "&amp;H2236&amp;" - "&amp;G2236</f>
        <v>MANUFACTURED PRODUCTS - Computer, electronic and optical products - Electronic components and boards - Electronic components - Services connected with manufacturing of electronic integrated circuits; sub-contracted operations as part of manufacturing of electronic components - Services connected with manufacturing of electronic integrated circuits</v>
      </c>
      <c r="N2236" t="s">
        <v>9861</v>
      </c>
      <c r="O2236" t="s">
        <v>17</v>
      </c>
      <c r="P2236" t="s">
        <v>17</v>
      </c>
      <c r="Q2236" t="s">
        <v>17</v>
      </c>
    </row>
    <row r="2237" spans="1:17" x14ac:dyDescent="0.45">
      <c r="A2237">
        <v>1211027</v>
      </c>
      <c r="B2237">
        <v>6</v>
      </c>
      <c r="C2237" s="2" t="s">
        <v>9862</v>
      </c>
      <c r="D2237">
        <v>2611</v>
      </c>
      <c r="E2237" t="s">
        <v>9863</v>
      </c>
      <c r="F2237" t="s">
        <v>9856</v>
      </c>
      <c r="G2237" t="s">
        <v>9864</v>
      </c>
      <c r="H2237" t="str">
        <f t="shared" si="1572"/>
        <v>Services connected with manufacturing of electronic integrated circuits; sub-contracted operations as part of manufacturing of electronic components</v>
      </c>
      <c r="I2237" t="str">
        <f t="shared" si="1573"/>
        <v>Electronic components</v>
      </c>
      <c r="J2237" t="str">
        <f t="shared" si="1574"/>
        <v>Electronic components and boards</v>
      </c>
      <c r="K2237" t="str">
        <f t="shared" si="1575"/>
        <v>Computer, electronic and optical products</v>
      </c>
      <c r="L2237" t="str">
        <f t="shared" si="1576"/>
        <v>MANUFACTURED PRODUCTS</v>
      </c>
      <c r="M2237" t="str">
        <f t="shared" si="1577"/>
        <v>MANUFACTURED PRODUCTS - Computer, electronic and optical products - Electronic components and boards - Electronic components - Services connected with manufacturing of electronic integrated circuits; sub-contracted operations as part of manufacturing of electronic components - Sub-contracted operations as part of manufacturing of electronic components</v>
      </c>
      <c r="N2237" t="s">
        <v>17</v>
      </c>
      <c r="O2237" t="s">
        <v>17</v>
      </c>
      <c r="P2237" t="s">
        <v>17</v>
      </c>
      <c r="Q2237" t="s">
        <v>17</v>
      </c>
    </row>
    <row r="2238" spans="1:17" hidden="1" x14ac:dyDescent="0.45">
      <c r="A2238">
        <v>1211028</v>
      </c>
      <c r="B2238">
        <v>4</v>
      </c>
      <c r="C2238" t="s">
        <v>1460</v>
      </c>
      <c r="F2238" t="s">
        <v>1450</v>
      </c>
      <c r="G2238" t="s">
        <v>9865</v>
      </c>
      <c r="N2238" t="s">
        <v>17</v>
      </c>
      <c r="O2238" t="s">
        <v>17</v>
      </c>
      <c r="P2238" t="s">
        <v>17</v>
      </c>
      <c r="Q2238" t="s">
        <v>17</v>
      </c>
    </row>
    <row r="2239" spans="1:17" hidden="1" x14ac:dyDescent="0.45">
      <c r="A2239">
        <v>1211029</v>
      </c>
      <c r="B2239">
        <v>5</v>
      </c>
      <c r="C2239" t="s">
        <v>9866</v>
      </c>
      <c r="F2239" t="s">
        <v>1460</v>
      </c>
      <c r="G2239" t="s">
        <v>9867</v>
      </c>
      <c r="N2239" t="s">
        <v>17</v>
      </c>
      <c r="O2239" t="s">
        <v>17</v>
      </c>
      <c r="P2239" t="s">
        <v>17</v>
      </c>
      <c r="Q2239" t="s">
        <v>17</v>
      </c>
    </row>
    <row r="2240" spans="1:17" x14ac:dyDescent="0.45">
      <c r="A2240">
        <v>1211030</v>
      </c>
      <c r="B2240">
        <v>6</v>
      </c>
      <c r="C2240" s="2" t="s">
        <v>9868</v>
      </c>
      <c r="D2240">
        <v>2612</v>
      </c>
      <c r="E2240" t="s">
        <v>9869</v>
      </c>
      <c r="F2240" t="s">
        <v>9866</v>
      </c>
      <c r="G2240" t="s">
        <v>9867</v>
      </c>
      <c r="H2240" t="str">
        <f>VLOOKUP(F2240,$C$2:$G$5523,5,0)</f>
        <v>Loaded printed circuits</v>
      </c>
      <c r="I2240" t="str">
        <f>VLOOKUP(VLOOKUP(F2240,$C$2:$G$5523,4,0),$C$2:$G$5523,5,0)</f>
        <v>Loaded electronic boards</v>
      </c>
      <c r="J2240" t="str">
        <f>VLOOKUP(VLOOKUP(VLOOKUP(F2240,$C$2:$G$5523,4,0),$C$2:$G$5523,4,0),$C$2:$G$5523,5,0)</f>
        <v>Electronic components and boards</v>
      </c>
      <c r="K2240" t="str">
        <f>VLOOKUP(VLOOKUP(VLOOKUP(VLOOKUP(F2240,$C$2:$G$5523,4,0),$C$2:$G$5523,4,0),$C$2:$G$5523,4,0),$C$2:$G$5523,5,0)</f>
        <v>Computer, electronic and optical products</v>
      </c>
      <c r="L2240" t="str">
        <f>VLOOKUP(VLOOKUP(VLOOKUP(VLOOKUP(VLOOKUP(F2240,$C$2:$G$5523,4,0),$C$2:$G$5523,4,0),$C$2:$G$5523,4,0),$C$2:$G$5523,4,0),$C$2:$G$5523,5,0)</f>
        <v>MANUFACTURED PRODUCTS</v>
      </c>
      <c r="M2240" t="str">
        <f>L2240&amp;" - "&amp;K2240&amp;" - "&amp;J2240&amp;" - "&amp;I2240&amp;" - "&amp;H2240&amp;" - "&amp;G2240</f>
        <v>MANUFACTURED PRODUCTS - Computer, electronic and optical products - Electronic components and boards - Loaded electronic boards - Loaded printed circuits - Loaded printed circuits</v>
      </c>
      <c r="N2240" t="s">
        <v>17</v>
      </c>
      <c r="O2240" t="s">
        <v>9870</v>
      </c>
      <c r="P2240" t="s">
        <v>17</v>
      </c>
      <c r="Q2240" t="s">
        <v>17</v>
      </c>
    </row>
    <row r="2241" spans="1:17" hidden="1" x14ac:dyDescent="0.45">
      <c r="A2241">
        <v>1211031</v>
      </c>
      <c r="B2241">
        <v>5</v>
      </c>
      <c r="C2241" t="s">
        <v>9871</v>
      </c>
      <c r="F2241" t="s">
        <v>1460</v>
      </c>
      <c r="G2241" t="s">
        <v>9872</v>
      </c>
      <c r="N2241" t="s">
        <v>17</v>
      </c>
      <c r="O2241" t="s">
        <v>17</v>
      </c>
      <c r="P2241" t="s">
        <v>17</v>
      </c>
      <c r="Q2241" t="s">
        <v>17</v>
      </c>
    </row>
    <row r="2242" spans="1:17" x14ac:dyDescent="0.45">
      <c r="A2242">
        <v>1211032</v>
      </c>
      <c r="B2242">
        <v>6</v>
      </c>
      <c r="C2242" s="2" t="s">
        <v>9873</v>
      </c>
      <c r="D2242">
        <v>2612</v>
      </c>
      <c r="E2242" t="s">
        <v>9874</v>
      </c>
      <c r="F2242" t="s">
        <v>9871</v>
      </c>
      <c r="G2242" t="s">
        <v>9872</v>
      </c>
      <c r="H2242" t="str">
        <f>VLOOKUP(F2242,$C$2:$G$5523,5,0)</f>
        <v>Sound, video, network and similar cards for automatic data processing machines</v>
      </c>
      <c r="I2242" t="str">
        <f>VLOOKUP(VLOOKUP(F2242,$C$2:$G$5523,4,0),$C$2:$G$5523,5,0)</f>
        <v>Loaded electronic boards</v>
      </c>
      <c r="J2242" t="str">
        <f>VLOOKUP(VLOOKUP(VLOOKUP(F2242,$C$2:$G$5523,4,0),$C$2:$G$5523,4,0),$C$2:$G$5523,5,0)</f>
        <v>Electronic components and boards</v>
      </c>
      <c r="K2242" t="str">
        <f>VLOOKUP(VLOOKUP(VLOOKUP(VLOOKUP(F2242,$C$2:$G$5523,4,0),$C$2:$G$5523,4,0),$C$2:$G$5523,4,0),$C$2:$G$5523,5,0)</f>
        <v>Computer, electronic and optical products</v>
      </c>
      <c r="L2242" t="str">
        <f>VLOOKUP(VLOOKUP(VLOOKUP(VLOOKUP(VLOOKUP(F2242,$C$2:$G$5523,4,0),$C$2:$G$5523,4,0),$C$2:$G$5523,4,0),$C$2:$G$5523,4,0),$C$2:$G$5523,5,0)</f>
        <v>MANUFACTURED PRODUCTS</v>
      </c>
      <c r="M2242" t="str">
        <f>L2242&amp;" - "&amp;K2242&amp;" - "&amp;J2242&amp;" - "&amp;I2242&amp;" - "&amp;H2242&amp;" - "&amp;G2242</f>
        <v>MANUFACTURED PRODUCTS - Computer, electronic and optical products - Electronic components and boards - Loaded electronic boards - Sound, video, network and similar cards for automatic data processing machines - Sound, video, network and similar cards for automatic data processing machines</v>
      </c>
      <c r="N2242" t="s">
        <v>17</v>
      </c>
      <c r="O2242" t="s">
        <v>17</v>
      </c>
      <c r="P2242" t="s">
        <v>17</v>
      </c>
      <c r="Q2242" t="s">
        <v>17</v>
      </c>
    </row>
    <row r="2243" spans="1:17" hidden="1" x14ac:dyDescent="0.45">
      <c r="A2243">
        <v>1211033</v>
      </c>
      <c r="B2243">
        <v>5</v>
      </c>
      <c r="C2243" t="s">
        <v>9875</v>
      </c>
      <c r="F2243" t="s">
        <v>1460</v>
      </c>
      <c r="G2243" t="s">
        <v>9876</v>
      </c>
      <c r="N2243" t="s">
        <v>17</v>
      </c>
      <c r="O2243" t="s">
        <v>17</v>
      </c>
      <c r="P2243" t="s">
        <v>17</v>
      </c>
      <c r="Q2243" t="s">
        <v>17</v>
      </c>
    </row>
    <row r="2244" spans="1:17" x14ac:dyDescent="0.45">
      <c r="A2244">
        <v>1211034</v>
      </c>
      <c r="B2244">
        <v>6</v>
      </c>
      <c r="C2244" s="2" t="s">
        <v>9877</v>
      </c>
      <c r="D2244">
        <v>2612</v>
      </c>
      <c r="E2244" t="s">
        <v>9878</v>
      </c>
      <c r="F2244" t="s">
        <v>9875</v>
      </c>
      <c r="G2244" t="s">
        <v>9876</v>
      </c>
      <c r="H2244" t="str">
        <f>VLOOKUP(F2244,$C$2:$G$5523,5,0)</f>
        <v>Smart cards</v>
      </c>
      <c r="I2244" t="str">
        <f>VLOOKUP(VLOOKUP(F2244,$C$2:$G$5523,4,0),$C$2:$G$5523,5,0)</f>
        <v>Loaded electronic boards</v>
      </c>
      <c r="J2244" t="str">
        <f>VLOOKUP(VLOOKUP(VLOOKUP(F2244,$C$2:$G$5523,4,0),$C$2:$G$5523,4,0),$C$2:$G$5523,5,0)</f>
        <v>Electronic components and boards</v>
      </c>
      <c r="K2244" t="str">
        <f>VLOOKUP(VLOOKUP(VLOOKUP(VLOOKUP(F2244,$C$2:$G$5523,4,0),$C$2:$G$5523,4,0),$C$2:$G$5523,4,0),$C$2:$G$5523,5,0)</f>
        <v>Computer, electronic and optical products</v>
      </c>
      <c r="L2244" t="str">
        <f>VLOOKUP(VLOOKUP(VLOOKUP(VLOOKUP(VLOOKUP(F2244,$C$2:$G$5523,4,0),$C$2:$G$5523,4,0),$C$2:$G$5523,4,0),$C$2:$G$5523,4,0),$C$2:$G$5523,5,0)</f>
        <v>MANUFACTURED PRODUCTS</v>
      </c>
      <c r="M2244" t="str">
        <f>L2244&amp;" - "&amp;K2244&amp;" - "&amp;J2244&amp;" - "&amp;I2244&amp;" - "&amp;H2244&amp;" - "&amp;G2244</f>
        <v>MANUFACTURED PRODUCTS - Computer, electronic and optical products - Electronic components and boards - Loaded electronic boards - Smart cards - Smart cards</v>
      </c>
      <c r="N2244" t="s">
        <v>17</v>
      </c>
      <c r="O2244" t="s">
        <v>17</v>
      </c>
      <c r="P2244" t="s">
        <v>17</v>
      </c>
      <c r="Q2244" t="s">
        <v>17</v>
      </c>
    </row>
    <row r="2245" spans="1:17" hidden="1" x14ac:dyDescent="0.45">
      <c r="A2245">
        <v>1211035</v>
      </c>
      <c r="B2245">
        <v>5</v>
      </c>
      <c r="C2245" t="s">
        <v>9879</v>
      </c>
      <c r="F2245" t="s">
        <v>1460</v>
      </c>
      <c r="G2245" t="s">
        <v>9880</v>
      </c>
      <c r="N2245" t="s">
        <v>17</v>
      </c>
      <c r="O2245" t="s">
        <v>17</v>
      </c>
      <c r="P2245" t="s">
        <v>17</v>
      </c>
      <c r="Q2245" t="s">
        <v>17</v>
      </c>
    </row>
    <row r="2246" spans="1:17" x14ac:dyDescent="0.45">
      <c r="A2246">
        <v>1211036</v>
      </c>
      <c r="B2246">
        <v>6</v>
      </c>
      <c r="C2246" s="2" t="s">
        <v>9881</v>
      </c>
      <c r="D2246">
        <v>2612</v>
      </c>
      <c r="E2246" t="s">
        <v>9882</v>
      </c>
      <c r="F2246" t="s">
        <v>9879</v>
      </c>
      <c r="G2246" t="s">
        <v>9883</v>
      </c>
      <c r="H2246" t="str">
        <f t="shared" ref="H2246:H2247" si="1578">VLOOKUP(F2246,$C$2:$G$5523,5,0)</f>
        <v>Services connected with printing of circuits; sub-contracted operations as part of manufacturing of loaded electronic boards</v>
      </c>
      <c r="I2246" t="str">
        <f t="shared" ref="I2246:I2247" si="1579">VLOOKUP(VLOOKUP(F2246,$C$2:$G$5523,4,0),$C$2:$G$5523,5,0)</f>
        <v>Loaded electronic boards</v>
      </c>
      <c r="J2246" t="str">
        <f t="shared" ref="J2246:J2247" si="1580">VLOOKUP(VLOOKUP(VLOOKUP(F2246,$C$2:$G$5523,4,0),$C$2:$G$5523,4,0),$C$2:$G$5523,5,0)</f>
        <v>Electronic components and boards</v>
      </c>
      <c r="K2246" t="str">
        <f t="shared" ref="K2246:K2247" si="1581">VLOOKUP(VLOOKUP(VLOOKUP(VLOOKUP(F2246,$C$2:$G$5523,4,0),$C$2:$G$5523,4,0),$C$2:$G$5523,4,0),$C$2:$G$5523,5,0)</f>
        <v>Computer, electronic and optical products</v>
      </c>
      <c r="L2246" t="str">
        <f t="shared" ref="L2246:L2247" si="1582">VLOOKUP(VLOOKUP(VLOOKUP(VLOOKUP(VLOOKUP(F2246,$C$2:$G$5523,4,0),$C$2:$G$5523,4,0),$C$2:$G$5523,4,0),$C$2:$G$5523,4,0),$C$2:$G$5523,5,0)</f>
        <v>MANUFACTURED PRODUCTS</v>
      </c>
      <c r="M2246" t="str">
        <f t="shared" ref="M2246:M2247" si="1583">L2246&amp;" - "&amp;K2246&amp;" - "&amp;J2246&amp;" - "&amp;I2246&amp;" - "&amp;H2246&amp;" - "&amp;G2246</f>
        <v>MANUFACTURED PRODUCTS - Computer, electronic and optical products - Electronic components and boards - Loaded electronic boards - Services connected with printing of circuits; sub-contracted operations as part of manufacturing of loaded electronic boards - Services connected with printing of circuits and micro assembling on printed circuits</v>
      </c>
      <c r="N2246" t="s">
        <v>9884</v>
      </c>
      <c r="O2246" t="s">
        <v>17</v>
      </c>
      <c r="P2246" t="s">
        <v>17</v>
      </c>
      <c r="Q2246" t="s">
        <v>17</v>
      </c>
    </row>
    <row r="2247" spans="1:17" x14ac:dyDescent="0.45">
      <c r="A2247">
        <v>1211037</v>
      </c>
      <c r="B2247">
        <v>6</v>
      </c>
      <c r="C2247" s="2" t="s">
        <v>9885</v>
      </c>
      <c r="D2247">
        <v>2612</v>
      </c>
      <c r="E2247" t="s">
        <v>9886</v>
      </c>
      <c r="F2247" t="s">
        <v>9879</v>
      </c>
      <c r="G2247" t="s">
        <v>9887</v>
      </c>
      <c r="H2247" t="str">
        <f t="shared" si="1578"/>
        <v>Services connected with printing of circuits; sub-contracted operations as part of manufacturing of loaded electronic boards</v>
      </c>
      <c r="I2247" t="str">
        <f t="shared" si="1579"/>
        <v>Loaded electronic boards</v>
      </c>
      <c r="J2247" t="str">
        <f t="shared" si="1580"/>
        <v>Electronic components and boards</v>
      </c>
      <c r="K2247" t="str">
        <f t="shared" si="1581"/>
        <v>Computer, electronic and optical products</v>
      </c>
      <c r="L2247" t="str">
        <f t="shared" si="1582"/>
        <v>MANUFACTURED PRODUCTS</v>
      </c>
      <c r="M2247" t="str">
        <f t="shared" si="1583"/>
        <v>MANUFACTURED PRODUCTS - Computer, electronic and optical products - Electronic components and boards - Loaded electronic boards - Services connected with printing of circuits; sub-contracted operations as part of manufacturing of loaded electronic boards - Sub-contracted operations as part of manufacturing of loaded electronic boards</v>
      </c>
      <c r="N2247" t="s">
        <v>17</v>
      </c>
      <c r="O2247" t="s">
        <v>17</v>
      </c>
      <c r="P2247" t="s">
        <v>17</v>
      </c>
      <c r="Q2247" t="s">
        <v>17</v>
      </c>
    </row>
    <row r="2248" spans="1:17" hidden="1" x14ac:dyDescent="0.45">
      <c r="A2248">
        <v>1211038</v>
      </c>
      <c r="B2248">
        <v>3</v>
      </c>
      <c r="C2248" t="s">
        <v>1464</v>
      </c>
      <c r="F2248" t="s">
        <v>1446</v>
      </c>
      <c r="G2248" t="s">
        <v>9888</v>
      </c>
      <c r="N2248" t="s">
        <v>17</v>
      </c>
      <c r="O2248" t="s">
        <v>17</v>
      </c>
      <c r="P2248" t="s">
        <v>17</v>
      </c>
      <c r="Q2248" t="s">
        <v>17</v>
      </c>
    </row>
    <row r="2249" spans="1:17" hidden="1" x14ac:dyDescent="0.45">
      <c r="A2249">
        <v>1211039</v>
      </c>
      <c r="B2249">
        <v>4</v>
      </c>
      <c r="C2249" t="s">
        <v>1467</v>
      </c>
      <c r="F2249" t="s">
        <v>1464</v>
      </c>
      <c r="G2249" t="s">
        <v>9888</v>
      </c>
      <c r="N2249" t="s">
        <v>17</v>
      </c>
      <c r="O2249" t="s">
        <v>17</v>
      </c>
      <c r="P2249" t="s">
        <v>17</v>
      </c>
      <c r="Q2249" t="s">
        <v>17</v>
      </c>
    </row>
    <row r="2250" spans="1:17" hidden="1" x14ac:dyDescent="0.45">
      <c r="A2250">
        <v>1211040</v>
      </c>
      <c r="B2250">
        <v>5</v>
      </c>
      <c r="C2250" t="s">
        <v>9889</v>
      </c>
      <c r="F2250" t="s">
        <v>1467</v>
      </c>
      <c r="G2250" t="s">
        <v>9890</v>
      </c>
      <c r="N2250" t="s">
        <v>17</v>
      </c>
      <c r="O2250" t="s">
        <v>17</v>
      </c>
      <c r="P2250" t="s">
        <v>17</v>
      </c>
      <c r="Q2250" t="s">
        <v>17</v>
      </c>
    </row>
    <row r="2251" spans="1:17" x14ac:dyDescent="0.45">
      <c r="A2251">
        <v>1211041</v>
      </c>
      <c r="B2251">
        <v>6</v>
      </c>
      <c r="C2251" s="2" t="s">
        <v>9891</v>
      </c>
      <c r="D2251">
        <v>2620</v>
      </c>
      <c r="E2251" t="s">
        <v>9892</v>
      </c>
      <c r="F2251" t="s">
        <v>9889</v>
      </c>
      <c r="G2251" t="s">
        <v>9893</v>
      </c>
      <c r="H2251" t="str">
        <f t="shared" ref="H2251:H2258" si="1584">VLOOKUP(F2251,$C$2:$G$5523,5,0)</f>
        <v>Computing machinery and parts and accessories thereof</v>
      </c>
      <c r="I2251" t="str">
        <f t="shared" ref="I2251:I2258" si="1585">VLOOKUP(VLOOKUP(F2251,$C$2:$G$5523,4,0),$C$2:$G$5523,5,0)</f>
        <v>Computers and peripheral equipment</v>
      </c>
      <c r="J2251" t="str">
        <f t="shared" ref="J2251:J2258" si="1586">VLOOKUP(VLOOKUP(VLOOKUP(F2251,$C$2:$G$5523,4,0),$C$2:$G$5523,4,0),$C$2:$G$5523,5,0)</f>
        <v>Computers and peripheral equipment</v>
      </c>
      <c r="K2251" t="str">
        <f t="shared" ref="K2251:K2258" si="1587">VLOOKUP(VLOOKUP(VLOOKUP(VLOOKUP(F2251,$C$2:$G$5523,4,0),$C$2:$G$5523,4,0),$C$2:$G$5523,4,0),$C$2:$G$5523,5,0)</f>
        <v>Computer, electronic and optical products</v>
      </c>
      <c r="L2251" t="str">
        <f t="shared" ref="L2251:L2258" si="1588">VLOOKUP(VLOOKUP(VLOOKUP(VLOOKUP(VLOOKUP(F2251,$C$2:$G$5523,4,0),$C$2:$G$5523,4,0),$C$2:$G$5523,4,0),$C$2:$G$5523,4,0),$C$2:$G$5523,5,0)</f>
        <v>MANUFACTURED PRODUCTS</v>
      </c>
      <c r="M2251" t="str">
        <f t="shared" ref="M2251:M2258" si="1589">L2251&amp;" - "&amp;K2251&amp;" - "&amp;J2251&amp;" - "&amp;I2251&amp;" - "&amp;H2251&amp;" - "&amp;G2251</f>
        <v>MANUFACTURED PRODUCTS - Computer, electronic and optical products - Computers and peripheral equipment - Computers and peripheral equipment - Computing machinery and parts and accessories thereof - Portable automatic data processing machines weighing ≤ 10 kg, such as laptop and notebook computers; personal digital assistants and similar computers</v>
      </c>
      <c r="N2251" t="s">
        <v>17</v>
      </c>
      <c r="O2251" t="s">
        <v>9894</v>
      </c>
      <c r="P2251" t="s">
        <v>17</v>
      </c>
      <c r="Q2251" t="s">
        <v>17</v>
      </c>
    </row>
    <row r="2252" spans="1:17" x14ac:dyDescent="0.45">
      <c r="A2252">
        <v>1211042</v>
      </c>
      <c r="B2252">
        <v>6</v>
      </c>
      <c r="C2252" s="2" t="s">
        <v>9895</v>
      </c>
      <c r="D2252">
        <v>2620</v>
      </c>
      <c r="E2252" t="s">
        <v>9896</v>
      </c>
      <c r="F2252" t="s">
        <v>9889</v>
      </c>
      <c r="G2252" t="s">
        <v>9897</v>
      </c>
      <c r="H2252" t="str">
        <f t="shared" si="1584"/>
        <v>Computing machinery and parts and accessories thereof</v>
      </c>
      <c r="I2252" t="str">
        <f t="shared" si="1585"/>
        <v>Computers and peripheral equipment</v>
      </c>
      <c r="J2252" t="str">
        <f t="shared" si="1586"/>
        <v>Computers and peripheral equipment</v>
      </c>
      <c r="K2252" t="str">
        <f t="shared" si="1587"/>
        <v>Computer, electronic and optical products</v>
      </c>
      <c r="L2252" t="str">
        <f t="shared" si="1588"/>
        <v>MANUFACTURED PRODUCTS</v>
      </c>
      <c r="M2252" t="str">
        <f t="shared" si="1589"/>
        <v>MANUFACTURED PRODUCTS - Computer, electronic and optical products - Computers and peripheral equipment - Computers and peripheral equipment - Computing machinery and parts and accessories thereof - Point-of-sale terminals, ATMs and similar machines capable of being connected to a data processing machine or network</v>
      </c>
      <c r="N2252" t="s">
        <v>17</v>
      </c>
      <c r="O2252" t="s">
        <v>17</v>
      </c>
      <c r="P2252" t="s">
        <v>17</v>
      </c>
      <c r="Q2252" t="s">
        <v>17</v>
      </c>
    </row>
    <row r="2253" spans="1:17" x14ac:dyDescent="0.45">
      <c r="A2253">
        <v>1211043</v>
      </c>
      <c r="B2253">
        <v>6</v>
      </c>
      <c r="C2253" s="2" t="s">
        <v>9898</v>
      </c>
      <c r="D2253">
        <v>2620</v>
      </c>
      <c r="E2253" t="s">
        <v>9899</v>
      </c>
      <c r="F2253" t="s">
        <v>9889</v>
      </c>
      <c r="G2253" t="s">
        <v>9900</v>
      </c>
      <c r="H2253" t="str">
        <f t="shared" si="1584"/>
        <v>Computing machinery and parts and accessories thereof</v>
      </c>
      <c r="I2253" t="str">
        <f t="shared" si="1585"/>
        <v>Computers and peripheral equipment</v>
      </c>
      <c r="J2253" t="str">
        <f t="shared" si="1586"/>
        <v>Computers and peripheral equipment</v>
      </c>
      <c r="K2253" t="str">
        <f t="shared" si="1587"/>
        <v>Computer, electronic and optical products</v>
      </c>
      <c r="L2253" t="str">
        <f t="shared" si="1588"/>
        <v>MANUFACTURED PRODUCTS</v>
      </c>
      <c r="M2253" t="str">
        <f t="shared" si="1589"/>
        <v>MANUFACTURED PRODUCTS - Computer, electronic and optical products - Computers and peripheral equipment - Computers and peripheral equipment - Computing machinery and parts and accessories thereof - Digital automatic data processing machines, comprising in the same housing at least a central processing unit and an input and an output unit, whether or not combined</v>
      </c>
      <c r="N2253" t="s">
        <v>17</v>
      </c>
      <c r="O2253" t="s">
        <v>17</v>
      </c>
      <c r="P2253" t="s">
        <v>17</v>
      </c>
      <c r="Q2253" t="s">
        <v>17</v>
      </c>
    </row>
    <row r="2254" spans="1:17" x14ac:dyDescent="0.45">
      <c r="A2254">
        <v>1211044</v>
      </c>
      <c r="B2254">
        <v>6</v>
      </c>
      <c r="C2254" s="2" t="s">
        <v>9901</v>
      </c>
      <c r="D2254">
        <v>2620</v>
      </c>
      <c r="E2254" t="s">
        <v>9902</v>
      </c>
      <c r="F2254" t="s">
        <v>9889</v>
      </c>
      <c r="G2254" t="s">
        <v>9903</v>
      </c>
      <c r="H2254" t="str">
        <f t="shared" si="1584"/>
        <v>Computing machinery and parts and accessories thereof</v>
      </c>
      <c r="I2254" t="str">
        <f t="shared" si="1585"/>
        <v>Computers and peripheral equipment</v>
      </c>
      <c r="J2254" t="str">
        <f t="shared" si="1586"/>
        <v>Computers and peripheral equipment</v>
      </c>
      <c r="K2254" t="str">
        <f t="shared" si="1587"/>
        <v>Computer, electronic and optical products</v>
      </c>
      <c r="L2254" t="str">
        <f t="shared" si="1588"/>
        <v>MANUFACTURED PRODUCTS</v>
      </c>
      <c r="M2254" t="str">
        <f t="shared" si="1589"/>
        <v>MANUFACTURED PRODUCTS - Computer, electronic and optical products - Computers and peripheral equipment - Computers and peripheral equipment - Computing machinery and parts and accessories thereof - Digital automatic data processing machines presented in the form of systems</v>
      </c>
      <c r="N2254" t="s">
        <v>17</v>
      </c>
      <c r="O2254" t="s">
        <v>17</v>
      </c>
      <c r="P2254" t="s">
        <v>17</v>
      </c>
      <c r="Q2254" t="s">
        <v>17</v>
      </c>
    </row>
    <row r="2255" spans="1:17" x14ac:dyDescent="0.45">
      <c r="A2255">
        <v>1211045</v>
      </c>
      <c r="B2255">
        <v>6</v>
      </c>
      <c r="C2255" s="2" t="s">
        <v>9904</v>
      </c>
      <c r="D2255">
        <v>2620</v>
      </c>
      <c r="E2255" t="s">
        <v>9905</v>
      </c>
      <c r="F2255" t="s">
        <v>9889</v>
      </c>
      <c r="G2255" t="s">
        <v>9906</v>
      </c>
      <c r="H2255" t="str">
        <f t="shared" si="1584"/>
        <v>Computing machinery and parts and accessories thereof</v>
      </c>
      <c r="I2255" t="str">
        <f t="shared" si="1585"/>
        <v>Computers and peripheral equipment</v>
      </c>
      <c r="J2255" t="str">
        <f t="shared" si="1586"/>
        <v>Computers and peripheral equipment</v>
      </c>
      <c r="K2255" t="str">
        <f t="shared" si="1587"/>
        <v>Computer, electronic and optical products</v>
      </c>
      <c r="L2255" t="str">
        <f t="shared" si="1588"/>
        <v>MANUFACTURED PRODUCTS</v>
      </c>
      <c r="M2255" t="str">
        <f t="shared" si="1589"/>
        <v>MANUFACTURED PRODUCTS - Computer, electronic and optical products - Computers and peripheral equipment - Computers and peripheral equipment - Computing machinery and parts and accessories thereof - Other digital automatic data processing machines, whether or not containing in the same housing one or two of the following types of units: storage units, input units, output units</v>
      </c>
      <c r="N2255" t="s">
        <v>17</v>
      </c>
      <c r="O2255" t="s">
        <v>17</v>
      </c>
      <c r="P2255" t="s">
        <v>17</v>
      </c>
      <c r="Q2255" t="s">
        <v>17</v>
      </c>
    </row>
    <row r="2256" spans="1:17" x14ac:dyDescent="0.45">
      <c r="A2256">
        <v>1211046</v>
      </c>
      <c r="B2256">
        <v>6</v>
      </c>
      <c r="C2256" s="2" t="s">
        <v>9907</v>
      </c>
      <c r="D2256">
        <v>2620</v>
      </c>
      <c r="E2256" t="s">
        <v>9908</v>
      </c>
      <c r="F2256" t="s">
        <v>9889</v>
      </c>
      <c r="G2256" t="s">
        <v>9909</v>
      </c>
      <c r="H2256" t="str">
        <f t="shared" si="1584"/>
        <v>Computing machinery and parts and accessories thereof</v>
      </c>
      <c r="I2256" t="str">
        <f t="shared" si="1585"/>
        <v>Computers and peripheral equipment</v>
      </c>
      <c r="J2256" t="str">
        <f t="shared" si="1586"/>
        <v>Computers and peripheral equipment</v>
      </c>
      <c r="K2256" t="str">
        <f t="shared" si="1587"/>
        <v>Computer, electronic and optical products</v>
      </c>
      <c r="L2256" t="str">
        <f t="shared" si="1588"/>
        <v>MANUFACTURED PRODUCTS</v>
      </c>
      <c r="M2256" t="str">
        <f t="shared" si="1589"/>
        <v>MANUFACTURED PRODUCTS - Computer, electronic and optical products - Computers and peripheral equipment - Computers and peripheral equipment - Computing machinery and parts and accessories thereof - Input or output units, whether or not containing storage units in the same housing</v>
      </c>
      <c r="N2256" t="s">
        <v>17</v>
      </c>
      <c r="O2256" t="s">
        <v>17</v>
      </c>
      <c r="P2256" t="s">
        <v>17</v>
      </c>
      <c r="Q2256" t="s">
        <v>17</v>
      </c>
    </row>
    <row r="2257" spans="1:17" x14ac:dyDescent="0.45">
      <c r="A2257">
        <v>1211047</v>
      </c>
      <c r="B2257">
        <v>6</v>
      </c>
      <c r="C2257" s="2" t="s">
        <v>9910</v>
      </c>
      <c r="D2257">
        <v>2620</v>
      </c>
      <c r="E2257" t="s">
        <v>9911</v>
      </c>
      <c r="F2257" t="s">
        <v>9889</v>
      </c>
      <c r="G2257" t="s">
        <v>9912</v>
      </c>
      <c r="H2257" t="str">
        <f t="shared" si="1584"/>
        <v>Computing machinery and parts and accessories thereof</v>
      </c>
      <c r="I2257" t="str">
        <f t="shared" si="1585"/>
        <v>Computers and peripheral equipment</v>
      </c>
      <c r="J2257" t="str">
        <f t="shared" si="1586"/>
        <v>Computers and peripheral equipment</v>
      </c>
      <c r="K2257" t="str">
        <f t="shared" si="1587"/>
        <v>Computer, electronic and optical products</v>
      </c>
      <c r="L2257" t="str">
        <f t="shared" si="1588"/>
        <v>MANUFACTURED PRODUCTS</v>
      </c>
      <c r="M2257" t="str">
        <f t="shared" si="1589"/>
        <v>MANUFACTURED PRODUCTS - Computer, electronic and optical products - Computers and peripheral equipment - Computers and peripheral equipment - Computing machinery and parts and accessories thereof - Monitors and projectors, principally used in an automatic data processing system</v>
      </c>
      <c r="N2257" t="s">
        <v>17</v>
      </c>
      <c r="O2257" t="s">
        <v>17</v>
      </c>
      <c r="P2257" t="s">
        <v>17</v>
      </c>
      <c r="Q2257" t="s">
        <v>17</v>
      </c>
    </row>
    <row r="2258" spans="1:17" x14ac:dyDescent="0.45">
      <c r="A2258">
        <v>1211048</v>
      </c>
      <c r="B2258">
        <v>6</v>
      </c>
      <c r="C2258" s="2" t="s">
        <v>9913</v>
      </c>
      <c r="D2258">
        <v>2620</v>
      </c>
      <c r="E2258" t="s">
        <v>9914</v>
      </c>
      <c r="F2258" t="s">
        <v>9889</v>
      </c>
      <c r="G2258" t="s">
        <v>9915</v>
      </c>
      <c r="H2258" t="str">
        <f t="shared" si="1584"/>
        <v>Computing machinery and parts and accessories thereof</v>
      </c>
      <c r="I2258" t="str">
        <f t="shared" si="1585"/>
        <v>Computers and peripheral equipment</v>
      </c>
      <c r="J2258" t="str">
        <f t="shared" si="1586"/>
        <v>Computers and peripheral equipment</v>
      </c>
      <c r="K2258" t="str">
        <f t="shared" si="1587"/>
        <v>Computer, electronic and optical products</v>
      </c>
      <c r="L2258" t="str">
        <f t="shared" si="1588"/>
        <v>MANUFACTURED PRODUCTS</v>
      </c>
      <c r="M2258" t="str">
        <f t="shared" si="1589"/>
        <v>MANUFACTURED PRODUCTS - Computer, electronic and optical products - Computers and peripheral equipment - Computers and peripheral equipment - Computing machinery and parts and accessories thereof - Units performing two or more of the following functions: printing, scanning, copying, faxing</v>
      </c>
      <c r="N2258" t="s">
        <v>17</v>
      </c>
      <c r="O2258" t="s">
        <v>17</v>
      </c>
      <c r="P2258" t="s">
        <v>17</v>
      </c>
      <c r="Q2258" t="s">
        <v>17</v>
      </c>
    </row>
    <row r="2259" spans="1:17" hidden="1" x14ac:dyDescent="0.45">
      <c r="A2259">
        <v>1211049</v>
      </c>
      <c r="B2259">
        <v>5</v>
      </c>
      <c r="C2259" t="s">
        <v>9916</v>
      </c>
      <c r="F2259" t="s">
        <v>1467</v>
      </c>
      <c r="G2259" t="s">
        <v>9917</v>
      </c>
      <c r="N2259" t="s">
        <v>17</v>
      </c>
      <c r="O2259" t="s">
        <v>17</v>
      </c>
      <c r="P2259" t="s">
        <v>17</v>
      </c>
      <c r="Q2259" t="s">
        <v>17</v>
      </c>
    </row>
    <row r="2260" spans="1:17" x14ac:dyDescent="0.45">
      <c r="A2260">
        <v>1211050</v>
      </c>
      <c r="B2260">
        <v>6</v>
      </c>
      <c r="C2260" s="2" t="s">
        <v>9918</v>
      </c>
      <c r="D2260">
        <v>2620</v>
      </c>
      <c r="E2260" t="s">
        <v>9919</v>
      </c>
      <c r="F2260" t="s">
        <v>9916</v>
      </c>
      <c r="G2260" t="s">
        <v>9920</v>
      </c>
      <c r="H2260" t="str">
        <f t="shared" ref="H2260:H2261" si="1590">VLOOKUP(F2260,$C$2:$G$5523,5,0)</f>
        <v>Storage units and other storage devices</v>
      </c>
      <c r="I2260" t="str">
        <f t="shared" ref="I2260:I2261" si="1591">VLOOKUP(VLOOKUP(F2260,$C$2:$G$5523,4,0),$C$2:$G$5523,5,0)</f>
        <v>Computers and peripheral equipment</v>
      </c>
      <c r="J2260" t="str">
        <f t="shared" ref="J2260:J2261" si="1592">VLOOKUP(VLOOKUP(VLOOKUP(F2260,$C$2:$G$5523,4,0),$C$2:$G$5523,4,0),$C$2:$G$5523,5,0)</f>
        <v>Computers and peripheral equipment</v>
      </c>
      <c r="K2260" t="str">
        <f t="shared" ref="K2260:K2261" si="1593">VLOOKUP(VLOOKUP(VLOOKUP(VLOOKUP(F2260,$C$2:$G$5523,4,0),$C$2:$G$5523,4,0),$C$2:$G$5523,4,0),$C$2:$G$5523,5,0)</f>
        <v>Computer, electronic and optical products</v>
      </c>
      <c r="L2260" t="str">
        <f t="shared" ref="L2260:L2261" si="1594">VLOOKUP(VLOOKUP(VLOOKUP(VLOOKUP(VLOOKUP(F2260,$C$2:$G$5523,4,0),$C$2:$G$5523,4,0),$C$2:$G$5523,4,0),$C$2:$G$5523,4,0),$C$2:$G$5523,5,0)</f>
        <v>MANUFACTURED PRODUCTS</v>
      </c>
      <c r="M2260" t="str">
        <f t="shared" ref="M2260:M2261" si="1595">L2260&amp;" - "&amp;K2260&amp;" - "&amp;J2260&amp;" - "&amp;I2260&amp;" - "&amp;H2260&amp;" - "&amp;G2260</f>
        <v>MANUFACTURED PRODUCTS - Computer, electronic and optical products - Computers and peripheral equipment - Computers and peripheral equipment - Storage units and other storage devices - Storage units</v>
      </c>
      <c r="N2260" t="s">
        <v>17</v>
      </c>
      <c r="O2260" t="s">
        <v>17</v>
      </c>
      <c r="P2260" t="s">
        <v>17</v>
      </c>
      <c r="Q2260" t="s">
        <v>17</v>
      </c>
    </row>
    <row r="2261" spans="1:17" x14ac:dyDescent="0.45">
      <c r="A2261">
        <v>1211051</v>
      </c>
      <c r="B2261">
        <v>6</v>
      </c>
      <c r="C2261" s="2" t="s">
        <v>9921</v>
      </c>
      <c r="D2261">
        <v>2620</v>
      </c>
      <c r="E2261" t="s">
        <v>9922</v>
      </c>
      <c r="F2261" t="s">
        <v>9916</v>
      </c>
      <c r="G2261" t="s">
        <v>9923</v>
      </c>
      <c r="H2261" t="str">
        <f t="shared" si="1590"/>
        <v>Storage units and other storage devices</v>
      </c>
      <c r="I2261" t="str">
        <f t="shared" si="1591"/>
        <v>Computers and peripheral equipment</v>
      </c>
      <c r="J2261" t="str">
        <f t="shared" si="1592"/>
        <v>Computers and peripheral equipment</v>
      </c>
      <c r="K2261" t="str">
        <f t="shared" si="1593"/>
        <v>Computer, electronic and optical products</v>
      </c>
      <c r="L2261" t="str">
        <f t="shared" si="1594"/>
        <v>MANUFACTURED PRODUCTS</v>
      </c>
      <c r="M2261" t="str">
        <f t="shared" si="1595"/>
        <v>MANUFACTURED PRODUCTS - Computer, electronic and optical products - Computers and peripheral equipment - Computers and peripheral equipment - Storage units and other storage devices - Solid-state non-volatile storage devices</v>
      </c>
      <c r="N2261" t="s">
        <v>17</v>
      </c>
      <c r="O2261" t="s">
        <v>17</v>
      </c>
      <c r="P2261" t="s">
        <v>17</v>
      </c>
      <c r="Q2261" t="s">
        <v>17</v>
      </c>
    </row>
    <row r="2262" spans="1:17" hidden="1" x14ac:dyDescent="0.45">
      <c r="A2262">
        <v>1211052</v>
      </c>
      <c r="B2262">
        <v>5</v>
      </c>
      <c r="C2262" t="s">
        <v>9924</v>
      </c>
      <c r="F2262" t="s">
        <v>1467</v>
      </c>
      <c r="G2262" t="s">
        <v>9925</v>
      </c>
      <c r="N2262" t="s">
        <v>17</v>
      </c>
      <c r="O2262" t="s">
        <v>17</v>
      </c>
      <c r="P2262" t="s">
        <v>17</v>
      </c>
      <c r="Q2262" t="s">
        <v>17</v>
      </c>
    </row>
    <row r="2263" spans="1:17" x14ac:dyDescent="0.45">
      <c r="A2263">
        <v>1211053</v>
      </c>
      <c r="B2263">
        <v>6</v>
      </c>
      <c r="C2263" s="2" t="s">
        <v>9926</v>
      </c>
      <c r="D2263">
        <v>2620</v>
      </c>
      <c r="E2263" t="s">
        <v>9927</v>
      </c>
      <c r="F2263" t="s">
        <v>9924</v>
      </c>
      <c r="G2263" t="s">
        <v>9925</v>
      </c>
      <c r="H2263" t="str">
        <f>VLOOKUP(F2263,$C$2:$G$5523,5,0)</f>
        <v>Other units of automatic data processing machines</v>
      </c>
      <c r="I2263" t="str">
        <f>VLOOKUP(VLOOKUP(F2263,$C$2:$G$5523,4,0),$C$2:$G$5523,5,0)</f>
        <v>Computers and peripheral equipment</v>
      </c>
      <c r="J2263" t="str">
        <f>VLOOKUP(VLOOKUP(VLOOKUP(F2263,$C$2:$G$5523,4,0),$C$2:$G$5523,4,0),$C$2:$G$5523,5,0)</f>
        <v>Computers and peripheral equipment</v>
      </c>
      <c r="K2263" t="str">
        <f>VLOOKUP(VLOOKUP(VLOOKUP(VLOOKUP(F2263,$C$2:$G$5523,4,0),$C$2:$G$5523,4,0),$C$2:$G$5523,4,0),$C$2:$G$5523,5,0)</f>
        <v>Computer, electronic and optical products</v>
      </c>
      <c r="L2263" t="str">
        <f>VLOOKUP(VLOOKUP(VLOOKUP(VLOOKUP(VLOOKUP(F2263,$C$2:$G$5523,4,0),$C$2:$G$5523,4,0),$C$2:$G$5523,4,0),$C$2:$G$5523,4,0),$C$2:$G$5523,5,0)</f>
        <v>MANUFACTURED PRODUCTS</v>
      </c>
      <c r="M2263" t="str">
        <f>L2263&amp;" - "&amp;K2263&amp;" - "&amp;J2263&amp;" - "&amp;I2263&amp;" - "&amp;H2263&amp;" - "&amp;G2263</f>
        <v>MANUFACTURED PRODUCTS - Computer, electronic and optical products - Computers and peripheral equipment - Computers and peripheral equipment - Other units of automatic data processing machines - Other units of automatic data processing machines</v>
      </c>
      <c r="N2263" t="s">
        <v>17</v>
      </c>
      <c r="O2263" t="s">
        <v>17</v>
      </c>
      <c r="P2263" t="s">
        <v>17</v>
      </c>
      <c r="Q2263" t="s">
        <v>17</v>
      </c>
    </row>
    <row r="2264" spans="1:17" hidden="1" x14ac:dyDescent="0.45">
      <c r="A2264">
        <v>1211054</v>
      </c>
      <c r="B2264">
        <v>5</v>
      </c>
      <c r="C2264" t="s">
        <v>9928</v>
      </c>
      <c r="F2264" t="s">
        <v>1467</v>
      </c>
      <c r="G2264" t="s">
        <v>9929</v>
      </c>
      <c r="N2264" t="s">
        <v>17</v>
      </c>
      <c r="O2264" t="s">
        <v>17</v>
      </c>
      <c r="P2264" t="s">
        <v>17</v>
      </c>
      <c r="Q2264" t="s">
        <v>17</v>
      </c>
    </row>
    <row r="2265" spans="1:17" x14ac:dyDescent="0.45">
      <c r="A2265">
        <v>1211055</v>
      </c>
      <c r="B2265">
        <v>6</v>
      </c>
      <c r="C2265" s="2" t="s">
        <v>9930</v>
      </c>
      <c r="D2265">
        <v>2620</v>
      </c>
      <c r="E2265" t="s">
        <v>9931</v>
      </c>
      <c r="F2265" t="s">
        <v>9928</v>
      </c>
      <c r="G2265" t="s">
        <v>9929</v>
      </c>
      <c r="H2265" t="str">
        <f>VLOOKUP(F2265,$C$2:$G$5523,5,0)</f>
        <v>Parts and accessories of computing machines</v>
      </c>
      <c r="I2265" t="str">
        <f>VLOOKUP(VLOOKUP(F2265,$C$2:$G$5523,4,0),$C$2:$G$5523,5,0)</f>
        <v>Computers and peripheral equipment</v>
      </c>
      <c r="J2265" t="str">
        <f>VLOOKUP(VLOOKUP(VLOOKUP(F2265,$C$2:$G$5523,4,0),$C$2:$G$5523,4,0),$C$2:$G$5523,5,0)</f>
        <v>Computers and peripheral equipment</v>
      </c>
      <c r="K2265" t="str">
        <f>VLOOKUP(VLOOKUP(VLOOKUP(VLOOKUP(F2265,$C$2:$G$5523,4,0),$C$2:$G$5523,4,0),$C$2:$G$5523,4,0),$C$2:$G$5523,5,0)</f>
        <v>Computer, electronic and optical products</v>
      </c>
      <c r="L2265" t="str">
        <f>VLOOKUP(VLOOKUP(VLOOKUP(VLOOKUP(VLOOKUP(F2265,$C$2:$G$5523,4,0),$C$2:$G$5523,4,0),$C$2:$G$5523,4,0),$C$2:$G$5523,4,0),$C$2:$G$5523,5,0)</f>
        <v>MANUFACTURED PRODUCTS</v>
      </c>
      <c r="M2265" t="str">
        <f>L2265&amp;" - "&amp;K2265&amp;" - "&amp;J2265&amp;" - "&amp;I2265&amp;" - "&amp;H2265&amp;" - "&amp;G2265</f>
        <v>MANUFACTURED PRODUCTS - Computer, electronic and optical products - Computers and peripheral equipment - Computers and peripheral equipment - Parts and accessories of computing machines - Parts and accessories of computing machines</v>
      </c>
      <c r="N2265" t="s">
        <v>17</v>
      </c>
      <c r="O2265" t="s">
        <v>17</v>
      </c>
      <c r="P2265" t="s">
        <v>17</v>
      </c>
      <c r="Q2265" t="s">
        <v>17</v>
      </c>
    </row>
    <row r="2266" spans="1:17" hidden="1" x14ac:dyDescent="0.45">
      <c r="A2266">
        <v>1211056</v>
      </c>
      <c r="B2266">
        <v>5</v>
      </c>
      <c r="C2266" t="s">
        <v>9932</v>
      </c>
      <c r="F2266" t="s">
        <v>1467</v>
      </c>
      <c r="G2266" t="s">
        <v>9933</v>
      </c>
      <c r="N2266" t="s">
        <v>17</v>
      </c>
      <c r="O2266" t="s">
        <v>17</v>
      </c>
      <c r="P2266" t="s">
        <v>17</v>
      </c>
      <c r="Q2266" t="s">
        <v>17</v>
      </c>
    </row>
    <row r="2267" spans="1:17" x14ac:dyDescent="0.45">
      <c r="A2267">
        <v>1211057</v>
      </c>
      <c r="B2267">
        <v>6</v>
      </c>
      <c r="C2267" s="2" t="s">
        <v>9934</v>
      </c>
      <c r="D2267">
        <v>2620</v>
      </c>
      <c r="E2267" t="s">
        <v>9935</v>
      </c>
      <c r="F2267" t="s">
        <v>9932</v>
      </c>
      <c r="G2267" t="s">
        <v>9936</v>
      </c>
      <c r="H2267" t="str">
        <f t="shared" ref="H2267:H2268" si="1596">VLOOKUP(F2267,$C$2:$G$5523,5,0)</f>
        <v>Computers and peripheral equipment manufacturing services; sub-contracted operations as part of manufacturing of computers and peripheral equipment</v>
      </c>
      <c r="I2267" t="str">
        <f t="shared" ref="I2267:I2268" si="1597">VLOOKUP(VLOOKUP(F2267,$C$2:$G$5523,4,0),$C$2:$G$5523,5,0)</f>
        <v>Computers and peripheral equipment</v>
      </c>
      <c r="J2267" t="str">
        <f t="shared" ref="J2267:J2268" si="1598">VLOOKUP(VLOOKUP(VLOOKUP(F2267,$C$2:$G$5523,4,0),$C$2:$G$5523,4,0),$C$2:$G$5523,5,0)</f>
        <v>Computers and peripheral equipment</v>
      </c>
      <c r="K2267" t="str">
        <f t="shared" ref="K2267:K2268" si="1599">VLOOKUP(VLOOKUP(VLOOKUP(VLOOKUP(F2267,$C$2:$G$5523,4,0),$C$2:$G$5523,4,0),$C$2:$G$5523,4,0),$C$2:$G$5523,5,0)</f>
        <v>Computer, electronic and optical products</v>
      </c>
      <c r="L2267" t="str">
        <f t="shared" ref="L2267:L2268" si="1600">VLOOKUP(VLOOKUP(VLOOKUP(VLOOKUP(VLOOKUP(F2267,$C$2:$G$5523,4,0),$C$2:$G$5523,4,0),$C$2:$G$5523,4,0),$C$2:$G$5523,4,0),$C$2:$G$5523,5,0)</f>
        <v>MANUFACTURED PRODUCTS</v>
      </c>
      <c r="M2267" t="str">
        <f t="shared" ref="M2267:M2268" si="1601">L2267&amp;" - "&amp;K2267&amp;" - "&amp;J2267&amp;" - "&amp;I2267&amp;" - "&amp;H2267&amp;" - "&amp;G2267</f>
        <v>MANUFACTURED PRODUCTS - Computer, electronic and optical products - Computers and peripheral equipment - Computers and peripheral equipment - Computers and peripheral equipment manufacturing services; sub-contracted operations as part of manufacturing of computers and peripheral equipment - Computers and peripheral equipment manufacturing services</v>
      </c>
      <c r="N2267" t="s">
        <v>17</v>
      </c>
      <c r="O2267" t="s">
        <v>17</v>
      </c>
      <c r="P2267" t="s">
        <v>17</v>
      </c>
      <c r="Q2267" t="s">
        <v>17</v>
      </c>
    </row>
    <row r="2268" spans="1:17" x14ac:dyDescent="0.45">
      <c r="A2268">
        <v>1211058</v>
      </c>
      <c r="B2268">
        <v>6</v>
      </c>
      <c r="C2268" s="2" t="s">
        <v>9937</v>
      </c>
      <c r="D2268">
        <v>2620</v>
      </c>
      <c r="E2268" t="s">
        <v>9938</v>
      </c>
      <c r="F2268" t="s">
        <v>9932</v>
      </c>
      <c r="G2268" t="s">
        <v>9939</v>
      </c>
      <c r="H2268" t="str">
        <f t="shared" si="1596"/>
        <v>Computers and peripheral equipment manufacturing services; sub-contracted operations as part of manufacturing of computers and peripheral equipment</v>
      </c>
      <c r="I2268" t="str">
        <f t="shared" si="1597"/>
        <v>Computers and peripheral equipment</v>
      </c>
      <c r="J2268" t="str">
        <f t="shared" si="1598"/>
        <v>Computers and peripheral equipment</v>
      </c>
      <c r="K2268" t="str">
        <f t="shared" si="1599"/>
        <v>Computer, electronic and optical products</v>
      </c>
      <c r="L2268" t="str">
        <f t="shared" si="1600"/>
        <v>MANUFACTURED PRODUCTS</v>
      </c>
      <c r="M2268" t="str">
        <f t="shared" si="1601"/>
        <v>MANUFACTURED PRODUCTS - Computer, electronic and optical products - Computers and peripheral equipment - Computers and peripheral equipment - Computers and peripheral equipment manufacturing services; sub-contracted operations as part of manufacturing of computers and peripheral equipment - Sub-contracted operations as part of manufacturing of computers and peripheral equipment</v>
      </c>
      <c r="N2268" t="s">
        <v>17</v>
      </c>
      <c r="O2268" t="s">
        <v>17</v>
      </c>
      <c r="P2268" t="s">
        <v>17</v>
      </c>
      <c r="Q2268" t="s">
        <v>17</v>
      </c>
    </row>
    <row r="2269" spans="1:17" hidden="1" x14ac:dyDescent="0.45">
      <c r="A2269">
        <v>1211059</v>
      </c>
      <c r="B2269">
        <v>3</v>
      </c>
      <c r="C2269" t="s">
        <v>1474</v>
      </c>
      <c r="F2269" t="s">
        <v>1446</v>
      </c>
      <c r="G2269" t="s">
        <v>9940</v>
      </c>
      <c r="N2269" t="s">
        <v>17</v>
      </c>
      <c r="O2269" t="s">
        <v>17</v>
      </c>
      <c r="P2269" t="s">
        <v>17</v>
      </c>
      <c r="Q2269" t="s">
        <v>17</v>
      </c>
    </row>
    <row r="2270" spans="1:17" hidden="1" x14ac:dyDescent="0.45">
      <c r="A2270">
        <v>1211060</v>
      </c>
      <c r="B2270">
        <v>4</v>
      </c>
      <c r="C2270" t="s">
        <v>1477</v>
      </c>
      <c r="F2270" t="s">
        <v>1474</v>
      </c>
      <c r="G2270" t="s">
        <v>9940</v>
      </c>
      <c r="N2270" t="s">
        <v>17</v>
      </c>
      <c r="O2270" t="s">
        <v>17</v>
      </c>
      <c r="P2270" t="s">
        <v>17</v>
      </c>
      <c r="Q2270" t="s">
        <v>17</v>
      </c>
    </row>
    <row r="2271" spans="1:17" hidden="1" x14ac:dyDescent="0.45">
      <c r="A2271">
        <v>1211061</v>
      </c>
      <c r="B2271">
        <v>5</v>
      </c>
      <c r="C2271" t="s">
        <v>9941</v>
      </c>
      <c r="F2271" t="s">
        <v>1477</v>
      </c>
      <c r="G2271" t="s">
        <v>9942</v>
      </c>
      <c r="N2271" t="s">
        <v>17</v>
      </c>
      <c r="O2271" t="s">
        <v>17</v>
      </c>
      <c r="P2271" t="s">
        <v>17</v>
      </c>
      <c r="Q2271" t="s">
        <v>17</v>
      </c>
    </row>
    <row r="2272" spans="1:17" x14ac:dyDescent="0.45">
      <c r="A2272">
        <v>1211062</v>
      </c>
      <c r="B2272">
        <v>6</v>
      </c>
      <c r="C2272" s="2" t="s">
        <v>9943</v>
      </c>
      <c r="D2272">
        <v>2630</v>
      </c>
      <c r="E2272" t="s">
        <v>9944</v>
      </c>
      <c r="F2272" t="s">
        <v>9941</v>
      </c>
      <c r="G2272" t="s">
        <v>9945</v>
      </c>
      <c r="H2272" t="str">
        <f t="shared" ref="H2272:H2274" si="1602">VLOOKUP(F2272,$C$2:$G$5523,5,0)</f>
        <v>Radio or television transmission apparatus; television cameras</v>
      </c>
      <c r="I2272" t="str">
        <f t="shared" ref="I2272:I2274" si="1603">VLOOKUP(VLOOKUP(F2272,$C$2:$G$5523,4,0),$C$2:$G$5523,5,0)</f>
        <v>Communication equipment</v>
      </c>
      <c r="J2272" t="str">
        <f t="shared" ref="J2272:J2274" si="1604">VLOOKUP(VLOOKUP(VLOOKUP(F2272,$C$2:$G$5523,4,0),$C$2:$G$5523,4,0),$C$2:$G$5523,5,0)</f>
        <v>Communication equipment</v>
      </c>
      <c r="K2272" t="str">
        <f t="shared" ref="K2272:K2274" si="1605">VLOOKUP(VLOOKUP(VLOOKUP(VLOOKUP(F2272,$C$2:$G$5523,4,0),$C$2:$G$5523,4,0),$C$2:$G$5523,4,0),$C$2:$G$5523,5,0)</f>
        <v>Computer, electronic and optical products</v>
      </c>
      <c r="L2272" t="str">
        <f t="shared" ref="L2272:L2274" si="1606">VLOOKUP(VLOOKUP(VLOOKUP(VLOOKUP(VLOOKUP(F2272,$C$2:$G$5523,4,0),$C$2:$G$5523,4,0),$C$2:$G$5523,4,0),$C$2:$G$5523,4,0),$C$2:$G$5523,5,0)</f>
        <v>MANUFACTURED PRODUCTS</v>
      </c>
      <c r="M2272" t="str">
        <f t="shared" ref="M2272:M2274" si="1607">L2272&amp;" - "&amp;K2272&amp;" - "&amp;J2272&amp;" - "&amp;I2272&amp;" - "&amp;H2272&amp;" - "&amp;G2272</f>
        <v>MANUFACTURED PRODUCTS - Computer, electronic and optical products - Communication equipment - Communication equipment - Radio or television transmission apparatus; television cameras - Transmission apparatus incorporating reception apparatus</v>
      </c>
      <c r="N2272" t="s">
        <v>17</v>
      </c>
      <c r="O2272" t="s">
        <v>17</v>
      </c>
      <c r="P2272" t="s">
        <v>17</v>
      </c>
      <c r="Q2272" t="s">
        <v>17</v>
      </c>
    </row>
    <row r="2273" spans="1:17" x14ac:dyDescent="0.45">
      <c r="A2273">
        <v>1211063</v>
      </c>
      <c r="B2273">
        <v>6</v>
      </c>
      <c r="C2273" s="2" t="s">
        <v>9946</v>
      </c>
      <c r="D2273">
        <v>2630</v>
      </c>
      <c r="E2273" t="s">
        <v>9947</v>
      </c>
      <c r="F2273" t="s">
        <v>9941</v>
      </c>
      <c r="G2273" t="s">
        <v>9948</v>
      </c>
      <c r="H2273" t="str">
        <f t="shared" si="1602"/>
        <v>Radio or television transmission apparatus; television cameras</v>
      </c>
      <c r="I2273" t="str">
        <f t="shared" si="1603"/>
        <v>Communication equipment</v>
      </c>
      <c r="J2273" t="str">
        <f t="shared" si="1604"/>
        <v>Communication equipment</v>
      </c>
      <c r="K2273" t="str">
        <f t="shared" si="1605"/>
        <v>Computer, electronic and optical products</v>
      </c>
      <c r="L2273" t="str">
        <f t="shared" si="1606"/>
        <v>MANUFACTURED PRODUCTS</v>
      </c>
      <c r="M2273" t="str">
        <f t="shared" si="1607"/>
        <v>MANUFACTURED PRODUCTS - Computer, electronic and optical products - Communication equipment - Communication equipment - Radio or television transmission apparatus; television cameras - Transmission apparatus not incorporating reception apparatus</v>
      </c>
      <c r="N2273" t="s">
        <v>17</v>
      </c>
      <c r="O2273" t="s">
        <v>17</v>
      </c>
      <c r="P2273" t="s">
        <v>17</v>
      </c>
      <c r="Q2273" t="s">
        <v>17</v>
      </c>
    </row>
    <row r="2274" spans="1:17" x14ac:dyDescent="0.45">
      <c r="A2274">
        <v>1211064</v>
      </c>
      <c r="B2274">
        <v>6</v>
      </c>
      <c r="C2274" s="2" t="s">
        <v>9949</v>
      </c>
      <c r="D2274">
        <v>2630</v>
      </c>
      <c r="E2274" t="s">
        <v>9950</v>
      </c>
      <c r="F2274" t="s">
        <v>9941</v>
      </c>
      <c r="G2274" t="s">
        <v>9951</v>
      </c>
      <c r="H2274" t="str">
        <f t="shared" si="1602"/>
        <v>Radio or television transmission apparatus; television cameras</v>
      </c>
      <c r="I2274" t="str">
        <f t="shared" si="1603"/>
        <v>Communication equipment</v>
      </c>
      <c r="J2274" t="str">
        <f t="shared" si="1604"/>
        <v>Communication equipment</v>
      </c>
      <c r="K2274" t="str">
        <f t="shared" si="1605"/>
        <v>Computer, electronic and optical products</v>
      </c>
      <c r="L2274" t="str">
        <f t="shared" si="1606"/>
        <v>MANUFACTURED PRODUCTS</v>
      </c>
      <c r="M2274" t="str">
        <f t="shared" si="1607"/>
        <v>MANUFACTURED PRODUCTS - Computer, electronic and optical products - Communication equipment - Communication equipment - Radio or television transmission apparatus; television cameras - Television cameras</v>
      </c>
      <c r="N2274" t="s">
        <v>17</v>
      </c>
      <c r="O2274" t="s">
        <v>17</v>
      </c>
      <c r="P2274" t="s">
        <v>17</v>
      </c>
      <c r="Q2274" t="s">
        <v>17</v>
      </c>
    </row>
    <row r="2275" spans="1:17" hidden="1" x14ac:dyDescent="0.45">
      <c r="A2275">
        <v>1211065</v>
      </c>
      <c r="B2275">
        <v>5</v>
      </c>
      <c r="C2275" t="s">
        <v>9952</v>
      </c>
      <c r="F2275" t="s">
        <v>1477</v>
      </c>
      <c r="G2275" t="s">
        <v>9953</v>
      </c>
      <c r="N2275" t="s">
        <v>17</v>
      </c>
      <c r="O2275" t="s">
        <v>17</v>
      </c>
      <c r="P2275" t="s">
        <v>17</v>
      </c>
      <c r="Q2275" t="s">
        <v>17</v>
      </c>
    </row>
    <row r="2276" spans="1:17" x14ac:dyDescent="0.45">
      <c r="A2276">
        <v>1211066</v>
      </c>
      <c r="B2276">
        <v>6</v>
      </c>
      <c r="C2276" s="2" t="s">
        <v>9954</v>
      </c>
      <c r="D2276">
        <v>2630</v>
      </c>
      <c r="E2276" t="s">
        <v>9955</v>
      </c>
      <c r="F2276" t="s">
        <v>9952</v>
      </c>
      <c r="G2276" t="s">
        <v>9956</v>
      </c>
      <c r="H2276" t="str">
        <f t="shared" ref="H2276:H2278" si="1608">VLOOKUP(F2276,$C$2:$G$5523,5,0)</f>
        <v>Electrical apparatus for line telephony or line telegraphy; videophones</v>
      </c>
      <c r="I2276" t="str">
        <f t="shared" ref="I2276:I2278" si="1609">VLOOKUP(VLOOKUP(F2276,$C$2:$G$5523,4,0),$C$2:$G$5523,5,0)</f>
        <v>Communication equipment</v>
      </c>
      <c r="J2276" t="str">
        <f t="shared" ref="J2276:J2278" si="1610">VLOOKUP(VLOOKUP(VLOOKUP(F2276,$C$2:$G$5523,4,0),$C$2:$G$5523,4,0),$C$2:$G$5523,5,0)</f>
        <v>Communication equipment</v>
      </c>
      <c r="K2276" t="str">
        <f t="shared" ref="K2276:K2278" si="1611">VLOOKUP(VLOOKUP(VLOOKUP(VLOOKUP(F2276,$C$2:$G$5523,4,0),$C$2:$G$5523,4,0),$C$2:$G$5523,4,0),$C$2:$G$5523,5,0)</f>
        <v>Computer, electronic and optical products</v>
      </c>
      <c r="L2276" t="str">
        <f t="shared" ref="L2276:L2278" si="1612">VLOOKUP(VLOOKUP(VLOOKUP(VLOOKUP(VLOOKUP(F2276,$C$2:$G$5523,4,0),$C$2:$G$5523,4,0),$C$2:$G$5523,4,0),$C$2:$G$5523,4,0),$C$2:$G$5523,5,0)</f>
        <v>MANUFACTURED PRODUCTS</v>
      </c>
      <c r="M2276" t="str">
        <f t="shared" ref="M2276:M2278" si="1613">L2276&amp;" - "&amp;K2276&amp;" - "&amp;J2276&amp;" - "&amp;I2276&amp;" - "&amp;H2276&amp;" - "&amp;G2276</f>
        <v>MANUFACTURED PRODUCTS - Computer, electronic and optical products - Communication equipment - Communication equipment - Electrical apparatus for line telephony or line telegraphy; videophones - Line telephone sets with cordless handsets</v>
      </c>
      <c r="N2276" t="s">
        <v>17</v>
      </c>
      <c r="O2276" t="s">
        <v>17</v>
      </c>
      <c r="P2276" t="s">
        <v>17</v>
      </c>
      <c r="Q2276" t="s">
        <v>17</v>
      </c>
    </row>
    <row r="2277" spans="1:17" x14ac:dyDescent="0.45">
      <c r="A2277">
        <v>1211067</v>
      </c>
      <c r="B2277">
        <v>6</v>
      </c>
      <c r="C2277" s="2" t="s">
        <v>9957</v>
      </c>
      <c r="D2277">
        <v>2630</v>
      </c>
      <c r="E2277" t="s">
        <v>9958</v>
      </c>
      <c r="F2277" t="s">
        <v>9952</v>
      </c>
      <c r="G2277" t="s">
        <v>9959</v>
      </c>
      <c r="H2277" t="str">
        <f t="shared" si="1608"/>
        <v>Electrical apparatus for line telephony or line telegraphy; videophones</v>
      </c>
      <c r="I2277" t="str">
        <f t="shared" si="1609"/>
        <v>Communication equipment</v>
      </c>
      <c r="J2277" t="str">
        <f t="shared" si="1610"/>
        <v>Communication equipment</v>
      </c>
      <c r="K2277" t="str">
        <f t="shared" si="1611"/>
        <v>Computer, electronic and optical products</v>
      </c>
      <c r="L2277" t="str">
        <f t="shared" si="1612"/>
        <v>MANUFACTURED PRODUCTS</v>
      </c>
      <c r="M2277" t="str">
        <f t="shared" si="1613"/>
        <v>MANUFACTURED PRODUCTS - Computer, electronic and optical products - Communication equipment - Communication equipment - Electrical apparatus for line telephony or line telegraphy; videophones - Telephones for cellular networks or for other wireless networks</v>
      </c>
      <c r="N2277" t="s">
        <v>17</v>
      </c>
      <c r="O2277" t="s">
        <v>9960</v>
      </c>
      <c r="P2277" t="s">
        <v>17</v>
      </c>
      <c r="Q2277" t="s">
        <v>17</v>
      </c>
    </row>
    <row r="2278" spans="1:17" x14ac:dyDescent="0.45">
      <c r="A2278">
        <v>1211068</v>
      </c>
      <c r="B2278">
        <v>6</v>
      </c>
      <c r="C2278" s="2" t="s">
        <v>9961</v>
      </c>
      <c r="D2278">
        <v>2630</v>
      </c>
      <c r="E2278" t="s">
        <v>9962</v>
      </c>
      <c r="F2278" t="s">
        <v>9952</v>
      </c>
      <c r="G2278" t="s">
        <v>9963</v>
      </c>
      <c r="H2278" t="str">
        <f t="shared" si="1608"/>
        <v>Electrical apparatus for line telephony or line telegraphy; videophones</v>
      </c>
      <c r="I2278" t="str">
        <f t="shared" si="1609"/>
        <v>Communication equipment</v>
      </c>
      <c r="J2278" t="str">
        <f t="shared" si="1610"/>
        <v>Communication equipment</v>
      </c>
      <c r="K2278" t="str">
        <f t="shared" si="1611"/>
        <v>Computer, electronic and optical products</v>
      </c>
      <c r="L2278" t="str">
        <f t="shared" si="1612"/>
        <v>MANUFACTURED PRODUCTS</v>
      </c>
      <c r="M2278" t="str">
        <f t="shared" si="1613"/>
        <v>MANUFACTURED PRODUCTS - Computer, electronic and optical products - Communication equipment - Communication equipment - Electrical apparatus for line telephony or line telegraphy; videophones - Other telephone sets and apparatus for transmission or reception of voice, images or other data, including apparatus for communication in a wired or wireless network (such as a local or wide area network)</v>
      </c>
      <c r="N2278" t="s">
        <v>17</v>
      </c>
      <c r="O2278" t="s">
        <v>9964</v>
      </c>
      <c r="P2278" t="s">
        <v>17</v>
      </c>
      <c r="Q2278" t="s">
        <v>17</v>
      </c>
    </row>
    <row r="2279" spans="1:17" hidden="1" x14ac:dyDescent="0.45">
      <c r="A2279">
        <v>1211069</v>
      </c>
      <c r="B2279">
        <v>5</v>
      </c>
      <c r="C2279" t="s">
        <v>9965</v>
      </c>
      <c r="F2279" t="s">
        <v>1477</v>
      </c>
      <c r="G2279" t="s">
        <v>9966</v>
      </c>
      <c r="N2279" t="s">
        <v>17</v>
      </c>
      <c r="O2279" t="s">
        <v>17</v>
      </c>
      <c r="P2279" t="s">
        <v>17</v>
      </c>
      <c r="Q2279" t="s">
        <v>17</v>
      </c>
    </row>
    <row r="2280" spans="1:17" x14ac:dyDescent="0.45">
      <c r="A2280">
        <v>1211070</v>
      </c>
      <c r="B2280">
        <v>6</v>
      </c>
      <c r="C2280" s="2" t="s">
        <v>9967</v>
      </c>
      <c r="D2280">
        <v>2630</v>
      </c>
      <c r="E2280" t="s">
        <v>9968</v>
      </c>
      <c r="F2280" t="s">
        <v>9965</v>
      </c>
      <c r="G2280" t="s">
        <v>9966</v>
      </c>
      <c r="H2280" t="str">
        <f>VLOOKUP(F2280,$C$2:$G$5523,5,0)</f>
        <v>Parts of electrical telephonic or telegraphic apparatus</v>
      </c>
      <c r="I2280" t="str">
        <f>VLOOKUP(VLOOKUP(F2280,$C$2:$G$5523,4,0),$C$2:$G$5523,5,0)</f>
        <v>Communication equipment</v>
      </c>
      <c r="J2280" t="str">
        <f>VLOOKUP(VLOOKUP(VLOOKUP(F2280,$C$2:$G$5523,4,0),$C$2:$G$5523,4,0),$C$2:$G$5523,5,0)</f>
        <v>Communication equipment</v>
      </c>
      <c r="K2280" t="str">
        <f>VLOOKUP(VLOOKUP(VLOOKUP(VLOOKUP(F2280,$C$2:$G$5523,4,0),$C$2:$G$5523,4,0),$C$2:$G$5523,4,0),$C$2:$G$5523,5,0)</f>
        <v>Computer, electronic and optical products</v>
      </c>
      <c r="L2280" t="str">
        <f>VLOOKUP(VLOOKUP(VLOOKUP(VLOOKUP(VLOOKUP(F2280,$C$2:$G$5523,4,0),$C$2:$G$5523,4,0),$C$2:$G$5523,4,0),$C$2:$G$5523,4,0),$C$2:$G$5523,5,0)</f>
        <v>MANUFACTURED PRODUCTS</v>
      </c>
      <c r="M2280" t="str">
        <f>L2280&amp;" - "&amp;K2280&amp;" - "&amp;J2280&amp;" - "&amp;I2280&amp;" - "&amp;H2280&amp;" - "&amp;G2280</f>
        <v>MANUFACTURED PRODUCTS - Computer, electronic and optical products - Communication equipment - Communication equipment - Parts of electrical telephonic or telegraphic apparatus - Parts of electrical telephonic or telegraphic apparatus</v>
      </c>
      <c r="N2280" t="s">
        <v>17</v>
      </c>
      <c r="O2280" t="s">
        <v>17</v>
      </c>
      <c r="P2280" t="s">
        <v>17</v>
      </c>
      <c r="Q2280" t="s">
        <v>17</v>
      </c>
    </row>
    <row r="2281" spans="1:17" hidden="1" x14ac:dyDescent="0.45">
      <c r="A2281">
        <v>1211071</v>
      </c>
      <c r="B2281">
        <v>5</v>
      </c>
      <c r="C2281" t="s">
        <v>9969</v>
      </c>
      <c r="F2281" t="s">
        <v>1477</v>
      </c>
      <c r="G2281" t="s">
        <v>9970</v>
      </c>
      <c r="N2281" t="s">
        <v>17</v>
      </c>
      <c r="O2281" t="s">
        <v>17</v>
      </c>
      <c r="P2281" t="s">
        <v>17</v>
      </c>
      <c r="Q2281" t="s">
        <v>17</v>
      </c>
    </row>
    <row r="2282" spans="1:17" x14ac:dyDescent="0.45">
      <c r="A2282">
        <v>1211072</v>
      </c>
      <c r="B2282">
        <v>6</v>
      </c>
      <c r="C2282" s="2" t="s">
        <v>9971</v>
      </c>
      <c r="D2282">
        <v>2630</v>
      </c>
      <c r="E2282" t="s">
        <v>9972</v>
      </c>
      <c r="F2282" t="s">
        <v>9969</v>
      </c>
      <c r="G2282" t="s">
        <v>9970</v>
      </c>
      <c r="H2282" t="str">
        <f>VLOOKUP(F2282,$C$2:$G$5523,5,0)</f>
        <v>Aerials and aerial reflectors of all kind and parts thereof; parts of radio and television transmission apparatus and television cameras</v>
      </c>
      <c r="I2282" t="str">
        <f>VLOOKUP(VLOOKUP(F2282,$C$2:$G$5523,4,0),$C$2:$G$5523,5,0)</f>
        <v>Communication equipment</v>
      </c>
      <c r="J2282" t="str">
        <f>VLOOKUP(VLOOKUP(VLOOKUP(F2282,$C$2:$G$5523,4,0),$C$2:$G$5523,4,0),$C$2:$G$5523,5,0)</f>
        <v>Communication equipment</v>
      </c>
      <c r="K2282" t="str">
        <f>VLOOKUP(VLOOKUP(VLOOKUP(VLOOKUP(F2282,$C$2:$G$5523,4,0),$C$2:$G$5523,4,0),$C$2:$G$5523,4,0),$C$2:$G$5523,5,0)</f>
        <v>Computer, electronic and optical products</v>
      </c>
      <c r="L2282" t="str">
        <f>VLOOKUP(VLOOKUP(VLOOKUP(VLOOKUP(VLOOKUP(F2282,$C$2:$G$5523,4,0),$C$2:$G$5523,4,0),$C$2:$G$5523,4,0),$C$2:$G$5523,4,0),$C$2:$G$5523,5,0)</f>
        <v>MANUFACTURED PRODUCTS</v>
      </c>
      <c r="M2282" t="str">
        <f>L2282&amp;" - "&amp;K2282&amp;" - "&amp;J2282&amp;" - "&amp;I2282&amp;" - "&amp;H2282&amp;" - "&amp;G2282</f>
        <v>MANUFACTURED PRODUCTS - Computer, electronic and optical products - Communication equipment - Communication equipment - Aerials and aerial reflectors of all kind and parts thereof; parts of radio and television transmission apparatus and television cameras - Aerials and aerial reflectors of all kind and parts thereof; parts of radio and television transmission apparatus and television cameras</v>
      </c>
      <c r="N2282" t="s">
        <v>17</v>
      </c>
      <c r="O2282" t="s">
        <v>17</v>
      </c>
      <c r="P2282" t="s">
        <v>17</v>
      </c>
      <c r="Q2282" t="s">
        <v>17</v>
      </c>
    </row>
    <row r="2283" spans="1:17" hidden="1" x14ac:dyDescent="0.45">
      <c r="A2283">
        <v>1211073</v>
      </c>
      <c r="B2283">
        <v>5</v>
      </c>
      <c r="C2283" t="s">
        <v>9973</v>
      </c>
      <c r="F2283" t="s">
        <v>1477</v>
      </c>
      <c r="G2283" t="s">
        <v>9974</v>
      </c>
      <c r="N2283" t="s">
        <v>17</v>
      </c>
      <c r="O2283" t="s">
        <v>17</v>
      </c>
      <c r="P2283" t="s">
        <v>17</v>
      </c>
      <c r="Q2283" t="s">
        <v>17</v>
      </c>
    </row>
    <row r="2284" spans="1:17" x14ac:dyDescent="0.45">
      <c r="A2284">
        <v>1211074</v>
      </c>
      <c r="B2284">
        <v>6</v>
      </c>
      <c r="C2284" s="2" t="s">
        <v>9975</v>
      </c>
      <c r="D2284">
        <v>2630</v>
      </c>
      <c r="E2284" t="s">
        <v>9976</v>
      </c>
      <c r="F2284" t="s">
        <v>9973</v>
      </c>
      <c r="G2284" t="s">
        <v>9974</v>
      </c>
      <c r="H2284" t="str">
        <f>VLOOKUP(F2284,$C$2:$G$5523,5,0)</f>
        <v>Burglar or fire alarms and similar apparatus</v>
      </c>
      <c r="I2284" t="str">
        <f>VLOOKUP(VLOOKUP(F2284,$C$2:$G$5523,4,0),$C$2:$G$5523,5,0)</f>
        <v>Communication equipment</v>
      </c>
      <c r="J2284" t="str">
        <f>VLOOKUP(VLOOKUP(VLOOKUP(F2284,$C$2:$G$5523,4,0),$C$2:$G$5523,4,0),$C$2:$G$5523,5,0)</f>
        <v>Communication equipment</v>
      </c>
      <c r="K2284" t="str">
        <f>VLOOKUP(VLOOKUP(VLOOKUP(VLOOKUP(F2284,$C$2:$G$5523,4,0),$C$2:$G$5523,4,0),$C$2:$G$5523,4,0),$C$2:$G$5523,5,0)</f>
        <v>Computer, electronic and optical products</v>
      </c>
      <c r="L2284" t="str">
        <f>VLOOKUP(VLOOKUP(VLOOKUP(VLOOKUP(VLOOKUP(F2284,$C$2:$G$5523,4,0),$C$2:$G$5523,4,0),$C$2:$G$5523,4,0),$C$2:$G$5523,4,0),$C$2:$G$5523,5,0)</f>
        <v>MANUFACTURED PRODUCTS</v>
      </c>
      <c r="M2284" t="str">
        <f>L2284&amp;" - "&amp;K2284&amp;" - "&amp;J2284&amp;" - "&amp;I2284&amp;" - "&amp;H2284&amp;" - "&amp;G2284</f>
        <v>MANUFACTURED PRODUCTS - Computer, electronic and optical products - Communication equipment - Communication equipment - Burglar or fire alarms and similar apparatus - Burglar or fire alarms and similar apparatus</v>
      </c>
      <c r="N2284" t="s">
        <v>17</v>
      </c>
      <c r="O2284" t="s">
        <v>17</v>
      </c>
      <c r="P2284" t="s">
        <v>17</v>
      </c>
      <c r="Q2284" t="s">
        <v>17</v>
      </c>
    </row>
    <row r="2285" spans="1:17" hidden="1" x14ac:dyDescent="0.45">
      <c r="A2285">
        <v>1211075</v>
      </c>
      <c r="B2285">
        <v>5</v>
      </c>
      <c r="C2285" t="s">
        <v>9977</v>
      </c>
      <c r="F2285" t="s">
        <v>1477</v>
      </c>
      <c r="G2285" t="s">
        <v>9978</v>
      </c>
      <c r="N2285" t="s">
        <v>17</v>
      </c>
      <c r="O2285" t="s">
        <v>17</v>
      </c>
      <c r="P2285" t="s">
        <v>17</v>
      </c>
      <c r="Q2285" t="s">
        <v>17</v>
      </c>
    </row>
    <row r="2286" spans="1:17" x14ac:dyDescent="0.45">
      <c r="A2286">
        <v>1211076</v>
      </c>
      <c r="B2286">
        <v>6</v>
      </c>
      <c r="C2286" s="2" t="s">
        <v>9979</v>
      </c>
      <c r="D2286">
        <v>2630</v>
      </c>
      <c r="E2286" t="s">
        <v>9980</v>
      </c>
      <c r="F2286" t="s">
        <v>9977</v>
      </c>
      <c r="G2286" t="s">
        <v>9978</v>
      </c>
      <c r="H2286" t="str">
        <f>VLOOKUP(F2286,$C$2:$G$5523,5,0)</f>
        <v>Parts of burglar or fire alarms and similar apparatus</v>
      </c>
      <c r="I2286" t="str">
        <f>VLOOKUP(VLOOKUP(F2286,$C$2:$G$5523,4,0),$C$2:$G$5523,5,0)</f>
        <v>Communication equipment</v>
      </c>
      <c r="J2286" t="str">
        <f>VLOOKUP(VLOOKUP(VLOOKUP(F2286,$C$2:$G$5523,4,0),$C$2:$G$5523,4,0),$C$2:$G$5523,5,0)</f>
        <v>Communication equipment</v>
      </c>
      <c r="K2286" t="str">
        <f>VLOOKUP(VLOOKUP(VLOOKUP(VLOOKUP(F2286,$C$2:$G$5523,4,0),$C$2:$G$5523,4,0),$C$2:$G$5523,4,0),$C$2:$G$5523,5,0)</f>
        <v>Computer, electronic and optical products</v>
      </c>
      <c r="L2286" t="str">
        <f>VLOOKUP(VLOOKUP(VLOOKUP(VLOOKUP(VLOOKUP(F2286,$C$2:$G$5523,4,0),$C$2:$G$5523,4,0),$C$2:$G$5523,4,0),$C$2:$G$5523,4,0),$C$2:$G$5523,5,0)</f>
        <v>MANUFACTURED PRODUCTS</v>
      </c>
      <c r="M2286" t="str">
        <f>L2286&amp;" - "&amp;K2286&amp;" - "&amp;J2286&amp;" - "&amp;I2286&amp;" - "&amp;H2286&amp;" - "&amp;G2286</f>
        <v>MANUFACTURED PRODUCTS - Computer, electronic and optical products - Communication equipment - Communication equipment - Parts of burglar or fire alarms and similar apparatus - Parts of burglar or fire alarms and similar apparatus</v>
      </c>
      <c r="N2286" t="s">
        <v>17</v>
      </c>
      <c r="O2286" t="s">
        <v>17</v>
      </c>
      <c r="P2286" t="s">
        <v>17</v>
      </c>
      <c r="Q2286" t="s">
        <v>17</v>
      </c>
    </row>
    <row r="2287" spans="1:17" hidden="1" x14ac:dyDescent="0.45">
      <c r="A2287">
        <v>1211077</v>
      </c>
      <c r="B2287">
        <v>5</v>
      </c>
      <c r="C2287" t="s">
        <v>9981</v>
      </c>
      <c r="F2287" t="s">
        <v>1477</v>
      </c>
      <c r="G2287" t="s">
        <v>9982</v>
      </c>
      <c r="N2287" t="s">
        <v>17</v>
      </c>
      <c r="O2287" t="s">
        <v>17</v>
      </c>
      <c r="P2287" t="s">
        <v>17</v>
      </c>
      <c r="Q2287" t="s">
        <v>17</v>
      </c>
    </row>
    <row r="2288" spans="1:17" x14ac:dyDescent="0.45">
      <c r="A2288">
        <v>1211078</v>
      </c>
      <c r="B2288">
        <v>6</v>
      </c>
      <c r="C2288" s="2" t="s">
        <v>9983</v>
      </c>
      <c r="D2288">
        <v>2630</v>
      </c>
      <c r="E2288" t="s">
        <v>9984</v>
      </c>
      <c r="F2288" t="s">
        <v>9981</v>
      </c>
      <c r="G2288" t="s">
        <v>9982</v>
      </c>
      <c r="H2288" t="str">
        <f>VLOOKUP(F2288,$C$2:$G$5523,5,0)</f>
        <v>Sub-contracted operations as part of manufacturing of communication equipment</v>
      </c>
      <c r="I2288" t="str">
        <f>VLOOKUP(VLOOKUP(F2288,$C$2:$G$5523,4,0),$C$2:$G$5523,5,0)</f>
        <v>Communication equipment</v>
      </c>
      <c r="J2288" t="str">
        <f>VLOOKUP(VLOOKUP(VLOOKUP(F2288,$C$2:$G$5523,4,0),$C$2:$G$5523,4,0),$C$2:$G$5523,5,0)</f>
        <v>Communication equipment</v>
      </c>
      <c r="K2288" t="str">
        <f>VLOOKUP(VLOOKUP(VLOOKUP(VLOOKUP(F2288,$C$2:$G$5523,4,0),$C$2:$G$5523,4,0),$C$2:$G$5523,4,0),$C$2:$G$5523,5,0)</f>
        <v>Computer, electronic and optical products</v>
      </c>
      <c r="L2288" t="str">
        <f>VLOOKUP(VLOOKUP(VLOOKUP(VLOOKUP(VLOOKUP(F2288,$C$2:$G$5523,4,0),$C$2:$G$5523,4,0),$C$2:$G$5523,4,0),$C$2:$G$5523,4,0),$C$2:$G$5523,5,0)</f>
        <v>MANUFACTURED PRODUCTS</v>
      </c>
      <c r="M2288" t="str">
        <f>L2288&amp;" - "&amp;K2288&amp;" - "&amp;J2288&amp;" - "&amp;I2288&amp;" - "&amp;H2288&amp;" - "&amp;G2288</f>
        <v>MANUFACTURED PRODUCTS - Computer, electronic and optical products - Communication equipment - Communication equipment - Sub-contracted operations as part of manufacturing of communication equipment - Sub-contracted operations as part of manufacturing of communication equipment</v>
      </c>
      <c r="N2288" t="s">
        <v>17</v>
      </c>
      <c r="O2288" t="s">
        <v>17</v>
      </c>
      <c r="P2288" t="s">
        <v>17</v>
      </c>
      <c r="Q2288" t="s">
        <v>17</v>
      </c>
    </row>
    <row r="2289" spans="1:17" hidden="1" x14ac:dyDescent="0.45">
      <c r="A2289">
        <v>1211079</v>
      </c>
      <c r="B2289">
        <v>3</v>
      </c>
      <c r="C2289" t="s">
        <v>1483</v>
      </c>
      <c r="F2289" t="s">
        <v>1446</v>
      </c>
      <c r="G2289" t="s">
        <v>9985</v>
      </c>
      <c r="N2289" t="s">
        <v>17</v>
      </c>
      <c r="O2289" t="s">
        <v>17</v>
      </c>
      <c r="P2289" t="s">
        <v>17</v>
      </c>
      <c r="Q2289" t="s">
        <v>17</v>
      </c>
    </row>
    <row r="2290" spans="1:17" hidden="1" x14ac:dyDescent="0.45">
      <c r="A2290">
        <v>1211080</v>
      </c>
      <c r="B2290">
        <v>4</v>
      </c>
      <c r="C2290" t="s">
        <v>1486</v>
      </c>
      <c r="F2290" t="s">
        <v>1483</v>
      </c>
      <c r="G2290" t="s">
        <v>9985</v>
      </c>
      <c r="N2290" t="s">
        <v>17</v>
      </c>
      <c r="O2290" t="s">
        <v>17</v>
      </c>
      <c r="P2290" t="s">
        <v>17</v>
      </c>
      <c r="Q2290" t="s">
        <v>17</v>
      </c>
    </row>
    <row r="2291" spans="1:17" hidden="1" x14ac:dyDescent="0.45">
      <c r="A2291">
        <v>1211081</v>
      </c>
      <c r="B2291">
        <v>5</v>
      </c>
      <c r="C2291" t="s">
        <v>9986</v>
      </c>
      <c r="F2291" t="s">
        <v>1486</v>
      </c>
      <c r="G2291" t="s">
        <v>9987</v>
      </c>
      <c r="N2291" t="s">
        <v>17</v>
      </c>
      <c r="O2291" t="s">
        <v>17</v>
      </c>
      <c r="P2291" t="s">
        <v>17</v>
      </c>
      <c r="Q2291" t="s">
        <v>17</v>
      </c>
    </row>
    <row r="2292" spans="1:17" x14ac:dyDescent="0.45">
      <c r="A2292">
        <v>1211082</v>
      </c>
      <c r="B2292">
        <v>6</v>
      </c>
      <c r="C2292" s="2" t="s">
        <v>9988</v>
      </c>
      <c r="D2292">
        <v>2640</v>
      </c>
      <c r="E2292" t="s">
        <v>9989</v>
      </c>
      <c r="F2292" t="s">
        <v>9986</v>
      </c>
      <c r="G2292" t="s">
        <v>9990</v>
      </c>
      <c r="H2292" t="str">
        <f t="shared" ref="H2292:H2293" si="1614">VLOOKUP(F2292,$C$2:$G$5523,5,0)</f>
        <v>Radio broadcast receivers</v>
      </c>
      <c r="I2292" t="str">
        <f t="shared" ref="I2292:I2293" si="1615">VLOOKUP(VLOOKUP(F2292,$C$2:$G$5523,4,0),$C$2:$G$5523,5,0)</f>
        <v>Consumer electronics</v>
      </c>
      <c r="J2292" t="str">
        <f t="shared" ref="J2292:J2293" si="1616">VLOOKUP(VLOOKUP(VLOOKUP(F2292,$C$2:$G$5523,4,0),$C$2:$G$5523,4,0),$C$2:$G$5523,5,0)</f>
        <v>Consumer electronics</v>
      </c>
      <c r="K2292" t="str">
        <f t="shared" ref="K2292:K2293" si="1617">VLOOKUP(VLOOKUP(VLOOKUP(VLOOKUP(F2292,$C$2:$G$5523,4,0),$C$2:$G$5523,4,0),$C$2:$G$5523,4,0),$C$2:$G$5523,5,0)</f>
        <v>Computer, electronic and optical products</v>
      </c>
      <c r="L2292" t="str">
        <f t="shared" ref="L2292:L2293" si="1618">VLOOKUP(VLOOKUP(VLOOKUP(VLOOKUP(VLOOKUP(F2292,$C$2:$G$5523,4,0),$C$2:$G$5523,4,0),$C$2:$G$5523,4,0),$C$2:$G$5523,4,0),$C$2:$G$5523,5,0)</f>
        <v>MANUFACTURED PRODUCTS</v>
      </c>
      <c r="M2292" t="str">
        <f t="shared" ref="M2292:M2293" si="1619">L2292&amp;" - "&amp;K2292&amp;" - "&amp;J2292&amp;" - "&amp;I2292&amp;" - "&amp;H2292&amp;" - "&amp;G2292</f>
        <v>MANUFACTURED PRODUCTS - Computer, electronic and optical products - Consumer electronics - Consumer electronics - Radio broadcast receivers - Radio broadcast receivers (except of a kind used in motor vehicles), whether or not combined with sound recording or reproducing apparatus or a clock</v>
      </c>
      <c r="N2292" t="s">
        <v>17</v>
      </c>
      <c r="O2292" t="s">
        <v>17</v>
      </c>
      <c r="P2292" t="s">
        <v>17</v>
      </c>
      <c r="Q2292" t="s">
        <v>9991</v>
      </c>
    </row>
    <row r="2293" spans="1:17" x14ac:dyDescent="0.45">
      <c r="A2293">
        <v>1211083</v>
      </c>
      <c r="B2293">
        <v>6</v>
      </c>
      <c r="C2293" s="2" t="s">
        <v>9992</v>
      </c>
      <c r="D2293">
        <v>2640</v>
      </c>
      <c r="E2293" t="s">
        <v>9993</v>
      </c>
      <c r="F2293" t="s">
        <v>9986</v>
      </c>
      <c r="G2293" t="s">
        <v>9994</v>
      </c>
      <c r="H2293" t="str">
        <f t="shared" si="1614"/>
        <v>Radio broadcast receivers</v>
      </c>
      <c r="I2293" t="str">
        <f t="shared" si="1615"/>
        <v>Consumer electronics</v>
      </c>
      <c r="J2293" t="str">
        <f t="shared" si="1616"/>
        <v>Consumer electronics</v>
      </c>
      <c r="K2293" t="str">
        <f t="shared" si="1617"/>
        <v>Computer, electronic and optical products</v>
      </c>
      <c r="L2293" t="str">
        <f t="shared" si="1618"/>
        <v>MANUFACTURED PRODUCTS</v>
      </c>
      <c r="M2293" t="str">
        <f t="shared" si="1619"/>
        <v>MANUFACTURED PRODUCTS - Computer, electronic and optical products - Consumer electronics - Consumer electronics - Radio broadcast receivers - Radio broadcast receivers not capable of operating without an external source of power, of a kind used in motor vehicles</v>
      </c>
      <c r="N2293" t="s">
        <v>17</v>
      </c>
      <c r="O2293" t="s">
        <v>17</v>
      </c>
      <c r="P2293" t="s">
        <v>17</v>
      </c>
      <c r="Q2293" t="s">
        <v>17</v>
      </c>
    </row>
    <row r="2294" spans="1:17" hidden="1" x14ac:dyDescent="0.45">
      <c r="A2294">
        <v>1211084</v>
      </c>
      <c r="B2294">
        <v>5</v>
      </c>
      <c r="C2294" t="s">
        <v>9995</v>
      </c>
      <c r="F2294" t="s">
        <v>1486</v>
      </c>
      <c r="G2294" t="s">
        <v>9996</v>
      </c>
      <c r="N2294" t="s">
        <v>17</v>
      </c>
      <c r="O2294" t="s">
        <v>17</v>
      </c>
      <c r="P2294" t="s">
        <v>17</v>
      </c>
      <c r="Q2294" t="s">
        <v>17</v>
      </c>
    </row>
    <row r="2295" spans="1:17" x14ac:dyDescent="0.45">
      <c r="A2295">
        <v>1211085</v>
      </c>
      <c r="B2295">
        <v>6</v>
      </c>
      <c r="C2295" s="2" t="s">
        <v>9997</v>
      </c>
      <c r="D2295">
        <v>2640</v>
      </c>
      <c r="E2295" t="s">
        <v>9998</v>
      </c>
      <c r="F2295" t="s">
        <v>9995</v>
      </c>
      <c r="G2295" t="s">
        <v>9996</v>
      </c>
      <c r="H2295" t="str">
        <f>VLOOKUP(F2295,$C$2:$G$5523,5,0)</f>
        <v>Television receivers, whether or not combined with radio-broadcast receivers or sound or video recording or reproduction apparatus</v>
      </c>
      <c r="I2295" t="str">
        <f>VLOOKUP(VLOOKUP(F2295,$C$2:$G$5523,4,0),$C$2:$G$5523,5,0)</f>
        <v>Consumer electronics</v>
      </c>
      <c r="J2295" t="str">
        <f>VLOOKUP(VLOOKUP(VLOOKUP(F2295,$C$2:$G$5523,4,0),$C$2:$G$5523,4,0),$C$2:$G$5523,5,0)</f>
        <v>Consumer electronics</v>
      </c>
      <c r="K2295" t="str">
        <f>VLOOKUP(VLOOKUP(VLOOKUP(VLOOKUP(F2295,$C$2:$G$5523,4,0),$C$2:$G$5523,4,0),$C$2:$G$5523,4,0),$C$2:$G$5523,5,0)</f>
        <v>Computer, electronic and optical products</v>
      </c>
      <c r="L2295" t="str">
        <f>VLOOKUP(VLOOKUP(VLOOKUP(VLOOKUP(VLOOKUP(F2295,$C$2:$G$5523,4,0),$C$2:$G$5523,4,0),$C$2:$G$5523,4,0),$C$2:$G$5523,4,0),$C$2:$G$5523,5,0)</f>
        <v>MANUFACTURED PRODUCTS</v>
      </c>
      <c r="M2295" t="str">
        <f>L2295&amp;" - "&amp;K2295&amp;" - "&amp;J2295&amp;" - "&amp;I2295&amp;" - "&amp;H2295&amp;" - "&amp;G2295</f>
        <v>MANUFACTURED PRODUCTS - Computer, electronic and optical products - Consumer electronics - Consumer electronics - Television receivers, whether or not combined with radio-broadcast receivers or sound or video recording or reproduction apparatus - Television receivers, whether or not combined with radio-broadcast receivers or sound or video recording or reproduction apparatus</v>
      </c>
      <c r="N2295" t="s">
        <v>17</v>
      </c>
      <c r="O2295" t="s">
        <v>17</v>
      </c>
      <c r="P2295" t="s">
        <v>17</v>
      </c>
      <c r="Q2295" t="s">
        <v>17</v>
      </c>
    </row>
    <row r="2296" spans="1:17" hidden="1" x14ac:dyDescent="0.45">
      <c r="A2296">
        <v>1211086</v>
      </c>
      <c r="B2296">
        <v>5</v>
      </c>
      <c r="C2296" t="s">
        <v>9999</v>
      </c>
      <c r="F2296" t="s">
        <v>1486</v>
      </c>
      <c r="G2296" t="s">
        <v>10000</v>
      </c>
      <c r="N2296" t="s">
        <v>17</v>
      </c>
      <c r="O2296" t="s">
        <v>17</v>
      </c>
      <c r="P2296" t="s">
        <v>17</v>
      </c>
      <c r="Q2296" t="s">
        <v>17</v>
      </c>
    </row>
    <row r="2297" spans="1:17" x14ac:dyDescent="0.45">
      <c r="A2297">
        <v>1211087</v>
      </c>
      <c r="B2297">
        <v>6</v>
      </c>
      <c r="C2297" s="2" t="s">
        <v>10001</v>
      </c>
      <c r="D2297">
        <v>2640</v>
      </c>
      <c r="E2297" t="s">
        <v>10002</v>
      </c>
      <c r="F2297" t="s">
        <v>9999</v>
      </c>
      <c r="G2297" t="s">
        <v>10003</v>
      </c>
      <c r="H2297" t="str">
        <f t="shared" ref="H2297:H2300" si="1620">VLOOKUP(F2297,$C$2:$G$5523,5,0)</f>
        <v>Apparatus for sound and video recording and reproducing</v>
      </c>
      <c r="I2297" t="str">
        <f t="shared" ref="I2297:I2300" si="1621">VLOOKUP(VLOOKUP(F2297,$C$2:$G$5523,4,0),$C$2:$G$5523,5,0)</f>
        <v>Consumer electronics</v>
      </c>
      <c r="J2297" t="str">
        <f t="shared" ref="J2297:J2300" si="1622">VLOOKUP(VLOOKUP(VLOOKUP(F2297,$C$2:$G$5523,4,0),$C$2:$G$5523,4,0),$C$2:$G$5523,5,0)</f>
        <v>Consumer electronics</v>
      </c>
      <c r="K2297" t="str">
        <f t="shared" ref="K2297:K2300" si="1623">VLOOKUP(VLOOKUP(VLOOKUP(VLOOKUP(F2297,$C$2:$G$5523,4,0),$C$2:$G$5523,4,0),$C$2:$G$5523,4,0),$C$2:$G$5523,5,0)</f>
        <v>Computer, electronic and optical products</v>
      </c>
      <c r="L2297" t="str">
        <f t="shared" ref="L2297:L2300" si="1624">VLOOKUP(VLOOKUP(VLOOKUP(VLOOKUP(VLOOKUP(F2297,$C$2:$G$5523,4,0),$C$2:$G$5523,4,0),$C$2:$G$5523,4,0),$C$2:$G$5523,4,0),$C$2:$G$5523,5,0)</f>
        <v>MANUFACTURED PRODUCTS</v>
      </c>
      <c r="M2297" t="str">
        <f t="shared" ref="M2297:M2300" si="1625">L2297&amp;" - "&amp;K2297&amp;" - "&amp;J2297&amp;" - "&amp;I2297&amp;" - "&amp;H2297&amp;" - "&amp;G2297</f>
        <v>MANUFACTURED PRODUCTS - Computer, electronic and optical products - Consumer electronics - Consumer electronics - Apparatus for sound and video recording and reproducing - Turntables, record-players, cassette-players and other sound reproducing apparatus</v>
      </c>
      <c r="N2297" t="s">
        <v>17</v>
      </c>
      <c r="O2297" t="s">
        <v>17</v>
      </c>
      <c r="P2297" t="s">
        <v>17</v>
      </c>
      <c r="Q2297" t="s">
        <v>17</v>
      </c>
    </row>
    <row r="2298" spans="1:17" x14ac:dyDescent="0.45">
      <c r="A2298">
        <v>1211088</v>
      </c>
      <c r="B2298">
        <v>6</v>
      </c>
      <c r="C2298" s="2" t="s">
        <v>10004</v>
      </c>
      <c r="D2298">
        <v>2640</v>
      </c>
      <c r="E2298" t="s">
        <v>10005</v>
      </c>
      <c r="F2298" t="s">
        <v>9999</v>
      </c>
      <c r="G2298" t="s">
        <v>10006</v>
      </c>
      <c r="H2298" t="str">
        <f t="shared" si="1620"/>
        <v>Apparatus for sound and video recording and reproducing</v>
      </c>
      <c r="I2298" t="str">
        <f t="shared" si="1621"/>
        <v>Consumer electronics</v>
      </c>
      <c r="J2298" t="str">
        <f t="shared" si="1622"/>
        <v>Consumer electronics</v>
      </c>
      <c r="K2298" t="str">
        <f t="shared" si="1623"/>
        <v>Computer, electronic and optical products</v>
      </c>
      <c r="L2298" t="str">
        <f t="shared" si="1624"/>
        <v>MANUFACTURED PRODUCTS</v>
      </c>
      <c r="M2298" t="str">
        <f t="shared" si="1625"/>
        <v>MANUFACTURED PRODUCTS - Computer, electronic and optical products - Consumer electronics - Consumer electronics - Apparatus for sound and video recording and reproducing - Magnetic tape recorders and other sound recording apparatus</v>
      </c>
      <c r="N2298" t="s">
        <v>17</v>
      </c>
      <c r="O2298" t="s">
        <v>17</v>
      </c>
      <c r="P2298" t="s">
        <v>17</v>
      </c>
      <c r="Q2298" t="s">
        <v>17</v>
      </c>
    </row>
    <row r="2299" spans="1:17" x14ac:dyDescent="0.45">
      <c r="A2299">
        <v>1211089</v>
      </c>
      <c r="B2299">
        <v>6</v>
      </c>
      <c r="C2299" s="2" t="s">
        <v>10007</v>
      </c>
      <c r="D2299">
        <v>2640</v>
      </c>
      <c r="E2299" t="s">
        <v>10008</v>
      </c>
      <c r="F2299" t="s">
        <v>9999</v>
      </c>
      <c r="G2299" t="s">
        <v>10009</v>
      </c>
      <c r="H2299" t="str">
        <f t="shared" si="1620"/>
        <v>Apparatus for sound and video recording and reproducing</v>
      </c>
      <c r="I2299" t="str">
        <f t="shared" si="1621"/>
        <v>Consumer electronics</v>
      </c>
      <c r="J2299" t="str">
        <f t="shared" si="1622"/>
        <v>Consumer electronics</v>
      </c>
      <c r="K2299" t="str">
        <f t="shared" si="1623"/>
        <v>Computer, electronic and optical products</v>
      </c>
      <c r="L2299" t="str">
        <f t="shared" si="1624"/>
        <v>MANUFACTURED PRODUCTS</v>
      </c>
      <c r="M2299" t="str">
        <f t="shared" si="1625"/>
        <v>MANUFACTURED PRODUCTS - Computer, electronic and optical products - Consumer electronics - Consumer electronics - Apparatus for sound and video recording and reproducing - Video camera recorders and other video recording or reproducing apparatus</v>
      </c>
      <c r="N2299" t="s">
        <v>17</v>
      </c>
      <c r="O2299" t="s">
        <v>17</v>
      </c>
      <c r="P2299" t="s">
        <v>17</v>
      </c>
      <c r="Q2299" t="s">
        <v>17</v>
      </c>
    </row>
    <row r="2300" spans="1:17" x14ac:dyDescent="0.45">
      <c r="A2300">
        <v>1211090</v>
      </c>
      <c r="B2300">
        <v>6</v>
      </c>
      <c r="C2300" s="2" t="s">
        <v>10010</v>
      </c>
      <c r="D2300">
        <v>2640</v>
      </c>
      <c r="E2300" t="s">
        <v>10011</v>
      </c>
      <c r="F2300" t="s">
        <v>9999</v>
      </c>
      <c r="G2300" t="s">
        <v>10012</v>
      </c>
      <c r="H2300" t="str">
        <f t="shared" si="1620"/>
        <v>Apparatus for sound and video recording and reproducing</v>
      </c>
      <c r="I2300" t="str">
        <f t="shared" si="1621"/>
        <v>Consumer electronics</v>
      </c>
      <c r="J2300" t="str">
        <f t="shared" si="1622"/>
        <v>Consumer electronics</v>
      </c>
      <c r="K2300" t="str">
        <f t="shared" si="1623"/>
        <v>Computer, electronic and optical products</v>
      </c>
      <c r="L2300" t="str">
        <f t="shared" si="1624"/>
        <v>MANUFACTURED PRODUCTS</v>
      </c>
      <c r="M2300" t="str">
        <f t="shared" si="1625"/>
        <v>MANUFACTURED PRODUCTS - Computer, electronic and optical products - Consumer electronics - Consumer electronics - Apparatus for sound and video recording and reproducing - Monitors and projectors, not incorporating television reception apparatus and not principally used in an automatic data processing system</v>
      </c>
      <c r="N2300" t="s">
        <v>17</v>
      </c>
      <c r="O2300" t="s">
        <v>17</v>
      </c>
      <c r="P2300" t="s">
        <v>17</v>
      </c>
      <c r="Q2300" t="s">
        <v>17</v>
      </c>
    </row>
    <row r="2301" spans="1:17" hidden="1" x14ac:dyDescent="0.45">
      <c r="A2301">
        <v>1211091</v>
      </c>
      <c r="B2301">
        <v>5</v>
      </c>
      <c r="C2301" t="s">
        <v>10013</v>
      </c>
      <c r="F2301" t="s">
        <v>1486</v>
      </c>
      <c r="G2301" t="s">
        <v>10014</v>
      </c>
      <c r="N2301" t="s">
        <v>17</v>
      </c>
      <c r="O2301" t="s">
        <v>17</v>
      </c>
      <c r="P2301" t="s">
        <v>17</v>
      </c>
      <c r="Q2301" t="s">
        <v>17</v>
      </c>
    </row>
    <row r="2302" spans="1:17" x14ac:dyDescent="0.45">
      <c r="A2302">
        <v>1211092</v>
      </c>
      <c r="B2302">
        <v>6</v>
      </c>
      <c r="C2302" s="2" t="s">
        <v>10015</v>
      </c>
      <c r="D2302">
        <v>2640</v>
      </c>
      <c r="E2302" t="s">
        <v>10016</v>
      </c>
      <c r="F2302" t="s">
        <v>10013</v>
      </c>
      <c r="G2302" t="s">
        <v>10017</v>
      </c>
      <c r="H2302" t="str">
        <f t="shared" ref="H2302:H2305" si="1626">VLOOKUP(F2302,$C$2:$G$5523,5,0)</f>
        <v>Microphones, loudspeakers, reception apparatus for radio-telephony or telegraphy</v>
      </c>
      <c r="I2302" t="str">
        <f t="shared" ref="I2302:I2305" si="1627">VLOOKUP(VLOOKUP(F2302,$C$2:$G$5523,4,0),$C$2:$G$5523,5,0)</f>
        <v>Consumer electronics</v>
      </c>
      <c r="J2302" t="str">
        <f t="shared" ref="J2302:J2305" si="1628">VLOOKUP(VLOOKUP(VLOOKUP(F2302,$C$2:$G$5523,4,0),$C$2:$G$5523,4,0),$C$2:$G$5523,5,0)</f>
        <v>Consumer electronics</v>
      </c>
      <c r="K2302" t="str">
        <f t="shared" ref="K2302:K2305" si="1629">VLOOKUP(VLOOKUP(VLOOKUP(VLOOKUP(F2302,$C$2:$G$5523,4,0),$C$2:$G$5523,4,0),$C$2:$G$5523,4,0),$C$2:$G$5523,5,0)</f>
        <v>Computer, electronic and optical products</v>
      </c>
      <c r="L2302" t="str">
        <f t="shared" ref="L2302:L2305" si="1630">VLOOKUP(VLOOKUP(VLOOKUP(VLOOKUP(VLOOKUP(F2302,$C$2:$G$5523,4,0),$C$2:$G$5523,4,0),$C$2:$G$5523,4,0),$C$2:$G$5523,4,0),$C$2:$G$5523,5,0)</f>
        <v>MANUFACTURED PRODUCTS</v>
      </c>
      <c r="M2302" t="str">
        <f t="shared" ref="M2302:M2305" si="1631">L2302&amp;" - "&amp;K2302&amp;" - "&amp;J2302&amp;" - "&amp;I2302&amp;" - "&amp;H2302&amp;" - "&amp;G2302</f>
        <v>MANUFACTURED PRODUCTS - Computer, electronic and optical products - Consumer electronics - Consumer electronics - Microphones, loudspeakers, reception apparatus for radio-telephony or telegraphy - Microphones and stands thereof</v>
      </c>
      <c r="N2302" t="s">
        <v>17</v>
      </c>
      <c r="O2302" t="s">
        <v>17</v>
      </c>
      <c r="P2302" t="s">
        <v>17</v>
      </c>
      <c r="Q2302" t="s">
        <v>17</v>
      </c>
    </row>
    <row r="2303" spans="1:17" x14ac:dyDescent="0.45">
      <c r="A2303">
        <v>1211093</v>
      </c>
      <c r="B2303">
        <v>6</v>
      </c>
      <c r="C2303" s="2" t="s">
        <v>10018</v>
      </c>
      <c r="D2303">
        <v>2640</v>
      </c>
      <c r="E2303" t="s">
        <v>10019</v>
      </c>
      <c r="F2303" t="s">
        <v>10013</v>
      </c>
      <c r="G2303" t="s">
        <v>10020</v>
      </c>
      <c r="H2303" t="str">
        <f t="shared" si="1626"/>
        <v>Microphones, loudspeakers, reception apparatus for radio-telephony or telegraphy</v>
      </c>
      <c r="I2303" t="str">
        <f t="shared" si="1627"/>
        <v>Consumer electronics</v>
      </c>
      <c r="J2303" t="str">
        <f t="shared" si="1628"/>
        <v>Consumer electronics</v>
      </c>
      <c r="K2303" t="str">
        <f t="shared" si="1629"/>
        <v>Computer, electronic and optical products</v>
      </c>
      <c r="L2303" t="str">
        <f t="shared" si="1630"/>
        <v>MANUFACTURED PRODUCTS</v>
      </c>
      <c r="M2303" t="str">
        <f t="shared" si="1631"/>
        <v>MANUFACTURED PRODUCTS - Computer, electronic and optical products - Consumer electronics - Consumer electronics - Microphones, loudspeakers, reception apparatus for radio-telephony or telegraphy - Loudspeakers; headphones, earphones and combined microphone/speaker sets</v>
      </c>
      <c r="N2303" t="s">
        <v>17</v>
      </c>
      <c r="O2303" t="s">
        <v>17</v>
      </c>
      <c r="P2303" t="s">
        <v>17</v>
      </c>
      <c r="Q2303" t="s">
        <v>17</v>
      </c>
    </row>
    <row r="2304" spans="1:17" x14ac:dyDescent="0.45">
      <c r="A2304">
        <v>1211094</v>
      </c>
      <c r="B2304">
        <v>6</v>
      </c>
      <c r="C2304" s="2" t="s">
        <v>10021</v>
      </c>
      <c r="D2304">
        <v>2640</v>
      </c>
      <c r="E2304" t="s">
        <v>10022</v>
      </c>
      <c r="F2304" t="s">
        <v>10013</v>
      </c>
      <c r="G2304" t="s">
        <v>10023</v>
      </c>
      <c r="H2304" t="str">
        <f t="shared" si="1626"/>
        <v>Microphones, loudspeakers, reception apparatus for radio-telephony or telegraphy</v>
      </c>
      <c r="I2304" t="str">
        <f t="shared" si="1627"/>
        <v>Consumer electronics</v>
      </c>
      <c r="J2304" t="str">
        <f t="shared" si="1628"/>
        <v>Consumer electronics</v>
      </c>
      <c r="K2304" t="str">
        <f t="shared" si="1629"/>
        <v>Computer, electronic and optical products</v>
      </c>
      <c r="L2304" t="str">
        <f t="shared" si="1630"/>
        <v>MANUFACTURED PRODUCTS</v>
      </c>
      <c r="M2304" t="str">
        <f t="shared" si="1631"/>
        <v>MANUFACTURED PRODUCTS - Computer, electronic and optical products - Consumer electronics - Consumer electronics - Microphones, loudspeakers, reception apparatus for radio-telephony or telegraphy - Audio-frequency electric amplifiers; electric sound amplifier sets</v>
      </c>
      <c r="N2304" t="s">
        <v>17</v>
      </c>
      <c r="O2304" t="s">
        <v>17</v>
      </c>
      <c r="P2304" t="s">
        <v>17</v>
      </c>
      <c r="Q2304" t="s">
        <v>17</v>
      </c>
    </row>
    <row r="2305" spans="1:17" x14ac:dyDescent="0.45">
      <c r="A2305">
        <v>1211095</v>
      </c>
      <c r="B2305">
        <v>6</v>
      </c>
      <c r="C2305" s="2" t="s">
        <v>10024</v>
      </c>
      <c r="D2305">
        <v>2640</v>
      </c>
      <c r="E2305" t="s">
        <v>10025</v>
      </c>
      <c r="F2305" t="s">
        <v>10013</v>
      </c>
      <c r="G2305" t="s">
        <v>10026</v>
      </c>
      <c r="H2305" t="str">
        <f t="shared" si="1626"/>
        <v>Microphones, loudspeakers, reception apparatus for radio-telephony or telegraphy</v>
      </c>
      <c r="I2305" t="str">
        <f t="shared" si="1627"/>
        <v>Consumer electronics</v>
      </c>
      <c r="J2305" t="str">
        <f t="shared" si="1628"/>
        <v>Consumer electronics</v>
      </c>
      <c r="K2305" t="str">
        <f t="shared" si="1629"/>
        <v>Computer, electronic and optical products</v>
      </c>
      <c r="L2305" t="str">
        <f t="shared" si="1630"/>
        <v>MANUFACTURED PRODUCTS</v>
      </c>
      <c r="M2305" t="str">
        <f t="shared" si="1631"/>
        <v>MANUFACTURED PRODUCTS - Computer, electronic and optical products - Consumer electronics - Consumer electronics - Microphones, loudspeakers, reception apparatus for radio-telephony or telegraphy - Reception apparatus for radio-telephony or radio-telegraphy n.e.c.</v>
      </c>
      <c r="N2305" t="s">
        <v>17</v>
      </c>
      <c r="O2305" t="s">
        <v>17</v>
      </c>
      <c r="P2305" t="s">
        <v>17</v>
      </c>
      <c r="Q2305" t="s">
        <v>17</v>
      </c>
    </row>
    <row r="2306" spans="1:17" hidden="1" x14ac:dyDescent="0.45">
      <c r="A2306">
        <v>1211096</v>
      </c>
      <c r="B2306">
        <v>5</v>
      </c>
      <c r="C2306" t="s">
        <v>10027</v>
      </c>
      <c r="F2306" t="s">
        <v>1486</v>
      </c>
      <c r="G2306" t="s">
        <v>10028</v>
      </c>
      <c r="N2306" t="s">
        <v>17</v>
      </c>
      <c r="O2306" t="s">
        <v>17</v>
      </c>
      <c r="P2306" t="s">
        <v>17</v>
      </c>
      <c r="Q2306" t="s">
        <v>17</v>
      </c>
    </row>
    <row r="2307" spans="1:17" x14ac:dyDescent="0.45">
      <c r="A2307">
        <v>1211097</v>
      </c>
      <c r="B2307">
        <v>6</v>
      </c>
      <c r="C2307" s="2" t="s">
        <v>10029</v>
      </c>
      <c r="D2307">
        <v>2640</v>
      </c>
      <c r="E2307" t="s">
        <v>10030</v>
      </c>
      <c r="F2307" t="s">
        <v>10027</v>
      </c>
      <c r="G2307" t="s">
        <v>10031</v>
      </c>
      <c r="H2307" t="str">
        <f t="shared" ref="H2307:H2308" si="1632">VLOOKUP(F2307,$C$2:$G$5523,5,0)</f>
        <v>Parts of sound and video equipment</v>
      </c>
      <c r="I2307" t="str">
        <f t="shared" ref="I2307:I2308" si="1633">VLOOKUP(VLOOKUP(F2307,$C$2:$G$5523,4,0),$C$2:$G$5523,5,0)</f>
        <v>Consumer electronics</v>
      </c>
      <c r="J2307" t="str">
        <f t="shared" ref="J2307:J2308" si="1634">VLOOKUP(VLOOKUP(VLOOKUP(F2307,$C$2:$G$5523,4,0),$C$2:$G$5523,4,0),$C$2:$G$5523,5,0)</f>
        <v>Consumer electronics</v>
      </c>
      <c r="K2307" t="str">
        <f t="shared" ref="K2307:K2308" si="1635">VLOOKUP(VLOOKUP(VLOOKUP(VLOOKUP(F2307,$C$2:$G$5523,4,0),$C$2:$G$5523,4,0),$C$2:$G$5523,4,0),$C$2:$G$5523,5,0)</f>
        <v>Computer, electronic and optical products</v>
      </c>
      <c r="L2307" t="str">
        <f t="shared" ref="L2307:L2308" si="1636">VLOOKUP(VLOOKUP(VLOOKUP(VLOOKUP(VLOOKUP(F2307,$C$2:$G$5523,4,0),$C$2:$G$5523,4,0),$C$2:$G$5523,4,0),$C$2:$G$5523,4,0),$C$2:$G$5523,5,0)</f>
        <v>MANUFACTURED PRODUCTS</v>
      </c>
      <c r="M2307" t="str">
        <f t="shared" ref="M2307:M2308" si="1637">L2307&amp;" - "&amp;K2307&amp;" - "&amp;J2307&amp;" - "&amp;I2307&amp;" - "&amp;H2307&amp;" - "&amp;G2307</f>
        <v>MANUFACTURED PRODUCTS - Computer, electronic and optical products - Consumer electronics - Consumer electronics - Parts of sound and video equipment - Parts and accessories of sound and video equipment</v>
      </c>
      <c r="N2307" t="s">
        <v>17</v>
      </c>
      <c r="O2307" t="s">
        <v>17</v>
      </c>
      <c r="P2307" t="s">
        <v>17</v>
      </c>
      <c r="Q2307" t="s">
        <v>17</v>
      </c>
    </row>
    <row r="2308" spans="1:17" x14ac:dyDescent="0.45">
      <c r="A2308">
        <v>1211098</v>
      </c>
      <c r="B2308">
        <v>6</v>
      </c>
      <c r="C2308" s="2" t="s">
        <v>10032</v>
      </c>
      <c r="D2308">
        <v>2640</v>
      </c>
      <c r="E2308" t="s">
        <v>10033</v>
      </c>
      <c r="F2308" t="s">
        <v>10027</v>
      </c>
      <c r="G2308" t="s">
        <v>10034</v>
      </c>
      <c r="H2308" t="str">
        <f t="shared" si="1632"/>
        <v>Parts of sound and video equipment</v>
      </c>
      <c r="I2308" t="str">
        <f t="shared" si="1633"/>
        <v>Consumer electronics</v>
      </c>
      <c r="J2308" t="str">
        <f t="shared" si="1634"/>
        <v>Consumer electronics</v>
      </c>
      <c r="K2308" t="str">
        <f t="shared" si="1635"/>
        <v>Computer, electronic and optical products</v>
      </c>
      <c r="L2308" t="str">
        <f t="shared" si="1636"/>
        <v>MANUFACTURED PRODUCTS</v>
      </c>
      <c r="M2308" t="str">
        <f t="shared" si="1637"/>
        <v>MANUFACTURED PRODUCTS - Computer, electronic and optical products - Consumer electronics - Consumer electronics - Parts of sound and video equipment - Parts of radio receivers and transmitters</v>
      </c>
      <c r="N2308" t="s">
        <v>17</v>
      </c>
      <c r="O2308" t="s">
        <v>17</v>
      </c>
      <c r="P2308" t="s">
        <v>17</v>
      </c>
      <c r="Q2308" t="s">
        <v>17</v>
      </c>
    </row>
    <row r="2309" spans="1:17" hidden="1" x14ac:dyDescent="0.45">
      <c r="A2309">
        <v>1211099</v>
      </c>
      <c r="B2309">
        <v>5</v>
      </c>
      <c r="C2309" t="s">
        <v>10035</v>
      </c>
      <c r="F2309" t="s">
        <v>1486</v>
      </c>
      <c r="G2309" t="s">
        <v>10036</v>
      </c>
      <c r="N2309" t="s">
        <v>17</v>
      </c>
      <c r="O2309" t="s">
        <v>17</v>
      </c>
      <c r="P2309" t="s">
        <v>17</v>
      </c>
      <c r="Q2309" t="s">
        <v>17</v>
      </c>
    </row>
    <row r="2310" spans="1:17" x14ac:dyDescent="0.45">
      <c r="A2310">
        <v>1211100</v>
      </c>
      <c r="B2310">
        <v>6</v>
      </c>
      <c r="C2310" s="2" t="s">
        <v>10037</v>
      </c>
      <c r="D2310">
        <v>2640</v>
      </c>
      <c r="E2310" t="s">
        <v>10038</v>
      </c>
      <c r="F2310" t="s">
        <v>10035</v>
      </c>
      <c r="G2310" t="s">
        <v>10036</v>
      </c>
      <c r="H2310" t="str">
        <f>VLOOKUP(F2310,$C$2:$G$5523,5,0)</f>
        <v>Video game consoles (used with a television receiver or having a self-contained screen) and other games of skill or chance with an electronic display</v>
      </c>
      <c r="I2310" t="str">
        <f>VLOOKUP(VLOOKUP(F2310,$C$2:$G$5523,4,0),$C$2:$G$5523,5,0)</f>
        <v>Consumer electronics</v>
      </c>
      <c r="J2310" t="str">
        <f>VLOOKUP(VLOOKUP(VLOOKUP(F2310,$C$2:$G$5523,4,0),$C$2:$G$5523,4,0),$C$2:$G$5523,5,0)</f>
        <v>Consumer electronics</v>
      </c>
      <c r="K2310" t="str">
        <f>VLOOKUP(VLOOKUP(VLOOKUP(VLOOKUP(F2310,$C$2:$G$5523,4,0),$C$2:$G$5523,4,0),$C$2:$G$5523,4,0),$C$2:$G$5523,5,0)</f>
        <v>Computer, electronic and optical products</v>
      </c>
      <c r="L2310" t="str">
        <f>VLOOKUP(VLOOKUP(VLOOKUP(VLOOKUP(VLOOKUP(F2310,$C$2:$G$5523,4,0),$C$2:$G$5523,4,0),$C$2:$G$5523,4,0),$C$2:$G$5523,4,0),$C$2:$G$5523,5,0)</f>
        <v>MANUFACTURED PRODUCTS</v>
      </c>
      <c r="M2310" t="str">
        <f>L2310&amp;" - "&amp;K2310&amp;" - "&amp;J2310&amp;" - "&amp;I2310&amp;" - "&amp;H2310&amp;" - "&amp;G2310</f>
        <v>MANUFACTURED PRODUCTS - Computer, electronic and optical products - Consumer electronics - Consumer electronics - Video game consoles (used with a television receiver or having a self-contained screen) and other games of skill or chance with an electronic display - Video game consoles (used with a television receiver or having a self-contained screen) and other games of skill or chance with an electronic display</v>
      </c>
      <c r="N2310" t="s">
        <v>17</v>
      </c>
      <c r="O2310" t="s">
        <v>17</v>
      </c>
      <c r="P2310" t="s">
        <v>17</v>
      </c>
      <c r="Q2310" t="s">
        <v>17</v>
      </c>
    </row>
    <row r="2311" spans="1:17" hidden="1" x14ac:dyDescent="0.45">
      <c r="A2311">
        <v>1211101</v>
      </c>
      <c r="B2311">
        <v>5</v>
      </c>
      <c r="C2311" t="s">
        <v>10039</v>
      </c>
      <c r="F2311" t="s">
        <v>1486</v>
      </c>
      <c r="G2311" t="s">
        <v>10040</v>
      </c>
      <c r="N2311" t="s">
        <v>17</v>
      </c>
      <c r="O2311" t="s">
        <v>17</v>
      </c>
      <c r="P2311" t="s">
        <v>17</v>
      </c>
      <c r="Q2311" t="s">
        <v>17</v>
      </c>
    </row>
    <row r="2312" spans="1:17" x14ac:dyDescent="0.45">
      <c r="A2312">
        <v>1211102</v>
      </c>
      <c r="B2312">
        <v>6</v>
      </c>
      <c r="C2312" s="2" t="s">
        <v>10041</v>
      </c>
      <c r="D2312">
        <v>2640</v>
      </c>
      <c r="E2312" t="s">
        <v>10042</v>
      </c>
      <c r="F2312" t="s">
        <v>10039</v>
      </c>
      <c r="G2312" t="s">
        <v>10040</v>
      </c>
      <c r="H2312" t="str">
        <f>VLOOKUP(F2312,$C$2:$G$5523,5,0)</f>
        <v>Sub-contracted operations as part of manufacturing of consumer electronics</v>
      </c>
      <c r="I2312" t="str">
        <f>VLOOKUP(VLOOKUP(F2312,$C$2:$G$5523,4,0),$C$2:$G$5523,5,0)</f>
        <v>Consumer electronics</v>
      </c>
      <c r="J2312" t="str">
        <f>VLOOKUP(VLOOKUP(VLOOKUP(F2312,$C$2:$G$5523,4,0),$C$2:$G$5523,4,0),$C$2:$G$5523,5,0)</f>
        <v>Consumer electronics</v>
      </c>
      <c r="K2312" t="str">
        <f>VLOOKUP(VLOOKUP(VLOOKUP(VLOOKUP(F2312,$C$2:$G$5523,4,0),$C$2:$G$5523,4,0),$C$2:$G$5523,4,0),$C$2:$G$5523,5,0)</f>
        <v>Computer, electronic and optical products</v>
      </c>
      <c r="L2312" t="str">
        <f>VLOOKUP(VLOOKUP(VLOOKUP(VLOOKUP(VLOOKUP(F2312,$C$2:$G$5523,4,0),$C$2:$G$5523,4,0),$C$2:$G$5523,4,0),$C$2:$G$5523,4,0),$C$2:$G$5523,5,0)</f>
        <v>MANUFACTURED PRODUCTS</v>
      </c>
      <c r="M2312" t="str">
        <f>L2312&amp;" - "&amp;K2312&amp;" - "&amp;J2312&amp;" - "&amp;I2312&amp;" - "&amp;H2312&amp;" - "&amp;G2312</f>
        <v>MANUFACTURED PRODUCTS - Computer, electronic and optical products - Consumer electronics - Consumer electronics - Sub-contracted operations as part of manufacturing of consumer electronics - Sub-contracted operations as part of manufacturing of consumer electronics</v>
      </c>
      <c r="N2312" t="s">
        <v>17</v>
      </c>
      <c r="O2312" t="s">
        <v>17</v>
      </c>
      <c r="P2312" t="s">
        <v>17</v>
      </c>
      <c r="Q2312" t="s">
        <v>17</v>
      </c>
    </row>
    <row r="2313" spans="1:17" hidden="1" x14ac:dyDescent="0.45">
      <c r="A2313">
        <v>1211103</v>
      </c>
      <c r="B2313">
        <v>3</v>
      </c>
      <c r="C2313" t="s">
        <v>1491</v>
      </c>
      <c r="F2313" t="s">
        <v>1446</v>
      </c>
      <c r="G2313" t="s">
        <v>10043</v>
      </c>
      <c r="N2313" t="s">
        <v>17</v>
      </c>
      <c r="O2313" t="s">
        <v>17</v>
      </c>
      <c r="P2313" t="s">
        <v>17</v>
      </c>
      <c r="Q2313" t="s">
        <v>17</v>
      </c>
    </row>
    <row r="2314" spans="1:17" hidden="1" x14ac:dyDescent="0.45">
      <c r="A2314">
        <v>1211104</v>
      </c>
      <c r="B2314">
        <v>4</v>
      </c>
      <c r="C2314" t="s">
        <v>1495</v>
      </c>
      <c r="F2314" t="s">
        <v>1491</v>
      </c>
      <c r="G2314" t="s">
        <v>10044</v>
      </c>
      <c r="N2314" t="s">
        <v>17</v>
      </c>
      <c r="O2314" t="s">
        <v>17</v>
      </c>
      <c r="P2314" t="s">
        <v>17</v>
      </c>
      <c r="Q2314" t="s">
        <v>17</v>
      </c>
    </row>
    <row r="2315" spans="1:17" hidden="1" x14ac:dyDescent="0.45">
      <c r="A2315">
        <v>1211105</v>
      </c>
      <c r="B2315">
        <v>5</v>
      </c>
      <c r="C2315" t="s">
        <v>10045</v>
      </c>
      <c r="F2315" t="s">
        <v>1495</v>
      </c>
      <c r="G2315" t="s">
        <v>10046</v>
      </c>
      <c r="N2315" t="s">
        <v>17</v>
      </c>
      <c r="O2315" t="s">
        <v>17</v>
      </c>
      <c r="P2315" t="s">
        <v>17</v>
      </c>
      <c r="Q2315" t="s">
        <v>17</v>
      </c>
    </row>
    <row r="2316" spans="1:17" x14ac:dyDescent="0.45">
      <c r="A2316">
        <v>1211106</v>
      </c>
      <c r="B2316">
        <v>6</v>
      </c>
      <c r="C2316" s="2" t="s">
        <v>10047</v>
      </c>
      <c r="D2316">
        <v>2651</v>
      </c>
      <c r="E2316" t="s">
        <v>10048</v>
      </c>
      <c r="F2316" t="s">
        <v>10045</v>
      </c>
      <c r="G2316" t="s">
        <v>10049</v>
      </c>
      <c r="H2316" t="str">
        <f t="shared" ref="H2316:H2317" si="1638">VLOOKUP(F2316,$C$2:$G$5523,5,0)</f>
        <v>Navigational, meteorological, geophysical and similar instruments and appliances</v>
      </c>
      <c r="I2316" t="str">
        <f t="shared" ref="I2316:I2317" si="1639">VLOOKUP(VLOOKUP(F2316,$C$2:$G$5523,4,0),$C$2:$G$5523,5,0)</f>
        <v>Measuring, testing and navigating equipment</v>
      </c>
      <c r="J2316" t="str">
        <f t="shared" ref="J2316:J2317" si="1640">VLOOKUP(VLOOKUP(VLOOKUP(F2316,$C$2:$G$5523,4,0),$C$2:$G$5523,4,0),$C$2:$G$5523,5,0)</f>
        <v>Measuring, testing and navigating equipment; watches and clocks</v>
      </c>
      <c r="K2316" t="str">
        <f t="shared" ref="K2316:K2317" si="1641">VLOOKUP(VLOOKUP(VLOOKUP(VLOOKUP(F2316,$C$2:$G$5523,4,0),$C$2:$G$5523,4,0),$C$2:$G$5523,4,0),$C$2:$G$5523,5,0)</f>
        <v>Computer, electronic and optical products</v>
      </c>
      <c r="L2316" t="str">
        <f t="shared" ref="L2316:L2317" si="1642">VLOOKUP(VLOOKUP(VLOOKUP(VLOOKUP(VLOOKUP(F2316,$C$2:$G$5523,4,0),$C$2:$G$5523,4,0),$C$2:$G$5523,4,0),$C$2:$G$5523,4,0),$C$2:$G$5523,5,0)</f>
        <v>MANUFACTURED PRODUCTS</v>
      </c>
      <c r="M2316" t="str">
        <f t="shared" ref="M2316:M2317" si="1643">L2316&amp;" - "&amp;K2316&amp;" - "&amp;J2316&amp;" - "&amp;I2316&amp;" - "&amp;H2316&amp;" - "&amp;G2316</f>
        <v>MANUFACTURED PRODUCTS - Computer, electronic and optical products - Measuring, testing and navigating equipment; watches and clocks - Measuring, testing and navigating equipment - Navigational, meteorological, geophysical and similar instruments and appliances - Direction-finding compasses; other navigational instruments and appliances</v>
      </c>
      <c r="N2316" t="s">
        <v>10050</v>
      </c>
      <c r="O2316" t="s">
        <v>17</v>
      </c>
      <c r="P2316" t="s">
        <v>17</v>
      </c>
      <c r="Q2316" t="s">
        <v>17</v>
      </c>
    </row>
    <row r="2317" spans="1:17" x14ac:dyDescent="0.45">
      <c r="A2317">
        <v>1211107</v>
      </c>
      <c r="B2317">
        <v>6</v>
      </c>
      <c r="C2317" s="2" t="s">
        <v>10051</v>
      </c>
      <c r="D2317">
        <v>2651</v>
      </c>
      <c r="E2317" t="s">
        <v>10052</v>
      </c>
      <c r="F2317" t="s">
        <v>10045</v>
      </c>
      <c r="G2317" t="s">
        <v>10053</v>
      </c>
      <c r="H2317" t="str">
        <f t="shared" si="1638"/>
        <v>Navigational, meteorological, geophysical and similar instruments and appliances</v>
      </c>
      <c r="I2317" t="str">
        <f t="shared" si="1639"/>
        <v>Measuring, testing and navigating equipment</v>
      </c>
      <c r="J2317" t="str">
        <f t="shared" si="1640"/>
        <v>Measuring, testing and navigating equipment; watches and clocks</v>
      </c>
      <c r="K2317" t="str">
        <f t="shared" si="1641"/>
        <v>Computer, electronic and optical products</v>
      </c>
      <c r="L2317" t="str">
        <f t="shared" si="1642"/>
        <v>MANUFACTURED PRODUCTS</v>
      </c>
      <c r="M2317" t="str">
        <f t="shared" si="1643"/>
        <v>MANUFACTURED PRODUCTS - Computer, electronic and optical products - Measuring, testing and navigating equipment; watches and clocks - Measuring, testing and navigating equipment - Navigational, meteorological, geophysical and similar instruments and appliances - Theodolites and tachymetres (tachometers); other surveying, hydrographic, oceanographic, hydrological, meteorological or geophysical instruments and appliances</v>
      </c>
      <c r="N2317" t="s">
        <v>17</v>
      </c>
      <c r="O2317" t="s">
        <v>17</v>
      </c>
      <c r="P2317" t="s">
        <v>17</v>
      </c>
      <c r="Q2317" t="s">
        <v>10054</v>
      </c>
    </row>
    <row r="2318" spans="1:17" hidden="1" x14ac:dyDescent="0.45">
      <c r="A2318">
        <v>1211108</v>
      </c>
      <c r="B2318">
        <v>5</v>
      </c>
      <c r="C2318" t="s">
        <v>10055</v>
      </c>
      <c r="F2318" t="s">
        <v>1495</v>
      </c>
      <c r="G2318" t="s">
        <v>10056</v>
      </c>
      <c r="N2318" t="s">
        <v>17</v>
      </c>
      <c r="O2318" t="s">
        <v>17</v>
      </c>
      <c r="P2318" t="s">
        <v>17</v>
      </c>
      <c r="Q2318" t="s">
        <v>17</v>
      </c>
    </row>
    <row r="2319" spans="1:17" x14ac:dyDescent="0.45">
      <c r="A2319">
        <v>1211109</v>
      </c>
      <c r="B2319">
        <v>6</v>
      </c>
      <c r="C2319" s="2" t="s">
        <v>10057</v>
      </c>
      <c r="D2319">
        <v>2651</v>
      </c>
      <c r="E2319" t="s">
        <v>10058</v>
      </c>
      <c r="F2319" t="s">
        <v>10055</v>
      </c>
      <c r="G2319" t="s">
        <v>10056</v>
      </c>
      <c r="H2319" t="str">
        <f>VLOOKUP(F2319,$C$2:$G$5523,5,0)</f>
        <v>Radar apparatus and radio navigational aid apparatus</v>
      </c>
      <c r="I2319" t="str">
        <f>VLOOKUP(VLOOKUP(F2319,$C$2:$G$5523,4,0),$C$2:$G$5523,5,0)</f>
        <v>Measuring, testing and navigating equipment</v>
      </c>
      <c r="J2319" t="str">
        <f>VLOOKUP(VLOOKUP(VLOOKUP(F2319,$C$2:$G$5523,4,0),$C$2:$G$5523,4,0),$C$2:$G$5523,5,0)</f>
        <v>Measuring, testing and navigating equipment; watches and clocks</v>
      </c>
      <c r="K2319" t="str">
        <f>VLOOKUP(VLOOKUP(VLOOKUP(VLOOKUP(F2319,$C$2:$G$5523,4,0),$C$2:$G$5523,4,0),$C$2:$G$5523,4,0),$C$2:$G$5523,5,0)</f>
        <v>Computer, electronic and optical products</v>
      </c>
      <c r="L2319" t="str">
        <f>VLOOKUP(VLOOKUP(VLOOKUP(VLOOKUP(VLOOKUP(F2319,$C$2:$G$5523,4,0),$C$2:$G$5523,4,0),$C$2:$G$5523,4,0),$C$2:$G$5523,4,0),$C$2:$G$5523,5,0)</f>
        <v>MANUFACTURED PRODUCTS</v>
      </c>
      <c r="M2319" t="str">
        <f>L2319&amp;" - "&amp;K2319&amp;" - "&amp;J2319&amp;" - "&amp;I2319&amp;" - "&amp;H2319&amp;" - "&amp;G2319</f>
        <v>MANUFACTURED PRODUCTS - Computer, electronic and optical products - Measuring, testing and navigating equipment; watches and clocks - Measuring, testing and navigating equipment - Radar apparatus and radio navigational aid apparatus - Radar apparatus and radio navigational aid apparatus</v>
      </c>
      <c r="N2319" t="s">
        <v>17</v>
      </c>
      <c r="O2319" t="s">
        <v>17</v>
      </c>
      <c r="P2319" t="s">
        <v>17</v>
      </c>
      <c r="Q2319" t="s">
        <v>17</v>
      </c>
    </row>
    <row r="2320" spans="1:17" hidden="1" x14ac:dyDescent="0.45">
      <c r="A2320">
        <v>1211110</v>
      </c>
      <c r="B2320">
        <v>5</v>
      </c>
      <c r="C2320" t="s">
        <v>10059</v>
      </c>
      <c r="F2320" t="s">
        <v>1495</v>
      </c>
      <c r="G2320" t="s">
        <v>10060</v>
      </c>
      <c r="N2320" t="s">
        <v>17</v>
      </c>
      <c r="O2320" t="s">
        <v>17</v>
      </c>
      <c r="P2320" t="s">
        <v>17</v>
      </c>
      <c r="Q2320" t="s">
        <v>17</v>
      </c>
    </row>
    <row r="2321" spans="1:17" x14ac:dyDescent="0.45">
      <c r="A2321">
        <v>1211111</v>
      </c>
      <c r="B2321">
        <v>6</v>
      </c>
      <c r="C2321" s="2" t="s">
        <v>10061</v>
      </c>
      <c r="D2321">
        <v>2651</v>
      </c>
      <c r="E2321" t="s">
        <v>10062</v>
      </c>
      <c r="F2321" t="s">
        <v>10059</v>
      </c>
      <c r="G2321" t="s">
        <v>10063</v>
      </c>
      <c r="H2321" t="str">
        <f t="shared" ref="H2321:H2323" si="1644">VLOOKUP(F2321,$C$2:$G$5523,5,0)</f>
        <v>Precision balances; instruments for drawing, calculating, measuring length and the like</v>
      </c>
      <c r="I2321" t="str">
        <f t="shared" ref="I2321:I2323" si="1645">VLOOKUP(VLOOKUP(F2321,$C$2:$G$5523,4,0),$C$2:$G$5523,5,0)</f>
        <v>Measuring, testing and navigating equipment</v>
      </c>
      <c r="J2321" t="str">
        <f t="shared" ref="J2321:J2323" si="1646">VLOOKUP(VLOOKUP(VLOOKUP(F2321,$C$2:$G$5523,4,0),$C$2:$G$5523,4,0),$C$2:$G$5523,5,0)</f>
        <v>Measuring, testing and navigating equipment; watches and clocks</v>
      </c>
      <c r="K2321" t="str">
        <f t="shared" ref="K2321:K2323" si="1647">VLOOKUP(VLOOKUP(VLOOKUP(VLOOKUP(F2321,$C$2:$G$5523,4,0),$C$2:$G$5523,4,0),$C$2:$G$5523,4,0),$C$2:$G$5523,5,0)</f>
        <v>Computer, electronic and optical products</v>
      </c>
      <c r="L2321" t="str">
        <f t="shared" ref="L2321:L2323" si="1648">VLOOKUP(VLOOKUP(VLOOKUP(VLOOKUP(VLOOKUP(F2321,$C$2:$G$5523,4,0),$C$2:$G$5523,4,0),$C$2:$G$5523,4,0),$C$2:$G$5523,4,0),$C$2:$G$5523,5,0)</f>
        <v>MANUFACTURED PRODUCTS</v>
      </c>
      <c r="M2321" t="str">
        <f t="shared" ref="M2321:M2323" si="1649">L2321&amp;" - "&amp;K2321&amp;" - "&amp;J2321&amp;" - "&amp;I2321&amp;" - "&amp;H2321&amp;" - "&amp;G2321</f>
        <v>MANUFACTURED PRODUCTS - Computer, electronic and optical products - Measuring, testing and navigating equipment; watches and clocks - Measuring, testing and navigating equipment - Precision balances; instruments for drawing, calculating, measuring length and the like - Balances of a sensitivity of 5 cg or better</v>
      </c>
      <c r="N2321" t="s">
        <v>17</v>
      </c>
      <c r="O2321" t="s">
        <v>17</v>
      </c>
      <c r="P2321" t="s">
        <v>17</v>
      </c>
      <c r="Q2321" t="s">
        <v>17</v>
      </c>
    </row>
    <row r="2322" spans="1:17" x14ac:dyDescent="0.45">
      <c r="A2322">
        <v>1211112</v>
      </c>
      <c r="B2322">
        <v>6</v>
      </c>
      <c r="C2322" s="2" t="s">
        <v>10064</v>
      </c>
      <c r="D2322">
        <v>2651</v>
      </c>
      <c r="E2322" t="s">
        <v>10065</v>
      </c>
      <c r="F2322" t="s">
        <v>10059</v>
      </c>
      <c r="G2322" t="s">
        <v>10066</v>
      </c>
      <c r="H2322" t="str">
        <f t="shared" si="1644"/>
        <v>Precision balances; instruments for drawing, calculating, measuring length and the like</v>
      </c>
      <c r="I2322" t="str">
        <f t="shared" si="1645"/>
        <v>Measuring, testing and navigating equipment</v>
      </c>
      <c r="J2322" t="str">
        <f t="shared" si="1646"/>
        <v>Measuring, testing and navigating equipment; watches and clocks</v>
      </c>
      <c r="K2322" t="str">
        <f t="shared" si="1647"/>
        <v>Computer, electronic and optical products</v>
      </c>
      <c r="L2322" t="str">
        <f t="shared" si="1648"/>
        <v>MANUFACTURED PRODUCTS</v>
      </c>
      <c r="M2322" t="str">
        <f t="shared" si="1649"/>
        <v>MANUFACTURED PRODUCTS - Computer, electronic and optical products - Measuring, testing and navigating equipment; watches and clocks - Measuring, testing and navigating equipment - Precision balances; instruments for drawing, calculating, measuring length and the like - Drafting tables and machines and other drawing, marking-out or mathematical calculating instruments</v>
      </c>
      <c r="N2322" t="s">
        <v>17</v>
      </c>
      <c r="O2322" t="s">
        <v>17</v>
      </c>
      <c r="P2322" t="s">
        <v>17</v>
      </c>
      <c r="Q2322" t="s">
        <v>17</v>
      </c>
    </row>
    <row r="2323" spans="1:17" x14ac:dyDescent="0.45">
      <c r="A2323">
        <v>1211113</v>
      </c>
      <c r="B2323">
        <v>6</v>
      </c>
      <c r="C2323" s="2" t="s">
        <v>10067</v>
      </c>
      <c r="D2323">
        <v>2651</v>
      </c>
      <c r="E2323" t="s">
        <v>10068</v>
      </c>
      <c r="F2323" t="s">
        <v>10059</v>
      </c>
      <c r="G2323" t="s">
        <v>10069</v>
      </c>
      <c r="H2323" t="str">
        <f t="shared" si="1644"/>
        <v>Precision balances; instruments for drawing, calculating, measuring length and the like</v>
      </c>
      <c r="I2323" t="str">
        <f t="shared" si="1645"/>
        <v>Measuring, testing and navigating equipment</v>
      </c>
      <c r="J2323" t="str">
        <f t="shared" si="1646"/>
        <v>Measuring, testing and navigating equipment; watches and clocks</v>
      </c>
      <c r="K2323" t="str">
        <f t="shared" si="1647"/>
        <v>Computer, electronic and optical products</v>
      </c>
      <c r="L2323" t="str">
        <f t="shared" si="1648"/>
        <v>MANUFACTURED PRODUCTS</v>
      </c>
      <c r="M2323" t="str">
        <f t="shared" si="1649"/>
        <v>MANUFACTURED PRODUCTS - Computer, electronic and optical products - Measuring, testing and navigating equipment; watches and clocks - Measuring, testing and navigating equipment - Precision balances; instruments for drawing, calculating, measuring length and the like - Instruments for measuring length, for use in the hand (including micrometers and callipers) n.e.c.</v>
      </c>
      <c r="N2323" t="s">
        <v>17</v>
      </c>
      <c r="O2323" t="s">
        <v>10070</v>
      </c>
      <c r="P2323" t="s">
        <v>17</v>
      </c>
      <c r="Q2323" t="s">
        <v>17</v>
      </c>
    </row>
    <row r="2324" spans="1:17" hidden="1" x14ac:dyDescent="0.45">
      <c r="A2324">
        <v>1211114</v>
      </c>
      <c r="B2324">
        <v>5</v>
      </c>
      <c r="C2324" t="s">
        <v>10071</v>
      </c>
      <c r="F2324" t="s">
        <v>1495</v>
      </c>
      <c r="G2324" t="s">
        <v>10072</v>
      </c>
      <c r="N2324" t="s">
        <v>17</v>
      </c>
      <c r="O2324" t="s">
        <v>17</v>
      </c>
      <c r="P2324" t="s">
        <v>17</v>
      </c>
      <c r="Q2324" t="s">
        <v>17</v>
      </c>
    </row>
    <row r="2325" spans="1:17" x14ac:dyDescent="0.45">
      <c r="A2325">
        <v>1211115</v>
      </c>
      <c r="B2325">
        <v>6</v>
      </c>
      <c r="C2325" s="2" t="s">
        <v>10073</v>
      </c>
      <c r="D2325">
        <v>2651</v>
      </c>
      <c r="E2325" t="s">
        <v>10074</v>
      </c>
      <c r="F2325" t="s">
        <v>10071</v>
      </c>
      <c r="G2325" t="s">
        <v>10075</v>
      </c>
      <c r="H2325" t="str">
        <f t="shared" ref="H2325:H2329" si="1650">VLOOKUP(F2325,$C$2:$G$5523,5,0)</f>
        <v>Instruments for measuring electrical quantities or ionising radiations</v>
      </c>
      <c r="I2325" t="str">
        <f t="shared" ref="I2325:I2329" si="1651">VLOOKUP(VLOOKUP(F2325,$C$2:$G$5523,4,0),$C$2:$G$5523,5,0)</f>
        <v>Measuring, testing and navigating equipment</v>
      </c>
      <c r="J2325" t="str">
        <f t="shared" ref="J2325:J2329" si="1652">VLOOKUP(VLOOKUP(VLOOKUP(F2325,$C$2:$G$5523,4,0),$C$2:$G$5523,4,0),$C$2:$G$5523,5,0)</f>
        <v>Measuring, testing and navigating equipment; watches and clocks</v>
      </c>
      <c r="K2325" t="str">
        <f t="shared" ref="K2325:K2329" si="1653">VLOOKUP(VLOOKUP(VLOOKUP(VLOOKUP(F2325,$C$2:$G$5523,4,0),$C$2:$G$5523,4,0),$C$2:$G$5523,4,0),$C$2:$G$5523,5,0)</f>
        <v>Computer, electronic and optical products</v>
      </c>
      <c r="L2325" t="str">
        <f t="shared" ref="L2325:L2329" si="1654">VLOOKUP(VLOOKUP(VLOOKUP(VLOOKUP(VLOOKUP(F2325,$C$2:$G$5523,4,0),$C$2:$G$5523,4,0),$C$2:$G$5523,4,0),$C$2:$G$5523,4,0),$C$2:$G$5523,5,0)</f>
        <v>MANUFACTURED PRODUCTS</v>
      </c>
      <c r="M2325" t="str">
        <f t="shared" ref="M2325:M2329" si="1655">L2325&amp;" - "&amp;K2325&amp;" - "&amp;J2325&amp;" - "&amp;I2325&amp;" - "&amp;H2325&amp;" - "&amp;G2325</f>
        <v>MANUFACTURED PRODUCTS - Computer, electronic and optical products - Measuring, testing and navigating equipment; watches and clocks - Measuring, testing and navigating equipment - Instruments for measuring electrical quantities or ionising radiations - Instruments and apparatus for measuring or detecting ionising radiations</v>
      </c>
      <c r="N2325" t="s">
        <v>17</v>
      </c>
      <c r="O2325" t="s">
        <v>17</v>
      </c>
      <c r="P2325" t="s">
        <v>17</v>
      </c>
      <c r="Q2325" t="s">
        <v>17</v>
      </c>
    </row>
    <row r="2326" spans="1:17" x14ac:dyDescent="0.45">
      <c r="A2326">
        <v>1211116</v>
      </c>
      <c r="B2326">
        <v>6</v>
      </c>
      <c r="C2326" s="2" t="s">
        <v>10076</v>
      </c>
      <c r="D2326">
        <v>2651</v>
      </c>
      <c r="E2326" t="s">
        <v>10077</v>
      </c>
      <c r="F2326" t="s">
        <v>10071</v>
      </c>
      <c r="G2326" t="s">
        <v>10078</v>
      </c>
      <c r="H2326" t="str">
        <f t="shared" si="1650"/>
        <v>Instruments for measuring electrical quantities or ionising radiations</v>
      </c>
      <c r="I2326" t="str">
        <f t="shared" si="1651"/>
        <v>Measuring, testing and navigating equipment</v>
      </c>
      <c r="J2326" t="str">
        <f t="shared" si="1652"/>
        <v>Measuring, testing and navigating equipment; watches and clocks</v>
      </c>
      <c r="K2326" t="str">
        <f t="shared" si="1653"/>
        <v>Computer, electronic and optical products</v>
      </c>
      <c r="L2326" t="str">
        <f t="shared" si="1654"/>
        <v>MANUFACTURED PRODUCTS</v>
      </c>
      <c r="M2326" t="str">
        <f t="shared" si="1655"/>
        <v>MANUFACTURED PRODUCTS - Computer, electronic and optical products - Measuring, testing and navigating equipment; watches and clocks - Measuring, testing and navigating equipment - Instruments for measuring electrical quantities or ionising radiations - Cathode-ray oscilloscopes and cathode-ray oscillographs</v>
      </c>
      <c r="N2326" t="s">
        <v>17</v>
      </c>
      <c r="O2326" t="s">
        <v>17</v>
      </c>
      <c r="P2326" t="s">
        <v>17</v>
      </c>
      <c r="Q2326" t="s">
        <v>17</v>
      </c>
    </row>
    <row r="2327" spans="1:17" x14ac:dyDescent="0.45">
      <c r="A2327">
        <v>1211117</v>
      </c>
      <c r="B2327">
        <v>6</v>
      </c>
      <c r="C2327" s="2" t="s">
        <v>10079</v>
      </c>
      <c r="D2327">
        <v>2651</v>
      </c>
      <c r="E2327" t="s">
        <v>10080</v>
      </c>
      <c r="F2327" t="s">
        <v>10071</v>
      </c>
      <c r="G2327" t="s">
        <v>10081</v>
      </c>
      <c r="H2327" t="str">
        <f t="shared" si="1650"/>
        <v>Instruments for measuring electrical quantities or ionising radiations</v>
      </c>
      <c r="I2327" t="str">
        <f t="shared" si="1651"/>
        <v>Measuring, testing and navigating equipment</v>
      </c>
      <c r="J2327" t="str">
        <f t="shared" si="1652"/>
        <v>Measuring, testing and navigating equipment; watches and clocks</v>
      </c>
      <c r="K2327" t="str">
        <f t="shared" si="1653"/>
        <v>Computer, electronic and optical products</v>
      </c>
      <c r="L2327" t="str">
        <f t="shared" si="1654"/>
        <v>MANUFACTURED PRODUCTS</v>
      </c>
      <c r="M2327" t="str">
        <f t="shared" si="1655"/>
        <v>MANUFACTURED PRODUCTS - Computer, electronic and optical products - Measuring, testing and navigating equipment; watches and clocks - Measuring, testing and navigating equipment - Instruments for measuring electrical quantities or ionising radiations - Instruments for measuring electrical quantities without a recording device</v>
      </c>
      <c r="N2327" t="s">
        <v>17</v>
      </c>
      <c r="O2327" t="s">
        <v>17</v>
      </c>
      <c r="P2327" t="s">
        <v>17</v>
      </c>
      <c r="Q2327" t="s">
        <v>17</v>
      </c>
    </row>
    <row r="2328" spans="1:17" x14ac:dyDescent="0.45">
      <c r="A2328">
        <v>1211118</v>
      </c>
      <c r="B2328">
        <v>6</v>
      </c>
      <c r="C2328" s="2" t="s">
        <v>10082</v>
      </c>
      <c r="D2328">
        <v>2651</v>
      </c>
      <c r="E2328" t="s">
        <v>10083</v>
      </c>
      <c r="F2328" t="s">
        <v>10071</v>
      </c>
      <c r="G2328" t="s">
        <v>10084</v>
      </c>
      <c r="H2328" t="str">
        <f t="shared" si="1650"/>
        <v>Instruments for measuring electrical quantities or ionising radiations</v>
      </c>
      <c r="I2328" t="str">
        <f t="shared" si="1651"/>
        <v>Measuring, testing and navigating equipment</v>
      </c>
      <c r="J2328" t="str">
        <f t="shared" si="1652"/>
        <v>Measuring, testing and navigating equipment; watches and clocks</v>
      </c>
      <c r="K2328" t="str">
        <f t="shared" si="1653"/>
        <v>Computer, electronic and optical products</v>
      </c>
      <c r="L2328" t="str">
        <f t="shared" si="1654"/>
        <v>MANUFACTURED PRODUCTS</v>
      </c>
      <c r="M2328" t="str">
        <f t="shared" si="1655"/>
        <v>MANUFACTURED PRODUCTS - Computer, electronic and optical products - Measuring, testing and navigating equipment; watches and clocks - Measuring, testing and navigating equipment - Instruments for measuring electrical quantities or ionising radiations - Instruments and apparatus for telecommunications</v>
      </c>
      <c r="N2328" t="s">
        <v>17</v>
      </c>
      <c r="O2328" t="s">
        <v>17</v>
      </c>
      <c r="P2328" t="s">
        <v>17</v>
      </c>
      <c r="Q2328" t="s">
        <v>17</v>
      </c>
    </row>
    <row r="2329" spans="1:17" x14ac:dyDescent="0.45">
      <c r="A2329">
        <v>1211119</v>
      </c>
      <c r="B2329">
        <v>6</v>
      </c>
      <c r="C2329" s="2" t="s">
        <v>10085</v>
      </c>
      <c r="D2329">
        <v>2651</v>
      </c>
      <c r="E2329" t="s">
        <v>10086</v>
      </c>
      <c r="F2329" t="s">
        <v>10071</v>
      </c>
      <c r="G2329" t="s">
        <v>10087</v>
      </c>
      <c r="H2329" t="str">
        <f t="shared" si="1650"/>
        <v>Instruments for measuring electrical quantities or ionising radiations</v>
      </c>
      <c r="I2329" t="str">
        <f t="shared" si="1651"/>
        <v>Measuring, testing and navigating equipment</v>
      </c>
      <c r="J2329" t="str">
        <f t="shared" si="1652"/>
        <v>Measuring, testing and navigating equipment; watches and clocks</v>
      </c>
      <c r="K2329" t="str">
        <f t="shared" si="1653"/>
        <v>Computer, electronic and optical products</v>
      </c>
      <c r="L2329" t="str">
        <f t="shared" si="1654"/>
        <v>MANUFACTURED PRODUCTS</v>
      </c>
      <c r="M2329" t="str">
        <f t="shared" si="1655"/>
        <v>MANUFACTURED PRODUCTS - Computer, electronic and optical products - Measuring, testing and navigating equipment; watches and clocks - Measuring, testing and navigating equipment - Instruments for measuring electrical quantities or ionising radiations - Instruments and apparatus for measuring or checking electrical quantities n.e.c.</v>
      </c>
      <c r="N2329" t="s">
        <v>17</v>
      </c>
      <c r="O2329" t="s">
        <v>17</v>
      </c>
      <c r="P2329" t="s">
        <v>17</v>
      </c>
      <c r="Q2329" t="s">
        <v>17</v>
      </c>
    </row>
    <row r="2330" spans="1:17" hidden="1" x14ac:dyDescent="0.45">
      <c r="A2330">
        <v>1211120</v>
      </c>
      <c r="B2330">
        <v>5</v>
      </c>
      <c r="C2330" t="s">
        <v>10088</v>
      </c>
      <c r="F2330" t="s">
        <v>1495</v>
      </c>
      <c r="G2330" t="s">
        <v>10089</v>
      </c>
      <c r="N2330" t="s">
        <v>17</v>
      </c>
      <c r="O2330" t="s">
        <v>17</v>
      </c>
      <c r="P2330" t="s">
        <v>17</v>
      </c>
      <c r="Q2330" t="s">
        <v>17</v>
      </c>
    </row>
    <row r="2331" spans="1:17" x14ac:dyDescent="0.45">
      <c r="A2331">
        <v>1211121</v>
      </c>
      <c r="B2331">
        <v>6</v>
      </c>
      <c r="C2331" s="2" t="s">
        <v>10090</v>
      </c>
      <c r="D2331">
        <v>2651</v>
      </c>
      <c r="E2331" t="s">
        <v>10091</v>
      </c>
      <c r="F2331" t="s">
        <v>10088</v>
      </c>
      <c r="G2331" t="s">
        <v>10092</v>
      </c>
      <c r="H2331" t="str">
        <f t="shared" ref="H2331:H2333" si="1656">VLOOKUP(F2331,$C$2:$G$5523,5,0)</f>
        <v>Instrument for checking other physical characteristics</v>
      </c>
      <c r="I2331" t="str">
        <f t="shared" ref="I2331:I2333" si="1657">VLOOKUP(VLOOKUP(F2331,$C$2:$G$5523,4,0),$C$2:$G$5523,5,0)</f>
        <v>Measuring, testing and navigating equipment</v>
      </c>
      <c r="J2331" t="str">
        <f t="shared" ref="J2331:J2333" si="1658">VLOOKUP(VLOOKUP(VLOOKUP(F2331,$C$2:$G$5523,4,0),$C$2:$G$5523,4,0),$C$2:$G$5523,5,0)</f>
        <v>Measuring, testing and navigating equipment; watches and clocks</v>
      </c>
      <c r="K2331" t="str">
        <f t="shared" ref="K2331:K2333" si="1659">VLOOKUP(VLOOKUP(VLOOKUP(VLOOKUP(F2331,$C$2:$G$5523,4,0),$C$2:$G$5523,4,0),$C$2:$G$5523,4,0),$C$2:$G$5523,5,0)</f>
        <v>Computer, electronic and optical products</v>
      </c>
      <c r="L2331" t="str">
        <f t="shared" ref="L2331:L2333" si="1660">VLOOKUP(VLOOKUP(VLOOKUP(VLOOKUP(VLOOKUP(F2331,$C$2:$G$5523,4,0),$C$2:$G$5523,4,0),$C$2:$G$5523,4,0),$C$2:$G$5523,4,0),$C$2:$G$5523,5,0)</f>
        <v>MANUFACTURED PRODUCTS</v>
      </c>
      <c r="M2331" t="str">
        <f t="shared" ref="M2331:M2333" si="1661">L2331&amp;" - "&amp;K2331&amp;" - "&amp;J2331&amp;" - "&amp;I2331&amp;" - "&amp;H2331&amp;" - "&amp;G2331</f>
        <v>MANUFACTURED PRODUCTS - Computer, electronic and optical products - Measuring, testing and navigating equipment; watches and clocks - Measuring, testing and navigating equipment - Instrument for checking other physical characteristics - Hydrometers, thermometers, pyrometers, barometers, hygrometers and psychrometers</v>
      </c>
      <c r="N2331" t="s">
        <v>17</v>
      </c>
      <c r="O2331" t="s">
        <v>17</v>
      </c>
      <c r="P2331" t="s">
        <v>17</v>
      </c>
      <c r="Q2331" t="s">
        <v>17</v>
      </c>
    </row>
    <row r="2332" spans="1:17" x14ac:dyDescent="0.45">
      <c r="A2332">
        <v>1211122</v>
      </c>
      <c r="B2332">
        <v>6</v>
      </c>
      <c r="C2332" s="2" t="s">
        <v>10093</v>
      </c>
      <c r="D2332">
        <v>2651</v>
      </c>
      <c r="E2332" t="s">
        <v>10094</v>
      </c>
      <c r="F2332" t="s">
        <v>10088</v>
      </c>
      <c r="G2332" t="s">
        <v>10095</v>
      </c>
      <c r="H2332" t="str">
        <f t="shared" si="1656"/>
        <v>Instrument for checking other physical characteristics</v>
      </c>
      <c r="I2332" t="str">
        <f t="shared" si="1657"/>
        <v>Measuring, testing and navigating equipment</v>
      </c>
      <c r="J2332" t="str">
        <f t="shared" si="1658"/>
        <v>Measuring, testing and navigating equipment; watches and clocks</v>
      </c>
      <c r="K2332" t="str">
        <f t="shared" si="1659"/>
        <v>Computer, electronic and optical products</v>
      </c>
      <c r="L2332" t="str">
        <f t="shared" si="1660"/>
        <v>MANUFACTURED PRODUCTS</v>
      </c>
      <c r="M2332" t="str">
        <f t="shared" si="1661"/>
        <v>MANUFACTURED PRODUCTS - Computer, electronic and optical products - Measuring, testing and navigating equipment; watches and clocks - Measuring, testing and navigating equipment - Instrument for checking other physical characteristics - Instruments for measuring or checking the flow, level, pressure or other variables of liquids and gases</v>
      </c>
      <c r="N2332" t="s">
        <v>17</v>
      </c>
      <c r="O2332" t="s">
        <v>17</v>
      </c>
      <c r="P2332" t="s">
        <v>17</v>
      </c>
      <c r="Q2332" t="s">
        <v>17</v>
      </c>
    </row>
    <row r="2333" spans="1:17" x14ac:dyDescent="0.45">
      <c r="A2333">
        <v>1211123</v>
      </c>
      <c r="B2333">
        <v>6</v>
      </c>
      <c r="C2333" s="2" t="s">
        <v>10096</v>
      </c>
      <c r="D2333">
        <v>2651</v>
      </c>
      <c r="E2333" t="s">
        <v>10097</v>
      </c>
      <c r="F2333" t="s">
        <v>10088</v>
      </c>
      <c r="G2333" t="s">
        <v>10098</v>
      </c>
      <c r="H2333" t="str">
        <f t="shared" si="1656"/>
        <v>Instrument for checking other physical characteristics</v>
      </c>
      <c r="I2333" t="str">
        <f t="shared" si="1657"/>
        <v>Measuring, testing and navigating equipment</v>
      </c>
      <c r="J2333" t="str">
        <f t="shared" si="1658"/>
        <v>Measuring, testing and navigating equipment; watches and clocks</v>
      </c>
      <c r="K2333" t="str">
        <f t="shared" si="1659"/>
        <v>Computer, electronic and optical products</v>
      </c>
      <c r="L2333" t="str">
        <f t="shared" si="1660"/>
        <v>MANUFACTURED PRODUCTS</v>
      </c>
      <c r="M2333" t="str">
        <f t="shared" si="1661"/>
        <v>MANUFACTURED PRODUCTS - Computer, electronic and optical products - Measuring, testing and navigating equipment; watches and clocks - Measuring, testing and navigating equipment - Instrument for checking other physical characteristics - Instruments and apparatus for physical or chemical analysis n.e.c.</v>
      </c>
      <c r="N2333" t="s">
        <v>17</v>
      </c>
      <c r="O2333" t="s">
        <v>17</v>
      </c>
      <c r="P2333" t="s">
        <v>17</v>
      </c>
      <c r="Q2333" t="s">
        <v>10099</v>
      </c>
    </row>
    <row r="2334" spans="1:17" hidden="1" x14ac:dyDescent="0.45">
      <c r="A2334">
        <v>1211124</v>
      </c>
      <c r="B2334">
        <v>5</v>
      </c>
      <c r="C2334" t="s">
        <v>10100</v>
      </c>
      <c r="F2334" t="s">
        <v>1495</v>
      </c>
      <c r="G2334" t="s">
        <v>10101</v>
      </c>
      <c r="N2334" t="s">
        <v>17</v>
      </c>
      <c r="O2334" t="s">
        <v>17</v>
      </c>
      <c r="P2334" t="s">
        <v>17</v>
      </c>
      <c r="Q2334" t="s">
        <v>17</v>
      </c>
    </row>
    <row r="2335" spans="1:17" x14ac:dyDescent="0.45">
      <c r="A2335">
        <v>1211125</v>
      </c>
      <c r="B2335">
        <v>6</v>
      </c>
      <c r="C2335" s="2" t="s">
        <v>10102</v>
      </c>
      <c r="D2335">
        <v>2651</v>
      </c>
      <c r="E2335" t="s">
        <v>10103</v>
      </c>
      <c r="F2335" t="s">
        <v>10100</v>
      </c>
      <c r="G2335" t="s">
        <v>10104</v>
      </c>
      <c r="H2335" t="str">
        <f t="shared" ref="H2335:H2340" si="1662">VLOOKUP(F2335,$C$2:$G$5523,5,0)</f>
        <v>Other measuring, checking and testing instruments and appliances</v>
      </c>
      <c r="I2335" t="str">
        <f t="shared" ref="I2335:I2340" si="1663">VLOOKUP(VLOOKUP(F2335,$C$2:$G$5523,4,0),$C$2:$G$5523,5,0)</f>
        <v>Measuring, testing and navigating equipment</v>
      </c>
      <c r="J2335" t="str">
        <f t="shared" ref="J2335:J2340" si="1664">VLOOKUP(VLOOKUP(VLOOKUP(F2335,$C$2:$G$5523,4,0),$C$2:$G$5523,4,0),$C$2:$G$5523,5,0)</f>
        <v>Measuring, testing and navigating equipment; watches and clocks</v>
      </c>
      <c r="K2335" t="str">
        <f t="shared" ref="K2335:K2340" si="1665">VLOOKUP(VLOOKUP(VLOOKUP(VLOOKUP(F2335,$C$2:$G$5523,4,0),$C$2:$G$5523,4,0),$C$2:$G$5523,4,0),$C$2:$G$5523,5,0)</f>
        <v>Computer, electronic and optical products</v>
      </c>
      <c r="L2335" t="str">
        <f t="shared" ref="L2335:L2340" si="1666">VLOOKUP(VLOOKUP(VLOOKUP(VLOOKUP(VLOOKUP(F2335,$C$2:$G$5523,4,0),$C$2:$G$5523,4,0),$C$2:$G$5523,4,0),$C$2:$G$5523,4,0),$C$2:$G$5523,5,0)</f>
        <v>MANUFACTURED PRODUCTS</v>
      </c>
      <c r="M2335" t="str">
        <f t="shared" ref="M2335:M2340" si="1667">L2335&amp;" - "&amp;K2335&amp;" - "&amp;J2335&amp;" - "&amp;I2335&amp;" - "&amp;H2335&amp;" - "&amp;G2335</f>
        <v>MANUFACTURED PRODUCTS - Computer, electronic and optical products - Measuring, testing and navigating equipment; watches and clocks - Measuring, testing and navigating equipment - Other measuring, checking and testing instruments and appliances - Microscopes (except optical microscopes) and diffraction apparatus</v>
      </c>
      <c r="N2335" t="s">
        <v>17</v>
      </c>
      <c r="O2335" t="s">
        <v>17</v>
      </c>
      <c r="P2335" t="s">
        <v>17</v>
      </c>
      <c r="Q2335" t="s">
        <v>10105</v>
      </c>
    </row>
    <row r="2336" spans="1:17" x14ac:dyDescent="0.45">
      <c r="A2336">
        <v>1211126</v>
      </c>
      <c r="B2336">
        <v>6</v>
      </c>
      <c r="C2336" s="2" t="s">
        <v>10106</v>
      </c>
      <c r="D2336">
        <v>2651</v>
      </c>
      <c r="E2336" t="s">
        <v>10107</v>
      </c>
      <c r="F2336" t="s">
        <v>10100</v>
      </c>
      <c r="G2336" t="s">
        <v>10108</v>
      </c>
      <c r="H2336" t="str">
        <f t="shared" si="1662"/>
        <v>Other measuring, checking and testing instruments and appliances</v>
      </c>
      <c r="I2336" t="str">
        <f t="shared" si="1663"/>
        <v>Measuring, testing and navigating equipment</v>
      </c>
      <c r="J2336" t="str">
        <f t="shared" si="1664"/>
        <v>Measuring, testing and navigating equipment; watches and clocks</v>
      </c>
      <c r="K2336" t="str">
        <f t="shared" si="1665"/>
        <v>Computer, electronic and optical products</v>
      </c>
      <c r="L2336" t="str">
        <f t="shared" si="1666"/>
        <v>MANUFACTURED PRODUCTS</v>
      </c>
      <c r="M2336" t="str">
        <f t="shared" si="1667"/>
        <v>MANUFACTURED PRODUCTS - Computer, electronic and optical products - Measuring, testing and navigating equipment; watches and clocks - Measuring, testing and navigating equipment - Other measuring, checking and testing instruments and appliances - Machines and appliances for testing the mechanical properties of materials</v>
      </c>
      <c r="N2336" t="s">
        <v>17</v>
      </c>
      <c r="O2336" t="s">
        <v>17</v>
      </c>
      <c r="P2336" t="s">
        <v>17</v>
      </c>
      <c r="Q2336" t="s">
        <v>17</v>
      </c>
    </row>
    <row r="2337" spans="1:17" x14ac:dyDescent="0.45">
      <c r="A2337">
        <v>1211127</v>
      </c>
      <c r="B2337">
        <v>6</v>
      </c>
      <c r="C2337" s="2" t="s">
        <v>10109</v>
      </c>
      <c r="D2337">
        <v>2651</v>
      </c>
      <c r="E2337" t="s">
        <v>10110</v>
      </c>
      <c r="F2337" t="s">
        <v>10100</v>
      </c>
      <c r="G2337" t="s">
        <v>10111</v>
      </c>
      <c r="H2337" t="str">
        <f t="shared" si="1662"/>
        <v>Other measuring, checking and testing instruments and appliances</v>
      </c>
      <c r="I2337" t="str">
        <f t="shared" si="1663"/>
        <v>Measuring, testing and navigating equipment</v>
      </c>
      <c r="J2337" t="str">
        <f t="shared" si="1664"/>
        <v>Measuring, testing and navigating equipment; watches and clocks</v>
      </c>
      <c r="K2337" t="str">
        <f t="shared" si="1665"/>
        <v>Computer, electronic and optical products</v>
      </c>
      <c r="L2337" t="str">
        <f t="shared" si="1666"/>
        <v>MANUFACTURED PRODUCTS</v>
      </c>
      <c r="M2337" t="str">
        <f t="shared" si="1667"/>
        <v>MANUFACTURED PRODUCTS - Computer, electronic and optical products - Measuring, testing and navigating equipment; watches and clocks - Measuring, testing and navigating equipment - Other measuring, checking and testing instruments and appliances - Gas, liquid or electricity supply or production meters</v>
      </c>
      <c r="N2337" t="s">
        <v>17</v>
      </c>
      <c r="O2337" t="s">
        <v>17</v>
      </c>
      <c r="P2337" t="s">
        <v>17</v>
      </c>
      <c r="Q2337" t="s">
        <v>17</v>
      </c>
    </row>
    <row r="2338" spans="1:17" x14ac:dyDescent="0.45">
      <c r="A2338">
        <v>1211128</v>
      </c>
      <c r="B2338">
        <v>6</v>
      </c>
      <c r="C2338" s="2" t="s">
        <v>10112</v>
      </c>
      <c r="D2338">
        <v>2651</v>
      </c>
      <c r="E2338" t="s">
        <v>10113</v>
      </c>
      <c r="F2338" t="s">
        <v>10100</v>
      </c>
      <c r="G2338" t="s">
        <v>10114</v>
      </c>
      <c r="H2338" t="str">
        <f t="shared" si="1662"/>
        <v>Other measuring, checking and testing instruments and appliances</v>
      </c>
      <c r="I2338" t="str">
        <f t="shared" si="1663"/>
        <v>Measuring, testing and navigating equipment</v>
      </c>
      <c r="J2338" t="str">
        <f t="shared" si="1664"/>
        <v>Measuring, testing and navigating equipment; watches and clocks</v>
      </c>
      <c r="K2338" t="str">
        <f t="shared" si="1665"/>
        <v>Computer, electronic and optical products</v>
      </c>
      <c r="L2338" t="str">
        <f t="shared" si="1666"/>
        <v>MANUFACTURED PRODUCTS</v>
      </c>
      <c r="M2338" t="str">
        <f t="shared" si="1667"/>
        <v>MANUFACTURED PRODUCTS - Computer, electronic and optical products - Measuring, testing and navigating equipment; watches and clocks - Measuring, testing and navigating equipment - Other measuring, checking and testing instruments and appliances - Revolution and production counters, taximeters; speed indicators and tachometers</v>
      </c>
      <c r="N2338" t="s">
        <v>17</v>
      </c>
      <c r="O2338" t="s">
        <v>17</v>
      </c>
      <c r="P2338" t="s">
        <v>17</v>
      </c>
      <c r="Q2338" t="s">
        <v>10115</v>
      </c>
    </row>
    <row r="2339" spans="1:17" x14ac:dyDescent="0.45">
      <c r="A2339">
        <v>1211129</v>
      </c>
      <c r="B2339">
        <v>6</v>
      </c>
      <c r="C2339" s="2" t="s">
        <v>10116</v>
      </c>
      <c r="D2339">
        <v>2651</v>
      </c>
      <c r="E2339" t="s">
        <v>10117</v>
      </c>
      <c r="F2339" t="s">
        <v>10100</v>
      </c>
      <c r="G2339" t="s">
        <v>10118</v>
      </c>
      <c r="H2339" t="str">
        <f t="shared" si="1662"/>
        <v>Other measuring, checking and testing instruments and appliances</v>
      </c>
      <c r="I2339" t="str">
        <f t="shared" si="1663"/>
        <v>Measuring, testing and navigating equipment</v>
      </c>
      <c r="J2339" t="str">
        <f t="shared" si="1664"/>
        <v>Measuring, testing and navigating equipment; watches and clocks</v>
      </c>
      <c r="K2339" t="str">
        <f t="shared" si="1665"/>
        <v>Computer, electronic and optical products</v>
      </c>
      <c r="L2339" t="str">
        <f t="shared" si="1666"/>
        <v>MANUFACTURED PRODUCTS</v>
      </c>
      <c r="M2339" t="str">
        <f t="shared" si="1667"/>
        <v>MANUFACTURED PRODUCTS - Computer, electronic and optical products - Measuring, testing and navigating equipment; watches and clocks - Measuring, testing and navigating equipment - Other measuring, checking and testing instruments and appliances - Automatic regulating or controlling instruments and apparatus, hydraulic or pneumatic</v>
      </c>
      <c r="N2339" t="s">
        <v>17</v>
      </c>
      <c r="O2339" t="s">
        <v>17</v>
      </c>
      <c r="P2339" t="s">
        <v>17</v>
      </c>
      <c r="Q2339" t="s">
        <v>17</v>
      </c>
    </row>
    <row r="2340" spans="1:17" x14ac:dyDescent="0.45">
      <c r="A2340">
        <v>1211130</v>
      </c>
      <c r="B2340">
        <v>6</v>
      </c>
      <c r="C2340" s="2" t="s">
        <v>10119</v>
      </c>
      <c r="D2340">
        <v>2651</v>
      </c>
      <c r="E2340" t="s">
        <v>10120</v>
      </c>
      <c r="F2340" t="s">
        <v>10100</v>
      </c>
      <c r="G2340" t="s">
        <v>10121</v>
      </c>
      <c r="H2340" t="str">
        <f t="shared" si="1662"/>
        <v>Other measuring, checking and testing instruments and appliances</v>
      </c>
      <c r="I2340" t="str">
        <f t="shared" si="1663"/>
        <v>Measuring, testing and navigating equipment</v>
      </c>
      <c r="J2340" t="str">
        <f t="shared" si="1664"/>
        <v>Measuring, testing and navigating equipment; watches and clocks</v>
      </c>
      <c r="K2340" t="str">
        <f t="shared" si="1665"/>
        <v>Computer, electronic and optical products</v>
      </c>
      <c r="L2340" t="str">
        <f t="shared" si="1666"/>
        <v>MANUFACTURED PRODUCTS</v>
      </c>
      <c r="M2340" t="str">
        <f t="shared" si="1667"/>
        <v>MANUFACTURED PRODUCTS - Computer, electronic and optical products - Measuring, testing and navigating equipment; watches and clocks - Measuring, testing and navigating equipment - Other measuring, checking and testing instruments and appliances - Measuring or checking instruments, appliances and machines n.e.c.</v>
      </c>
      <c r="N2340" t="s">
        <v>17</v>
      </c>
      <c r="O2340" t="s">
        <v>17</v>
      </c>
      <c r="P2340" t="s">
        <v>17</v>
      </c>
      <c r="Q2340" t="s">
        <v>10122</v>
      </c>
    </row>
    <row r="2341" spans="1:17" hidden="1" x14ac:dyDescent="0.45">
      <c r="A2341">
        <v>1211131</v>
      </c>
      <c r="B2341">
        <v>5</v>
      </c>
      <c r="C2341" t="s">
        <v>10123</v>
      </c>
      <c r="F2341" t="s">
        <v>1495</v>
      </c>
      <c r="G2341" t="s">
        <v>10124</v>
      </c>
      <c r="N2341" t="s">
        <v>17</v>
      </c>
      <c r="O2341" t="s">
        <v>17</v>
      </c>
      <c r="P2341" t="s">
        <v>17</v>
      </c>
      <c r="Q2341" t="s">
        <v>17</v>
      </c>
    </row>
    <row r="2342" spans="1:17" x14ac:dyDescent="0.45">
      <c r="A2342">
        <v>1211132</v>
      </c>
      <c r="B2342">
        <v>6</v>
      </c>
      <c r="C2342" s="2" t="s">
        <v>10125</v>
      </c>
      <c r="D2342">
        <v>2651</v>
      </c>
      <c r="E2342" t="s">
        <v>10126</v>
      </c>
      <c r="F2342" t="s">
        <v>10123</v>
      </c>
      <c r="G2342" t="s">
        <v>10124</v>
      </c>
      <c r="H2342" t="str">
        <f>VLOOKUP(F2342,$C$2:$G$5523,5,0)</f>
        <v>Thermostats, manostats and other automatic regulating or controlling instruments and apparatus</v>
      </c>
      <c r="I2342" t="str">
        <f>VLOOKUP(VLOOKUP(F2342,$C$2:$G$5523,4,0),$C$2:$G$5523,5,0)</f>
        <v>Measuring, testing and navigating equipment</v>
      </c>
      <c r="J2342" t="str">
        <f>VLOOKUP(VLOOKUP(VLOOKUP(F2342,$C$2:$G$5523,4,0),$C$2:$G$5523,4,0),$C$2:$G$5523,5,0)</f>
        <v>Measuring, testing and navigating equipment; watches and clocks</v>
      </c>
      <c r="K2342" t="str">
        <f>VLOOKUP(VLOOKUP(VLOOKUP(VLOOKUP(F2342,$C$2:$G$5523,4,0),$C$2:$G$5523,4,0),$C$2:$G$5523,4,0),$C$2:$G$5523,5,0)</f>
        <v>Computer, electronic and optical products</v>
      </c>
      <c r="L2342" t="str">
        <f>VLOOKUP(VLOOKUP(VLOOKUP(VLOOKUP(VLOOKUP(F2342,$C$2:$G$5523,4,0),$C$2:$G$5523,4,0),$C$2:$G$5523,4,0),$C$2:$G$5523,4,0),$C$2:$G$5523,5,0)</f>
        <v>MANUFACTURED PRODUCTS</v>
      </c>
      <c r="M2342" t="str">
        <f>L2342&amp;" - "&amp;K2342&amp;" - "&amp;J2342&amp;" - "&amp;I2342&amp;" - "&amp;H2342&amp;" - "&amp;G2342</f>
        <v>MANUFACTURED PRODUCTS - Computer, electronic and optical products - Measuring, testing and navigating equipment; watches and clocks - Measuring, testing and navigating equipment - Thermostats, manostats and other automatic regulating or controlling instruments and apparatus - Thermostats, manostats and other automatic regulating or controlling instruments and apparatus</v>
      </c>
      <c r="N2342" t="s">
        <v>17</v>
      </c>
      <c r="O2342" t="s">
        <v>17</v>
      </c>
      <c r="P2342" t="s">
        <v>17</v>
      </c>
      <c r="Q2342" t="s">
        <v>17</v>
      </c>
    </row>
    <row r="2343" spans="1:17" hidden="1" x14ac:dyDescent="0.45">
      <c r="A2343">
        <v>1211133</v>
      </c>
      <c r="B2343">
        <v>5</v>
      </c>
      <c r="C2343" t="s">
        <v>10127</v>
      </c>
      <c r="F2343" t="s">
        <v>1495</v>
      </c>
      <c r="G2343" t="s">
        <v>10128</v>
      </c>
      <c r="N2343" t="s">
        <v>17</v>
      </c>
      <c r="O2343" t="s">
        <v>17</v>
      </c>
      <c r="P2343" t="s">
        <v>17</v>
      </c>
      <c r="Q2343" t="s">
        <v>17</v>
      </c>
    </row>
    <row r="2344" spans="1:17" x14ac:dyDescent="0.45">
      <c r="A2344">
        <v>1211134</v>
      </c>
      <c r="B2344">
        <v>6</v>
      </c>
      <c r="C2344" s="2" t="s">
        <v>10129</v>
      </c>
      <c r="D2344">
        <v>2651</v>
      </c>
      <c r="E2344" t="s">
        <v>10130</v>
      </c>
      <c r="F2344" t="s">
        <v>10127</v>
      </c>
      <c r="G2344" t="s">
        <v>10131</v>
      </c>
      <c r="H2344" t="str">
        <f t="shared" ref="H2344:H2349" si="1668">VLOOKUP(F2344,$C$2:$G$5523,5,0)</f>
        <v>Parts and accessories for measuring, testing and navigating equipment</v>
      </c>
      <c r="I2344" t="str">
        <f t="shared" ref="I2344:I2349" si="1669">VLOOKUP(VLOOKUP(F2344,$C$2:$G$5523,4,0),$C$2:$G$5523,5,0)</f>
        <v>Measuring, testing and navigating equipment</v>
      </c>
      <c r="J2344" t="str">
        <f t="shared" ref="J2344:J2349" si="1670">VLOOKUP(VLOOKUP(VLOOKUP(F2344,$C$2:$G$5523,4,0),$C$2:$G$5523,4,0),$C$2:$G$5523,5,0)</f>
        <v>Measuring, testing and navigating equipment; watches and clocks</v>
      </c>
      <c r="K2344" t="str">
        <f t="shared" ref="K2344:K2349" si="1671">VLOOKUP(VLOOKUP(VLOOKUP(VLOOKUP(F2344,$C$2:$G$5523,4,0),$C$2:$G$5523,4,0),$C$2:$G$5523,4,0),$C$2:$G$5523,5,0)</f>
        <v>Computer, electronic and optical products</v>
      </c>
      <c r="L2344" t="str">
        <f t="shared" ref="L2344:L2349" si="1672">VLOOKUP(VLOOKUP(VLOOKUP(VLOOKUP(VLOOKUP(F2344,$C$2:$G$5523,4,0),$C$2:$G$5523,4,0),$C$2:$G$5523,4,0),$C$2:$G$5523,4,0),$C$2:$G$5523,5,0)</f>
        <v>MANUFACTURED PRODUCTS</v>
      </c>
      <c r="M2344" t="str">
        <f t="shared" ref="M2344:M2349" si="1673">L2344&amp;" - "&amp;K2344&amp;" - "&amp;J2344&amp;" - "&amp;I2344&amp;" - "&amp;H2344&amp;" - "&amp;G2344</f>
        <v>MANUFACTURED PRODUCTS - Computer, electronic and optical products - Measuring, testing and navigating equipment; watches and clocks - Measuring, testing and navigating equipment - Parts and accessories for measuring, testing and navigating equipment - Parts of radar apparatus and radio navigational aid apparatus</v>
      </c>
      <c r="N2344" t="s">
        <v>17</v>
      </c>
      <c r="O2344" t="s">
        <v>17</v>
      </c>
      <c r="P2344" t="s">
        <v>17</v>
      </c>
      <c r="Q2344" t="s">
        <v>17</v>
      </c>
    </row>
    <row r="2345" spans="1:17" x14ac:dyDescent="0.45">
      <c r="A2345">
        <v>1211135</v>
      </c>
      <c r="B2345">
        <v>6</v>
      </c>
      <c r="C2345" s="2" t="s">
        <v>10132</v>
      </c>
      <c r="D2345">
        <v>2651</v>
      </c>
      <c r="E2345" t="s">
        <v>10133</v>
      </c>
      <c r="F2345" t="s">
        <v>10127</v>
      </c>
      <c r="G2345" t="s">
        <v>10134</v>
      </c>
      <c r="H2345" t="str">
        <f t="shared" si="1668"/>
        <v>Parts and accessories for measuring, testing and navigating equipment</v>
      </c>
      <c r="I2345" t="str">
        <f t="shared" si="1669"/>
        <v>Measuring, testing and navigating equipment</v>
      </c>
      <c r="J2345" t="str">
        <f t="shared" si="1670"/>
        <v>Measuring, testing and navigating equipment; watches and clocks</v>
      </c>
      <c r="K2345" t="str">
        <f t="shared" si="1671"/>
        <v>Computer, electronic and optical products</v>
      </c>
      <c r="L2345" t="str">
        <f t="shared" si="1672"/>
        <v>MANUFACTURED PRODUCTS</v>
      </c>
      <c r="M2345" t="str">
        <f t="shared" si="1673"/>
        <v>MANUFACTURED PRODUCTS - Computer, electronic and optical products - Measuring, testing and navigating equipment; watches and clocks - Measuring, testing and navigating equipment - Parts and accessories for measuring, testing and navigating equipment - Parts and accessories for the goods of 26.51.12, 26.51.32, 26.51.33, 26.51.4 and 26.51.5; microtomes; parts n.e.c.</v>
      </c>
      <c r="N2345" t="s">
        <v>17</v>
      </c>
      <c r="O2345" t="s">
        <v>17</v>
      </c>
      <c r="P2345" t="s">
        <v>17</v>
      </c>
      <c r="Q2345" t="s">
        <v>17</v>
      </c>
    </row>
    <row r="2346" spans="1:17" x14ac:dyDescent="0.45">
      <c r="A2346">
        <v>1211136</v>
      </c>
      <c r="B2346">
        <v>6</v>
      </c>
      <c r="C2346" s="2" t="s">
        <v>10135</v>
      </c>
      <c r="D2346">
        <v>2651</v>
      </c>
      <c r="E2346" t="s">
        <v>10136</v>
      </c>
      <c r="F2346" t="s">
        <v>10127</v>
      </c>
      <c r="G2346" t="s">
        <v>10137</v>
      </c>
      <c r="H2346" t="str">
        <f t="shared" si="1668"/>
        <v>Parts and accessories for measuring, testing and navigating equipment</v>
      </c>
      <c r="I2346" t="str">
        <f t="shared" si="1669"/>
        <v>Measuring, testing and navigating equipment</v>
      </c>
      <c r="J2346" t="str">
        <f t="shared" si="1670"/>
        <v>Measuring, testing and navigating equipment; watches and clocks</v>
      </c>
      <c r="K2346" t="str">
        <f t="shared" si="1671"/>
        <v>Computer, electronic and optical products</v>
      </c>
      <c r="L2346" t="str">
        <f t="shared" si="1672"/>
        <v>MANUFACTURED PRODUCTS</v>
      </c>
      <c r="M2346" t="str">
        <f t="shared" si="1673"/>
        <v>MANUFACTURED PRODUCTS - Computer, electronic and optical products - Measuring, testing and navigating equipment; watches and clocks - Measuring, testing and navigating equipment - Parts and accessories for measuring, testing and navigating equipment - Parts and accessories of microscopes (other than optical) and of diffraction apparatus</v>
      </c>
      <c r="N2346" t="s">
        <v>17</v>
      </c>
      <c r="O2346" t="s">
        <v>17</v>
      </c>
      <c r="P2346" t="s">
        <v>17</v>
      </c>
      <c r="Q2346" t="s">
        <v>17</v>
      </c>
    </row>
    <row r="2347" spans="1:17" x14ac:dyDescent="0.45">
      <c r="A2347">
        <v>1211137</v>
      </c>
      <c r="B2347">
        <v>6</v>
      </c>
      <c r="C2347" s="2" t="s">
        <v>10138</v>
      </c>
      <c r="D2347">
        <v>2651</v>
      </c>
      <c r="E2347" t="s">
        <v>10139</v>
      </c>
      <c r="F2347" t="s">
        <v>10127</v>
      </c>
      <c r="G2347" t="s">
        <v>10140</v>
      </c>
      <c r="H2347" t="str">
        <f t="shared" si="1668"/>
        <v>Parts and accessories for measuring, testing and navigating equipment</v>
      </c>
      <c r="I2347" t="str">
        <f t="shared" si="1669"/>
        <v>Measuring, testing and navigating equipment</v>
      </c>
      <c r="J2347" t="str">
        <f t="shared" si="1670"/>
        <v>Measuring, testing and navigating equipment; watches and clocks</v>
      </c>
      <c r="K2347" t="str">
        <f t="shared" si="1671"/>
        <v>Computer, electronic and optical products</v>
      </c>
      <c r="L2347" t="str">
        <f t="shared" si="1672"/>
        <v>MANUFACTURED PRODUCTS</v>
      </c>
      <c r="M2347" t="str">
        <f t="shared" si="1673"/>
        <v>MANUFACTURED PRODUCTS - Computer, electronic and optical products - Measuring, testing and navigating equipment; watches and clocks - Measuring, testing and navigating equipment - Parts and accessories for measuring, testing and navigating equipment - Parts and accessories for the goods of 26.51.63 and 26.51.64</v>
      </c>
      <c r="N2347" t="s">
        <v>17</v>
      </c>
      <c r="O2347" t="s">
        <v>17</v>
      </c>
      <c r="P2347" t="s">
        <v>17</v>
      </c>
      <c r="Q2347" t="s">
        <v>17</v>
      </c>
    </row>
    <row r="2348" spans="1:17" x14ac:dyDescent="0.45">
      <c r="A2348">
        <v>1211138</v>
      </c>
      <c r="B2348">
        <v>6</v>
      </c>
      <c r="C2348" s="2" t="s">
        <v>10141</v>
      </c>
      <c r="D2348">
        <v>2651</v>
      </c>
      <c r="E2348" t="s">
        <v>10142</v>
      </c>
      <c r="F2348" t="s">
        <v>10127</v>
      </c>
      <c r="G2348" t="s">
        <v>10143</v>
      </c>
      <c r="H2348" t="str">
        <f t="shared" si="1668"/>
        <v>Parts and accessories for measuring, testing and navigating equipment</v>
      </c>
      <c r="I2348" t="str">
        <f t="shared" si="1669"/>
        <v>Measuring, testing and navigating equipment</v>
      </c>
      <c r="J2348" t="str">
        <f t="shared" si="1670"/>
        <v>Measuring, testing and navigating equipment; watches and clocks</v>
      </c>
      <c r="K2348" t="str">
        <f t="shared" si="1671"/>
        <v>Computer, electronic and optical products</v>
      </c>
      <c r="L2348" t="str">
        <f t="shared" si="1672"/>
        <v>MANUFACTURED PRODUCTS</v>
      </c>
      <c r="M2348" t="str">
        <f t="shared" si="1673"/>
        <v>MANUFACTURED PRODUCTS - Computer, electronic and optical products - Measuring, testing and navigating equipment; watches and clocks - Measuring, testing and navigating equipment - Parts and accessories for measuring, testing and navigating equipment - Parts and accessories of instruments and apparatus of 26.51.65, 26.51.66 and 26.51.70</v>
      </c>
      <c r="N2348" t="s">
        <v>17</v>
      </c>
      <c r="O2348" t="s">
        <v>17</v>
      </c>
      <c r="P2348" t="s">
        <v>17</v>
      </c>
      <c r="Q2348" t="s">
        <v>17</v>
      </c>
    </row>
    <row r="2349" spans="1:17" x14ac:dyDescent="0.45">
      <c r="A2349">
        <v>1211139</v>
      </c>
      <c r="B2349">
        <v>6</v>
      </c>
      <c r="C2349" s="2" t="s">
        <v>10144</v>
      </c>
      <c r="D2349">
        <v>2651</v>
      </c>
      <c r="E2349" t="s">
        <v>10145</v>
      </c>
      <c r="F2349" t="s">
        <v>10127</v>
      </c>
      <c r="G2349" t="s">
        <v>10146</v>
      </c>
      <c r="H2349" t="str">
        <f t="shared" si="1668"/>
        <v>Parts and accessories for measuring, testing and navigating equipment</v>
      </c>
      <c r="I2349" t="str">
        <f t="shared" si="1669"/>
        <v>Measuring, testing and navigating equipment</v>
      </c>
      <c r="J2349" t="str">
        <f t="shared" si="1670"/>
        <v>Measuring, testing and navigating equipment; watches and clocks</v>
      </c>
      <c r="K2349" t="str">
        <f t="shared" si="1671"/>
        <v>Computer, electronic and optical products</v>
      </c>
      <c r="L2349" t="str">
        <f t="shared" si="1672"/>
        <v>MANUFACTURED PRODUCTS</v>
      </c>
      <c r="M2349" t="str">
        <f t="shared" si="1673"/>
        <v>MANUFACTURED PRODUCTS - Computer, electronic and optical products - Measuring, testing and navigating equipment; watches and clocks - Measuring, testing and navigating equipment - Parts and accessories for measuring, testing and navigating equipment - Parts and accessories of instruments and apparatus of 26.51.11 and 26.51.62</v>
      </c>
      <c r="N2349" t="s">
        <v>17</v>
      </c>
      <c r="O2349" t="s">
        <v>17</v>
      </c>
      <c r="P2349" t="s">
        <v>17</v>
      </c>
      <c r="Q2349" t="s">
        <v>17</v>
      </c>
    </row>
    <row r="2350" spans="1:17" hidden="1" x14ac:dyDescent="0.45">
      <c r="A2350">
        <v>1211140</v>
      </c>
      <c r="B2350">
        <v>5</v>
      </c>
      <c r="C2350" t="s">
        <v>10147</v>
      </c>
      <c r="F2350" t="s">
        <v>1495</v>
      </c>
      <c r="G2350" t="s">
        <v>10148</v>
      </c>
      <c r="N2350" t="s">
        <v>17</v>
      </c>
      <c r="O2350" t="s">
        <v>17</v>
      </c>
      <c r="P2350" t="s">
        <v>17</v>
      </c>
      <c r="Q2350" t="s">
        <v>17</v>
      </c>
    </row>
    <row r="2351" spans="1:17" x14ac:dyDescent="0.45">
      <c r="A2351">
        <v>1211141</v>
      </c>
      <c r="B2351">
        <v>6</v>
      </c>
      <c r="C2351" s="2" t="s">
        <v>10149</v>
      </c>
      <c r="D2351">
        <v>2651</v>
      </c>
      <c r="E2351" t="s">
        <v>10150</v>
      </c>
      <c r="F2351" t="s">
        <v>10147</v>
      </c>
      <c r="G2351" t="s">
        <v>10148</v>
      </c>
      <c r="H2351" t="str">
        <f>VLOOKUP(F2351,$C$2:$G$5523,5,0)</f>
        <v>Sub-contracted operations as part of manufacturing of measuring, testing and navigating equipment</v>
      </c>
      <c r="I2351" t="str">
        <f>VLOOKUP(VLOOKUP(F2351,$C$2:$G$5523,4,0),$C$2:$G$5523,5,0)</f>
        <v>Measuring, testing and navigating equipment</v>
      </c>
      <c r="J2351" t="str">
        <f>VLOOKUP(VLOOKUP(VLOOKUP(F2351,$C$2:$G$5523,4,0),$C$2:$G$5523,4,0),$C$2:$G$5523,5,0)</f>
        <v>Measuring, testing and navigating equipment; watches and clocks</v>
      </c>
      <c r="K2351" t="str">
        <f>VLOOKUP(VLOOKUP(VLOOKUP(VLOOKUP(F2351,$C$2:$G$5523,4,0),$C$2:$G$5523,4,0),$C$2:$G$5523,4,0),$C$2:$G$5523,5,0)</f>
        <v>Computer, electronic and optical products</v>
      </c>
      <c r="L2351" t="str">
        <f>VLOOKUP(VLOOKUP(VLOOKUP(VLOOKUP(VLOOKUP(F2351,$C$2:$G$5523,4,0),$C$2:$G$5523,4,0),$C$2:$G$5523,4,0),$C$2:$G$5523,4,0),$C$2:$G$5523,5,0)</f>
        <v>MANUFACTURED PRODUCTS</v>
      </c>
      <c r="M2351" t="str">
        <f>L2351&amp;" - "&amp;K2351&amp;" - "&amp;J2351&amp;" - "&amp;I2351&amp;" - "&amp;H2351&amp;" - "&amp;G2351</f>
        <v>MANUFACTURED PRODUCTS - Computer, electronic and optical products - Measuring, testing and navigating equipment; watches and clocks - Measuring, testing and navigating equipment - Sub-contracted operations as part of manufacturing of measuring, testing and navigating equipment - Sub-contracted operations as part of manufacturing of measuring, testing and navigating equipment</v>
      </c>
      <c r="N2351" t="s">
        <v>17</v>
      </c>
      <c r="O2351" t="s">
        <v>17</v>
      </c>
      <c r="P2351" t="s">
        <v>17</v>
      </c>
      <c r="Q2351" t="s">
        <v>17</v>
      </c>
    </row>
    <row r="2352" spans="1:17" hidden="1" x14ac:dyDescent="0.45">
      <c r="A2352">
        <v>1211142</v>
      </c>
      <c r="B2352">
        <v>4</v>
      </c>
      <c r="C2352" t="s">
        <v>1501</v>
      </c>
      <c r="F2352" t="s">
        <v>1491</v>
      </c>
      <c r="G2352" t="s">
        <v>10151</v>
      </c>
      <c r="N2352" t="s">
        <v>17</v>
      </c>
      <c r="O2352" t="s">
        <v>17</v>
      </c>
      <c r="P2352" t="s">
        <v>17</v>
      </c>
      <c r="Q2352" t="s">
        <v>17</v>
      </c>
    </row>
    <row r="2353" spans="1:17" hidden="1" x14ac:dyDescent="0.45">
      <c r="A2353">
        <v>1211143</v>
      </c>
      <c r="B2353">
        <v>5</v>
      </c>
      <c r="C2353" t="s">
        <v>10152</v>
      </c>
      <c r="F2353" t="s">
        <v>1501</v>
      </c>
      <c r="G2353" t="s">
        <v>10153</v>
      </c>
      <c r="N2353" t="s">
        <v>17</v>
      </c>
      <c r="O2353" t="s">
        <v>17</v>
      </c>
      <c r="P2353" t="s">
        <v>17</v>
      </c>
      <c r="Q2353" t="s">
        <v>10154</v>
      </c>
    </row>
    <row r="2354" spans="1:17" x14ac:dyDescent="0.45">
      <c r="A2354">
        <v>1211144</v>
      </c>
      <c r="B2354">
        <v>6</v>
      </c>
      <c r="C2354" s="2" t="s">
        <v>10155</v>
      </c>
      <c r="D2354">
        <v>2652</v>
      </c>
      <c r="E2354" t="s">
        <v>10156</v>
      </c>
      <c r="F2354" t="s">
        <v>10152</v>
      </c>
      <c r="G2354" t="s">
        <v>10157</v>
      </c>
      <c r="H2354" t="str">
        <f t="shared" ref="H2354:H2357" si="1674">VLOOKUP(F2354,$C$2:$G$5523,5,0)</f>
        <v>Watches and clocks, except movements and parts</v>
      </c>
      <c r="I2354" t="str">
        <f t="shared" ref="I2354:I2357" si="1675">VLOOKUP(VLOOKUP(F2354,$C$2:$G$5523,4,0),$C$2:$G$5523,5,0)</f>
        <v>Watches and clocks</v>
      </c>
      <c r="J2354" t="str">
        <f t="shared" ref="J2354:J2357" si="1676">VLOOKUP(VLOOKUP(VLOOKUP(F2354,$C$2:$G$5523,4,0),$C$2:$G$5523,4,0),$C$2:$G$5523,5,0)</f>
        <v>Measuring, testing and navigating equipment; watches and clocks</v>
      </c>
      <c r="K2354" t="str">
        <f t="shared" ref="K2354:K2357" si="1677">VLOOKUP(VLOOKUP(VLOOKUP(VLOOKUP(F2354,$C$2:$G$5523,4,0),$C$2:$G$5523,4,0),$C$2:$G$5523,4,0),$C$2:$G$5523,5,0)</f>
        <v>Computer, electronic and optical products</v>
      </c>
      <c r="L2354" t="str">
        <f t="shared" ref="L2354:L2357" si="1678">VLOOKUP(VLOOKUP(VLOOKUP(VLOOKUP(VLOOKUP(F2354,$C$2:$G$5523,4,0),$C$2:$G$5523,4,0),$C$2:$G$5523,4,0),$C$2:$G$5523,4,0),$C$2:$G$5523,5,0)</f>
        <v>MANUFACTURED PRODUCTS</v>
      </c>
      <c r="M2354" t="str">
        <f t="shared" ref="M2354:M2357" si="1679">L2354&amp;" - "&amp;K2354&amp;" - "&amp;J2354&amp;" - "&amp;I2354&amp;" - "&amp;H2354&amp;" - "&amp;G2354</f>
        <v>MANUFACTURED PRODUCTS - Computer, electronic and optical products - Measuring, testing and navigating equipment; watches and clocks - Watches and clocks - Watches and clocks, except movements and parts - Wrist-watches, pocket-watches, with case of precious metal or of metal clad with precious metal</v>
      </c>
      <c r="N2354" t="s">
        <v>17</v>
      </c>
      <c r="O2354" t="s">
        <v>17</v>
      </c>
      <c r="P2354" t="s">
        <v>17</v>
      </c>
      <c r="Q2354" t="s">
        <v>17</v>
      </c>
    </row>
    <row r="2355" spans="1:17" x14ac:dyDescent="0.45">
      <c r="A2355">
        <v>1211145</v>
      </c>
      <c r="B2355">
        <v>6</v>
      </c>
      <c r="C2355" s="2" t="s">
        <v>10158</v>
      </c>
      <c r="D2355">
        <v>2652</v>
      </c>
      <c r="E2355" t="s">
        <v>10159</v>
      </c>
      <c r="F2355" t="s">
        <v>10152</v>
      </c>
      <c r="G2355" t="s">
        <v>10160</v>
      </c>
      <c r="H2355" t="str">
        <f t="shared" si="1674"/>
        <v>Watches and clocks, except movements and parts</v>
      </c>
      <c r="I2355" t="str">
        <f t="shared" si="1675"/>
        <v>Watches and clocks</v>
      </c>
      <c r="J2355" t="str">
        <f t="shared" si="1676"/>
        <v>Measuring, testing and navigating equipment; watches and clocks</v>
      </c>
      <c r="K2355" t="str">
        <f t="shared" si="1677"/>
        <v>Computer, electronic and optical products</v>
      </c>
      <c r="L2355" t="str">
        <f t="shared" si="1678"/>
        <v>MANUFACTURED PRODUCTS</v>
      </c>
      <c r="M2355" t="str">
        <f t="shared" si="1679"/>
        <v>MANUFACTURED PRODUCTS - Computer, electronic and optical products - Measuring, testing and navigating equipment; watches and clocks - Watches and clocks - Watches and clocks, except movements and parts - Other wrist-watches, pocket-watches and other watches, including stop-watches</v>
      </c>
      <c r="N2355" t="s">
        <v>17</v>
      </c>
      <c r="O2355" t="s">
        <v>10161</v>
      </c>
      <c r="P2355" t="s">
        <v>17</v>
      </c>
      <c r="Q2355" t="s">
        <v>17</v>
      </c>
    </row>
    <row r="2356" spans="1:17" x14ac:dyDescent="0.45">
      <c r="A2356">
        <v>1211146</v>
      </c>
      <c r="B2356">
        <v>6</v>
      </c>
      <c r="C2356" s="2" t="s">
        <v>10162</v>
      </c>
      <c r="D2356">
        <v>2652</v>
      </c>
      <c r="E2356" t="s">
        <v>10163</v>
      </c>
      <c r="F2356" t="s">
        <v>10152</v>
      </c>
      <c r="G2356" t="s">
        <v>10164</v>
      </c>
      <c r="H2356" t="str">
        <f t="shared" si="1674"/>
        <v>Watches and clocks, except movements and parts</v>
      </c>
      <c r="I2356" t="str">
        <f t="shared" si="1675"/>
        <v>Watches and clocks</v>
      </c>
      <c r="J2356" t="str">
        <f t="shared" si="1676"/>
        <v>Measuring, testing and navigating equipment; watches and clocks</v>
      </c>
      <c r="K2356" t="str">
        <f t="shared" si="1677"/>
        <v>Computer, electronic and optical products</v>
      </c>
      <c r="L2356" t="str">
        <f t="shared" si="1678"/>
        <v>MANUFACTURED PRODUCTS</v>
      </c>
      <c r="M2356" t="str">
        <f t="shared" si="1679"/>
        <v>MANUFACTURED PRODUCTS - Computer, electronic and optical products - Measuring, testing and navigating equipment; watches and clocks - Watches and clocks - Watches and clocks, except movements and parts - Instrument panel clocks and clocks of a similar type for vehicles</v>
      </c>
      <c r="N2356" t="s">
        <v>17</v>
      </c>
      <c r="O2356" t="s">
        <v>17</v>
      </c>
      <c r="P2356" t="s">
        <v>17</v>
      </c>
      <c r="Q2356" t="s">
        <v>17</v>
      </c>
    </row>
    <row r="2357" spans="1:17" x14ac:dyDescent="0.45">
      <c r="A2357">
        <v>1211147</v>
      </c>
      <c r="B2357">
        <v>6</v>
      </c>
      <c r="C2357" s="2" t="s">
        <v>10165</v>
      </c>
      <c r="D2357">
        <v>2652</v>
      </c>
      <c r="E2357" t="s">
        <v>10166</v>
      </c>
      <c r="F2357" t="s">
        <v>10152</v>
      </c>
      <c r="G2357" t="s">
        <v>10167</v>
      </c>
      <c r="H2357" t="str">
        <f t="shared" si="1674"/>
        <v>Watches and clocks, except movements and parts</v>
      </c>
      <c r="I2357" t="str">
        <f t="shared" si="1675"/>
        <v>Watches and clocks</v>
      </c>
      <c r="J2357" t="str">
        <f t="shared" si="1676"/>
        <v>Measuring, testing and navigating equipment; watches and clocks</v>
      </c>
      <c r="K2357" t="str">
        <f t="shared" si="1677"/>
        <v>Computer, electronic and optical products</v>
      </c>
      <c r="L2357" t="str">
        <f t="shared" si="1678"/>
        <v>MANUFACTURED PRODUCTS</v>
      </c>
      <c r="M2357" t="str">
        <f t="shared" si="1679"/>
        <v>MANUFACTURED PRODUCTS - Computer, electronic and optical products - Measuring, testing and navigating equipment; watches and clocks - Watches and clocks - Watches and clocks, except movements and parts - Clocks with watch movements; alarm clocks and wall clocks; other clocks</v>
      </c>
      <c r="N2357" t="s">
        <v>17</v>
      </c>
      <c r="O2357" t="s">
        <v>17</v>
      </c>
      <c r="P2357" t="s">
        <v>17</v>
      </c>
      <c r="Q2357" t="s">
        <v>17</v>
      </c>
    </row>
    <row r="2358" spans="1:17" hidden="1" x14ac:dyDescent="0.45">
      <c r="A2358">
        <v>1211148</v>
      </c>
      <c r="B2358">
        <v>5</v>
      </c>
      <c r="C2358" t="s">
        <v>10168</v>
      </c>
      <c r="F2358" t="s">
        <v>1501</v>
      </c>
      <c r="G2358" t="s">
        <v>10169</v>
      </c>
      <c r="N2358" t="s">
        <v>17</v>
      </c>
      <c r="O2358" t="s">
        <v>17</v>
      </c>
      <c r="P2358" t="s">
        <v>17</v>
      </c>
      <c r="Q2358" t="s">
        <v>17</v>
      </c>
    </row>
    <row r="2359" spans="1:17" x14ac:dyDescent="0.45">
      <c r="A2359">
        <v>1211149</v>
      </c>
      <c r="B2359">
        <v>6</v>
      </c>
      <c r="C2359" s="2" t="s">
        <v>10170</v>
      </c>
      <c r="D2359">
        <v>2652</v>
      </c>
      <c r="E2359" t="s">
        <v>10171</v>
      </c>
      <c r="F2359" t="s">
        <v>10168</v>
      </c>
      <c r="G2359" t="s">
        <v>10172</v>
      </c>
      <c r="H2359" t="str">
        <f t="shared" ref="H2359:H2362" si="1680">VLOOKUP(F2359,$C$2:$G$5523,5,0)</f>
        <v>Watch and clock movements and parts</v>
      </c>
      <c r="I2359" t="str">
        <f t="shared" ref="I2359:I2362" si="1681">VLOOKUP(VLOOKUP(F2359,$C$2:$G$5523,4,0),$C$2:$G$5523,5,0)</f>
        <v>Watches and clocks</v>
      </c>
      <c r="J2359" t="str">
        <f t="shared" ref="J2359:J2362" si="1682">VLOOKUP(VLOOKUP(VLOOKUP(F2359,$C$2:$G$5523,4,0),$C$2:$G$5523,4,0),$C$2:$G$5523,5,0)</f>
        <v>Measuring, testing and navigating equipment; watches and clocks</v>
      </c>
      <c r="K2359" t="str">
        <f t="shared" ref="K2359:K2362" si="1683">VLOOKUP(VLOOKUP(VLOOKUP(VLOOKUP(F2359,$C$2:$G$5523,4,0),$C$2:$G$5523,4,0),$C$2:$G$5523,4,0),$C$2:$G$5523,5,0)</f>
        <v>Computer, electronic and optical products</v>
      </c>
      <c r="L2359" t="str">
        <f t="shared" ref="L2359:L2362" si="1684">VLOOKUP(VLOOKUP(VLOOKUP(VLOOKUP(VLOOKUP(F2359,$C$2:$G$5523,4,0),$C$2:$G$5523,4,0),$C$2:$G$5523,4,0),$C$2:$G$5523,4,0),$C$2:$G$5523,5,0)</f>
        <v>MANUFACTURED PRODUCTS</v>
      </c>
      <c r="M2359" t="str">
        <f t="shared" ref="M2359:M2362" si="1685">L2359&amp;" - "&amp;K2359&amp;" - "&amp;J2359&amp;" - "&amp;I2359&amp;" - "&amp;H2359&amp;" - "&amp;G2359</f>
        <v>MANUFACTURED PRODUCTS - Computer, electronic and optical products - Measuring, testing and navigating equipment; watches and clocks - Watches and clocks - Watch and clock movements and parts - Watch and clock movements</v>
      </c>
      <c r="N2359" t="s">
        <v>17</v>
      </c>
      <c r="O2359" t="s">
        <v>17</v>
      </c>
      <c r="P2359" t="s">
        <v>17</v>
      </c>
      <c r="Q2359" t="s">
        <v>17</v>
      </c>
    </row>
    <row r="2360" spans="1:17" x14ac:dyDescent="0.45">
      <c r="A2360">
        <v>1211150</v>
      </c>
      <c r="B2360">
        <v>6</v>
      </c>
      <c r="C2360" s="2" t="s">
        <v>10173</v>
      </c>
      <c r="D2360">
        <v>2652</v>
      </c>
      <c r="E2360" t="s">
        <v>10174</v>
      </c>
      <c r="F2360" t="s">
        <v>10168</v>
      </c>
      <c r="G2360" t="s">
        <v>10175</v>
      </c>
      <c r="H2360" t="str">
        <f t="shared" si="1680"/>
        <v>Watch and clock movements and parts</v>
      </c>
      <c r="I2360" t="str">
        <f t="shared" si="1681"/>
        <v>Watches and clocks</v>
      </c>
      <c r="J2360" t="str">
        <f t="shared" si="1682"/>
        <v>Measuring, testing and navigating equipment; watches and clocks</v>
      </c>
      <c r="K2360" t="str">
        <f t="shared" si="1683"/>
        <v>Computer, electronic and optical products</v>
      </c>
      <c r="L2360" t="str">
        <f t="shared" si="1684"/>
        <v>MANUFACTURED PRODUCTS</v>
      </c>
      <c r="M2360" t="str">
        <f t="shared" si="1685"/>
        <v>MANUFACTURED PRODUCTS - Computer, electronic and optical products - Measuring, testing and navigating equipment; watches and clocks - Watches and clocks - Watch and clock movements and parts - Watch and clock cases and parts thereof</v>
      </c>
      <c r="N2360" t="s">
        <v>17</v>
      </c>
      <c r="O2360" t="s">
        <v>17</v>
      </c>
      <c r="P2360" t="s">
        <v>17</v>
      </c>
      <c r="Q2360" t="s">
        <v>17</v>
      </c>
    </row>
    <row r="2361" spans="1:17" x14ac:dyDescent="0.45">
      <c r="A2361">
        <v>1211151</v>
      </c>
      <c r="B2361">
        <v>6</v>
      </c>
      <c r="C2361" s="2" t="s">
        <v>10176</v>
      </c>
      <c r="D2361">
        <v>2652</v>
      </c>
      <c r="E2361" t="s">
        <v>10177</v>
      </c>
      <c r="F2361" t="s">
        <v>10168</v>
      </c>
      <c r="G2361" t="s">
        <v>10178</v>
      </c>
      <c r="H2361" t="str">
        <f t="shared" si="1680"/>
        <v>Watch and clock movements and parts</v>
      </c>
      <c r="I2361" t="str">
        <f t="shared" si="1681"/>
        <v>Watches and clocks</v>
      </c>
      <c r="J2361" t="str">
        <f t="shared" si="1682"/>
        <v>Measuring, testing and navigating equipment; watches and clocks</v>
      </c>
      <c r="K2361" t="str">
        <f t="shared" si="1683"/>
        <v>Computer, electronic and optical products</v>
      </c>
      <c r="L2361" t="str">
        <f t="shared" si="1684"/>
        <v>MANUFACTURED PRODUCTS</v>
      </c>
      <c r="M2361" t="str">
        <f t="shared" si="1685"/>
        <v>MANUFACTURED PRODUCTS - Computer, electronic and optical products - Measuring, testing and navigating equipment; watches and clocks - Watches and clocks - Watch and clock movements and parts - Other clock and watch parts</v>
      </c>
      <c r="N2361" t="s">
        <v>17</v>
      </c>
      <c r="O2361" t="s">
        <v>17</v>
      </c>
      <c r="P2361" t="s">
        <v>17</v>
      </c>
      <c r="Q2361" t="s">
        <v>17</v>
      </c>
    </row>
    <row r="2362" spans="1:17" x14ac:dyDescent="0.45">
      <c r="A2362">
        <v>1211152</v>
      </c>
      <c r="B2362">
        <v>6</v>
      </c>
      <c r="C2362" s="2" t="s">
        <v>10179</v>
      </c>
      <c r="D2362">
        <v>2652</v>
      </c>
      <c r="E2362" t="s">
        <v>10180</v>
      </c>
      <c r="F2362" t="s">
        <v>10168</v>
      </c>
      <c r="G2362" t="s">
        <v>10181</v>
      </c>
      <c r="H2362" t="str">
        <f t="shared" si="1680"/>
        <v>Watch and clock movements and parts</v>
      </c>
      <c r="I2362" t="str">
        <f t="shared" si="1681"/>
        <v>Watches and clocks</v>
      </c>
      <c r="J2362" t="str">
        <f t="shared" si="1682"/>
        <v>Measuring, testing and navigating equipment; watches and clocks</v>
      </c>
      <c r="K2362" t="str">
        <f t="shared" si="1683"/>
        <v>Computer, electronic and optical products</v>
      </c>
      <c r="L2362" t="str">
        <f t="shared" si="1684"/>
        <v>MANUFACTURED PRODUCTS</v>
      </c>
      <c r="M2362" t="str">
        <f t="shared" si="1685"/>
        <v>MANUFACTURED PRODUCTS - Computer, electronic and optical products - Measuring, testing and navigating equipment; watches and clocks - Watches and clocks - Watch and clock movements and parts - Time-registers, time-recorders, parking meters; time switches with clock or watch movement</v>
      </c>
      <c r="N2362" t="s">
        <v>17</v>
      </c>
      <c r="O2362" t="s">
        <v>17</v>
      </c>
      <c r="P2362" t="s">
        <v>17</v>
      </c>
      <c r="Q2362" t="s">
        <v>17</v>
      </c>
    </row>
    <row r="2363" spans="1:17" hidden="1" x14ac:dyDescent="0.45">
      <c r="A2363">
        <v>1211153</v>
      </c>
      <c r="B2363">
        <v>5</v>
      </c>
      <c r="C2363" t="s">
        <v>10182</v>
      </c>
      <c r="F2363" t="s">
        <v>1501</v>
      </c>
      <c r="G2363" t="s">
        <v>10183</v>
      </c>
      <c r="N2363" t="s">
        <v>17</v>
      </c>
      <c r="O2363" t="s">
        <v>17</v>
      </c>
      <c r="P2363" t="s">
        <v>17</v>
      </c>
      <c r="Q2363" t="s">
        <v>17</v>
      </c>
    </row>
    <row r="2364" spans="1:17" x14ac:dyDescent="0.45">
      <c r="A2364">
        <v>1211154</v>
      </c>
      <c r="B2364">
        <v>6</v>
      </c>
      <c r="C2364" s="2" t="s">
        <v>10184</v>
      </c>
      <c r="D2364">
        <v>2652</v>
      </c>
      <c r="E2364" t="s">
        <v>10185</v>
      </c>
      <c r="F2364" t="s">
        <v>10182</v>
      </c>
      <c r="G2364" t="s">
        <v>10183</v>
      </c>
      <c r="H2364" t="str">
        <f>VLOOKUP(F2364,$C$2:$G$5523,5,0)</f>
        <v>Sub-contracted operations as part of manufacturing of watches and clocks</v>
      </c>
      <c r="I2364" t="str">
        <f>VLOOKUP(VLOOKUP(F2364,$C$2:$G$5523,4,0),$C$2:$G$5523,5,0)</f>
        <v>Watches and clocks</v>
      </c>
      <c r="J2364" t="str">
        <f>VLOOKUP(VLOOKUP(VLOOKUP(F2364,$C$2:$G$5523,4,0),$C$2:$G$5523,4,0),$C$2:$G$5523,5,0)</f>
        <v>Measuring, testing and navigating equipment; watches and clocks</v>
      </c>
      <c r="K2364" t="str">
        <f>VLOOKUP(VLOOKUP(VLOOKUP(VLOOKUP(F2364,$C$2:$G$5523,4,0),$C$2:$G$5523,4,0),$C$2:$G$5523,4,0),$C$2:$G$5523,5,0)</f>
        <v>Computer, electronic and optical products</v>
      </c>
      <c r="L2364" t="str">
        <f>VLOOKUP(VLOOKUP(VLOOKUP(VLOOKUP(VLOOKUP(F2364,$C$2:$G$5523,4,0),$C$2:$G$5523,4,0),$C$2:$G$5523,4,0),$C$2:$G$5523,4,0),$C$2:$G$5523,5,0)</f>
        <v>MANUFACTURED PRODUCTS</v>
      </c>
      <c r="M2364" t="str">
        <f>L2364&amp;" - "&amp;K2364&amp;" - "&amp;J2364&amp;" - "&amp;I2364&amp;" - "&amp;H2364&amp;" - "&amp;G2364</f>
        <v>MANUFACTURED PRODUCTS - Computer, electronic and optical products - Measuring, testing and navigating equipment; watches and clocks - Watches and clocks - Sub-contracted operations as part of manufacturing of watches and clocks - Sub-contracted operations as part of manufacturing of watches and clocks</v>
      </c>
      <c r="N2364" t="s">
        <v>17</v>
      </c>
      <c r="O2364" t="s">
        <v>17</v>
      </c>
      <c r="P2364" t="s">
        <v>17</v>
      </c>
      <c r="Q2364" t="s">
        <v>17</v>
      </c>
    </row>
    <row r="2365" spans="1:17" hidden="1" x14ac:dyDescent="0.45">
      <c r="A2365">
        <v>1211155</v>
      </c>
      <c r="B2365">
        <v>3</v>
      </c>
      <c r="C2365" t="s">
        <v>1507</v>
      </c>
      <c r="F2365" t="s">
        <v>1446</v>
      </c>
      <c r="G2365" t="s">
        <v>10186</v>
      </c>
      <c r="N2365" t="s">
        <v>17</v>
      </c>
      <c r="O2365" t="s">
        <v>17</v>
      </c>
      <c r="P2365" t="s">
        <v>17</v>
      </c>
      <c r="Q2365" t="s">
        <v>17</v>
      </c>
    </row>
    <row r="2366" spans="1:17" hidden="1" x14ac:dyDescent="0.45">
      <c r="A2366">
        <v>1211156</v>
      </c>
      <c r="B2366">
        <v>4</v>
      </c>
      <c r="C2366" t="s">
        <v>1510</v>
      </c>
      <c r="F2366" t="s">
        <v>1507</v>
      </c>
      <c r="G2366" t="s">
        <v>10186</v>
      </c>
      <c r="N2366" t="s">
        <v>17</v>
      </c>
      <c r="O2366" t="s">
        <v>17</v>
      </c>
      <c r="P2366" t="s">
        <v>17</v>
      </c>
      <c r="Q2366" t="s">
        <v>17</v>
      </c>
    </row>
    <row r="2367" spans="1:17" hidden="1" x14ac:dyDescent="0.45">
      <c r="A2367">
        <v>1211157</v>
      </c>
      <c r="B2367">
        <v>5</v>
      </c>
      <c r="C2367" t="s">
        <v>10187</v>
      </c>
      <c r="F2367" t="s">
        <v>1510</v>
      </c>
      <c r="G2367" t="s">
        <v>10186</v>
      </c>
      <c r="N2367" t="s">
        <v>17</v>
      </c>
      <c r="O2367" t="s">
        <v>17</v>
      </c>
      <c r="P2367" t="s">
        <v>17</v>
      </c>
      <c r="Q2367" t="s">
        <v>17</v>
      </c>
    </row>
    <row r="2368" spans="1:17" x14ac:dyDescent="0.45">
      <c r="A2368">
        <v>1211158</v>
      </c>
      <c r="B2368">
        <v>6</v>
      </c>
      <c r="C2368" s="2" t="s">
        <v>10188</v>
      </c>
      <c r="D2368">
        <v>2660</v>
      </c>
      <c r="E2368" t="s">
        <v>10189</v>
      </c>
      <c r="F2368" t="s">
        <v>10187</v>
      </c>
      <c r="G2368" t="s">
        <v>10190</v>
      </c>
      <c r="H2368" t="str">
        <f t="shared" ref="H2368:H2371" si="1686">VLOOKUP(F2368,$C$2:$G$5523,5,0)</f>
        <v>Irradiation, electromedical and electrotherapeutic equipment</v>
      </c>
      <c r="I2368" t="str">
        <f t="shared" ref="I2368:I2371" si="1687">VLOOKUP(VLOOKUP(F2368,$C$2:$G$5523,4,0),$C$2:$G$5523,5,0)</f>
        <v>Irradiation, electromedical and electrotherapeutic equipment</v>
      </c>
      <c r="J2368" t="str">
        <f t="shared" ref="J2368:J2371" si="1688">VLOOKUP(VLOOKUP(VLOOKUP(F2368,$C$2:$G$5523,4,0),$C$2:$G$5523,4,0),$C$2:$G$5523,5,0)</f>
        <v>Irradiation, electromedical and electrotherapeutic equipment</v>
      </c>
      <c r="K2368" t="str">
        <f t="shared" ref="K2368:K2371" si="1689">VLOOKUP(VLOOKUP(VLOOKUP(VLOOKUP(F2368,$C$2:$G$5523,4,0),$C$2:$G$5523,4,0),$C$2:$G$5523,4,0),$C$2:$G$5523,5,0)</f>
        <v>Computer, electronic and optical products</v>
      </c>
      <c r="L2368" t="str">
        <f t="shared" ref="L2368:L2371" si="1690">VLOOKUP(VLOOKUP(VLOOKUP(VLOOKUP(VLOOKUP(F2368,$C$2:$G$5523,4,0),$C$2:$G$5523,4,0),$C$2:$G$5523,4,0),$C$2:$G$5523,4,0),$C$2:$G$5523,5,0)</f>
        <v>MANUFACTURED PRODUCTS</v>
      </c>
      <c r="M2368" t="str">
        <f t="shared" ref="M2368:M2371" si="1691">L2368&amp;" - "&amp;K2368&amp;" - "&amp;J2368&amp;" - "&amp;I2368&amp;" - "&amp;H2368&amp;" - "&amp;G2368</f>
        <v>MANUFACTURED PRODUCTS - Computer, electronic and optical products - Irradiation, electromedical and electrotherapeutic equipment - Irradiation, electromedical and electrotherapeutic equipment - Irradiation, electromedical and electrotherapeutic equipment - Apparatus based on the use of X-rays or of alpha, beta or gamma radiations</v>
      </c>
      <c r="N2368" t="s">
        <v>17</v>
      </c>
      <c r="O2368" t="s">
        <v>17</v>
      </c>
      <c r="P2368" t="s">
        <v>17</v>
      </c>
      <c r="Q2368" t="s">
        <v>17</v>
      </c>
    </row>
    <row r="2369" spans="1:17" x14ac:dyDescent="0.45">
      <c r="A2369">
        <v>1211159</v>
      </c>
      <c r="B2369">
        <v>6</v>
      </c>
      <c r="C2369" s="2" t="s">
        <v>10191</v>
      </c>
      <c r="D2369">
        <v>2660</v>
      </c>
      <c r="E2369" t="s">
        <v>10192</v>
      </c>
      <c r="F2369" t="s">
        <v>10187</v>
      </c>
      <c r="G2369" t="s">
        <v>10193</v>
      </c>
      <c r="H2369" t="str">
        <f t="shared" si="1686"/>
        <v>Irradiation, electromedical and electrotherapeutic equipment</v>
      </c>
      <c r="I2369" t="str">
        <f t="shared" si="1687"/>
        <v>Irradiation, electromedical and electrotherapeutic equipment</v>
      </c>
      <c r="J2369" t="str">
        <f t="shared" si="1688"/>
        <v>Irradiation, electromedical and electrotherapeutic equipment</v>
      </c>
      <c r="K2369" t="str">
        <f t="shared" si="1689"/>
        <v>Computer, electronic and optical products</v>
      </c>
      <c r="L2369" t="str">
        <f t="shared" si="1690"/>
        <v>MANUFACTURED PRODUCTS</v>
      </c>
      <c r="M2369" t="str">
        <f t="shared" si="1691"/>
        <v>MANUFACTURED PRODUCTS - Computer, electronic and optical products - Irradiation, electromedical and electrotherapeutic equipment - Irradiation, electromedical and electrotherapeutic equipment - Irradiation, electromedical and electrotherapeutic equipment - Electro-diagnostic apparatus used in medical science</v>
      </c>
      <c r="N2369" t="s">
        <v>17</v>
      </c>
      <c r="O2369" t="s">
        <v>17</v>
      </c>
      <c r="P2369" t="s">
        <v>17</v>
      </c>
      <c r="Q2369" t="s">
        <v>17</v>
      </c>
    </row>
    <row r="2370" spans="1:17" x14ac:dyDescent="0.45">
      <c r="A2370">
        <v>1211160</v>
      </c>
      <c r="B2370">
        <v>6</v>
      </c>
      <c r="C2370" s="2" t="s">
        <v>10194</v>
      </c>
      <c r="D2370">
        <v>2660</v>
      </c>
      <c r="E2370" t="s">
        <v>10195</v>
      </c>
      <c r="F2370" t="s">
        <v>10187</v>
      </c>
      <c r="G2370" t="s">
        <v>10196</v>
      </c>
      <c r="H2370" t="str">
        <f t="shared" si="1686"/>
        <v>Irradiation, electromedical and electrotherapeutic equipment</v>
      </c>
      <c r="I2370" t="str">
        <f t="shared" si="1687"/>
        <v>Irradiation, electromedical and electrotherapeutic equipment</v>
      </c>
      <c r="J2370" t="str">
        <f t="shared" si="1688"/>
        <v>Irradiation, electromedical and electrotherapeutic equipment</v>
      </c>
      <c r="K2370" t="str">
        <f t="shared" si="1689"/>
        <v>Computer, electronic and optical products</v>
      </c>
      <c r="L2370" t="str">
        <f t="shared" si="1690"/>
        <v>MANUFACTURED PRODUCTS</v>
      </c>
      <c r="M2370" t="str">
        <f t="shared" si="1691"/>
        <v>MANUFACTURED PRODUCTS - Computer, electronic and optical products - Irradiation, electromedical and electrotherapeutic equipment - Irradiation, electromedical and electrotherapeutic equipment - Irradiation, electromedical and electrotherapeutic equipment - Ultra-violet or infra-red ray apparatus, used in medical, surgical, dental or veterinary sciences</v>
      </c>
      <c r="N2370" t="s">
        <v>17</v>
      </c>
      <c r="O2370" t="s">
        <v>17</v>
      </c>
      <c r="P2370" t="s">
        <v>17</v>
      </c>
      <c r="Q2370" t="s">
        <v>17</v>
      </c>
    </row>
    <row r="2371" spans="1:17" x14ac:dyDescent="0.45">
      <c r="A2371">
        <v>1211161</v>
      </c>
      <c r="B2371">
        <v>6</v>
      </c>
      <c r="C2371" s="2" t="s">
        <v>10197</v>
      </c>
      <c r="D2371">
        <v>2660</v>
      </c>
      <c r="E2371" t="s">
        <v>10198</v>
      </c>
      <c r="F2371" t="s">
        <v>10187</v>
      </c>
      <c r="G2371" t="s">
        <v>10199</v>
      </c>
      <c r="H2371" t="str">
        <f t="shared" si="1686"/>
        <v>Irradiation, electromedical and electrotherapeutic equipment</v>
      </c>
      <c r="I2371" t="str">
        <f t="shared" si="1687"/>
        <v>Irradiation, electromedical and electrotherapeutic equipment</v>
      </c>
      <c r="J2371" t="str">
        <f t="shared" si="1688"/>
        <v>Irradiation, electromedical and electrotherapeutic equipment</v>
      </c>
      <c r="K2371" t="str">
        <f t="shared" si="1689"/>
        <v>Computer, electronic and optical products</v>
      </c>
      <c r="L2371" t="str">
        <f t="shared" si="1690"/>
        <v>MANUFACTURED PRODUCTS</v>
      </c>
      <c r="M2371" t="str">
        <f t="shared" si="1691"/>
        <v>MANUFACTURED PRODUCTS - Computer, electronic and optical products - Irradiation, electromedical and electrotherapeutic equipment - Irradiation, electromedical and electrotherapeutic equipment - Irradiation, electromedical and electrotherapeutic equipment - Pacemakers; hearing aids</v>
      </c>
      <c r="N2371" t="s">
        <v>17</v>
      </c>
      <c r="O2371" t="s">
        <v>17</v>
      </c>
      <c r="P2371" t="s">
        <v>17</v>
      </c>
      <c r="Q2371" t="s">
        <v>17</v>
      </c>
    </row>
    <row r="2372" spans="1:17" hidden="1" x14ac:dyDescent="0.45">
      <c r="A2372">
        <v>1211162</v>
      </c>
      <c r="B2372">
        <v>5</v>
      </c>
      <c r="C2372" t="s">
        <v>10200</v>
      </c>
      <c r="F2372" t="s">
        <v>1510</v>
      </c>
      <c r="G2372" t="s">
        <v>10201</v>
      </c>
      <c r="N2372" t="s">
        <v>17</v>
      </c>
      <c r="O2372" t="s">
        <v>17</v>
      </c>
      <c r="P2372" t="s">
        <v>17</v>
      </c>
      <c r="Q2372" t="s">
        <v>17</v>
      </c>
    </row>
    <row r="2373" spans="1:17" x14ac:dyDescent="0.45">
      <c r="A2373">
        <v>1211163</v>
      </c>
      <c r="B2373">
        <v>6</v>
      </c>
      <c r="C2373" s="2" t="s">
        <v>10202</v>
      </c>
      <c r="D2373">
        <v>2660</v>
      </c>
      <c r="E2373" t="s">
        <v>10203</v>
      </c>
      <c r="F2373" t="s">
        <v>10200</v>
      </c>
      <c r="G2373" t="s">
        <v>10204</v>
      </c>
      <c r="H2373" t="str">
        <f t="shared" ref="H2373:H2374" si="1692">VLOOKUP(F2373,$C$2:$G$5523,5,0)</f>
        <v>Medical instrument manufacturing services; sub-contracted operations as part of manufacturing of irradiation, electromedical and electrotherapeutic equipment</v>
      </c>
      <c r="I2373" t="str">
        <f t="shared" ref="I2373:I2374" si="1693">VLOOKUP(VLOOKUP(F2373,$C$2:$G$5523,4,0),$C$2:$G$5523,5,0)</f>
        <v>Irradiation, electromedical and electrotherapeutic equipment</v>
      </c>
      <c r="J2373" t="str">
        <f t="shared" ref="J2373:J2374" si="1694">VLOOKUP(VLOOKUP(VLOOKUP(F2373,$C$2:$G$5523,4,0),$C$2:$G$5523,4,0),$C$2:$G$5523,5,0)</f>
        <v>Irradiation, electromedical and electrotherapeutic equipment</v>
      </c>
      <c r="K2373" t="str">
        <f t="shared" ref="K2373:K2374" si="1695">VLOOKUP(VLOOKUP(VLOOKUP(VLOOKUP(F2373,$C$2:$G$5523,4,0),$C$2:$G$5523,4,0),$C$2:$G$5523,4,0),$C$2:$G$5523,5,0)</f>
        <v>Computer, electronic and optical products</v>
      </c>
      <c r="L2373" t="str">
        <f t="shared" ref="L2373:L2374" si="1696">VLOOKUP(VLOOKUP(VLOOKUP(VLOOKUP(VLOOKUP(F2373,$C$2:$G$5523,4,0),$C$2:$G$5523,4,0),$C$2:$G$5523,4,0),$C$2:$G$5523,4,0),$C$2:$G$5523,5,0)</f>
        <v>MANUFACTURED PRODUCTS</v>
      </c>
      <c r="M2373" t="str">
        <f t="shared" ref="M2373:M2374" si="1697">L2373&amp;" - "&amp;K2373&amp;" - "&amp;J2373&amp;" - "&amp;I2373&amp;" - "&amp;H2373&amp;" - "&amp;G2373</f>
        <v>MANUFACTURED PRODUCTS - Computer, electronic and optical products - Irradiation, electromedical and electrotherapeutic equipment - Irradiation, electromedical and electrotherapeutic equipment - Medical instrument manufacturing services; sub-contracted operations as part of manufacturing of irradiation, electromedical and electrotherapeutic equipment - Medical instrument manufacturing services</v>
      </c>
      <c r="N2373" t="s">
        <v>17</v>
      </c>
      <c r="O2373" t="s">
        <v>17</v>
      </c>
      <c r="P2373" t="s">
        <v>17</v>
      </c>
      <c r="Q2373" t="s">
        <v>17</v>
      </c>
    </row>
    <row r="2374" spans="1:17" x14ac:dyDescent="0.45">
      <c r="A2374">
        <v>1211164</v>
      </c>
      <c r="B2374">
        <v>6</v>
      </c>
      <c r="C2374" s="2" t="s">
        <v>10205</v>
      </c>
      <c r="D2374">
        <v>2660</v>
      </c>
      <c r="E2374" t="s">
        <v>10206</v>
      </c>
      <c r="F2374" t="s">
        <v>10200</v>
      </c>
      <c r="G2374" t="s">
        <v>10207</v>
      </c>
      <c r="H2374" t="str">
        <f t="shared" si="1692"/>
        <v>Medical instrument manufacturing services; sub-contracted operations as part of manufacturing of irradiation, electromedical and electrotherapeutic equipment</v>
      </c>
      <c r="I2374" t="str">
        <f t="shared" si="1693"/>
        <v>Irradiation, electromedical and electrotherapeutic equipment</v>
      </c>
      <c r="J2374" t="str">
        <f t="shared" si="1694"/>
        <v>Irradiation, electromedical and electrotherapeutic equipment</v>
      </c>
      <c r="K2374" t="str">
        <f t="shared" si="1695"/>
        <v>Computer, electronic and optical products</v>
      </c>
      <c r="L2374" t="str">
        <f t="shared" si="1696"/>
        <v>MANUFACTURED PRODUCTS</v>
      </c>
      <c r="M2374" t="str">
        <f t="shared" si="1697"/>
        <v>MANUFACTURED PRODUCTS - Computer, electronic and optical products - Irradiation, electromedical and electrotherapeutic equipment - Irradiation, electromedical and electrotherapeutic equipment - Medical instrument manufacturing services; sub-contracted operations as part of manufacturing of irradiation, electromedical and electrotherapeutic equipment - Sub-contracted operations as part of manufacturing of irradiation, electromedical and electrotherapeutic equipment</v>
      </c>
      <c r="N2374" t="s">
        <v>17</v>
      </c>
      <c r="O2374" t="s">
        <v>17</v>
      </c>
      <c r="P2374" t="s">
        <v>17</v>
      </c>
      <c r="Q2374" t="s">
        <v>17</v>
      </c>
    </row>
    <row r="2375" spans="1:17" hidden="1" x14ac:dyDescent="0.45">
      <c r="A2375">
        <v>1211165</v>
      </c>
      <c r="B2375">
        <v>3</v>
      </c>
      <c r="C2375" t="s">
        <v>1516</v>
      </c>
      <c r="F2375" t="s">
        <v>1446</v>
      </c>
      <c r="G2375" t="s">
        <v>10208</v>
      </c>
      <c r="N2375" t="s">
        <v>17</v>
      </c>
      <c r="O2375" t="s">
        <v>17</v>
      </c>
      <c r="P2375" t="s">
        <v>17</v>
      </c>
      <c r="Q2375" t="s">
        <v>17</v>
      </c>
    </row>
    <row r="2376" spans="1:17" hidden="1" x14ac:dyDescent="0.45">
      <c r="A2376">
        <v>1211166</v>
      </c>
      <c r="B2376">
        <v>4</v>
      </c>
      <c r="C2376" t="s">
        <v>1519</v>
      </c>
      <c r="F2376" t="s">
        <v>1516</v>
      </c>
      <c r="G2376" t="s">
        <v>10208</v>
      </c>
      <c r="N2376" t="s">
        <v>17</v>
      </c>
      <c r="O2376" t="s">
        <v>17</v>
      </c>
      <c r="P2376" t="s">
        <v>17</v>
      </c>
      <c r="Q2376" t="s">
        <v>17</v>
      </c>
    </row>
    <row r="2377" spans="1:17" hidden="1" x14ac:dyDescent="0.45">
      <c r="A2377">
        <v>1211167</v>
      </c>
      <c r="B2377">
        <v>5</v>
      </c>
      <c r="C2377" t="s">
        <v>10209</v>
      </c>
      <c r="F2377" t="s">
        <v>1519</v>
      </c>
      <c r="G2377" t="s">
        <v>10210</v>
      </c>
      <c r="N2377" t="s">
        <v>17</v>
      </c>
      <c r="O2377" t="s">
        <v>17</v>
      </c>
      <c r="P2377" t="s">
        <v>17</v>
      </c>
      <c r="Q2377" t="s">
        <v>17</v>
      </c>
    </row>
    <row r="2378" spans="1:17" x14ac:dyDescent="0.45">
      <c r="A2378">
        <v>1211168</v>
      </c>
      <c r="B2378">
        <v>6</v>
      </c>
      <c r="C2378" s="2" t="s">
        <v>10211</v>
      </c>
      <c r="D2378">
        <v>2670</v>
      </c>
      <c r="E2378" t="s">
        <v>10212</v>
      </c>
      <c r="F2378" t="s">
        <v>10209</v>
      </c>
      <c r="G2378" t="s">
        <v>10213</v>
      </c>
      <c r="H2378" t="str">
        <f t="shared" ref="H2378:H2384" si="1698">VLOOKUP(F2378,$C$2:$G$5523,5,0)</f>
        <v>Photographic equipment and parts thereof</v>
      </c>
      <c r="I2378" t="str">
        <f t="shared" ref="I2378:I2384" si="1699">VLOOKUP(VLOOKUP(F2378,$C$2:$G$5523,4,0),$C$2:$G$5523,5,0)</f>
        <v>Optical instruments and photographic equipment</v>
      </c>
      <c r="J2378" t="str">
        <f t="shared" ref="J2378:J2384" si="1700">VLOOKUP(VLOOKUP(VLOOKUP(F2378,$C$2:$G$5523,4,0),$C$2:$G$5523,4,0),$C$2:$G$5523,5,0)</f>
        <v>Optical instruments and photographic equipment</v>
      </c>
      <c r="K2378" t="str">
        <f t="shared" ref="K2378:K2384" si="1701">VLOOKUP(VLOOKUP(VLOOKUP(VLOOKUP(F2378,$C$2:$G$5523,4,0),$C$2:$G$5523,4,0),$C$2:$G$5523,4,0),$C$2:$G$5523,5,0)</f>
        <v>Computer, electronic and optical products</v>
      </c>
      <c r="L2378" t="str">
        <f t="shared" ref="L2378:L2384" si="1702">VLOOKUP(VLOOKUP(VLOOKUP(VLOOKUP(VLOOKUP(F2378,$C$2:$G$5523,4,0),$C$2:$G$5523,4,0),$C$2:$G$5523,4,0),$C$2:$G$5523,4,0),$C$2:$G$5523,5,0)</f>
        <v>MANUFACTURED PRODUCTS</v>
      </c>
      <c r="M2378" t="str">
        <f t="shared" ref="M2378:M2384" si="1703">L2378&amp;" - "&amp;K2378&amp;" - "&amp;J2378&amp;" - "&amp;I2378&amp;" - "&amp;H2378&amp;" - "&amp;G2378</f>
        <v>MANUFACTURED PRODUCTS - Computer, electronic and optical products - Optical instruments and photographic equipment - Optical instruments and photographic equipment - Photographic equipment and parts thereof - Objective lenses for cameras, projectors or photographic enlargers or reducers</v>
      </c>
      <c r="N2378" t="s">
        <v>17</v>
      </c>
      <c r="O2378" t="s">
        <v>17</v>
      </c>
      <c r="P2378" t="s">
        <v>17</v>
      </c>
      <c r="Q2378" t="s">
        <v>17</v>
      </c>
    </row>
    <row r="2379" spans="1:17" x14ac:dyDescent="0.45">
      <c r="A2379">
        <v>1211169</v>
      </c>
      <c r="B2379">
        <v>6</v>
      </c>
      <c r="C2379" s="2" t="s">
        <v>10214</v>
      </c>
      <c r="D2379">
        <v>2670</v>
      </c>
      <c r="E2379" t="s">
        <v>10215</v>
      </c>
      <c r="F2379" t="s">
        <v>10209</v>
      </c>
      <c r="G2379" t="s">
        <v>10216</v>
      </c>
      <c r="H2379" t="str">
        <f t="shared" si="1698"/>
        <v>Photographic equipment and parts thereof</v>
      </c>
      <c r="I2379" t="str">
        <f t="shared" si="1699"/>
        <v>Optical instruments and photographic equipment</v>
      </c>
      <c r="J2379" t="str">
        <f t="shared" si="1700"/>
        <v>Optical instruments and photographic equipment</v>
      </c>
      <c r="K2379" t="str">
        <f t="shared" si="1701"/>
        <v>Computer, electronic and optical products</v>
      </c>
      <c r="L2379" t="str">
        <f t="shared" si="1702"/>
        <v>MANUFACTURED PRODUCTS</v>
      </c>
      <c r="M2379" t="str">
        <f t="shared" si="1703"/>
        <v>MANUFACTURED PRODUCTS - Computer, electronic and optical products - Optical instruments and photographic equipment - Optical instruments and photographic equipment - Photographic equipment and parts thereof - Cameras for preparing printing plates or cylinders; cameras for recording documents on microfilm, microfiche and the like</v>
      </c>
      <c r="N2379" t="s">
        <v>17</v>
      </c>
      <c r="O2379" t="s">
        <v>17</v>
      </c>
      <c r="P2379" t="s">
        <v>17</v>
      </c>
      <c r="Q2379" t="s">
        <v>17</v>
      </c>
    </row>
    <row r="2380" spans="1:17" x14ac:dyDescent="0.45">
      <c r="A2380">
        <v>1211170</v>
      </c>
      <c r="B2380">
        <v>6</v>
      </c>
      <c r="C2380" s="2" t="s">
        <v>10217</v>
      </c>
      <c r="D2380">
        <v>2670</v>
      </c>
      <c r="E2380" t="s">
        <v>10218</v>
      </c>
      <c r="F2380" t="s">
        <v>10209</v>
      </c>
      <c r="G2380" t="s">
        <v>10219</v>
      </c>
      <c r="H2380" t="str">
        <f t="shared" si="1698"/>
        <v>Photographic equipment and parts thereof</v>
      </c>
      <c r="I2380" t="str">
        <f t="shared" si="1699"/>
        <v>Optical instruments and photographic equipment</v>
      </c>
      <c r="J2380" t="str">
        <f t="shared" si="1700"/>
        <v>Optical instruments and photographic equipment</v>
      </c>
      <c r="K2380" t="str">
        <f t="shared" si="1701"/>
        <v>Computer, electronic and optical products</v>
      </c>
      <c r="L2380" t="str">
        <f t="shared" si="1702"/>
        <v>MANUFACTURED PRODUCTS</v>
      </c>
      <c r="M2380" t="str">
        <f t="shared" si="1703"/>
        <v>MANUFACTURED PRODUCTS - Computer, electronic and optical products - Optical instruments and photographic equipment - Optical instruments and photographic equipment - Photographic equipment and parts thereof - Digital cameras</v>
      </c>
      <c r="N2380" t="s">
        <v>17</v>
      </c>
      <c r="O2380" t="s">
        <v>17</v>
      </c>
      <c r="P2380" t="s">
        <v>17</v>
      </c>
      <c r="Q2380" t="s">
        <v>17</v>
      </c>
    </row>
    <row r="2381" spans="1:17" x14ac:dyDescent="0.45">
      <c r="A2381">
        <v>1211171</v>
      </c>
      <c r="B2381">
        <v>6</v>
      </c>
      <c r="C2381" s="2" t="s">
        <v>10220</v>
      </c>
      <c r="D2381">
        <v>2670</v>
      </c>
      <c r="E2381" t="s">
        <v>10221</v>
      </c>
      <c r="F2381" t="s">
        <v>10209</v>
      </c>
      <c r="G2381" t="s">
        <v>10222</v>
      </c>
      <c r="H2381" t="str">
        <f t="shared" si="1698"/>
        <v>Photographic equipment and parts thereof</v>
      </c>
      <c r="I2381" t="str">
        <f t="shared" si="1699"/>
        <v>Optical instruments and photographic equipment</v>
      </c>
      <c r="J2381" t="str">
        <f t="shared" si="1700"/>
        <v>Optical instruments and photographic equipment</v>
      </c>
      <c r="K2381" t="str">
        <f t="shared" si="1701"/>
        <v>Computer, electronic and optical products</v>
      </c>
      <c r="L2381" t="str">
        <f t="shared" si="1702"/>
        <v>MANUFACTURED PRODUCTS</v>
      </c>
      <c r="M2381" t="str">
        <f t="shared" si="1703"/>
        <v>MANUFACTURED PRODUCTS - Computer, electronic and optical products - Optical instruments and photographic equipment - Optical instruments and photographic equipment - Photographic equipment and parts thereof - Instant print cameras and other cameras</v>
      </c>
      <c r="N2381" t="s">
        <v>17</v>
      </c>
      <c r="O2381" t="s">
        <v>17</v>
      </c>
      <c r="P2381" t="s">
        <v>17</v>
      </c>
      <c r="Q2381" t="s">
        <v>17</v>
      </c>
    </row>
    <row r="2382" spans="1:17" x14ac:dyDescent="0.45">
      <c r="A2382">
        <v>1211172</v>
      </c>
      <c r="B2382">
        <v>6</v>
      </c>
      <c r="C2382" s="2" t="s">
        <v>10223</v>
      </c>
      <c r="D2382">
        <v>2670</v>
      </c>
      <c r="E2382" t="s">
        <v>10224</v>
      </c>
      <c r="F2382" t="s">
        <v>10209</v>
      </c>
      <c r="G2382" t="s">
        <v>10225</v>
      </c>
      <c r="H2382" t="str">
        <f t="shared" si="1698"/>
        <v>Photographic equipment and parts thereof</v>
      </c>
      <c r="I2382" t="str">
        <f t="shared" si="1699"/>
        <v>Optical instruments and photographic equipment</v>
      </c>
      <c r="J2382" t="str">
        <f t="shared" si="1700"/>
        <v>Optical instruments and photographic equipment</v>
      </c>
      <c r="K2382" t="str">
        <f t="shared" si="1701"/>
        <v>Computer, electronic and optical products</v>
      </c>
      <c r="L2382" t="str">
        <f t="shared" si="1702"/>
        <v>MANUFACTURED PRODUCTS</v>
      </c>
      <c r="M2382" t="str">
        <f t="shared" si="1703"/>
        <v>MANUFACTURED PRODUCTS - Computer, electronic and optical products - Optical instruments and photographic equipment - Optical instruments and photographic equipment - Photographic equipment and parts thereof - Cinematographic cameras</v>
      </c>
      <c r="N2382" t="s">
        <v>17</v>
      </c>
      <c r="O2382" t="s">
        <v>17</v>
      </c>
      <c r="P2382" t="s">
        <v>17</v>
      </c>
      <c r="Q2382" t="s">
        <v>17</v>
      </c>
    </row>
    <row r="2383" spans="1:17" x14ac:dyDescent="0.45">
      <c r="A2383">
        <v>1211173</v>
      </c>
      <c r="B2383">
        <v>6</v>
      </c>
      <c r="C2383" s="2" t="s">
        <v>10226</v>
      </c>
      <c r="D2383">
        <v>2670</v>
      </c>
      <c r="E2383" t="s">
        <v>10227</v>
      </c>
      <c r="F2383" t="s">
        <v>10209</v>
      </c>
      <c r="G2383" t="s">
        <v>10228</v>
      </c>
      <c r="H2383" t="str">
        <f t="shared" si="1698"/>
        <v>Photographic equipment and parts thereof</v>
      </c>
      <c r="I2383" t="str">
        <f t="shared" si="1699"/>
        <v>Optical instruments and photographic equipment</v>
      </c>
      <c r="J2383" t="str">
        <f t="shared" si="1700"/>
        <v>Optical instruments and photographic equipment</v>
      </c>
      <c r="K2383" t="str">
        <f t="shared" si="1701"/>
        <v>Computer, electronic and optical products</v>
      </c>
      <c r="L2383" t="str">
        <f t="shared" si="1702"/>
        <v>MANUFACTURED PRODUCTS</v>
      </c>
      <c r="M2383" t="str">
        <f t="shared" si="1703"/>
        <v>MANUFACTURED PRODUCTS - Computer, electronic and optical products - Optical instruments and photographic equipment - Optical instruments and photographic equipment - Photographic equipment and parts thereof - Cinematographic projectors</v>
      </c>
      <c r="N2383" t="s">
        <v>17</v>
      </c>
      <c r="O2383" t="s">
        <v>17</v>
      </c>
      <c r="P2383" t="s">
        <v>17</v>
      </c>
      <c r="Q2383" t="s">
        <v>17</v>
      </c>
    </row>
    <row r="2384" spans="1:17" x14ac:dyDescent="0.45">
      <c r="A2384">
        <v>1211174</v>
      </c>
      <c r="B2384">
        <v>6</v>
      </c>
      <c r="C2384" s="2" t="s">
        <v>10229</v>
      </c>
      <c r="D2384">
        <v>2670</v>
      </c>
      <c r="E2384" t="s">
        <v>10230</v>
      </c>
      <c r="F2384" t="s">
        <v>10209</v>
      </c>
      <c r="G2384" t="s">
        <v>10231</v>
      </c>
      <c r="H2384" t="str">
        <f t="shared" si="1698"/>
        <v>Photographic equipment and parts thereof</v>
      </c>
      <c r="I2384" t="str">
        <f t="shared" si="1699"/>
        <v>Optical instruments and photographic equipment</v>
      </c>
      <c r="J2384" t="str">
        <f t="shared" si="1700"/>
        <v>Optical instruments and photographic equipment</v>
      </c>
      <c r="K2384" t="str">
        <f t="shared" si="1701"/>
        <v>Computer, electronic and optical products</v>
      </c>
      <c r="L2384" t="str">
        <f t="shared" si="1702"/>
        <v>MANUFACTURED PRODUCTS</v>
      </c>
      <c r="M2384" t="str">
        <f t="shared" si="1703"/>
        <v>MANUFACTURED PRODUCTS - Computer, electronic and optical products - Optical instruments and photographic equipment - Optical instruments and photographic equipment - Photographic equipment and parts thereof - Other photographic equipment; parts and accessories of photographic equipment</v>
      </c>
      <c r="N2384" t="s">
        <v>10232</v>
      </c>
      <c r="O2384" t="s">
        <v>17</v>
      </c>
      <c r="P2384" t="s">
        <v>17</v>
      </c>
      <c r="Q2384" t="s">
        <v>17</v>
      </c>
    </row>
    <row r="2385" spans="1:17" hidden="1" x14ac:dyDescent="0.45">
      <c r="A2385">
        <v>1211175</v>
      </c>
      <c r="B2385">
        <v>5</v>
      </c>
      <c r="C2385" t="s">
        <v>10233</v>
      </c>
      <c r="F2385" t="s">
        <v>1519</v>
      </c>
      <c r="G2385" t="s">
        <v>10234</v>
      </c>
      <c r="N2385" t="s">
        <v>17</v>
      </c>
      <c r="O2385" t="s">
        <v>17</v>
      </c>
      <c r="P2385" t="s">
        <v>17</v>
      </c>
      <c r="Q2385" t="s">
        <v>17</v>
      </c>
    </row>
    <row r="2386" spans="1:17" x14ac:dyDescent="0.45">
      <c r="A2386">
        <v>1211176</v>
      </c>
      <c r="B2386">
        <v>6</v>
      </c>
      <c r="C2386" s="2" t="s">
        <v>10235</v>
      </c>
      <c r="D2386">
        <v>2670</v>
      </c>
      <c r="E2386" t="s">
        <v>10236</v>
      </c>
      <c r="F2386" t="s">
        <v>10233</v>
      </c>
      <c r="G2386" t="s">
        <v>10237</v>
      </c>
      <c r="H2386" t="str">
        <f t="shared" ref="H2386:H2391" si="1704">VLOOKUP(F2386,$C$2:$G$5523,5,0)</f>
        <v>Other optical instruments and parts thereof</v>
      </c>
      <c r="I2386" t="str">
        <f t="shared" ref="I2386:I2391" si="1705">VLOOKUP(VLOOKUP(F2386,$C$2:$G$5523,4,0),$C$2:$G$5523,5,0)</f>
        <v>Optical instruments and photographic equipment</v>
      </c>
      <c r="J2386" t="str">
        <f t="shared" ref="J2386:J2391" si="1706">VLOOKUP(VLOOKUP(VLOOKUP(F2386,$C$2:$G$5523,4,0),$C$2:$G$5523,4,0),$C$2:$G$5523,5,0)</f>
        <v>Optical instruments and photographic equipment</v>
      </c>
      <c r="K2386" t="str">
        <f t="shared" ref="K2386:K2391" si="1707">VLOOKUP(VLOOKUP(VLOOKUP(VLOOKUP(F2386,$C$2:$G$5523,4,0),$C$2:$G$5523,4,0),$C$2:$G$5523,4,0),$C$2:$G$5523,5,0)</f>
        <v>Computer, electronic and optical products</v>
      </c>
      <c r="L2386" t="str">
        <f t="shared" ref="L2386:L2391" si="1708">VLOOKUP(VLOOKUP(VLOOKUP(VLOOKUP(VLOOKUP(F2386,$C$2:$G$5523,4,0),$C$2:$G$5523,4,0),$C$2:$G$5523,4,0),$C$2:$G$5523,4,0),$C$2:$G$5523,5,0)</f>
        <v>MANUFACTURED PRODUCTS</v>
      </c>
      <c r="M2386" t="str">
        <f t="shared" ref="M2386:M2391" si="1709">L2386&amp;" - "&amp;K2386&amp;" - "&amp;J2386&amp;" - "&amp;I2386&amp;" - "&amp;H2386&amp;" - "&amp;G2386</f>
        <v>MANUFACTURED PRODUCTS - Computer, electronic and optical products - Optical instruments and photographic equipment - Optical instruments and photographic equipment - Other optical instruments and parts thereof - Sheets and plates of polarising material; lenses, prisms, mirrors and other optical elements (except of glass not optically worked), whether or not mounted, other than for cameras, projectors or photographic enlargers or reducers</v>
      </c>
      <c r="N2386" t="s">
        <v>17</v>
      </c>
      <c r="O2386" t="s">
        <v>17</v>
      </c>
      <c r="P2386" t="s">
        <v>17</v>
      </c>
      <c r="Q2386" t="s">
        <v>10238</v>
      </c>
    </row>
    <row r="2387" spans="1:17" x14ac:dyDescent="0.45">
      <c r="A2387">
        <v>1211177</v>
      </c>
      <c r="B2387">
        <v>6</v>
      </c>
      <c r="C2387" s="2" t="s">
        <v>10239</v>
      </c>
      <c r="D2387">
        <v>2670</v>
      </c>
      <c r="E2387" t="s">
        <v>10240</v>
      </c>
      <c r="F2387" t="s">
        <v>10233</v>
      </c>
      <c r="G2387" t="s">
        <v>10241</v>
      </c>
      <c r="H2387" t="str">
        <f t="shared" si="1704"/>
        <v>Other optical instruments and parts thereof</v>
      </c>
      <c r="I2387" t="str">
        <f t="shared" si="1705"/>
        <v>Optical instruments and photographic equipment</v>
      </c>
      <c r="J2387" t="str">
        <f t="shared" si="1706"/>
        <v>Optical instruments and photographic equipment</v>
      </c>
      <c r="K2387" t="str">
        <f t="shared" si="1707"/>
        <v>Computer, electronic and optical products</v>
      </c>
      <c r="L2387" t="str">
        <f t="shared" si="1708"/>
        <v>MANUFACTURED PRODUCTS</v>
      </c>
      <c r="M2387" t="str">
        <f t="shared" si="1709"/>
        <v>MANUFACTURED PRODUCTS - Computer, electronic and optical products - Optical instruments and photographic equipment - Optical instruments and photographic equipment - Other optical instruments and parts thereof - Binoculars, monoculars and other optical telescopes; other astronomical instruments; optical microscopes</v>
      </c>
      <c r="N2387" t="s">
        <v>17</v>
      </c>
      <c r="O2387" t="s">
        <v>17</v>
      </c>
      <c r="P2387" t="s">
        <v>17</v>
      </c>
      <c r="Q2387" t="s">
        <v>17</v>
      </c>
    </row>
    <row r="2388" spans="1:17" x14ac:dyDescent="0.45">
      <c r="A2388">
        <v>1211178</v>
      </c>
      <c r="B2388">
        <v>6</v>
      </c>
      <c r="C2388" s="2" t="s">
        <v>10242</v>
      </c>
      <c r="D2388">
        <v>2670</v>
      </c>
      <c r="E2388" t="s">
        <v>10243</v>
      </c>
      <c r="F2388" t="s">
        <v>10233</v>
      </c>
      <c r="G2388" t="s">
        <v>10244</v>
      </c>
      <c r="H2388" t="str">
        <f t="shared" si="1704"/>
        <v>Other optical instruments and parts thereof</v>
      </c>
      <c r="I2388" t="str">
        <f t="shared" si="1705"/>
        <v>Optical instruments and photographic equipment</v>
      </c>
      <c r="J2388" t="str">
        <f t="shared" si="1706"/>
        <v>Optical instruments and photographic equipment</v>
      </c>
      <c r="K2388" t="str">
        <f t="shared" si="1707"/>
        <v>Computer, electronic and optical products</v>
      </c>
      <c r="L2388" t="str">
        <f t="shared" si="1708"/>
        <v>MANUFACTURED PRODUCTS</v>
      </c>
      <c r="M2388" t="str">
        <f t="shared" si="1709"/>
        <v>MANUFACTURED PRODUCTS - Computer, electronic and optical products - Optical instruments and photographic equipment - Optical instruments and photographic equipment - Other optical instruments and parts thereof - Liquid crystal devices; lasers, except laser diodes; other optical appliances and instruments n.e.c.</v>
      </c>
      <c r="N2388" t="s">
        <v>17</v>
      </c>
      <c r="O2388" t="s">
        <v>17</v>
      </c>
      <c r="P2388" t="s">
        <v>17</v>
      </c>
      <c r="Q2388" t="s">
        <v>17</v>
      </c>
    </row>
    <row r="2389" spans="1:17" x14ac:dyDescent="0.45">
      <c r="A2389">
        <v>1211179</v>
      </c>
      <c r="B2389">
        <v>6</v>
      </c>
      <c r="C2389" s="2" t="s">
        <v>10245</v>
      </c>
      <c r="D2389">
        <v>2670</v>
      </c>
      <c r="E2389" t="s">
        <v>10246</v>
      </c>
      <c r="F2389" t="s">
        <v>10233</v>
      </c>
      <c r="G2389" t="s">
        <v>10247</v>
      </c>
      <c r="H2389" t="str">
        <f t="shared" si="1704"/>
        <v>Other optical instruments and parts thereof</v>
      </c>
      <c r="I2389" t="str">
        <f t="shared" si="1705"/>
        <v>Optical instruments and photographic equipment</v>
      </c>
      <c r="J2389" t="str">
        <f t="shared" si="1706"/>
        <v>Optical instruments and photographic equipment</v>
      </c>
      <c r="K2389" t="str">
        <f t="shared" si="1707"/>
        <v>Computer, electronic and optical products</v>
      </c>
      <c r="L2389" t="str">
        <f t="shared" si="1708"/>
        <v>MANUFACTURED PRODUCTS</v>
      </c>
      <c r="M2389" t="str">
        <f t="shared" si="1709"/>
        <v>MANUFACTURED PRODUCTS - Computer, electronic and optical products - Optical instruments and photographic equipment - Optical instruments and photographic equipment - Other optical instruments and parts thereof - Optical measuring and checking devices and instruments</v>
      </c>
      <c r="N2389" t="s">
        <v>17</v>
      </c>
      <c r="O2389" t="s">
        <v>17</v>
      </c>
      <c r="P2389" t="s">
        <v>17</v>
      </c>
      <c r="Q2389" t="s">
        <v>17</v>
      </c>
    </row>
    <row r="2390" spans="1:17" x14ac:dyDescent="0.45">
      <c r="A2390">
        <v>1211180</v>
      </c>
      <c r="B2390">
        <v>6</v>
      </c>
      <c r="C2390" s="2" t="s">
        <v>10248</v>
      </c>
      <c r="D2390">
        <v>2670</v>
      </c>
      <c r="E2390" t="s">
        <v>10249</v>
      </c>
      <c r="F2390" t="s">
        <v>10233</v>
      </c>
      <c r="G2390" t="s">
        <v>10250</v>
      </c>
      <c r="H2390" t="str">
        <f t="shared" si="1704"/>
        <v>Other optical instruments and parts thereof</v>
      </c>
      <c r="I2390" t="str">
        <f t="shared" si="1705"/>
        <v>Optical instruments and photographic equipment</v>
      </c>
      <c r="J2390" t="str">
        <f t="shared" si="1706"/>
        <v>Optical instruments and photographic equipment</v>
      </c>
      <c r="K2390" t="str">
        <f t="shared" si="1707"/>
        <v>Computer, electronic and optical products</v>
      </c>
      <c r="L2390" t="str">
        <f t="shared" si="1708"/>
        <v>MANUFACTURED PRODUCTS</v>
      </c>
      <c r="M2390" t="str">
        <f t="shared" si="1709"/>
        <v>MANUFACTURED PRODUCTS - Computer, electronic and optical products - Optical instruments and photographic equipment - Optical instruments and photographic equipment - Other optical instruments and parts thereof - Parts and accessories of binoculars, monoculars and other optical telescopes, of other astronomical instruments, and of optical microscopes</v>
      </c>
      <c r="N2390" t="s">
        <v>17</v>
      </c>
      <c r="O2390" t="s">
        <v>17</v>
      </c>
      <c r="P2390" t="s">
        <v>17</v>
      </c>
      <c r="Q2390" t="s">
        <v>17</v>
      </c>
    </row>
    <row r="2391" spans="1:17" x14ac:dyDescent="0.45">
      <c r="A2391">
        <v>1211181</v>
      </c>
      <c r="B2391">
        <v>6</v>
      </c>
      <c r="C2391" s="2" t="s">
        <v>10251</v>
      </c>
      <c r="D2391">
        <v>2670</v>
      </c>
      <c r="E2391" t="s">
        <v>10252</v>
      </c>
      <c r="F2391" t="s">
        <v>10233</v>
      </c>
      <c r="G2391" t="s">
        <v>10253</v>
      </c>
      <c r="H2391" t="str">
        <f t="shared" si="1704"/>
        <v>Other optical instruments and parts thereof</v>
      </c>
      <c r="I2391" t="str">
        <f t="shared" si="1705"/>
        <v>Optical instruments and photographic equipment</v>
      </c>
      <c r="J2391" t="str">
        <f t="shared" si="1706"/>
        <v>Optical instruments and photographic equipment</v>
      </c>
      <c r="K2391" t="str">
        <f t="shared" si="1707"/>
        <v>Computer, electronic and optical products</v>
      </c>
      <c r="L2391" t="str">
        <f t="shared" si="1708"/>
        <v>MANUFACTURED PRODUCTS</v>
      </c>
      <c r="M2391" t="str">
        <f t="shared" si="1709"/>
        <v>MANUFACTURED PRODUCTS - Computer, electronic and optical products - Optical instruments and photographic equipment - Optical instruments and photographic equipment - Other optical instruments and parts thereof - Parts and accessories of liquid crystal devices, lasers (except laser diodes), other optical appliances and instruments n.e.c.</v>
      </c>
      <c r="N2391" t="s">
        <v>17</v>
      </c>
      <c r="O2391" t="s">
        <v>17</v>
      </c>
      <c r="P2391" t="s">
        <v>17</v>
      </c>
      <c r="Q2391" t="s">
        <v>17</v>
      </c>
    </row>
    <row r="2392" spans="1:17" hidden="1" x14ac:dyDescent="0.45">
      <c r="A2392">
        <v>1211182</v>
      </c>
      <c r="B2392">
        <v>5</v>
      </c>
      <c r="C2392" t="s">
        <v>10254</v>
      </c>
      <c r="F2392" t="s">
        <v>1519</v>
      </c>
      <c r="G2392" t="s">
        <v>10255</v>
      </c>
      <c r="N2392" t="s">
        <v>17</v>
      </c>
      <c r="O2392" t="s">
        <v>17</v>
      </c>
      <c r="P2392" t="s">
        <v>17</v>
      </c>
      <c r="Q2392" t="s">
        <v>17</v>
      </c>
    </row>
    <row r="2393" spans="1:17" x14ac:dyDescent="0.45">
      <c r="A2393">
        <v>1211183</v>
      </c>
      <c r="B2393">
        <v>6</v>
      </c>
      <c r="C2393" s="2" t="s">
        <v>10256</v>
      </c>
      <c r="D2393">
        <v>2670</v>
      </c>
      <c r="E2393" t="s">
        <v>10257</v>
      </c>
      <c r="F2393" t="s">
        <v>10254</v>
      </c>
      <c r="G2393" t="s">
        <v>10255</v>
      </c>
      <c r="H2393" t="str">
        <f>VLOOKUP(F2393,$C$2:$G$5523,5,0)</f>
        <v>Sub-contracted operations as part of manufacturing of optical instruments and photographic equipment</v>
      </c>
      <c r="I2393" t="str">
        <f>VLOOKUP(VLOOKUP(F2393,$C$2:$G$5523,4,0),$C$2:$G$5523,5,0)</f>
        <v>Optical instruments and photographic equipment</v>
      </c>
      <c r="J2393" t="str">
        <f>VLOOKUP(VLOOKUP(VLOOKUP(F2393,$C$2:$G$5523,4,0),$C$2:$G$5523,4,0),$C$2:$G$5523,5,0)</f>
        <v>Optical instruments and photographic equipment</v>
      </c>
      <c r="K2393" t="str">
        <f>VLOOKUP(VLOOKUP(VLOOKUP(VLOOKUP(F2393,$C$2:$G$5523,4,0),$C$2:$G$5523,4,0),$C$2:$G$5523,4,0),$C$2:$G$5523,5,0)</f>
        <v>Computer, electronic and optical products</v>
      </c>
      <c r="L2393" t="str">
        <f>VLOOKUP(VLOOKUP(VLOOKUP(VLOOKUP(VLOOKUP(F2393,$C$2:$G$5523,4,0),$C$2:$G$5523,4,0),$C$2:$G$5523,4,0),$C$2:$G$5523,4,0),$C$2:$G$5523,5,0)</f>
        <v>MANUFACTURED PRODUCTS</v>
      </c>
      <c r="M2393" t="str">
        <f>L2393&amp;" - "&amp;K2393&amp;" - "&amp;J2393&amp;" - "&amp;I2393&amp;" - "&amp;H2393&amp;" - "&amp;G2393</f>
        <v>MANUFACTURED PRODUCTS - Computer, electronic and optical products - Optical instruments and photographic equipment - Optical instruments and photographic equipment - Sub-contracted operations as part of manufacturing of optical instruments and photographic equipment - Sub-contracted operations as part of manufacturing of optical instruments and photographic equipment</v>
      </c>
      <c r="N2393" t="s">
        <v>17</v>
      </c>
      <c r="O2393" t="s">
        <v>17</v>
      </c>
      <c r="P2393" t="s">
        <v>17</v>
      </c>
      <c r="Q2393" t="s">
        <v>17</v>
      </c>
    </row>
    <row r="2394" spans="1:17" hidden="1" x14ac:dyDescent="0.45">
      <c r="A2394">
        <v>1211184</v>
      </c>
      <c r="B2394">
        <v>3</v>
      </c>
      <c r="C2394" t="s">
        <v>1524</v>
      </c>
      <c r="F2394" t="s">
        <v>1446</v>
      </c>
      <c r="G2394" t="s">
        <v>10258</v>
      </c>
      <c r="N2394" t="s">
        <v>17</v>
      </c>
      <c r="O2394" t="s">
        <v>17</v>
      </c>
      <c r="P2394" t="s">
        <v>17</v>
      </c>
      <c r="Q2394" t="s">
        <v>17</v>
      </c>
    </row>
    <row r="2395" spans="1:17" hidden="1" x14ac:dyDescent="0.45">
      <c r="A2395">
        <v>1211185</v>
      </c>
      <c r="B2395">
        <v>4</v>
      </c>
      <c r="C2395" t="s">
        <v>1527</v>
      </c>
      <c r="F2395" t="s">
        <v>1524</v>
      </c>
      <c r="G2395" t="s">
        <v>10258</v>
      </c>
      <c r="N2395" t="s">
        <v>17</v>
      </c>
      <c r="O2395" t="s">
        <v>17</v>
      </c>
      <c r="P2395" t="s">
        <v>17</v>
      </c>
      <c r="Q2395" t="s">
        <v>17</v>
      </c>
    </row>
    <row r="2396" spans="1:17" hidden="1" x14ac:dyDescent="0.45">
      <c r="A2396">
        <v>1211186</v>
      </c>
      <c r="B2396">
        <v>5</v>
      </c>
      <c r="C2396" t="s">
        <v>10259</v>
      </c>
      <c r="F2396" t="s">
        <v>1527</v>
      </c>
      <c r="G2396" t="s">
        <v>10258</v>
      </c>
      <c r="N2396" t="s">
        <v>17</v>
      </c>
      <c r="O2396" t="s">
        <v>17</v>
      </c>
      <c r="P2396" t="s">
        <v>17</v>
      </c>
      <c r="Q2396" t="s">
        <v>17</v>
      </c>
    </row>
    <row r="2397" spans="1:17" x14ac:dyDescent="0.45">
      <c r="A2397">
        <v>1211187</v>
      </c>
      <c r="B2397">
        <v>6</v>
      </c>
      <c r="C2397" s="2" t="s">
        <v>10260</v>
      </c>
      <c r="D2397">
        <v>2680</v>
      </c>
      <c r="E2397" t="s">
        <v>10261</v>
      </c>
      <c r="F2397" t="s">
        <v>10259</v>
      </c>
      <c r="G2397" t="s">
        <v>10262</v>
      </c>
      <c r="H2397" t="str">
        <f t="shared" ref="H2397:H2400" si="1710">VLOOKUP(F2397,$C$2:$G$5523,5,0)</f>
        <v>Magnetic and optical media</v>
      </c>
      <c r="I2397" t="str">
        <f t="shared" ref="I2397:I2400" si="1711">VLOOKUP(VLOOKUP(F2397,$C$2:$G$5523,4,0),$C$2:$G$5523,5,0)</f>
        <v>Magnetic and optical media</v>
      </c>
      <c r="J2397" t="str">
        <f t="shared" ref="J2397:J2400" si="1712">VLOOKUP(VLOOKUP(VLOOKUP(F2397,$C$2:$G$5523,4,0),$C$2:$G$5523,4,0),$C$2:$G$5523,5,0)</f>
        <v>Magnetic and optical media</v>
      </c>
      <c r="K2397" t="str">
        <f t="shared" ref="K2397:K2400" si="1713">VLOOKUP(VLOOKUP(VLOOKUP(VLOOKUP(F2397,$C$2:$G$5523,4,0),$C$2:$G$5523,4,0),$C$2:$G$5523,4,0),$C$2:$G$5523,5,0)</f>
        <v>Computer, electronic and optical products</v>
      </c>
      <c r="L2397" t="str">
        <f t="shared" ref="L2397:L2400" si="1714">VLOOKUP(VLOOKUP(VLOOKUP(VLOOKUP(VLOOKUP(F2397,$C$2:$G$5523,4,0),$C$2:$G$5523,4,0),$C$2:$G$5523,4,0),$C$2:$G$5523,4,0),$C$2:$G$5523,5,0)</f>
        <v>MANUFACTURED PRODUCTS</v>
      </c>
      <c r="M2397" t="str">
        <f t="shared" ref="M2397:M2400" si="1715">L2397&amp;" - "&amp;K2397&amp;" - "&amp;J2397&amp;" - "&amp;I2397&amp;" - "&amp;H2397&amp;" - "&amp;G2397</f>
        <v>MANUFACTURED PRODUCTS - Computer, electronic and optical products - Magnetic and optical media - Magnetic and optical media - Magnetic and optical media - Magnetic media, not recorded, except cards with a magnetic stripe</v>
      </c>
      <c r="N2397" t="s">
        <v>17</v>
      </c>
      <c r="O2397" t="s">
        <v>17</v>
      </c>
      <c r="P2397" t="s">
        <v>17</v>
      </c>
      <c r="Q2397" t="s">
        <v>10263</v>
      </c>
    </row>
    <row r="2398" spans="1:17" x14ac:dyDescent="0.45">
      <c r="A2398">
        <v>1211188</v>
      </c>
      <c r="B2398">
        <v>6</v>
      </c>
      <c r="C2398" s="2" t="s">
        <v>10264</v>
      </c>
      <c r="D2398">
        <v>2680</v>
      </c>
      <c r="E2398" t="s">
        <v>10265</v>
      </c>
      <c r="F2398" t="s">
        <v>10259</v>
      </c>
      <c r="G2398" t="s">
        <v>10266</v>
      </c>
      <c r="H2398" t="str">
        <f t="shared" si="1710"/>
        <v>Magnetic and optical media</v>
      </c>
      <c r="I2398" t="str">
        <f t="shared" si="1711"/>
        <v>Magnetic and optical media</v>
      </c>
      <c r="J2398" t="str">
        <f t="shared" si="1712"/>
        <v>Magnetic and optical media</v>
      </c>
      <c r="K2398" t="str">
        <f t="shared" si="1713"/>
        <v>Computer, electronic and optical products</v>
      </c>
      <c r="L2398" t="str">
        <f t="shared" si="1714"/>
        <v>MANUFACTURED PRODUCTS</v>
      </c>
      <c r="M2398" t="str">
        <f t="shared" si="1715"/>
        <v>MANUFACTURED PRODUCTS - Computer, electronic and optical products - Magnetic and optical media - Magnetic and optical media - Magnetic and optical media - Optical media, not recorded</v>
      </c>
      <c r="N2398" t="s">
        <v>17</v>
      </c>
      <c r="O2398" t="s">
        <v>17</v>
      </c>
      <c r="P2398" t="s">
        <v>17</v>
      </c>
      <c r="Q2398" t="s">
        <v>17</v>
      </c>
    </row>
    <row r="2399" spans="1:17" x14ac:dyDescent="0.45">
      <c r="A2399">
        <v>1211189</v>
      </c>
      <c r="B2399">
        <v>6</v>
      </c>
      <c r="C2399" s="2" t="s">
        <v>10267</v>
      </c>
      <c r="D2399">
        <v>2680</v>
      </c>
      <c r="E2399" t="s">
        <v>10268</v>
      </c>
      <c r="F2399" t="s">
        <v>10259</v>
      </c>
      <c r="G2399" t="s">
        <v>10269</v>
      </c>
      <c r="H2399" t="str">
        <f t="shared" si="1710"/>
        <v>Magnetic and optical media</v>
      </c>
      <c r="I2399" t="str">
        <f t="shared" si="1711"/>
        <v>Magnetic and optical media</v>
      </c>
      <c r="J2399" t="str">
        <f t="shared" si="1712"/>
        <v>Magnetic and optical media</v>
      </c>
      <c r="K2399" t="str">
        <f t="shared" si="1713"/>
        <v>Computer, electronic and optical products</v>
      </c>
      <c r="L2399" t="str">
        <f t="shared" si="1714"/>
        <v>MANUFACTURED PRODUCTS</v>
      </c>
      <c r="M2399" t="str">
        <f t="shared" si="1715"/>
        <v>MANUFACTURED PRODUCTS - Computer, electronic and optical products - Magnetic and optical media - Magnetic and optical media - Magnetic and optical media - Other recording media, including matrices and masters for the production of disks</v>
      </c>
      <c r="N2399" t="s">
        <v>17</v>
      </c>
      <c r="O2399" t="s">
        <v>10270</v>
      </c>
      <c r="P2399" t="s">
        <v>17</v>
      </c>
      <c r="Q2399" t="s">
        <v>17</v>
      </c>
    </row>
    <row r="2400" spans="1:17" x14ac:dyDescent="0.45">
      <c r="A2400">
        <v>1211190</v>
      </c>
      <c r="B2400">
        <v>6</v>
      </c>
      <c r="C2400" s="2" t="s">
        <v>10271</v>
      </c>
      <c r="D2400">
        <v>2680</v>
      </c>
      <c r="E2400" t="s">
        <v>10272</v>
      </c>
      <c r="F2400" t="s">
        <v>10259</v>
      </c>
      <c r="G2400" t="s">
        <v>10273</v>
      </c>
      <c r="H2400" t="str">
        <f t="shared" si="1710"/>
        <v>Magnetic and optical media</v>
      </c>
      <c r="I2400" t="str">
        <f t="shared" si="1711"/>
        <v>Magnetic and optical media</v>
      </c>
      <c r="J2400" t="str">
        <f t="shared" si="1712"/>
        <v>Magnetic and optical media</v>
      </c>
      <c r="K2400" t="str">
        <f t="shared" si="1713"/>
        <v>Computer, electronic and optical products</v>
      </c>
      <c r="L2400" t="str">
        <f t="shared" si="1714"/>
        <v>MANUFACTURED PRODUCTS</v>
      </c>
      <c r="M2400" t="str">
        <f t="shared" si="1715"/>
        <v>MANUFACTURED PRODUCTS - Computer, electronic and optical products - Magnetic and optical media - Magnetic and optical media - Magnetic and optical media - Cards with a magnetic stripe</v>
      </c>
      <c r="N2400" t="s">
        <v>17</v>
      </c>
      <c r="O2400" t="s">
        <v>17</v>
      </c>
      <c r="P2400" t="s">
        <v>17</v>
      </c>
      <c r="Q2400" t="s">
        <v>17</v>
      </c>
    </row>
    <row r="2401" spans="1:17" hidden="1" x14ac:dyDescent="0.45">
      <c r="A2401">
        <v>1211191</v>
      </c>
      <c r="B2401">
        <v>5</v>
      </c>
      <c r="C2401" t="s">
        <v>10274</v>
      </c>
      <c r="F2401" t="s">
        <v>1527</v>
      </c>
      <c r="G2401" t="s">
        <v>10275</v>
      </c>
      <c r="N2401" t="s">
        <v>17</v>
      </c>
      <c r="O2401" t="s">
        <v>17</v>
      </c>
      <c r="P2401" t="s">
        <v>17</v>
      </c>
      <c r="Q2401" t="s">
        <v>17</v>
      </c>
    </row>
    <row r="2402" spans="1:17" x14ac:dyDescent="0.45">
      <c r="A2402">
        <v>1211192</v>
      </c>
      <c r="B2402">
        <v>6</v>
      </c>
      <c r="C2402" s="2" t="s">
        <v>10276</v>
      </c>
      <c r="D2402">
        <v>2680</v>
      </c>
      <c r="E2402" t="s">
        <v>10277</v>
      </c>
      <c r="F2402" t="s">
        <v>10274</v>
      </c>
      <c r="G2402" t="s">
        <v>10275</v>
      </c>
      <c r="H2402" t="str">
        <f>VLOOKUP(F2402,$C$2:$G$5523,5,0)</f>
        <v>Sub-contracted operations as part of manufacturing of magnetic and optical media</v>
      </c>
      <c r="I2402" t="str">
        <f>VLOOKUP(VLOOKUP(F2402,$C$2:$G$5523,4,0),$C$2:$G$5523,5,0)</f>
        <v>Magnetic and optical media</v>
      </c>
      <c r="J2402" t="str">
        <f>VLOOKUP(VLOOKUP(VLOOKUP(F2402,$C$2:$G$5523,4,0),$C$2:$G$5523,4,0),$C$2:$G$5523,5,0)</f>
        <v>Magnetic and optical media</v>
      </c>
      <c r="K2402" t="str">
        <f>VLOOKUP(VLOOKUP(VLOOKUP(VLOOKUP(F2402,$C$2:$G$5523,4,0),$C$2:$G$5523,4,0),$C$2:$G$5523,4,0),$C$2:$G$5523,5,0)</f>
        <v>Computer, electronic and optical products</v>
      </c>
      <c r="L2402" t="str">
        <f>VLOOKUP(VLOOKUP(VLOOKUP(VLOOKUP(VLOOKUP(F2402,$C$2:$G$5523,4,0),$C$2:$G$5523,4,0),$C$2:$G$5523,4,0),$C$2:$G$5523,4,0),$C$2:$G$5523,5,0)</f>
        <v>MANUFACTURED PRODUCTS</v>
      </c>
      <c r="M2402" t="str">
        <f>L2402&amp;" - "&amp;K2402&amp;" - "&amp;J2402&amp;" - "&amp;I2402&amp;" - "&amp;H2402&amp;" - "&amp;G2402</f>
        <v>MANUFACTURED PRODUCTS - Computer, electronic and optical products - Magnetic and optical media - Magnetic and optical media - Sub-contracted operations as part of manufacturing of magnetic and optical media - Sub-contracted operations as part of manufacturing of magnetic and optical media</v>
      </c>
      <c r="N2402" t="s">
        <v>17</v>
      </c>
      <c r="O2402" t="s">
        <v>17</v>
      </c>
      <c r="P2402" t="s">
        <v>17</v>
      </c>
      <c r="Q2402" t="s">
        <v>17</v>
      </c>
    </row>
    <row r="2403" spans="1:17" hidden="1" x14ac:dyDescent="0.45">
      <c r="A2403">
        <v>1211193</v>
      </c>
      <c r="B2403">
        <v>2</v>
      </c>
      <c r="C2403" t="s">
        <v>1532</v>
      </c>
      <c r="F2403" t="s">
        <v>432</v>
      </c>
      <c r="G2403" t="s">
        <v>10278</v>
      </c>
      <c r="N2403" t="s">
        <v>17</v>
      </c>
      <c r="O2403" t="s">
        <v>17</v>
      </c>
      <c r="P2403" t="s">
        <v>17</v>
      </c>
      <c r="Q2403" t="s">
        <v>17</v>
      </c>
    </row>
    <row r="2404" spans="1:17" hidden="1" x14ac:dyDescent="0.45">
      <c r="A2404">
        <v>1211194</v>
      </c>
      <c r="B2404">
        <v>3</v>
      </c>
      <c r="C2404" t="s">
        <v>1537</v>
      </c>
      <c r="F2404" t="s">
        <v>1532</v>
      </c>
      <c r="G2404" t="s">
        <v>10279</v>
      </c>
      <c r="N2404" t="s">
        <v>17</v>
      </c>
      <c r="O2404" t="s">
        <v>17</v>
      </c>
      <c r="P2404" t="s">
        <v>17</v>
      </c>
      <c r="Q2404" t="s">
        <v>17</v>
      </c>
    </row>
    <row r="2405" spans="1:17" hidden="1" x14ac:dyDescent="0.45">
      <c r="A2405">
        <v>1211195</v>
      </c>
      <c r="B2405">
        <v>4</v>
      </c>
      <c r="C2405" t="s">
        <v>1541</v>
      </c>
      <c r="F2405" t="s">
        <v>1537</v>
      </c>
      <c r="G2405" t="s">
        <v>10280</v>
      </c>
      <c r="N2405" t="s">
        <v>17</v>
      </c>
      <c r="O2405" t="s">
        <v>17</v>
      </c>
      <c r="P2405" t="s">
        <v>17</v>
      </c>
      <c r="Q2405" t="s">
        <v>17</v>
      </c>
    </row>
    <row r="2406" spans="1:17" hidden="1" x14ac:dyDescent="0.45">
      <c r="A2406">
        <v>1211196</v>
      </c>
      <c r="B2406">
        <v>5</v>
      </c>
      <c r="C2406" t="s">
        <v>10281</v>
      </c>
      <c r="F2406" t="s">
        <v>1541</v>
      </c>
      <c r="G2406" t="s">
        <v>10282</v>
      </c>
      <c r="N2406" t="s">
        <v>17</v>
      </c>
      <c r="O2406" t="s">
        <v>17</v>
      </c>
      <c r="P2406" t="s">
        <v>17</v>
      </c>
      <c r="Q2406" t="s">
        <v>17</v>
      </c>
    </row>
    <row r="2407" spans="1:17" x14ac:dyDescent="0.45">
      <c r="A2407">
        <v>1211197</v>
      </c>
      <c r="B2407">
        <v>6</v>
      </c>
      <c r="C2407" s="2" t="s">
        <v>10283</v>
      </c>
      <c r="D2407">
        <v>2711</v>
      </c>
      <c r="E2407" t="s">
        <v>10284</v>
      </c>
      <c r="F2407" t="s">
        <v>10281</v>
      </c>
      <c r="G2407" t="s">
        <v>10282</v>
      </c>
      <c r="H2407" t="str">
        <f>VLOOKUP(F2407,$C$2:$G$5523,5,0)</f>
        <v>Motors of an output ≤ 37,5 W; other DC motors; DC generators</v>
      </c>
      <c r="I2407" t="str">
        <f>VLOOKUP(VLOOKUP(F2407,$C$2:$G$5523,4,0),$C$2:$G$5523,5,0)</f>
        <v>Electric motors, generators and transformers</v>
      </c>
      <c r="J2407" t="str">
        <f>VLOOKUP(VLOOKUP(VLOOKUP(F2407,$C$2:$G$5523,4,0),$C$2:$G$5523,4,0),$C$2:$G$5523,5,0)</f>
        <v>Electric motors, generators, transformers and electricity distribution and control apparatus</v>
      </c>
      <c r="K2407" t="str">
        <f>VLOOKUP(VLOOKUP(VLOOKUP(VLOOKUP(F2407,$C$2:$G$5523,4,0),$C$2:$G$5523,4,0),$C$2:$G$5523,4,0),$C$2:$G$5523,5,0)</f>
        <v>Electrical equipment</v>
      </c>
      <c r="L2407" t="str">
        <f>VLOOKUP(VLOOKUP(VLOOKUP(VLOOKUP(VLOOKUP(F2407,$C$2:$G$5523,4,0),$C$2:$G$5523,4,0),$C$2:$G$5523,4,0),$C$2:$G$5523,4,0),$C$2:$G$5523,5,0)</f>
        <v>MANUFACTURED PRODUCTS</v>
      </c>
      <c r="M2407" t="str">
        <f>L2407&amp;" - "&amp;K2407&amp;" - "&amp;J2407&amp;" - "&amp;I2407&amp;" - "&amp;H2407&amp;" - "&amp;G2407</f>
        <v>MANUFACTURED PRODUCTS - Electrical equipment - Electric motors, generators, transformers and electricity distribution and control apparatus - Electric motors, generators and transformers - Motors of an output ≤ 37,5 W; other DC motors; DC generators - Motors of an output ≤ 37,5 W; other DC motors; DC generators</v>
      </c>
      <c r="N2407" t="s">
        <v>17</v>
      </c>
      <c r="O2407" t="s">
        <v>17</v>
      </c>
      <c r="P2407" t="s">
        <v>17</v>
      </c>
      <c r="Q2407" t="s">
        <v>17</v>
      </c>
    </row>
    <row r="2408" spans="1:17" hidden="1" x14ac:dyDescent="0.45">
      <c r="A2408">
        <v>1211198</v>
      </c>
      <c r="B2408">
        <v>5</v>
      </c>
      <c r="C2408" t="s">
        <v>10285</v>
      </c>
      <c r="F2408" t="s">
        <v>1541</v>
      </c>
      <c r="G2408" t="s">
        <v>10286</v>
      </c>
      <c r="N2408" t="s">
        <v>17</v>
      </c>
      <c r="O2408" t="s">
        <v>17</v>
      </c>
      <c r="P2408" t="s">
        <v>17</v>
      </c>
      <c r="Q2408" t="s">
        <v>17</v>
      </c>
    </row>
    <row r="2409" spans="1:17" x14ac:dyDescent="0.45">
      <c r="A2409">
        <v>1211199</v>
      </c>
      <c r="B2409">
        <v>6</v>
      </c>
      <c r="C2409" s="2" t="s">
        <v>10287</v>
      </c>
      <c r="D2409">
        <v>2711</v>
      </c>
      <c r="E2409" t="s">
        <v>10288</v>
      </c>
      <c r="F2409" t="s">
        <v>10285</v>
      </c>
      <c r="G2409" t="s">
        <v>10289</v>
      </c>
      <c r="H2409" t="str">
        <f t="shared" ref="H2409:H2414" si="1716">VLOOKUP(F2409,$C$2:$G$5523,5,0)</f>
        <v>Universal AC/DC motors of an output &gt; 37,5 W; other AC motors; AC generators (alternators)</v>
      </c>
      <c r="I2409" t="str">
        <f t="shared" ref="I2409:I2414" si="1717">VLOOKUP(VLOOKUP(F2409,$C$2:$G$5523,4,0),$C$2:$G$5523,5,0)</f>
        <v>Electric motors, generators and transformers</v>
      </c>
      <c r="J2409" t="str">
        <f t="shared" ref="J2409:J2414" si="1718">VLOOKUP(VLOOKUP(VLOOKUP(F2409,$C$2:$G$5523,4,0),$C$2:$G$5523,4,0),$C$2:$G$5523,5,0)</f>
        <v>Electric motors, generators, transformers and electricity distribution and control apparatus</v>
      </c>
      <c r="K2409" t="str">
        <f t="shared" ref="K2409:K2414" si="1719">VLOOKUP(VLOOKUP(VLOOKUP(VLOOKUP(F2409,$C$2:$G$5523,4,0),$C$2:$G$5523,4,0),$C$2:$G$5523,4,0),$C$2:$G$5523,5,0)</f>
        <v>Electrical equipment</v>
      </c>
      <c r="L2409" t="str">
        <f t="shared" ref="L2409:L2414" si="1720">VLOOKUP(VLOOKUP(VLOOKUP(VLOOKUP(VLOOKUP(F2409,$C$2:$G$5523,4,0),$C$2:$G$5523,4,0),$C$2:$G$5523,4,0),$C$2:$G$5523,4,0),$C$2:$G$5523,5,0)</f>
        <v>MANUFACTURED PRODUCTS</v>
      </c>
      <c r="M2409" t="str">
        <f t="shared" ref="M2409:M2414" si="1721">L2409&amp;" - "&amp;K2409&amp;" - "&amp;J2409&amp;" - "&amp;I2409&amp;" - "&amp;H2409&amp;" - "&amp;G2409</f>
        <v>MANUFACTURED PRODUCTS - Electrical equipment - Electric motors, generators, transformers and electricity distribution and control apparatus - Electric motors, generators and transformers - Universal AC/DC motors of an output &gt; 37,5 W; other AC motors; AC generators (alternators) - Universal AC/DC motors of an output &gt; 37,5 W</v>
      </c>
      <c r="N2409" t="s">
        <v>17</v>
      </c>
      <c r="O2409" t="s">
        <v>17</v>
      </c>
      <c r="P2409" t="s">
        <v>17</v>
      </c>
      <c r="Q2409" t="s">
        <v>17</v>
      </c>
    </row>
    <row r="2410" spans="1:17" x14ac:dyDescent="0.45">
      <c r="A2410">
        <v>1211200</v>
      </c>
      <c r="B2410">
        <v>6</v>
      </c>
      <c r="C2410" s="2" t="s">
        <v>10290</v>
      </c>
      <c r="D2410">
        <v>2711</v>
      </c>
      <c r="E2410" t="s">
        <v>10291</v>
      </c>
      <c r="F2410" t="s">
        <v>10285</v>
      </c>
      <c r="G2410" t="s">
        <v>10292</v>
      </c>
      <c r="H2410" t="str">
        <f t="shared" si="1716"/>
        <v>Universal AC/DC motors of an output &gt; 37,5 W; other AC motors; AC generators (alternators)</v>
      </c>
      <c r="I2410" t="str">
        <f t="shared" si="1717"/>
        <v>Electric motors, generators and transformers</v>
      </c>
      <c r="J2410" t="str">
        <f t="shared" si="1718"/>
        <v>Electric motors, generators, transformers and electricity distribution and control apparatus</v>
      </c>
      <c r="K2410" t="str">
        <f t="shared" si="1719"/>
        <v>Electrical equipment</v>
      </c>
      <c r="L2410" t="str">
        <f t="shared" si="1720"/>
        <v>MANUFACTURED PRODUCTS</v>
      </c>
      <c r="M2410" t="str">
        <f t="shared" si="1721"/>
        <v>MANUFACTURED PRODUCTS - Electrical equipment - Electric motors, generators, transformers and electricity distribution and control apparatus - Electric motors, generators and transformers - Universal AC/DC motors of an output &gt; 37,5 W; other AC motors; AC generators (alternators) - AC motors, single-phase</v>
      </c>
      <c r="N2410" t="s">
        <v>17</v>
      </c>
      <c r="O2410" t="s">
        <v>17</v>
      </c>
      <c r="P2410" t="s">
        <v>17</v>
      </c>
      <c r="Q2410" t="s">
        <v>17</v>
      </c>
    </row>
    <row r="2411" spans="1:17" x14ac:dyDescent="0.45">
      <c r="A2411">
        <v>1211201</v>
      </c>
      <c r="B2411">
        <v>6</v>
      </c>
      <c r="C2411" s="2" t="s">
        <v>10293</v>
      </c>
      <c r="D2411">
        <v>2711</v>
      </c>
      <c r="E2411" t="s">
        <v>10294</v>
      </c>
      <c r="F2411" t="s">
        <v>10285</v>
      </c>
      <c r="G2411" t="s">
        <v>10295</v>
      </c>
      <c r="H2411" t="str">
        <f t="shared" si="1716"/>
        <v>Universal AC/DC motors of an output &gt; 37,5 W; other AC motors; AC generators (alternators)</v>
      </c>
      <c r="I2411" t="str">
        <f t="shared" si="1717"/>
        <v>Electric motors, generators and transformers</v>
      </c>
      <c r="J2411" t="str">
        <f t="shared" si="1718"/>
        <v>Electric motors, generators, transformers and electricity distribution and control apparatus</v>
      </c>
      <c r="K2411" t="str">
        <f t="shared" si="1719"/>
        <v>Electrical equipment</v>
      </c>
      <c r="L2411" t="str">
        <f t="shared" si="1720"/>
        <v>MANUFACTURED PRODUCTS</v>
      </c>
      <c r="M2411" t="str">
        <f t="shared" si="1721"/>
        <v>MANUFACTURED PRODUCTS - Electrical equipment - Electric motors, generators, transformers and electricity distribution and control apparatus - Electric motors, generators and transformers - Universal AC/DC motors of an output &gt; 37,5 W; other AC motors; AC generators (alternators) - AC motors, multi-phase, of an output ≤ 750 W</v>
      </c>
      <c r="N2411" t="s">
        <v>17</v>
      </c>
      <c r="O2411" t="s">
        <v>17</v>
      </c>
      <c r="P2411" t="s">
        <v>17</v>
      </c>
      <c r="Q2411" t="s">
        <v>17</v>
      </c>
    </row>
    <row r="2412" spans="1:17" x14ac:dyDescent="0.45">
      <c r="A2412">
        <v>1211202</v>
      </c>
      <c r="B2412">
        <v>6</v>
      </c>
      <c r="C2412" s="2" t="s">
        <v>10296</v>
      </c>
      <c r="D2412">
        <v>2711</v>
      </c>
      <c r="E2412" t="s">
        <v>10297</v>
      </c>
      <c r="F2412" t="s">
        <v>10285</v>
      </c>
      <c r="G2412" t="s">
        <v>10298</v>
      </c>
      <c r="H2412" t="str">
        <f t="shared" si="1716"/>
        <v>Universal AC/DC motors of an output &gt; 37,5 W; other AC motors; AC generators (alternators)</v>
      </c>
      <c r="I2412" t="str">
        <f t="shared" si="1717"/>
        <v>Electric motors, generators and transformers</v>
      </c>
      <c r="J2412" t="str">
        <f t="shared" si="1718"/>
        <v>Electric motors, generators, transformers and electricity distribution and control apparatus</v>
      </c>
      <c r="K2412" t="str">
        <f t="shared" si="1719"/>
        <v>Electrical equipment</v>
      </c>
      <c r="L2412" t="str">
        <f t="shared" si="1720"/>
        <v>MANUFACTURED PRODUCTS</v>
      </c>
      <c r="M2412" t="str">
        <f t="shared" si="1721"/>
        <v>MANUFACTURED PRODUCTS - Electrical equipment - Electric motors, generators, transformers and electricity distribution and control apparatus - Electric motors, generators and transformers - Universal AC/DC motors of an output &gt; 37,5 W; other AC motors; AC generators (alternators) - AC motors, multi-phase, of an output &gt; 750 W but ≤ 75 kW</v>
      </c>
      <c r="N2412" t="s">
        <v>17</v>
      </c>
      <c r="O2412" t="s">
        <v>17</v>
      </c>
      <c r="P2412" t="s">
        <v>17</v>
      </c>
      <c r="Q2412" t="s">
        <v>17</v>
      </c>
    </row>
    <row r="2413" spans="1:17" x14ac:dyDescent="0.45">
      <c r="A2413">
        <v>1211203</v>
      </c>
      <c r="B2413">
        <v>6</v>
      </c>
      <c r="C2413" s="2" t="s">
        <v>10299</v>
      </c>
      <c r="D2413">
        <v>2711</v>
      </c>
      <c r="E2413" t="s">
        <v>10300</v>
      </c>
      <c r="F2413" t="s">
        <v>10285</v>
      </c>
      <c r="G2413" t="s">
        <v>10301</v>
      </c>
      <c r="H2413" t="str">
        <f t="shared" si="1716"/>
        <v>Universal AC/DC motors of an output &gt; 37,5 W; other AC motors; AC generators (alternators)</v>
      </c>
      <c r="I2413" t="str">
        <f t="shared" si="1717"/>
        <v>Electric motors, generators and transformers</v>
      </c>
      <c r="J2413" t="str">
        <f t="shared" si="1718"/>
        <v>Electric motors, generators, transformers and electricity distribution and control apparatus</v>
      </c>
      <c r="K2413" t="str">
        <f t="shared" si="1719"/>
        <v>Electrical equipment</v>
      </c>
      <c r="L2413" t="str">
        <f t="shared" si="1720"/>
        <v>MANUFACTURED PRODUCTS</v>
      </c>
      <c r="M2413" t="str">
        <f t="shared" si="1721"/>
        <v>MANUFACTURED PRODUCTS - Electrical equipment - Electric motors, generators, transformers and electricity distribution and control apparatus - Electric motors, generators and transformers - Universal AC/DC motors of an output &gt; 37,5 W; other AC motors; AC generators (alternators) - AC motors, multi-phase, of an output &gt; 75 kW</v>
      </c>
      <c r="N2413" t="s">
        <v>17</v>
      </c>
      <c r="O2413" t="s">
        <v>17</v>
      </c>
      <c r="P2413" t="s">
        <v>17</v>
      </c>
      <c r="Q2413" t="s">
        <v>17</v>
      </c>
    </row>
    <row r="2414" spans="1:17" x14ac:dyDescent="0.45">
      <c r="A2414">
        <v>1211204</v>
      </c>
      <c r="B2414">
        <v>6</v>
      </c>
      <c r="C2414" s="2" t="s">
        <v>10302</v>
      </c>
      <c r="D2414">
        <v>2711</v>
      </c>
      <c r="E2414" t="s">
        <v>10303</v>
      </c>
      <c r="F2414" t="s">
        <v>10285</v>
      </c>
      <c r="G2414" t="s">
        <v>10304</v>
      </c>
      <c r="H2414" t="str">
        <f t="shared" si="1716"/>
        <v>Universal AC/DC motors of an output &gt; 37,5 W; other AC motors; AC generators (alternators)</v>
      </c>
      <c r="I2414" t="str">
        <f t="shared" si="1717"/>
        <v>Electric motors, generators and transformers</v>
      </c>
      <c r="J2414" t="str">
        <f t="shared" si="1718"/>
        <v>Electric motors, generators, transformers and electricity distribution and control apparatus</v>
      </c>
      <c r="K2414" t="str">
        <f t="shared" si="1719"/>
        <v>Electrical equipment</v>
      </c>
      <c r="L2414" t="str">
        <f t="shared" si="1720"/>
        <v>MANUFACTURED PRODUCTS</v>
      </c>
      <c r="M2414" t="str">
        <f t="shared" si="1721"/>
        <v>MANUFACTURED PRODUCTS - Electrical equipment - Electric motors, generators, transformers and electricity distribution and control apparatus - Electric motors, generators and transformers - Universal AC/DC motors of an output &gt; 37,5 W; other AC motors; AC generators (alternators) - AC generators (alternators)</v>
      </c>
      <c r="N2414" t="s">
        <v>17</v>
      </c>
      <c r="O2414" t="s">
        <v>17</v>
      </c>
      <c r="P2414" t="s">
        <v>17</v>
      </c>
      <c r="Q2414" t="s">
        <v>17</v>
      </c>
    </row>
    <row r="2415" spans="1:17" hidden="1" x14ac:dyDescent="0.45">
      <c r="A2415">
        <v>1211205</v>
      </c>
      <c r="B2415">
        <v>5</v>
      </c>
      <c r="C2415" t="s">
        <v>10305</v>
      </c>
      <c r="F2415" t="s">
        <v>1541</v>
      </c>
      <c r="G2415" t="s">
        <v>10306</v>
      </c>
      <c r="N2415" t="s">
        <v>17</v>
      </c>
      <c r="O2415" t="s">
        <v>17</v>
      </c>
      <c r="P2415" t="s">
        <v>17</v>
      </c>
      <c r="Q2415" t="s">
        <v>17</v>
      </c>
    </row>
    <row r="2416" spans="1:17" x14ac:dyDescent="0.45">
      <c r="A2416">
        <v>1211206</v>
      </c>
      <c r="B2416">
        <v>6</v>
      </c>
      <c r="C2416" s="2" t="s">
        <v>10307</v>
      </c>
      <c r="D2416">
        <v>2711</v>
      </c>
      <c r="E2416" t="s">
        <v>10308</v>
      </c>
      <c r="F2416" t="s">
        <v>10305</v>
      </c>
      <c r="G2416" t="s">
        <v>10309</v>
      </c>
      <c r="H2416" t="str">
        <f t="shared" ref="H2416:H2417" si="1722">VLOOKUP(F2416,$C$2:$G$5523,5,0)</f>
        <v>Electric generating sets and rotary converters</v>
      </c>
      <c r="I2416" t="str">
        <f t="shared" ref="I2416:I2417" si="1723">VLOOKUP(VLOOKUP(F2416,$C$2:$G$5523,4,0),$C$2:$G$5523,5,0)</f>
        <v>Electric motors, generators and transformers</v>
      </c>
      <c r="J2416" t="str">
        <f t="shared" ref="J2416:J2417" si="1724">VLOOKUP(VLOOKUP(VLOOKUP(F2416,$C$2:$G$5523,4,0),$C$2:$G$5523,4,0),$C$2:$G$5523,5,0)</f>
        <v>Electric motors, generators, transformers and electricity distribution and control apparatus</v>
      </c>
      <c r="K2416" t="str">
        <f t="shared" ref="K2416:K2417" si="1725">VLOOKUP(VLOOKUP(VLOOKUP(VLOOKUP(F2416,$C$2:$G$5523,4,0),$C$2:$G$5523,4,0),$C$2:$G$5523,4,0),$C$2:$G$5523,5,0)</f>
        <v>Electrical equipment</v>
      </c>
      <c r="L2416" t="str">
        <f t="shared" ref="L2416:L2417" si="1726">VLOOKUP(VLOOKUP(VLOOKUP(VLOOKUP(VLOOKUP(F2416,$C$2:$G$5523,4,0),$C$2:$G$5523,4,0),$C$2:$G$5523,4,0),$C$2:$G$5523,4,0),$C$2:$G$5523,5,0)</f>
        <v>MANUFACTURED PRODUCTS</v>
      </c>
      <c r="M2416" t="str">
        <f t="shared" ref="M2416:M2417" si="1727">L2416&amp;" - "&amp;K2416&amp;" - "&amp;J2416&amp;" - "&amp;I2416&amp;" - "&amp;H2416&amp;" - "&amp;G2416</f>
        <v>MANUFACTURED PRODUCTS - Electrical equipment - Electric motors, generators, transformers and electricity distribution and control apparatus - Electric motors, generators and transformers - Electric generating sets and rotary converters - Generating sets with compression-ignition internal combustion piston engines</v>
      </c>
      <c r="N2416" t="s">
        <v>17</v>
      </c>
      <c r="O2416" t="s">
        <v>17</v>
      </c>
      <c r="P2416" t="s">
        <v>17</v>
      </c>
      <c r="Q2416" t="s">
        <v>17</v>
      </c>
    </row>
    <row r="2417" spans="1:17" x14ac:dyDescent="0.45">
      <c r="A2417">
        <v>1211207</v>
      </c>
      <c r="B2417">
        <v>6</v>
      </c>
      <c r="C2417" s="2" t="s">
        <v>10310</v>
      </c>
      <c r="D2417">
        <v>2711</v>
      </c>
      <c r="E2417" t="s">
        <v>10311</v>
      </c>
      <c r="F2417" t="s">
        <v>10305</v>
      </c>
      <c r="G2417" t="s">
        <v>10312</v>
      </c>
      <c r="H2417" t="str">
        <f t="shared" si="1722"/>
        <v>Electric generating sets and rotary converters</v>
      </c>
      <c r="I2417" t="str">
        <f t="shared" si="1723"/>
        <v>Electric motors, generators and transformers</v>
      </c>
      <c r="J2417" t="str">
        <f t="shared" si="1724"/>
        <v>Electric motors, generators, transformers and electricity distribution and control apparatus</v>
      </c>
      <c r="K2417" t="str">
        <f t="shared" si="1725"/>
        <v>Electrical equipment</v>
      </c>
      <c r="L2417" t="str">
        <f t="shared" si="1726"/>
        <v>MANUFACTURED PRODUCTS</v>
      </c>
      <c r="M2417" t="str">
        <f t="shared" si="1727"/>
        <v>MANUFACTURED PRODUCTS - Electrical equipment - Electric motors, generators, transformers and electricity distribution and control apparatus - Electric motors, generators and transformers - Electric generating sets and rotary converters - Generating sets with spark-ignition engines; other generating sets; electric rotary converters</v>
      </c>
      <c r="N2417" t="s">
        <v>17</v>
      </c>
      <c r="O2417" t="s">
        <v>17</v>
      </c>
      <c r="P2417" t="s">
        <v>17</v>
      </c>
      <c r="Q2417" t="s">
        <v>17</v>
      </c>
    </row>
    <row r="2418" spans="1:17" hidden="1" x14ac:dyDescent="0.45">
      <c r="A2418">
        <v>1211208</v>
      </c>
      <c r="B2418">
        <v>5</v>
      </c>
      <c r="C2418" t="s">
        <v>10313</v>
      </c>
      <c r="F2418" t="s">
        <v>1541</v>
      </c>
      <c r="G2418" t="s">
        <v>10314</v>
      </c>
      <c r="N2418" t="s">
        <v>17</v>
      </c>
      <c r="O2418" t="s">
        <v>17</v>
      </c>
      <c r="P2418" t="s">
        <v>17</v>
      </c>
      <c r="Q2418" t="s">
        <v>17</v>
      </c>
    </row>
    <row r="2419" spans="1:17" x14ac:dyDescent="0.45">
      <c r="A2419">
        <v>1211209</v>
      </c>
      <c r="B2419">
        <v>6</v>
      </c>
      <c r="C2419" s="2" t="s">
        <v>10315</v>
      </c>
      <c r="D2419">
        <v>2711</v>
      </c>
      <c r="E2419" t="s">
        <v>10316</v>
      </c>
      <c r="F2419" t="s">
        <v>10313</v>
      </c>
      <c r="G2419" t="s">
        <v>10317</v>
      </c>
      <c r="H2419" t="str">
        <f t="shared" ref="H2419:H2421" si="1728">VLOOKUP(F2419,$C$2:$G$5523,5,0)</f>
        <v>Electrical transformers</v>
      </c>
      <c r="I2419" t="str">
        <f t="shared" ref="I2419:I2421" si="1729">VLOOKUP(VLOOKUP(F2419,$C$2:$G$5523,4,0),$C$2:$G$5523,5,0)</f>
        <v>Electric motors, generators and transformers</v>
      </c>
      <c r="J2419" t="str">
        <f t="shared" ref="J2419:J2421" si="1730">VLOOKUP(VLOOKUP(VLOOKUP(F2419,$C$2:$G$5523,4,0),$C$2:$G$5523,4,0),$C$2:$G$5523,5,0)</f>
        <v>Electric motors, generators, transformers and electricity distribution and control apparatus</v>
      </c>
      <c r="K2419" t="str">
        <f t="shared" ref="K2419:K2421" si="1731">VLOOKUP(VLOOKUP(VLOOKUP(VLOOKUP(F2419,$C$2:$G$5523,4,0),$C$2:$G$5523,4,0),$C$2:$G$5523,4,0),$C$2:$G$5523,5,0)</f>
        <v>Electrical equipment</v>
      </c>
      <c r="L2419" t="str">
        <f t="shared" ref="L2419:L2421" si="1732">VLOOKUP(VLOOKUP(VLOOKUP(VLOOKUP(VLOOKUP(F2419,$C$2:$G$5523,4,0),$C$2:$G$5523,4,0),$C$2:$G$5523,4,0),$C$2:$G$5523,4,0),$C$2:$G$5523,5,0)</f>
        <v>MANUFACTURED PRODUCTS</v>
      </c>
      <c r="M2419" t="str">
        <f t="shared" ref="M2419:M2421" si="1733">L2419&amp;" - "&amp;K2419&amp;" - "&amp;J2419&amp;" - "&amp;I2419&amp;" - "&amp;H2419&amp;" - "&amp;G2419</f>
        <v>MANUFACTURED PRODUCTS - Electrical equipment - Electric motors, generators, transformers and electricity distribution and control apparatus - Electric motors, generators and transformers - Electrical transformers - Liquid dielectric transformers</v>
      </c>
      <c r="N2419" t="s">
        <v>17</v>
      </c>
      <c r="O2419" t="s">
        <v>17</v>
      </c>
      <c r="P2419" t="s">
        <v>17</v>
      </c>
      <c r="Q2419" t="s">
        <v>17</v>
      </c>
    </row>
    <row r="2420" spans="1:17" x14ac:dyDescent="0.45">
      <c r="A2420">
        <v>1211210</v>
      </c>
      <c r="B2420">
        <v>6</v>
      </c>
      <c r="C2420" s="2" t="s">
        <v>10318</v>
      </c>
      <c r="D2420">
        <v>2711</v>
      </c>
      <c r="E2420" t="s">
        <v>10319</v>
      </c>
      <c r="F2420" t="s">
        <v>10313</v>
      </c>
      <c r="G2420" t="s">
        <v>10320</v>
      </c>
      <c r="H2420" t="str">
        <f t="shared" si="1728"/>
        <v>Electrical transformers</v>
      </c>
      <c r="I2420" t="str">
        <f t="shared" si="1729"/>
        <v>Electric motors, generators and transformers</v>
      </c>
      <c r="J2420" t="str">
        <f t="shared" si="1730"/>
        <v>Electric motors, generators, transformers and electricity distribution and control apparatus</v>
      </c>
      <c r="K2420" t="str">
        <f t="shared" si="1731"/>
        <v>Electrical equipment</v>
      </c>
      <c r="L2420" t="str">
        <f t="shared" si="1732"/>
        <v>MANUFACTURED PRODUCTS</v>
      </c>
      <c r="M2420" t="str">
        <f t="shared" si="1733"/>
        <v>MANUFACTURED PRODUCTS - Electrical equipment - Electric motors, generators, transformers and electricity distribution and control apparatus - Electric motors, generators and transformers - Electrical transformers - Other transformers, having a power handling capacity ≤ 16 kVA</v>
      </c>
      <c r="N2420" t="s">
        <v>17</v>
      </c>
      <c r="O2420" t="s">
        <v>17</v>
      </c>
      <c r="P2420" t="s">
        <v>17</v>
      </c>
      <c r="Q2420" t="s">
        <v>17</v>
      </c>
    </row>
    <row r="2421" spans="1:17" x14ac:dyDescent="0.45">
      <c r="A2421">
        <v>1211211</v>
      </c>
      <c r="B2421">
        <v>6</v>
      </c>
      <c r="C2421" s="2" t="s">
        <v>10321</v>
      </c>
      <c r="D2421">
        <v>2711</v>
      </c>
      <c r="E2421" t="s">
        <v>10322</v>
      </c>
      <c r="F2421" t="s">
        <v>10313</v>
      </c>
      <c r="G2421" t="s">
        <v>10323</v>
      </c>
      <c r="H2421" t="str">
        <f t="shared" si="1728"/>
        <v>Electrical transformers</v>
      </c>
      <c r="I2421" t="str">
        <f t="shared" si="1729"/>
        <v>Electric motors, generators and transformers</v>
      </c>
      <c r="J2421" t="str">
        <f t="shared" si="1730"/>
        <v>Electric motors, generators, transformers and electricity distribution and control apparatus</v>
      </c>
      <c r="K2421" t="str">
        <f t="shared" si="1731"/>
        <v>Electrical equipment</v>
      </c>
      <c r="L2421" t="str">
        <f t="shared" si="1732"/>
        <v>MANUFACTURED PRODUCTS</v>
      </c>
      <c r="M2421" t="str">
        <f t="shared" si="1733"/>
        <v>MANUFACTURED PRODUCTS - Electrical equipment - Electric motors, generators, transformers and electricity distribution and control apparatus - Electric motors, generators and transformers - Electrical transformers - Other transformers, having a power handling capacity &gt; 16 kVA</v>
      </c>
      <c r="N2421" t="s">
        <v>17</v>
      </c>
      <c r="O2421" t="s">
        <v>17</v>
      </c>
      <c r="P2421" t="s">
        <v>17</v>
      </c>
      <c r="Q2421" t="s">
        <v>17</v>
      </c>
    </row>
    <row r="2422" spans="1:17" hidden="1" x14ac:dyDescent="0.45">
      <c r="A2422">
        <v>1211212</v>
      </c>
      <c r="B2422">
        <v>5</v>
      </c>
      <c r="C2422" t="s">
        <v>10324</v>
      </c>
      <c r="F2422" t="s">
        <v>1541</v>
      </c>
      <c r="G2422" t="s">
        <v>10325</v>
      </c>
      <c r="N2422" t="s">
        <v>17</v>
      </c>
      <c r="O2422" t="s">
        <v>17</v>
      </c>
      <c r="P2422" t="s">
        <v>17</v>
      </c>
      <c r="Q2422" t="s">
        <v>17</v>
      </c>
    </row>
    <row r="2423" spans="1:17" x14ac:dyDescent="0.45">
      <c r="A2423">
        <v>1211213</v>
      </c>
      <c r="B2423">
        <v>6</v>
      </c>
      <c r="C2423" s="2" t="s">
        <v>10326</v>
      </c>
      <c r="D2423">
        <v>2711</v>
      </c>
      <c r="E2423" t="s">
        <v>10327</v>
      </c>
      <c r="F2423" t="s">
        <v>10324</v>
      </c>
      <c r="G2423" t="s">
        <v>10325</v>
      </c>
      <c r="H2423" t="str">
        <f>VLOOKUP(F2423,$C$2:$G$5523,5,0)</f>
        <v>Ballasts for discharge lamps or tubes; other inductors</v>
      </c>
      <c r="I2423" t="str">
        <f>VLOOKUP(VLOOKUP(F2423,$C$2:$G$5523,4,0),$C$2:$G$5523,5,0)</f>
        <v>Electric motors, generators and transformers</v>
      </c>
      <c r="J2423" t="str">
        <f>VLOOKUP(VLOOKUP(VLOOKUP(F2423,$C$2:$G$5523,4,0),$C$2:$G$5523,4,0),$C$2:$G$5523,5,0)</f>
        <v>Electric motors, generators, transformers and electricity distribution and control apparatus</v>
      </c>
      <c r="K2423" t="str">
        <f>VLOOKUP(VLOOKUP(VLOOKUP(VLOOKUP(F2423,$C$2:$G$5523,4,0),$C$2:$G$5523,4,0),$C$2:$G$5523,4,0),$C$2:$G$5523,5,0)</f>
        <v>Electrical equipment</v>
      </c>
      <c r="L2423" t="str">
        <f>VLOOKUP(VLOOKUP(VLOOKUP(VLOOKUP(VLOOKUP(F2423,$C$2:$G$5523,4,0),$C$2:$G$5523,4,0),$C$2:$G$5523,4,0),$C$2:$G$5523,4,0),$C$2:$G$5523,5,0)</f>
        <v>MANUFACTURED PRODUCTS</v>
      </c>
      <c r="M2423" t="str">
        <f>L2423&amp;" - "&amp;K2423&amp;" - "&amp;J2423&amp;" - "&amp;I2423&amp;" - "&amp;H2423&amp;" - "&amp;G2423</f>
        <v>MANUFACTURED PRODUCTS - Electrical equipment - Electric motors, generators, transformers and electricity distribution and control apparatus - Electric motors, generators and transformers - Ballasts for discharge lamps or tubes; other inductors - Ballasts for discharge lamps or tubes; other inductors</v>
      </c>
      <c r="N2423" t="s">
        <v>17</v>
      </c>
      <c r="O2423" t="s">
        <v>17</v>
      </c>
      <c r="P2423" t="s">
        <v>17</v>
      </c>
      <c r="Q2423" t="s">
        <v>10328</v>
      </c>
    </row>
    <row r="2424" spans="1:17" hidden="1" x14ac:dyDescent="0.45">
      <c r="A2424">
        <v>1211214</v>
      </c>
      <c r="B2424">
        <v>5</v>
      </c>
      <c r="C2424" t="s">
        <v>10329</v>
      </c>
      <c r="F2424" t="s">
        <v>1541</v>
      </c>
      <c r="G2424" t="s">
        <v>10330</v>
      </c>
      <c r="N2424" t="s">
        <v>17</v>
      </c>
      <c r="O2424" t="s">
        <v>17</v>
      </c>
      <c r="P2424" t="s">
        <v>17</v>
      </c>
      <c r="Q2424" t="s">
        <v>17</v>
      </c>
    </row>
    <row r="2425" spans="1:17" x14ac:dyDescent="0.45">
      <c r="A2425">
        <v>1211215</v>
      </c>
      <c r="B2425">
        <v>6</v>
      </c>
      <c r="C2425" s="2" t="s">
        <v>10331</v>
      </c>
      <c r="D2425">
        <v>2711</v>
      </c>
      <c r="E2425" t="s">
        <v>10332</v>
      </c>
      <c r="F2425" t="s">
        <v>10329</v>
      </c>
      <c r="G2425" t="s">
        <v>10333</v>
      </c>
      <c r="H2425" t="str">
        <f t="shared" ref="H2425:H2426" si="1734">VLOOKUP(F2425,$C$2:$G$5523,5,0)</f>
        <v>Parts of electrical motors, generators and transformers</v>
      </c>
      <c r="I2425" t="str">
        <f t="shared" ref="I2425:I2426" si="1735">VLOOKUP(VLOOKUP(F2425,$C$2:$G$5523,4,0),$C$2:$G$5523,5,0)</f>
        <v>Electric motors, generators and transformers</v>
      </c>
      <c r="J2425" t="str">
        <f t="shared" ref="J2425:J2426" si="1736">VLOOKUP(VLOOKUP(VLOOKUP(F2425,$C$2:$G$5523,4,0),$C$2:$G$5523,4,0),$C$2:$G$5523,5,0)</f>
        <v>Electric motors, generators, transformers and electricity distribution and control apparatus</v>
      </c>
      <c r="K2425" t="str">
        <f t="shared" ref="K2425:K2426" si="1737">VLOOKUP(VLOOKUP(VLOOKUP(VLOOKUP(F2425,$C$2:$G$5523,4,0),$C$2:$G$5523,4,0),$C$2:$G$5523,4,0),$C$2:$G$5523,5,0)</f>
        <v>Electrical equipment</v>
      </c>
      <c r="L2425" t="str">
        <f t="shared" ref="L2425:L2426" si="1738">VLOOKUP(VLOOKUP(VLOOKUP(VLOOKUP(VLOOKUP(F2425,$C$2:$G$5523,4,0),$C$2:$G$5523,4,0),$C$2:$G$5523,4,0),$C$2:$G$5523,4,0),$C$2:$G$5523,5,0)</f>
        <v>MANUFACTURED PRODUCTS</v>
      </c>
      <c r="M2425" t="str">
        <f t="shared" ref="M2425:M2426" si="1739">L2425&amp;" - "&amp;K2425&amp;" - "&amp;J2425&amp;" - "&amp;I2425&amp;" - "&amp;H2425&amp;" - "&amp;G2425</f>
        <v>MANUFACTURED PRODUCTS - Electrical equipment - Electric motors, generators, transformers and electricity distribution and control apparatus - Electric motors, generators and transformers - Parts of electrical motors, generators and transformers - Parts suitable for electrical motors and generators</v>
      </c>
      <c r="N2425" t="s">
        <v>17</v>
      </c>
      <c r="O2425" t="s">
        <v>17</v>
      </c>
      <c r="P2425" t="s">
        <v>17</v>
      </c>
      <c r="Q2425" t="s">
        <v>17</v>
      </c>
    </row>
    <row r="2426" spans="1:17" x14ac:dyDescent="0.45">
      <c r="A2426">
        <v>1211216</v>
      </c>
      <c r="B2426">
        <v>6</v>
      </c>
      <c r="C2426" s="2" t="s">
        <v>10334</v>
      </c>
      <c r="D2426">
        <v>2711</v>
      </c>
      <c r="E2426" t="s">
        <v>10335</v>
      </c>
      <c r="F2426" t="s">
        <v>10329</v>
      </c>
      <c r="G2426" t="s">
        <v>10336</v>
      </c>
      <c r="H2426" t="str">
        <f t="shared" si="1734"/>
        <v>Parts of electrical motors, generators and transformers</v>
      </c>
      <c r="I2426" t="str">
        <f t="shared" si="1735"/>
        <v>Electric motors, generators and transformers</v>
      </c>
      <c r="J2426" t="str">
        <f t="shared" si="1736"/>
        <v>Electric motors, generators, transformers and electricity distribution and control apparatus</v>
      </c>
      <c r="K2426" t="str">
        <f t="shared" si="1737"/>
        <v>Electrical equipment</v>
      </c>
      <c r="L2426" t="str">
        <f t="shared" si="1738"/>
        <v>MANUFACTURED PRODUCTS</v>
      </c>
      <c r="M2426" t="str">
        <f t="shared" si="1739"/>
        <v>MANUFACTURED PRODUCTS - Electrical equipment - Electric motors, generators, transformers and electricity distribution and control apparatus - Electric motors, generators and transformers - Parts of electrical motors, generators and transformers - Parts of transformers, inductors and static converters</v>
      </c>
      <c r="N2426" t="s">
        <v>17</v>
      </c>
      <c r="O2426" t="s">
        <v>17</v>
      </c>
      <c r="P2426" t="s">
        <v>17</v>
      </c>
      <c r="Q2426" t="s">
        <v>17</v>
      </c>
    </row>
    <row r="2427" spans="1:17" hidden="1" x14ac:dyDescent="0.45">
      <c r="A2427">
        <v>1211217</v>
      </c>
      <c r="B2427">
        <v>5</v>
      </c>
      <c r="C2427" t="s">
        <v>10337</v>
      </c>
      <c r="F2427" t="s">
        <v>1541</v>
      </c>
      <c r="G2427" t="s">
        <v>10338</v>
      </c>
      <c r="N2427" t="s">
        <v>17</v>
      </c>
      <c r="O2427" t="s">
        <v>17</v>
      </c>
      <c r="P2427" t="s">
        <v>17</v>
      </c>
      <c r="Q2427" t="s">
        <v>17</v>
      </c>
    </row>
    <row r="2428" spans="1:17" x14ac:dyDescent="0.45">
      <c r="A2428">
        <v>1211218</v>
      </c>
      <c r="B2428">
        <v>6</v>
      </c>
      <c r="C2428" s="2" t="s">
        <v>10339</v>
      </c>
      <c r="D2428">
        <v>2711</v>
      </c>
      <c r="E2428" t="s">
        <v>10340</v>
      </c>
      <c r="F2428" t="s">
        <v>10337</v>
      </c>
      <c r="G2428" t="s">
        <v>10338</v>
      </c>
      <c r="H2428" t="str">
        <f>VLOOKUP(F2428,$C$2:$G$5523,5,0)</f>
        <v>Sub-contracted operations as part of manufacturing of electric motors, generators and transformers</v>
      </c>
      <c r="I2428" t="str">
        <f>VLOOKUP(VLOOKUP(F2428,$C$2:$G$5523,4,0),$C$2:$G$5523,5,0)</f>
        <v>Electric motors, generators and transformers</v>
      </c>
      <c r="J2428" t="str">
        <f>VLOOKUP(VLOOKUP(VLOOKUP(F2428,$C$2:$G$5523,4,0),$C$2:$G$5523,4,0),$C$2:$G$5523,5,0)</f>
        <v>Electric motors, generators, transformers and electricity distribution and control apparatus</v>
      </c>
      <c r="K2428" t="str">
        <f>VLOOKUP(VLOOKUP(VLOOKUP(VLOOKUP(F2428,$C$2:$G$5523,4,0),$C$2:$G$5523,4,0),$C$2:$G$5523,4,0),$C$2:$G$5523,5,0)</f>
        <v>Electrical equipment</v>
      </c>
      <c r="L2428" t="str">
        <f>VLOOKUP(VLOOKUP(VLOOKUP(VLOOKUP(VLOOKUP(F2428,$C$2:$G$5523,4,0),$C$2:$G$5523,4,0),$C$2:$G$5523,4,0),$C$2:$G$5523,4,0),$C$2:$G$5523,5,0)</f>
        <v>MANUFACTURED PRODUCTS</v>
      </c>
      <c r="M2428" t="str">
        <f>L2428&amp;" - "&amp;K2428&amp;" - "&amp;J2428&amp;" - "&amp;I2428&amp;" - "&amp;H2428&amp;" - "&amp;G2428</f>
        <v>MANUFACTURED PRODUCTS - Electrical equipment - Electric motors, generators, transformers and electricity distribution and control apparatus - Electric motors, generators and transformers - Sub-contracted operations as part of manufacturing of electric motors, generators and transformers - Sub-contracted operations as part of manufacturing of electric motors, generators and transformers</v>
      </c>
      <c r="N2428" t="s">
        <v>17</v>
      </c>
      <c r="O2428" t="s">
        <v>17</v>
      </c>
      <c r="P2428" t="s">
        <v>17</v>
      </c>
      <c r="Q2428" t="s">
        <v>17</v>
      </c>
    </row>
    <row r="2429" spans="1:17" hidden="1" x14ac:dyDescent="0.45">
      <c r="A2429">
        <v>1211219</v>
      </c>
      <c r="B2429">
        <v>4</v>
      </c>
      <c r="C2429" t="s">
        <v>1548</v>
      </c>
      <c r="F2429" t="s">
        <v>1537</v>
      </c>
      <c r="G2429" t="s">
        <v>10341</v>
      </c>
      <c r="N2429" t="s">
        <v>17</v>
      </c>
      <c r="O2429" t="s">
        <v>17</v>
      </c>
      <c r="P2429" t="s">
        <v>17</v>
      </c>
      <c r="Q2429" t="s">
        <v>17</v>
      </c>
    </row>
    <row r="2430" spans="1:17" hidden="1" x14ac:dyDescent="0.45">
      <c r="A2430">
        <v>1211220</v>
      </c>
      <c r="B2430">
        <v>5</v>
      </c>
      <c r="C2430" t="s">
        <v>10342</v>
      </c>
      <c r="F2430" t="s">
        <v>1548</v>
      </c>
      <c r="G2430" t="s">
        <v>10343</v>
      </c>
      <c r="N2430" t="s">
        <v>17</v>
      </c>
      <c r="O2430" t="s">
        <v>17</v>
      </c>
      <c r="P2430" t="s">
        <v>17</v>
      </c>
      <c r="Q2430" t="s">
        <v>17</v>
      </c>
    </row>
    <row r="2431" spans="1:17" x14ac:dyDescent="0.45">
      <c r="A2431">
        <v>1211221</v>
      </c>
      <c r="B2431">
        <v>6</v>
      </c>
      <c r="C2431" s="2" t="s">
        <v>10344</v>
      </c>
      <c r="D2431">
        <v>2712</v>
      </c>
      <c r="E2431" t="s">
        <v>10345</v>
      </c>
      <c r="F2431" t="s">
        <v>10342</v>
      </c>
      <c r="G2431" t="s">
        <v>10343</v>
      </c>
      <c r="H2431" t="str">
        <f>VLOOKUP(F2431,$C$2:$G$5523,5,0)</f>
        <v>Electrical apparatus for switching or protecting electrical circuits, for a voltage &gt; 1 000 V</v>
      </c>
      <c r="I2431" t="str">
        <f>VLOOKUP(VLOOKUP(F2431,$C$2:$G$5523,4,0),$C$2:$G$5523,5,0)</f>
        <v>Electricity distribution and control apparatus</v>
      </c>
      <c r="J2431" t="str">
        <f>VLOOKUP(VLOOKUP(VLOOKUP(F2431,$C$2:$G$5523,4,0),$C$2:$G$5523,4,0),$C$2:$G$5523,5,0)</f>
        <v>Electric motors, generators, transformers and electricity distribution and control apparatus</v>
      </c>
      <c r="K2431" t="str">
        <f>VLOOKUP(VLOOKUP(VLOOKUP(VLOOKUP(F2431,$C$2:$G$5523,4,0),$C$2:$G$5523,4,0),$C$2:$G$5523,4,0),$C$2:$G$5523,5,0)</f>
        <v>Electrical equipment</v>
      </c>
      <c r="L2431" t="str">
        <f>VLOOKUP(VLOOKUP(VLOOKUP(VLOOKUP(VLOOKUP(F2431,$C$2:$G$5523,4,0),$C$2:$G$5523,4,0),$C$2:$G$5523,4,0),$C$2:$G$5523,4,0),$C$2:$G$5523,5,0)</f>
        <v>MANUFACTURED PRODUCTS</v>
      </c>
      <c r="M2431" t="str">
        <f>L2431&amp;" - "&amp;K2431&amp;" - "&amp;J2431&amp;" - "&amp;I2431&amp;" - "&amp;H2431&amp;" - "&amp;G2431</f>
        <v>MANUFACTURED PRODUCTS - Electrical equipment - Electric motors, generators, transformers and electricity distribution and control apparatus - Electricity distribution and control apparatus - Electrical apparatus for switching or protecting electrical circuits, for a voltage &gt; 1 000 V - Electrical apparatus for switching or protecting electrical circuits, for a voltage &gt; 1 000 V</v>
      </c>
      <c r="N2431" t="s">
        <v>17</v>
      </c>
      <c r="O2431" t="s">
        <v>17</v>
      </c>
      <c r="P2431" t="s">
        <v>17</v>
      </c>
      <c r="Q2431" t="s">
        <v>10346</v>
      </c>
    </row>
    <row r="2432" spans="1:17" hidden="1" x14ac:dyDescent="0.45">
      <c r="A2432">
        <v>1211222</v>
      </c>
      <c r="B2432">
        <v>5</v>
      </c>
      <c r="C2432" t="s">
        <v>10347</v>
      </c>
      <c r="F2432" t="s">
        <v>1548</v>
      </c>
      <c r="G2432" t="s">
        <v>10348</v>
      </c>
      <c r="N2432" t="s">
        <v>17</v>
      </c>
      <c r="O2432" t="s">
        <v>17</v>
      </c>
      <c r="P2432" t="s">
        <v>17</v>
      </c>
      <c r="Q2432" t="s">
        <v>17</v>
      </c>
    </row>
    <row r="2433" spans="1:17" x14ac:dyDescent="0.45">
      <c r="A2433">
        <v>1211223</v>
      </c>
      <c r="B2433">
        <v>6</v>
      </c>
      <c r="C2433" s="2" t="s">
        <v>10349</v>
      </c>
      <c r="D2433">
        <v>2712</v>
      </c>
      <c r="E2433" t="s">
        <v>10350</v>
      </c>
      <c r="F2433" t="s">
        <v>10347</v>
      </c>
      <c r="G2433" t="s">
        <v>10351</v>
      </c>
      <c r="H2433" t="str">
        <f t="shared" ref="H2433:H2436" si="1740">VLOOKUP(F2433,$C$2:$G$5523,5,0)</f>
        <v>Electrical apparatus for switching or protecting electrical circuits, for a voltage ≤ 1 000 V</v>
      </c>
      <c r="I2433" t="str">
        <f t="shared" ref="I2433:I2436" si="1741">VLOOKUP(VLOOKUP(F2433,$C$2:$G$5523,4,0),$C$2:$G$5523,5,0)</f>
        <v>Electricity distribution and control apparatus</v>
      </c>
      <c r="J2433" t="str">
        <f t="shared" ref="J2433:J2436" si="1742">VLOOKUP(VLOOKUP(VLOOKUP(F2433,$C$2:$G$5523,4,0),$C$2:$G$5523,4,0),$C$2:$G$5523,5,0)</f>
        <v>Electric motors, generators, transformers and electricity distribution and control apparatus</v>
      </c>
      <c r="K2433" t="str">
        <f t="shared" ref="K2433:K2436" si="1743">VLOOKUP(VLOOKUP(VLOOKUP(VLOOKUP(F2433,$C$2:$G$5523,4,0),$C$2:$G$5523,4,0),$C$2:$G$5523,4,0),$C$2:$G$5523,5,0)</f>
        <v>Electrical equipment</v>
      </c>
      <c r="L2433" t="str">
        <f t="shared" ref="L2433:L2436" si="1744">VLOOKUP(VLOOKUP(VLOOKUP(VLOOKUP(VLOOKUP(F2433,$C$2:$G$5523,4,0),$C$2:$G$5523,4,0),$C$2:$G$5523,4,0),$C$2:$G$5523,4,0),$C$2:$G$5523,5,0)</f>
        <v>MANUFACTURED PRODUCTS</v>
      </c>
      <c r="M2433" t="str">
        <f t="shared" ref="M2433:M2436" si="1745">L2433&amp;" - "&amp;K2433&amp;" - "&amp;J2433&amp;" - "&amp;I2433&amp;" - "&amp;H2433&amp;" - "&amp;G2433</f>
        <v>MANUFACTURED PRODUCTS - Electrical equipment - Electric motors, generators, transformers and electricity distribution and control apparatus - Electricity distribution and control apparatus - Electrical apparatus for switching or protecting electrical circuits, for a voltage ≤ 1 000 V - Fuses, for a voltage ≤ 1 000 V</v>
      </c>
      <c r="N2433" t="s">
        <v>17</v>
      </c>
      <c r="O2433" t="s">
        <v>17</v>
      </c>
      <c r="P2433" t="s">
        <v>17</v>
      </c>
      <c r="Q2433" t="s">
        <v>17</v>
      </c>
    </row>
    <row r="2434" spans="1:17" x14ac:dyDescent="0.45">
      <c r="A2434">
        <v>1211224</v>
      </c>
      <c r="B2434">
        <v>6</v>
      </c>
      <c r="C2434" s="2" t="s">
        <v>10352</v>
      </c>
      <c r="D2434">
        <v>2712</v>
      </c>
      <c r="E2434" t="s">
        <v>10353</v>
      </c>
      <c r="F2434" t="s">
        <v>10347</v>
      </c>
      <c r="G2434" t="s">
        <v>10354</v>
      </c>
      <c r="H2434" t="str">
        <f t="shared" si="1740"/>
        <v>Electrical apparatus for switching or protecting electrical circuits, for a voltage ≤ 1 000 V</v>
      </c>
      <c r="I2434" t="str">
        <f t="shared" si="1741"/>
        <v>Electricity distribution and control apparatus</v>
      </c>
      <c r="J2434" t="str">
        <f t="shared" si="1742"/>
        <v>Electric motors, generators, transformers and electricity distribution and control apparatus</v>
      </c>
      <c r="K2434" t="str">
        <f t="shared" si="1743"/>
        <v>Electrical equipment</v>
      </c>
      <c r="L2434" t="str">
        <f t="shared" si="1744"/>
        <v>MANUFACTURED PRODUCTS</v>
      </c>
      <c r="M2434" t="str">
        <f t="shared" si="1745"/>
        <v>MANUFACTURED PRODUCTS - Electrical equipment - Electric motors, generators, transformers and electricity distribution and control apparatus - Electricity distribution and control apparatus - Electrical apparatus for switching or protecting electrical circuits, for a voltage ≤ 1 000 V - Automatic circuit breakers, for a voltage ≤ 1 000 V</v>
      </c>
      <c r="N2434" t="s">
        <v>17</v>
      </c>
      <c r="O2434" t="s">
        <v>17</v>
      </c>
      <c r="P2434" t="s">
        <v>17</v>
      </c>
      <c r="Q2434" t="s">
        <v>17</v>
      </c>
    </row>
    <row r="2435" spans="1:17" x14ac:dyDescent="0.45">
      <c r="A2435">
        <v>1211225</v>
      </c>
      <c r="B2435">
        <v>6</v>
      </c>
      <c r="C2435" s="2" t="s">
        <v>10355</v>
      </c>
      <c r="D2435">
        <v>2712</v>
      </c>
      <c r="E2435" t="s">
        <v>10356</v>
      </c>
      <c r="F2435" t="s">
        <v>10347</v>
      </c>
      <c r="G2435" t="s">
        <v>10357</v>
      </c>
      <c r="H2435" t="str">
        <f t="shared" si="1740"/>
        <v>Electrical apparatus for switching or protecting electrical circuits, for a voltage ≤ 1 000 V</v>
      </c>
      <c r="I2435" t="str">
        <f t="shared" si="1741"/>
        <v>Electricity distribution and control apparatus</v>
      </c>
      <c r="J2435" t="str">
        <f t="shared" si="1742"/>
        <v>Electric motors, generators, transformers and electricity distribution and control apparatus</v>
      </c>
      <c r="K2435" t="str">
        <f t="shared" si="1743"/>
        <v>Electrical equipment</v>
      </c>
      <c r="L2435" t="str">
        <f t="shared" si="1744"/>
        <v>MANUFACTURED PRODUCTS</v>
      </c>
      <c r="M2435" t="str">
        <f t="shared" si="1745"/>
        <v>MANUFACTURED PRODUCTS - Electrical equipment - Electric motors, generators, transformers and electricity distribution and control apparatus - Electricity distribution and control apparatus - Electrical apparatus for switching or protecting electrical circuits, for a voltage ≤ 1 000 V - Apparatus for protecting electrical circuits n.e.c., for a voltage ≤ 1 000 V</v>
      </c>
      <c r="N2435" t="s">
        <v>17</v>
      </c>
      <c r="O2435" t="s">
        <v>17</v>
      </c>
      <c r="P2435" t="s">
        <v>17</v>
      </c>
      <c r="Q2435" t="s">
        <v>17</v>
      </c>
    </row>
    <row r="2436" spans="1:17" x14ac:dyDescent="0.45">
      <c r="A2436">
        <v>1211226</v>
      </c>
      <c r="B2436">
        <v>6</v>
      </c>
      <c r="C2436" s="2" t="s">
        <v>10358</v>
      </c>
      <c r="D2436">
        <v>2712</v>
      </c>
      <c r="E2436" t="s">
        <v>10359</v>
      </c>
      <c r="F2436" t="s">
        <v>10347</v>
      </c>
      <c r="G2436" t="s">
        <v>10360</v>
      </c>
      <c r="H2436" t="str">
        <f t="shared" si="1740"/>
        <v>Electrical apparatus for switching or protecting electrical circuits, for a voltage ≤ 1 000 V</v>
      </c>
      <c r="I2436" t="str">
        <f t="shared" si="1741"/>
        <v>Electricity distribution and control apparatus</v>
      </c>
      <c r="J2436" t="str">
        <f t="shared" si="1742"/>
        <v>Electric motors, generators, transformers and electricity distribution and control apparatus</v>
      </c>
      <c r="K2436" t="str">
        <f t="shared" si="1743"/>
        <v>Electrical equipment</v>
      </c>
      <c r="L2436" t="str">
        <f t="shared" si="1744"/>
        <v>MANUFACTURED PRODUCTS</v>
      </c>
      <c r="M2436" t="str">
        <f t="shared" si="1745"/>
        <v>MANUFACTURED PRODUCTS - Electrical equipment - Electric motors, generators, transformers and electricity distribution and control apparatus - Electricity distribution and control apparatus - Electrical apparatus for switching or protecting electrical circuits, for a voltage ≤ 1 000 V - Relays, for a voltage ≤ 1 000 V</v>
      </c>
      <c r="N2436" t="s">
        <v>17</v>
      </c>
      <c r="O2436" t="s">
        <v>17</v>
      </c>
      <c r="P2436" t="s">
        <v>17</v>
      </c>
      <c r="Q2436" t="s">
        <v>17</v>
      </c>
    </row>
    <row r="2437" spans="1:17" hidden="1" x14ac:dyDescent="0.45">
      <c r="A2437">
        <v>1211227</v>
      </c>
      <c r="B2437">
        <v>5</v>
      </c>
      <c r="C2437" t="s">
        <v>10361</v>
      </c>
      <c r="F2437" t="s">
        <v>1548</v>
      </c>
      <c r="G2437" t="s">
        <v>10362</v>
      </c>
      <c r="N2437" t="s">
        <v>17</v>
      </c>
      <c r="O2437" t="s">
        <v>17</v>
      </c>
      <c r="P2437" t="s">
        <v>17</v>
      </c>
      <c r="Q2437" t="s">
        <v>17</v>
      </c>
    </row>
    <row r="2438" spans="1:17" x14ac:dyDescent="0.45">
      <c r="A2438">
        <v>1211228</v>
      </c>
      <c r="B2438">
        <v>6</v>
      </c>
      <c r="C2438" s="2" t="s">
        <v>10363</v>
      </c>
      <c r="D2438">
        <v>2712</v>
      </c>
      <c r="E2438" t="s">
        <v>10364</v>
      </c>
      <c r="F2438" t="s">
        <v>10361</v>
      </c>
      <c r="G2438" t="s">
        <v>10365</v>
      </c>
      <c r="H2438" t="str">
        <f t="shared" ref="H2438:H2439" si="1746">VLOOKUP(F2438,$C$2:$G$5523,5,0)</f>
        <v>Boards</v>
      </c>
      <c r="I2438" t="str">
        <f t="shared" ref="I2438:I2439" si="1747">VLOOKUP(VLOOKUP(F2438,$C$2:$G$5523,4,0),$C$2:$G$5523,5,0)</f>
        <v>Electricity distribution and control apparatus</v>
      </c>
      <c r="J2438" t="str">
        <f t="shared" ref="J2438:J2439" si="1748">VLOOKUP(VLOOKUP(VLOOKUP(F2438,$C$2:$G$5523,4,0),$C$2:$G$5523,4,0),$C$2:$G$5523,5,0)</f>
        <v>Electric motors, generators, transformers and electricity distribution and control apparatus</v>
      </c>
      <c r="K2438" t="str">
        <f t="shared" ref="K2438:K2439" si="1749">VLOOKUP(VLOOKUP(VLOOKUP(VLOOKUP(F2438,$C$2:$G$5523,4,0),$C$2:$G$5523,4,0),$C$2:$G$5523,4,0),$C$2:$G$5523,5,0)</f>
        <v>Electrical equipment</v>
      </c>
      <c r="L2438" t="str">
        <f t="shared" ref="L2438:L2439" si="1750">VLOOKUP(VLOOKUP(VLOOKUP(VLOOKUP(VLOOKUP(F2438,$C$2:$G$5523,4,0),$C$2:$G$5523,4,0),$C$2:$G$5523,4,0),$C$2:$G$5523,4,0),$C$2:$G$5523,5,0)</f>
        <v>MANUFACTURED PRODUCTS</v>
      </c>
      <c r="M2438" t="str">
        <f t="shared" ref="M2438:M2439" si="1751">L2438&amp;" - "&amp;K2438&amp;" - "&amp;J2438&amp;" - "&amp;I2438&amp;" - "&amp;H2438&amp;" - "&amp;G2438</f>
        <v>MANUFACTURED PRODUCTS - Electrical equipment - Electric motors, generators, transformers and electricity distribution and control apparatus - Electricity distribution and control apparatus - Boards - Boards and other bases, equipped with electrical switching or protecting apparatus, for a voltage ≤ 1 000 V</v>
      </c>
      <c r="N2438" t="s">
        <v>17</v>
      </c>
      <c r="O2438" t="s">
        <v>17</v>
      </c>
      <c r="P2438" t="s">
        <v>17</v>
      </c>
      <c r="Q2438" t="s">
        <v>17</v>
      </c>
    </row>
    <row r="2439" spans="1:17" x14ac:dyDescent="0.45">
      <c r="A2439">
        <v>1211229</v>
      </c>
      <c r="B2439">
        <v>6</v>
      </c>
      <c r="C2439" s="2" t="s">
        <v>10366</v>
      </c>
      <c r="D2439">
        <v>2712</v>
      </c>
      <c r="E2439" t="s">
        <v>10367</v>
      </c>
      <c r="F2439" t="s">
        <v>10361</v>
      </c>
      <c r="G2439" t="s">
        <v>10368</v>
      </c>
      <c r="H2439" t="str">
        <f t="shared" si="1746"/>
        <v>Boards</v>
      </c>
      <c r="I2439" t="str">
        <f t="shared" si="1747"/>
        <v>Electricity distribution and control apparatus</v>
      </c>
      <c r="J2439" t="str">
        <f t="shared" si="1748"/>
        <v>Electric motors, generators, transformers and electricity distribution and control apparatus</v>
      </c>
      <c r="K2439" t="str">
        <f t="shared" si="1749"/>
        <v>Electrical equipment</v>
      </c>
      <c r="L2439" t="str">
        <f t="shared" si="1750"/>
        <v>MANUFACTURED PRODUCTS</v>
      </c>
      <c r="M2439" t="str">
        <f t="shared" si="1751"/>
        <v>MANUFACTURED PRODUCTS - Electrical equipment - Electric motors, generators, transformers and electricity distribution and control apparatus - Electricity distribution and control apparatus - Boards - Boards and other bases, equipped with electrical switching or protecting apparatus, for a voltage &gt; 1 000 V</v>
      </c>
      <c r="N2439" t="s">
        <v>17</v>
      </c>
      <c r="O2439" t="s">
        <v>17</v>
      </c>
      <c r="P2439" t="s">
        <v>17</v>
      </c>
      <c r="Q2439" t="s">
        <v>17</v>
      </c>
    </row>
    <row r="2440" spans="1:17" hidden="1" x14ac:dyDescent="0.45">
      <c r="A2440">
        <v>1211230</v>
      </c>
      <c r="B2440">
        <v>5</v>
      </c>
      <c r="C2440" t="s">
        <v>10369</v>
      </c>
      <c r="F2440" t="s">
        <v>1548</v>
      </c>
      <c r="G2440" t="s">
        <v>10370</v>
      </c>
      <c r="N2440" t="s">
        <v>17</v>
      </c>
      <c r="O2440" t="s">
        <v>17</v>
      </c>
      <c r="P2440" t="s">
        <v>17</v>
      </c>
      <c r="Q2440" t="s">
        <v>17</v>
      </c>
    </row>
    <row r="2441" spans="1:17" x14ac:dyDescent="0.45">
      <c r="A2441">
        <v>1211231</v>
      </c>
      <c r="B2441">
        <v>6</v>
      </c>
      <c r="C2441" s="2" t="s">
        <v>10371</v>
      </c>
      <c r="D2441">
        <v>2712</v>
      </c>
      <c r="E2441" t="s">
        <v>10372</v>
      </c>
      <c r="F2441" t="s">
        <v>10369</v>
      </c>
      <c r="G2441" t="s">
        <v>10370</v>
      </c>
      <c r="H2441" t="str">
        <f>VLOOKUP(F2441,$C$2:$G$5523,5,0)</f>
        <v>Parts of electricity distribution or control apparatus</v>
      </c>
      <c r="I2441" t="str">
        <f>VLOOKUP(VLOOKUP(F2441,$C$2:$G$5523,4,0),$C$2:$G$5523,5,0)</f>
        <v>Electricity distribution and control apparatus</v>
      </c>
      <c r="J2441" t="str">
        <f>VLOOKUP(VLOOKUP(VLOOKUP(F2441,$C$2:$G$5523,4,0),$C$2:$G$5523,4,0),$C$2:$G$5523,5,0)</f>
        <v>Electric motors, generators, transformers and electricity distribution and control apparatus</v>
      </c>
      <c r="K2441" t="str">
        <f>VLOOKUP(VLOOKUP(VLOOKUP(VLOOKUP(F2441,$C$2:$G$5523,4,0),$C$2:$G$5523,4,0),$C$2:$G$5523,4,0),$C$2:$G$5523,5,0)</f>
        <v>Electrical equipment</v>
      </c>
      <c r="L2441" t="str">
        <f>VLOOKUP(VLOOKUP(VLOOKUP(VLOOKUP(VLOOKUP(F2441,$C$2:$G$5523,4,0),$C$2:$G$5523,4,0),$C$2:$G$5523,4,0),$C$2:$G$5523,4,0),$C$2:$G$5523,5,0)</f>
        <v>MANUFACTURED PRODUCTS</v>
      </c>
      <c r="M2441" t="str">
        <f>L2441&amp;" - "&amp;K2441&amp;" - "&amp;J2441&amp;" - "&amp;I2441&amp;" - "&amp;H2441&amp;" - "&amp;G2441</f>
        <v>MANUFACTURED PRODUCTS - Electrical equipment - Electric motors, generators, transformers and electricity distribution and control apparatus - Electricity distribution and control apparatus - Parts of electricity distribution or control apparatus - Parts of electricity distribution or control apparatus</v>
      </c>
      <c r="N2441" t="s">
        <v>17</v>
      </c>
      <c r="O2441" t="s">
        <v>17</v>
      </c>
      <c r="P2441" t="s">
        <v>17</v>
      </c>
      <c r="Q2441" t="s">
        <v>17</v>
      </c>
    </row>
    <row r="2442" spans="1:17" hidden="1" x14ac:dyDescent="0.45">
      <c r="A2442">
        <v>1211232</v>
      </c>
      <c r="B2442">
        <v>5</v>
      </c>
      <c r="C2442" t="s">
        <v>10373</v>
      </c>
      <c r="F2442" t="s">
        <v>1548</v>
      </c>
      <c r="G2442" t="s">
        <v>10374</v>
      </c>
      <c r="N2442" t="s">
        <v>17</v>
      </c>
      <c r="O2442" t="s">
        <v>17</v>
      </c>
      <c r="P2442" t="s">
        <v>17</v>
      </c>
      <c r="Q2442" t="s">
        <v>17</v>
      </c>
    </row>
    <row r="2443" spans="1:17" x14ac:dyDescent="0.45">
      <c r="A2443">
        <v>1211233</v>
      </c>
      <c r="B2443">
        <v>6</v>
      </c>
      <c r="C2443" s="2" t="s">
        <v>10375</v>
      </c>
      <c r="D2443">
        <v>2712</v>
      </c>
      <c r="E2443" t="s">
        <v>10376</v>
      </c>
      <c r="F2443" t="s">
        <v>10373</v>
      </c>
      <c r="G2443" t="s">
        <v>10374</v>
      </c>
      <c r="H2443" t="str">
        <f>VLOOKUP(F2443,$C$2:$G$5523,5,0)</f>
        <v>Sub-contracted operations as part of manufacturing of electricity distribution and control apparatus</v>
      </c>
      <c r="I2443" t="str">
        <f>VLOOKUP(VLOOKUP(F2443,$C$2:$G$5523,4,0),$C$2:$G$5523,5,0)</f>
        <v>Electricity distribution and control apparatus</v>
      </c>
      <c r="J2443" t="str">
        <f>VLOOKUP(VLOOKUP(VLOOKUP(F2443,$C$2:$G$5523,4,0),$C$2:$G$5523,4,0),$C$2:$G$5523,5,0)</f>
        <v>Electric motors, generators, transformers and electricity distribution and control apparatus</v>
      </c>
      <c r="K2443" t="str">
        <f>VLOOKUP(VLOOKUP(VLOOKUP(VLOOKUP(F2443,$C$2:$G$5523,4,0),$C$2:$G$5523,4,0),$C$2:$G$5523,4,0),$C$2:$G$5523,5,0)</f>
        <v>Electrical equipment</v>
      </c>
      <c r="L2443" t="str">
        <f>VLOOKUP(VLOOKUP(VLOOKUP(VLOOKUP(VLOOKUP(F2443,$C$2:$G$5523,4,0),$C$2:$G$5523,4,0),$C$2:$G$5523,4,0),$C$2:$G$5523,4,0),$C$2:$G$5523,5,0)</f>
        <v>MANUFACTURED PRODUCTS</v>
      </c>
      <c r="M2443" t="str">
        <f>L2443&amp;" - "&amp;K2443&amp;" - "&amp;J2443&amp;" - "&amp;I2443&amp;" - "&amp;H2443&amp;" - "&amp;G2443</f>
        <v>MANUFACTURED PRODUCTS - Electrical equipment - Electric motors, generators, transformers and electricity distribution and control apparatus - Electricity distribution and control apparatus - Sub-contracted operations as part of manufacturing of electricity distribution and control apparatus - Sub-contracted operations as part of manufacturing of electricity distribution and control apparatus</v>
      </c>
      <c r="N2443" t="s">
        <v>17</v>
      </c>
      <c r="O2443" t="s">
        <v>17</v>
      </c>
      <c r="P2443" t="s">
        <v>17</v>
      </c>
      <c r="Q2443" t="s">
        <v>17</v>
      </c>
    </row>
    <row r="2444" spans="1:17" hidden="1" x14ac:dyDescent="0.45">
      <c r="A2444">
        <v>1211234</v>
      </c>
      <c r="B2444">
        <v>3</v>
      </c>
      <c r="C2444" t="s">
        <v>1552</v>
      </c>
      <c r="F2444" t="s">
        <v>1532</v>
      </c>
      <c r="G2444" t="s">
        <v>10377</v>
      </c>
      <c r="N2444" t="s">
        <v>17</v>
      </c>
      <c r="O2444" t="s">
        <v>17</v>
      </c>
      <c r="P2444" t="s">
        <v>17</v>
      </c>
      <c r="Q2444" t="s">
        <v>17</v>
      </c>
    </row>
    <row r="2445" spans="1:17" hidden="1" x14ac:dyDescent="0.45">
      <c r="A2445">
        <v>1211235</v>
      </c>
      <c r="B2445">
        <v>4</v>
      </c>
      <c r="C2445" t="s">
        <v>1555</v>
      </c>
      <c r="F2445" t="s">
        <v>1552</v>
      </c>
      <c r="G2445" t="s">
        <v>10377</v>
      </c>
      <c r="N2445" t="s">
        <v>17</v>
      </c>
      <c r="O2445" t="s">
        <v>17</v>
      </c>
      <c r="P2445" t="s">
        <v>17</v>
      </c>
      <c r="Q2445" t="s">
        <v>17</v>
      </c>
    </row>
    <row r="2446" spans="1:17" hidden="1" x14ac:dyDescent="0.45">
      <c r="A2446">
        <v>1211236</v>
      </c>
      <c r="B2446">
        <v>5</v>
      </c>
      <c r="C2446" t="s">
        <v>10378</v>
      </c>
      <c r="F2446" t="s">
        <v>1555</v>
      </c>
      <c r="G2446" t="s">
        <v>10379</v>
      </c>
      <c r="N2446" t="s">
        <v>17</v>
      </c>
      <c r="O2446" t="s">
        <v>17</v>
      </c>
      <c r="P2446" t="s">
        <v>17</v>
      </c>
      <c r="Q2446" t="s">
        <v>17</v>
      </c>
    </row>
    <row r="2447" spans="1:17" x14ac:dyDescent="0.45">
      <c r="A2447">
        <v>1211237</v>
      </c>
      <c r="B2447">
        <v>6</v>
      </c>
      <c r="C2447" s="2" t="s">
        <v>10380</v>
      </c>
      <c r="D2447">
        <v>2720</v>
      </c>
      <c r="E2447" t="s">
        <v>10381</v>
      </c>
      <c r="F2447" t="s">
        <v>10378</v>
      </c>
      <c r="G2447" t="s">
        <v>10382</v>
      </c>
      <c r="H2447" t="str">
        <f t="shared" ref="H2447:H2448" si="1752">VLOOKUP(F2447,$C$2:$G$5523,5,0)</f>
        <v>Primary cells and primary batteries and parts thereof</v>
      </c>
      <c r="I2447" t="str">
        <f t="shared" ref="I2447:I2448" si="1753">VLOOKUP(VLOOKUP(F2447,$C$2:$G$5523,4,0),$C$2:$G$5523,5,0)</f>
        <v>Batteries and accumulators</v>
      </c>
      <c r="J2447" t="str">
        <f t="shared" ref="J2447:J2448" si="1754">VLOOKUP(VLOOKUP(VLOOKUP(F2447,$C$2:$G$5523,4,0),$C$2:$G$5523,4,0),$C$2:$G$5523,5,0)</f>
        <v>Batteries and accumulators</v>
      </c>
      <c r="K2447" t="str">
        <f t="shared" ref="K2447:K2448" si="1755">VLOOKUP(VLOOKUP(VLOOKUP(VLOOKUP(F2447,$C$2:$G$5523,4,0),$C$2:$G$5523,4,0),$C$2:$G$5523,4,0),$C$2:$G$5523,5,0)</f>
        <v>Electrical equipment</v>
      </c>
      <c r="L2447" t="str">
        <f t="shared" ref="L2447:L2448" si="1756">VLOOKUP(VLOOKUP(VLOOKUP(VLOOKUP(VLOOKUP(F2447,$C$2:$G$5523,4,0),$C$2:$G$5523,4,0),$C$2:$G$5523,4,0),$C$2:$G$5523,4,0),$C$2:$G$5523,5,0)</f>
        <v>MANUFACTURED PRODUCTS</v>
      </c>
      <c r="M2447" t="str">
        <f t="shared" ref="M2447:M2448" si="1757">L2447&amp;" - "&amp;K2447&amp;" - "&amp;J2447&amp;" - "&amp;I2447&amp;" - "&amp;H2447&amp;" - "&amp;G2447</f>
        <v>MANUFACTURED PRODUCTS - Electrical equipment - Batteries and accumulators - Batteries and accumulators - Primary cells and primary batteries and parts thereof - Primary cells and primary batteries</v>
      </c>
      <c r="N2447" t="s">
        <v>17</v>
      </c>
      <c r="O2447" t="s">
        <v>17</v>
      </c>
      <c r="P2447" t="s">
        <v>17</v>
      </c>
      <c r="Q2447" t="s">
        <v>17</v>
      </c>
    </row>
    <row r="2448" spans="1:17" x14ac:dyDescent="0.45">
      <c r="A2448">
        <v>1211238</v>
      </c>
      <c r="B2448">
        <v>6</v>
      </c>
      <c r="C2448" s="2" t="s">
        <v>10383</v>
      </c>
      <c r="D2448">
        <v>2720</v>
      </c>
      <c r="E2448" t="s">
        <v>10384</v>
      </c>
      <c r="F2448" t="s">
        <v>10378</v>
      </c>
      <c r="G2448" t="s">
        <v>10385</v>
      </c>
      <c r="H2448" t="str">
        <f t="shared" si="1752"/>
        <v>Primary cells and primary batteries and parts thereof</v>
      </c>
      <c r="I2448" t="str">
        <f t="shared" si="1753"/>
        <v>Batteries and accumulators</v>
      </c>
      <c r="J2448" t="str">
        <f t="shared" si="1754"/>
        <v>Batteries and accumulators</v>
      </c>
      <c r="K2448" t="str">
        <f t="shared" si="1755"/>
        <v>Electrical equipment</v>
      </c>
      <c r="L2448" t="str">
        <f t="shared" si="1756"/>
        <v>MANUFACTURED PRODUCTS</v>
      </c>
      <c r="M2448" t="str">
        <f t="shared" si="1757"/>
        <v>MANUFACTURED PRODUCTS - Electrical equipment - Batteries and accumulators - Batteries and accumulators - Primary cells and primary batteries and parts thereof - Parts of primary cells and primary batteries</v>
      </c>
      <c r="N2448" t="s">
        <v>17</v>
      </c>
      <c r="O2448" t="s">
        <v>17</v>
      </c>
      <c r="P2448" t="s">
        <v>17</v>
      </c>
      <c r="Q2448" t="s">
        <v>17</v>
      </c>
    </row>
    <row r="2449" spans="1:17" hidden="1" x14ac:dyDescent="0.45">
      <c r="A2449">
        <v>1211239</v>
      </c>
      <c r="B2449">
        <v>5</v>
      </c>
      <c r="C2449" t="s">
        <v>10386</v>
      </c>
      <c r="F2449" t="s">
        <v>1555</v>
      </c>
      <c r="G2449" t="s">
        <v>10387</v>
      </c>
      <c r="N2449" t="s">
        <v>17</v>
      </c>
      <c r="O2449" t="s">
        <v>17</v>
      </c>
      <c r="P2449" t="s">
        <v>17</v>
      </c>
      <c r="Q2449" t="s">
        <v>17</v>
      </c>
    </row>
    <row r="2450" spans="1:17" x14ac:dyDescent="0.45">
      <c r="A2450">
        <v>1211240</v>
      </c>
      <c r="B2450">
        <v>6</v>
      </c>
      <c r="C2450" s="2" t="s">
        <v>10388</v>
      </c>
      <c r="D2450">
        <v>2720</v>
      </c>
      <c r="E2450" t="s">
        <v>10389</v>
      </c>
      <c r="F2450" t="s">
        <v>10386</v>
      </c>
      <c r="G2450" t="s">
        <v>10390</v>
      </c>
      <c r="H2450" t="str">
        <f t="shared" ref="H2450:H2453" si="1758">VLOOKUP(F2450,$C$2:$G$5523,5,0)</f>
        <v>Electric accumulators and parts thereof</v>
      </c>
      <c r="I2450" t="str">
        <f t="shared" ref="I2450:I2453" si="1759">VLOOKUP(VLOOKUP(F2450,$C$2:$G$5523,4,0),$C$2:$G$5523,5,0)</f>
        <v>Batteries and accumulators</v>
      </c>
      <c r="J2450" t="str">
        <f t="shared" ref="J2450:J2453" si="1760">VLOOKUP(VLOOKUP(VLOOKUP(F2450,$C$2:$G$5523,4,0),$C$2:$G$5523,4,0),$C$2:$G$5523,5,0)</f>
        <v>Batteries and accumulators</v>
      </c>
      <c r="K2450" t="str">
        <f t="shared" ref="K2450:K2453" si="1761">VLOOKUP(VLOOKUP(VLOOKUP(VLOOKUP(F2450,$C$2:$G$5523,4,0),$C$2:$G$5523,4,0),$C$2:$G$5523,4,0),$C$2:$G$5523,5,0)</f>
        <v>Electrical equipment</v>
      </c>
      <c r="L2450" t="str">
        <f t="shared" ref="L2450:L2453" si="1762">VLOOKUP(VLOOKUP(VLOOKUP(VLOOKUP(VLOOKUP(F2450,$C$2:$G$5523,4,0),$C$2:$G$5523,4,0),$C$2:$G$5523,4,0),$C$2:$G$5523,4,0),$C$2:$G$5523,5,0)</f>
        <v>MANUFACTURED PRODUCTS</v>
      </c>
      <c r="M2450" t="str">
        <f t="shared" ref="M2450:M2453" si="1763">L2450&amp;" - "&amp;K2450&amp;" - "&amp;J2450&amp;" - "&amp;I2450&amp;" - "&amp;H2450&amp;" - "&amp;G2450</f>
        <v>MANUFACTURED PRODUCTS - Electrical equipment - Batteries and accumulators - Batteries and accumulators - Electric accumulators and parts thereof - Lead-acid accumulators for starting piston engines</v>
      </c>
      <c r="N2450" t="s">
        <v>17</v>
      </c>
      <c r="O2450" t="s">
        <v>17</v>
      </c>
      <c r="P2450" t="s">
        <v>17</v>
      </c>
      <c r="Q2450" t="s">
        <v>17</v>
      </c>
    </row>
    <row r="2451" spans="1:17" x14ac:dyDescent="0.45">
      <c r="A2451">
        <v>1211241</v>
      </c>
      <c r="B2451">
        <v>6</v>
      </c>
      <c r="C2451" s="2" t="s">
        <v>10391</v>
      </c>
      <c r="D2451">
        <v>2720</v>
      </c>
      <c r="E2451" t="s">
        <v>10392</v>
      </c>
      <c r="F2451" t="s">
        <v>10386</v>
      </c>
      <c r="G2451" t="s">
        <v>10393</v>
      </c>
      <c r="H2451" t="str">
        <f t="shared" si="1758"/>
        <v>Electric accumulators and parts thereof</v>
      </c>
      <c r="I2451" t="str">
        <f t="shared" si="1759"/>
        <v>Batteries and accumulators</v>
      </c>
      <c r="J2451" t="str">
        <f t="shared" si="1760"/>
        <v>Batteries and accumulators</v>
      </c>
      <c r="K2451" t="str">
        <f t="shared" si="1761"/>
        <v>Electrical equipment</v>
      </c>
      <c r="L2451" t="str">
        <f t="shared" si="1762"/>
        <v>MANUFACTURED PRODUCTS</v>
      </c>
      <c r="M2451" t="str">
        <f t="shared" si="1763"/>
        <v>MANUFACTURED PRODUCTS - Electrical equipment - Batteries and accumulators - Batteries and accumulators - Electric accumulators and parts thereof - Lead-acid accumulators, excluding for starting piston engines</v>
      </c>
      <c r="N2451" t="s">
        <v>17</v>
      </c>
      <c r="O2451" t="s">
        <v>17</v>
      </c>
      <c r="P2451" t="s">
        <v>17</v>
      </c>
      <c r="Q2451" t="s">
        <v>10394</v>
      </c>
    </row>
    <row r="2452" spans="1:17" x14ac:dyDescent="0.45">
      <c r="A2452">
        <v>1211242</v>
      </c>
      <c r="B2452">
        <v>6</v>
      </c>
      <c r="C2452" s="2" t="s">
        <v>10395</v>
      </c>
      <c r="D2452">
        <v>2720</v>
      </c>
      <c r="E2452" t="s">
        <v>10396</v>
      </c>
      <c r="F2452" t="s">
        <v>10386</v>
      </c>
      <c r="G2452" t="s">
        <v>10397</v>
      </c>
      <c r="H2452" t="str">
        <f t="shared" si="1758"/>
        <v>Electric accumulators and parts thereof</v>
      </c>
      <c r="I2452" t="str">
        <f t="shared" si="1759"/>
        <v>Batteries and accumulators</v>
      </c>
      <c r="J2452" t="str">
        <f t="shared" si="1760"/>
        <v>Batteries and accumulators</v>
      </c>
      <c r="K2452" t="str">
        <f t="shared" si="1761"/>
        <v>Electrical equipment</v>
      </c>
      <c r="L2452" t="str">
        <f t="shared" si="1762"/>
        <v>MANUFACTURED PRODUCTS</v>
      </c>
      <c r="M2452" t="str">
        <f t="shared" si="1763"/>
        <v>MANUFACTURED PRODUCTS - Electrical equipment - Batteries and accumulators - Batteries and accumulators - Electric accumulators and parts thereof - Nickel-cadmium, nickel metal hydride, lithium-ion, lithium polymer, nickel-iron and other electric accumulators</v>
      </c>
      <c r="N2452" t="s">
        <v>17</v>
      </c>
      <c r="O2452" t="s">
        <v>17</v>
      </c>
      <c r="P2452" t="s">
        <v>17</v>
      </c>
      <c r="Q2452" t="s">
        <v>17</v>
      </c>
    </row>
    <row r="2453" spans="1:17" x14ac:dyDescent="0.45">
      <c r="A2453">
        <v>1211243</v>
      </c>
      <c r="B2453">
        <v>6</v>
      </c>
      <c r="C2453" s="2" t="s">
        <v>10398</v>
      </c>
      <c r="D2453">
        <v>2720</v>
      </c>
      <c r="E2453" t="s">
        <v>10399</v>
      </c>
      <c r="F2453" t="s">
        <v>10386</v>
      </c>
      <c r="G2453" t="s">
        <v>10400</v>
      </c>
      <c r="H2453" t="str">
        <f t="shared" si="1758"/>
        <v>Electric accumulators and parts thereof</v>
      </c>
      <c r="I2453" t="str">
        <f t="shared" si="1759"/>
        <v>Batteries and accumulators</v>
      </c>
      <c r="J2453" t="str">
        <f t="shared" si="1760"/>
        <v>Batteries and accumulators</v>
      </c>
      <c r="K2453" t="str">
        <f t="shared" si="1761"/>
        <v>Electrical equipment</v>
      </c>
      <c r="L2453" t="str">
        <f t="shared" si="1762"/>
        <v>MANUFACTURED PRODUCTS</v>
      </c>
      <c r="M2453" t="str">
        <f t="shared" si="1763"/>
        <v>MANUFACTURED PRODUCTS - Electrical equipment - Batteries and accumulators - Batteries and accumulators - Electric accumulators and parts thereof - Parts of electric accumulators including separators</v>
      </c>
      <c r="N2453" t="s">
        <v>17</v>
      </c>
      <c r="O2453" t="s">
        <v>10401</v>
      </c>
      <c r="P2453" t="s">
        <v>17</v>
      </c>
      <c r="Q2453" t="s">
        <v>17</v>
      </c>
    </row>
    <row r="2454" spans="1:17" hidden="1" x14ac:dyDescent="0.45">
      <c r="A2454">
        <v>1211244</v>
      </c>
      <c r="B2454">
        <v>5</v>
      </c>
      <c r="C2454" t="s">
        <v>10402</v>
      </c>
      <c r="F2454" t="s">
        <v>1555</v>
      </c>
      <c r="G2454" t="s">
        <v>10403</v>
      </c>
      <c r="N2454" t="s">
        <v>17</v>
      </c>
      <c r="O2454" t="s">
        <v>17</v>
      </c>
      <c r="P2454" t="s">
        <v>17</v>
      </c>
      <c r="Q2454" t="s">
        <v>17</v>
      </c>
    </row>
    <row r="2455" spans="1:17" x14ac:dyDescent="0.45">
      <c r="A2455">
        <v>1211245</v>
      </c>
      <c r="B2455">
        <v>6</v>
      </c>
      <c r="C2455" s="2" t="s">
        <v>10404</v>
      </c>
      <c r="D2455">
        <v>2720</v>
      </c>
      <c r="E2455" t="s">
        <v>10405</v>
      </c>
      <c r="F2455" t="s">
        <v>10402</v>
      </c>
      <c r="G2455" t="s">
        <v>10403</v>
      </c>
      <c r="H2455" t="str">
        <f>VLOOKUP(F2455,$C$2:$G$5523,5,0)</f>
        <v>Sub-contracted operations as part of manufacturing of batteries and accumulators</v>
      </c>
      <c r="I2455" t="str">
        <f>VLOOKUP(VLOOKUP(F2455,$C$2:$G$5523,4,0),$C$2:$G$5523,5,0)</f>
        <v>Batteries and accumulators</v>
      </c>
      <c r="J2455" t="str">
        <f>VLOOKUP(VLOOKUP(VLOOKUP(F2455,$C$2:$G$5523,4,0),$C$2:$G$5523,4,0),$C$2:$G$5523,5,0)</f>
        <v>Batteries and accumulators</v>
      </c>
      <c r="K2455" t="str">
        <f>VLOOKUP(VLOOKUP(VLOOKUP(VLOOKUP(F2455,$C$2:$G$5523,4,0),$C$2:$G$5523,4,0),$C$2:$G$5523,4,0),$C$2:$G$5523,5,0)</f>
        <v>Electrical equipment</v>
      </c>
      <c r="L2455" t="str">
        <f>VLOOKUP(VLOOKUP(VLOOKUP(VLOOKUP(VLOOKUP(F2455,$C$2:$G$5523,4,0),$C$2:$G$5523,4,0),$C$2:$G$5523,4,0),$C$2:$G$5523,4,0),$C$2:$G$5523,5,0)</f>
        <v>MANUFACTURED PRODUCTS</v>
      </c>
      <c r="M2455" t="str">
        <f>L2455&amp;" - "&amp;K2455&amp;" - "&amp;J2455&amp;" - "&amp;I2455&amp;" - "&amp;H2455&amp;" - "&amp;G2455</f>
        <v>MANUFACTURED PRODUCTS - Electrical equipment - Batteries and accumulators - Batteries and accumulators - Sub-contracted operations as part of manufacturing of batteries and accumulators - Sub-contracted operations as part of manufacturing of batteries and accumulators</v>
      </c>
      <c r="N2455" t="s">
        <v>17</v>
      </c>
      <c r="O2455" t="s">
        <v>17</v>
      </c>
      <c r="P2455" t="s">
        <v>17</v>
      </c>
      <c r="Q2455" t="s">
        <v>17</v>
      </c>
    </row>
    <row r="2456" spans="1:17" hidden="1" x14ac:dyDescent="0.45">
      <c r="A2456">
        <v>1211246</v>
      </c>
      <c r="B2456">
        <v>3</v>
      </c>
      <c r="C2456" t="s">
        <v>1559</v>
      </c>
      <c r="F2456" t="s">
        <v>1532</v>
      </c>
      <c r="G2456" t="s">
        <v>10406</v>
      </c>
      <c r="N2456" t="s">
        <v>17</v>
      </c>
      <c r="O2456" t="s">
        <v>17</v>
      </c>
      <c r="P2456" t="s">
        <v>17</v>
      </c>
      <c r="Q2456" t="s">
        <v>17</v>
      </c>
    </row>
    <row r="2457" spans="1:17" hidden="1" x14ac:dyDescent="0.45">
      <c r="A2457">
        <v>1211247</v>
      </c>
      <c r="B2457">
        <v>4</v>
      </c>
      <c r="C2457" t="s">
        <v>1564</v>
      </c>
      <c r="F2457" t="s">
        <v>1559</v>
      </c>
      <c r="G2457" t="s">
        <v>10407</v>
      </c>
      <c r="N2457" t="s">
        <v>17</v>
      </c>
      <c r="O2457" t="s">
        <v>17</v>
      </c>
      <c r="P2457" t="s">
        <v>17</v>
      </c>
      <c r="Q2457" t="s">
        <v>17</v>
      </c>
    </row>
    <row r="2458" spans="1:17" hidden="1" x14ac:dyDescent="0.45">
      <c r="A2458">
        <v>1211248</v>
      </c>
      <c r="B2458">
        <v>5</v>
      </c>
      <c r="C2458" t="s">
        <v>10408</v>
      </c>
      <c r="F2458" t="s">
        <v>1564</v>
      </c>
      <c r="G2458" t="s">
        <v>10407</v>
      </c>
      <c r="N2458" t="s">
        <v>17</v>
      </c>
      <c r="O2458" t="s">
        <v>17</v>
      </c>
      <c r="P2458" t="s">
        <v>17</v>
      </c>
      <c r="Q2458" t="s">
        <v>17</v>
      </c>
    </row>
    <row r="2459" spans="1:17" x14ac:dyDescent="0.45">
      <c r="A2459">
        <v>1211249</v>
      </c>
      <c r="B2459">
        <v>6</v>
      </c>
      <c r="C2459" s="2" t="s">
        <v>10409</v>
      </c>
      <c r="D2459">
        <v>2731</v>
      </c>
      <c r="E2459" t="s">
        <v>10410</v>
      </c>
      <c r="F2459" t="s">
        <v>10408</v>
      </c>
      <c r="G2459" t="s">
        <v>10411</v>
      </c>
      <c r="H2459" t="str">
        <f t="shared" ref="H2459:H2460" si="1764">VLOOKUP(F2459,$C$2:$G$5523,5,0)</f>
        <v>Fibre optic cables</v>
      </c>
      <c r="I2459" t="str">
        <f t="shared" ref="I2459:I2460" si="1765">VLOOKUP(VLOOKUP(F2459,$C$2:$G$5523,4,0),$C$2:$G$5523,5,0)</f>
        <v>Fibre optic cables</v>
      </c>
      <c r="J2459" t="str">
        <f t="shared" ref="J2459:J2460" si="1766">VLOOKUP(VLOOKUP(VLOOKUP(F2459,$C$2:$G$5523,4,0),$C$2:$G$5523,4,0),$C$2:$G$5523,5,0)</f>
        <v>Wiring and wiring devices</v>
      </c>
      <c r="K2459" t="str">
        <f t="shared" ref="K2459:K2460" si="1767">VLOOKUP(VLOOKUP(VLOOKUP(VLOOKUP(F2459,$C$2:$G$5523,4,0),$C$2:$G$5523,4,0),$C$2:$G$5523,4,0),$C$2:$G$5523,5,0)</f>
        <v>Electrical equipment</v>
      </c>
      <c r="L2459" t="str">
        <f t="shared" ref="L2459:L2460" si="1768">VLOOKUP(VLOOKUP(VLOOKUP(VLOOKUP(VLOOKUP(F2459,$C$2:$G$5523,4,0),$C$2:$G$5523,4,0),$C$2:$G$5523,4,0),$C$2:$G$5523,4,0),$C$2:$G$5523,5,0)</f>
        <v>MANUFACTURED PRODUCTS</v>
      </c>
      <c r="M2459" t="str">
        <f t="shared" ref="M2459:M2460" si="1769">L2459&amp;" - "&amp;K2459&amp;" - "&amp;J2459&amp;" - "&amp;I2459&amp;" - "&amp;H2459&amp;" - "&amp;G2459</f>
        <v>MANUFACTURED PRODUCTS - Electrical equipment - Wiring and wiring devices - Fibre optic cables - Fibre optic cables - Optical fibre cables made up of individually sheathed fibres</v>
      </c>
      <c r="N2459" t="s">
        <v>17</v>
      </c>
      <c r="O2459" t="s">
        <v>17</v>
      </c>
      <c r="P2459" t="s">
        <v>17</v>
      </c>
      <c r="Q2459" t="s">
        <v>17</v>
      </c>
    </row>
    <row r="2460" spans="1:17" x14ac:dyDescent="0.45">
      <c r="A2460">
        <v>1211250</v>
      </c>
      <c r="B2460">
        <v>6</v>
      </c>
      <c r="C2460" s="2" t="s">
        <v>10412</v>
      </c>
      <c r="D2460">
        <v>2731</v>
      </c>
      <c r="E2460" t="s">
        <v>10413</v>
      </c>
      <c r="F2460" t="s">
        <v>10408</v>
      </c>
      <c r="G2460" t="s">
        <v>10414</v>
      </c>
      <c r="H2460" t="str">
        <f t="shared" si="1764"/>
        <v>Fibre optic cables</v>
      </c>
      <c r="I2460" t="str">
        <f t="shared" si="1765"/>
        <v>Fibre optic cables</v>
      </c>
      <c r="J2460" t="str">
        <f t="shared" si="1766"/>
        <v>Wiring and wiring devices</v>
      </c>
      <c r="K2460" t="str">
        <f t="shared" si="1767"/>
        <v>Electrical equipment</v>
      </c>
      <c r="L2460" t="str">
        <f t="shared" si="1768"/>
        <v>MANUFACTURED PRODUCTS</v>
      </c>
      <c r="M2460" t="str">
        <f t="shared" si="1769"/>
        <v>MANUFACTURED PRODUCTS - Electrical equipment - Wiring and wiring devices - Fibre optic cables - Fibre optic cables - Optical fibres and optical fibre bundles; optical fibre cables (except those made up of individually sheathed fibres)</v>
      </c>
      <c r="N2460" t="s">
        <v>17</v>
      </c>
      <c r="O2460" t="s">
        <v>17</v>
      </c>
      <c r="P2460" t="s">
        <v>17</v>
      </c>
      <c r="Q2460" t="s">
        <v>10415</v>
      </c>
    </row>
    <row r="2461" spans="1:17" hidden="1" x14ac:dyDescent="0.45">
      <c r="A2461">
        <v>1211251</v>
      </c>
      <c r="B2461">
        <v>5</v>
      </c>
      <c r="C2461" t="s">
        <v>10416</v>
      </c>
      <c r="F2461" t="s">
        <v>1564</v>
      </c>
      <c r="G2461" t="s">
        <v>10417</v>
      </c>
      <c r="N2461" t="s">
        <v>17</v>
      </c>
      <c r="O2461" t="s">
        <v>17</v>
      </c>
      <c r="P2461" t="s">
        <v>17</v>
      </c>
      <c r="Q2461" t="s">
        <v>17</v>
      </c>
    </row>
    <row r="2462" spans="1:17" x14ac:dyDescent="0.45">
      <c r="A2462">
        <v>1211252</v>
      </c>
      <c r="B2462">
        <v>6</v>
      </c>
      <c r="C2462" s="2" t="s">
        <v>10418</v>
      </c>
      <c r="D2462">
        <v>2731</v>
      </c>
      <c r="E2462" t="s">
        <v>10419</v>
      </c>
      <c r="F2462" t="s">
        <v>10416</v>
      </c>
      <c r="G2462" t="s">
        <v>10417</v>
      </c>
      <c r="H2462" t="str">
        <f>VLOOKUP(F2462,$C$2:$G$5523,5,0)</f>
        <v>Sub-contracted operations as part of manufacturing of fibre optic cables</v>
      </c>
      <c r="I2462" t="str">
        <f>VLOOKUP(VLOOKUP(F2462,$C$2:$G$5523,4,0),$C$2:$G$5523,5,0)</f>
        <v>Fibre optic cables</v>
      </c>
      <c r="J2462" t="str">
        <f>VLOOKUP(VLOOKUP(VLOOKUP(F2462,$C$2:$G$5523,4,0),$C$2:$G$5523,4,0),$C$2:$G$5523,5,0)</f>
        <v>Wiring and wiring devices</v>
      </c>
      <c r="K2462" t="str">
        <f>VLOOKUP(VLOOKUP(VLOOKUP(VLOOKUP(F2462,$C$2:$G$5523,4,0),$C$2:$G$5523,4,0),$C$2:$G$5523,4,0),$C$2:$G$5523,5,0)</f>
        <v>Electrical equipment</v>
      </c>
      <c r="L2462" t="str">
        <f>VLOOKUP(VLOOKUP(VLOOKUP(VLOOKUP(VLOOKUP(F2462,$C$2:$G$5523,4,0),$C$2:$G$5523,4,0),$C$2:$G$5523,4,0),$C$2:$G$5523,4,0),$C$2:$G$5523,5,0)</f>
        <v>MANUFACTURED PRODUCTS</v>
      </c>
      <c r="M2462" t="str">
        <f>L2462&amp;" - "&amp;K2462&amp;" - "&amp;J2462&amp;" - "&amp;I2462&amp;" - "&amp;H2462&amp;" - "&amp;G2462</f>
        <v>MANUFACTURED PRODUCTS - Electrical equipment - Wiring and wiring devices - Fibre optic cables - Sub-contracted operations as part of manufacturing of fibre optic cables - Sub-contracted operations as part of manufacturing of fibre optic cables</v>
      </c>
      <c r="N2462" t="s">
        <v>17</v>
      </c>
      <c r="O2462" t="s">
        <v>17</v>
      </c>
      <c r="P2462" t="s">
        <v>17</v>
      </c>
      <c r="Q2462" t="s">
        <v>17</v>
      </c>
    </row>
    <row r="2463" spans="1:17" hidden="1" x14ac:dyDescent="0.45">
      <c r="A2463">
        <v>1211253</v>
      </c>
      <c r="B2463">
        <v>4</v>
      </c>
      <c r="C2463" t="s">
        <v>1570</v>
      </c>
      <c r="F2463" t="s">
        <v>1559</v>
      </c>
      <c r="G2463" t="s">
        <v>10420</v>
      </c>
      <c r="N2463" t="s">
        <v>17</v>
      </c>
      <c r="O2463" t="s">
        <v>17</v>
      </c>
      <c r="P2463" t="s">
        <v>17</v>
      </c>
      <c r="Q2463" t="s">
        <v>17</v>
      </c>
    </row>
    <row r="2464" spans="1:17" hidden="1" x14ac:dyDescent="0.45">
      <c r="A2464">
        <v>1211254</v>
      </c>
      <c r="B2464">
        <v>5</v>
      </c>
      <c r="C2464" t="s">
        <v>10421</v>
      </c>
      <c r="F2464" t="s">
        <v>1570</v>
      </c>
      <c r="G2464" t="s">
        <v>10420</v>
      </c>
      <c r="N2464" t="s">
        <v>17</v>
      </c>
      <c r="O2464" t="s">
        <v>17</v>
      </c>
      <c r="P2464" t="s">
        <v>17</v>
      </c>
      <c r="Q2464" t="s">
        <v>17</v>
      </c>
    </row>
    <row r="2465" spans="1:17" x14ac:dyDescent="0.45">
      <c r="A2465">
        <v>1211255</v>
      </c>
      <c r="B2465">
        <v>6</v>
      </c>
      <c r="C2465" s="2" t="s">
        <v>10422</v>
      </c>
      <c r="D2465">
        <v>2732</v>
      </c>
      <c r="E2465" t="s">
        <v>10423</v>
      </c>
      <c r="F2465" t="s">
        <v>10421</v>
      </c>
      <c r="G2465" t="s">
        <v>10424</v>
      </c>
      <c r="H2465" t="str">
        <f t="shared" ref="H2465:H2468" si="1770">VLOOKUP(F2465,$C$2:$G$5523,5,0)</f>
        <v>Other electronic and electric wires and cables</v>
      </c>
      <c r="I2465" t="str">
        <f t="shared" ref="I2465:I2468" si="1771">VLOOKUP(VLOOKUP(F2465,$C$2:$G$5523,4,0),$C$2:$G$5523,5,0)</f>
        <v>Other electronic and electric wires and cables</v>
      </c>
      <c r="J2465" t="str">
        <f t="shared" ref="J2465:J2468" si="1772">VLOOKUP(VLOOKUP(VLOOKUP(F2465,$C$2:$G$5523,4,0),$C$2:$G$5523,4,0),$C$2:$G$5523,5,0)</f>
        <v>Wiring and wiring devices</v>
      </c>
      <c r="K2465" t="str">
        <f t="shared" ref="K2465:K2468" si="1773">VLOOKUP(VLOOKUP(VLOOKUP(VLOOKUP(F2465,$C$2:$G$5523,4,0),$C$2:$G$5523,4,0),$C$2:$G$5523,4,0),$C$2:$G$5523,5,0)</f>
        <v>Electrical equipment</v>
      </c>
      <c r="L2465" t="str">
        <f t="shared" ref="L2465:L2468" si="1774">VLOOKUP(VLOOKUP(VLOOKUP(VLOOKUP(VLOOKUP(F2465,$C$2:$G$5523,4,0),$C$2:$G$5523,4,0),$C$2:$G$5523,4,0),$C$2:$G$5523,4,0),$C$2:$G$5523,5,0)</f>
        <v>MANUFACTURED PRODUCTS</v>
      </c>
      <c r="M2465" t="str">
        <f t="shared" ref="M2465:M2468" si="1775">L2465&amp;" - "&amp;K2465&amp;" - "&amp;J2465&amp;" - "&amp;I2465&amp;" - "&amp;H2465&amp;" - "&amp;G2465</f>
        <v>MANUFACTURED PRODUCTS - Electrical equipment - Wiring and wiring devices - Other electronic and electric wires and cables - Other electronic and electric wires and cables - Insulated winding wire</v>
      </c>
      <c r="N2465" t="s">
        <v>17</v>
      </c>
      <c r="O2465" t="s">
        <v>17</v>
      </c>
      <c r="P2465" t="s">
        <v>17</v>
      </c>
      <c r="Q2465" t="s">
        <v>17</v>
      </c>
    </row>
    <row r="2466" spans="1:17" x14ac:dyDescent="0.45">
      <c r="A2466">
        <v>1211256</v>
      </c>
      <c r="B2466">
        <v>6</v>
      </c>
      <c r="C2466" s="2" t="s">
        <v>10425</v>
      </c>
      <c r="D2466">
        <v>2732</v>
      </c>
      <c r="E2466" t="s">
        <v>10426</v>
      </c>
      <c r="F2466" t="s">
        <v>10421</v>
      </c>
      <c r="G2466" t="s">
        <v>10427</v>
      </c>
      <c r="H2466" t="str">
        <f t="shared" si="1770"/>
        <v>Other electronic and electric wires and cables</v>
      </c>
      <c r="I2466" t="str">
        <f t="shared" si="1771"/>
        <v>Other electronic and electric wires and cables</v>
      </c>
      <c r="J2466" t="str">
        <f t="shared" si="1772"/>
        <v>Wiring and wiring devices</v>
      </c>
      <c r="K2466" t="str">
        <f t="shared" si="1773"/>
        <v>Electrical equipment</v>
      </c>
      <c r="L2466" t="str">
        <f t="shared" si="1774"/>
        <v>MANUFACTURED PRODUCTS</v>
      </c>
      <c r="M2466" t="str">
        <f t="shared" si="1775"/>
        <v>MANUFACTURED PRODUCTS - Electrical equipment - Wiring and wiring devices - Other electronic and electric wires and cables - Other electronic and electric wires and cables - Coaxial cable and other coaxial electric conductors</v>
      </c>
      <c r="N2466" t="s">
        <v>17</v>
      </c>
      <c r="O2466" t="s">
        <v>17</v>
      </c>
      <c r="P2466" t="s">
        <v>17</v>
      </c>
      <c r="Q2466" t="s">
        <v>17</v>
      </c>
    </row>
    <row r="2467" spans="1:17" x14ac:dyDescent="0.45">
      <c r="A2467">
        <v>1211257</v>
      </c>
      <c r="B2467">
        <v>6</v>
      </c>
      <c r="C2467" s="2" t="s">
        <v>10428</v>
      </c>
      <c r="D2467">
        <v>2732</v>
      </c>
      <c r="E2467" t="s">
        <v>10429</v>
      </c>
      <c r="F2467" t="s">
        <v>10421</v>
      </c>
      <c r="G2467" t="s">
        <v>10430</v>
      </c>
      <c r="H2467" t="str">
        <f t="shared" si="1770"/>
        <v>Other electronic and electric wires and cables</v>
      </c>
      <c r="I2467" t="str">
        <f t="shared" si="1771"/>
        <v>Other electronic and electric wires and cables</v>
      </c>
      <c r="J2467" t="str">
        <f t="shared" si="1772"/>
        <v>Wiring and wiring devices</v>
      </c>
      <c r="K2467" t="str">
        <f t="shared" si="1773"/>
        <v>Electrical equipment</v>
      </c>
      <c r="L2467" t="str">
        <f t="shared" si="1774"/>
        <v>MANUFACTURED PRODUCTS</v>
      </c>
      <c r="M2467" t="str">
        <f t="shared" si="1775"/>
        <v>MANUFACTURED PRODUCTS - Electrical equipment - Wiring and wiring devices - Other electronic and electric wires and cables - Other electronic and electric wires and cables - Other electric conductors, for a voltage ≤ 1 000 V</v>
      </c>
      <c r="N2467" t="s">
        <v>17</v>
      </c>
      <c r="O2467" t="s">
        <v>17</v>
      </c>
      <c r="P2467" t="s">
        <v>17</v>
      </c>
      <c r="Q2467" t="s">
        <v>10431</v>
      </c>
    </row>
    <row r="2468" spans="1:17" x14ac:dyDescent="0.45">
      <c r="A2468">
        <v>1211258</v>
      </c>
      <c r="B2468">
        <v>6</v>
      </c>
      <c r="C2468" s="2" t="s">
        <v>10432</v>
      </c>
      <c r="D2468">
        <v>2732</v>
      </c>
      <c r="E2468" t="s">
        <v>10433</v>
      </c>
      <c r="F2468" t="s">
        <v>10421</v>
      </c>
      <c r="G2468" t="s">
        <v>10434</v>
      </c>
      <c r="H2468" t="str">
        <f t="shared" si="1770"/>
        <v>Other electronic and electric wires and cables</v>
      </c>
      <c r="I2468" t="str">
        <f t="shared" si="1771"/>
        <v>Other electronic and electric wires and cables</v>
      </c>
      <c r="J2468" t="str">
        <f t="shared" si="1772"/>
        <v>Wiring and wiring devices</v>
      </c>
      <c r="K2468" t="str">
        <f t="shared" si="1773"/>
        <v>Electrical equipment</v>
      </c>
      <c r="L2468" t="str">
        <f t="shared" si="1774"/>
        <v>MANUFACTURED PRODUCTS</v>
      </c>
      <c r="M2468" t="str">
        <f t="shared" si="1775"/>
        <v>MANUFACTURED PRODUCTS - Electrical equipment - Wiring and wiring devices - Other electronic and electric wires and cables - Other electronic and electric wires and cables - Other electric conductors, for a voltage &gt; 1 000 V</v>
      </c>
      <c r="N2468" t="s">
        <v>17</v>
      </c>
      <c r="O2468" t="s">
        <v>17</v>
      </c>
      <c r="P2468" t="s">
        <v>17</v>
      </c>
      <c r="Q2468" t="s">
        <v>17</v>
      </c>
    </row>
    <row r="2469" spans="1:17" hidden="1" x14ac:dyDescent="0.45">
      <c r="A2469">
        <v>1211259</v>
      </c>
      <c r="B2469">
        <v>5</v>
      </c>
      <c r="C2469" t="s">
        <v>10435</v>
      </c>
      <c r="F2469" t="s">
        <v>1570</v>
      </c>
      <c r="G2469" t="s">
        <v>10436</v>
      </c>
      <c r="N2469" t="s">
        <v>17</v>
      </c>
      <c r="O2469" t="s">
        <v>17</v>
      </c>
      <c r="P2469" t="s">
        <v>17</v>
      </c>
      <c r="Q2469" t="s">
        <v>17</v>
      </c>
    </row>
    <row r="2470" spans="1:17" x14ac:dyDescent="0.45">
      <c r="A2470">
        <v>1211260</v>
      </c>
      <c r="B2470">
        <v>6</v>
      </c>
      <c r="C2470" s="2" t="s">
        <v>10437</v>
      </c>
      <c r="D2470">
        <v>2732</v>
      </c>
      <c r="E2470" t="s">
        <v>10438</v>
      </c>
      <c r="F2470" t="s">
        <v>10435</v>
      </c>
      <c r="G2470" t="s">
        <v>10436</v>
      </c>
      <c r="H2470" t="str">
        <f>VLOOKUP(F2470,$C$2:$G$5523,5,0)</f>
        <v>Sub-contracted operations as part of manufacturing of other electronic and electric wires and cables</v>
      </c>
      <c r="I2470" t="str">
        <f>VLOOKUP(VLOOKUP(F2470,$C$2:$G$5523,4,0),$C$2:$G$5523,5,0)</f>
        <v>Other electronic and electric wires and cables</v>
      </c>
      <c r="J2470" t="str">
        <f>VLOOKUP(VLOOKUP(VLOOKUP(F2470,$C$2:$G$5523,4,0),$C$2:$G$5523,4,0),$C$2:$G$5523,5,0)</f>
        <v>Wiring and wiring devices</v>
      </c>
      <c r="K2470" t="str">
        <f>VLOOKUP(VLOOKUP(VLOOKUP(VLOOKUP(F2470,$C$2:$G$5523,4,0),$C$2:$G$5523,4,0),$C$2:$G$5523,4,0),$C$2:$G$5523,5,0)</f>
        <v>Electrical equipment</v>
      </c>
      <c r="L2470" t="str">
        <f>VLOOKUP(VLOOKUP(VLOOKUP(VLOOKUP(VLOOKUP(F2470,$C$2:$G$5523,4,0),$C$2:$G$5523,4,0),$C$2:$G$5523,4,0),$C$2:$G$5523,4,0),$C$2:$G$5523,5,0)</f>
        <v>MANUFACTURED PRODUCTS</v>
      </c>
      <c r="M2470" t="str">
        <f>L2470&amp;" - "&amp;K2470&amp;" - "&amp;J2470&amp;" - "&amp;I2470&amp;" - "&amp;H2470&amp;" - "&amp;G2470</f>
        <v>MANUFACTURED PRODUCTS - Electrical equipment - Wiring and wiring devices - Other electronic and electric wires and cables - Sub-contracted operations as part of manufacturing of other electronic and electric wires and cables - Sub-contracted operations as part of manufacturing of other electronic and electric wires and cables</v>
      </c>
      <c r="N2470" t="s">
        <v>17</v>
      </c>
      <c r="O2470" t="s">
        <v>17</v>
      </c>
      <c r="P2470" t="s">
        <v>17</v>
      </c>
      <c r="Q2470" t="s">
        <v>17</v>
      </c>
    </row>
    <row r="2471" spans="1:17" hidden="1" x14ac:dyDescent="0.45">
      <c r="A2471">
        <v>1211261</v>
      </c>
      <c r="B2471">
        <v>4</v>
      </c>
      <c r="C2471" t="s">
        <v>1575</v>
      </c>
      <c r="F2471" t="s">
        <v>1559</v>
      </c>
      <c r="G2471" t="s">
        <v>10439</v>
      </c>
      <c r="N2471" t="s">
        <v>17</v>
      </c>
      <c r="O2471" t="s">
        <v>17</v>
      </c>
      <c r="P2471" t="s">
        <v>17</v>
      </c>
      <c r="Q2471" t="s">
        <v>17</v>
      </c>
    </row>
    <row r="2472" spans="1:17" hidden="1" x14ac:dyDescent="0.45">
      <c r="A2472">
        <v>1211262</v>
      </c>
      <c r="B2472">
        <v>5</v>
      </c>
      <c r="C2472" t="s">
        <v>10440</v>
      </c>
      <c r="F2472" t="s">
        <v>1575</v>
      </c>
      <c r="G2472" t="s">
        <v>10439</v>
      </c>
      <c r="N2472" t="s">
        <v>17</v>
      </c>
      <c r="O2472" t="s">
        <v>17</v>
      </c>
      <c r="P2472" t="s">
        <v>17</v>
      </c>
      <c r="Q2472" t="s">
        <v>17</v>
      </c>
    </row>
    <row r="2473" spans="1:17" x14ac:dyDescent="0.45">
      <c r="A2473">
        <v>1211263</v>
      </c>
      <c r="B2473">
        <v>6</v>
      </c>
      <c r="C2473" s="2" t="s">
        <v>10441</v>
      </c>
      <c r="D2473">
        <v>2733</v>
      </c>
      <c r="E2473" t="s">
        <v>10442</v>
      </c>
      <c r="F2473" t="s">
        <v>10440</v>
      </c>
      <c r="G2473" t="s">
        <v>10443</v>
      </c>
      <c r="H2473" t="str">
        <f t="shared" ref="H2473:H2476" si="1776">VLOOKUP(F2473,$C$2:$G$5523,5,0)</f>
        <v>Wiring devices</v>
      </c>
      <c r="I2473" t="str">
        <f t="shared" ref="I2473:I2476" si="1777">VLOOKUP(VLOOKUP(F2473,$C$2:$G$5523,4,0),$C$2:$G$5523,5,0)</f>
        <v>Wiring devices</v>
      </c>
      <c r="J2473" t="str">
        <f t="shared" ref="J2473:J2476" si="1778">VLOOKUP(VLOOKUP(VLOOKUP(F2473,$C$2:$G$5523,4,0),$C$2:$G$5523,4,0),$C$2:$G$5523,5,0)</f>
        <v>Wiring and wiring devices</v>
      </c>
      <c r="K2473" t="str">
        <f t="shared" ref="K2473:K2476" si="1779">VLOOKUP(VLOOKUP(VLOOKUP(VLOOKUP(F2473,$C$2:$G$5523,4,0),$C$2:$G$5523,4,0),$C$2:$G$5523,4,0),$C$2:$G$5523,5,0)</f>
        <v>Electrical equipment</v>
      </c>
      <c r="L2473" t="str">
        <f t="shared" ref="L2473:L2476" si="1780">VLOOKUP(VLOOKUP(VLOOKUP(VLOOKUP(VLOOKUP(F2473,$C$2:$G$5523,4,0),$C$2:$G$5523,4,0),$C$2:$G$5523,4,0),$C$2:$G$5523,4,0),$C$2:$G$5523,5,0)</f>
        <v>MANUFACTURED PRODUCTS</v>
      </c>
      <c r="M2473" t="str">
        <f t="shared" ref="M2473:M2476" si="1781">L2473&amp;" - "&amp;K2473&amp;" - "&amp;J2473&amp;" - "&amp;I2473&amp;" - "&amp;H2473&amp;" - "&amp;G2473</f>
        <v>MANUFACTURED PRODUCTS - Electrical equipment - Wiring and wiring devices - Wiring devices - Wiring devices - Switches, for a voltage ≤ 1 000 V</v>
      </c>
      <c r="N2473" t="s">
        <v>17</v>
      </c>
      <c r="O2473" t="s">
        <v>17</v>
      </c>
      <c r="P2473" t="s">
        <v>17</v>
      </c>
      <c r="Q2473" t="s">
        <v>17</v>
      </c>
    </row>
    <row r="2474" spans="1:17" x14ac:dyDescent="0.45">
      <c r="A2474">
        <v>1211264</v>
      </c>
      <c r="B2474">
        <v>6</v>
      </c>
      <c r="C2474" s="2" t="s">
        <v>10444</v>
      </c>
      <c r="D2474">
        <v>2733</v>
      </c>
      <c r="E2474" t="s">
        <v>10445</v>
      </c>
      <c r="F2474" t="s">
        <v>10440</v>
      </c>
      <c r="G2474" t="s">
        <v>10446</v>
      </c>
      <c r="H2474" t="str">
        <f t="shared" si="1776"/>
        <v>Wiring devices</v>
      </c>
      <c r="I2474" t="str">
        <f t="shared" si="1777"/>
        <v>Wiring devices</v>
      </c>
      <c r="J2474" t="str">
        <f t="shared" si="1778"/>
        <v>Wiring and wiring devices</v>
      </c>
      <c r="K2474" t="str">
        <f t="shared" si="1779"/>
        <v>Electrical equipment</v>
      </c>
      <c r="L2474" t="str">
        <f t="shared" si="1780"/>
        <v>MANUFACTURED PRODUCTS</v>
      </c>
      <c r="M2474" t="str">
        <f t="shared" si="1781"/>
        <v>MANUFACTURED PRODUCTS - Electrical equipment - Wiring and wiring devices - Wiring devices - Wiring devices - Lamp-holders, for a voltage ≤ 1 000 V</v>
      </c>
      <c r="N2474" t="s">
        <v>17</v>
      </c>
      <c r="O2474" t="s">
        <v>17</v>
      </c>
      <c r="P2474" t="s">
        <v>17</v>
      </c>
      <c r="Q2474" t="s">
        <v>17</v>
      </c>
    </row>
    <row r="2475" spans="1:17" x14ac:dyDescent="0.45">
      <c r="A2475">
        <v>1211265</v>
      </c>
      <c r="B2475">
        <v>6</v>
      </c>
      <c r="C2475" s="2" t="s">
        <v>10447</v>
      </c>
      <c r="D2475">
        <v>2733</v>
      </c>
      <c r="E2475" t="s">
        <v>10448</v>
      </c>
      <c r="F2475" t="s">
        <v>10440</v>
      </c>
      <c r="G2475" t="s">
        <v>10449</v>
      </c>
      <c r="H2475" t="str">
        <f t="shared" si="1776"/>
        <v>Wiring devices</v>
      </c>
      <c r="I2475" t="str">
        <f t="shared" si="1777"/>
        <v>Wiring devices</v>
      </c>
      <c r="J2475" t="str">
        <f t="shared" si="1778"/>
        <v>Wiring and wiring devices</v>
      </c>
      <c r="K2475" t="str">
        <f t="shared" si="1779"/>
        <v>Electrical equipment</v>
      </c>
      <c r="L2475" t="str">
        <f t="shared" si="1780"/>
        <v>MANUFACTURED PRODUCTS</v>
      </c>
      <c r="M2475" t="str">
        <f t="shared" si="1781"/>
        <v>MANUFACTURED PRODUCTS - Electrical equipment - Wiring and wiring devices - Wiring devices - Wiring devices - Plugs, sockets and other apparatus for switching or protecting electrical circuits n.e.c.</v>
      </c>
      <c r="N2475" t="s">
        <v>17</v>
      </c>
      <c r="O2475" t="s">
        <v>17</v>
      </c>
      <c r="P2475" t="s">
        <v>17</v>
      </c>
      <c r="Q2475" t="s">
        <v>17</v>
      </c>
    </row>
    <row r="2476" spans="1:17" x14ac:dyDescent="0.45">
      <c r="A2476">
        <v>1211266</v>
      </c>
      <c r="B2476">
        <v>6</v>
      </c>
      <c r="C2476" s="2" t="s">
        <v>10450</v>
      </c>
      <c r="D2476">
        <v>2733</v>
      </c>
      <c r="E2476" t="s">
        <v>10451</v>
      </c>
      <c r="F2476" t="s">
        <v>10440</v>
      </c>
      <c r="G2476" t="s">
        <v>10452</v>
      </c>
      <c r="H2476" t="str">
        <f t="shared" si="1776"/>
        <v>Wiring devices</v>
      </c>
      <c r="I2476" t="str">
        <f t="shared" si="1777"/>
        <v>Wiring devices</v>
      </c>
      <c r="J2476" t="str">
        <f t="shared" si="1778"/>
        <v>Wiring and wiring devices</v>
      </c>
      <c r="K2476" t="str">
        <f t="shared" si="1779"/>
        <v>Electrical equipment</v>
      </c>
      <c r="L2476" t="str">
        <f t="shared" si="1780"/>
        <v>MANUFACTURED PRODUCTS</v>
      </c>
      <c r="M2476" t="str">
        <f t="shared" si="1781"/>
        <v>MANUFACTURED PRODUCTS - Electrical equipment - Wiring and wiring devices - Wiring devices - Wiring devices - Electrical insulating fittings of plastics</v>
      </c>
      <c r="N2476" t="s">
        <v>17</v>
      </c>
      <c r="O2476" t="s">
        <v>17</v>
      </c>
      <c r="P2476" t="s">
        <v>17</v>
      </c>
      <c r="Q2476" t="s">
        <v>17</v>
      </c>
    </row>
    <row r="2477" spans="1:17" hidden="1" x14ac:dyDescent="0.45">
      <c r="A2477">
        <v>1211267</v>
      </c>
      <c r="B2477">
        <v>5</v>
      </c>
      <c r="C2477" t="s">
        <v>10453</v>
      </c>
      <c r="F2477" t="s">
        <v>1575</v>
      </c>
      <c r="G2477" t="s">
        <v>10454</v>
      </c>
      <c r="N2477" t="s">
        <v>17</v>
      </c>
      <c r="O2477" t="s">
        <v>17</v>
      </c>
      <c r="P2477" t="s">
        <v>17</v>
      </c>
      <c r="Q2477" t="s">
        <v>17</v>
      </c>
    </row>
    <row r="2478" spans="1:17" x14ac:dyDescent="0.45">
      <c r="A2478">
        <v>1211268</v>
      </c>
      <c r="B2478">
        <v>6</v>
      </c>
      <c r="C2478" s="2" t="s">
        <v>10455</v>
      </c>
      <c r="D2478">
        <v>2733</v>
      </c>
      <c r="E2478" t="s">
        <v>10456</v>
      </c>
      <c r="F2478" t="s">
        <v>10453</v>
      </c>
      <c r="G2478" t="s">
        <v>10454</v>
      </c>
      <c r="H2478" t="str">
        <f>VLOOKUP(F2478,$C$2:$G$5523,5,0)</f>
        <v>Sub-contracted operations as part of manufacturing of wiring devices</v>
      </c>
      <c r="I2478" t="str">
        <f>VLOOKUP(VLOOKUP(F2478,$C$2:$G$5523,4,0),$C$2:$G$5523,5,0)</f>
        <v>Wiring devices</v>
      </c>
      <c r="J2478" t="str">
        <f>VLOOKUP(VLOOKUP(VLOOKUP(F2478,$C$2:$G$5523,4,0),$C$2:$G$5523,4,0),$C$2:$G$5523,5,0)</f>
        <v>Wiring and wiring devices</v>
      </c>
      <c r="K2478" t="str">
        <f>VLOOKUP(VLOOKUP(VLOOKUP(VLOOKUP(F2478,$C$2:$G$5523,4,0),$C$2:$G$5523,4,0),$C$2:$G$5523,4,0),$C$2:$G$5523,5,0)</f>
        <v>Electrical equipment</v>
      </c>
      <c r="L2478" t="str">
        <f>VLOOKUP(VLOOKUP(VLOOKUP(VLOOKUP(VLOOKUP(F2478,$C$2:$G$5523,4,0),$C$2:$G$5523,4,0),$C$2:$G$5523,4,0),$C$2:$G$5523,4,0),$C$2:$G$5523,5,0)</f>
        <v>MANUFACTURED PRODUCTS</v>
      </c>
      <c r="M2478" t="str">
        <f>L2478&amp;" - "&amp;K2478&amp;" - "&amp;J2478&amp;" - "&amp;I2478&amp;" - "&amp;H2478&amp;" - "&amp;G2478</f>
        <v>MANUFACTURED PRODUCTS - Electrical equipment - Wiring and wiring devices - Wiring devices - Sub-contracted operations as part of manufacturing of wiring devices - Sub-contracted operations as part of manufacturing of wiring devices</v>
      </c>
      <c r="N2478" t="s">
        <v>17</v>
      </c>
      <c r="O2478" t="s">
        <v>17</v>
      </c>
      <c r="P2478" t="s">
        <v>17</v>
      </c>
      <c r="Q2478" t="s">
        <v>17</v>
      </c>
    </row>
    <row r="2479" spans="1:17" hidden="1" x14ac:dyDescent="0.45">
      <c r="A2479">
        <v>1211269</v>
      </c>
      <c r="B2479">
        <v>3</v>
      </c>
      <c r="C2479" t="s">
        <v>1581</v>
      </c>
      <c r="F2479" t="s">
        <v>1532</v>
      </c>
      <c r="G2479" t="s">
        <v>10457</v>
      </c>
      <c r="N2479" t="s">
        <v>17</v>
      </c>
      <c r="O2479" t="s">
        <v>17</v>
      </c>
      <c r="P2479" t="s">
        <v>17</v>
      </c>
      <c r="Q2479" t="s">
        <v>17</v>
      </c>
    </row>
    <row r="2480" spans="1:17" hidden="1" x14ac:dyDescent="0.45">
      <c r="A2480">
        <v>1211270</v>
      </c>
      <c r="B2480">
        <v>4</v>
      </c>
      <c r="C2480" t="s">
        <v>1584</v>
      </c>
      <c r="F2480" t="s">
        <v>1581</v>
      </c>
      <c r="G2480" t="s">
        <v>10457</v>
      </c>
      <c r="N2480" t="s">
        <v>17</v>
      </c>
      <c r="O2480" t="s">
        <v>17</v>
      </c>
      <c r="P2480" t="s">
        <v>17</v>
      </c>
      <c r="Q2480" t="s">
        <v>17</v>
      </c>
    </row>
    <row r="2481" spans="1:17" hidden="1" x14ac:dyDescent="0.45">
      <c r="A2481">
        <v>1211271</v>
      </c>
      <c r="B2481">
        <v>5</v>
      </c>
      <c r="C2481" t="s">
        <v>10458</v>
      </c>
      <c r="F2481" t="s">
        <v>1584</v>
      </c>
      <c r="G2481" t="s">
        <v>10459</v>
      </c>
      <c r="N2481" t="s">
        <v>17</v>
      </c>
      <c r="O2481" t="s">
        <v>17</v>
      </c>
      <c r="P2481" t="s">
        <v>17</v>
      </c>
      <c r="Q2481" t="s">
        <v>17</v>
      </c>
    </row>
    <row r="2482" spans="1:17" x14ac:dyDescent="0.45">
      <c r="A2482">
        <v>1211272</v>
      </c>
      <c r="B2482">
        <v>6</v>
      </c>
      <c r="C2482" s="2" t="s">
        <v>10460</v>
      </c>
      <c r="D2482">
        <v>2740</v>
      </c>
      <c r="E2482" t="s">
        <v>10461</v>
      </c>
      <c r="F2482" t="s">
        <v>10458</v>
      </c>
      <c r="G2482" t="s">
        <v>10462</v>
      </c>
      <c r="H2482" t="str">
        <f t="shared" ref="H2482:H2486" si="1782">VLOOKUP(F2482,$C$2:$G$5523,5,0)</f>
        <v>Electric filament or discharge lamps; arc lamps</v>
      </c>
      <c r="I2482" t="str">
        <f t="shared" ref="I2482:I2486" si="1783">VLOOKUP(VLOOKUP(F2482,$C$2:$G$5523,4,0),$C$2:$G$5523,5,0)</f>
        <v>Electric lighting equipment</v>
      </c>
      <c r="J2482" t="str">
        <f t="shared" ref="J2482:J2486" si="1784">VLOOKUP(VLOOKUP(VLOOKUP(F2482,$C$2:$G$5523,4,0),$C$2:$G$5523,4,0),$C$2:$G$5523,5,0)</f>
        <v>Electric lighting equipment</v>
      </c>
      <c r="K2482" t="str">
        <f t="shared" ref="K2482:K2486" si="1785">VLOOKUP(VLOOKUP(VLOOKUP(VLOOKUP(F2482,$C$2:$G$5523,4,0),$C$2:$G$5523,4,0),$C$2:$G$5523,4,0),$C$2:$G$5523,5,0)</f>
        <v>Electrical equipment</v>
      </c>
      <c r="L2482" t="str">
        <f t="shared" ref="L2482:L2486" si="1786">VLOOKUP(VLOOKUP(VLOOKUP(VLOOKUP(VLOOKUP(F2482,$C$2:$G$5523,4,0),$C$2:$G$5523,4,0),$C$2:$G$5523,4,0),$C$2:$G$5523,4,0),$C$2:$G$5523,5,0)</f>
        <v>MANUFACTURED PRODUCTS</v>
      </c>
      <c r="M2482" t="str">
        <f t="shared" ref="M2482:M2486" si="1787">L2482&amp;" - "&amp;K2482&amp;" - "&amp;J2482&amp;" - "&amp;I2482&amp;" - "&amp;H2482&amp;" - "&amp;G2482</f>
        <v>MANUFACTURED PRODUCTS - Electrical equipment - Electric lighting equipment - Electric lighting equipment - Electric filament or discharge lamps; arc lamps - Sealed beam lamp units</v>
      </c>
      <c r="N2482" t="s">
        <v>17</v>
      </c>
      <c r="O2482" t="s">
        <v>17</v>
      </c>
      <c r="P2482" t="s">
        <v>17</v>
      </c>
      <c r="Q2482" t="s">
        <v>17</v>
      </c>
    </row>
    <row r="2483" spans="1:17" x14ac:dyDescent="0.45">
      <c r="A2483">
        <v>1211273</v>
      </c>
      <c r="B2483">
        <v>6</v>
      </c>
      <c r="C2483" s="2" t="s">
        <v>10463</v>
      </c>
      <c r="D2483">
        <v>2740</v>
      </c>
      <c r="E2483" t="s">
        <v>10464</v>
      </c>
      <c r="F2483" t="s">
        <v>10458</v>
      </c>
      <c r="G2483" t="s">
        <v>10465</v>
      </c>
      <c r="H2483" t="str">
        <f t="shared" si="1782"/>
        <v>Electric filament or discharge lamps; arc lamps</v>
      </c>
      <c r="I2483" t="str">
        <f t="shared" si="1783"/>
        <v>Electric lighting equipment</v>
      </c>
      <c r="J2483" t="str">
        <f t="shared" si="1784"/>
        <v>Electric lighting equipment</v>
      </c>
      <c r="K2483" t="str">
        <f t="shared" si="1785"/>
        <v>Electrical equipment</v>
      </c>
      <c r="L2483" t="str">
        <f t="shared" si="1786"/>
        <v>MANUFACTURED PRODUCTS</v>
      </c>
      <c r="M2483" t="str">
        <f t="shared" si="1787"/>
        <v>MANUFACTURED PRODUCTS - Electrical equipment - Electric lighting equipment - Electric lighting equipment - Electric filament or discharge lamps; arc lamps - Tungsten halogen filament lamps, excluding ultraviolet or infra-red lamps</v>
      </c>
      <c r="N2483" t="s">
        <v>17</v>
      </c>
      <c r="O2483" t="s">
        <v>17</v>
      </c>
      <c r="P2483" t="s">
        <v>17</v>
      </c>
      <c r="Q2483" t="s">
        <v>10466</v>
      </c>
    </row>
    <row r="2484" spans="1:17" x14ac:dyDescent="0.45">
      <c r="A2484">
        <v>1211274</v>
      </c>
      <c r="B2484">
        <v>6</v>
      </c>
      <c r="C2484" s="2" t="s">
        <v>10467</v>
      </c>
      <c r="D2484">
        <v>2740</v>
      </c>
      <c r="E2484" t="s">
        <v>10468</v>
      </c>
      <c r="F2484" t="s">
        <v>10458</v>
      </c>
      <c r="G2484" t="s">
        <v>10469</v>
      </c>
      <c r="H2484" t="str">
        <f t="shared" si="1782"/>
        <v>Electric filament or discharge lamps; arc lamps</v>
      </c>
      <c r="I2484" t="str">
        <f t="shared" si="1783"/>
        <v>Electric lighting equipment</v>
      </c>
      <c r="J2484" t="str">
        <f t="shared" si="1784"/>
        <v>Electric lighting equipment</v>
      </c>
      <c r="K2484" t="str">
        <f t="shared" si="1785"/>
        <v>Electrical equipment</v>
      </c>
      <c r="L2484" t="str">
        <f t="shared" si="1786"/>
        <v>MANUFACTURED PRODUCTS</v>
      </c>
      <c r="M2484" t="str">
        <f t="shared" si="1787"/>
        <v>MANUFACTURED PRODUCTS - Electrical equipment - Electric lighting equipment - Electric lighting equipment - Electric filament or discharge lamps; arc lamps - Filament lamps of a power ≤ 200 W and for a voltage &gt; 100 V n.e.c.</v>
      </c>
      <c r="N2484" t="s">
        <v>17</v>
      </c>
      <c r="O2484" t="s">
        <v>17</v>
      </c>
      <c r="P2484" t="s">
        <v>17</v>
      </c>
      <c r="Q2484" t="s">
        <v>17</v>
      </c>
    </row>
    <row r="2485" spans="1:17" x14ac:dyDescent="0.45">
      <c r="A2485">
        <v>1211275</v>
      </c>
      <c r="B2485">
        <v>6</v>
      </c>
      <c r="C2485" s="2" t="s">
        <v>10470</v>
      </c>
      <c r="D2485">
        <v>2740</v>
      </c>
      <c r="E2485" t="s">
        <v>10471</v>
      </c>
      <c r="F2485" t="s">
        <v>10458</v>
      </c>
      <c r="G2485" t="s">
        <v>10472</v>
      </c>
      <c r="H2485" t="str">
        <f t="shared" si="1782"/>
        <v>Electric filament or discharge lamps; arc lamps</v>
      </c>
      <c r="I2485" t="str">
        <f t="shared" si="1783"/>
        <v>Electric lighting equipment</v>
      </c>
      <c r="J2485" t="str">
        <f t="shared" si="1784"/>
        <v>Electric lighting equipment</v>
      </c>
      <c r="K2485" t="str">
        <f t="shared" si="1785"/>
        <v>Electrical equipment</v>
      </c>
      <c r="L2485" t="str">
        <f t="shared" si="1786"/>
        <v>MANUFACTURED PRODUCTS</v>
      </c>
      <c r="M2485" t="str">
        <f t="shared" si="1787"/>
        <v>MANUFACTURED PRODUCTS - Electrical equipment - Electric lighting equipment - Electric lighting equipment - Electric filament or discharge lamps; arc lamps - Filament lamps n.e.c.</v>
      </c>
      <c r="N2485" t="s">
        <v>17</v>
      </c>
      <c r="O2485" t="s">
        <v>17</v>
      </c>
      <c r="P2485" t="s">
        <v>17</v>
      </c>
      <c r="Q2485" t="s">
        <v>17</v>
      </c>
    </row>
    <row r="2486" spans="1:17" x14ac:dyDescent="0.45">
      <c r="A2486">
        <v>1211276</v>
      </c>
      <c r="B2486">
        <v>6</v>
      </c>
      <c r="C2486" s="2" t="s">
        <v>10473</v>
      </c>
      <c r="D2486">
        <v>2740</v>
      </c>
      <c r="E2486" t="s">
        <v>10474</v>
      </c>
      <c r="F2486" t="s">
        <v>10458</v>
      </c>
      <c r="G2486" t="s">
        <v>10475</v>
      </c>
      <c r="H2486" t="str">
        <f t="shared" si="1782"/>
        <v>Electric filament or discharge lamps; arc lamps</v>
      </c>
      <c r="I2486" t="str">
        <f t="shared" si="1783"/>
        <v>Electric lighting equipment</v>
      </c>
      <c r="J2486" t="str">
        <f t="shared" si="1784"/>
        <v>Electric lighting equipment</v>
      </c>
      <c r="K2486" t="str">
        <f t="shared" si="1785"/>
        <v>Electrical equipment</v>
      </c>
      <c r="L2486" t="str">
        <f t="shared" si="1786"/>
        <v>MANUFACTURED PRODUCTS</v>
      </c>
      <c r="M2486" t="str">
        <f t="shared" si="1787"/>
        <v>MANUFACTURED PRODUCTS - Electrical equipment - Electric lighting equipment - Electric lighting equipment - Electric filament or discharge lamps; arc lamps - Discharge lamps; ultra-violet or infra-red lamps; arc lamps</v>
      </c>
      <c r="N2486" t="s">
        <v>17</v>
      </c>
      <c r="O2486" t="s">
        <v>17</v>
      </c>
      <c r="P2486" t="s">
        <v>17</v>
      </c>
      <c r="Q2486" t="s">
        <v>17</v>
      </c>
    </row>
    <row r="2487" spans="1:17" hidden="1" x14ac:dyDescent="0.45">
      <c r="A2487">
        <v>1211277</v>
      </c>
      <c r="B2487">
        <v>5</v>
      </c>
      <c r="C2487" t="s">
        <v>10476</v>
      </c>
      <c r="F2487" t="s">
        <v>1584</v>
      </c>
      <c r="G2487" t="s">
        <v>10477</v>
      </c>
      <c r="N2487" t="s">
        <v>17</v>
      </c>
      <c r="O2487" t="s">
        <v>17</v>
      </c>
      <c r="P2487" t="s">
        <v>17</v>
      </c>
      <c r="Q2487" t="s">
        <v>17</v>
      </c>
    </row>
    <row r="2488" spans="1:17" x14ac:dyDescent="0.45">
      <c r="A2488">
        <v>1211278</v>
      </c>
      <c r="B2488">
        <v>6</v>
      </c>
      <c r="C2488" s="2" t="s">
        <v>10478</v>
      </c>
      <c r="D2488">
        <v>2740</v>
      </c>
      <c r="E2488" t="s">
        <v>10479</v>
      </c>
      <c r="F2488" t="s">
        <v>10476</v>
      </c>
      <c r="G2488" t="s">
        <v>10480</v>
      </c>
      <c r="H2488" t="str">
        <f t="shared" ref="H2488:H2492" si="1788">VLOOKUP(F2488,$C$2:$G$5523,5,0)</f>
        <v>Lamps and lighting fittings</v>
      </c>
      <c r="I2488" t="str">
        <f t="shared" ref="I2488:I2492" si="1789">VLOOKUP(VLOOKUP(F2488,$C$2:$G$5523,4,0),$C$2:$G$5523,5,0)</f>
        <v>Electric lighting equipment</v>
      </c>
      <c r="J2488" t="str">
        <f t="shared" ref="J2488:J2492" si="1790">VLOOKUP(VLOOKUP(VLOOKUP(F2488,$C$2:$G$5523,4,0),$C$2:$G$5523,4,0),$C$2:$G$5523,5,0)</f>
        <v>Electric lighting equipment</v>
      </c>
      <c r="K2488" t="str">
        <f t="shared" ref="K2488:K2492" si="1791">VLOOKUP(VLOOKUP(VLOOKUP(VLOOKUP(F2488,$C$2:$G$5523,4,0),$C$2:$G$5523,4,0),$C$2:$G$5523,4,0),$C$2:$G$5523,5,0)</f>
        <v>Electrical equipment</v>
      </c>
      <c r="L2488" t="str">
        <f t="shared" ref="L2488:L2492" si="1792">VLOOKUP(VLOOKUP(VLOOKUP(VLOOKUP(VLOOKUP(F2488,$C$2:$G$5523,4,0),$C$2:$G$5523,4,0),$C$2:$G$5523,4,0),$C$2:$G$5523,4,0),$C$2:$G$5523,5,0)</f>
        <v>MANUFACTURED PRODUCTS</v>
      </c>
      <c r="M2488" t="str">
        <f t="shared" ref="M2488:M2492" si="1793">L2488&amp;" - "&amp;K2488&amp;" - "&amp;J2488&amp;" - "&amp;I2488&amp;" - "&amp;H2488&amp;" - "&amp;G2488</f>
        <v>MANUFACTURED PRODUCTS - Electrical equipment - Electric lighting equipment - Electric lighting equipment - Lamps and lighting fittings - Portable electric lamps worked by dry batteries, accumulators, magnetos</v>
      </c>
      <c r="N2488" t="s">
        <v>17</v>
      </c>
      <c r="O2488" t="s">
        <v>17</v>
      </c>
      <c r="P2488" t="s">
        <v>17</v>
      </c>
      <c r="Q2488" t="s">
        <v>17</v>
      </c>
    </row>
    <row r="2489" spans="1:17" x14ac:dyDescent="0.45">
      <c r="A2489">
        <v>1211279</v>
      </c>
      <c r="B2489">
        <v>6</v>
      </c>
      <c r="C2489" s="2" t="s">
        <v>10481</v>
      </c>
      <c r="D2489">
        <v>2740</v>
      </c>
      <c r="E2489" t="s">
        <v>10482</v>
      </c>
      <c r="F2489" t="s">
        <v>10476</v>
      </c>
      <c r="G2489" t="s">
        <v>10483</v>
      </c>
      <c r="H2489" t="str">
        <f t="shared" si="1788"/>
        <v>Lamps and lighting fittings</v>
      </c>
      <c r="I2489" t="str">
        <f t="shared" si="1789"/>
        <v>Electric lighting equipment</v>
      </c>
      <c r="J2489" t="str">
        <f t="shared" si="1790"/>
        <v>Electric lighting equipment</v>
      </c>
      <c r="K2489" t="str">
        <f t="shared" si="1791"/>
        <v>Electrical equipment</v>
      </c>
      <c r="L2489" t="str">
        <f t="shared" si="1792"/>
        <v>MANUFACTURED PRODUCTS</v>
      </c>
      <c r="M2489" t="str">
        <f t="shared" si="1793"/>
        <v>MANUFACTURED PRODUCTS - Electrical equipment - Electric lighting equipment - Electric lighting equipment - Lamps and lighting fittings - Electric table, desk, bedside or floor-standing lamps</v>
      </c>
      <c r="N2489" t="s">
        <v>17</v>
      </c>
      <c r="O2489" t="s">
        <v>17</v>
      </c>
      <c r="P2489" t="s">
        <v>17</v>
      </c>
      <c r="Q2489" t="s">
        <v>17</v>
      </c>
    </row>
    <row r="2490" spans="1:17" x14ac:dyDescent="0.45">
      <c r="A2490">
        <v>1211280</v>
      </c>
      <c r="B2490">
        <v>6</v>
      </c>
      <c r="C2490" s="2" t="s">
        <v>10484</v>
      </c>
      <c r="D2490">
        <v>2740</v>
      </c>
      <c r="E2490" t="s">
        <v>10485</v>
      </c>
      <c r="F2490" t="s">
        <v>10476</v>
      </c>
      <c r="G2490" t="s">
        <v>10486</v>
      </c>
      <c r="H2490" t="str">
        <f t="shared" si="1788"/>
        <v>Lamps and lighting fittings</v>
      </c>
      <c r="I2490" t="str">
        <f t="shared" si="1789"/>
        <v>Electric lighting equipment</v>
      </c>
      <c r="J2490" t="str">
        <f t="shared" si="1790"/>
        <v>Electric lighting equipment</v>
      </c>
      <c r="K2490" t="str">
        <f t="shared" si="1791"/>
        <v>Electrical equipment</v>
      </c>
      <c r="L2490" t="str">
        <f t="shared" si="1792"/>
        <v>MANUFACTURED PRODUCTS</v>
      </c>
      <c r="M2490" t="str">
        <f t="shared" si="1793"/>
        <v>MANUFACTURED PRODUCTS - Electrical equipment - Electric lighting equipment - Electric lighting equipment - Lamps and lighting fittings - Non-electrical lamps and lighting fittings</v>
      </c>
      <c r="N2490" t="s">
        <v>17</v>
      </c>
      <c r="O2490" t="s">
        <v>17</v>
      </c>
      <c r="P2490" t="s">
        <v>17</v>
      </c>
      <c r="Q2490" t="s">
        <v>17</v>
      </c>
    </row>
    <row r="2491" spans="1:17" x14ac:dyDescent="0.45">
      <c r="A2491">
        <v>1211281</v>
      </c>
      <c r="B2491">
        <v>6</v>
      </c>
      <c r="C2491" s="2" t="s">
        <v>10487</v>
      </c>
      <c r="D2491">
        <v>2740</v>
      </c>
      <c r="E2491" t="s">
        <v>10488</v>
      </c>
      <c r="F2491" t="s">
        <v>10476</v>
      </c>
      <c r="G2491" t="s">
        <v>10489</v>
      </c>
      <c r="H2491" t="str">
        <f t="shared" si="1788"/>
        <v>Lamps and lighting fittings</v>
      </c>
      <c r="I2491" t="str">
        <f t="shared" si="1789"/>
        <v>Electric lighting equipment</v>
      </c>
      <c r="J2491" t="str">
        <f t="shared" si="1790"/>
        <v>Electric lighting equipment</v>
      </c>
      <c r="K2491" t="str">
        <f t="shared" si="1791"/>
        <v>Electrical equipment</v>
      </c>
      <c r="L2491" t="str">
        <f t="shared" si="1792"/>
        <v>MANUFACTURED PRODUCTS</v>
      </c>
      <c r="M2491" t="str">
        <f t="shared" si="1793"/>
        <v>MANUFACTURED PRODUCTS - Electrical equipment - Electric lighting equipment - Electric lighting equipment - Lamps and lighting fittings - Illuminated signs, illuminated name-plates and the like</v>
      </c>
      <c r="N2491" t="s">
        <v>17</v>
      </c>
      <c r="O2491" t="s">
        <v>17</v>
      </c>
      <c r="P2491" t="s">
        <v>17</v>
      </c>
      <c r="Q2491" t="s">
        <v>17</v>
      </c>
    </row>
    <row r="2492" spans="1:17" x14ac:dyDescent="0.45">
      <c r="A2492">
        <v>1211282</v>
      </c>
      <c r="B2492">
        <v>6</v>
      </c>
      <c r="C2492" s="2" t="s">
        <v>10490</v>
      </c>
      <c r="D2492">
        <v>2740</v>
      </c>
      <c r="E2492" t="s">
        <v>10491</v>
      </c>
      <c r="F2492" t="s">
        <v>10476</v>
      </c>
      <c r="G2492" t="s">
        <v>10492</v>
      </c>
      <c r="H2492" t="str">
        <f t="shared" si="1788"/>
        <v>Lamps and lighting fittings</v>
      </c>
      <c r="I2492" t="str">
        <f t="shared" si="1789"/>
        <v>Electric lighting equipment</v>
      </c>
      <c r="J2492" t="str">
        <f t="shared" si="1790"/>
        <v>Electric lighting equipment</v>
      </c>
      <c r="K2492" t="str">
        <f t="shared" si="1791"/>
        <v>Electrical equipment</v>
      </c>
      <c r="L2492" t="str">
        <f t="shared" si="1792"/>
        <v>MANUFACTURED PRODUCTS</v>
      </c>
      <c r="M2492" t="str">
        <f t="shared" si="1793"/>
        <v>MANUFACTURED PRODUCTS - Electrical equipment - Electric lighting equipment - Electric lighting equipment - Lamps and lighting fittings - Chandeliers and other electric ceiling or wall lighting fittings</v>
      </c>
      <c r="N2492" t="s">
        <v>17</v>
      </c>
      <c r="O2492" t="s">
        <v>17</v>
      </c>
      <c r="P2492" t="s">
        <v>17</v>
      </c>
      <c r="Q2492" t="s">
        <v>17</v>
      </c>
    </row>
    <row r="2493" spans="1:17" hidden="1" x14ac:dyDescent="0.45">
      <c r="A2493">
        <v>1211283</v>
      </c>
      <c r="B2493">
        <v>5</v>
      </c>
      <c r="C2493" t="s">
        <v>10493</v>
      </c>
      <c r="F2493" t="s">
        <v>1584</v>
      </c>
      <c r="G2493" t="s">
        <v>10494</v>
      </c>
      <c r="N2493" t="s">
        <v>17</v>
      </c>
      <c r="O2493" t="s">
        <v>17</v>
      </c>
      <c r="P2493" t="s">
        <v>17</v>
      </c>
      <c r="Q2493" t="s">
        <v>17</v>
      </c>
    </row>
    <row r="2494" spans="1:17" x14ac:dyDescent="0.45">
      <c r="A2494">
        <v>1211284</v>
      </c>
      <c r="B2494">
        <v>6</v>
      </c>
      <c r="C2494" s="2" t="s">
        <v>10495</v>
      </c>
      <c r="D2494">
        <v>2740</v>
      </c>
      <c r="E2494" t="s">
        <v>10496</v>
      </c>
      <c r="F2494" t="s">
        <v>10493</v>
      </c>
      <c r="G2494" t="s">
        <v>10494</v>
      </c>
      <c r="H2494" t="str">
        <f>VLOOKUP(F2494,$C$2:$G$5523,5,0)</f>
        <v>Other lamps and lighting fittings</v>
      </c>
      <c r="I2494" t="str">
        <f>VLOOKUP(VLOOKUP(F2494,$C$2:$G$5523,4,0),$C$2:$G$5523,5,0)</f>
        <v>Electric lighting equipment</v>
      </c>
      <c r="J2494" t="str">
        <f>VLOOKUP(VLOOKUP(VLOOKUP(F2494,$C$2:$G$5523,4,0),$C$2:$G$5523,4,0),$C$2:$G$5523,5,0)</f>
        <v>Electric lighting equipment</v>
      </c>
      <c r="K2494" t="str">
        <f>VLOOKUP(VLOOKUP(VLOOKUP(VLOOKUP(F2494,$C$2:$G$5523,4,0),$C$2:$G$5523,4,0),$C$2:$G$5523,4,0),$C$2:$G$5523,5,0)</f>
        <v>Electrical equipment</v>
      </c>
      <c r="L2494" t="str">
        <f>VLOOKUP(VLOOKUP(VLOOKUP(VLOOKUP(VLOOKUP(F2494,$C$2:$G$5523,4,0),$C$2:$G$5523,4,0),$C$2:$G$5523,4,0),$C$2:$G$5523,4,0),$C$2:$G$5523,5,0)</f>
        <v>MANUFACTURED PRODUCTS</v>
      </c>
      <c r="M2494" t="str">
        <f>L2494&amp;" - "&amp;K2494&amp;" - "&amp;J2494&amp;" - "&amp;I2494&amp;" - "&amp;H2494&amp;" - "&amp;G2494</f>
        <v>MANUFACTURED PRODUCTS - Electrical equipment - Electric lighting equipment - Electric lighting equipment - Other lamps and lighting fittings - Other lamps and lighting fittings</v>
      </c>
      <c r="N2494" t="s">
        <v>17</v>
      </c>
      <c r="O2494" t="s">
        <v>17</v>
      </c>
      <c r="P2494" t="s">
        <v>10497</v>
      </c>
      <c r="Q2494" t="s">
        <v>10498</v>
      </c>
    </row>
    <row r="2495" spans="1:17" hidden="1" x14ac:dyDescent="0.45">
      <c r="A2495">
        <v>1211285</v>
      </c>
      <c r="B2495">
        <v>5</v>
      </c>
      <c r="C2495" t="s">
        <v>10499</v>
      </c>
      <c r="F2495" t="s">
        <v>1584</v>
      </c>
      <c r="G2495" t="s">
        <v>10500</v>
      </c>
      <c r="N2495" t="s">
        <v>17</v>
      </c>
      <c r="O2495" t="s">
        <v>17</v>
      </c>
      <c r="P2495" t="s">
        <v>17</v>
      </c>
      <c r="Q2495" t="s">
        <v>17</v>
      </c>
    </row>
    <row r="2496" spans="1:17" x14ac:dyDescent="0.45">
      <c r="A2496">
        <v>1211286</v>
      </c>
      <c r="B2496">
        <v>6</v>
      </c>
      <c r="C2496" s="2" t="s">
        <v>10501</v>
      </c>
      <c r="D2496">
        <v>2740</v>
      </c>
      <c r="E2496" t="s">
        <v>10502</v>
      </c>
      <c r="F2496" t="s">
        <v>10499</v>
      </c>
      <c r="G2496" t="s">
        <v>10503</v>
      </c>
      <c r="H2496" t="str">
        <f t="shared" ref="H2496:H2497" si="1794">VLOOKUP(F2496,$C$2:$G$5523,5,0)</f>
        <v>Parts for lamps and lighting equipment</v>
      </c>
      <c r="I2496" t="str">
        <f t="shared" ref="I2496:I2497" si="1795">VLOOKUP(VLOOKUP(F2496,$C$2:$G$5523,4,0),$C$2:$G$5523,5,0)</f>
        <v>Electric lighting equipment</v>
      </c>
      <c r="J2496" t="str">
        <f t="shared" ref="J2496:J2497" si="1796">VLOOKUP(VLOOKUP(VLOOKUP(F2496,$C$2:$G$5523,4,0),$C$2:$G$5523,4,0),$C$2:$G$5523,5,0)</f>
        <v>Electric lighting equipment</v>
      </c>
      <c r="K2496" t="str">
        <f t="shared" ref="K2496:K2497" si="1797">VLOOKUP(VLOOKUP(VLOOKUP(VLOOKUP(F2496,$C$2:$G$5523,4,0),$C$2:$G$5523,4,0),$C$2:$G$5523,4,0),$C$2:$G$5523,5,0)</f>
        <v>Electrical equipment</v>
      </c>
      <c r="L2496" t="str">
        <f t="shared" ref="L2496:L2497" si="1798">VLOOKUP(VLOOKUP(VLOOKUP(VLOOKUP(VLOOKUP(F2496,$C$2:$G$5523,4,0),$C$2:$G$5523,4,0),$C$2:$G$5523,4,0),$C$2:$G$5523,4,0),$C$2:$G$5523,5,0)</f>
        <v>MANUFACTURED PRODUCTS</v>
      </c>
      <c r="M2496" t="str">
        <f t="shared" ref="M2496:M2497" si="1799">L2496&amp;" - "&amp;K2496&amp;" - "&amp;J2496&amp;" - "&amp;I2496&amp;" - "&amp;H2496&amp;" - "&amp;G2496</f>
        <v>MANUFACTURED PRODUCTS - Electrical equipment - Electric lighting equipment - Electric lighting equipment - Parts for lamps and lighting equipment - Parts for filament or discharge lamps</v>
      </c>
      <c r="N2496" t="s">
        <v>17</v>
      </c>
      <c r="O2496" t="s">
        <v>17</v>
      </c>
      <c r="P2496" t="s">
        <v>17</v>
      </c>
      <c r="Q2496" t="s">
        <v>17</v>
      </c>
    </row>
    <row r="2497" spans="1:17" x14ac:dyDescent="0.45">
      <c r="A2497">
        <v>1211287</v>
      </c>
      <c r="B2497">
        <v>6</v>
      </c>
      <c r="C2497" s="2" t="s">
        <v>10504</v>
      </c>
      <c r="D2497">
        <v>2740</v>
      </c>
      <c r="E2497" t="s">
        <v>10505</v>
      </c>
      <c r="F2497" t="s">
        <v>10499</v>
      </c>
      <c r="G2497" t="s">
        <v>10506</v>
      </c>
      <c r="H2497" t="str">
        <f t="shared" si="1794"/>
        <v>Parts for lamps and lighting equipment</v>
      </c>
      <c r="I2497" t="str">
        <f t="shared" si="1795"/>
        <v>Electric lighting equipment</v>
      </c>
      <c r="J2497" t="str">
        <f t="shared" si="1796"/>
        <v>Electric lighting equipment</v>
      </c>
      <c r="K2497" t="str">
        <f t="shared" si="1797"/>
        <v>Electrical equipment</v>
      </c>
      <c r="L2497" t="str">
        <f t="shared" si="1798"/>
        <v>MANUFACTURED PRODUCTS</v>
      </c>
      <c r="M2497" t="str">
        <f t="shared" si="1799"/>
        <v>MANUFACTURED PRODUCTS - Electrical equipment - Electric lighting equipment - Electric lighting equipment - Parts for lamps and lighting equipment - Parts of lamps and lighting fittings</v>
      </c>
      <c r="N2497" t="s">
        <v>17</v>
      </c>
      <c r="O2497" t="s">
        <v>17</v>
      </c>
      <c r="P2497" t="s">
        <v>17</v>
      </c>
      <c r="Q2497" t="s">
        <v>17</v>
      </c>
    </row>
    <row r="2498" spans="1:17" hidden="1" x14ac:dyDescent="0.45">
      <c r="A2498">
        <v>1211288</v>
      </c>
      <c r="B2498">
        <v>5</v>
      </c>
      <c r="C2498" t="s">
        <v>10507</v>
      </c>
      <c r="F2498" t="s">
        <v>1584</v>
      </c>
      <c r="G2498" t="s">
        <v>10508</v>
      </c>
      <c r="N2498" t="s">
        <v>17</v>
      </c>
      <c r="O2498" t="s">
        <v>17</v>
      </c>
      <c r="P2498" t="s">
        <v>17</v>
      </c>
      <c r="Q2498" t="s">
        <v>17</v>
      </c>
    </row>
    <row r="2499" spans="1:17" x14ac:dyDescent="0.45">
      <c r="A2499">
        <v>1211289</v>
      </c>
      <c r="B2499">
        <v>6</v>
      </c>
      <c r="C2499" s="2" t="s">
        <v>10509</v>
      </c>
      <c r="D2499">
        <v>2740</v>
      </c>
      <c r="E2499" t="s">
        <v>10510</v>
      </c>
      <c r="F2499" t="s">
        <v>10507</v>
      </c>
      <c r="G2499" t="s">
        <v>10508</v>
      </c>
      <c r="H2499" t="str">
        <f>VLOOKUP(F2499,$C$2:$G$5523,5,0)</f>
        <v>Sub-contracted operations as part of manufacturing of electric lighting equipment</v>
      </c>
      <c r="I2499" t="str">
        <f>VLOOKUP(VLOOKUP(F2499,$C$2:$G$5523,4,0),$C$2:$G$5523,5,0)</f>
        <v>Electric lighting equipment</v>
      </c>
      <c r="J2499" t="str">
        <f>VLOOKUP(VLOOKUP(VLOOKUP(F2499,$C$2:$G$5523,4,0),$C$2:$G$5523,4,0),$C$2:$G$5523,5,0)</f>
        <v>Electric lighting equipment</v>
      </c>
      <c r="K2499" t="str">
        <f>VLOOKUP(VLOOKUP(VLOOKUP(VLOOKUP(F2499,$C$2:$G$5523,4,0),$C$2:$G$5523,4,0),$C$2:$G$5523,4,0),$C$2:$G$5523,5,0)</f>
        <v>Electrical equipment</v>
      </c>
      <c r="L2499" t="str">
        <f>VLOOKUP(VLOOKUP(VLOOKUP(VLOOKUP(VLOOKUP(F2499,$C$2:$G$5523,4,0),$C$2:$G$5523,4,0),$C$2:$G$5523,4,0),$C$2:$G$5523,4,0),$C$2:$G$5523,5,0)</f>
        <v>MANUFACTURED PRODUCTS</v>
      </c>
      <c r="M2499" t="str">
        <f>L2499&amp;" - "&amp;K2499&amp;" - "&amp;J2499&amp;" - "&amp;I2499&amp;" - "&amp;H2499&amp;" - "&amp;G2499</f>
        <v>MANUFACTURED PRODUCTS - Electrical equipment - Electric lighting equipment - Electric lighting equipment - Sub-contracted operations as part of manufacturing of electric lighting equipment - Sub-contracted operations as part of manufacturing of electric lighting equipment</v>
      </c>
      <c r="N2499" t="s">
        <v>17</v>
      </c>
      <c r="O2499" t="s">
        <v>17</v>
      </c>
      <c r="P2499" t="s">
        <v>17</v>
      </c>
      <c r="Q2499" t="s">
        <v>17</v>
      </c>
    </row>
    <row r="2500" spans="1:17" hidden="1" x14ac:dyDescent="0.45">
      <c r="A2500">
        <v>1211290</v>
      </c>
      <c r="B2500">
        <v>3</v>
      </c>
      <c r="C2500" t="s">
        <v>1590</v>
      </c>
      <c r="F2500" t="s">
        <v>1532</v>
      </c>
      <c r="G2500" t="s">
        <v>10511</v>
      </c>
      <c r="N2500" t="s">
        <v>17</v>
      </c>
      <c r="O2500" t="s">
        <v>17</v>
      </c>
      <c r="P2500" t="s">
        <v>17</v>
      </c>
      <c r="Q2500" t="s">
        <v>17</v>
      </c>
    </row>
    <row r="2501" spans="1:17" hidden="1" x14ac:dyDescent="0.45">
      <c r="A2501">
        <v>1211291</v>
      </c>
      <c r="B2501">
        <v>4</v>
      </c>
      <c r="C2501" t="s">
        <v>1594</v>
      </c>
      <c r="F2501" t="s">
        <v>1590</v>
      </c>
      <c r="G2501" t="s">
        <v>10512</v>
      </c>
      <c r="N2501" t="s">
        <v>17</v>
      </c>
      <c r="O2501" t="s">
        <v>17</v>
      </c>
      <c r="P2501" t="s">
        <v>17</v>
      </c>
      <c r="Q2501" t="s">
        <v>17</v>
      </c>
    </row>
    <row r="2502" spans="1:17" hidden="1" x14ac:dyDescent="0.45">
      <c r="A2502">
        <v>1211292</v>
      </c>
      <c r="B2502">
        <v>5</v>
      </c>
      <c r="C2502" t="s">
        <v>10513</v>
      </c>
      <c r="F2502" t="s">
        <v>1594</v>
      </c>
      <c r="G2502" t="s">
        <v>10514</v>
      </c>
      <c r="N2502" t="s">
        <v>17</v>
      </c>
      <c r="O2502" t="s">
        <v>17</v>
      </c>
      <c r="P2502" t="s">
        <v>17</v>
      </c>
      <c r="Q2502" t="s">
        <v>17</v>
      </c>
    </row>
    <row r="2503" spans="1:17" x14ac:dyDescent="0.45">
      <c r="A2503">
        <v>1211293</v>
      </c>
      <c r="B2503">
        <v>6</v>
      </c>
      <c r="C2503" s="2" t="s">
        <v>10515</v>
      </c>
      <c r="D2503">
        <v>2751</v>
      </c>
      <c r="E2503" t="s">
        <v>10516</v>
      </c>
      <c r="F2503" t="s">
        <v>10513</v>
      </c>
      <c r="G2503" t="s">
        <v>10517</v>
      </c>
      <c r="H2503" t="str">
        <f t="shared" ref="H2503:H2507" si="1800">VLOOKUP(F2503,$C$2:$G$5523,5,0)</f>
        <v>Refrigerators and freezers; washing machines; electric blankets; fans</v>
      </c>
      <c r="I2503" t="str">
        <f t="shared" ref="I2503:I2507" si="1801">VLOOKUP(VLOOKUP(F2503,$C$2:$G$5523,4,0),$C$2:$G$5523,5,0)</f>
        <v>Electric domestic appliances</v>
      </c>
      <c r="J2503" t="str">
        <f t="shared" ref="J2503:J2507" si="1802">VLOOKUP(VLOOKUP(VLOOKUP(F2503,$C$2:$G$5523,4,0),$C$2:$G$5523,4,0),$C$2:$G$5523,5,0)</f>
        <v>Domestic appliances</v>
      </c>
      <c r="K2503" t="str">
        <f t="shared" ref="K2503:K2507" si="1803">VLOOKUP(VLOOKUP(VLOOKUP(VLOOKUP(F2503,$C$2:$G$5523,4,0),$C$2:$G$5523,4,0),$C$2:$G$5523,4,0),$C$2:$G$5523,5,0)</f>
        <v>Electrical equipment</v>
      </c>
      <c r="L2503" t="str">
        <f t="shared" ref="L2503:L2507" si="1804">VLOOKUP(VLOOKUP(VLOOKUP(VLOOKUP(VLOOKUP(F2503,$C$2:$G$5523,4,0),$C$2:$G$5523,4,0),$C$2:$G$5523,4,0),$C$2:$G$5523,4,0),$C$2:$G$5523,5,0)</f>
        <v>MANUFACTURED PRODUCTS</v>
      </c>
      <c r="M2503" t="str">
        <f t="shared" ref="M2503:M2507" si="1805">L2503&amp;" - "&amp;K2503&amp;" - "&amp;J2503&amp;" - "&amp;I2503&amp;" - "&amp;H2503&amp;" - "&amp;G2503</f>
        <v>MANUFACTURED PRODUCTS - Electrical equipment - Domestic appliances - Electric domestic appliances - Refrigerators and freezers; washing machines; electric blankets; fans - Refrigerators and freezers, of the household type</v>
      </c>
      <c r="N2503" t="s">
        <v>17</v>
      </c>
      <c r="O2503" t="s">
        <v>17</v>
      </c>
      <c r="P2503" t="s">
        <v>17</v>
      </c>
      <c r="Q2503" t="s">
        <v>17</v>
      </c>
    </row>
    <row r="2504" spans="1:17" x14ac:dyDescent="0.45">
      <c r="A2504">
        <v>1211294</v>
      </c>
      <c r="B2504">
        <v>6</v>
      </c>
      <c r="C2504" s="2" t="s">
        <v>10518</v>
      </c>
      <c r="D2504">
        <v>2751</v>
      </c>
      <c r="E2504" t="s">
        <v>10519</v>
      </c>
      <c r="F2504" t="s">
        <v>10513</v>
      </c>
      <c r="G2504" t="s">
        <v>10520</v>
      </c>
      <c r="H2504" t="str">
        <f t="shared" si="1800"/>
        <v>Refrigerators and freezers; washing machines; electric blankets; fans</v>
      </c>
      <c r="I2504" t="str">
        <f t="shared" si="1801"/>
        <v>Electric domestic appliances</v>
      </c>
      <c r="J2504" t="str">
        <f t="shared" si="1802"/>
        <v>Domestic appliances</v>
      </c>
      <c r="K2504" t="str">
        <f t="shared" si="1803"/>
        <v>Electrical equipment</v>
      </c>
      <c r="L2504" t="str">
        <f t="shared" si="1804"/>
        <v>MANUFACTURED PRODUCTS</v>
      </c>
      <c r="M2504" t="str">
        <f t="shared" si="1805"/>
        <v>MANUFACTURED PRODUCTS - Electrical equipment - Domestic appliances - Electric domestic appliances - Refrigerators and freezers; washing machines; electric blankets; fans - Dish washing machines, of the household type</v>
      </c>
      <c r="N2504" t="s">
        <v>17</v>
      </c>
      <c r="O2504" t="s">
        <v>17</v>
      </c>
      <c r="P2504" t="s">
        <v>17</v>
      </c>
      <c r="Q2504" t="s">
        <v>17</v>
      </c>
    </row>
    <row r="2505" spans="1:17" x14ac:dyDescent="0.45">
      <c r="A2505">
        <v>1211295</v>
      </c>
      <c r="B2505">
        <v>6</v>
      </c>
      <c r="C2505" s="2" t="s">
        <v>10521</v>
      </c>
      <c r="D2505">
        <v>2751</v>
      </c>
      <c r="E2505" t="s">
        <v>10522</v>
      </c>
      <c r="F2505" t="s">
        <v>10513</v>
      </c>
      <c r="G2505" t="s">
        <v>10523</v>
      </c>
      <c r="H2505" t="str">
        <f t="shared" si="1800"/>
        <v>Refrigerators and freezers; washing machines; electric blankets; fans</v>
      </c>
      <c r="I2505" t="str">
        <f t="shared" si="1801"/>
        <v>Electric domestic appliances</v>
      </c>
      <c r="J2505" t="str">
        <f t="shared" si="1802"/>
        <v>Domestic appliances</v>
      </c>
      <c r="K2505" t="str">
        <f t="shared" si="1803"/>
        <v>Electrical equipment</v>
      </c>
      <c r="L2505" t="str">
        <f t="shared" si="1804"/>
        <v>MANUFACTURED PRODUCTS</v>
      </c>
      <c r="M2505" t="str">
        <f t="shared" si="1805"/>
        <v>MANUFACTURED PRODUCTS - Electrical equipment - Domestic appliances - Electric domestic appliances - Refrigerators and freezers; washing machines; electric blankets; fans - Cloth washing and drying machines, of the household type</v>
      </c>
      <c r="N2505" t="s">
        <v>17</v>
      </c>
      <c r="O2505" t="s">
        <v>17</v>
      </c>
      <c r="P2505" t="s">
        <v>17</v>
      </c>
      <c r="Q2505" t="s">
        <v>17</v>
      </c>
    </row>
    <row r="2506" spans="1:17" x14ac:dyDescent="0.45">
      <c r="A2506">
        <v>1211296</v>
      </c>
      <c r="B2506">
        <v>6</v>
      </c>
      <c r="C2506" s="2" t="s">
        <v>10524</v>
      </c>
      <c r="D2506">
        <v>2751</v>
      </c>
      <c r="E2506" t="s">
        <v>10525</v>
      </c>
      <c r="F2506" t="s">
        <v>10513</v>
      </c>
      <c r="G2506" t="s">
        <v>10526</v>
      </c>
      <c r="H2506" t="str">
        <f t="shared" si="1800"/>
        <v>Refrigerators and freezers; washing machines; electric blankets; fans</v>
      </c>
      <c r="I2506" t="str">
        <f t="shared" si="1801"/>
        <v>Electric domestic appliances</v>
      </c>
      <c r="J2506" t="str">
        <f t="shared" si="1802"/>
        <v>Domestic appliances</v>
      </c>
      <c r="K2506" t="str">
        <f t="shared" si="1803"/>
        <v>Electrical equipment</v>
      </c>
      <c r="L2506" t="str">
        <f t="shared" si="1804"/>
        <v>MANUFACTURED PRODUCTS</v>
      </c>
      <c r="M2506" t="str">
        <f t="shared" si="1805"/>
        <v>MANUFACTURED PRODUCTS - Electrical equipment - Domestic appliances - Electric domestic appliances - Refrigerators and freezers; washing machines; electric blankets; fans - Electric blankets</v>
      </c>
      <c r="N2506" t="s">
        <v>17</v>
      </c>
      <c r="O2506" t="s">
        <v>17</v>
      </c>
      <c r="P2506" t="s">
        <v>17</v>
      </c>
      <c r="Q2506" t="s">
        <v>17</v>
      </c>
    </row>
    <row r="2507" spans="1:17" x14ac:dyDescent="0.45">
      <c r="A2507">
        <v>1211297</v>
      </c>
      <c r="B2507">
        <v>6</v>
      </c>
      <c r="C2507" s="2" t="s">
        <v>10527</v>
      </c>
      <c r="D2507">
        <v>2751</v>
      </c>
      <c r="E2507" t="s">
        <v>10528</v>
      </c>
      <c r="F2507" t="s">
        <v>10513</v>
      </c>
      <c r="G2507" t="s">
        <v>10529</v>
      </c>
      <c r="H2507" t="str">
        <f t="shared" si="1800"/>
        <v>Refrigerators and freezers; washing machines; electric blankets; fans</v>
      </c>
      <c r="I2507" t="str">
        <f t="shared" si="1801"/>
        <v>Electric domestic appliances</v>
      </c>
      <c r="J2507" t="str">
        <f t="shared" si="1802"/>
        <v>Domestic appliances</v>
      </c>
      <c r="K2507" t="str">
        <f t="shared" si="1803"/>
        <v>Electrical equipment</v>
      </c>
      <c r="L2507" t="str">
        <f t="shared" si="1804"/>
        <v>MANUFACTURED PRODUCTS</v>
      </c>
      <c r="M2507" t="str">
        <f t="shared" si="1805"/>
        <v>MANUFACTURED PRODUCTS - Electrical equipment - Domestic appliances - Electric domestic appliances - Refrigerators and freezers; washing machines; electric blankets; fans - Fans and ventilating or recycling hoods of the domestic type</v>
      </c>
      <c r="N2507" t="s">
        <v>17</v>
      </c>
      <c r="O2507" t="s">
        <v>17</v>
      </c>
      <c r="P2507" t="s">
        <v>17</v>
      </c>
      <c r="Q2507" t="s">
        <v>17</v>
      </c>
    </row>
    <row r="2508" spans="1:17" hidden="1" x14ac:dyDescent="0.45">
      <c r="A2508">
        <v>1211298</v>
      </c>
      <c r="B2508">
        <v>5</v>
      </c>
      <c r="C2508" t="s">
        <v>10530</v>
      </c>
      <c r="F2508" t="s">
        <v>1594</v>
      </c>
      <c r="G2508" t="s">
        <v>10531</v>
      </c>
      <c r="N2508" t="s">
        <v>17</v>
      </c>
      <c r="O2508" t="s">
        <v>17</v>
      </c>
      <c r="P2508" t="s">
        <v>17</v>
      </c>
      <c r="Q2508" t="s">
        <v>17</v>
      </c>
    </row>
    <row r="2509" spans="1:17" x14ac:dyDescent="0.45">
      <c r="A2509">
        <v>1211299</v>
      </c>
      <c r="B2509">
        <v>6</v>
      </c>
      <c r="C2509" s="2" t="s">
        <v>10532</v>
      </c>
      <c r="D2509">
        <v>2751</v>
      </c>
      <c r="E2509" t="s">
        <v>10533</v>
      </c>
      <c r="F2509" t="s">
        <v>10530</v>
      </c>
      <c r="G2509" t="s">
        <v>10534</v>
      </c>
      <c r="H2509" t="str">
        <f t="shared" ref="H2509:H2517" si="1806">VLOOKUP(F2509,$C$2:$G$5523,5,0)</f>
        <v>Other electrical domestic appliances n.e.c.</v>
      </c>
      <c r="I2509" t="str">
        <f t="shared" ref="I2509:I2517" si="1807">VLOOKUP(VLOOKUP(F2509,$C$2:$G$5523,4,0),$C$2:$G$5523,5,0)</f>
        <v>Electric domestic appliances</v>
      </c>
      <c r="J2509" t="str">
        <f t="shared" ref="J2509:J2517" si="1808">VLOOKUP(VLOOKUP(VLOOKUP(F2509,$C$2:$G$5523,4,0),$C$2:$G$5523,4,0),$C$2:$G$5523,5,0)</f>
        <v>Domestic appliances</v>
      </c>
      <c r="K2509" t="str">
        <f t="shared" ref="K2509:K2517" si="1809">VLOOKUP(VLOOKUP(VLOOKUP(VLOOKUP(F2509,$C$2:$G$5523,4,0),$C$2:$G$5523,4,0),$C$2:$G$5523,4,0),$C$2:$G$5523,5,0)</f>
        <v>Electrical equipment</v>
      </c>
      <c r="L2509" t="str">
        <f t="shared" ref="L2509:L2517" si="1810">VLOOKUP(VLOOKUP(VLOOKUP(VLOOKUP(VLOOKUP(F2509,$C$2:$G$5523,4,0),$C$2:$G$5523,4,0),$C$2:$G$5523,4,0),$C$2:$G$5523,4,0),$C$2:$G$5523,5,0)</f>
        <v>MANUFACTURED PRODUCTS</v>
      </c>
      <c r="M2509" t="str">
        <f t="shared" ref="M2509:M2517" si="1811">L2509&amp;" - "&amp;K2509&amp;" - "&amp;J2509&amp;" - "&amp;I2509&amp;" - "&amp;H2509&amp;" - "&amp;G2509</f>
        <v>MANUFACTURED PRODUCTS - Electrical equipment - Domestic appliances - Electric domestic appliances - Other electrical domestic appliances n.e.c. - Electro-mechanical domestic appliances, with self-contained electric motor</v>
      </c>
      <c r="N2509" t="s">
        <v>17</v>
      </c>
      <c r="O2509" t="s">
        <v>17</v>
      </c>
      <c r="P2509" t="s">
        <v>17</v>
      </c>
      <c r="Q2509" t="s">
        <v>17</v>
      </c>
    </row>
    <row r="2510" spans="1:17" x14ac:dyDescent="0.45">
      <c r="A2510">
        <v>1211300</v>
      </c>
      <c r="B2510">
        <v>6</v>
      </c>
      <c r="C2510" s="2" t="s">
        <v>10535</v>
      </c>
      <c r="D2510">
        <v>2751</v>
      </c>
      <c r="E2510" t="s">
        <v>10536</v>
      </c>
      <c r="F2510" t="s">
        <v>10530</v>
      </c>
      <c r="G2510" t="s">
        <v>10537</v>
      </c>
      <c r="H2510" t="str">
        <f t="shared" si="1806"/>
        <v>Other electrical domestic appliances n.e.c.</v>
      </c>
      <c r="I2510" t="str">
        <f t="shared" si="1807"/>
        <v>Electric domestic appliances</v>
      </c>
      <c r="J2510" t="str">
        <f t="shared" si="1808"/>
        <v>Domestic appliances</v>
      </c>
      <c r="K2510" t="str">
        <f t="shared" si="1809"/>
        <v>Electrical equipment</v>
      </c>
      <c r="L2510" t="str">
        <f t="shared" si="1810"/>
        <v>MANUFACTURED PRODUCTS</v>
      </c>
      <c r="M2510" t="str">
        <f t="shared" si="1811"/>
        <v>MANUFACTURED PRODUCTS - Electrical equipment - Domestic appliances - Electric domestic appliances - Other electrical domestic appliances n.e.c. - Shavers, hair-removing appliances and hair clippers, with self-contained electric motor</v>
      </c>
      <c r="N2510" t="s">
        <v>17</v>
      </c>
      <c r="O2510" t="s">
        <v>17</v>
      </c>
      <c r="P2510" t="s">
        <v>17</v>
      </c>
      <c r="Q2510" t="s">
        <v>17</v>
      </c>
    </row>
    <row r="2511" spans="1:17" x14ac:dyDescent="0.45">
      <c r="A2511">
        <v>1211301</v>
      </c>
      <c r="B2511">
        <v>6</v>
      </c>
      <c r="C2511" s="2" t="s">
        <v>10538</v>
      </c>
      <c r="D2511">
        <v>2751</v>
      </c>
      <c r="E2511" t="s">
        <v>10539</v>
      </c>
      <c r="F2511" t="s">
        <v>10530</v>
      </c>
      <c r="G2511" t="s">
        <v>10540</v>
      </c>
      <c r="H2511" t="str">
        <f t="shared" si="1806"/>
        <v>Other electrical domestic appliances n.e.c.</v>
      </c>
      <c r="I2511" t="str">
        <f t="shared" si="1807"/>
        <v>Electric domestic appliances</v>
      </c>
      <c r="J2511" t="str">
        <f t="shared" si="1808"/>
        <v>Domestic appliances</v>
      </c>
      <c r="K2511" t="str">
        <f t="shared" si="1809"/>
        <v>Electrical equipment</v>
      </c>
      <c r="L2511" t="str">
        <f t="shared" si="1810"/>
        <v>MANUFACTURED PRODUCTS</v>
      </c>
      <c r="M2511" t="str">
        <f t="shared" si="1811"/>
        <v>MANUFACTURED PRODUCTS - Electrical equipment - Domestic appliances - Electric domestic appliances - Other electrical domestic appliances n.e.c. - Electro-thermic hair-dressing or hand-drying apparatus; electric smoothing irons</v>
      </c>
      <c r="N2511" t="s">
        <v>17</v>
      </c>
      <c r="O2511" t="s">
        <v>17</v>
      </c>
      <c r="P2511" t="s">
        <v>17</v>
      </c>
      <c r="Q2511" t="s">
        <v>17</v>
      </c>
    </row>
    <row r="2512" spans="1:17" x14ac:dyDescent="0.45">
      <c r="A2512">
        <v>1211302</v>
      </c>
      <c r="B2512">
        <v>6</v>
      </c>
      <c r="C2512" s="2" t="s">
        <v>10541</v>
      </c>
      <c r="D2512">
        <v>2751</v>
      </c>
      <c r="E2512" t="s">
        <v>10542</v>
      </c>
      <c r="F2512" t="s">
        <v>10530</v>
      </c>
      <c r="G2512" t="s">
        <v>10543</v>
      </c>
      <c r="H2512" t="str">
        <f t="shared" si="1806"/>
        <v>Other electrical domestic appliances n.e.c.</v>
      </c>
      <c r="I2512" t="str">
        <f t="shared" si="1807"/>
        <v>Electric domestic appliances</v>
      </c>
      <c r="J2512" t="str">
        <f t="shared" si="1808"/>
        <v>Domestic appliances</v>
      </c>
      <c r="K2512" t="str">
        <f t="shared" si="1809"/>
        <v>Electrical equipment</v>
      </c>
      <c r="L2512" t="str">
        <f t="shared" si="1810"/>
        <v>MANUFACTURED PRODUCTS</v>
      </c>
      <c r="M2512" t="str">
        <f t="shared" si="1811"/>
        <v>MANUFACTURED PRODUCTS - Electrical equipment - Domestic appliances - Electric domestic appliances - Other electrical domestic appliances n.e.c. - Other electro-thermic appliances</v>
      </c>
      <c r="N2512" t="s">
        <v>17</v>
      </c>
      <c r="O2512" t="s">
        <v>17</v>
      </c>
      <c r="P2512" t="s">
        <v>17</v>
      </c>
      <c r="Q2512" t="s">
        <v>17</v>
      </c>
    </row>
    <row r="2513" spans="1:17" x14ac:dyDescent="0.45">
      <c r="A2513">
        <v>1211303</v>
      </c>
      <c r="B2513">
        <v>6</v>
      </c>
      <c r="C2513" s="2" t="s">
        <v>10544</v>
      </c>
      <c r="D2513">
        <v>2751</v>
      </c>
      <c r="E2513" t="s">
        <v>10545</v>
      </c>
      <c r="F2513" t="s">
        <v>10530</v>
      </c>
      <c r="G2513" t="s">
        <v>10546</v>
      </c>
      <c r="H2513" t="str">
        <f t="shared" si="1806"/>
        <v>Other electrical domestic appliances n.e.c.</v>
      </c>
      <c r="I2513" t="str">
        <f t="shared" si="1807"/>
        <v>Electric domestic appliances</v>
      </c>
      <c r="J2513" t="str">
        <f t="shared" si="1808"/>
        <v>Domestic appliances</v>
      </c>
      <c r="K2513" t="str">
        <f t="shared" si="1809"/>
        <v>Electrical equipment</v>
      </c>
      <c r="L2513" t="str">
        <f t="shared" si="1810"/>
        <v>MANUFACTURED PRODUCTS</v>
      </c>
      <c r="M2513" t="str">
        <f t="shared" si="1811"/>
        <v>MANUFACTURED PRODUCTS - Electrical equipment - Domestic appliances - Electric domestic appliances - Other electrical domestic appliances n.e.c. - Electrical instantaneous or storage water heaters and immersion heaters</v>
      </c>
      <c r="N2513" t="s">
        <v>17</v>
      </c>
      <c r="O2513" t="s">
        <v>17</v>
      </c>
      <c r="P2513" t="s">
        <v>17</v>
      </c>
      <c r="Q2513" t="s">
        <v>17</v>
      </c>
    </row>
    <row r="2514" spans="1:17" x14ac:dyDescent="0.45">
      <c r="A2514">
        <v>1211304</v>
      </c>
      <c r="B2514">
        <v>6</v>
      </c>
      <c r="C2514" s="2" t="s">
        <v>10547</v>
      </c>
      <c r="D2514">
        <v>2751</v>
      </c>
      <c r="E2514" t="s">
        <v>10548</v>
      </c>
      <c r="F2514" t="s">
        <v>10530</v>
      </c>
      <c r="G2514" t="s">
        <v>10549</v>
      </c>
      <c r="H2514" t="str">
        <f t="shared" si="1806"/>
        <v>Other electrical domestic appliances n.e.c.</v>
      </c>
      <c r="I2514" t="str">
        <f t="shared" si="1807"/>
        <v>Electric domestic appliances</v>
      </c>
      <c r="J2514" t="str">
        <f t="shared" si="1808"/>
        <v>Domestic appliances</v>
      </c>
      <c r="K2514" t="str">
        <f t="shared" si="1809"/>
        <v>Electrical equipment</v>
      </c>
      <c r="L2514" t="str">
        <f t="shared" si="1810"/>
        <v>MANUFACTURED PRODUCTS</v>
      </c>
      <c r="M2514" t="str">
        <f t="shared" si="1811"/>
        <v>MANUFACTURED PRODUCTS - Electrical equipment - Domestic appliances - Electric domestic appliances - Other electrical domestic appliances n.e.c. - Electric space heating apparatus and electric soil heating apparatus</v>
      </c>
      <c r="N2514" t="s">
        <v>17</v>
      </c>
      <c r="O2514" t="s">
        <v>17</v>
      </c>
      <c r="P2514" t="s">
        <v>17</v>
      </c>
      <c r="Q2514" t="s">
        <v>17</v>
      </c>
    </row>
    <row r="2515" spans="1:17" x14ac:dyDescent="0.45">
      <c r="A2515">
        <v>1211305</v>
      </c>
      <c r="B2515">
        <v>6</v>
      </c>
      <c r="C2515" s="2" t="s">
        <v>10550</v>
      </c>
      <c r="D2515">
        <v>2751</v>
      </c>
      <c r="E2515" t="s">
        <v>10551</v>
      </c>
      <c r="F2515" t="s">
        <v>10530</v>
      </c>
      <c r="G2515" t="s">
        <v>10552</v>
      </c>
      <c r="H2515" t="str">
        <f t="shared" si="1806"/>
        <v>Other electrical domestic appliances n.e.c.</v>
      </c>
      <c r="I2515" t="str">
        <f t="shared" si="1807"/>
        <v>Electric domestic appliances</v>
      </c>
      <c r="J2515" t="str">
        <f t="shared" si="1808"/>
        <v>Domestic appliances</v>
      </c>
      <c r="K2515" t="str">
        <f t="shared" si="1809"/>
        <v>Electrical equipment</v>
      </c>
      <c r="L2515" t="str">
        <f t="shared" si="1810"/>
        <v>MANUFACTURED PRODUCTS</v>
      </c>
      <c r="M2515" t="str">
        <f t="shared" si="1811"/>
        <v>MANUFACTURED PRODUCTS - Electrical equipment - Domestic appliances - Electric domestic appliances - Other electrical domestic appliances n.e.c. - Microwave ovens</v>
      </c>
      <c r="N2515" t="s">
        <v>17</v>
      </c>
      <c r="O2515" t="s">
        <v>17</v>
      </c>
      <c r="P2515" t="s">
        <v>17</v>
      </c>
      <c r="Q2515" t="s">
        <v>17</v>
      </c>
    </row>
    <row r="2516" spans="1:17" x14ac:dyDescent="0.45">
      <c r="A2516">
        <v>1211306</v>
      </c>
      <c r="B2516">
        <v>6</v>
      </c>
      <c r="C2516" s="2" t="s">
        <v>10553</v>
      </c>
      <c r="D2516">
        <v>2751</v>
      </c>
      <c r="E2516" t="s">
        <v>10554</v>
      </c>
      <c r="F2516" t="s">
        <v>10530</v>
      </c>
      <c r="G2516" t="s">
        <v>10555</v>
      </c>
      <c r="H2516" t="str">
        <f t="shared" si="1806"/>
        <v>Other electrical domestic appliances n.e.c.</v>
      </c>
      <c r="I2516" t="str">
        <f t="shared" si="1807"/>
        <v>Electric domestic appliances</v>
      </c>
      <c r="J2516" t="str">
        <f t="shared" si="1808"/>
        <v>Domestic appliances</v>
      </c>
      <c r="K2516" t="str">
        <f t="shared" si="1809"/>
        <v>Electrical equipment</v>
      </c>
      <c r="L2516" t="str">
        <f t="shared" si="1810"/>
        <v>MANUFACTURED PRODUCTS</v>
      </c>
      <c r="M2516" t="str">
        <f t="shared" si="1811"/>
        <v>MANUFACTURED PRODUCTS - Electrical equipment - Domestic appliances - Electric domestic appliances - Other electrical domestic appliances n.e.c. - Other ovens; cookers, cooking plates, boiling rings; grillers, roasters</v>
      </c>
      <c r="N2516" t="s">
        <v>17</v>
      </c>
      <c r="O2516" t="s">
        <v>17</v>
      </c>
      <c r="P2516" t="s">
        <v>17</v>
      </c>
      <c r="Q2516" t="s">
        <v>17</v>
      </c>
    </row>
    <row r="2517" spans="1:17" x14ac:dyDescent="0.45">
      <c r="A2517">
        <v>1211307</v>
      </c>
      <c r="B2517">
        <v>6</v>
      </c>
      <c r="C2517" s="2" t="s">
        <v>10556</v>
      </c>
      <c r="D2517">
        <v>2751</v>
      </c>
      <c r="E2517" t="s">
        <v>10557</v>
      </c>
      <c r="F2517" t="s">
        <v>10530</v>
      </c>
      <c r="G2517" t="s">
        <v>10558</v>
      </c>
      <c r="H2517" t="str">
        <f t="shared" si="1806"/>
        <v>Other electrical domestic appliances n.e.c.</v>
      </c>
      <c r="I2517" t="str">
        <f t="shared" si="1807"/>
        <v>Electric domestic appliances</v>
      </c>
      <c r="J2517" t="str">
        <f t="shared" si="1808"/>
        <v>Domestic appliances</v>
      </c>
      <c r="K2517" t="str">
        <f t="shared" si="1809"/>
        <v>Electrical equipment</v>
      </c>
      <c r="L2517" t="str">
        <f t="shared" si="1810"/>
        <v>MANUFACTURED PRODUCTS</v>
      </c>
      <c r="M2517" t="str">
        <f t="shared" si="1811"/>
        <v>MANUFACTURED PRODUCTS - Electrical equipment - Domestic appliances - Electric domestic appliances - Other electrical domestic appliances n.e.c. - Electric heating resistors</v>
      </c>
      <c r="N2517" t="s">
        <v>17</v>
      </c>
      <c r="O2517" t="s">
        <v>17</v>
      </c>
      <c r="P2517" t="s">
        <v>17</v>
      </c>
      <c r="Q2517" t="s">
        <v>17</v>
      </c>
    </row>
    <row r="2518" spans="1:17" hidden="1" x14ac:dyDescent="0.45">
      <c r="A2518">
        <v>1211308</v>
      </c>
      <c r="B2518">
        <v>5</v>
      </c>
      <c r="C2518" t="s">
        <v>10559</v>
      </c>
      <c r="F2518" t="s">
        <v>1594</v>
      </c>
      <c r="G2518" t="s">
        <v>10560</v>
      </c>
      <c r="N2518" t="s">
        <v>17</v>
      </c>
      <c r="O2518" t="s">
        <v>17</v>
      </c>
      <c r="P2518" t="s">
        <v>17</v>
      </c>
      <c r="Q2518" t="s">
        <v>17</v>
      </c>
    </row>
    <row r="2519" spans="1:17" x14ac:dyDescent="0.45">
      <c r="A2519">
        <v>1211309</v>
      </c>
      <c r="B2519">
        <v>6</v>
      </c>
      <c r="C2519" s="2" t="s">
        <v>10561</v>
      </c>
      <c r="D2519">
        <v>2751</v>
      </c>
      <c r="E2519" t="s">
        <v>10562</v>
      </c>
      <c r="F2519" t="s">
        <v>10559</v>
      </c>
      <c r="G2519" t="s">
        <v>10560</v>
      </c>
      <c r="H2519" t="str">
        <f>VLOOKUP(F2519,$C$2:$G$5523,5,0)</f>
        <v>Parts of electric domestic appliances</v>
      </c>
      <c r="I2519" t="str">
        <f>VLOOKUP(VLOOKUP(F2519,$C$2:$G$5523,4,0),$C$2:$G$5523,5,0)</f>
        <v>Electric domestic appliances</v>
      </c>
      <c r="J2519" t="str">
        <f>VLOOKUP(VLOOKUP(VLOOKUP(F2519,$C$2:$G$5523,4,0),$C$2:$G$5523,4,0),$C$2:$G$5523,5,0)</f>
        <v>Domestic appliances</v>
      </c>
      <c r="K2519" t="str">
        <f>VLOOKUP(VLOOKUP(VLOOKUP(VLOOKUP(F2519,$C$2:$G$5523,4,0),$C$2:$G$5523,4,0),$C$2:$G$5523,4,0),$C$2:$G$5523,5,0)</f>
        <v>Electrical equipment</v>
      </c>
      <c r="L2519" t="str">
        <f>VLOOKUP(VLOOKUP(VLOOKUP(VLOOKUP(VLOOKUP(F2519,$C$2:$G$5523,4,0),$C$2:$G$5523,4,0),$C$2:$G$5523,4,0),$C$2:$G$5523,4,0),$C$2:$G$5523,5,0)</f>
        <v>MANUFACTURED PRODUCTS</v>
      </c>
      <c r="M2519" t="str">
        <f>L2519&amp;" - "&amp;K2519&amp;" - "&amp;J2519&amp;" - "&amp;I2519&amp;" - "&amp;H2519&amp;" - "&amp;G2519</f>
        <v>MANUFACTURED PRODUCTS - Electrical equipment - Domestic appliances - Electric domestic appliances - Parts of electric domestic appliances - Parts of electric domestic appliances</v>
      </c>
      <c r="N2519" t="s">
        <v>17</v>
      </c>
      <c r="O2519" t="s">
        <v>17</v>
      </c>
      <c r="P2519" t="s">
        <v>17</v>
      </c>
      <c r="Q2519" t="s">
        <v>17</v>
      </c>
    </row>
    <row r="2520" spans="1:17" hidden="1" x14ac:dyDescent="0.45">
      <c r="A2520">
        <v>1211310</v>
      </c>
      <c r="B2520">
        <v>5</v>
      </c>
      <c r="C2520" t="s">
        <v>10563</v>
      </c>
      <c r="F2520" t="s">
        <v>1594</v>
      </c>
      <c r="G2520" t="s">
        <v>10564</v>
      </c>
      <c r="N2520" t="s">
        <v>17</v>
      </c>
      <c r="O2520" t="s">
        <v>17</v>
      </c>
      <c r="P2520" t="s">
        <v>17</v>
      </c>
      <c r="Q2520" t="s">
        <v>17</v>
      </c>
    </row>
    <row r="2521" spans="1:17" x14ac:dyDescent="0.45">
      <c r="A2521">
        <v>1211311</v>
      </c>
      <c r="B2521">
        <v>6</v>
      </c>
      <c r="C2521" s="2" t="s">
        <v>10565</v>
      </c>
      <c r="D2521">
        <v>2751</v>
      </c>
      <c r="E2521" t="s">
        <v>10566</v>
      </c>
      <c r="F2521" t="s">
        <v>10563</v>
      </c>
      <c r="G2521" t="s">
        <v>10564</v>
      </c>
      <c r="H2521" t="str">
        <f>VLOOKUP(F2521,$C$2:$G$5523,5,0)</f>
        <v>Sub-contracted operations as part of manufacturing of electric domestic appliances</v>
      </c>
      <c r="I2521" t="str">
        <f>VLOOKUP(VLOOKUP(F2521,$C$2:$G$5523,4,0),$C$2:$G$5523,5,0)</f>
        <v>Electric domestic appliances</v>
      </c>
      <c r="J2521" t="str">
        <f>VLOOKUP(VLOOKUP(VLOOKUP(F2521,$C$2:$G$5523,4,0),$C$2:$G$5523,4,0),$C$2:$G$5523,5,0)</f>
        <v>Domestic appliances</v>
      </c>
      <c r="K2521" t="str">
        <f>VLOOKUP(VLOOKUP(VLOOKUP(VLOOKUP(F2521,$C$2:$G$5523,4,0),$C$2:$G$5523,4,0),$C$2:$G$5523,4,0),$C$2:$G$5523,5,0)</f>
        <v>Electrical equipment</v>
      </c>
      <c r="L2521" t="str">
        <f>VLOOKUP(VLOOKUP(VLOOKUP(VLOOKUP(VLOOKUP(F2521,$C$2:$G$5523,4,0),$C$2:$G$5523,4,0),$C$2:$G$5523,4,0),$C$2:$G$5523,4,0),$C$2:$G$5523,5,0)</f>
        <v>MANUFACTURED PRODUCTS</v>
      </c>
      <c r="M2521" t="str">
        <f>L2521&amp;" - "&amp;K2521&amp;" - "&amp;J2521&amp;" - "&amp;I2521&amp;" - "&amp;H2521&amp;" - "&amp;G2521</f>
        <v>MANUFACTURED PRODUCTS - Electrical equipment - Domestic appliances - Electric domestic appliances - Sub-contracted operations as part of manufacturing of electric domestic appliances - Sub-contracted operations as part of manufacturing of electric domestic appliances</v>
      </c>
      <c r="N2521" t="s">
        <v>17</v>
      </c>
      <c r="O2521" t="s">
        <v>17</v>
      </c>
      <c r="P2521" t="s">
        <v>17</v>
      </c>
      <c r="Q2521" t="s">
        <v>17</v>
      </c>
    </row>
    <row r="2522" spans="1:17" hidden="1" x14ac:dyDescent="0.45">
      <c r="A2522">
        <v>1211312</v>
      </c>
      <c r="B2522">
        <v>4</v>
      </c>
      <c r="C2522" t="s">
        <v>1600</v>
      </c>
      <c r="F2522" t="s">
        <v>1590</v>
      </c>
      <c r="G2522" t="s">
        <v>10567</v>
      </c>
      <c r="N2522" t="s">
        <v>17</v>
      </c>
      <c r="O2522" t="s">
        <v>17</v>
      </c>
      <c r="P2522" t="s">
        <v>17</v>
      </c>
      <c r="Q2522" t="s">
        <v>17</v>
      </c>
    </row>
    <row r="2523" spans="1:17" hidden="1" x14ac:dyDescent="0.45">
      <c r="A2523">
        <v>1211313</v>
      </c>
      <c r="B2523">
        <v>5</v>
      </c>
      <c r="C2523" t="s">
        <v>10568</v>
      </c>
      <c r="F2523" t="s">
        <v>1600</v>
      </c>
      <c r="G2523" t="s">
        <v>10569</v>
      </c>
      <c r="N2523" t="s">
        <v>17</v>
      </c>
      <c r="O2523" t="s">
        <v>17</v>
      </c>
      <c r="P2523" t="s">
        <v>17</v>
      </c>
      <c r="Q2523" t="s">
        <v>17</v>
      </c>
    </row>
    <row r="2524" spans="1:17" x14ac:dyDescent="0.45">
      <c r="A2524">
        <v>1211314</v>
      </c>
      <c r="B2524">
        <v>6</v>
      </c>
      <c r="C2524" s="2" t="s">
        <v>10570</v>
      </c>
      <c r="D2524">
        <v>2752</v>
      </c>
      <c r="E2524" t="s">
        <v>10571</v>
      </c>
      <c r="F2524" t="s">
        <v>10568</v>
      </c>
      <c r="G2524" t="s">
        <v>10572</v>
      </c>
      <c r="H2524" t="str">
        <f t="shared" ref="H2524:H2527" si="1812">VLOOKUP(F2524,$C$2:$G$5523,5,0)</f>
        <v>Domestic cooking and heating equipment, non-electric</v>
      </c>
      <c r="I2524" t="str">
        <f t="shared" ref="I2524:I2527" si="1813">VLOOKUP(VLOOKUP(F2524,$C$2:$G$5523,4,0),$C$2:$G$5523,5,0)</f>
        <v>Non-electric domestic appliances</v>
      </c>
      <c r="J2524" t="str">
        <f t="shared" ref="J2524:J2527" si="1814">VLOOKUP(VLOOKUP(VLOOKUP(F2524,$C$2:$G$5523,4,0),$C$2:$G$5523,4,0),$C$2:$G$5523,5,0)</f>
        <v>Domestic appliances</v>
      </c>
      <c r="K2524" t="str">
        <f t="shared" ref="K2524:K2527" si="1815">VLOOKUP(VLOOKUP(VLOOKUP(VLOOKUP(F2524,$C$2:$G$5523,4,0),$C$2:$G$5523,4,0),$C$2:$G$5523,4,0),$C$2:$G$5523,5,0)</f>
        <v>Electrical equipment</v>
      </c>
      <c r="L2524" t="str">
        <f t="shared" ref="L2524:L2527" si="1816">VLOOKUP(VLOOKUP(VLOOKUP(VLOOKUP(VLOOKUP(F2524,$C$2:$G$5523,4,0),$C$2:$G$5523,4,0),$C$2:$G$5523,4,0),$C$2:$G$5523,4,0),$C$2:$G$5523,5,0)</f>
        <v>MANUFACTURED PRODUCTS</v>
      </c>
      <c r="M2524" t="str">
        <f t="shared" ref="M2524:M2527" si="1817">L2524&amp;" - "&amp;K2524&amp;" - "&amp;J2524&amp;" - "&amp;I2524&amp;" - "&amp;H2524&amp;" - "&amp;G2524</f>
        <v>MANUFACTURED PRODUCTS - Electrical equipment - Domestic appliances - Non-electric domestic appliances - Domestic cooking and heating equipment, non-electric - Domestic cooking appliances and plate warmers, of iron or steel or of copper, non electric</v>
      </c>
      <c r="N2524" t="s">
        <v>17</v>
      </c>
      <c r="O2524" t="s">
        <v>17</v>
      </c>
      <c r="P2524" t="s">
        <v>17</v>
      </c>
      <c r="Q2524" t="s">
        <v>17</v>
      </c>
    </row>
    <row r="2525" spans="1:17" x14ac:dyDescent="0.45">
      <c r="A2525">
        <v>1211315</v>
      </c>
      <c r="B2525">
        <v>6</v>
      </c>
      <c r="C2525" s="2" t="s">
        <v>10573</v>
      </c>
      <c r="D2525">
        <v>2752</v>
      </c>
      <c r="E2525" t="s">
        <v>10574</v>
      </c>
      <c r="F2525" t="s">
        <v>10568</v>
      </c>
      <c r="G2525" t="s">
        <v>10575</v>
      </c>
      <c r="H2525" t="str">
        <f t="shared" si="1812"/>
        <v>Domestic cooking and heating equipment, non-electric</v>
      </c>
      <c r="I2525" t="str">
        <f t="shared" si="1813"/>
        <v>Non-electric domestic appliances</v>
      </c>
      <c r="J2525" t="str">
        <f t="shared" si="1814"/>
        <v>Domestic appliances</v>
      </c>
      <c r="K2525" t="str">
        <f t="shared" si="1815"/>
        <v>Electrical equipment</v>
      </c>
      <c r="L2525" t="str">
        <f t="shared" si="1816"/>
        <v>MANUFACTURED PRODUCTS</v>
      </c>
      <c r="M2525" t="str">
        <f t="shared" si="1817"/>
        <v>MANUFACTURED PRODUCTS - Electrical equipment - Domestic appliances - Non-electric domestic appliances - Domestic cooking and heating equipment, non-electric - Other domestic appliances, for gas fuel or for both gas and other fuels, for liquid fuel or for solid fuel</v>
      </c>
      <c r="N2525" t="s">
        <v>17</v>
      </c>
      <c r="O2525" t="s">
        <v>17</v>
      </c>
      <c r="P2525" t="s">
        <v>17</v>
      </c>
      <c r="Q2525" t="s">
        <v>17</v>
      </c>
    </row>
    <row r="2526" spans="1:17" x14ac:dyDescent="0.45">
      <c r="A2526">
        <v>1211316</v>
      </c>
      <c r="B2526">
        <v>6</v>
      </c>
      <c r="C2526" s="2" t="s">
        <v>10576</v>
      </c>
      <c r="D2526">
        <v>2752</v>
      </c>
      <c r="E2526" t="s">
        <v>10577</v>
      </c>
      <c r="F2526" t="s">
        <v>10568</v>
      </c>
      <c r="G2526" t="s">
        <v>10578</v>
      </c>
      <c r="H2526" t="str">
        <f t="shared" si="1812"/>
        <v>Domestic cooking and heating equipment, non-electric</v>
      </c>
      <c r="I2526" t="str">
        <f t="shared" si="1813"/>
        <v>Non-electric domestic appliances</v>
      </c>
      <c r="J2526" t="str">
        <f t="shared" si="1814"/>
        <v>Domestic appliances</v>
      </c>
      <c r="K2526" t="str">
        <f t="shared" si="1815"/>
        <v>Electrical equipment</v>
      </c>
      <c r="L2526" t="str">
        <f t="shared" si="1816"/>
        <v>MANUFACTURED PRODUCTS</v>
      </c>
      <c r="M2526" t="str">
        <f t="shared" si="1817"/>
        <v>MANUFACTURED PRODUCTS - Electrical equipment - Domestic appliances - Non-electric domestic appliances - Domestic cooking and heating equipment, non-electric - Air heaters or hot air distributors n.e.c., of iron or steel, non-electric</v>
      </c>
      <c r="N2526" t="s">
        <v>17</v>
      </c>
      <c r="O2526" t="s">
        <v>17</v>
      </c>
      <c r="P2526" t="s">
        <v>17</v>
      </c>
      <c r="Q2526" t="s">
        <v>17</v>
      </c>
    </row>
    <row r="2527" spans="1:17" x14ac:dyDescent="0.45">
      <c r="A2527">
        <v>1211317</v>
      </c>
      <c r="B2527">
        <v>6</v>
      </c>
      <c r="C2527" s="2" t="s">
        <v>10579</v>
      </c>
      <c r="D2527">
        <v>2752</v>
      </c>
      <c r="E2527" t="s">
        <v>10580</v>
      </c>
      <c r="F2527" t="s">
        <v>10568</v>
      </c>
      <c r="G2527" t="s">
        <v>10581</v>
      </c>
      <c r="H2527" t="str">
        <f t="shared" si="1812"/>
        <v>Domestic cooking and heating equipment, non-electric</v>
      </c>
      <c r="I2527" t="str">
        <f t="shared" si="1813"/>
        <v>Non-electric domestic appliances</v>
      </c>
      <c r="J2527" t="str">
        <f t="shared" si="1814"/>
        <v>Domestic appliances</v>
      </c>
      <c r="K2527" t="str">
        <f t="shared" si="1815"/>
        <v>Electrical equipment</v>
      </c>
      <c r="L2527" t="str">
        <f t="shared" si="1816"/>
        <v>MANUFACTURED PRODUCTS</v>
      </c>
      <c r="M2527" t="str">
        <f t="shared" si="1817"/>
        <v>MANUFACTURED PRODUCTS - Electrical equipment - Domestic appliances - Non-electric domestic appliances - Domestic cooking and heating equipment, non-electric - Water heaters, instantaneous or storage, non-electric</v>
      </c>
      <c r="N2527" t="s">
        <v>17</v>
      </c>
      <c r="O2527" t="s">
        <v>17</v>
      </c>
      <c r="P2527" t="s">
        <v>17</v>
      </c>
      <c r="Q2527" t="s">
        <v>17</v>
      </c>
    </row>
    <row r="2528" spans="1:17" hidden="1" x14ac:dyDescent="0.45">
      <c r="A2528">
        <v>1211318</v>
      </c>
      <c r="B2528">
        <v>5</v>
      </c>
      <c r="C2528" t="s">
        <v>10582</v>
      </c>
      <c r="F2528" t="s">
        <v>1600</v>
      </c>
      <c r="G2528" t="s">
        <v>10583</v>
      </c>
      <c r="N2528" t="s">
        <v>17</v>
      </c>
      <c r="O2528" t="s">
        <v>17</v>
      </c>
      <c r="P2528" t="s">
        <v>17</v>
      </c>
      <c r="Q2528" t="s">
        <v>17</v>
      </c>
    </row>
    <row r="2529" spans="1:17" x14ac:dyDescent="0.45">
      <c r="A2529">
        <v>1211319</v>
      </c>
      <c r="B2529">
        <v>6</v>
      </c>
      <c r="C2529" s="2" t="s">
        <v>10584</v>
      </c>
      <c r="D2529">
        <v>2752</v>
      </c>
      <c r="E2529" t="s">
        <v>10585</v>
      </c>
      <c r="F2529" t="s">
        <v>10582</v>
      </c>
      <c r="G2529" t="s">
        <v>10583</v>
      </c>
      <c r="H2529" t="str">
        <f>VLOOKUP(F2529,$C$2:$G$5523,5,0)</f>
        <v>Parts of stoves, cookers, plate warmers and similar non-electric domestic appliances</v>
      </c>
      <c r="I2529" t="str">
        <f>VLOOKUP(VLOOKUP(F2529,$C$2:$G$5523,4,0),$C$2:$G$5523,5,0)</f>
        <v>Non-electric domestic appliances</v>
      </c>
      <c r="J2529" t="str">
        <f>VLOOKUP(VLOOKUP(VLOOKUP(F2529,$C$2:$G$5523,4,0),$C$2:$G$5523,4,0),$C$2:$G$5523,5,0)</f>
        <v>Domestic appliances</v>
      </c>
      <c r="K2529" t="str">
        <f>VLOOKUP(VLOOKUP(VLOOKUP(VLOOKUP(F2529,$C$2:$G$5523,4,0),$C$2:$G$5523,4,0),$C$2:$G$5523,4,0),$C$2:$G$5523,5,0)</f>
        <v>Electrical equipment</v>
      </c>
      <c r="L2529" t="str">
        <f>VLOOKUP(VLOOKUP(VLOOKUP(VLOOKUP(VLOOKUP(F2529,$C$2:$G$5523,4,0),$C$2:$G$5523,4,0),$C$2:$G$5523,4,0),$C$2:$G$5523,4,0),$C$2:$G$5523,5,0)</f>
        <v>MANUFACTURED PRODUCTS</v>
      </c>
      <c r="M2529" t="str">
        <f>L2529&amp;" - "&amp;K2529&amp;" - "&amp;J2529&amp;" - "&amp;I2529&amp;" - "&amp;H2529&amp;" - "&amp;G2529</f>
        <v>MANUFACTURED PRODUCTS - Electrical equipment - Domestic appliances - Non-electric domestic appliances - Parts of stoves, cookers, plate warmers and similar non-electric domestic appliances - Parts of stoves, cookers, plate warmers and similar non-electric domestic appliances</v>
      </c>
      <c r="N2529" t="s">
        <v>17</v>
      </c>
      <c r="O2529" t="s">
        <v>17</v>
      </c>
      <c r="P2529" t="s">
        <v>17</v>
      </c>
      <c r="Q2529" t="s">
        <v>17</v>
      </c>
    </row>
    <row r="2530" spans="1:17" hidden="1" x14ac:dyDescent="0.45">
      <c r="A2530">
        <v>1211320</v>
      </c>
      <c r="B2530">
        <v>5</v>
      </c>
      <c r="C2530" t="s">
        <v>10586</v>
      </c>
      <c r="F2530" t="s">
        <v>1600</v>
      </c>
      <c r="G2530" t="s">
        <v>10587</v>
      </c>
      <c r="N2530" t="s">
        <v>17</v>
      </c>
      <c r="O2530" t="s">
        <v>17</v>
      </c>
      <c r="P2530" t="s">
        <v>17</v>
      </c>
      <c r="Q2530" t="s">
        <v>17</v>
      </c>
    </row>
    <row r="2531" spans="1:17" x14ac:dyDescent="0.45">
      <c r="A2531">
        <v>1211321</v>
      </c>
      <c r="B2531">
        <v>6</v>
      </c>
      <c r="C2531" s="2" t="s">
        <v>10588</v>
      </c>
      <c r="D2531">
        <v>2752</v>
      </c>
      <c r="E2531" t="s">
        <v>10589</v>
      </c>
      <c r="F2531" t="s">
        <v>10586</v>
      </c>
      <c r="G2531" t="s">
        <v>10587</v>
      </c>
      <c r="H2531" t="str">
        <f>VLOOKUP(F2531,$C$2:$G$5523,5,0)</f>
        <v>Sub-contracted operations as part of manufacturing of non-electric domestic appliances</v>
      </c>
      <c r="I2531" t="str">
        <f>VLOOKUP(VLOOKUP(F2531,$C$2:$G$5523,4,0),$C$2:$G$5523,5,0)</f>
        <v>Non-electric domestic appliances</v>
      </c>
      <c r="J2531" t="str">
        <f>VLOOKUP(VLOOKUP(VLOOKUP(F2531,$C$2:$G$5523,4,0),$C$2:$G$5523,4,0),$C$2:$G$5523,5,0)</f>
        <v>Domestic appliances</v>
      </c>
      <c r="K2531" t="str">
        <f>VLOOKUP(VLOOKUP(VLOOKUP(VLOOKUP(F2531,$C$2:$G$5523,4,0),$C$2:$G$5523,4,0),$C$2:$G$5523,4,0),$C$2:$G$5523,5,0)</f>
        <v>Electrical equipment</v>
      </c>
      <c r="L2531" t="str">
        <f>VLOOKUP(VLOOKUP(VLOOKUP(VLOOKUP(VLOOKUP(F2531,$C$2:$G$5523,4,0),$C$2:$G$5523,4,0),$C$2:$G$5523,4,0),$C$2:$G$5523,4,0),$C$2:$G$5523,5,0)</f>
        <v>MANUFACTURED PRODUCTS</v>
      </c>
      <c r="M2531" t="str">
        <f>L2531&amp;" - "&amp;K2531&amp;" - "&amp;J2531&amp;" - "&amp;I2531&amp;" - "&amp;H2531&amp;" - "&amp;G2531</f>
        <v>MANUFACTURED PRODUCTS - Electrical equipment - Domestic appliances - Non-electric domestic appliances - Sub-contracted operations as part of manufacturing of non-electric domestic appliances - Sub-contracted operations as part of manufacturing of non-electric domestic appliances</v>
      </c>
      <c r="N2531" t="s">
        <v>17</v>
      </c>
      <c r="O2531" t="s">
        <v>17</v>
      </c>
      <c r="P2531" t="s">
        <v>17</v>
      </c>
      <c r="Q2531" t="s">
        <v>17</v>
      </c>
    </row>
    <row r="2532" spans="1:17" hidden="1" x14ac:dyDescent="0.45">
      <c r="A2532">
        <v>1211322</v>
      </c>
      <c r="B2532">
        <v>3</v>
      </c>
      <c r="C2532" t="s">
        <v>1603</v>
      </c>
      <c r="F2532" t="s">
        <v>1532</v>
      </c>
      <c r="G2532" t="s">
        <v>10590</v>
      </c>
      <c r="N2532" t="s">
        <v>17</v>
      </c>
      <c r="O2532" t="s">
        <v>17</v>
      </c>
      <c r="P2532" t="s">
        <v>17</v>
      </c>
      <c r="Q2532" t="s">
        <v>17</v>
      </c>
    </row>
    <row r="2533" spans="1:17" hidden="1" x14ac:dyDescent="0.45">
      <c r="A2533">
        <v>1211323</v>
      </c>
      <c r="B2533">
        <v>4</v>
      </c>
      <c r="C2533" t="s">
        <v>1606</v>
      </c>
      <c r="F2533" t="s">
        <v>1603</v>
      </c>
      <c r="G2533" t="s">
        <v>10590</v>
      </c>
      <c r="N2533" t="s">
        <v>17</v>
      </c>
      <c r="O2533" t="s">
        <v>17</v>
      </c>
      <c r="P2533" t="s">
        <v>17</v>
      </c>
      <c r="Q2533" t="s">
        <v>17</v>
      </c>
    </row>
    <row r="2534" spans="1:17" hidden="1" x14ac:dyDescent="0.45">
      <c r="A2534">
        <v>1211324</v>
      </c>
      <c r="B2534">
        <v>5</v>
      </c>
      <c r="C2534" t="s">
        <v>10591</v>
      </c>
      <c r="F2534" t="s">
        <v>1606</v>
      </c>
      <c r="G2534" t="s">
        <v>10592</v>
      </c>
      <c r="N2534" t="s">
        <v>17</v>
      </c>
      <c r="O2534" t="s">
        <v>17</v>
      </c>
      <c r="P2534" t="s">
        <v>17</v>
      </c>
      <c r="Q2534" t="s">
        <v>17</v>
      </c>
    </row>
    <row r="2535" spans="1:17" x14ac:dyDescent="0.45">
      <c r="A2535">
        <v>1211325</v>
      </c>
      <c r="B2535">
        <v>6</v>
      </c>
      <c r="C2535" s="2" t="s">
        <v>10593</v>
      </c>
      <c r="D2535">
        <v>2790</v>
      </c>
      <c r="E2535" t="s">
        <v>10594</v>
      </c>
      <c r="F2535" t="s">
        <v>10591</v>
      </c>
      <c r="G2535" t="s">
        <v>10595</v>
      </c>
      <c r="H2535" t="str">
        <f t="shared" ref="H2535:H2537" si="1818">VLOOKUP(F2535,$C$2:$G$5523,5,0)</f>
        <v>Other electrical equipment and parts thereof</v>
      </c>
      <c r="I2535" t="str">
        <f t="shared" ref="I2535:I2537" si="1819">VLOOKUP(VLOOKUP(F2535,$C$2:$G$5523,4,0),$C$2:$G$5523,5,0)</f>
        <v>Other electrical equipment</v>
      </c>
      <c r="J2535" t="str">
        <f t="shared" ref="J2535:J2537" si="1820">VLOOKUP(VLOOKUP(VLOOKUP(F2535,$C$2:$G$5523,4,0),$C$2:$G$5523,4,0),$C$2:$G$5523,5,0)</f>
        <v>Other electrical equipment</v>
      </c>
      <c r="K2535" t="str">
        <f t="shared" ref="K2535:K2537" si="1821">VLOOKUP(VLOOKUP(VLOOKUP(VLOOKUP(F2535,$C$2:$G$5523,4,0),$C$2:$G$5523,4,0),$C$2:$G$5523,4,0),$C$2:$G$5523,5,0)</f>
        <v>Electrical equipment</v>
      </c>
      <c r="L2535" t="str">
        <f t="shared" ref="L2535:L2537" si="1822">VLOOKUP(VLOOKUP(VLOOKUP(VLOOKUP(VLOOKUP(F2535,$C$2:$G$5523,4,0),$C$2:$G$5523,4,0),$C$2:$G$5523,4,0),$C$2:$G$5523,4,0),$C$2:$G$5523,5,0)</f>
        <v>MANUFACTURED PRODUCTS</v>
      </c>
      <c r="M2535" t="str">
        <f t="shared" ref="M2535:M2537" si="1823">L2535&amp;" - "&amp;K2535&amp;" - "&amp;J2535&amp;" - "&amp;I2535&amp;" - "&amp;H2535&amp;" - "&amp;G2535</f>
        <v>MANUFACTURED PRODUCTS - Electrical equipment - Other electrical equipment - Other electrical equipment - Other electrical equipment and parts thereof - Electrical machines and apparatus having individual functions</v>
      </c>
      <c r="N2535" t="s">
        <v>17</v>
      </c>
      <c r="O2535" t="s">
        <v>17</v>
      </c>
      <c r="P2535" t="s">
        <v>17</v>
      </c>
      <c r="Q2535" t="s">
        <v>10596</v>
      </c>
    </row>
    <row r="2536" spans="1:17" x14ac:dyDescent="0.45">
      <c r="A2536">
        <v>1211326</v>
      </c>
      <c r="B2536">
        <v>6</v>
      </c>
      <c r="C2536" s="2" t="s">
        <v>10597</v>
      </c>
      <c r="D2536">
        <v>2790</v>
      </c>
      <c r="E2536" t="s">
        <v>10598</v>
      </c>
      <c r="F2536" t="s">
        <v>10591</v>
      </c>
      <c r="G2536" t="s">
        <v>10599</v>
      </c>
      <c r="H2536" t="str">
        <f t="shared" si="1818"/>
        <v>Other electrical equipment and parts thereof</v>
      </c>
      <c r="I2536" t="str">
        <f t="shared" si="1819"/>
        <v>Other electrical equipment</v>
      </c>
      <c r="J2536" t="str">
        <f t="shared" si="1820"/>
        <v>Other electrical equipment</v>
      </c>
      <c r="K2536" t="str">
        <f t="shared" si="1821"/>
        <v>Electrical equipment</v>
      </c>
      <c r="L2536" t="str">
        <f t="shared" si="1822"/>
        <v>MANUFACTURED PRODUCTS</v>
      </c>
      <c r="M2536" t="str">
        <f t="shared" si="1823"/>
        <v>MANUFACTURED PRODUCTS - Electrical equipment - Other electrical equipment - Other electrical equipment - Other electrical equipment and parts thereof - Electrical insulators; insulating fittings for electrical machines or equipment; electrical conduit tubing</v>
      </c>
      <c r="N2536" t="s">
        <v>17</v>
      </c>
      <c r="O2536" t="s">
        <v>17</v>
      </c>
      <c r="P2536" t="s">
        <v>17</v>
      </c>
      <c r="Q2536" t="s">
        <v>17</v>
      </c>
    </row>
    <row r="2537" spans="1:17" x14ac:dyDescent="0.45">
      <c r="A2537">
        <v>1211327</v>
      </c>
      <c r="B2537">
        <v>6</v>
      </c>
      <c r="C2537" s="2" t="s">
        <v>10600</v>
      </c>
      <c r="D2537">
        <v>2790</v>
      </c>
      <c r="E2537" t="s">
        <v>10601</v>
      </c>
      <c r="F2537" t="s">
        <v>10591</v>
      </c>
      <c r="G2537" t="s">
        <v>10602</v>
      </c>
      <c r="H2537" t="str">
        <f t="shared" si="1818"/>
        <v>Other electrical equipment and parts thereof</v>
      </c>
      <c r="I2537" t="str">
        <f t="shared" si="1819"/>
        <v>Other electrical equipment</v>
      </c>
      <c r="J2537" t="str">
        <f t="shared" si="1820"/>
        <v>Other electrical equipment</v>
      </c>
      <c r="K2537" t="str">
        <f t="shared" si="1821"/>
        <v>Electrical equipment</v>
      </c>
      <c r="L2537" t="str">
        <f t="shared" si="1822"/>
        <v>MANUFACTURED PRODUCTS</v>
      </c>
      <c r="M2537" t="str">
        <f t="shared" si="1823"/>
        <v>MANUFACTURED PRODUCTS - Electrical equipment - Other electrical equipment - Other electrical equipment - Other electrical equipment and parts thereof - Carbon electrodes and other articles of graphite or other carbon for electrical purposes</v>
      </c>
      <c r="N2537" t="s">
        <v>17</v>
      </c>
      <c r="O2537" t="s">
        <v>17</v>
      </c>
      <c r="P2537" t="s">
        <v>17</v>
      </c>
      <c r="Q2537" t="s">
        <v>17</v>
      </c>
    </row>
    <row r="2538" spans="1:17" hidden="1" x14ac:dyDescent="0.45">
      <c r="A2538">
        <v>1211328</v>
      </c>
      <c r="B2538">
        <v>5</v>
      </c>
      <c r="C2538" t="s">
        <v>10603</v>
      </c>
      <c r="F2538" t="s">
        <v>1606</v>
      </c>
      <c r="G2538" t="s">
        <v>10604</v>
      </c>
      <c r="N2538" t="s">
        <v>17</v>
      </c>
      <c r="O2538" t="s">
        <v>17</v>
      </c>
      <c r="P2538" t="s">
        <v>17</v>
      </c>
      <c r="Q2538" t="s">
        <v>17</v>
      </c>
    </row>
    <row r="2539" spans="1:17" x14ac:dyDescent="0.45">
      <c r="A2539">
        <v>1211329</v>
      </c>
      <c r="B2539">
        <v>6</v>
      </c>
      <c r="C2539" s="2" t="s">
        <v>10605</v>
      </c>
      <c r="D2539">
        <v>2790</v>
      </c>
      <c r="E2539" t="s">
        <v>10606</v>
      </c>
      <c r="F2539" t="s">
        <v>10603</v>
      </c>
      <c r="G2539" t="s">
        <v>10604</v>
      </c>
      <c r="H2539" t="str">
        <f>VLOOKUP(F2539,$C$2:$G$5523,5,0)</f>
        <v>Indicator panels with liquid crystal devices or light emitting diodes; electric sound or visual signalling apparatus</v>
      </c>
      <c r="I2539" t="str">
        <f>VLOOKUP(VLOOKUP(F2539,$C$2:$G$5523,4,0),$C$2:$G$5523,5,0)</f>
        <v>Other electrical equipment</v>
      </c>
      <c r="J2539" t="str">
        <f>VLOOKUP(VLOOKUP(VLOOKUP(F2539,$C$2:$G$5523,4,0),$C$2:$G$5523,4,0),$C$2:$G$5523,5,0)</f>
        <v>Other electrical equipment</v>
      </c>
      <c r="K2539" t="str">
        <f>VLOOKUP(VLOOKUP(VLOOKUP(VLOOKUP(F2539,$C$2:$G$5523,4,0),$C$2:$G$5523,4,0),$C$2:$G$5523,4,0),$C$2:$G$5523,5,0)</f>
        <v>Electrical equipment</v>
      </c>
      <c r="L2539" t="str">
        <f>VLOOKUP(VLOOKUP(VLOOKUP(VLOOKUP(VLOOKUP(F2539,$C$2:$G$5523,4,0),$C$2:$G$5523,4,0),$C$2:$G$5523,4,0),$C$2:$G$5523,4,0),$C$2:$G$5523,5,0)</f>
        <v>MANUFACTURED PRODUCTS</v>
      </c>
      <c r="M2539" t="str">
        <f>L2539&amp;" - "&amp;K2539&amp;" - "&amp;J2539&amp;" - "&amp;I2539&amp;" - "&amp;H2539&amp;" - "&amp;G2539</f>
        <v>MANUFACTURED PRODUCTS - Electrical equipment - Other electrical equipment - Other electrical equipment - Indicator panels with liquid crystal devices or light emitting diodes; electric sound or visual signalling apparatus - Indicator panels with liquid crystal devices or light emitting diodes; electric sound or visual signalling apparatus</v>
      </c>
      <c r="N2539" t="s">
        <v>17</v>
      </c>
      <c r="O2539" t="s">
        <v>17</v>
      </c>
      <c r="P2539" t="s">
        <v>17</v>
      </c>
      <c r="Q2539" t="s">
        <v>17</v>
      </c>
    </row>
    <row r="2540" spans="1:17" hidden="1" x14ac:dyDescent="0.45">
      <c r="A2540">
        <v>1211330</v>
      </c>
      <c r="B2540">
        <v>5</v>
      </c>
      <c r="C2540" t="s">
        <v>10607</v>
      </c>
      <c r="F2540" t="s">
        <v>1606</v>
      </c>
      <c r="G2540" t="s">
        <v>10608</v>
      </c>
      <c r="N2540" t="s">
        <v>17</v>
      </c>
      <c r="O2540" t="s">
        <v>17</v>
      </c>
      <c r="P2540" t="s">
        <v>17</v>
      </c>
      <c r="Q2540" t="s">
        <v>17</v>
      </c>
    </row>
    <row r="2541" spans="1:17" x14ac:dyDescent="0.45">
      <c r="A2541">
        <v>1211331</v>
      </c>
      <c r="B2541">
        <v>6</v>
      </c>
      <c r="C2541" s="2" t="s">
        <v>10609</v>
      </c>
      <c r="D2541">
        <v>2790</v>
      </c>
      <c r="E2541" t="s">
        <v>10610</v>
      </c>
      <c r="F2541" t="s">
        <v>10607</v>
      </c>
      <c r="G2541" t="s">
        <v>10611</v>
      </c>
      <c r="H2541" t="str">
        <f t="shared" ref="H2541:H2543" si="1824">VLOOKUP(F2541,$C$2:$G$5523,5,0)</f>
        <v>Electrical soldering, brazing and welding tools, surface tempering and hot spraying machines and apparatus</v>
      </c>
      <c r="I2541" t="str">
        <f t="shared" ref="I2541:I2543" si="1825">VLOOKUP(VLOOKUP(F2541,$C$2:$G$5523,4,0),$C$2:$G$5523,5,0)</f>
        <v>Other electrical equipment</v>
      </c>
      <c r="J2541" t="str">
        <f t="shared" ref="J2541:J2543" si="1826">VLOOKUP(VLOOKUP(VLOOKUP(F2541,$C$2:$G$5523,4,0),$C$2:$G$5523,4,0),$C$2:$G$5523,5,0)</f>
        <v>Other electrical equipment</v>
      </c>
      <c r="K2541" t="str">
        <f t="shared" ref="K2541:K2543" si="1827">VLOOKUP(VLOOKUP(VLOOKUP(VLOOKUP(F2541,$C$2:$G$5523,4,0),$C$2:$G$5523,4,0),$C$2:$G$5523,4,0),$C$2:$G$5523,5,0)</f>
        <v>Electrical equipment</v>
      </c>
      <c r="L2541" t="str">
        <f t="shared" ref="L2541:L2543" si="1828">VLOOKUP(VLOOKUP(VLOOKUP(VLOOKUP(VLOOKUP(F2541,$C$2:$G$5523,4,0),$C$2:$G$5523,4,0),$C$2:$G$5523,4,0),$C$2:$G$5523,4,0),$C$2:$G$5523,5,0)</f>
        <v>MANUFACTURED PRODUCTS</v>
      </c>
      <c r="M2541" t="str">
        <f t="shared" ref="M2541:M2543" si="1829">L2541&amp;" - "&amp;K2541&amp;" - "&amp;J2541&amp;" - "&amp;I2541&amp;" - "&amp;H2541&amp;" - "&amp;G2541</f>
        <v>MANUFACTURED PRODUCTS - Electrical equipment - Other electrical equipment - Other electrical equipment - Electrical soldering, brazing and welding tools, surface tempering and hot spraying machines and apparatus - Electrical machinery and apparatus for soldering, brazing or welding; electric machines and apparatus for hot spraying of metals or sintered metal carbides</v>
      </c>
      <c r="N2541" t="s">
        <v>17</v>
      </c>
      <c r="O2541" t="s">
        <v>17</v>
      </c>
      <c r="P2541" t="s">
        <v>17</v>
      </c>
      <c r="Q2541" t="s">
        <v>17</v>
      </c>
    </row>
    <row r="2542" spans="1:17" x14ac:dyDescent="0.45">
      <c r="A2542">
        <v>1211332</v>
      </c>
      <c r="B2542">
        <v>6</v>
      </c>
      <c r="C2542" s="2" t="s">
        <v>10612</v>
      </c>
      <c r="D2542">
        <v>2790</v>
      </c>
      <c r="E2542" t="s">
        <v>10613</v>
      </c>
      <c r="F2542" t="s">
        <v>10607</v>
      </c>
      <c r="G2542" t="s">
        <v>10614</v>
      </c>
      <c r="H2542" t="str">
        <f t="shared" si="1824"/>
        <v>Electrical soldering, brazing and welding tools, surface tempering and hot spraying machines and apparatus</v>
      </c>
      <c r="I2542" t="str">
        <f t="shared" si="1825"/>
        <v>Other electrical equipment</v>
      </c>
      <c r="J2542" t="str">
        <f t="shared" si="1826"/>
        <v>Other electrical equipment</v>
      </c>
      <c r="K2542" t="str">
        <f t="shared" si="1827"/>
        <v>Electrical equipment</v>
      </c>
      <c r="L2542" t="str">
        <f t="shared" si="1828"/>
        <v>MANUFACTURED PRODUCTS</v>
      </c>
      <c r="M2542" t="str">
        <f t="shared" si="1829"/>
        <v>MANUFACTURED PRODUCTS - Electrical equipment - Other electrical equipment - Other electrical equipment - Electrical soldering, brazing and welding tools, surface tempering and hot spraying machines and apparatus - Parts of electrical machinery and apparatus for soldering, brazing or welding; electric machines and apparatus for hot spraying of metals or sintered metal carbides</v>
      </c>
      <c r="N2542" t="s">
        <v>17</v>
      </c>
      <c r="O2542" t="s">
        <v>17</v>
      </c>
      <c r="P2542" t="s">
        <v>17</v>
      </c>
      <c r="Q2542" t="s">
        <v>17</v>
      </c>
    </row>
    <row r="2543" spans="1:17" x14ac:dyDescent="0.45">
      <c r="A2543">
        <v>1211333</v>
      </c>
      <c r="B2543">
        <v>6</v>
      </c>
      <c r="C2543" s="2" t="s">
        <v>10615</v>
      </c>
      <c r="D2543">
        <v>2790</v>
      </c>
      <c r="E2543" t="s">
        <v>10616</v>
      </c>
      <c r="F2543" t="s">
        <v>10607</v>
      </c>
      <c r="G2543" t="s">
        <v>10617</v>
      </c>
      <c r="H2543" t="str">
        <f t="shared" si="1824"/>
        <v>Electrical soldering, brazing and welding tools, surface tempering and hot spraying machines and apparatus</v>
      </c>
      <c r="I2543" t="str">
        <f t="shared" si="1825"/>
        <v>Other electrical equipment</v>
      </c>
      <c r="J2543" t="str">
        <f t="shared" si="1826"/>
        <v>Other electrical equipment</v>
      </c>
      <c r="K2543" t="str">
        <f t="shared" si="1827"/>
        <v>Electrical equipment</v>
      </c>
      <c r="L2543" t="str">
        <f t="shared" si="1828"/>
        <v>MANUFACTURED PRODUCTS</v>
      </c>
      <c r="M2543" t="str">
        <f t="shared" si="1829"/>
        <v>MANUFACTURED PRODUCTS - Electrical equipment - Other electrical equipment - Other electrical equipment - Electrical soldering, brazing and welding tools, surface tempering and hot spraying machines and apparatus - Parts of other electrical equipment; electrical parts of machinery or apparatus n.e.c.</v>
      </c>
      <c r="N2543" t="s">
        <v>17</v>
      </c>
      <c r="O2543" t="s">
        <v>17</v>
      </c>
      <c r="P2543" t="s">
        <v>17</v>
      </c>
      <c r="Q2543" t="s">
        <v>17</v>
      </c>
    </row>
    <row r="2544" spans="1:17" hidden="1" x14ac:dyDescent="0.45">
      <c r="A2544">
        <v>1211334</v>
      </c>
      <c r="B2544">
        <v>5</v>
      </c>
      <c r="C2544" t="s">
        <v>10618</v>
      </c>
      <c r="F2544" t="s">
        <v>1606</v>
      </c>
      <c r="G2544" t="s">
        <v>10619</v>
      </c>
      <c r="N2544" t="s">
        <v>17</v>
      </c>
      <c r="O2544" t="s">
        <v>17</v>
      </c>
      <c r="P2544" t="s">
        <v>17</v>
      </c>
      <c r="Q2544" t="s">
        <v>17</v>
      </c>
    </row>
    <row r="2545" spans="1:17" x14ac:dyDescent="0.45">
      <c r="A2545">
        <v>1211335</v>
      </c>
      <c r="B2545">
        <v>6</v>
      </c>
      <c r="C2545" s="2" t="s">
        <v>10620</v>
      </c>
      <c r="D2545">
        <v>2790</v>
      </c>
      <c r="E2545" t="s">
        <v>10621</v>
      </c>
      <c r="F2545" t="s">
        <v>10618</v>
      </c>
      <c r="G2545" t="s">
        <v>10622</v>
      </c>
      <c r="H2545" t="str">
        <f t="shared" ref="H2545:H2549" si="1830">VLOOKUP(F2545,$C$2:$G$5523,5,0)</f>
        <v>Other electrical equipment n.e.c.</v>
      </c>
      <c r="I2545" t="str">
        <f t="shared" ref="I2545:I2549" si="1831">VLOOKUP(VLOOKUP(F2545,$C$2:$G$5523,4,0),$C$2:$G$5523,5,0)</f>
        <v>Other electrical equipment</v>
      </c>
      <c r="J2545" t="str">
        <f t="shared" ref="J2545:J2549" si="1832">VLOOKUP(VLOOKUP(VLOOKUP(F2545,$C$2:$G$5523,4,0),$C$2:$G$5523,4,0),$C$2:$G$5523,5,0)</f>
        <v>Other electrical equipment</v>
      </c>
      <c r="K2545" t="str">
        <f t="shared" ref="K2545:K2549" si="1833">VLOOKUP(VLOOKUP(VLOOKUP(VLOOKUP(F2545,$C$2:$G$5523,4,0),$C$2:$G$5523,4,0),$C$2:$G$5523,4,0),$C$2:$G$5523,5,0)</f>
        <v>Electrical equipment</v>
      </c>
      <c r="L2545" t="str">
        <f t="shared" ref="L2545:L2549" si="1834">VLOOKUP(VLOOKUP(VLOOKUP(VLOOKUP(VLOOKUP(F2545,$C$2:$G$5523,4,0),$C$2:$G$5523,4,0),$C$2:$G$5523,4,0),$C$2:$G$5523,4,0),$C$2:$G$5523,5,0)</f>
        <v>MANUFACTURED PRODUCTS</v>
      </c>
      <c r="M2545" t="str">
        <f t="shared" ref="M2545:M2549" si="1835">L2545&amp;" - "&amp;K2545&amp;" - "&amp;J2545&amp;" - "&amp;I2545&amp;" - "&amp;H2545&amp;" - "&amp;G2545</f>
        <v>MANUFACTURED PRODUCTS - Electrical equipment - Other electrical equipment - Other electrical equipment - Other electrical equipment n.e.c. - Inverters, rectifiers, converters</v>
      </c>
      <c r="N2545" t="s">
        <v>17</v>
      </c>
      <c r="O2545" t="s">
        <v>17</v>
      </c>
      <c r="P2545" t="s">
        <v>17</v>
      </c>
      <c r="Q2545" t="s">
        <v>17</v>
      </c>
    </row>
    <row r="2546" spans="1:17" x14ac:dyDescent="0.45">
      <c r="A2546">
        <v>1211336</v>
      </c>
      <c r="B2546">
        <v>6</v>
      </c>
      <c r="C2546" s="2" t="s">
        <v>10623</v>
      </c>
      <c r="D2546">
        <v>2790</v>
      </c>
      <c r="E2546" t="s">
        <v>10624</v>
      </c>
      <c r="F2546" t="s">
        <v>10618</v>
      </c>
      <c r="G2546" t="s">
        <v>10625</v>
      </c>
      <c r="H2546" t="str">
        <f t="shared" si="1830"/>
        <v>Other electrical equipment n.e.c.</v>
      </c>
      <c r="I2546" t="str">
        <f t="shared" si="1831"/>
        <v>Other electrical equipment</v>
      </c>
      <c r="J2546" t="str">
        <f t="shared" si="1832"/>
        <v>Other electrical equipment</v>
      </c>
      <c r="K2546" t="str">
        <f t="shared" si="1833"/>
        <v>Electrical equipment</v>
      </c>
      <c r="L2546" t="str">
        <f t="shared" si="1834"/>
        <v>MANUFACTURED PRODUCTS</v>
      </c>
      <c r="M2546" t="str">
        <f t="shared" si="1835"/>
        <v>MANUFACTURED PRODUCTS - Electrical equipment - Other electrical equipment - Other electrical equipment - Other electrical equipment n.e.c. - Fuel cells</v>
      </c>
      <c r="N2546" t="s">
        <v>17</v>
      </c>
      <c r="O2546" t="s">
        <v>17</v>
      </c>
      <c r="P2546" t="s">
        <v>17</v>
      </c>
      <c r="Q2546" t="s">
        <v>17</v>
      </c>
    </row>
    <row r="2547" spans="1:17" x14ac:dyDescent="0.45">
      <c r="A2547">
        <v>1211337</v>
      </c>
      <c r="B2547">
        <v>6</v>
      </c>
      <c r="C2547" s="2" t="s">
        <v>10626</v>
      </c>
      <c r="D2547">
        <v>2790</v>
      </c>
      <c r="E2547" t="s">
        <v>10627</v>
      </c>
      <c r="F2547" t="s">
        <v>10618</v>
      </c>
      <c r="G2547" t="s">
        <v>10628</v>
      </c>
      <c r="H2547" t="str">
        <f t="shared" si="1830"/>
        <v>Other electrical equipment n.e.c.</v>
      </c>
      <c r="I2547" t="str">
        <f t="shared" si="1831"/>
        <v>Other electrical equipment</v>
      </c>
      <c r="J2547" t="str">
        <f t="shared" si="1832"/>
        <v>Other electrical equipment</v>
      </c>
      <c r="K2547" t="str">
        <f t="shared" si="1833"/>
        <v>Electrical equipment</v>
      </c>
      <c r="L2547" t="str">
        <f t="shared" si="1834"/>
        <v>MANUFACTURED PRODUCTS</v>
      </c>
      <c r="M2547" t="str">
        <f t="shared" si="1835"/>
        <v>MANUFACTURED PRODUCTS - Electrical equipment - Other electrical equipment - Other electrical equipment - Other electrical equipment n.e.c. - Surge suppressors, for a voltage &gt; 1.000 V</v>
      </c>
      <c r="N2547" t="s">
        <v>17</v>
      </c>
      <c r="O2547" t="s">
        <v>17</v>
      </c>
      <c r="P2547" t="s">
        <v>17</v>
      </c>
      <c r="Q2547" t="s">
        <v>17</v>
      </c>
    </row>
    <row r="2548" spans="1:17" x14ac:dyDescent="0.45">
      <c r="A2548">
        <v>1211338</v>
      </c>
      <c r="B2548">
        <v>6</v>
      </c>
      <c r="C2548" s="2" t="s">
        <v>10629</v>
      </c>
      <c r="D2548">
        <v>2790</v>
      </c>
      <c r="E2548" t="s">
        <v>10630</v>
      </c>
      <c r="F2548" t="s">
        <v>10618</v>
      </c>
      <c r="G2548" t="s">
        <v>10631</v>
      </c>
      <c r="H2548" t="str">
        <f t="shared" si="1830"/>
        <v>Other electrical equipment n.e.c.</v>
      </c>
      <c r="I2548" t="str">
        <f t="shared" si="1831"/>
        <v>Other electrical equipment</v>
      </c>
      <c r="J2548" t="str">
        <f t="shared" si="1832"/>
        <v>Other electrical equipment</v>
      </c>
      <c r="K2548" t="str">
        <f t="shared" si="1833"/>
        <v>Electrical equipment</v>
      </c>
      <c r="L2548" t="str">
        <f t="shared" si="1834"/>
        <v>MANUFACTURED PRODUCTS</v>
      </c>
      <c r="M2548" t="str">
        <f t="shared" si="1835"/>
        <v>MANUFACTURED PRODUCTS - Electrical equipment - Other electrical equipment - Other electrical equipment - Other electrical equipment n.e.c. - Appliance cords, extension cords, and other electrical cord sets with insulated wire and connectors</v>
      </c>
      <c r="N2548" t="s">
        <v>17</v>
      </c>
      <c r="O2548" t="s">
        <v>17</v>
      </c>
      <c r="P2548" t="s">
        <v>17</v>
      </c>
      <c r="Q2548" t="s">
        <v>17</v>
      </c>
    </row>
    <row r="2549" spans="1:17" x14ac:dyDescent="0.45">
      <c r="A2549">
        <v>1211339</v>
      </c>
      <c r="B2549">
        <v>6</v>
      </c>
      <c r="C2549" s="2" t="s">
        <v>10632</v>
      </c>
      <c r="D2549">
        <v>2790</v>
      </c>
      <c r="E2549" t="s">
        <v>10633</v>
      </c>
      <c r="F2549" t="s">
        <v>10618</v>
      </c>
      <c r="G2549" t="s">
        <v>10634</v>
      </c>
      <c r="H2549" t="str">
        <f t="shared" si="1830"/>
        <v>Other electrical equipment n.e.c.</v>
      </c>
      <c r="I2549" t="str">
        <f t="shared" si="1831"/>
        <v>Other electrical equipment</v>
      </c>
      <c r="J2549" t="str">
        <f t="shared" si="1832"/>
        <v>Other electrical equipment</v>
      </c>
      <c r="K2549" t="str">
        <f t="shared" si="1833"/>
        <v>Electrical equipment</v>
      </c>
      <c r="L2549" t="str">
        <f t="shared" si="1834"/>
        <v>MANUFACTURED PRODUCTS</v>
      </c>
      <c r="M2549" t="str">
        <f t="shared" si="1835"/>
        <v>MANUFACTURED PRODUCTS - Electrical equipment - Other electrical equipment - Other electrical equipment - Other electrical equipment n.e.c. - Electro-magnets; electro-magnetic couplings and brakes; electro-magnetic lifting heads; electrical particle accelerators; electrical signal generators and other electrical equipment n.e.c.</v>
      </c>
      <c r="N2549" t="s">
        <v>17</v>
      </c>
      <c r="O2549" t="s">
        <v>10635</v>
      </c>
      <c r="P2549" t="s">
        <v>17</v>
      </c>
      <c r="Q2549" t="s">
        <v>17</v>
      </c>
    </row>
    <row r="2550" spans="1:17" hidden="1" x14ac:dyDescent="0.45">
      <c r="A2550">
        <v>1211340</v>
      </c>
      <c r="B2550">
        <v>5</v>
      </c>
      <c r="C2550" t="s">
        <v>10636</v>
      </c>
      <c r="F2550" t="s">
        <v>1606</v>
      </c>
      <c r="G2550" t="s">
        <v>10637</v>
      </c>
      <c r="N2550" t="s">
        <v>17</v>
      </c>
      <c r="O2550" t="s">
        <v>17</v>
      </c>
      <c r="P2550" t="s">
        <v>17</v>
      </c>
      <c r="Q2550" t="s">
        <v>17</v>
      </c>
    </row>
    <row r="2551" spans="1:17" x14ac:dyDescent="0.45">
      <c r="A2551">
        <v>1211341</v>
      </c>
      <c r="B2551">
        <v>6</v>
      </c>
      <c r="C2551" s="2" t="s">
        <v>10638</v>
      </c>
      <c r="D2551">
        <v>2790</v>
      </c>
      <c r="E2551" t="s">
        <v>10639</v>
      </c>
      <c r="F2551" t="s">
        <v>10636</v>
      </c>
      <c r="G2551" t="s">
        <v>10640</v>
      </c>
      <c r="H2551" t="str">
        <f t="shared" ref="H2551:H2553" si="1836">VLOOKUP(F2551,$C$2:$G$5523,5,0)</f>
        <v>Electrical capacitors</v>
      </c>
      <c r="I2551" t="str">
        <f t="shared" ref="I2551:I2553" si="1837">VLOOKUP(VLOOKUP(F2551,$C$2:$G$5523,4,0),$C$2:$G$5523,5,0)</f>
        <v>Other electrical equipment</v>
      </c>
      <c r="J2551" t="str">
        <f t="shared" ref="J2551:J2553" si="1838">VLOOKUP(VLOOKUP(VLOOKUP(F2551,$C$2:$G$5523,4,0),$C$2:$G$5523,4,0),$C$2:$G$5523,5,0)</f>
        <v>Other electrical equipment</v>
      </c>
      <c r="K2551" t="str">
        <f t="shared" ref="K2551:K2553" si="1839">VLOOKUP(VLOOKUP(VLOOKUP(VLOOKUP(F2551,$C$2:$G$5523,4,0),$C$2:$G$5523,4,0),$C$2:$G$5523,4,0),$C$2:$G$5523,5,0)</f>
        <v>Electrical equipment</v>
      </c>
      <c r="L2551" t="str">
        <f t="shared" ref="L2551:L2553" si="1840">VLOOKUP(VLOOKUP(VLOOKUP(VLOOKUP(VLOOKUP(F2551,$C$2:$G$5523,4,0),$C$2:$G$5523,4,0),$C$2:$G$5523,4,0),$C$2:$G$5523,4,0),$C$2:$G$5523,5,0)</f>
        <v>MANUFACTURED PRODUCTS</v>
      </c>
      <c r="M2551" t="str">
        <f t="shared" ref="M2551:M2553" si="1841">L2551&amp;" - "&amp;K2551&amp;" - "&amp;J2551&amp;" - "&amp;I2551&amp;" - "&amp;H2551&amp;" - "&amp;G2551</f>
        <v>MANUFACTURED PRODUCTS - Electrical equipment - Other electrical equipment - Other electrical equipment - Electrical capacitors - Fixed capacitors for 50/60 Hz circuits having a reactive power handling capacity ≥ 0,5 kvar</v>
      </c>
      <c r="N2551" t="s">
        <v>17</v>
      </c>
      <c r="O2551" t="s">
        <v>17</v>
      </c>
      <c r="P2551" t="s">
        <v>17</v>
      </c>
      <c r="Q2551" t="s">
        <v>17</v>
      </c>
    </row>
    <row r="2552" spans="1:17" x14ac:dyDescent="0.45">
      <c r="A2552">
        <v>1211342</v>
      </c>
      <c r="B2552">
        <v>6</v>
      </c>
      <c r="C2552" s="2" t="s">
        <v>10641</v>
      </c>
      <c r="D2552">
        <v>2790</v>
      </c>
      <c r="E2552" t="s">
        <v>10642</v>
      </c>
      <c r="F2552" t="s">
        <v>10636</v>
      </c>
      <c r="G2552" t="s">
        <v>10643</v>
      </c>
      <c r="H2552" t="str">
        <f t="shared" si="1836"/>
        <v>Electrical capacitors</v>
      </c>
      <c r="I2552" t="str">
        <f t="shared" si="1837"/>
        <v>Other electrical equipment</v>
      </c>
      <c r="J2552" t="str">
        <f t="shared" si="1838"/>
        <v>Other electrical equipment</v>
      </c>
      <c r="K2552" t="str">
        <f t="shared" si="1839"/>
        <v>Electrical equipment</v>
      </c>
      <c r="L2552" t="str">
        <f t="shared" si="1840"/>
        <v>MANUFACTURED PRODUCTS</v>
      </c>
      <c r="M2552" t="str">
        <f t="shared" si="1841"/>
        <v>MANUFACTURED PRODUCTS - Electrical equipment - Other electrical equipment - Other electrical equipment - Electrical capacitors - Other fixed capacitors</v>
      </c>
      <c r="N2552" t="s">
        <v>17</v>
      </c>
      <c r="O2552" t="s">
        <v>17</v>
      </c>
      <c r="P2552" t="s">
        <v>17</v>
      </c>
      <c r="Q2552" t="s">
        <v>17</v>
      </c>
    </row>
    <row r="2553" spans="1:17" x14ac:dyDescent="0.45">
      <c r="A2553">
        <v>1211343</v>
      </c>
      <c r="B2553">
        <v>6</v>
      </c>
      <c r="C2553" s="2" t="s">
        <v>10644</v>
      </c>
      <c r="D2553">
        <v>2790</v>
      </c>
      <c r="E2553" t="s">
        <v>10645</v>
      </c>
      <c r="F2553" t="s">
        <v>10636</v>
      </c>
      <c r="G2553" t="s">
        <v>10646</v>
      </c>
      <c r="H2553" t="str">
        <f t="shared" si="1836"/>
        <v>Electrical capacitors</v>
      </c>
      <c r="I2553" t="str">
        <f t="shared" si="1837"/>
        <v>Other electrical equipment</v>
      </c>
      <c r="J2553" t="str">
        <f t="shared" si="1838"/>
        <v>Other electrical equipment</v>
      </c>
      <c r="K2553" t="str">
        <f t="shared" si="1839"/>
        <v>Electrical equipment</v>
      </c>
      <c r="L2553" t="str">
        <f t="shared" si="1840"/>
        <v>MANUFACTURED PRODUCTS</v>
      </c>
      <c r="M2553" t="str">
        <f t="shared" si="1841"/>
        <v>MANUFACTURED PRODUCTS - Electrical equipment - Other electrical equipment - Other electrical equipment - Electrical capacitors - Variable or adjustable (pre-set) capacitors</v>
      </c>
      <c r="N2553" t="s">
        <v>17</v>
      </c>
      <c r="O2553" t="s">
        <v>17</v>
      </c>
      <c r="P2553" t="s">
        <v>17</v>
      </c>
      <c r="Q2553" t="s">
        <v>17</v>
      </c>
    </row>
    <row r="2554" spans="1:17" hidden="1" x14ac:dyDescent="0.45">
      <c r="A2554">
        <v>1211344</v>
      </c>
      <c r="B2554">
        <v>5</v>
      </c>
      <c r="C2554" t="s">
        <v>10647</v>
      </c>
      <c r="F2554" t="s">
        <v>1606</v>
      </c>
      <c r="G2554" t="s">
        <v>10648</v>
      </c>
      <c r="N2554" t="s">
        <v>17</v>
      </c>
      <c r="O2554" t="s">
        <v>17</v>
      </c>
      <c r="P2554" t="s">
        <v>17</v>
      </c>
      <c r="Q2554" t="s">
        <v>10649</v>
      </c>
    </row>
    <row r="2555" spans="1:17" x14ac:dyDescent="0.45">
      <c r="A2555">
        <v>1211345</v>
      </c>
      <c r="B2555">
        <v>6</v>
      </c>
      <c r="C2555" s="2" t="s">
        <v>10650</v>
      </c>
      <c r="D2555">
        <v>2790</v>
      </c>
      <c r="E2555" t="s">
        <v>10651</v>
      </c>
      <c r="F2555" t="s">
        <v>10647</v>
      </c>
      <c r="G2555" t="s">
        <v>10648</v>
      </c>
      <c r="H2555" t="str">
        <f>VLOOKUP(F2555,$C$2:$G$5523,5,0)</f>
        <v>Electrical resistors, except heating resistors</v>
      </c>
      <c r="I2555" t="str">
        <f>VLOOKUP(VLOOKUP(F2555,$C$2:$G$5523,4,0),$C$2:$G$5523,5,0)</f>
        <v>Other electrical equipment</v>
      </c>
      <c r="J2555" t="str">
        <f>VLOOKUP(VLOOKUP(VLOOKUP(F2555,$C$2:$G$5523,4,0),$C$2:$G$5523,4,0),$C$2:$G$5523,5,0)</f>
        <v>Other electrical equipment</v>
      </c>
      <c r="K2555" t="str">
        <f>VLOOKUP(VLOOKUP(VLOOKUP(VLOOKUP(F2555,$C$2:$G$5523,4,0),$C$2:$G$5523,4,0),$C$2:$G$5523,4,0),$C$2:$G$5523,5,0)</f>
        <v>Electrical equipment</v>
      </c>
      <c r="L2555" t="str">
        <f>VLOOKUP(VLOOKUP(VLOOKUP(VLOOKUP(VLOOKUP(F2555,$C$2:$G$5523,4,0),$C$2:$G$5523,4,0),$C$2:$G$5523,4,0),$C$2:$G$5523,4,0),$C$2:$G$5523,5,0)</f>
        <v>MANUFACTURED PRODUCTS</v>
      </c>
      <c r="M2555" t="str">
        <f>L2555&amp;" - "&amp;K2555&amp;" - "&amp;J2555&amp;" - "&amp;I2555&amp;" - "&amp;H2555&amp;" - "&amp;G2555</f>
        <v>MANUFACTURED PRODUCTS - Electrical equipment - Other electrical equipment - Other electrical equipment - Electrical resistors, except heating resistors - Electrical resistors, except heating resistors</v>
      </c>
      <c r="N2555" t="s">
        <v>17</v>
      </c>
      <c r="O2555" t="s">
        <v>17</v>
      </c>
      <c r="P2555" t="s">
        <v>17</v>
      </c>
      <c r="Q2555" t="s">
        <v>10652</v>
      </c>
    </row>
    <row r="2556" spans="1:17" hidden="1" x14ac:dyDescent="0.45">
      <c r="A2556">
        <v>1211346</v>
      </c>
      <c r="B2556">
        <v>5</v>
      </c>
      <c r="C2556" t="s">
        <v>10653</v>
      </c>
      <c r="F2556" t="s">
        <v>1606</v>
      </c>
      <c r="G2556" t="s">
        <v>10654</v>
      </c>
      <c r="N2556" t="s">
        <v>17</v>
      </c>
      <c r="O2556" t="s">
        <v>17</v>
      </c>
      <c r="P2556" t="s">
        <v>17</v>
      </c>
      <c r="Q2556" t="s">
        <v>17</v>
      </c>
    </row>
    <row r="2557" spans="1:17" x14ac:dyDescent="0.45">
      <c r="A2557">
        <v>1211347</v>
      </c>
      <c r="B2557">
        <v>6</v>
      </c>
      <c r="C2557" s="2" t="s">
        <v>10655</v>
      </c>
      <c r="D2557">
        <v>2790</v>
      </c>
      <c r="E2557" t="s">
        <v>10656</v>
      </c>
      <c r="F2557" t="s">
        <v>10653</v>
      </c>
      <c r="G2557" t="s">
        <v>10654</v>
      </c>
      <c r="H2557" t="str">
        <f>VLOOKUP(F2557,$C$2:$G$5523,5,0)</f>
        <v>Electrical signalling, safety or traffic control equipment for railways, tramways, roads, inland waterways, parking facilities, port installations or airfields</v>
      </c>
      <c r="I2557" t="str">
        <f>VLOOKUP(VLOOKUP(F2557,$C$2:$G$5523,4,0),$C$2:$G$5523,5,0)</f>
        <v>Other electrical equipment</v>
      </c>
      <c r="J2557" t="str">
        <f>VLOOKUP(VLOOKUP(VLOOKUP(F2557,$C$2:$G$5523,4,0),$C$2:$G$5523,4,0),$C$2:$G$5523,5,0)</f>
        <v>Other electrical equipment</v>
      </c>
      <c r="K2557" t="str">
        <f>VLOOKUP(VLOOKUP(VLOOKUP(VLOOKUP(F2557,$C$2:$G$5523,4,0),$C$2:$G$5523,4,0),$C$2:$G$5523,4,0),$C$2:$G$5523,5,0)</f>
        <v>Electrical equipment</v>
      </c>
      <c r="L2557" t="str">
        <f>VLOOKUP(VLOOKUP(VLOOKUP(VLOOKUP(VLOOKUP(F2557,$C$2:$G$5523,4,0),$C$2:$G$5523,4,0),$C$2:$G$5523,4,0),$C$2:$G$5523,4,0),$C$2:$G$5523,5,0)</f>
        <v>MANUFACTURED PRODUCTS</v>
      </c>
      <c r="M2557" t="str">
        <f>L2557&amp;" - "&amp;K2557&amp;" - "&amp;J2557&amp;" - "&amp;I2557&amp;" - "&amp;H2557&amp;" - "&amp;G2557</f>
        <v>MANUFACTURED PRODUCTS - Electrical equipment - Other electrical equipment - Other electrical equipment - Electrical signalling, safety or traffic control equipment for railways, tramways, roads, inland waterways, parking facilities, port installations or airfields - Electrical signalling, safety or traffic control equipment for railways, tramways, roads, inland waterways, parking facilities, port installations or airfields</v>
      </c>
      <c r="N2557" t="s">
        <v>17</v>
      </c>
      <c r="O2557" t="s">
        <v>17</v>
      </c>
      <c r="P2557" t="s">
        <v>17</v>
      </c>
      <c r="Q2557" t="s">
        <v>17</v>
      </c>
    </row>
    <row r="2558" spans="1:17" hidden="1" x14ac:dyDescent="0.45">
      <c r="A2558">
        <v>1211348</v>
      </c>
      <c r="B2558">
        <v>5</v>
      </c>
      <c r="C2558" t="s">
        <v>10657</v>
      </c>
      <c r="F2558" t="s">
        <v>1606</v>
      </c>
      <c r="G2558" t="s">
        <v>10658</v>
      </c>
      <c r="N2558" t="s">
        <v>17</v>
      </c>
      <c r="O2558" t="s">
        <v>17</v>
      </c>
      <c r="P2558" t="s">
        <v>17</v>
      </c>
      <c r="Q2558" t="s">
        <v>17</v>
      </c>
    </row>
    <row r="2559" spans="1:17" x14ac:dyDescent="0.45">
      <c r="A2559">
        <v>1211349</v>
      </c>
      <c r="B2559">
        <v>6</v>
      </c>
      <c r="C2559" s="2" t="s">
        <v>10659</v>
      </c>
      <c r="D2559">
        <v>2790</v>
      </c>
      <c r="E2559" t="s">
        <v>10660</v>
      </c>
      <c r="F2559" t="s">
        <v>10657</v>
      </c>
      <c r="G2559" t="s">
        <v>10661</v>
      </c>
      <c r="H2559" t="str">
        <f t="shared" ref="H2559:H2560" si="1842">VLOOKUP(F2559,$C$2:$G$5523,5,0)</f>
        <v>Parts of electrical capacitors, electrical resistors, rheostats and potentiometers</v>
      </c>
      <c r="I2559" t="str">
        <f t="shared" ref="I2559:I2560" si="1843">VLOOKUP(VLOOKUP(F2559,$C$2:$G$5523,4,0),$C$2:$G$5523,5,0)</f>
        <v>Other electrical equipment</v>
      </c>
      <c r="J2559" t="str">
        <f t="shared" ref="J2559:J2560" si="1844">VLOOKUP(VLOOKUP(VLOOKUP(F2559,$C$2:$G$5523,4,0),$C$2:$G$5523,4,0),$C$2:$G$5523,5,0)</f>
        <v>Other electrical equipment</v>
      </c>
      <c r="K2559" t="str">
        <f t="shared" ref="K2559:K2560" si="1845">VLOOKUP(VLOOKUP(VLOOKUP(VLOOKUP(F2559,$C$2:$G$5523,4,0),$C$2:$G$5523,4,0),$C$2:$G$5523,4,0),$C$2:$G$5523,5,0)</f>
        <v>Electrical equipment</v>
      </c>
      <c r="L2559" t="str">
        <f t="shared" ref="L2559:L2560" si="1846">VLOOKUP(VLOOKUP(VLOOKUP(VLOOKUP(VLOOKUP(F2559,$C$2:$G$5523,4,0),$C$2:$G$5523,4,0),$C$2:$G$5523,4,0),$C$2:$G$5523,4,0),$C$2:$G$5523,5,0)</f>
        <v>MANUFACTURED PRODUCTS</v>
      </c>
      <c r="M2559" t="str">
        <f t="shared" ref="M2559:M2560" si="1847">L2559&amp;" - "&amp;K2559&amp;" - "&amp;J2559&amp;" - "&amp;I2559&amp;" - "&amp;H2559&amp;" - "&amp;G2559</f>
        <v>MANUFACTURED PRODUCTS - Electrical equipment - Other electrical equipment - Other electrical equipment - Parts of electrical capacitors, electrical resistors, rheostats and potentiometers - Parts of electrical capacitors</v>
      </c>
      <c r="N2559" t="s">
        <v>17</v>
      </c>
      <c r="O2559" t="s">
        <v>17</v>
      </c>
      <c r="P2559" t="s">
        <v>17</v>
      </c>
      <c r="Q2559" t="s">
        <v>17</v>
      </c>
    </row>
    <row r="2560" spans="1:17" x14ac:dyDescent="0.45">
      <c r="A2560">
        <v>1211350</v>
      </c>
      <c r="B2560">
        <v>6</v>
      </c>
      <c r="C2560" s="2" t="s">
        <v>10662</v>
      </c>
      <c r="D2560">
        <v>2790</v>
      </c>
      <c r="E2560" t="s">
        <v>10663</v>
      </c>
      <c r="F2560" t="s">
        <v>10657</v>
      </c>
      <c r="G2560" t="s">
        <v>10664</v>
      </c>
      <c r="H2560" t="str">
        <f t="shared" si="1842"/>
        <v>Parts of electrical capacitors, electrical resistors, rheostats and potentiometers</v>
      </c>
      <c r="I2560" t="str">
        <f t="shared" si="1843"/>
        <v>Other electrical equipment</v>
      </c>
      <c r="J2560" t="str">
        <f t="shared" si="1844"/>
        <v>Other electrical equipment</v>
      </c>
      <c r="K2560" t="str">
        <f t="shared" si="1845"/>
        <v>Electrical equipment</v>
      </c>
      <c r="L2560" t="str">
        <f t="shared" si="1846"/>
        <v>MANUFACTURED PRODUCTS</v>
      </c>
      <c r="M2560" t="str">
        <f t="shared" si="1847"/>
        <v>MANUFACTURED PRODUCTS - Electrical equipment - Other electrical equipment - Other electrical equipment - Parts of electrical capacitors, electrical resistors, rheostats and potentiometers - Parts of electrical resistors, rheostats and potentiometers</v>
      </c>
      <c r="N2560" t="s">
        <v>17</v>
      </c>
      <c r="O2560" t="s">
        <v>17</v>
      </c>
      <c r="P2560" t="s">
        <v>17</v>
      </c>
      <c r="Q2560" t="s">
        <v>17</v>
      </c>
    </row>
    <row r="2561" spans="1:17" hidden="1" x14ac:dyDescent="0.45">
      <c r="A2561">
        <v>1211351</v>
      </c>
      <c r="B2561">
        <v>5</v>
      </c>
      <c r="C2561" t="s">
        <v>10665</v>
      </c>
      <c r="F2561" t="s">
        <v>1606</v>
      </c>
      <c r="G2561" t="s">
        <v>10666</v>
      </c>
      <c r="N2561" t="s">
        <v>17</v>
      </c>
      <c r="O2561" t="s">
        <v>17</v>
      </c>
      <c r="P2561" t="s">
        <v>17</v>
      </c>
      <c r="Q2561" t="s">
        <v>17</v>
      </c>
    </row>
    <row r="2562" spans="1:17" x14ac:dyDescent="0.45">
      <c r="A2562">
        <v>1211352</v>
      </c>
      <c r="B2562">
        <v>6</v>
      </c>
      <c r="C2562" s="2" t="s">
        <v>10667</v>
      </c>
      <c r="D2562">
        <v>2790</v>
      </c>
      <c r="E2562" t="s">
        <v>10668</v>
      </c>
      <c r="F2562" t="s">
        <v>10665</v>
      </c>
      <c r="G2562" t="s">
        <v>10666</v>
      </c>
      <c r="H2562" t="str">
        <f>VLOOKUP(F2562,$C$2:$G$5523,5,0)</f>
        <v>Sub-contracted operations as part of manufacturing of other electrical equipment</v>
      </c>
      <c r="I2562" t="str">
        <f>VLOOKUP(VLOOKUP(F2562,$C$2:$G$5523,4,0),$C$2:$G$5523,5,0)</f>
        <v>Other electrical equipment</v>
      </c>
      <c r="J2562" t="str">
        <f>VLOOKUP(VLOOKUP(VLOOKUP(F2562,$C$2:$G$5523,4,0),$C$2:$G$5523,4,0),$C$2:$G$5523,5,0)</f>
        <v>Other electrical equipment</v>
      </c>
      <c r="K2562" t="str">
        <f>VLOOKUP(VLOOKUP(VLOOKUP(VLOOKUP(F2562,$C$2:$G$5523,4,0),$C$2:$G$5523,4,0),$C$2:$G$5523,4,0),$C$2:$G$5523,5,0)</f>
        <v>Electrical equipment</v>
      </c>
      <c r="L2562" t="str">
        <f>VLOOKUP(VLOOKUP(VLOOKUP(VLOOKUP(VLOOKUP(F2562,$C$2:$G$5523,4,0),$C$2:$G$5523,4,0),$C$2:$G$5523,4,0),$C$2:$G$5523,4,0),$C$2:$G$5523,5,0)</f>
        <v>MANUFACTURED PRODUCTS</v>
      </c>
      <c r="M2562" t="str">
        <f>L2562&amp;" - "&amp;K2562&amp;" - "&amp;J2562&amp;" - "&amp;I2562&amp;" - "&amp;H2562&amp;" - "&amp;G2562</f>
        <v>MANUFACTURED PRODUCTS - Electrical equipment - Other electrical equipment - Other electrical equipment - Sub-contracted operations as part of manufacturing of other electrical equipment - Sub-contracted operations as part of manufacturing of other electrical equipment</v>
      </c>
      <c r="N2562" t="s">
        <v>17</v>
      </c>
      <c r="O2562" t="s">
        <v>17</v>
      </c>
      <c r="P2562" t="s">
        <v>17</v>
      </c>
      <c r="Q2562" t="s">
        <v>17</v>
      </c>
    </row>
    <row r="2563" spans="1:17" hidden="1" x14ac:dyDescent="0.45">
      <c r="A2563">
        <v>1211353</v>
      </c>
      <c r="B2563">
        <v>2</v>
      </c>
      <c r="C2563" t="s">
        <v>1611</v>
      </c>
      <c r="F2563" t="s">
        <v>432</v>
      </c>
      <c r="G2563" t="s">
        <v>10669</v>
      </c>
      <c r="N2563" t="s">
        <v>17</v>
      </c>
      <c r="O2563" t="s">
        <v>17</v>
      </c>
      <c r="P2563" t="s">
        <v>17</v>
      </c>
      <c r="Q2563" t="s">
        <v>17</v>
      </c>
    </row>
    <row r="2564" spans="1:17" hidden="1" x14ac:dyDescent="0.45">
      <c r="A2564">
        <v>1211354</v>
      </c>
      <c r="B2564">
        <v>3</v>
      </c>
      <c r="C2564" t="s">
        <v>1616</v>
      </c>
      <c r="F2564" t="s">
        <v>1611</v>
      </c>
      <c r="G2564" t="s">
        <v>10670</v>
      </c>
      <c r="N2564" t="s">
        <v>17</v>
      </c>
      <c r="O2564" t="s">
        <v>17</v>
      </c>
      <c r="P2564" t="s">
        <v>17</v>
      </c>
      <c r="Q2564" t="s">
        <v>17</v>
      </c>
    </row>
    <row r="2565" spans="1:17" hidden="1" x14ac:dyDescent="0.45">
      <c r="A2565">
        <v>1211355</v>
      </c>
      <c r="B2565">
        <v>4</v>
      </c>
      <c r="C2565" t="s">
        <v>1619</v>
      </c>
      <c r="F2565" t="s">
        <v>1616</v>
      </c>
      <c r="G2565" t="s">
        <v>10671</v>
      </c>
      <c r="N2565" t="s">
        <v>17</v>
      </c>
      <c r="O2565" t="s">
        <v>17</v>
      </c>
      <c r="P2565" t="s">
        <v>17</v>
      </c>
      <c r="Q2565" t="s">
        <v>10672</v>
      </c>
    </row>
    <row r="2566" spans="1:17" hidden="1" x14ac:dyDescent="0.45">
      <c r="A2566">
        <v>1211356</v>
      </c>
      <c r="B2566">
        <v>5</v>
      </c>
      <c r="C2566" t="s">
        <v>10673</v>
      </c>
      <c r="F2566" t="s">
        <v>1619</v>
      </c>
      <c r="G2566" t="s">
        <v>10674</v>
      </c>
      <c r="N2566" t="s">
        <v>17</v>
      </c>
      <c r="O2566" t="s">
        <v>17</v>
      </c>
      <c r="P2566" t="s">
        <v>17</v>
      </c>
      <c r="Q2566" t="s">
        <v>10675</v>
      </c>
    </row>
    <row r="2567" spans="1:17" x14ac:dyDescent="0.45">
      <c r="A2567">
        <v>1211357</v>
      </c>
      <c r="B2567">
        <v>6</v>
      </c>
      <c r="C2567" s="2" t="s">
        <v>10676</v>
      </c>
      <c r="D2567">
        <v>2811</v>
      </c>
      <c r="E2567" t="s">
        <v>10677</v>
      </c>
      <c r="F2567" t="s">
        <v>10673</v>
      </c>
      <c r="G2567" t="s">
        <v>10678</v>
      </c>
      <c r="H2567" t="str">
        <f t="shared" ref="H2567:H2569" si="1848">VLOOKUP(F2567,$C$2:$G$5523,5,0)</f>
        <v>Engines, except aircraft, vehicle and cycle engines</v>
      </c>
      <c r="I2567" t="str">
        <f t="shared" ref="I2567:I2569" si="1849">VLOOKUP(VLOOKUP(F2567,$C$2:$G$5523,4,0),$C$2:$G$5523,5,0)</f>
        <v>Engines and turbines, except aircraft, vehicle and cycle engines</v>
      </c>
      <c r="J2567" t="str">
        <f t="shared" ref="J2567:J2569" si="1850">VLOOKUP(VLOOKUP(VLOOKUP(F2567,$C$2:$G$5523,4,0),$C$2:$G$5523,4,0),$C$2:$G$5523,5,0)</f>
        <v>General-purpose machinery</v>
      </c>
      <c r="K2567" t="str">
        <f t="shared" ref="K2567:K2569" si="1851">VLOOKUP(VLOOKUP(VLOOKUP(VLOOKUP(F2567,$C$2:$G$5523,4,0),$C$2:$G$5523,4,0),$C$2:$G$5523,4,0),$C$2:$G$5523,5,0)</f>
        <v>Machinery and equipment n.e.c.</v>
      </c>
      <c r="L2567" t="str">
        <f t="shared" ref="L2567:L2569" si="1852">VLOOKUP(VLOOKUP(VLOOKUP(VLOOKUP(VLOOKUP(F2567,$C$2:$G$5523,4,0),$C$2:$G$5523,4,0),$C$2:$G$5523,4,0),$C$2:$G$5523,4,0),$C$2:$G$5523,5,0)</f>
        <v>MANUFACTURED PRODUCTS</v>
      </c>
      <c r="M2567" t="str">
        <f t="shared" ref="M2567:M2569" si="1853">L2567&amp;" - "&amp;K2567&amp;" - "&amp;J2567&amp;" - "&amp;I2567&amp;" - "&amp;H2567&amp;" - "&amp;G2567</f>
        <v>MANUFACTURED PRODUCTS - Machinery and equipment n.e.c. - General-purpose machinery - Engines and turbines, except aircraft, vehicle and cycle engines - Engines, except aircraft, vehicle and cycle engines - Outboard motors for marine propulsion</v>
      </c>
      <c r="N2567" t="s">
        <v>17</v>
      </c>
      <c r="O2567" t="s">
        <v>17</v>
      </c>
      <c r="P2567" t="s">
        <v>17</v>
      </c>
      <c r="Q2567" t="s">
        <v>17</v>
      </c>
    </row>
    <row r="2568" spans="1:17" x14ac:dyDescent="0.45">
      <c r="A2568">
        <v>1211358</v>
      </c>
      <c r="B2568">
        <v>6</v>
      </c>
      <c r="C2568" s="2" t="s">
        <v>10679</v>
      </c>
      <c r="D2568">
        <v>2811</v>
      </c>
      <c r="E2568" t="s">
        <v>10680</v>
      </c>
      <c r="F2568" t="s">
        <v>10673</v>
      </c>
      <c r="G2568" t="s">
        <v>10681</v>
      </c>
      <c r="H2568" t="str">
        <f t="shared" si="1848"/>
        <v>Engines, except aircraft, vehicle and cycle engines</v>
      </c>
      <c r="I2568" t="str">
        <f t="shared" si="1849"/>
        <v>Engines and turbines, except aircraft, vehicle and cycle engines</v>
      </c>
      <c r="J2568" t="str">
        <f t="shared" si="1850"/>
        <v>General-purpose machinery</v>
      </c>
      <c r="K2568" t="str">
        <f t="shared" si="1851"/>
        <v>Machinery and equipment n.e.c.</v>
      </c>
      <c r="L2568" t="str">
        <f t="shared" si="1852"/>
        <v>MANUFACTURED PRODUCTS</v>
      </c>
      <c r="M2568" t="str">
        <f t="shared" si="1853"/>
        <v>MANUFACTURED PRODUCTS - Machinery and equipment n.e.c. - General-purpose machinery - Engines and turbines, except aircraft, vehicle and cycle engines - Engines, except aircraft, vehicle and cycle engines - Marine propulsion spark-ignition engines; other engines</v>
      </c>
      <c r="N2568" t="s">
        <v>17</v>
      </c>
      <c r="O2568" t="s">
        <v>17</v>
      </c>
      <c r="P2568" t="s">
        <v>17</v>
      </c>
      <c r="Q2568" t="s">
        <v>17</v>
      </c>
    </row>
    <row r="2569" spans="1:17" x14ac:dyDescent="0.45">
      <c r="A2569">
        <v>1211359</v>
      </c>
      <c r="B2569">
        <v>6</v>
      </c>
      <c r="C2569" s="2" t="s">
        <v>10682</v>
      </c>
      <c r="D2569">
        <v>2811</v>
      </c>
      <c r="E2569" t="s">
        <v>10683</v>
      </c>
      <c r="F2569" t="s">
        <v>10673</v>
      </c>
      <c r="G2569" t="s">
        <v>10684</v>
      </c>
      <c r="H2569" t="str">
        <f t="shared" si="1848"/>
        <v>Engines, except aircraft, vehicle and cycle engines</v>
      </c>
      <c r="I2569" t="str">
        <f t="shared" si="1849"/>
        <v>Engines and turbines, except aircraft, vehicle and cycle engines</v>
      </c>
      <c r="J2569" t="str">
        <f t="shared" si="1850"/>
        <v>General-purpose machinery</v>
      </c>
      <c r="K2569" t="str">
        <f t="shared" si="1851"/>
        <v>Machinery and equipment n.e.c.</v>
      </c>
      <c r="L2569" t="str">
        <f t="shared" si="1852"/>
        <v>MANUFACTURED PRODUCTS</v>
      </c>
      <c r="M2569" t="str">
        <f t="shared" si="1853"/>
        <v>MANUFACTURED PRODUCTS - Machinery and equipment n.e.c. - General-purpose machinery - Engines and turbines, except aircraft, vehicle and cycle engines - Engines, except aircraft, vehicle and cycle engines - Other compression-ignition internal combustion piston engines</v>
      </c>
      <c r="N2569" t="s">
        <v>17</v>
      </c>
      <c r="O2569" t="s">
        <v>17</v>
      </c>
      <c r="P2569" t="s">
        <v>17</v>
      </c>
      <c r="Q2569" t="s">
        <v>17</v>
      </c>
    </row>
    <row r="2570" spans="1:17" hidden="1" x14ac:dyDescent="0.45">
      <c r="A2570">
        <v>1211360</v>
      </c>
      <c r="B2570">
        <v>5</v>
      </c>
      <c r="C2570" t="s">
        <v>10685</v>
      </c>
      <c r="F2570" t="s">
        <v>1619</v>
      </c>
      <c r="G2570" t="s">
        <v>10686</v>
      </c>
      <c r="N2570" t="s">
        <v>17</v>
      </c>
      <c r="O2570" t="s">
        <v>17</v>
      </c>
      <c r="P2570" t="s">
        <v>17</v>
      </c>
      <c r="Q2570" t="s">
        <v>17</v>
      </c>
    </row>
    <row r="2571" spans="1:17" x14ac:dyDescent="0.45">
      <c r="A2571">
        <v>1211361</v>
      </c>
      <c r="B2571">
        <v>6</v>
      </c>
      <c r="C2571" s="2" t="s">
        <v>10687</v>
      </c>
      <c r="D2571">
        <v>2811</v>
      </c>
      <c r="E2571" t="s">
        <v>10688</v>
      </c>
      <c r="F2571" t="s">
        <v>10685</v>
      </c>
      <c r="G2571" t="s">
        <v>10689</v>
      </c>
      <c r="H2571" t="str">
        <f t="shared" ref="H2571:H2574" si="1854">VLOOKUP(F2571,$C$2:$G$5523,5,0)</f>
        <v>Turbines</v>
      </c>
      <c r="I2571" t="str">
        <f t="shared" ref="I2571:I2574" si="1855">VLOOKUP(VLOOKUP(F2571,$C$2:$G$5523,4,0),$C$2:$G$5523,5,0)</f>
        <v>Engines and turbines, except aircraft, vehicle and cycle engines</v>
      </c>
      <c r="J2571" t="str">
        <f t="shared" ref="J2571:J2574" si="1856">VLOOKUP(VLOOKUP(VLOOKUP(F2571,$C$2:$G$5523,4,0),$C$2:$G$5523,4,0),$C$2:$G$5523,5,0)</f>
        <v>General-purpose machinery</v>
      </c>
      <c r="K2571" t="str">
        <f t="shared" ref="K2571:K2574" si="1857">VLOOKUP(VLOOKUP(VLOOKUP(VLOOKUP(F2571,$C$2:$G$5523,4,0),$C$2:$G$5523,4,0),$C$2:$G$5523,4,0),$C$2:$G$5523,5,0)</f>
        <v>Machinery and equipment n.e.c.</v>
      </c>
      <c r="L2571" t="str">
        <f t="shared" ref="L2571:L2574" si="1858">VLOOKUP(VLOOKUP(VLOOKUP(VLOOKUP(VLOOKUP(F2571,$C$2:$G$5523,4,0),$C$2:$G$5523,4,0),$C$2:$G$5523,4,0),$C$2:$G$5523,4,0),$C$2:$G$5523,5,0)</f>
        <v>MANUFACTURED PRODUCTS</v>
      </c>
      <c r="M2571" t="str">
        <f t="shared" ref="M2571:M2574" si="1859">L2571&amp;" - "&amp;K2571&amp;" - "&amp;J2571&amp;" - "&amp;I2571&amp;" - "&amp;H2571&amp;" - "&amp;G2571</f>
        <v>MANUFACTURED PRODUCTS - Machinery and equipment n.e.c. - General-purpose machinery - Engines and turbines, except aircraft, vehicle and cycle engines - Turbines - Steam turbines and other vapour turbines</v>
      </c>
      <c r="N2571" t="s">
        <v>17</v>
      </c>
      <c r="O2571" t="s">
        <v>17</v>
      </c>
      <c r="P2571" t="s">
        <v>17</v>
      </c>
      <c r="Q2571" t="s">
        <v>17</v>
      </c>
    </row>
    <row r="2572" spans="1:17" x14ac:dyDescent="0.45">
      <c r="A2572">
        <v>1211362</v>
      </c>
      <c r="B2572">
        <v>6</v>
      </c>
      <c r="C2572" s="2" t="s">
        <v>10690</v>
      </c>
      <c r="D2572">
        <v>2811</v>
      </c>
      <c r="E2572" t="s">
        <v>10691</v>
      </c>
      <c r="F2572" t="s">
        <v>10685</v>
      </c>
      <c r="G2572" t="s">
        <v>10692</v>
      </c>
      <c r="H2572" t="str">
        <f t="shared" si="1854"/>
        <v>Turbines</v>
      </c>
      <c r="I2572" t="str">
        <f t="shared" si="1855"/>
        <v>Engines and turbines, except aircraft, vehicle and cycle engines</v>
      </c>
      <c r="J2572" t="str">
        <f t="shared" si="1856"/>
        <v>General-purpose machinery</v>
      </c>
      <c r="K2572" t="str">
        <f t="shared" si="1857"/>
        <v>Machinery and equipment n.e.c.</v>
      </c>
      <c r="L2572" t="str">
        <f t="shared" si="1858"/>
        <v>MANUFACTURED PRODUCTS</v>
      </c>
      <c r="M2572" t="str">
        <f t="shared" si="1859"/>
        <v>MANUFACTURED PRODUCTS - Machinery and equipment n.e.c. - General-purpose machinery - Engines and turbines, except aircraft, vehicle and cycle engines - Turbines - Hydraulic turbines and water wheels</v>
      </c>
      <c r="N2572" t="s">
        <v>17</v>
      </c>
      <c r="O2572" t="s">
        <v>17</v>
      </c>
      <c r="P2572" t="s">
        <v>17</v>
      </c>
      <c r="Q2572" t="s">
        <v>17</v>
      </c>
    </row>
    <row r="2573" spans="1:17" x14ac:dyDescent="0.45">
      <c r="A2573">
        <v>1211363</v>
      </c>
      <c r="B2573">
        <v>6</v>
      </c>
      <c r="C2573" s="2" t="s">
        <v>10693</v>
      </c>
      <c r="D2573">
        <v>2811</v>
      </c>
      <c r="E2573" t="s">
        <v>10694</v>
      </c>
      <c r="F2573" t="s">
        <v>10685</v>
      </c>
      <c r="G2573" t="s">
        <v>10695</v>
      </c>
      <c r="H2573" t="str">
        <f t="shared" si="1854"/>
        <v>Turbines</v>
      </c>
      <c r="I2573" t="str">
        <f t="shared" si="1855"/>
        <v>Engines and turbines, except aircraft, vehicle and cycle engines</v>
      </c>
      <c r="J2573" t="str">
        <f t="shared" si="1856"/>
        <v>General-purpose machinery</v>
      </c>
      <c r="K2573" t="str">
        <f t="shared" si="1857"/>
        <v>Machinery and equipment n.e.c.</v>
      </c>
      <c r="L2573" t="str">
        <f t="shared" si="1858"/>
        <v>MANUFACTURED PRODUCTS</v>
      </c>
      <c r="M2573" t="str">
        <f t="shared" si="1859"/>
        <v>MANUFACTURED PRODUCTS - Machinery and equipment n.e.c. - General-purpose machinery - Engines and turbines, except aircraft, vehicle and cycle engines - Turbines - Gas turbines, other than turbo-jets and turbo-propellers</v>
      </c>
      <c r="N2573" t="s">
        <v>17</v>
      </c>
      <c r="O2573" t="s">
        <v>17</v>
      </c>
      <c r="P2573" t="s">
        <v>17</v>
      </c>
      <c r="Q2573" t="s">
        <v>17</v>
      </c>
    </row>
    <row r="2574" spans="1:17" x14ac:dyDescent="0.45">
      <c r="A2574">
        <v>1211364</v>
      </c>
      <c r="B2574">
        <v>6</v>
      </c>
      <c r="C2574" s="2" t="s">
        <v>10696</v>
      </c>
      <c r="D2574">
        <v>2811</v>
      </c>
      <c r="E2574" t="s">
        <v>10697</v>
      </c>
      <c r="F2574" t="s">
        <v>10685</v>
      </c>
      <c r="G2574" t="s">
        <v>10698</v>
      </c>
      <c r="H2574" t="str">
        <f t="shared" si="1854"/>
        <v>Turbines</v>
      </c>
      <c r="I2574" t="str">
        <f t="shared" si="1855"/>
        <v>Engines and turbines, except aircraft, vehicle and cycle engines</v>
      </c>
      <c r="J2574" t="str">
        <f t="shared" si="1856"/>
        <v>General-purpose machinery</v>
      </c>
      <c r="K2574" t="str">
        <f t="shared" si="1857"/>
        <v>Machinery and equipment n.e.c.</v>
      </c>
      <c r="L2574" t="str">
        <f t="shared" si="1858"/>
        <v>MANUFACTURED PRODUCTS</v>
      </c>
      <c r="M2574" t="str">
        <f t="shared" si="1859"/>
        <v>MANUFACTURED PRODUCTS - Machinery and equipment n.e.c. - General-purpose machinery - Engines and turbines, except aircraft, vehicle and cycle engines - Turbines - Wind turbines</v>
      </c>
      <c r="N2574" t="s">
        <v>17</v>
      </c>
      <c r="O2574" t="s">
        <v>17</v>
      </c>
      <c r="P2574" t="s">
        <v>17</v>
      </c>
      <c r="Q2574" t="s">
        <v>17</v>
      </c>
    </row>
    <row r="2575" spans="1:17" hidden="1" x14ac:dyDescent="0.45">
      <c r="A2575">
        <v>1211365</v>
      </c>
      <c r="B2575">
        <v>5</v>
      </c>
      <c r="C2575" t="s">
        <v>10699</v>
      </c>
      <c r="F2575" t="s">
        <v>1619</v>
      </c>
      <c r="G2575" t="s">
        <v>10700</v>
      </c>
      <c r="N2575" t="s">
        <v>17</v>
      </c>
      <c r="O2575" t="s">
        <v>17</v>
      </c>
      <c r="P2575" t="s">
        <v>17</v>
      </c>
      <c r="Q2575" t="s">
        <v>17</v>
      </c>
    </row>
    <row r="2576" spans="1:17" x14ac:dyDescent="0.45">
      <c r="A2576">
        <v>1211366</v>
      </c>
      <c r="B2576">
        <v>6</v>
      </c>
      <c r="C2576" s="2" t="s">
        <v>10701</v>
      </c>
      <c r="D2576">
        <v>2811</v>
      </c>
      <c r="E2576" t="s">
        <v>10702</v>
      </c>
      <c r="F2576" t="s">
        <v>10699</v>
      </c>
      <c r="G2576" t="s">
        <v>10703</v>
      </c>
      <c r="H2576" t="str">
        <f t="shared" ref="H2576:H2578" si="1860">VLOOKUP(F2576,$C$2:$G$5523,5,0)</f>
        <v>Parts of turbines</v>
      </c>
      <c r="I2576" t="str">
        <f t="shared" ref="I2576:I2578" si="1861">VLOOKUP(VLOOKUP(F2576,$C$2:$G$5523,4,0),$C$2:$G$5523,5,0)</f>
        <v>Engines and turbines, except aircraft, vehicle and cycle engines</v>
      </c>
      <c r="J2576" t="str">
        <f t="shared" ref="J2576:J2578" si="1862">VLOOKUP(VLOOKUP(VLOOKUP(F2576,$C$2:$G$5523,4,0),$C$2:$G$5523,4,0),$C$2:$G$5523,5,0)</f>
        <v>General-purpose machinery</v>
      </c>
      <c r="K2576" t="str">
        <f t="shared" ref="K2576:K2578" si="1863">VLOOKUP(VLOOKUP(VLOOKUP(VLOOKUP(F2576,$C$2:$G$5523,4,0),$C$2:$G$5523,4,0),$C$2:$G$5523,4,0),$C$2:$G$5523,5,0)</f>
        <v>Machinery and equipment n.e.c.</v>
      </c>
      <c r="L2576" t="str">
        <f t="shared" ref="L2576:L2578" si="1864">VLOOKUP(VLOOKUP(VLOOKUP(VLOOKUP(VLOOKUP(F2576,$C$2:$G$5523,4,0),$C$2:$G$5523,4,0),$C$2:$G$5523,4,0),$C$2:$G$5523,4,0),$C$2:$G$5523,5,0)</f>
        <v>MANUFACTURED PRODUCTS</v>
      </c>
      <c r="M2576" t="str">
        <f t="shared" ref="M2576:M2578" si="1865">L2576&amp;" - "&amp;K2576&amp;" - "&amp;J2576&amp;" - "&amp;I2576&amp;" - "&amp;H2576&amp;" - "&amp;G2576</f>
        <v>MANUFACTURED PRODUCTS - Machinery and equipment n.e.c. - General-purpose machinery - Engines and turbines, except aircraft, vehicle and cycle engines - Parts of turbines - Parts of steam and other vapour turbines</v>
      </c>
      <c r="N2576" t="s">
        <v>17</v>
      </c>
      <c r="O2576" t="s">
        <v>17</v>
      </c>
      <c r="P2576" t="s">
        <v>17</v>
      </c>
      <c r="Q2576" t="s">
        <v>17</v>
      </c>
    </row>
    <row r="2577" spans="1:17" x14ac:dyDescent="0.45">
      <c r="A2577">
        <v>1211367</v>
      </c>
      <c r="B2577">
        <v>6</v>
      </c>
      <c r="C2577" s="2" t="s">
        <v>10704</v>
      </c>
      <c r="D2577">
        <v>2811</v>
      </c>
      <c r="E2577" t="s">
        <v>10705</v>
      </c>
      <c r="F2577" t="s">
        <v>10699</v>
      </c>
      <c r="G2577" t="s">
        <v>10706</v>
      </c>
      <c r="H2577" t="str">
        <f t="shared" si="1860"/>
        <v>Parts of turbines</v>
      </c>
      <c r="I2577" t="str">
        <f t="shared" si="1861"/>
        <v>Engines and turbines, except aircraft, vehicle and cycle engines</v>
      </c>
      <c r="J2577" t="str">
        <f t="shared" si="1862"/>
        <v>General-purpose machinery</v>
      </c>
      <c r="K2577" t="str">
        <f t="shared" si="1863"/>
        <v>Machinery and equipment n.e.c.</v>
      </c>
      <c r="L2577" t="str">
        <f t="shared" si="1864"/>
        <v>MANUFACTURED PRODUCTS</v>
      </c>
      <c r="M2577" t="str">
        <f t="shared" si="1865"/>
        <v>MANUFACTURED PRODUCTS - Machinery and equipment n.e.c. - General-purpose machinery - Engines and turbines, except aircraft, vehicle and cycle engines - Parts of turbines - Parts of hydraulic turbines, water wheels including regulators</v>
      </c>
      <c r="N2577" t="s">
        <v>17</v>
      </c>
      <c r="O2577" t="s">
        <v>10707</v>
      </c>
      <c r="P2577" t="s">
        <v>17</v>
      </c>
      <c r="Q2577" t="s">
        <v>17</v>
      </c>
    </row>
    <row r="2578" spans="1:17" x14ac:dyDescent="0.45">
      <c r="A2578">
        <v>1211368</v>
      </c>
      <c r="B2578">
        <v>6</v>
      </c>
      <c r="C2578" s="2" t="s">
        <v>10708</v>
      </c>
      <c r="D2578">
        <v>2811</v>
      </c>
      <c r="E2578" t="s">
        <v>10709</v>
      </c>
      <c r="F2578" t="s">
        <v>10699</v>
      </c>
      <c r="G2578" t="s">
        <v>10710</v>
      </c>
      <c r="H2578" t="str">
        <f t="shared" si="1860"/>
        <v>Parts of turbines</v>
      </c>
      <c r="I2578" t="str">
        <f t="shared" si="1861"/>
        <v>Engines and turbines, except aircraft, vehicle and cycle engines</v>
      </c>
      <c r="J2578" t="str">
        <f t="shared" si="1862"/>
        <v>General-purpose machinery</v>
      </c>
      <c r="K2578" t="str">
        <f t="shared" si="1863"/>
        <v>Machinery and equipment n.e.c.</v>
      </c>
      <c r="L2578" t="str">
        <f t="shared" si="1864"/>
        <v>MANUFACTURED PRODUCTS</v>
      </c>
      <c r="M2578" t="str">
        <f t="shared" si="1865"/>
        <v>MANUFACTURED PRODUCTS - Machinery and equipment n.e.c. - General-purpose machinery - Engines and turbines, except aircraft, vehicle and cycle engines - Parts of turbines - Parts of gas turbines, excluding turbo-jets and turbo-propellers</v>
      </c>
      <c r="N2578" t="s">
        <v>17</v>
      </c>
      <c r="O2578" t="s">
        <v>17</v>
      </c>
      <c r="P2578" t="s">
        <v>17</v>
      </c>
      <c r="Q2578" t="s">
        <v>10711</v>
      </c>
    </row>
    <row r="2579" spans="1:17" hidden="1" x14ac:dyDescent="0.45">
      <c r="A2579">
        <v>1211369</v>
      </c>
      <c r="B2579">
        <v>5</v>
      </c>
      <c r="C2579" t="s">
        <v>10712</v>
      </c>
      <c r="F2579" t="s">
        <v>1619</v>
      </c>
      <c r="G2579" t="s">
        <v>10713</v>
      </c>
      <c r="N2579" t="s">
        <v>17</v>
      </c>
      <c r="O2579" t="s">
        <v>17</v>
      </c>
      <c r="P2579" t="s">
        <v>17</v>
      </c>
      <c r="Q2579" t="s">
        <v>17</v>
      </c>
    </row>
    <row r="2580" spans="1:17" x14ac:dyDescent="0.45">
      <c r="A2580">
        <v>1211370</v>
      </c>
      <c r="B2580">
        <v>6</v>
      </c>
      <c r="C2580" s="2" t="s">
        <v>10714</v>
      </c>
      <c r="D2580">
        <v>2811</v>
      </c>
      <c r="E2580" t="s">
        <v>10715</v>
      </c>
      <c r="F2580" t="s">
        <v>10712</v>
      </c>
      <c r="G2580" t="s">
        <v>10716</v>
      </c>
      <c r="H2580" t="str">
        <f t="shared" ref="H2580:H2581" si="1866">VLOOKUP(F2580,$C$2:$G$5523,5,0)</f>
        <v>Parts for engines</v>
      </c>
      <c r="I2580" t="str">
        <f t="shared" ref="I2580:I2581" si="1867">VLOOKUP(VLOOKUP(F2580,$C$2:$G$5523,4,0),$C$2:$G$5523,5,0)</f>
        <v>Engines and turbines, except aircraft, vehicle and cycle engines</v>
      </c>
      <c r="J2580" t="str">
        <f t="shared" ref="J2580:J2581" si="1868">VLOOKUP(VLOOKUP(VLOOKUP(F2580,$C$2:$G$5523,4,0),$C$2:$G$5523,4,0),$C$2:$G$5523,5,0)</f>
        <v>General-purpose machinery</v>
      </c>
      <c r="K2580" t="str">
        <f t="shared" ref="K2580:K2581" si="1869">VLOOKUP(VLOOKUP(VLOOKUP(VLOOKUP(F2580,$C$2:$G$5523,4,0),$C$2:$G$5523,4,0),$C$2:$G$5523,4,0),$C$2:$G$5523,5,0)</f>
        <v>Machinery and equipment n.e.c.</v>
      </c>
      <c r="L2580" t="str">
        <f t="shared" ref="L2580:L2581" si="1870">VLOOKUP(VLOOKUP(VLOOKUP(VLOOKUP(VLOOKUP(F2580,$C$2:$G$5523,4,0),$C$2:$G$5523,4,0),$C$2:$G$5523,4,0),$C$2:$G$5523,4,0),$C$2:$G$5523,5,0)</f>
        <v>MANUFACTURED PRODUCTS</v>
      </c>
      <c r="M2580" t="str">
        <f t="shared" ref="M2580:M2581" si="1871">L2580&amp;" - "&amp;K2580&amp;" - "&amp;J2580&amp;" - "&amp;I2580&amp;" - "&amp;H2580&amp;" - "&amp;G2580</f>
        <v>MANUFACTURED PRODUCTS - Machinery and equipment n.e.c. - General-purpose machinery - Engines and turbines, except aircraft, vehicle and cycle engines - Parts for engines - Parts for spark-ignition internal combustion engines, excluding parts for aircraft engines</v>
      </c>
      <c r="N2580" t="s">
        <v>17</v>
      </c>
      <c r="O2580" t="s">
        <v>17</v>
      </c>
      <c r="P2580" t="s">
        <v>17</v>
      </c>
      <c r="Q2580" t="s">
        <v>10717</v>
      </c>
    </row>
    <row r="2581" spans="1:17" x14ac:dyDescent="0.45">
      <c r="A2581">
        <v>1211371</v>
      </c>
      <c r="B2581">
        <v>6</v>
      </c>
      <c r="C2581" s="2" t="s">
        <v>10718</v>
      </c>
      <c r="D2581">
        <v>2811</v>
      </c>
      <c r="E2581" t="s">
        <v>10719</v>
      </c>
      <c r="F2581" t="s">
        <v>10712</v>
      </c>
      <c r="G2581" t="s">
        <v>10720</v>
      </c>
      <c r="H2581" t="str">
        <f t="shared" si="1866"/>
        <v>Parts for engines</v>
      </c>
      <c r="I2581" t="str">
        <f t="shared" si="1867"/>
        <v>Engines and turbines, except aircraft, vehicle and cycle engines</v>
      </c>
      <c r="J2581" t="str">
        <f t="shared" si="1868"/>
        <v>General-purpose machinery</v>
      </c>
      <c r="K2581" t="str">
        <f t="shared" si="1869"/>
        <v>Machinery and equipment n.e.c.</v>
      </c>
      <c r="L2581" t="str">
        <f t="shared" si="1870"/>
        <v>MANUFACTURED PRODUCTS</v>
      </c>
      <c r="M2581" t="str">
        <f t="shared" si="1871"/>
        <v>MANUFACTURED PRODUCTS - Machinery and equipment n.e.c. - General-purpose machinery - Engines and turbines, except aircraft, vehicle and cycle engines - Parts for engines - Parts for other engines n.e.c.</v>
      </c>
      <c r="N2581" t="s">
        <v>17</v>
      </c>
      <c r="O2581" t="s">
        <v>17</v>
      </c>
      <c r="P2581" t="s">
        <v>17</v>
      </c>
      <c r="Q2581" t="s">
        <v>17</v>
      </c>
    </row>
    <row r="2582" spans="1:17" hidden="1" x14ac:dyDescent="0.45">
      <c r="A2582">
        <v>1211372</v>
      </c>
      <c r="B2582">
        <v>5</v>
      </c>
      <c r="C2582" t="s">
        <v>10721</v>
      </c>
      <c r="F2582" t="s">
        <v>1619</v>
      </c>
      <c r="G2582" t="s">
        <v>10722</v>
      </c>
      <c r="N2582" t="s">
        <v>17</v>
      </c>
      <c r="O2582" t="s">
        <v>17</v>
      </c>
      <c r="P2582" t="s">
        <v>17</v>
      </c>
      <c r="Q2582" t="s">
        <v>10723</v>
      </c>
    </row>
    <row r="2583" spans="1:17" x14ac:dyDescent="0.45">
      <c r="A2583">
        <v>1211373</v>
      </c>
      <c r="B2583">
        <v>6</v>
      </c>
      <c r="C2583" s="2" t="s">
        <v>10724</v>
      </c>
      <c r="D2583">
        <v>2811</v>
      </c>
      <c r="E2583" t="s">
        <v>10725</v>
      </c>
      <c r="F2583" t="s">
        <v>10721</v>
      </c>
      <c r="G2583" t="s">
        <v>10722</v>
      </c>
      <c r="H2583" t="str">
        <f>VLOOKUP(F2583,$C$2:$G$5523,5,0)</f>
        <v>Sub-contracted operations as part of manufacturing of engines and turbines, except aircraft, vehicle and cycle engines</v>
      </c>
      <c r="I2583" t="str">
        <f>VLOOKUP(VLOOKUP(F2583,$C$2:$G$5523,4,0),$C$2:$G$5523,5,0)</f>
        <v>Engines and turbines, except aircraft, vehicle and cycle engines</v>
      </c>
      <c r="J2583" t="str">
        <f>VLOOKUP(VLOOKUP(VLOOKUP(F2583,$C$2:$G$5523,4,0),$C$2:$G$5523,4,0),$C$2:$G$5523,5,0)</f>
        <v>General-purpose machinery</v>
      </c>
      <c r="K2583" t="str">
        <f>VLOOKUP(VLOOKUP(VLOOKUP(VLOOKUP(F2583,$C$2:$G$5523,4,0),$C$2:$G$5523,4,0),$C$2:$G$5523,4,0),$C$2:$G$5523,5,0)</f>
        <v>Machinery and equipment n.e.c.</v>
      </c>
      <c r="L2583" t="str">
        <f>VLOOKUP(VLOOKUP(VLOOKUP(VLOOKUP(VLOOKUP(F2583,$C$2:$G$5523,4,0),$C$2:$G$5523,4,0),$C$2:$G$5523,4,0),$C$2:$G$5523,4,0),$C$2:$G$5523,5,0)</f>
        <v>MANUFACTURED PRODUCTS</v>
      </c>
      <c r="M2583" t="str">
        <f>L2583&amp;" - "&amp;K2583&amp;" - "&amp;J2583&amp;" - "&amp;I2583&amp;" - "&amp;H2583&amp;" - "&amp;G2583</f>
        <v>MANUFACTURED PRODUCTS - Machinery and equipment n.e.c. - General-purpose machinery - Engines and turbines, except aircraft, vehicle and cycle engines - Sub-contracted operations as part of manufacturing of engines and turbines, except aircraft, vehicle and cycle engines - Sub-contracted operations as part of manufacturing of engines and turbines, except aircraft, vehicle and cycle engines</v>
      </c>
      <c r="N2583" t="s">
        <v>17</v>
      </c>
      <c r="O2583" t="s">
        <v>17</v>
      </c>
      <c r="P2583" t="s">
        <v>17</v>
      </c>
      <c r="Q2583" t="s">
        <v>10726</v>
      </c>
    </row>
    <row r="2584" spans="1:17" hidden="1" x14ac:dyDescent="0.45">
      <c r="A2584">
        <v>1211374</v>
      </c>
      <c r="B2584">
        <v>4</v>
      </c>
      <c r="C2584" t="s">
        <v>1625</v>
      </c>
      <c r="F2584" t="s">
        <v>1616</v>
      </c>
      <c r="G2584" t="s">
        <v>10727</v>
      </c>
      <c r="N2584" t="s">
        <v>17</v>
      </c>
      <c r="O2584" t="s">
        <v>17</v>
      </c>
      <c r="P2584" t="s">
        <v>17</v>
      </c>
      <c r="Q2584" t="s">
        <v>17</v>
      </c>
    </row>
    <row r="2585" spans="1:17" hidden="1" x14ac:dyDescent="0.45">
      <c r="A2585">
        <v>1211375</v>
      </c>
      <c r="B2585">
        <v>5</v>
      </c>
      <c r="C2585" t="s">
        <v>10728</v>
      </c>
      <c r="F2585" t="s">
        <v>1625</v>
      </c>
      <c r="G2585" t="s">
        <v>10729</v>
      </c>
      <c r="N2585" t="s">
        <v>17</v>
      </c>
      <c r="O2585" t="s">
        <v>17</v>
      </c>
      <c r="P2585" t="s">
        <v>17</v>
      </c>
      <c r="Q2585" t="s">
        <v>10730</v>
      </c>
    </row>
    <row r="2586" spans="1:17" x14ac:dyDescent="0.45">
      <c r="A2586">
        <v>1211376</v>
      </c>
      <c r="B2586">
        <v>6</v>
      </c>
      <c r="C2586" s="2" t="s">
        <v>10731</v>
      </c>
      <c r="D2586">
        <v>2812</v>
      </c>
      <c r="E2586" t="s">
        <v>10732</v>
      </c>
      <c r="F2586" t="s">
        <v>10728</v>
      </c>
      <c r="G2586" t="s">
        <v>10733</v>
      </c>
      <c r="H2586" t="str">
        <f t="shared" ref="H2586:H2591" si="1872">VLOOKUP(F2586,$C$2:$G$5523,5,0)</f>
        <v>Fluid power equipment, except parts</v>
      </c>
      <c r="I2586" t="str">
        <f t="shared" ref="I2586:I2591" si="1873">VLOOKUP(VLOOKUP(F2586,$C$2:$G$5523,4,0),$C$2:$G$5523,5,0)</f>
        <v>Fluid power equipment</v>
      </c>
      <c r="J2586" t="str">
        <f t="shared" ref="J2586:J2591" si="1874">VLOOKUP(VLOOKUP(VLOOKUP(F2586,$C$2:$G$5523,4,0),$C$2:$G$5523,4,0),$C$2:$G$5523,5,0)</f>
        <v>General-purpose machinery</v>
      </c>
      <c r="K2586" t="str">
        <f t="shared" ref="K2586:K2591" si="1875">VLOOKUP(VLOOKUP(VLOOKUP(VLOOKUP(F2586,$C$2:$G$5523,4,0),$C$2:$G$5523,4,0),$C$2:$G$5523,4,0),$C$2:$G$5523,5,0)</f>
        <v>Machinery and equipment n.e.c.</v>
      </c>
      <c r="L2586" t="str">
        <f t="shared" ref="L2586:L2591" si="1876">VLOOKUP(VLOOKUP(VLOOKUP(VLOOKUP(VLOOKUP(F2586,$C$2:$G$5523,4,0),$C$2:$G$5523,4,0),$C$2:$G$5523,4,0),$C$2:$G$5523,4,0),$C$2:$G$5523,5,0)</f>
        <v>MANUFACTURED PRODUCTS</v>
      </c>
      <c r="M2586" t="str">
        <f t="shared" ref="M2586:M2591" si="1877">L2586&amp;" - "&amp;K2586&amp;" - "&amp;J2586&amp;" - "&amp;I2586&amp;" - "&amp;H2586&amp;" - "&amp;G2586</f>
        <v>MANUFACTURED PRODUCTS - Machinery and equipment n.e.c. - General-purpose machinery - Fluid power equipment - Fluid power equipment, except parts - Linear acting hydraulic and pneumatic motors (cylinders)</v>
      </c>
      <c r="N2586" t="s">
        <v>17</v>
      </c>
      <c r="O2586" t="s">
        <v>17</v>
      </c>
      <c r="P2586" t="s">
        <v>17</v>
      </c>
      <c r="Q2586" t="s">
        <v>17</v>
      </c>
    </row>
    <row r="2587" spans="1:17" x14ac:dyDescent="0.45">
      <c r="A2587">
        <v>1211377</v>
      </c>
      <c r="B2587">
        <v>6</v>
      </c>
      <c r="C2587" s="2" t="s">
        <v>10734</v>
      </c>
      <c r="D2587">
        <v>2812</v>
      </c>
      <c r="E2587" t="s">
        <v>10735</v>
      </c>
      <c r="F2587" t="s">
        <v>10728</v>
      </c>
      <c r="G2587" t="s">
        <v>10736</v>
      </c>
      <c r="H2587" t="str">
        <f t="shared" si="1872"/>
        <v>Fluid power equipment, except parts</v>
      </c>
      <c r="I2587" t="str">
        <f t="shared" si="1873"/>
        <v>Fluid power equipment</v>
      </c>
      <c r="J2587" t="str">
        <f t="shared" si="1874"/>
        <v>General-purpose machinery</v>
      </c>
      <c r="K2587" t="str">
        <f t="shared" si="1875"/>
        <v>Machinery and equipment n.e.c.</v>
      </c>
      <c r="L2587" t="str">
        <f t="shared" si="1876"/>
        <v>MANUFACTURED PRODUCTS</v>
      </c>
      <c r="M2587" t="str">
        <f t="shared" si="1877"/>
        <v>MANUFACTURED PRODUCTS - Machinery and equipment n.e.c. - General-purpose machinery - Fluid power equipment - Fluid power equipment, except parts - Rotating hydraulic and pneumatic motors</v>
      </c>
      <c r="N2587" t="s">
        <v>17</v>
      </c>
      <c r="O2587" t="s">
        <v>17</v>
      </c>
      <c r="P2587" t="s">
        <v>17</v>
      </c>
      <c r="Q2587" t="s">
        <v>17</v>
      </c>
    </row>
    <row r="2588" spans="1:17" x14ac:dyDescent="0.45">
      <c r="A2588">
        <v>1211378</v>
      </c>
      <c r="B2588">
        <v>6</v>
      </c>
      <c r="C2588" s="2" t="s">
        <v>10737</v>
      </c>
      <c r="D2588">
        <v>2812</v>
      </c>
      <c r="E2588" t="s">
        <v>10738</v>
      </c>
      <c r="F2588" t="s">
        <v>10728</v>
      </c>
      <c r="G2588" t="s">
        <v>10739</v>
      </c>
      <c r="H2588" t="str">
        <f t="shared" si="1872"/>
        <v>Fluid power equipment, except parts</v>
      </c>
      <c r="I2588" t="str">
        <f t="shared" si="1873"/>
        <v>Fluid power equipment</v>
      </c>
      <c r="J2588" t="str">
        <f t="shared" si="1874"/>
        <v>General-purpose machinery</v>
      </c>
      <c r="K2588" t="str">
        <f t="shared" si="1875"/>
        <v>Machinery and equipment n.e.c.</v>
      </c>
      <c r="L2588" t="str">
        <f t="shared" si="1876"/>
        <v>MANUFACTURED PRODUCTS</v>
      </c>
      <c r="M2588" t="str">
        <f t="shared" si="1877"/>
        <v>MANUFACTURED PRODUCTS - Machinery and equipment n.e.c. - General-purpose machinery - Fluid power equipment - Fluid power equipment, except parts - Hydraulic pumps</v>
      </c>
      <c r="N2588" t="s">
        <v>17</v>
      </c>
      <c r="O2588" t="s">
        <v>17</v>
      </c>
      <c r="P2588" t="s">
        <v>17</v>
      </c>
      <c r="Q2588" t="s">
        <v>17</v>
      </c>
    </row>
    <row r="2589" spans="1:17" x14ac:dyDescent="0.45">
      <c r="A2589">
        <v>1211379</v>
      </c>
      <c r="B2589">
        <v>6</v>
      </c>
      <c r="C2589" s="2" t="s">
        <v>10740</v>
      </c>
      <c r="D2589">
        <v>2812</v>
      </c>
      <c r="E2589" t="s">
        <v>10741</v>
      </c>
      <c r="F2589" t="s">
        <v>10728</v>
      </c>
      <c r="G2589" t="s">
        <v>10742</v>
      </c>
      <c r="H2589" t="str">
        <f t="shared" si="1872"/>
        <v>Fluid power equipment, except parts</v>
      </c>
      <c r="I2589" t="str">
        <f t="shared" si="1873"/>
        <v>Fluid power equipment</v>
      </c>
      <c r="J2589" t="str">
        <f t="shared" si="1874"/>
        <v>General-purpose machinery</v>
      </c>
      <c r="K2589" t="str">
        <f t="shared" si="1875"/>
        <v>Machinery and equipment n.e.c.</v>
      </c>
      <c r="L2589" t="str">
        <f t="shared" si="1876"/>
        <v>MANUFACTURED PRODUCTS</v>
      </c>
      <c r="M2589" t="str">
        <f t="shared" si="1877"/>
        <v>MANUFACTURED PRODUCTS - Machinery and equipment n.e.c. - General-purpose machinery - Fluid power equipment - Fluid power equipment, except parts - Hydraulic and pneumatic valves</v>
      </c>
      <c r="N2589" t="s">
        <v>17</v>
      </c>
      <c r="O2589" t="s">
        <v>17</v>
      </c>
      <c r="P2589" t="s">
        <v>17</v>
      </c>
      <c r="Q2589" t="s">
        <v>17</v>
      </c>
    </row>
    <row r="2590" spans="1:17" x14ac:dyDescent="0.45">
      <c r="A2590">
        <v>1211380</v>
      </c>
      <c r="B2590">
        <v>6</v>
      </c>
      <c r="C2590" s="2" t="s">
        <v>10743</v>
      </c>
      <c r="D2590">
        <v>2812</v>
      </c>
      <c r="E2590" t="s">
        <v>10744</v>
      </c>
      <c r="F2590" t="s">
        <v>10728</v>
      </c>
      <c r="G2590" t="s">
        <v>10745</v>
      </c>
      <c r="H2590" t="str">
        <f t="shared" si="1872"/>
        <v>Fluid power equipment, except parts</v>
      </c>
      <c r="I2590" t="str">
        <f t="shared" si="1873"/>
        <v>Fluid power equipment</v>
      </c>
      <c r="J2590" t="str">
        <f t="shared" si="1874"/>
        <v>General-purpose machinery</v>
      </c>
      <c r="K2590" t="str">
        <f t="shared" si="1875"/>
        <v>Machinery and equipment n.e.c.</v>
      </c>
      <c r="L2590" t="str">
        <f t="shared" si="1876"/>
        <v>MANUFACTURED PRODUCTS</v>
      </c>
      <c r="M2590" t="str">
        <f t="shared" si="1877"/>
        <v>MANUFACTURED PRODUCTS - Machinery and equipment n.e.c. - General-purpose machinery - Fluid power equipment - Fluid power equipment, except parts - Hydraulic assemblies</v>
      </c>
      <c r="N2590" t="s">
        <v>17</v>
      </c>
      <c r="O2590" t="s">
        <v>17</v>
      </c>
      <c r="P2590" t="s">
        <v>17</v>
      </c>
      <c r="Q2590" t="s">
        <v>17</v>
      </c>
    </row>
    <row r="2591" spans="1:17" x14ac:dyDescent="0.45">
      <c r="A2591">
        <v>1211381</v>
      </c>
      <c r="B2591">
        <v>6</v>
      </c>
      <c r="C2591" s="2" t="s">
        <v>10746</v>
      </c>
      <c r="D2591">
        <v>2812</v>
      </c>
      <c r="E2591" t="s">
        <v>10747</v>
      </c>
      <c r="F2591" t="s">
        <v>10728</v>
      </c>
      <c r="G2591" t="s">
        <v>10748</v>
      </c>
      <c r="H2591" t="str">
        <f t="shared" si="1872"/>
        <v>Fluid power equipment, except parts</v>
      </c>
      <c r="I2591" t="str">
        <f t="shared" si="1873"/>
        <v>Fluid power equipment</v>
      </c>
      <c r="J2591" t="str">
        <f t="shared" si="1874"/>
        <v>General-purpose machinery</v>
      </c>
      <c r="K2591" t="str">
        <f t="shared" si="1875"/>
        <v>Machinery and equipment n.e.c.</v>
      </c>
      <c r="L2591" t="str">
        <f t="shared" si="1876"/>
        <v>MANUFACTURED PRODUCTS</v>
      </c>
      <c r="M2591" t="str">
        <f t="shared" si="1877"/>
        <v>MANUFACTURED PRODUCTS - Machinery and equipment n.e.c. - General-purpose machinery - Fluid power equipment - Fluid power equipment, except parts - Hydraulic systems</v>
      </c>
      <c r="N2591" t="s">
        <v>17</v>
      </c>
      <c r="O2591" t="s">
        <v>17</v>
      </c>
      <c r="P2591" t="s">
        <v>17</v>
      </c>
      <c r="Q2591" t="s">
        <v>17</v>
      </c>
    </row>
    <row r="2592" spans="1:17" hidden="1" x14ac:dyDescent="0.45">
      <c r="A2592">
        <v>1211382</v>
      </c>
      <c r="B2592">
        <v>5</v>
      </c>
      <c r="C2592" t="s">
        <v>10749</v>
      </c>
      <c r="F2592" t="s">
        <v>1625</v>
      </c>
      <c r="G2592" t="s">
        <v>10750</v>
      </c>
      <c r="N2592" t="s">
        <v>17</v>
      </c>
      <c r="O2592" t="s">
        <v>17</v>
      </c>
      <c r="P2592" t="s">
        <v>17</v>
      </c>
      <c r="Q2592" t="s">
        <v>17</v>
      </c>
    </row>
    <row r="2593" spans="1:17" x14ac:dyDescent="0.45">
      <c r="A2593">
        <v>1211383</v>
      </c>
      <c r="B2593">
        <v>6</v>
      </c>
      <c r="C2593" s="2" t="s">
        <v>10751</v>
      </c>
      <c r="D2593">
        <v>2812</v>
      </c>
      <c r="E2593" t="s">
        <v>10752</v>
      </c>
      <c r="F2593" t="s">
        <v>10749</v>
      </c>
      <c r="G2593" t="s">
        <v>10750</v>
      </c>
      <c r="H2593" t="str">
        <f>VLOOKUP(F2593,$C$2:$G$5523,5,0)</f>
        <v>Parts of fluid power equipment</v>
      </c>
      <c r="I2593" t="str">
        <f>VLOOKUP(VLOOKUP(F2593,$C$2:$G$5523,4,0),$C$2:$G$5523,5,0)</f>
        <v>Fluid power equipment</v>
      </c>
      <c r="J2593" t="str">
        <f>VLOOKUP(VLOOKUP(VLOOKUP(F2593,$C$2:$G$5523,4,0),$C$2:$G$5523,4,0),$C$2:$G$5523,5,0)</f>
        <v>General-purpose machinery</v>
      </c>
      <c r="K2593" t="str">
        <f>VLOOKUP(VLOOKUP(VLOOKUP(VLOOKUP(F2593,$C$2:$G$5523,4,0),$C$2:$G$5523,4,0),$C$2:$G$5523,4,0),$C$2:$G$5523,5,0)</f>
        <v>Machinery and equipment n.e.c.</v>
      </c>
      <c r="L2593" t="str">
        <f>VLOOKUP(VLOOKUP(VLOOKUP(VLOOKUP(VLOOKUP(F2593,$C$2:$G$5523,4,0),$C$2:$G$5523,4,0),$C$2:$G$5523,4,0),$C$2:$G$5523,4,0),$C$2:$G$5523,5,0)</f>
        <v>MANUFACTURED PRODUCTS</v>
      </c>
      <c r="M2593" t="str">
        <f>L2593&amp;" - "&amp;K2593&amp;" - "&amp;J2593&amp;" - "&amp;I2593&amp;" - "&amp;H2593&amp;" - "&amp;G2593</f>
        <v>MANUFACTURED PRODUCTS - Machinery and equipment n.e.c. - General-purpose machinery - Fluid power equipment - Parts of fluid power equipment - Parts of fluid power equipment</v>
      </c>
      <c r="N2593" t="s">
        <v>17</v>
      </c>
      <c r="O2593" t="s">
        <v>17</v>
      </c>
      <c r="P2593" t="s">
        <v>17</v>
      </c>
      <c r="Q2593" t="s">
        <v>17</v>
      </c>
    </row>
    <row r="2594" spans="1:17" hidden="1" x14ac:dyDescent="0.45">
      <c r="A2594">
        <v>1211384</v>
      </c>
      <c r="B2594">
        <v>5</v>
      </c>
      <c r="C2594" t="s">
        <v>10753</v>
      </c>
      <c r="F2594" t="s">
        <v>1625</v>
      </c>
      <c r="G2594" t="s">
        <v>10754</v>
      </c>
      <c r="N2594" t="s">
        <v>17</v>
      </c>
      <c r="O2594" t="s">
        <v>17</v>
      </c>
      <c r="P2594" t="s">
        <v>17</v>
      </c>
      <c r="Q2594" t="s">
        <v>17</v>
      </c>
    </row>
    <row r="2595" spans="1:17" x14ac:dyDescent="0.45">
      <c r="A2595">
        <v>1211385</v>
      </c>
      <c r="B2595">
        <v>6</v>
      </c>
      <c r="C2595" s="2" t="s">
        <v>10755</v>
      </c>
      <c r="D2595">
        <v>2812</v>
      </c>
      <c r="E2595" t="s">
        <v>10756</v>
      </c>
      <c r="F2595" t="s">
        <v>10753</v>
      </c>
      <c r="G2595" t="s">
        <v>10754</v>
      </c>
      <c r="H2595" t="str">
        <f>VLOOKUP(F2595,$C$2:$G$5523,5,0)</f>
        <v>Sub-contracted operations as part of manufacturing of fluid power equipment</v>
      </c>
      <c r="I2595" t="str">
        <f>VLOOKUP(VLOOKUP(F2595,$C$2:$G$5523,4,0),$C$2:$G$5523,5,0)</f>
        <v>Fluid power equipment</v>
      </c>
      <c r="J2595" t="str">
        <f>VLOOKUP(VLOOKUP(VLOOKUP(F2595,$C$2:$G$5523,4,0),$C$2:$G$5523,4,0),$C$2:$G$5523,5,0)</f>
        <v>General-purpose machinery</v>
      </c>
      <c r="K2595" t="str">
        <f>VLOOKUP(VLOOKUP(VLOOKUP(VLOOKUP(F2595,$C$2:$G$5523,4,0),$C$2:$G$5523,4,0),$C$2:$G$5523,4,0),$C$2:$G$5523,5,0)</f>
        <v>Machinery and equipment n.e.c.</v>
      </c>
      <c r="L2595" t="str">
        <f>VLOOKUP(VLOOKUP(VLOOKUP(VLOOKUP(VLOOKUP(F2595,$C$2:$G$5523,4,0),$C$2:$G$5523,4,0),$C$2:$G$5523,4,0),$C$2:$G$5523,4,0),$C$2:$G$5523,5,0)</f>
        <v>MANUFACTURED PRODUCTS</v>
      </c>
      <c r="M2595" t="str">
        <f>L2595&amp;" - "&amp;K2595&amp;" - "&amp;J2595&amp;" - "&amp;I2595&amp;" - "&amp;H2595&amp;" - "&amp;G2595</f>
        <v>MANUFACTURED PRODUCTS - Machinery and equipment n.e.c. - General-purpose machinery - Fluid power equipment - Sub-contracted operations as part of manufacturing of fluid power equipment - Sub-contracted operations as part of manufacturing of fluid power equipment</v>
      </c>
      <c r="N2595" t="s">
        <v>17</v>
      </c>
      <c r="O2595" t="s">
        <v>17</v>
      </c>
      <c r="P2595" t="s">
        <v>17</v>
      </c>
      <c r="Q2595" t="s">
        <v>17</v>
      </c>
    </row>
    <row r="2596" spans="1:17" hidden="1" x14ac:dyDescent="0.45">
      <c r="A2596">
        <v>1211386</v>
      </c>
      <c r="B2596">
        <v>4</v>
      </c>
      <c r="C2596" t="s">
        <v>1631</v>
      </c>
      <c r="F2596" t="s">
        <v>1616</v>
      </c>
      <c r="G2596" t="s">
        <v>10757</v>
      </c>
      <c r="N2596" t="s">
        <v>17</v>
      </c>
      <c r="O2596" t="s">
        <v>17</v>
      </c>
      <c r="P2596" t="s">
        <v>17</v>
      </c>
      <c r="Q2596" t="s">
        <v>17</v>
      </c>
    </row>
    <row r="2597" spans="1:17" hidden="1" x14ac:dyDescent="0.45">
      <c r="A2597">
        <v>1211387</v>
      </c>
      <c r="B2597">
        <v>5</v>
      </c>
      <c r="C2597" t="s">
        <v>10758</v>
      </c>
      <c r="F2597" t="s">
        <v>1631</v>
      </c>
      <c r="G2597" t="s">
        <v>10759</v>
      </c>
      <c r="N2597" t="s">
        <v>17</v>
      </c>
      <c r="O2597" t="s">
        <v>17</v>
      </c>
      <c r="P2597" t="s">
        <v>17</v>
      </c>
      <c r="Q2597" t="s">
        <v>17</v>
      </c>
    </row>
    <row r="2598" spans="1:17" x14ac:dyDescent="0.45">
      <c r="A2598">
        <v>1211388</v>
      </c>
      <c r="B2598">
        <v>6</v>
      </c>
      <c r="C2598" s="2" t="s">
        <v>10760</v>
      </c>
      <c r="D2598">
        <v>2813</v>
      </c>
      <c r="E2598" t="s">
        <v>10761</v>
      </c>
      <c r="F2598" t="s">
        <v>10758</v>
      </c>
      <c r="G2598" t="s">
        <v>10762</v>
      </c>
      <c r="H2598" t="str">
        <f t="shared" ref="H2598:H2601" si="1878">VLOOKUP(F2598,$C$2:$G$5523,5,0)</f>
        <v>Pumps for liquids; liquid elevators</v>
      </c>
      <c r="I2598" t="str">
        <f t="shared" ref="I2598:I2601" si="1879">VLOOKUP(VLOOKUP(F2598,$C$2:$G$5523,4,0),$C$2:$G$5523,5,0)</f>
        <v>Other pumps and compressors</v>
      </c>
      <c r="J2598" t="str">
        <f t="shared" ref="J2598:J2601" si="1880">VLOOKUP(VLOOKUP(VLOOKUP(F2598,$C$2:$G$5523,4,0),$C$2:$G$5523,4,0),$C$2:$G$5523,5,0)</f>
        <v>General-purpose machinery</v>
      </c>
      <c r="K2598" t="str">
        <f t="shared" ref="K2598:K2601" si="1881">VLOOKUP(VLOOKUP(VLOOKUP(VLOOKUP(F2598,$C$2:$G$5523,4,0),$C$2:$G$5523,4,0),$C$2:$G$5523,4,0),$C$2:$G$5523,5,0)</f>
        <v>Machinery and equipment n.e.c.</v>
      </c>
      <c r="L2598" t="str">
        <f t="shared" ref="L2598:L2601" si="1882">VLOOKUP(VLOOKUP(VLOOKUP(VLOOKUP(VLOOKUP(F2598,$C$2:$G$5523,4,0),$C$2:$G$5523,4,0),$C$2:$G$5523,4,0),$C$2:$G$5523,4,0),$C$2:$G$5523,5,0)</f>
        <v>MANUFACTURED PRODUCTS</v>
      </c>
      <c r="M2598" t="str">
        <f t="shared" ref="M2598:M2601" si="1883">L2598&amp;" - "&amp;K2598&amp;" - "&amp;J2598&amp;" - "&amp;I2598&amp;" - "&amp;H2598&amp;" - "&amp;G2598</f>
        <v>MANUFACTURED PRODUCTS - Machinery and equipment n.e.c. - General-purpose machinery - Other pumps and compressors - Pumps for liquids; liquid elevators - Pumps for fuel, lubricants, cooling-medium and concrete</v>
      </c>
      <c r="N2598" t="s">
        <v>17</v>
      </c>
      <c r="O2598" t="s">
        <v>17</v>
      </c>
      <c r="P2598" t="s">
        <v>17</v>
      </c>
      <c r="Q2598" t="s">
        <v>17</v>
      </c>
    </row>
    <row r="2599" spans="1:17" x14ac:dyDescent="0.45">
      <c r="A2599">
        <v>1211389</v>
      </c>
      <c r="B2599">
        <v>6</v>
      </c>
      <c r="C2599" s="2" t="s">
        <v>10763</v>
      </c>
      <c r="D2599">
        <v>2813</v>
      </c>
      <c r="E2599" t="s">
        <v>10764</v>
      </c>
      <c r="F2599" t="s">
        <v>10758</v>
      </c>
      <c r="G2599" t="s">
        <v>10765</v>
      </c>
      <c r="H2599" t="str">
        <f t="shared" si="1878"/>
        <v>Pumps for liquids; liquid elevators</v>
      </c>
      <c r="I2599" t="str">
        <f t="shared" si="1879"/>
        <v>Other pumps and compressors</v>
      </c>
      <c r="J2599" t="str">
        <f t="shared" si="1880"/>
        <v>General-purpose machinery</v>
      </c>
      <c r="K2599" t="str">
        <f t="shared" si="1881"/>
        <v>Machinery and equipment n.e.c.</v>
      </c>
      <c r="L2599" t="str">
        <f t="shared" si="1882"/>
        <v>MANUFACTURED PRODUCTS</v>
      </c>
      <c r="M2599" t="str">
        <f t="shared" si="1883"/>
        <v>MANUFACTURED PRODUCTS - Machinery and equipment n.e.c. - General-purpose machinery - Other pumps and compressors - Pumps for liquids; liquid elevators - Other reciprocating positive displacement pumps for liquids</v>
      </c>
      <c r="N2599" t="s">
        <v>17</v>
      </c>
      <c r="O2599" t="s">
        <v>17</v>
      </c>
      <c r="P2599" t="s">
        <v>17</v>
      </c>
      <c r="Q2599" t="s">
        <v>17</v>
      </c>
    </row>
    <row r="2600" spans="1:17" x14ac:dyDescent="0.45">
      <c r="A2600">
        <v>1211390</v>
      </c>
      <c r="B2600">
        <v>6</v>
      </c>
      <c r="C2600" s="2" t="s">
        <v>10766</v>
      </c>
      <c r="D2600">
        <v>2813</v>
      </c>
      <c r="E2600" t="s">
        <v>10767</v>
      </c>
      <c r="F2600" t="s">
        <v>10758</v>
      </c>
      <c r="G2600" t="s">
        <v>10768</v>
      </c>
      <c r="H2600" t="str">
        <f t="shared" si="1878"/>
        <v>Pumps for liquids; liquid elevators</v>
      </c>
      <c r="I2600" t="str">
        <f t="shared" si="1879"/>
        <v>Other pumps and compressors</v>
      </c>
      <c r="J2600" t="str">
        <f t="shared" si="1880"/>
        <v>General-purpose machinery</v>
      </c>
      <c r="K2600" t="str">
        <f t="shared" si="1881"/>
        <v>Machinery and equipment n.e.c.</v>
      </c>
      <c r="L2600" t="str">
        <f t="shared" si="1882"/>
        <v>MANUFACTURED PRODUCTS</v>
      </c>
      <c r="M2600" t="str">
        <f t="shared" si="1883"/>
        <v>MANUFACTURED PRODUCTS - Machinery and equipment n.e.c. - General-purpose machinery - Other pumps and compressors - Pumps for liquids; liquid elevators - Other rotary positive displacement pumps for liquids</v>
      </c>
      <c r="N2600" t="s">
        <v>17</v>
      </c>
      <c r="O2600" t="s">
        <v>17</v>
      </c>
      <c r="P2600" t="s">
        <v>17</v>
      </c>
      <c r="Q2600" t="s">
        <v>17</v>
      </c>
    </row>
    <row r="2601" spans="1:17" x14ac:dyDescent="0.45">
      <c r="A2601">
        <v>1211391</v>
      </c>
      <c r="B2601">
        <v>6</v>
      </c>
      <c r="C2601" s="2" t="s">
        <v>10769</v>
      </c>
      <c r="D2601">
        <v>2813</v>
      </c>
      <c r="E2601" t="s">
        <v>10770</v>
      </c>
      <c r="F2601" t="s">
        <v>10758</v>
      </c>
      <c r="G2601" t="s">
        <v>10771</v>
      </c>
      <c r="H2601" t="str">
        <f t="shared" si="1878"/>
        <v>Pumps for liquids; liquid elevators</v>
      </c>
      <c r="I2601" t="str">
        <f t="shared" si="1879"/>
        <v>Other pumps and compressors</v>
      </c>
      <c r="J2601" t="str">
        <f t="shared" si="1880"/>
        <v>General-purpose machinery</v>
      </c>
      <c r="K2601" t="str">
        <f t="shared" si="1881"/>
        <v>Machinery and equipment n.e.c.</v>
      </c>
      <c r="L2601" t="str">
        <f t="shared" si="1882"/>
        <v>MANUFACTURED PRODUCTS</v>
      </c>
      <c r="M2601" t="str">
        <f t="shared" si="1883"/>
        <v>MANUFACTURED PRODUCTS - Machinery and equipment n.e.c. - General-purpose machinery - Other pumps and compressors - Pumps for liquids; liquid elevators - Other centrifugal pumps for liquids; other pumps</v>
      </c>
      <c r="N2601" t="s">
        <v>17</v>
      </c>
      <c r="O2601" t="s">
        <v>17</v>
      </c>
      <c r="P2601" t="s">
        <v>17</v>
      </c>
      <c r="Q2601" t="s">
        <v>17</v>
      </c>
    </row>
    <row r="2602" spans="1:17" hidden="1" x14ac:dyDescent="0.45">
      <c r="A2602">
        <v>1211392</v>
      </c>
      <c r="B2602">
        <v>5</v>
      </c>
      <c r="C2602" t="s">
        <v>10772</v>
      </c>
      <c r="F2602" t="s">
        <v>1631</v>
      </c>
      <c r="G2602" t="s">
        <v>10773</v>
      </c>
      <c r="N2602" t="s">
        <v>17</v>
      </c>
      <c r="O2602" t="s">
        <v>17</v>
      </c>
      <c r="P2602" t="s">
        <v>17</v>
      </c>
      <c r="Q2602" t="s">
        <v>17</v>
      </c>
    </row>
    <row r="2603" spans="1:17" x14ac:dyDescent="0.45">
      <c r="A2603">
        <v>1211393</v>
      </c>
      <c r="B2603">
        <v>6</v>
      </c>
      <c r="C2603" s="2" t="s">
        <v>10774</v>
      </c>
      <c r="D2603">
        <v>2813</v>
      </c>
      <c r="E2603" t="s">
        <v>10775</v>
      </c>
      <c r="F2603" t="s">
        <v>10772</v>
      </c>
      <c r="G2603" t="s">
        <v>10776</v>
      </c>
      <c r="H2603" t="str">
        <f t="shared" ref="H2603:H2610" si="1884">VLOOKUP(F2603,$C$2:$G$5523,5,0)</f>
        <v>Air or vacuum pumps; air or other gas compressors</v>
      </c>
      <c r="I2603" t="str">
        <f t="shared" ref="I2603:I2610" si="1885">VLOOKUP(VLOOKUP(F2603,$C$2:$G$5523,4,0),$C$2:$G$5523,5,0)</f>
        <v>Other pumps and compressors</v>
      </c>
      <c r="J2603" t="str">
        <f t="shared" ref="J2603:J2610" si="1886">VLOOKUP(VLOOKUP(VLOOKUP(F2603,$C$2:$G$5523,4,0),$C$2:$G$5523,4,0),$C$2:$G$5523,5,0)</f>
        <v>General-purpose machinery</v>
      </c>
      <c r="K2603" t="str">
        <f t="shared" ref="K2603:K2610" si="1887">VLOOKUP(VLOOKUP(VLOOKUP(VLOOKUP(F2603,$C$2:$G$5523,4,0),$C$2:$G$5523,4,0),$C$2:$G$5523,4,0),$C$2:$G$5523,5,0)</f>
        <v>Machinery and equipment n.e.c.</v>
      </c>
      <c r="L2603" t="str">
        <f t="shared" ref="L2603:L2610" si="1888">VLOOKUP(VLOOKUP(VLOOKUP(VLOOKUP(VLOOKUP(F2603,$C$2:$G$5523,4,0),$C$2:$G$5523,4,0),$C$2:$G$5523,4,0),$C$2:$G$5523,4,0),$C$2:$G$5523,5,0)</f>
        <v>MANUFACTURED PRODUCTS</v>
      </c>
      <c r="M2603" t="str">
        <f t="shared" ref="M2603:M2610" si="1889">L2603&amp;" - "&amp;K2603&amp;" - "&amp;J2603&amp;" - "&amp;I2603&amp;" - "&amp;H2603&amp;" - "&amp;G2603</f>
        <v>MANUFACTURED PRODUCTS - Machinery and equipment n.e.c. - General-purpose machinery - Other pumps and compressors - Air or vacuum pumps; air or other gas compressors - Vacuum pumps</v>
      </c>
      <c r="N2603" t="s">
        <v>17</v>
      </c>
      <c r="O2603" t="s">
        <v>17</v>
      </c>
      <c r="P2603" t="s">
        <v>17</v>
      </c>
      <c r="Q2603" t="s">
        <v>17</v>
      </c>
    </row>
    <row r="2604" spans="1:17" x14ac:dyDescent="0.45">
      <c r="A2604">
        <v>1211394</v>
      </c>
      <c r="B2604">
        <v>6</v>
      </c>
      <c r="C2604" s="2" t="s">
        <v>10777</v>
      </c>
      <c r="D2604">
        <v>2813</v>
      </c>
      <c r="E2604" t="s">
        <v>10778</v>
      </c>
      <c r="F2604" t="s">
        <v>10772</v>
      </c>
      <c r="G2604" t="s">
        <v>10779</v>
      </c>
      <c r="H2604" t="str">
        <f t="shared" si="1884"/>
        <v>Air or vacuum pumps; air or other gas compressors</v>
      </c>
      <c r="I2604" t="str">
        <f t="shared" si="1885"/>
        <v>Other pumps and compressors</v>
      </c>
      <c r="J2604" t="str">
        <f t="shared" si="1886"/>
        <v>General-purpose machinery</v>
      </c>
      <c r="K2604" t="str">
        <f t="shared" si="1887"/>
        <v>Machinery and equipment n.e.c.</v>
      </c>
      <c r="L2604" t="str">
        <f t="shared" si="1888"/>
        <v>MANUFACTURED PRODUCTS</v>
      </c>
      <c r="M2604" t="str">
        <f t="shared" si="1889"/>
        <v>MANUFACTURED PRODUCTS - Machinery and equipment n.e.c. - General-purpose machinery - Other pumps and compressors - Air or vacuum pumps; air or other gas compressors - Hand or foot-operated air pumps</v>
      </c>
      <c r="N2604" t="s">
        <v>17</v>
      </c>
      <c r="O2604" t="s">
        <v>17</v>
      </c>
      <c r="P2604" t="s">
        <v>17</v>
      </c>
      <c r="Q2604" t="s">
        <v>17</v>
      </c>
    </row>
    <row r="2605" spans="1:17" x14ac:dyDescent="0.45">
      <c r="A2605">
        <v>1211395</v>
      </c>
      <c r="B2605">
        <v>6</v>
      </c>
      <c r="C2605" s="2" t="s">
        <v>10780</v>
      </c>
      <c r="D2605">
        <v>2813</v>
      </c>
      <c r="E2605" t="s">
        <v>10781</v>
      </c>
      <c r="F2605" t="s">
        <v>10772</v>
      </c>
      <c r="G2605" t="s">
        <v>10782</v>
      </c>
      <c r="H2605" t="str">
        <f t="shared" si="1884"/>
        <v>Air or vacuum pumps; air or other gas compressors</v>
      </c>
      <c r="I2605" t="str">
        <f t="shared" si="1885"/>
        <v>Other pumps and compressors</v>
      </c>
      <c r="J2605" t="str">
        <f t="shared" si="1886"/>
        <v>General-purpose machinery</v>
      </c>
      <c r="K2605" t="str">
        <f t="shared" si="1887"/>
        <v>Machinery and equipment n.e.c.</v>
      </c>
      <c r="L2605" t="str">
        <f t="shared" si="1888"/>
        <v>MANUFACTURED PRODUCTS</v>
      </c>
      <c r="M2605" t="str">
        <f t="shared" si="1889"/>
        <v>MANUFACTURED PRODUCTS - Machinery and equipment n.e.c. - General-purpose machinery - Other pumps and compressors - Air or vacuum pumps; air or other gas compressors - Compressors for refrigeration equipment</v>
      </c>
      <c r="N2605" t="s">
        <v>17</v>
      </c>
      <c r="O2605" t="s">
        <v>17</v>
      </c>
      <c r="P2605" t="s">
        <v>17</v>
      </c>
      <c r="Q2605" t="s">
        <v>17</v>
      </c>
    </row>
    <row r="2606" spans="1:17" x14ac:dyDescent="0.45">
      <c r="A2606">
        <v>1211396</v>
      </c>
      <c r="B2606">
        <v>6</v>
      </c>
      <c r="C2606" s="2" t="s">
        <v>10783</v>
      </c>
      <c r="D2606">
        <v>2813</v>
      </c>
      <c r="E2606" t="s">
        <v>10784</v>
      </c>
      <c r="F2606" t="s">
        <v>10772</v>
      </c>
      <c r="G2606" t="s">
        <v>10785</v>
      </c>
      <c r="H2606" t="str">
        <f t="shared" si="1884"/>
        <v>Air or vacuum pumps; air or other gas compressors</v>
      </c>
      <c r="I2606" t="str">
        <f t="shared" si="1885"/>
        <v>Other pumps and compressors</v>
      </c>
      <c r="J2606" t="str">
        <f t="shared" si="1886"/>
        <v>General-purpose machinery</v>
      </c>
      <c r="K2606" t="str">
        <f t="shared" si="1887"/>
        <v>Machinery and equipment n.e.c.</v>
      </c>
      <c r="L2606" t="str">
        <f t="shared" si="1888"/>
        <v>MANUFACTURED PRODUCTS</v>
      </c>
      <c r="M2606" t="str">
        <f t="shared" si="1889"/>
        <v>MANUFACTURED PRODUCTS - Machinery and equipment n.e.c. - General-purpose machinery - Other pumps and compressors - Air or vacuum pumps; air or other gas compressors - Air compressors mounted on a wheeled chassis for towing</v>
      </c>
      <c r="N2606" t="s">
        <v>17</v>
      </c>
      <c r="O2606" t="s">
        <v>17</v>
      </c>
      <c r="P2606" t="s">
        <v>17</v>
      </c>
      <c r="Q2606" t="s">
        <v>17</v>
      </c>
    </row>
    <row r="2607" spans="1:17" x14ac:dyDescent="0.45">
      <c r="A2607">
        <v>1211397</v>
      </c>
      <c r="B2607">
        <v>6</v>
      </c>
      <c r="C2607" s="2" t="s">
        <v>10786</v>
      </c>
      <c r="D2607">
        <v>2813</v>
      </c>
      <c r="E2607" t="s">
        <v>10787</v>
      </c>
      <c r="F2607" t="s">
        <v>10772</v>
      </c>
      <c r="G2607" t="s">
        <v>10788</v>
      </c>
      <c r="H2607" t="str">
        <f t="shared" si="1884"/>
        <v>Air or vacuum pumps; air or other gas compressors</v>
      </c>
      <c r="I2607" t="str">
        <f t="shared" si="1885"/>
        <v>Other pumps and compressors</v>
      </c>
      <c r="J2607" t="str">
        <f t="shared" si="1886"/>
        <v>General-purpose machinery</v>
      </c>
      <c r="K2607" t="str">
        <f t="shared" si="1887"/>
        <v>Machinery and equipment n.e.c.</v>
      </c>
      <c r="L2607" t="str">
        <f t="shared" si="1888"/>
        <v>MANUFACTURED PRODUCTS</v>
      </c>
      <c r="M2607" t="str">
        <f t="shared" si="1889"/>
        <v>MANUFACTURED PRODUCTS - Machinery and equipment n.e.c. - General-purpose machinery - Other pumps and compressors - Air or vacuum pumps; air or other gas compressors - Turbo-compressors</v>
      </c>
      <c r="N2607" t="s">
        <v>17</v>
      </c>
      <c r="O2607" t="s">
        <v>17</v>
      </c>
      <c r="P2607" t="s">
        <v>17</v>
      </c>
      <c r="Q2607" t="s">
        <v>17</v>
      </c>
    </row>
    <row r="2608" spans="1:17" x14ac:dyDescent="0.45">
      <c r="A2608">
        <v>1211398</v>
      </c>
      <c r="B2608">
        <v>6</v>
      </c>
      <c r="C2608" s="2" t="s">
        <v>10789</v>
      </c>
      <c r="D2608">
        <v>2813</v>
      </c>
      <c r="E2608" t="s">
        <v>10790</v>
      </c>
      <c r="F2608" t="s">
        <v>10772</v>
      </c>
      <c r="G2608" t="s">
        <v>10791</v>
      </c>
      <c r="H2608" t="str">
        <f t="shared" si="1884"/>
        <v>Air or vacuum pumps; air or other gas compressors</v>
      </c>
      <c r="I2608" t="str">
        <f t="shared" si="1885"/>
        <v>Other pumps and compressors</v>
      </c>
      <c r="J2608" t="str">
        <f t="shared" si="1886"/>
        <v>General-purpose machinery</v>
      </c>
      <c r="K2608" t="str">
        <f t="shared" si="1887"/>
        <v>Machinery and equipment n.e.c.</v>
      </c>
      <c r="L2608" t="str">
        <f t="shared" si="1888"/>
        <v>MANUFACTURED PRODUCTS</v>
      </c>
      <c r="M2608" t="str">
        <f t="shared" si="1889"/>
        <v>MANUFACTURED PRODUCTS - Machinery and equipment n.e.c. - General-purpose machinery - Other pumps and compressors - Air or vacuum pumps; air or other gas compressors - Reciprocating displacement compressors</v>
      </c>
      <c r="N2608" t="s">
        <v>17</v>
      </c>
      <c r="O2608" t="s">
        <v>17</v>
      </c>
      <c r="P2608" t="s">
        <v>17</v>
      </c>
      <c r="Q2608" t="s">
        <v>17</v>
      </c>
    </row>
    <row r="2609" spans="1:17" x14ac:dyDescent="0.45">
      <c r="A2609">
        <v>1211399</v>
      </c>
      <c r="B2609">
        <v>6</v>
      </c>
      <c r="C2609" s="2" t="s">
        <v>10792</v>
      </c>
      <c r="D2609">
        <v>2813</v>
      </c>
      <c r="E2609" t="s">
        <v>10793</v>
      </c>
      <c r="F2609" t="s">
        <v>10772</v>
      </c>
      <c r="G2609" t="s">
        <v>10794</v>
      </c>
      <c r="H2609" t="str">
        <f t="shared" si="1884"/>
        <v>Air or vacuum pumps; air or other gas compressors</v>
      </c>
      <c r="I2609" t="str">
        <f t="shared" si="1885"/>
        <v>Other pumps and compressors</v>
      </c>
      <c r="J2609" t="str">
        <f t="shared" si="1886"/>
        <v>General-purpose machinery</v>
      </c>
      <c r="K2609" t="str">
        <f t="shared" si="1887"/>
        <v>Machinery and equipment n.e.c.</v>
      </c>
      <c r="L2609" t="str">
        <f t="shared" si="1888"/>
        <v>MANUFACTURED PRODUCTS</v>
      </c>
      <c r="M2609" t="str">
        <f t="shared" si="1889"/>
        <v>MANUFACTURED PRODUCTS - Machinery and equipment n.e.c. - General-purpose machinery - Other pumps and compressors - Air or vacuum pumps; air or other gas compressors - Rotary displacement compressors, single-shaft or multi-shaft</v>
      </c>
      <c r="N2609" t="s">
        <v>17</v>
      </c>
      <c r="O2609" t="s">
        <v>17</v>
      </c>
      <c r="P2609" t="s">
        <v>17</v>
      </c>
      <c r="Q2609" t="s">
        <v>17</v>
      </c>
    </row>
    <row r="2610" spans="1:17" x14ac:dyDescent="0.45">
      <c r="A2610">
        <v>1211400</v>
      </c>
      <c r="B2610">
        <v>6</v>
      </c>
      <c r="C2610" s="2" t="s">
        <v>10795</v>
      </c>
      <c r="D2610">
        <v>2813</v>
      </c>
      <c r="E2610" t="s">
        <v>10796</v>
      </c>
      <c r="F2610" t="s">
        <v>10772</v>
      </c>
      <c r="G2610" t="s">
        <v>10797</v>
      </c>
      <c r="H2610" t="str">
        <f t="shared" si="1884"/>
        <v>Air or vacuum pumps; air or other gas compressors</v>
      </c>
      <c r="I2610" t="str">
        <f t="shared" si="1885"/>
        <v>Other pumps and compressors</v>
      </c>
      <c r="J2610" t="str">
        <f t="shared" si="1886"/>
        <v>General-purpose machinery</v>
      </c>
      <c r="K2610" t="str">
        <f t="shared" si="1887"/>
        <v>Machinery and equipment n.e.c.</v>
      </c>
      <c r="L2610" t="str">
        <f t="shared" si="1888"/>
        <v>MANUFACTURED PRODUCTS</v>
      </c>
      <c r="M2610" t="str">
        <f t="shared" si="1889"/>
        <v>MANUFACTURED PRODUCTS - Machinery and equipment n.e.c. - General-purpose machinery - Other pumps and compressors - Air or vacuum pumps; air or other gas compressors - Other compressors</v>
      </c>
      <c r="N2610" t="s">
        <v>17</v>
      </c>
      <c r="O2610" t="s">
        <v>17</v>
      </c>
      <c r="P2610" t="s">
        <v>17</v>
      </c>
      <c r="Q2610" t="s">
        <v>17</v>
      </c>
    </row>
    <row r="2611" spans="1:17" hidden="1" x14ac:dyDescent="0.45">
      <c r="A2611">
        <v>1211401</v>
      </c>
      <c r="B2611">
        <v>5</v>
      </c>
      <c r="C2611" t="s">
        <v>10798</v>
      </c>
      <c r="F2611" t="s">
        <v>1631</v>
      </c>
      <c r="G2611" t="s">
        <v>10799</v>
      </c>
      <c r="N2611" t="s">
        <v>17</v>
      </c>
      <c r="O2611" t="s">
        <v>17</v>
      </c>
      <c r="P2611" t="s">
        <v>17</v>
      </c>
      <c r="Q2611" t="s">
        <v>17</v>
      </c>
    </row>
    <row r="2612" spans="1:17" x14ac:dyDescent="0.45">
      <c r="A2612">
        <v>1211402</v>
      </c>
      <c r="B2612">
        <v>6</v>
      </c>
      <c r="C2612" s="2" t="s">
        <v>10800</v>
      </c>
      <c r="D2612">
        <v>2813</v>
      </c>
      <c r="E2612" t="s">
        <v>10801</v>
      </c>
      <c r="F2612" t="s">
        <v>10798</v>
      </c>
      <c r="G2612" t="s">
        <v>10802</v>
      </c>
      <c r="H2612" t="str">
        <f t="shared" ref="H2612:H2613" si="1890">VLOOKUP(F2612,$C$2:$G$5523,5,0)</f>
        <v>Parts of pumps and compressors</v>
      </c>
      <c r="I2612" t="str">
        <f t="shared" ref="I2612:I2613" si="1891">VLOOKUP(VLOOKUP(F2612,$C$2:$G$5523,4,0),$C$2:$G$5523,5,0)</f>
        <v>Other pumps and compressors</v>
      </c>
      <c r="J2612" t="str">
        <f t="shared" ref="J2612:J2613" si="1892">VLOOKUP(VLOOKUP(VLOOKUP(F2612,$C$2:$G$5523,4,0),$C$2:$G$5523,4,0),$C$2:$G$5523,5,0)</f>
        <v>General-purpose machinery</v>
      </c>
      <c r="K2612" t="str">
        <f t="shared" ref="K2612:K2613" si="1893">VLOOKUP(VLOOKUP(VLOOKUP(VLOOKUP(F2612,$C$2:$G$5523,4,0),$C$2:$G$5523,4,0),$C$2:$G$5523,4,0),$C$2:$G$5523,5,0)</f>
        <v>Machinery and equipment n.e.c.</v>
      </c>
      <c r="L2612" t="str">
        <f t="shared" ref="L2612:L2613" si="1894">VLOOKUP(VLOOKUP(VLOOKUP(VLOOKUP(VLOOKUP(F2612,$C$2:$G$5523,4,0),$C$2:$G$5523,4,0),$C$2:$G$5523,4,0),$C$2:$G$5523,4,0),$C$2:$G$5523,5,0)</f>
        <v>MANUFACTURED PRODUCTS</v>
      </c>
      <c r="M2612" t="str">
        <f t="shared" ref="M2612:M2613" si="1895">L2612&amp;" - "&amp;K2612&amp;" - "&amp;J2612&amp;" - "&amp;I2612&amp;" - "&amp;H2612&amp;" - "&amp;G2612</f>
        <v>MANUFACTURED PRODUCTS - Machinery and equipment n.e.c. - General-purpose machinery - Other pumps and compressors - Parts of pumps and compressors - Parts of pumps; parts of liquid elevators</v>
      </c>
      <c r="N2612" t="s">
        <v>17</v>
      </c>
      <c r="O2612" t="s">
        <v>17</v>
      </c>
      <c r="P2612" t="s">
        <v>17</v>
      </c>
      <c r="Q2612" t="s">
        <v>17</v>
      </c>
    </row>
    <row r="2613" spans="1:17" x14ac:dyDescent="0.45">
      <c r="A2613">
        <v>1211403</v>
      </c>
      <c r="B2613">
        <v>6</v>
      </c>
      <c r="C2613" s="2" t="s">
        <v>10803</v>
      </c>
      <c r="D2613">
        <v>2813</v>
      </c>
      <c r="E2613" t="s">
        <v>10804</v>
      </c>
      <c r="F2613" t="s">
        <v>10798</v>
      </c>
      <c r="G2613" t="s">
        <v>10805</v>
      </c>
      <c r="H2613" t="str">
        <f t="shared" si="1890"/>
        <v>Parts of pumps and compressors</v>
      </c>
      <c r="I2613" t="str">
        <f t="shared" si="1891"/>
        <v>Other pumps and compressors</v>
      </c>
      <c r="J2613" t="str">
        <f t="shared" si="1892"/>
        <v>General-purpose machinery</v>
      </c>
      <c r="K2613" t="str">
        <f t="shared" si="1893"/>
        <v>Machinery and equipment n.e.c.</v>
      </c>
      <c r="L2613" t="str">
        <f t="shared" si="1894"/>
        <v>MANUFACTURED PRODUCTS</v>
      </c>
      <c r="M2613" t="str">
        <f t="shared" si="1895"/>
        <v>MANUFACTURED PRODUCTS - Machinery and equipment n.e.c. - General-purpose machinery - Other pumps and compressors - Parts of pumps and compressors - Parts of air or vacuum pumps, of air or gas compressors, of fans, of hoods</v>
      </c>
      <c r="N2613" t="s">
        <v>17</v>
      </c>
      <c r="O2613" t="s">
        <v>17</v>
      </c>
      <c r="P2613" t="s">
        <v>17</v>
      </c>
      <c r="Q2613" t="s">
        <v>17</v>
      </c>
    </row>
    <row r="2614" spans="1:17" hidden="1" x14ac:dyDescent="0.45">
      <c r="A2614">
        <v>1211404</v>
      </c>
      <c r="B2614">
        <v>5</v>
      </c>
      <c r="C2614" t="s">
        <v>10806</v>
      </c>
      <c r="F2614" t="s">
        <v>1631</v>
      </c>
      <c r="G2614" t="s">
        <v>10807</v>
      </c>
      <c r="N2614" t="s">
        <v>17</v>
      </c>
      <c r="O2614" t="s">
        <v>17</v>
      </c>
      <c r="P2614" t="s">
        <v>17</v>
      </c>
      <c r="Q2614" t="s">
        <v>17</v>
      </c>
    </row>
    <row r="2615" spans="1:17" x14ac:dyDescent="0.45">
      <c r="A2615">
        <v>1211405</v>
      </c>
      <c r="B2615">
        <v>6</v>
      </c>
      <c r="C2615" s="2" t="s">
        <v>10808</v>
      </c>
      <c r="D2615">
        <v>2813</v>
      </c>
      <c r="E2615" t="s">
        <v>10809</v>
      </c>
      <c r="F2615" t="s">
        <v>10806</v>
      </c>
      <c r="G2615" t="s">
        <v>10807</v>
      </c>
      <c r="H2615" t="str">
        <f>VLOOKUP(F2615,$C$2:$G$5523,5,0)</f>
        <v>Sub-contracted operations as part of manufacturing of other pumps and compressors</v>
      </c>
      <c r="I2615" t="str">
        <f>VLOOKUP(VLOOKUP(F2615,$C$2:$G$5523,4,0),$C$2:$G$5523,5,0)</f>
        <v>Other pumps and compressors</v>
      </c>
      <c r="J2615" t="str">
        <f>VLOOKUP(VLOOKUP(VLOOKUP(F2615,$C$2:$G$5523,4,0),$C$2:$G$5523,4,0),$C$2:$G$5523,5,0)</f>
        <v>General-purpose machinery</v>
      </c>
      <c r="K2615" t="str">
        <f>VLOOKUP(VLOOKUP(VLOOKUP(VLOOKUP(F2615,$C$2:$G$5523,4,0),$C$2:$G$5523,4,0),$C$2:$G$5523,4,0),$C$2:$G$5523,5,0)</f>
        <v>Machinery and equipment n.e.c.</v>
      </c>
      <c r="L2615" t="str">
        <f>VLOOKUP(VLOOKUP(VLOOKUP(VLOOKUP(VLOOKUP(F2615,$C$2:$G$5523,4,0),$C$2:$G$5523,4,0),$C$2:$G$5523,4,0),$C$2:$G$5523,4,0),$C$2:$G$5523,5,0)</f>
        <v>MANUFACTURED PRODUCTS</v>
      </c>
      <c r="M2615" t="str">
        <f>L2615&amp;" - "&amp;K2615&amp;" - "&amp;J2615&amp;" - "&amp;I2615&amp;" - "&amp;H2615&amp;" - "&amp;G2615</f>
        <v>MANUFACTURED PRODUCTS - Machinery and equipment n.e.c. - General-purpose machinery - Other pumps and compressors - Sub-contracted operations as part of manufacturing of other pumps and compressors - Sub-contracted operations as part of manufacturing of other pumps and compressors</v>
      </c>
      <c r="N2615" t="s">
        <v>17</v>
      </c>
      <c r="O2615" t="s">
        <v>17</v>
      </c>
      <c r="P2615" t="s">
        <v>17</v>
      </c>
      <c r="Q2615" t="s">
        <v>17</v>
      </c>
    </row>
    <row r="2616" spans="1:17" hidden="1" x14ac:dyDescent="0.45">
      <c r="A2616">
        <v>1211406</v>
      </c>
      <c r="B2616">
        <v>4</v>
      </c>
      <c r="C2616" t="s">
        <v>1638</v>
      </c>
      <c r="F2616" t="s">
        <v>1616</v>
      </c>
      <c r="G2616" t="s">
        <v>10810</v>
      </c>
      <c r="N2616" t="s">
        <v>17</v>
      </c>
      <c r="O2616" t="s">
        <v>17</v>
      </c>
      <c r="P2616" t="s">
        <v>17</v>
      </c>
      <c r="Q2616" t="s">
        <v>17</v>
      </c>
    </row>
    <row r="2617" spans="1:17" hidden="1" x14ac:dyDescent="0.45">
      <c r="A2617">
        <v>1211407</v>
      </c>
      <c r="B2617">
        <v>5</v>
      </c>
      <c r="C2617" t="s">
        <v>10811</v>
      </c>
      <c r="F2617" t="s">
        <v>1638</v>
      </c>
      <c r="G2617" t="s">
        <v>10812</v>
      </c>
      <c r="N2617" t="s">
        <v>17</v>
      </c>
      <c r="O2617" t="s">
        <v>17</v>
      </c>
      <c r="P2617" t="s">
        <v>17</v>
      </c>
      <c r="Q2617" t="s">
        <v>17</v>
      </c>
    </row>
    <row r="2618" spans="1:17" x14ac:dyDescent="0.45">
      <c r="A2618">
        <v>1211408</v>
      </c>
      <c r="B2618">
        <v>6</v>
      </c>
      <c r="C2618" s="2" t="s">
        <v>10813</v>
      </c>
      <c r="D2618">
        <v>2814</v>
      </c>
      <c r="E2618" t="s">
        <v>10814</v>
      </c>
      <c r="F2618" t="s">
        <v>10811</v>
      </c>
      <c r="G2618" t="s">
        <v>10815</v>
      </c>
      <c r="H2618" t="str">
        <f t="shared" ref="H2618:H2620" si="1896">VLOOKUP(F2618,$C$2:$G$5523,5,0)</f>
        <v>Taps, cocks, valves and similar appliances for pipes, boiler shells, tanks, vats or the like</v>
      </c>
      <c r="I2618" t="str">
        <f t="shared" ref="I2618:I2620" si="1897">VLOOKUP(VLOOKUP(F2618,$C$2:$G$5523,4,0),$C$2:$G$5523,5,0)</f>
        <v>Other taps and valves</v>
      </c>
      <c r="J2618" t="str">
        <f t="shared" ref="J2618:J2620" si="1898">VLOOKUP(VLOOKUP(VLOOKUP(F2618,$C$2:$G$5523,4,0),$C$2:$G$5523,4,0),$C$2:$G$5523,5,0)</f>
        <v>General-purpose machinery</v>
      </c>
      <c r="K2618" t="str">
        <f t="shared" ref="K2618:K2620" si="1899">VLOOKUP(VLOOKUP(VLOOKUP(VLOOKUP(F2618,$C$2:$G$5523,4,0),$C$2:$G$5523,4,0),$C$2:$G$5523,4,0),$C$2:$G$5523,5,0)</f>
        <v>Machinery and equipment n.e.c.</v>
      </c>
      <c r="L2618" t="str">
        <f t="shared" ref="L2618:L2620" si="1900">VLOOKUP(VLOOKUP(VLOOKUP(VLOOKUP(VLOOKUP(F2618,$C$2:$G$5523,4,0),$C$2:$G$5523,4,0),$C$2:$G$5523,4,0),$C$2:$G$5523,4,0),$C$2:$G$5523,5,0)</f>
        <v>MANUFACTURED PRODUCTS</v>
      </c>
      <c r="M2618" t="str">
        <f t="shared" ref="M2618:M2620" si="1901">L2618&amp;" - "&amp;K2618&amp;" - "&amp;J2618&amp;" - "&amp;I2618&amp;" - "&amp;H2618&amp;" - "&amp;G2618</f>
        <v>MANUFACTURED PRODUCTS - Machinery and equipment n.e.c. - General-purpose machinery - Other taps and valves - Taps, cocks, valves and similar appliances for pipes, boiler shells, tanks, vats or the like - Pressure-reducing, control, check and safety valves</v>
      </c>
      <c r="N2618" t="s">
        <v>17</v>
      </c>
      <c r="O2618" t="s">
        <v>17</v>
      </c>
      <c r="P2618" t="s">
        <v>17</v>
      </c>
      <c r="Q2618" t="s">
        <v>17</v>
      </c>
    </row>
    <row r="2619" spans="1:17" x14ac:dyDescent="0.45">
      <c r="A2619">
        <v>1211409</v>
      </c>
      <c r="B2619">
        <v>6</v>
      </c>
      <c r="C2619" s="2" t="s">
        <v>10816</v>
      </c>
      <c r="D2619">
        <v>2814</v>
      </c>
      <c r="E2619" t="s">
        <v>10817</v>
      </c>
      <c r="F2619" t="s">
        <v>10811</v>
      </c>
      <c r="G2619" t="s">
        <v>10818</v>
      </c>
      <c r="H2619" t="str">
        <f t="shared" si="1896"/>
        <v>Taps, cocks, valves and similar appliances for pipes, boiler shells, tanks, vats or the like</v>
      </c>
      <c r="I2619" t="str">
        <f t="shared" si="1897"/>
        <v>Other taps and valves</v>
      </c>
      <c r="J2619" t="str">
        <f t="shared" si="1898"/>
        <v>General-purpose machinery</v>
      </c>
      <c r="K2619" t="str">
        <f t="shared" si="1899"/>
        <v>Machinery and equipment n.e.c.</v>
      </c>
      <c r="L2619" t="str">
        <f t="shared" si="1900"/>
        <v>MANUFACTURED PRODUCTS</v>
      </c>
      <c r="M2619" t="str">
        <f t="shared" si="1901"/>
        <v>MANUFACTURED PRODUCTS - Machinery and equipment n.e.c. - General-purpose machinery - Other taps and valves - Taps, cocks, valves and similar appliances for pipes, boiler shells, tanks, vats or the like - Taps, cocks, valves for sinks, wash basins, bidets, water cisterns bath and similar fixtures; central heating radiator valves</v>
      </c>
      <c r="N2619" t="s">
        <v>17</v>
      </c>
      <c r="O2619" t="s">
        <v>17</v>
      </c>
      <c r="P2619" t="s">
        <v>17</v>
      </c>
      <c r="Q2619" t="s">
        <v>17</v>
      </c>
    </row>
    <row r="2620" spans="1:17" x14ac:dyDescent="0.45">
      <c r="A2620">
        <v>1211410</v>
      </c>
      <c r="B2620">
        <v>6</v>
      </c>
      <c r="C2620" s="2" t="s">
        <v>10819</v>
      </c>
      <c r="D2620">
        <v>2814</v>
      </c>
      <c r="E2620" t="s">
        <v>10820</v>
      </c>
      <c r="F2620" t="s">
        <v>10811</v>
      </c>
      <c r="G2620" t="s">
        <v>10821</v>
      </c>
      <c r="H2620" t="str">
        <f t="shared" si="1896"/>
        <v>Taps, cocks, valves and similar appliances for pipes, boiler shells, tanks, vats or the like</v>
      </c>
      <c r="I2620" t="str">
        <f t="shared" si="1897"/>
        <v>Other taps and valves</v>
      </c>
      <c r="J2620" t="str">
        <f t="shared" si="1898"/>
        <v>General-purpose machinery</v>
      </c>
      <c r="K2620" t="str">
        <f t="shared" si="1899"/>
        <v>Machinery and equipment n.e.c.</v>
      </c>
      <c r="L2620" t="str">
        <f t="shared" si="1900"/>
        <v>MANUFACTURED PRODUCTS</v>
      </c>
      <c r="M2620" t="str">
        <f t="shared" si="1901"/>
        <v>MANUFACTURED PRODUCTS - Machinery and equipment n.e.c. - General-purpose machinery - Other taps and valves - Taps, cocks, valves and similar appliances for pipes, boiler shells, tanks, vats or the like - Process control valves, gate valves, globe valves and other valves</v>
      </c>
      <c r="N2620" t="s">
        <v>17</v>
      </c>
      <c r="O2620" t="s">
        <v>17</v>
      </c>
      <c r="P2620" t="s">
        <v>17</v>
      </c>
      <c r="Q2620" t="s">
        <v>17</v>
      </c>
    </row>
    <row r="2621" spans="1:17" hidden="1" x14ac:dyDescent="0.45">
      <c r="A2621">
        <v>1211411</v>
      </c>
      <c r="B2621">
        <v>5</v>
      </c>
      <c r="C2621" t="s">
        <v>10822</v>
      </c>
      <c r="F2621" t="s">
        <v>1638</v>
      </c>
      <c r="G2621" t="s">
        <v>10823</v>
      </c>
      <c r="N2621" t="s">
        <v>17</v>
      </c>
      <c r="O2621" t="s">
        <v>17</v>
      </c>
      <c r="P2621" t="s">
        <v>17</v>
      </c>
      <c r="Q2621" t="s">
        <v>17</v>
      </c>
    </row>
    <row r="2622" spans="1:17" x14ac:dyDescent="0.45">
      <c r="A2622">
        <v>1211412</v>
      </c>
      <c r="B2622">
        <v>6</v>
      </c>
      <c r="C2622" s="2" t="s">
        <v>10824</v>
      </c>
      <c r="D2622">
        <v>2814</v>
      </c>
      <c r="E2622" t="s">
        <v>10825</v>
      </c>
      <c r="F2622" t="s">
        <v>10822</v>
      </c>
      <c r="G2622" t="s">
        <v>10823</v>
      </c>
      <c r="H2622" t="str">
        <f>VLOOKUP(F2622,$C$2:$G$5523,5,0)</f>
        <v>Parts of taps and valves and similar articles</v>
      </c>
      <c r="I2622" t="str">
        <f>VLOOKUP(VLOOKUP(F2622,$C$2:$G$5523,4,0),$C$2:$G$5523,5,0)</f>
        <v>Other taps and valves</v>
      </c>
      <c r="J2622" t="str">
        <f>VLOOKUP(VLOOKUP(VLOOKUP(F2622,$C$2:$G$5523,4,0),$C$2:$G$5523,4,0),$C$2:$G$5523,5,0)</f>
        <v>General-purpose machinery</v>
      </c>
      <c r="K2622" t="str">
        <f>VLOOKUP(VLOOKUP(VLOOKUP(VLOOKUP(F2622,$C$2:$G$5523,4,0),$C$2:$G$5523,4,0),$C$2:$G$5523,4,0),$C$2:$G$5523,5,0)</f>
        <v>Machinery and equipment n.e.c.</v>
      </c>
      <c r="L2622" t="str">
        <f>VLOOKUP(VLOOKUP(VLOOKUP(VLOOKUP(VLOOKUP(F2622,$C$2:$G$5523,4,0),$C$2:$G$5523,4,0),$C$2:$G$5523,4,0),$C$2:$G$5523,4,0),$C$2:$G$5523,5,0)</f>
        <v>MANUFACTURED PRODUCTS</v>
      </c>
      <c r="M2622" t="str">
        <f>L2622&amp;" - "&amp;K2622&amp;" - "&amp;J2622&amp;" - "&amp;I2622&amp;" - "&amp;H2622&amp;" - "&amp;G2622</f>
        <v>MANUFACTURED PRODUCTS - Machinery and equipment n.e.c. - General-purpose machinery - Other taps and valves - Parts of taps and valves and similar articles - Parts of taps and valves and similar articles</v>
      </c>
      <c r="N2622" t="s">
        <v>17</v>
      </c>
      <c r="O2622" t="s">
        <v>17</v>
      </c>
      <c r="P2622" t="s">
        <v>17</v>
      </c>
      <c r="Q2622" t="s">
        <v>17</v>
      </c>
    </row>
    <row r="2623" spans="1:17" hidden="1" x14ac:dyDescent="0.45">
      <c r="A2623">
        <v>1211413</v>
      </c>
      <c r="B2623">
        <v>5</v>
      </c>
      <c r="C2623" t="s">
        <v>10826</v>
      </c>
      <c r="F2623" t="s">
        <v>1638</v>
      </c>
      <c r="G2623" t="s">
        <v>10827</v>
      </c>
      <c r="N2623" t="s">
        <v>17</v>
      </c>
      <c r="O2623" t="s">
        <v>17</v>
      </c>
      <c r="P2623" t="s">
        <v>17</v>
      </c>
      <c r="Q2623" t="s">
        <v>17</v>
      </c>
    </row>
    <row r="2624" spans="1:17" x14ac:dyDescent="0.45">
      <c r="A2624">
        <v>1211414</v>
      </c>
      <c r="B2624">
        <v>6</v>
      </c>
      <c r="C2624" s="2" t="s">
        <v>10828</v>
      </c>
      <c r="D2624">
        <v>2814</v>
      </c>
      <c r="E2624" t="s">
        <v>10829</v>
      </c>
      <c r="F2624" t="s">
        <v>10826</v>
      </c>
      <c r="G2624" t="s">
        <v>10827</v>
      </c>
      <c r="H2624" t="str">
        <f>VLOOKUP(F2624,$C$2:$G$5523,5,0)</f>
        <v>Sub-contracted operations as part of manufacturing of other taps and valves</v>
      </c>
      <c r="I2624" t="str">
        <f>VLOOKUP(VLOOKUP(F2624,$C$2:$G$5523,4,0),$C$2:$G$5523,5,0)</f>
        <v>Other taps and valves</v>
      </c>
      <c r="J2624" t="str">
        <f>VLOOKUP(VLOOKUP(VLOOKUP(F2624,$C$2:$G$5523,4,0),$C$2:$G$5523,4,0),$C$2:$G$5523,5,0)</f>
        <v>General-purpose machinery</v>
      </c>
      <c r="K2624" t="str">
        <f>VLOOKUP(VLOOKUP(VLOOKUP(VLOOKUP(F2624,$C$2:$G$5523,4,0),$C$2:$G$5523,4,0),$C$2:$G$5523,4,0),$C$2:$G$5523,5,0)</f>
        <v>Machinery and equipment n.e.c.</v>
      </c>
      <c r="L2624" t="str">
        <f>VLOOKUP(VLOOKUP(VLOOKUP(VLOOKUP(VLOOKUP(F2624,$C$2:$G$5523,4,0),$C$2:$G$5523,4,0),$C$2:$G$5523,4,0),$C$2:$G$5523,4,0),$C$2:$G$5523,5,0)</f>
        <v>MANUFACTURED PRODUCTS</v>
      </c>
      <c r="M2624" t="str">
        <f>L2624&amp;" - "&amp;K2624&amp;" - "&amp;J2624&amp;" - "&amp;I2624&amp;" - "&amp;H2624&amp;" - "&amp;G2624</f>
        <v>MANUFACTURED PRODUCTS - Machinery and equipment n.e.c. - General-purpose machinery - Other taps and valves - Sub-contracted operations as part of manufacturing of other taps and valves - Sub-contracted operations as part of manufacturing of other taps and valves</v>
      </c>
      <c r="N2624" t="s">
        <v>17</v>
      </c>
      <c r="O2624" t="s">
        <v>17</v>
      </c>
      <c r="P2624" t="s">
        <v>17</v>
      </c>
      <c r="Q2624" t="s">
        <v>17</v>
      </c>
    </row>
    <row r="2625" spans="1:17" hidden="1" x14ac:dyDescent="0.45">
      <c r="A2625">
        <v>1211415</v>
      </c>
      <c r="B2625">
        <v>4</v>
      </c>
      <c r="C2625" t="s">
        <v>1642</v>
      </c>
      <c r="F2625" t="s">
        <v>1616</v>
      </c>
      <c r="G2625" t="s">
        <v>10830</v>
      </c>
      <c r="N2625" t="s">
        <v>17</v>
      </c>
      <c r="O2625" t="s">
        <v>17</v>
      </c>
      <c r="P2625" t="s">
        <v>17</v>
      </c>
      <c r="Q2625" t="s">
        <v>17</v>
      </c>
    </row>
    <row r="2626" spans="1:17" hidden="1" x14ac:dyDescent="0.45">
      <c r="A2626">
        <v>1211416</v>
      </c>
      <c r="B2626">
        <v>5</v>
      </c>
      <c r="C2626" t="s">
        <v>10831</v>
      </c>
      <c r="F2626" t="s">
        <v>1642</v>
      </c>
      <c r="G2626" t="s">
        <v>10832</v>
      </c>
      <c r="N2626" t="s">
        <v>17</v>
      </c>
      <c r="O2626" t="s">
        <v>17</v>
      </c>
      <c r="P2626" t="s">
        <v>17</v>
      </c>
      <c r="Q2626" t="s">
        <v>17</v>
      </c>
    </row>
    <row r="2627" spans="1:17" x14ac:dyDescent="0.45">
      <c r="A2627">
        <v>1211417</v>
      </c>
      <c r="B2627">
        <v>6</v>
      </c>
      <c r="C2627" s="2" t="s">
        <v>10833</v>
      </c>
      <c r="D2627">
        <v>2815</v>
      </c>
      <c r="E2627" t="s">
        <v>10834</v>
      </c>
      <c r="F2627" t="s">
        <v>10831</v>
      </c>
      <c r="G2627" t="s">
        <v>10832</v>
      </c>
      <c r="H2627" t="str">
        <f>VLOOKUP(F2627,$C$2:$G$5523,5,0)</f>
        <v>Ball or roller bearings</v>
      </c>
      <c r="I2627" t="str">
        <f>VLOOKUP(VLOOKUP(F2627,$C$2:$G$5523,4,0),$C$2:$G$5523,5,0)</f>
        <v>Bearings, gears, gearing and driving elements</v>
      </c>
      <c r="J2627" t="str">
        <f>VLOOKUP(VLOOKUP(VLOOKUP(F2627,$C$2:$G$5523,4,0),$C$2:$G$5523,4,0),$C$2:$G$5523,5,0)</f>
        <v>General-purpose machinery</v>
      </c>
      <c r="K2627" t="str">
        <f>VLOOKUP(VLOOKUP(VLOOKUP(VLOOKUP(F2627,$C$2:$G$5523,4,0),$C$2:$G$5523,4,0),$C$2:$G$5523,4,0),$C$2:$G$5523,5,0)</f>
        <v>Machinery and equipment n.e.c.</v>
      </c>
      <c r="L2627" t="str">
        <f>VLOOKUP(VLOOKUP(VLOOKUP(VLOOKUP(VLOOKUP(F2627,$C$2:$G$5523,4,0),$C$2:$G$5523,4,0),$C$2:$G$5523,4,0),$C$2:$G$5523,4,0),$C$2:$G$5523,5,0)</f>
        <v>MANUFACTURED PRODUCTS</v>
      </c>
      <c r="M2627" t="str">
        <f>L2627&amp;" - "&amp;K2627&amp;" - "&amp;J2627&amp;" - "&amp;I2627&amp;" - "&amp;H2627&amp;" - "&amp;G2627</f>
        <v>MANUFACTURED PRODUCTS - Machinery and equipment n.e.c. - General-purpose machinery - Bearings, gears, gearing and driving elements - Ball or roller bearings - Ball or roller bearings</v>
      </c>
      <c r="N2627" t="s">
        <v>17</v>
      </c>
      <c r="O2627" t="s">
        <v>17</v>
      </c>
      <c r="P2627" t="s">
        <v>17</v>
      </c>
      <c r="Q2627" t="s">
        <v>17</v>
      </c>
    </row>
    <row r="2628" spans="1:17" hidden="1" x14ac:dyDescent="0.45">
      <c r="A2628">
        <v>1211418</v>
      </c>
      <c r="B2628">
        <v>5</v>
      </c>
      <c r="C2628" t="s">
        <v>10835</v>
      </c>
      <c r="F2628" t="s">
        <v>1642</v>
      </c>
      <c r="G2628" t="s">
        <v>10836</v>
      </c>
      <c r="N2628" t="s">
        <v>17</v>
      </c>
      <c r="O2628" t="s">
        <v>17</v>
      </c>
      <c r="P2628" t="s">
        <v>17</v>
      </c>
      <c r="Q2628" t="s">
        <v>17</v>
      </c>
    </row>
    <row r="2629" spans="1:17" x14ac:dyDescent="0.45">
      <c r="A2629">
        <v>1211419</v>
      </c>
      <c r="B2629">
        <v>6</v>
      </c>
      <c r="C2629" s="2" t="s">
        <v>10837</v>
      </c>
      <c r="D2629">
        <v>2815</v>
      </c>
      <c r="E2629" t="s">
        <v>10838</v>
      </c>
      <c r="F2629" t="s">
        <v>10835</v>
      </c>
      <c r="G2629" t="s">
        <v>10839</v>
      </c>
      <c r="H2629" t="str">
        <f t="shared" ref="H2629:H2634" si="1902">VLOOKUP(F2629,$C$2:$G$5523,5,0)</f>
        <v>Other bearings, gears, gearing and driving elements</v>
      </c>
      <c r="I2629" t="str">
        <f t="shared" ref="I2629:I2634" si="1903">VLOOKUP(VLOOKUP(F2629,$C$2:$G$5523,4,0),$C$2:$G$5523,5,0)</f>
        <v>Bearings, gears, gearing and driving elements</v>
      </c>
      <c r="J2629" t="str">
        <f t="shared" ref="J2629:J2634" si="1904">VLOOKUP(VLOOKUP(VLOOKUP(F2629,$C$2:$G$5523,4,0),$C$2:$G$5523,4,0),$C$2:$G$5523,5,0)</f>
        <v>General-purpose machinery</v>
      </c>
      <c r="K2629" t="str">
        <f t="shared" ref="K2629:K2634" si="1905">VLOOKUP(VLOOKUP(VLOOKUP(VLOOKUP(F2629,$C$2:$G$5523,4,0),$C$2:$G$5523,4,0),$C$2:$G$5523,4,0),$C$2:$G$5523,5,0)</f>
        <v>Machinery and equipment n.e.c.</v>
      </c>
      <c r="L2629" t="str">
        <f t="shared" ref="L2629:L2634" si="1906">VLOOKUP(VLOOKUP(VLOOKUP(VLOOKUP(VLOOKUP(F2629,$C$2:$G$5523,4,0),$C$2:$G$5523,4,0),$C$2:$G$5523,4,0),$C$2:$G$5523,4,0),$C$2:$G$5523,5,0)</f>
        <v>MANUFACTURED PRODUCTS</v>
      </c>
      <c r="M2629" t="str">
        <f t="shared" ref="M2629:M2634" si="1907">L2629&amp;" - "&amp;K2629&amp;" - "&amp;J2629&amp;" - "&amp;I2629&amp;" - "&amp;H2629&amp;" - "&amp;G2629</f>
        <v>MANUFACTURED PRODUCTS - Machinery and equipment n.e.c. - General-purpose machinery - Bearings, gears, gearing and driving elements - Other bearings, gears, gearing and driving elements - Articulated link chain, of iron or steel</v>
      </c>
      <c r="N2629" t="s">
        <v>17</v>
      </c>
      <c r="O2629" t="s">
        <v>17</v>
      </c>
      <c r="P2629" t="s">
        <v>17</v>
      </c>
      <c r="Q2629" t="s">
        <v>17</v>
      </c>
    </row>
    <row r="2630" spans="1:17" x14ac:dyDescent="0.45">
      <c r="A2630">
        <v>1211420</v>
      </c>
      <c r="B2630">
        <v>6</v>
      </c>
      <c r="C2630" s="2" t="s">
        <v>10840</v>
      </c>
      <c r="D2630">
        <v>2815</v>
      </c>
      <c r="E2630" t="s">
        <v>10841</v>
      </c>
      <c r="F2630" t="s">
        <v>10835</v>
      </c>
      <c r="G2630" t="s">
        <v>10842</v>
      </c>
      <c r="H2630" t="str">
        <f t="shared" si="1902"/>
        <v>Other bearings, gears, gearing and driving elements</v>
      </c>
      <c r="I2630" t="str">
        <f t="shared" si="1903"/>
        <v>Bearings, gears, gearing and driving elements</v>
      </c>
      <c r="J2630" t="str">
        <f t="shared" si="1904"/>
        <v>General-purpose machinery</v>
      </c>
      <c r="K2630" t="str">
        <f t="shared" si="1905"/>
        <v>Machinery and equipment n.e.c.</v>
      </c>
      <c r="L2630" t="str">
        <f t="shared" si="1906"/>
        <v>MANUFACTURED PRODUCTS</v>
      </c>
      <c r="M2630" t="str">
        <f t="shared" si="1907"/>
        <v>MANUFACTURED PRODUCTS - Machinery and equipment n.e.c. - General-purpose machinery - Bearings, gears, gearing and driving elements - Other bearings, gears, gearing and driving elements - Transmission shafts (including cam and crank shafts) and cranks</v>
      </c>
      <c r="N2630" t="s">
        <v>17</v>
      </c>
      <c r="O2630" t="s">
        <v>10843</v>
      </c>
      <c r="P2630" t="s">
        <v>17</v>
      </c>
      <c r="Q2630" t="s">
        <v>17</v>
      </c>
    </row>
    <row r="2631" spans="1:17" x14ac:dyDescent="0.45">
      <c r="A2631">
        <v>1211421</v>
      </c>
      <c r="B2631">
        <v>6</v>
      </c>
      <c r="C2631" s="2" t="s">
        <v>10844</v>
      </c>
      <c r="D2631">
        <v>2815</v>
      </c>
      <c r="E2631" t="s">
        <v>10845</v>
      </c>
      <c r="F2631" t="s">
        <v>10835</v>
      </c>
      <c r="G2631" t="s">
        <v>10846</v>
      </c>
      <c r="H2631" t="str">
        <f t="shared" si="1902"/>
        <v>Other bearings, gears, gearing and driving elements</v>
      </c>
      <c r="I2631" t="str">
        <f t="shared" si="1903"/>
        <v>Bearings, gears, gearing and driving elements</v>
      </c>
      <c r="J2631" t="str">
        <f t="shared" si="1904"/>
        <v>General-purpose machinery</v>
      </c>
      <c r="K2631" t="str">
        <f t="shared" si="1905"/>
        <v>Machinery and equipment n.e.c.</v>
      </c>
      <c r="L2631" t="str">
        <f t="shared" si="1906"/>
        <v>MANUFACTURED PRODUCTS</v>
      </c>
      <c r="M2631" t="str">
        <f t="shared" si="1907"/>
        <v>MANUFACTURED PRODUCTS - Machinery and equipment n.e.c. - General-purpose machinery - Bearings, gears, gearing and driving elements - Other bearings, gears, gearing and driving elements - Bearing housings and plain shaft bearings</v>
      </c>
      <c r="N2631" t="s">
        <v>17</v>
      </c>
      <c r="O2631" t="s">
        <v>17</v>
      </c>
      <c r="P2631" t="s">
        <v>17</v>
      </c>
      <c r="Q2631" t="s">
        <v>17</v>
      </c>
    </row>
    <row r="2632" spans="1:17" x14ac:dyDescent="0.45">
      <c r="A2632">
        <v>1211422</v>
      </c>
      <c r="B2632">
        <v>6</v>
      </c>
      <c r="C2632" s="2" t="s">
        <v>10847</v>
      </c>
      <c r="D2632">
        <v>2815</v>
      </c>
      <c r="E2632" t="s">
        <v>10848</v>
      </c>
      <c r="F2632" t="s">
        <v>10835</v>
      </c>
      <c r="G2632" t="s">
        <v>10849</v>
      </c>
      <c r="H2632" t="str">
        <f t="shared" si="1902"/>
        <v>Other bearings, gears, gearing and driving elements</v>
      </c>
      <c r="I2632" t="str">
        <f t="shared" si="1903"/>
        <v>Bearings, gears, gearing and driving elements</v>
      </c>
      <c r="J2632" t="str">
        <f t="shared" si="1904"/>
        <v>General-purpose machinery</v>
      </c>
      <c r="K2632" t="str">
        <f t="shared" si="1905"/>
        <v>Machinery and equipment n.e.c.</v>
      </c>
      <c r="L2632" t="str">
        <f t="shared" si="1906"/>
        <v>MANUFACTURED PRODUCTS</v>
      </c>
      <c r="M2632" t="str">
        <f t="shared" si="1907"/>
        <v>MANUFACTURED PRODUCTS - Machinery and equipment n.e.c. - General-purpose machinery - Bearings, gears, gearing and driving elements - Other bearings, gears, gearing and driving elements - Gears and gearing; ball or roller screws; gear boxes and other speed changers</v>
      </c>
      <c r="N2632" t="s">
        <v>17</v>
      </c>
      <c r="O2632" t="s">
        <v>17</v>
      </c>
      <c r="P2632" t="s">
        <v>17</v>
      </c>
      <c r="Q2632" t="s">
        <v>17</v>
      </c>
    </row>
    <row r="2633" spans="1:17" x14ac:dyDescent="0.45">
      <c r="A2633">
        <v>1211423</v>
      </c>
      <c r="B2633">
        <v>6</v>
      </c>
      <c r="C2633" s="2" t="s">
        <v>10850</v>
      </c>
      <c r="D2633">
        <v>2815</v>
      </c>
      <c r="E2633" t="s">
        <v>10851</v>
      </c>
      <c r="F2633" t="s">
        <v>10835</v>
      </c>
      <c r="G2633" t="s">
        <v>10852</v>
      </c>
      <c r="H2633" t="str">
        <f t="shared" si="1902"/>
        <v>Other bearings, gears, gearing and driving elements</v>
      </c>
      <c r="I2633" t="str">
        <f t="shared" si="1903"/>
        <v>Bearings, gears, gearing and driving elements</v>
      </c>
      <c r="J2633" t="str">
        <f t="shared" si="1904"/>
        <v>General-purpose machinery</v>
      </c>
      <c r="K2633" t="str">
        <f t="shared" si="1905"/>
        <v>Machinery and equipment n.e.c.</v>
      </c>
      <c r="L2633" t="str">
        <f t="shared" si="1906"/>
        <v>MANUFACTURED PRODUCTS</v>
      </c>
      <c r="M2633" t="str">
        <f t="shared" si="1907"/>
        <v>MANUFACTURED PRODUCTS - Machinery and equipment n.e.c. - General-purpose machinery - Bearings, gears, gearing and driving elements - Other bearings, gears, gearing and driving elements - Flywheels and pulleys including pulley blocks</v>
      </c>
      <c r="N2633" t="s">
        <v>17</v>
      </c>
      <c r="O2633" t="s">
        <v>10853</v>
      </c>
      <c r="P2633" t="s">
        <v>17</v>
      </c>
      <c r="Q2633" t="s">
        <v>17</v>
      </c>
    </row>
    <row r="2634" spans="1:17" x14ac:dyDescent="0.45">
      <c r="A2634">
        <v>1211424</v>
      </c>
      <c r="B2634">
        <v>6</v>
      </c>
      <c r="C2634" s="2" t="s">
        <v>10854</v>
      </c>
      <c r="D2634">
        <v>2815</v>
      </c>
      <c r="E2634" t="s">
        <v>10855</v>
      </c>
      <c r="F2634" t="s">
        <v>10835</v>
      </c>
      <c r="G2634" t="s">
        <v>10856</v>
      </c>
      <c r="H2634" t="str">
        <f t="shared" si="1902"/>
        <v>Other bearings, gears, gearing and driving elements</v>
      </c>
      <c r="I2634" t="str">
        <f t="shared" si="1903"/>
        <v>Bearings, gears, gearing and driving elements</v>
      </c>
      <c r="J2634" t="str">
        <f t="shared" si="1904"/>
        <v>General-purpose machinery</v>
      </c>
      <c r="K2634" t="str">
        <f t="shared" si="1905"/>
        <v>Machinery and equipment n.e.c.</v>
      </c>
      <c r="L2634" t="str">
        <f t="shared" si="1906"/>
        <v>MANUFACTURED PRODUCTS</v>
      </c>
      <c r="M2634" t="str">
        <f t="shared" si="1907"/>
        <v>MANUFACTURED PRODUCTS - Machinery and equipment n.e.c. - General-purpose machinery - Bearings, gears, gearing and driving elements - Other bearings, gears, gearing and driving elements - Clutches and shaft couplings including universal joints</v>
      </c>
      <c r="N2634" t="s">
        <v>17</v>
      </c>
      <c r="O2634" t="s">
        <v>10857</v>
      </c>
      <c r="P2634" t="s">
        <v>17</v>
      </c>
      <c r="Q2634" t="s">
        <v>17</v>
      </c>
    </row>
    <row r="2635" spans="1:17" hidden="1" x14ac:dyDescent="0.45">
      <c r="A2635">
        <v>1211425</v>
      </c>
      <c r="B2635">
        <v>5</v>
      </c>
      <c r="C2635" t="s">
        <v>10858</v>
      </c>
      <c r="F2635" t="s">
        <v>1642</v>
      </c>
      <c r="G2635" t="s">
        <v>10859</v>
      </c>
      <c r="N2635" t="s">
        <v>17</v>
      </c>
      <c r="O2635" t="s">
        <v>17</v>
      </c>
      <c r="P2635" t="s">
        <v>17</v>
      </c>
      <c r="Q2635" t="s">
        <v>17</v>
      </c>
    </row>
    <row r="2636" spans="1:17" x14ac:dyDescent="0.45">
      <c r="A2636">
        <v>1211426</v>
      </c>
      <c r="B2636">
        <v>6</v>
      </c>
      <c r="C2636" s="2" t="s">
        <v>10860</v>
      </c>
      <c r="D2636">
        <v>2815</v>
      </c>
      <c r="E2636" t="s">
        <v>10861</v>
      </c>
      <c r="F2636" t="s">
        <v>10858</v>
      </c>
      <c r="G2636" t="s">
        <v>10862</v>
      </c>
      <c r="H2636" t="str">
        <f t="shared" ref="H2636:H2638" si="1908">VLOOKUP(F2636,$C$2:$G$5523,5,0)</f>
        <v>Parts of bearings, gearings and driving elements</v>
      </c>
      <c r="I2636" t="str">
        <f t="shared" ref="I2636:I2638" si="1909">VLOOKUP(VLOOKUP(F2636,$C$2:$G$5523,4,0),$C$2:$G$5523,5,0)</f>
        <v>Bearings, gears, gearing and driving elements</v>
      </c>
      <c r="J2636" t="str">
        <f t="shared" ref="J2636:J2638" si="1910">VLOOKUP(VLOOKUP(VLOOKUP(F2636,$C$2:$G$5523,4,0),$C$2:$G$5523,4,0),$C$2:$G$5523,5,0)</f>
        <v>General-purpose machinery</v>
      </c>
      <c r="K2636" t="str">
        <f t="shared" ref="K2636:K2638" si="1911">VLOOKUP(VLOOKUP(VLOOKUP(VLOOKUP(F2636,$C$2:$G$5523,4,0),$C$2:$G$5523,4,0),$C$2:$G$5523,4,0),$C$2:$G$5523,5,0)</f>
        <v>Machinery and equipment n.e.c.</v>
      </c>
      <c r="L2636" t="str">
        <f t="shared" ref="L2636:L2638" si="1912">VLOOKUP(VLOOKUP(VLOOKUP(VLOOKUP(VLOOKUP(F2636,$C$2:$G$5523,4,0),$C$2:$G$5523,4,0),$C$2:$G$5523,4,0),$C$2:$G$5523,4,0),$C$2:$G$5523,5,0)</f>
        <v>MANUFACTURED PRODUCTS</v>
      </c>
      <c r="M2636" t="str">
        <f t="shared" ref="M2636:M2638" si="1913">L2636&amp;" - "&amp;K2636&amp;" - "&amp;J2636&amp;" - "&amp;I2636&amp;" - "&amp;H2636&amp;" - "&amp;G2636</f>
        <v>MANUFACTURED PRODUCTS - Machinery and equipment n.e.c. - General-purpose machinery - Bearings, gears, gearing and driving elements - Parts of bearings, gearings and driving elements - Balls, needles and rollers; parts of ball or roller bearings</v>
      </c>
      <c r="N2636" t="s">
        <v>17</v>
      </c>
      <c r="O2636" t="s">
        <v>17</v>
      </c>
      <c r="P2636" t="s">
        <v>17</v>
      </c>
      <c r="Q2636" t="s">
        <v>17</v>
      </c>
    </row>
    <row r="2637" spans="1:17" x14ac:dyDescent="0.45">
      <c r="A2637">
        <v>1211427</v>
      </c>
      <c r="B2637">
        <v>6</v>
      </c>
      <c r="C2637" s="2" t="s">
        <v>10863</v>
      </c>
      <c r="D2637">
        <v>2815</v>
      </c>
      <c r="E2637" t="s">
        <v>10864</v>
      </c>
      <c r="F2637" t="s">
        <v>10858</v>
      </c>
      <c r="G2637" t="s">
        <v>10865</v>
      </c>
      <c r="H2637" t="str">
        <f t="shared" si="1908"/>
        <v>Parts of bearings, gearings and driving elements</v>
      </c>
      <c r="I2637" t="str">
        <f t="shared" si="1909"/>
        <v>Bearings, gears, gearing and driving elements</v>
      </c>
      <c r="J2637" t="str">
        <f t="shared" si="1910"/>
        <v>General-purpose machinery</v>
      </c>
      <c r="K2637" t="str">
        <f t="shared" si="1911"/>
        <v>Machinery and equipment n.e.c.</v>
      </c>
      <c r="L2637" t="str">
        <f t="shared" si="1912"/>
        <v>MANUFACTURED PRODUCTS</v>
      </c>
      <c r="M2637" t="str">
        <f t="shared" si="1913"/>
        <v>MANUFACTURED PRODUCTS - Machinery and equipment n.e.c. - General-purpose machinery - Bearings, gears, gearing and driving elements - Parts of bearings, gearings and driving elements - Parts of articulated link chain of iron or steel</v>
      </c>
      <c r="N2637" t="s">
        <v>17</v>
      </c>
      <c r="O2637" t="s">
        <v>17</v>
      </c>
      <c r="P2637" t="s">
        <v>17</v>
      </c>
      <c r="Q2637" t="s">
        <v>17</v>
      </c>
    </row>
    <row r="2638" spans="1:17" x14ac:dyDescent="0.45">
      <c r="A2638">
        <v>1211428</v>
      </c>
      <c r="B2638">
        <v>6</v>
      </c>
      <c r="C2638" s="2" t="s">
        <v>10866</v>
      </c>
      <c r="D2638">
        <v>2815</v>
      </c>
      <c r="E2638" t="s">
        <v>10867</v>
      </c>
      <c r="F2638" t="s">
        <v>10858</v>
      </c>
      <c r="G2638" t="s">
        <v>10868</v>
      </c>
      <c r="H2638" t="str">
        <f t="shared" si="1908"/>
        <v>Parts of bearings, gearings and driving elements</v>
      </c>
      <c r="I2638" t="str">
        <f t="shared" si="1909"/>
        <v>Bearings, gears, gearing and driving elements</v>
      </c>
      <c r="J2638" t="str">
        <f t="shared" si="1910"/>
        <v>General-purpose machinery</v>
      </c>
      <c r="K2638" t="str">
        <f t="shared" si="1911"/>
        <v>Machinery and equipment n.e.c.</v>
      </c>
      <c r="L2638" t="str">
        <f t="shared" si="1912"/>
        <v>MANUFACTURED PRODUCTS</v>
      </c>
      <c r="M2638" t="str">
        <f t="shared" si="1913"/>
        <v>MANUFACTURED PRODUCTS - Machinery and equipment n.e.c. - General-purpose machinery - Bearings, gears, gearing and driving elements - Parts of bearings, gearings and driving elements - Parts of bearing and driving elements n.e.c.</v>
      </c>
      <c r="N2638" t="s">
        <v>17</v>
      </c>
      <c r="O2638" t="s">
        <v>17</v>
      </c>
      <c r="P2638" t="s">
        <v>17</v>
      </c>
      <c r="Q2638" t="s">
        <v>17</v>
      </c>
    </row>
    <row r="2639" spans="1:17" hidden="1" x14ac:dyDescent="0.45">
      <c r="A2639">
        <v>1211429</v>
      </c>
      <c r="B2639">
        <v>5</v>
      </c>
      <c r="C2639" t="s">
        <v>10869</v>
      </c>
      <c r="F2639" t="s">
        <v>1642</v>
      </c>
      <c r="G2639" t="s">
        <v>10870</v>
      </c>
      <c r="N2639" t="s">
        <v>17</v>
      </c>
      <c r="O2639" t="s">
        <v>17</v>
      </c>
      <c r="P2639" t="s">
        <v>17</v>
      </c>
      <c r="Q2639" t="s">
        <v>17</v>
      </c>
    </row>
    <row r="2640" spans="1:17" x14ac:dyDescent="0.45">
      <c r="A2640">
        <v>1211430</v>
      </c>
      <c r="B2640">
        <v>6</v>
      </c>
      <c r="C2640" s="2" t="s">
        <v>10871</v>
      </c>
      <c r="D2640">
        <v>2815</v>
      </c>
      <c r="E2640" t="s">
        <v>10872</v>
      </c>
      <c r="F2640" t="s">
        <v>10869</v>
      </c>
      <c r="G2640" t="s">
        <v>10870</v>
      </c>
      <c r="H2640" t="str">
        <f>VLOOKUP(F2640,$C$2:$G$5523,5,0)</f>
        <v>Sub-contracted operations as part of manufacturing of bearings, gears, gearing and driving elements</v>
      </c>
      <c r="I2640" t="str">
        <f>VLOOKUP(VLOOKUP(F2640,$C$2:$G$5523,4,0),$C$2:$G$5523,5,0)</f>
        <v>Bearings, gears, gearing and driving elements</v>
      </c>
      <c r="J2640" t="str">
        <f>VLOOKUP(VLOOKUP(VLOOKUP(F2640,$C$2:$G$5523,4,0),$C$2:$G$5523,4,0),$C$2:$G$5523,5,0)</f>
        <v>General-purpose machinery</v>
      </c>
      <c r="K2640" t="str">
        <f>VLOOKUP(VLOOKUP(VLOOKUP(VLOOKUP(F2640,$C$2:$G$5523,4,0),$C$2:$G$5523,4,0),$C$2:$G$5523,4,0),$C$2:$G$5523,5,0)</f>
        <v>Machinery and equipment n.e.c.</v>
      </c>
      <c r="L2640" t="str">
        <f>VLOOKUP(VLOOKUP(VLOOKUP(VLOOKUP(VLOOKUP(F2640,$C$2:$G$5523,4,0),$C$2:$G$5523,4,0),$C$2:$G$5523,4,0),$C$2:$G$5523,4,0),$C$2:$G$5523,5,0)</f>
        <v>MANUFACTURED PRODUCTS</v>
      </c>
      <c r="M2640" t="str">
        <f>L2640&amp;" - "&amp;K2640&amp;" - "&amp;J2640&amp;" - "&amp;I2640&amp;" - "&amp;H2640&amp;" - "&amp;G2640</f>
        <v>MANUFACTURED PRODUCTS - Machinery and equipment n.e.c. - General-purpose machinery - Bearings, gears, gearing and driving elements - Sub-contracted operations as part of manufacturing of bearings, gears, gearing and driving elements - Sub-contracted operations as part of manufacturing of bearings, gears, gearing and driving elements</v>
      </c>
      <c r="N2640" t="s">
        <v>17</v>
      </c>
      <c r="O2640" t="s">
        <v>17</v>
      </c>
      <c r="P2640" t="s">
        <v>17</v>
      </c>
      <c r="Q2640" t="s">
        <v>17</v>
      </c>
    </row>
    <row r="2641" spans="1:17" hidden="1" x14ac:dyDescent="0.45">
      <c r="A2641">
        <v>1211431</v>
      </c>
      <c r="B2641">
        <v>3</v>
      </c>
      <c r="C2641" t="s">
        <v>1648</v>
      </c>
      <c r="F2641" t="s">
        <v>1611</v>
      </c>
      <c r="G2641" t="s">
        <v>10873</v>
      </c>
      <c r="N2641" t="s">
        <v>17</v>
      </c>
      <c r="O2641" t="s">
        <v>17</v>
      </c>
      <c r="P2641" t="s">
        <v>17</v>
      </c>
      <c r="Q2641" t="s">
        <v>17</v>
      </c>
    </row>
    <row r="2642" spans="1:17" hidden="1" x14ac:dyDescent="0.45">
      <c r="A2642">
        <v>1211432</v>
      </c>
      <c r="B2642">
        <v>4</v>
      </c>
      <c r="C2642" t="s">
        <v>1650</v>
      </c>
      <c r="F2642" t="s">
        <v>1648</v>
      </c>
      <c r="G2642" t="s">
        <v>10874</v>
      </c>
      <c r="N2642" t="s">
        <v>17</v>
      </c>
      <c r="O2642" t="s">
        <v>17</v>
      </c>
      <c r="P2642" t="s">
        <v>17</v>
      </c>
      <c r="Q2642" t="s">
        <v>17</v>
      </c>
    </row>
    <row r="2643" spans="1:17" hidden="1" x14ac:dyDescent="0.45">
      <c r="A2643">
        <v>1211433</v>
      </c>
      <c r="B2643">
        <v>5</v>
      </c>
      <c r="C2643" t="s">
        <v>10875</v>
      </c>
      <c r="F2643" t="s">
        <v>1650</v>
      </c>
      <c r="G2643" t="s">
        <v>10876</v>
      </c>
      <c r="N2643" t="s">
        <v>17</v>
      </c>
      <c r="O2643" t="s">
        <v>17</v>
      </c>
      <c r="P2643" t="s">
        <v>17</v>
      </c>
      <c r="Q2643" t="s">
        <v>17</v>
      </c>
    </row>
    <row r="2644" spans="1:17" x14ac:dyDescent="0.45">
      <c r="A2644">
        <v>1211434</v>
      </c>
      <c r="B2644">
        <v>6</v>
      </c>
      <c r="C2644" s="2" t="s">
        <v>10877</v>
      </c>
      <c r="D2644">
        <v>2821</v>
      </c>
      <c r="E2644" t="s">
        <v>10878</v>
      </c>
      <c r="F2644" t="s">
        <v>10875</v>
      </c>
      <c r="G2644" t="s">
        <v>10879</v>
      </c>
      <c r="H2644" t="str">
        <f t="shared" ref="H2644:H2647" si="1914">VLOOKUP(F2644,$C$2:$G$5523,5,0)</f>
        <v>Ovens and furnace burners and parts thereof</v>
      </c>
      <c r="I2644" t="str">
        <f t="shared" ref="I2644:I2647" si="1915">VLOOKUP(VLOOKUP(F2644,$C$2:$G$5523,4,0),$C$2:$G$5523,5,0)</f>
        <v>Ovens, furnaces and furnace burners</v>
      </c>
      <c r="J2644" t="str">
        <f t="shared" ref="J2644:J2647" si="1916">VLOOKUP(VLOOKUP(VLOOKUP(F2644,$C$2:$G$5523,4,0),$C$2:$G$5523,4,0),$C$2:$G$5523,5,0)</f>
        <v>Other general-purpose machinery</v>
      </c>
      <c r="K2644" t="str">
        <f t="shared" ref="K2644:K2647" si="1917">VLOOKUP(VLOOKUP(VLOOKUP(VLOOKUP(F2644,$C$2:$G$5523,4,0),$C$2:$G$5523,4,0),$C$2:$G$5523,4,0),$C$2:$G$5523,5,0)</f>
        <v>Machinery and equipment n.e.c.</v>
      </c>
      <c r="L2644" t="str">
        <f t="shared" ref="L2644:L2647" si="1918">VLOOKUP(VLOOKUP(VLOOKUP(VLOOKUP(VLOOKUP(F2644,$C$2:$G$5523,4,0),$C$2:$G$5523,4,0),$C$2:$G$5523,4,0),$C$2:$G$5523,4,0),$C$2:$G$5523,5,0)</f>
        <v>MANUFACTURED PRODUCTS</v>
      </c>
      <c r="M2644" t="str">
        <f t="shared" ref="M2644:M2647" si="1919">L2644&amp;" - "&amp;K2644&amp;" - "&amp;J2644&amp;" - "&amp;I2644&amp;" - "&amp;H2644&amp;" - "&amp;G2644</f>
        <v>MANUFACTURED PRODUCTS - Machinery and equipment n.e.c. - Other general-purpose machinery - Ovens, furnaces and furnace burners - Ovens and furnace burners and parts thereof - Furnace burners; mechanical stokers and grates; mechanical ash dischargers and the like</v>
      </c>
      <c r="N2644" t="s">
        <v>17</v>
      </c>
      <c r="O2644" t="s">
        <v>17</v>
      </c>
      <c r="P2644" t="s">
        <v>17</v>
      </c>
      <c r="Q2644" t="s">
        <v>17</v>
      </c>
    </row>
    <row r="2645" spans="1:17" x14ac:dyDescent="0.45">
      <c r="A2645">
        <v>1211435</v>
      </c>
      <c r="B2645">
        <v>6</v>
      </c>
      <c r="C2645" s="2" t="s">
        <v>10880</v>
      </c>
      <c r="D2645">
        <v>2821</v>
      </c>
      <c r="E2645" t="s">
        <v>10881</v>
      </c>
      <c r="F2645" t="s">
        <v>10875</v>
      </c>
      <c r="G2645" t="s">
        <v>10882</v>
      </c>
      <c r="H2645" t="str">
        <f t="shared" si="1914"/>
        <v>Ovens and furnace burners and parts thereof</v>
      </c>
      <c r="I2645" t="str">
        <f t="shared" si="1915"/>
        <v>Ovens, furnaces and furnace burners</v>
      </c>
      <c r="J2645" t="str">
        <f t="shared" si="1916"/>
        <v>Other general-purpose machinery</v>
      </c>
      <c r="K2645" t="str">
        <f t="shared" si="1917"/>
        <v>Machinery and equipment n.e.c.</v>
      </c>
      <c r="L2645" t="str">
        <f t="shared" si="1918"/>
        <v>MANUFACTURED PRODUCTS</v>
      </c>
      <c r="M2645" t="str">
        <f t="shared" si="1919"/>
        <v>MANUFACTURED PRODUCTS - Machinery and equipment n.e.c. - Other general-purpose machinery - Ovens, furnaces and furnace burners - Ovens and furnace burners and parts thereof - Industrial or laboratory furnaces and ovens, non-electric, including incinerators, but excluding bakery ovens</v>
      </c>
      <c r="N2645" t="s">
        <v>17</v>
      </c>
      <c r="O2645" t="s">
        <v>10883</v>
      </c>
      <c r="P2645" t="s">
        <v>17</v>
      </c>
      <c r="Q2645" t="s">
        <v>10884</v>
      </c>
    </row>
    <row r="2646" spans="1:17" x14ac:dyDescent="0.45">
      <c r="A2646">
        <v>1211436</v>
      </c>
      <c r="B2646">
        <v>6</v>
      </c>
      <c r="C2646" s="2" t="s">
        <v>10885</v>
      </c>
      <c r="D2646">
        <v>2821</v>
      </c>
      <c r="E2646" t="s">
        <v>10886</v>
      </c>
      <c r="F2646" t="s">
        <v>10875</v>
      </c>
      <c r="G2646" t="s">
        <v>10887</v>
      </c>
      <c r="H2646" t="str">
        <f t="shared" si="1914"/>
        <v>Ovens and furnace burners and parts thereof</v>
      </c>
      <c r="I2646" t="str">
        <f t="shared" si="1915"/>
        <v>Ovens, furnaces and furnace burners</v>
      </c>
      <c r="J2646" t="str">
        <f t="shared" si="1916"/>
        <v>Other general-purpose machinery</v>
      </c>
      <c r="K2646" t="str">
        <f t="shared" si="1917"/>
        <v>Machinery and equipment n.e.c.</v>
      </c>
      <c r="L2646" t="str">
        <f t="shared" si="1918"/>
        <v>MANUFACTURED PRODUCTS</v>
      </c>
      <c r="M2646" t="str">
        <f t="shared" si="1919"/>
        <v>MANUFACTURED PRODUCTS - Machinery and equipment n.e.c. - Other general-purpose machinery - Ovens, furnaces and furnace burners - Ovens and furnace burners and parts thereof - Industrial or laboratory electric furnaces and ovens; induction or dielectric heating equipment</v>
      </c>
      <c r="N2646" t="s">
        <v>17</v>
      </c>
      <c r="O2646" t="s">
        <v>17</v>
      </c>
      <c r="P2646" t="s">
        <v>17</v>
      </c>
      <c r="Q2646" t="s">
        <v>17</v>
      </c>
    </row>
    <row r="2647" spans="1:17" x14ac:dyDescent="0.45">
      <c r="A2647">
        <v>1211437</v>
      </c>
      <c r="B2647">
        <v>6</v>
      </c>
      <c r="C2647" s="2" t="s">
        <v>10888</v>
      </c>
      <c r="D2647">
        <v>2821</v>
      </c>
      <c r="E2647" t="s">
        <v>10889</v>
      </c>
      <c r="F2647" t="s">
        <v>10875</v>
      </c>
      <c r="G2647" t="s">
        <v>10890</v>
      </c>
      <c r="H2647" t="str">
        <f t="shared" si="1914"/>
        <v>Ovens and furnace burners and parts thereof</v>
      </c>
      <c r="I2647" t="str">
        <f t="shared" si="1915"/>
        <v>Ovens, furnaces and furnace burners</v>
      </c>
      <c r="J2647" t="str">
        <f t="shared" si="1916"/>
        <v>Other general-purpose machinery</v>
      </c>
      <c r="K2647" t="str">
        <f t="shared" si="1917"/>
        <v>Machinery and equipment n.e.c.</v>
      </c>
      <c r="L2647" t="str">
        <f t="shared" si="1918"/>
        <v>MANUFACTURED PRODUCTS</v>
      </c>
      <c r="M2647" t="str">
        <f t="shared" si="1919"/>
        <v>MANUFACTURED PRODUCTS - Machinery and equipment n.e.c. - Other general-purpose machinery - Ovens, furnaces and furnace burners - Ovens and furnace burners and parts thereof - Parts of furnace burners, furnaces and ovens</v>
      </c>
      <c r="N2647" t="s">
        <v>17</v>
      </c>
      <c r="O2647" t="s">
        <v>17</v>
      </c>
      <c r="P2647" t="s">
        <v>17</v>
      </c>
      <c r="Q2647" t="s">
        <v>17</v>
      </c>
    </row>
    <row r="2648" spans="1:17" hidden="1" x14ac:dyDescent="0.45">
      <c r="A2648">
        <v>1211438</v>
      </c>
      <c r="B2648">
        <v>5</v>
      </c>
      <c r="C2648" t="s">
        <v>10891</v>
      </c>
      <c r="F2648" t="s">
        <v>1650</v>
      </c>
      <c r="G2648" t="s">
        <v>10892</v>
      </c>
      <c r="N2648" t="s">
        <v>17</v>
      </c>
      <c r="O2648" t="s">
        <v>17</v>
      </c>
      <c r="P2648" t="s">
        <v>17</v>
      </c>
      <c r="Q2648" t="s">
        <v>17</v>
      </c>
    </row>
    <row r="2649" spans="1:17" x14ac:dyDescent="0.45">
      <c r="A2649">
        <v>1211439</v>
      </c>
      <c r="B2649">
        <v>6</v>
      </c>
      <c r="C2649" s="2" t="s">
        <v>10893</v>
      </c>
      <c r="D2649">
        <v>2821</v>
      </c>
      <c r="E2649" t="s">
        <v>10894</v>
      </c>
      <c r="F2649" t="s">
        <v>10891</v>
      </c>
      <c r="G2649" t="s">
        <v>10892</v>
      </c>
      <c r="H2649" t="str">
        <f>VLOOKUP(F2649,$C$2:$G$5523,5,0)</f>
        <v>Sub-contracted operations as part of manufacturing of ovens, furnaces and furnace burners</v>
      </c>
      <c r="I2649" t="str">
        <f>VLOOKUP(VLOOKUP(F2649,$C$2:$G$5523,4,0),$C$2:$G$5523,5,0)</f>
        <v>Ovens, furnaces and furnace burners</v>
      </c>
      <c r="J2649" t="str">
        <f>VLOOKUP(VLOOKUP(VLOOKUP(F2649,$C$2:$G$5523,4,0),$C$2:$G$5523,4,0),$C$2:$G$5523,5,0)</f>
        <v>Other general-purpose machinery</v>
      </c>
      <c r="K2649" t="str">
        <f>VLOOKUP(VLOOKUP(VLOOKUP(VLOOKUP(F2649,$C$2:$G$5523,4,0),$C$2:$G$5523,4,0),$C$2:$G$5523,4,0),$C$2:$G$5523,5,0)</f>
        <v>Machinery and equipment n.e.c.</v>
      </c>
      <c r="L2649" t="str">
        <f>VLOOKUP(VLOOKUP(VLOOKUP(VLOOKUP(VLOOKUP(F2649,$C$2:$G$5523,4,0),$C$2:$G$5523,4,0),$C$2:$G$5523,4,0),$C$2:$G$5523,4,0),$C$2:$G$5523,5,0)</f>
        <v>MANUFACTURED PRODUCTS</v>
      </c>
      <c r="M2649" t="str">
        <f>L2649&amp;" - "&amp;K2649&amp;" - "&amp;J2649&amp;" - "&amp;I2649&amp;" - "&amp;H2649&amp;" - "&amp;G2649</f>
        <v>MANUFACTURED PRODUCTS - Machinery and equipment n.e.c. - Other general-purpose machinery - Ovens, furnaces and furnace burners - Sub-contracted operations as part of manufacturing of ovens, furnaces and furnace burners - Sub-contracted operations as part of manufacturing of ovens, furnaces and furnace burners</v>
      </c>
      <c r="N2649" t="s">
        <v>17</v>
      </c>
      <c r="O2649" t="s">
        <v>17</v>
      </c>
      <c r="P2649" t="s">
        <v>17</v>
      </c>
      <c r="Q2649" t="s">
        <v>17</v>
      </c>
    </row>
    <row r="2650" spans="1:17" hidden="1" x14ac:dyDescent="0.45">
      <c r="A2650">
        <v>1211440</v>
      </c>
      <c r="B2650">
        <v>4</v>
      </c>
      <c r="C2650" t="s">
        <v>1658</v>
      </c>
      <c r="F2650" t="s">
        <v>1648</v>
      </c>
      <c r="G2650" t="s">
        <v>10895</v>
      </c>
      <c r="N2650" t="s">
        <v>17</v>
      </c>
      <c r="O2650" t="s">
        <v>17</v>
      </c>
      <c r="P2650" t="s">
        <v>17</v>
      </c>
      <c r="Q2650" t="s">
        <v>17</v>
      </c>
    </row>
    <row r="2651" spans="1:17" hidden="1" x14ac:dyDescent="0.45">
      <c r="A2651">
        <v>1211441</v>
      </c>
      <c r="B2651">
        <v>5</v>
      </c>
      <c r="C2651" t="s">
        <v>10896</v>
      </c>
      <c r="F2651" t="s">
        <v>1658</v>
      </c>
      <c r="G2651" t="s">
        <v>10897</v>
      </c>
      <c r="N2651" t="s">
        <v>17</v>
      </c>
      <c r="O2651" t="s">
        <v>17</v>
      </c>
      <c r="P2651" t="s">
        <v>17</v>
      </c>
      <c r="Q2651" t="s">
        <v>17</v>
      </c>
    </row>
    <row r="2652" spans="1:17" x14ac:dyDescent="0.45">
      <c r="A2652">
        <v>1211442</v>
      </c>
      <c r="B2652">
        <v>6</v>
      </c>
      <c r="C2652" s="2" t="s">
        <v>10898</v>
      </c>
      <c r="D2652">
        <v>2822</v>
      </c>
      <c r="E2652" t="s">
        <v>10899</v>
      </c>
      <c r="F2652" t="s">
        <v>10896</v>
      </c>
      <c r="G2652" t="s">
        <v>10900</v>
      </c>
      <c r="H2652" t="str">
        <f t="shared" ref="H2652:H2660" si="1920">VLOOKUP(F2652,$C$2:$G$5523,5,0)</f>
        <v>Lifting and handling equipment and parts thereof</v>
      </c>
      <c r="I2652" t="str">
        <f t="shared" ref="I2652:I2660" si="1921">VLOOKUP(VLOOKUP(F2652,$C$2:$G$5523,4,0),$C$2:$G$5523,5,0)</f>
        <v>Lifting and handling equipment</v>
      </c>
      <c r="J2652" t="str">
        <f t="shared" ref="J2652:J2660" si="1922">VLOOKUP(VLOOKUP(VLOOKUP(F2652,$C$2:$G$5523,4,0),$C$2:$G$5523,4,0),$C$2:$G$5523,5,0)</f>
        <v>Other general-purpose machinery</v>
      </c>
      <c r="K2652" t="str">
        <f t="shared" ref="K2652:K2660" si="1923">VLOOKUP(VLOOKUP(VLOOKUP(VLOOKUP(F2652,$C$2:$G$5523,4,0),$C$2:$G$5523,4,0),$C$2:$G$5523,4,0),$C$2:$G$5523,5,0)</f>
        <v>Machinery and equipment n.e.c.</v>
      </c>
      <c r="L2652" t="str">
        <f t="shared" ref="L2652:L2660" si="1924">VLOOKUP(VLOOKUP(VLOOKUP(VLOOKUP(VLOOKUP(F2652,$C$2:$G$5523,4,0),$C$2:$G$5523,4,0),$C$2:$G$5523,4,0),$C$2:$G$5523,4,0),$C$2:$G$5523,5,0)</f>
        <v>MANUFACTURED PRODUCTS</v>
      </c>
      <c r="M2652" t="str">
        <f t="shared" ref="M2652:M2660" si="1925">L2652&amp;" - "&amp;K2652&amp;" - "&amp;J2652&amp;" - "&amp;I2652&amp;" - "&amp;H2652&amp;" - "&amp;G2652</f>
        <v>MANUFACTURED PRODUCTS - Machinery and equipment n.e.c. - Other general-purpose machinery - Lifting and handling equipment - Lifting and handling equipment and parts thereof - Pulley tackle and hoists n.e.c.</v>
      </c>
      <c r="N2652" t="s">
        <v>17</v>
      </c>
      <c r="O2652" t="s">
        <v>17</v>
      </c>
      <c r="P2652" t="s">
        <v>17</v>
      </c>
      <c r="Q2652" t="s">
        <v>17</v>
      </c>
    </row>
    <row r="2653" spans="1:17" x14ac:dyDescent="0.45">
      <c r="A2653">
        <v>1211443</v>
      </c>
      <c r="B2653">
        <v>6</v>
      </c>
      <c r="C2653" s="2" t="s">
        <v>10901</v>
      </c>
      <c r="D2653">
        <v>2822</v>
      </c>
      <c r="E2653" t="s">
        <v>10902</v>
      </c>
      <c r="F2653" t="s">
        <v>10896</v>
      </c>
      <c r="G2653" t="s">
        <v>10903</v>
      </c>
      <c r="H2653" t="str">
        <f t="shared" si="1920"/>
        <v>Lifting and handling equipment and parts thereof</v>
      </c>
      <c r="I2653" t="str">
        <f t="shared" si="1921"/>
        <v>Lifting and handling equipment</v>
      </c>
      <c r="J2653" t="str">
        <f t="shared" si="1922"/>
        <v>Other general-purpose machinery</v>
      </c>
      <c r="K2653" t="str">
        <f t="shared" si="1923"/>
        <v>Machinery and equipment n.e.c.</v>
      </c>
      <c r="L2653" t="str">
        <f t="shared" si="1924"/>
        <v>MANUFACTURED PRODUCTS</v>
      </c>
      <c r="M2653" t="str">
        <f t="shared" si="1925"/>
        <v>MANUFACTURED PRODUCTS - Machinery and equipment n.e.c. - Other general-purpose machinery - Lifting and handling equipment - Lifting and handling equipment and parts thereof - Pit-head winding gear; winches specially designed for underground use; other winches; capstans</v>
      </c>
      <c r="N2653" t="s">
        <v>17</v>
      </c>
      <c r="O2653" t="s">
        <v>17</v>
      </c>
      <c r="P2653" t="s">
        <v>17</v>
      </c>
      <c r="Q2653" t="s">
        <v>17</v>
      </c>
    </row>
    <row r="2654" spans="1:17" x14ac:dyDescent="0.45">
      <c r="A2654">
        <v>1211444</v>
      </c>
      <c r="B2654">
        <v>6</v>
      </c>
      <c r="C2654" s="2" t="s">
        <v>10904</v>
      </c>
      <c r="D2654">
        <v>2822</v>
      </c>
      <c r="E2654" t="s">
        <v>10905</v>
      </c>
      <c r="F2654" t="s">
        <v>10896</v>
      </c>
      <c r="G2654" t="s">
        <v>10906</v>
      </c>
      <c r="H2654" t="str">
        <f t="shared" si="1920"/>
        <v>Lifting and handling equipment and parts thereof</v>
      </c>
      <c r="I2654" t="str">
        <f t="shared" si="1921"/>
        <v>Lifting and handling equipment</v>
      </c>
      <c r="J2654" t="str">
        <f t="shared" si="1922"/>
        <v>Other general-purpose machinery</v>
      </c>
      <c r="K2654" t="str">
        <f t="shared" si="1923"/>
        <v>Machinery and equipment n.e.c.</v>
      </c>
      <c r="L2654" t="str">
        <f t="shared" si="1924"/>
        <v>MANUFACTURED PRODUCTS</v>
      </c>
      <c r="M2654" t="str">
        <f t="shared" si="1925"/>
        <v>MANUFACTURED PRODUCTS - Machinery and equipment n.e.c. - Other general-purpose machinery - Lifting and handling equipment - Lifting and handling equipment and parts thereof - Jacks; hoists of a kind used for raising vehicles</v>
      </c>
      <c r="N2654" t="s">
        <v>17</v>
      </c>
      <c r="O2654" t="s">
        <v>17</v>
      </c>
      <c r="P2654" t="s">
        <v>17</v>
      </c>
      <c r="Q2654" t="s">
        <v>17</v>
      </c>
    </row>
    <row r="2655" spans="1:17" x14ac:dyDescent="0.45">
      <c r="A2655">
        <v>1211445</v>
      </c>
      <c r="B2655">
        <v>6</v>
      </c>
      <c r="C2655" s="2" t="s">
        <v>10907</v>
      </c>
      <c r="D2655">
        <v>2822</v>
      </c>
      <c r="E2655" t="s">
        <v>10908</v>
      </c>
      <c r="F2655" t="s">
        <v>10896</v>
      </c>
      <c r="G2655" t="s">
        <v>10909</v>
      </c>
      <c r="H2655" t="str">
        <f t="shared" si="1920"/>
        <v>Lifting and handling equipment and parts thereof</v>
      </c>
      <c r="I2655" t="str">
        <f t="shared" si="1921"/>
        <v>Lifting and handling equipment</v>
      </c>
      <c r="J2655" t="str">
        <f t="shared" si="1922"/>
        <v>Other general-purpose machinery</v>
      </c>
      <c r="K2655" t="str">
        <f t="shared" si="1923"/>
        <v>Machinery and equipment n.e.c.</v>
      </c>
      <c r="L2655" t="str">
        <f t="shared" si="1924"/>
        <v>MANUFACTURED PRODUCTS</v>
      </c>
      <c r="M2655" t="str">
        <f t="shared" si="1925"/>
        <v>MANUFACTURED PRODUCTS - Machinery and equipment n.e.c. - Other general-purpose machinery - Lifting and handling equipment - Lifting and handling equipment and parts thereof - Derricks; cranes; mobile lifting frames, straddle carriers and works trucks fitted with a crane</v>
      </c>
      <c r="N2655" t="s">
        <v>17</v>
      </c>
      <c r="O2655" t="s">
        <v>17</v>
      </c>
      <c r="P2655" t="s">
        <v>17</v>
      </c>
      <c r="Q2655" t="s">
        <v>17</v>
      </c>
    </row>
    <row r="2656" spans="1:17" x14ac:dyDescent="0.45">
      <c r="A2656">
        <v>1211446</v>
      </c>
      <c r="B2656">
        <v>6</v>
      </c>
      <c r="C2656" s="2" t="s">
        <v>10910</v>
      </c>
      <c r="D2656">
        <v>2822</v>
      </c>
      <c r="E2656" t="s">
        <v>10911</v>
      </c>
      <c r="F2656" t="s">
        <v>10896</v>
      </c>
      <c r="G2656" t="s">
        <v>10912</v>
      </c>
      <c r="H2656" t="str">
        <f t="shared" si="1920"/>
        <v>Lifting and handling equipment and parts thereof</v>
      </c>
      <c r="I2656" t="str">
        <f t="shared" si="1921"/>
        <v>Lifting and handling equipment</v>
      </c>
      <c r="J2656" t="str">
        <f t="shared" si="1922"/>
        <v>Other general-purpose machinery</v>
      </c>
      <c r="K2656" t="str">
        <f t="shared" si="1923"/>
        <v>Machinery and equipment n.e.c.</v>
      </c>
      <c r="L2656" t="str">
        <f t="shared" si="1924"/>
        <v>MANUFACTURED PRODUCTS</v>
      </c>
      <c r="M2656" t="str">
        <f t="shared" si="1925"/>
        <v>MANUFACTURED PRODUCTS - Machinery and equipment n.e.c. - Other general-purpose machinery - Lifting and handling equipment - Lifting and handling equipment and parts thereof - Fork-lift trucks, other works trucks; tractors of the type used on railway station platforms</v>
      </c>
      <c r="N2656" t="s">
        <v>17</v>
      </c>
      <c r="O2656" t="s">
        <v>17</v>
      </c>
      <c r="P2656" t="s">
        <v>17</v>
      </c>
      <c r="Q2656" t="s">
        <v>17</v>
      </c>
    </row>
    <row r="2657" spans="1:17" x14ac:dyDescent="0.45">
      <c r="A2657">
        <v>1211447</v>
      </c>
      <c r="B2657">
        <v>6</v>
      </c>
      <c r="C2657" s="2" t="s">
        <v>10913</v>
      </c>
      <c r="D2657">
        <v>2822</v>
      </c>
      <c r="E2657" t="s">
        <v>10914</v>
      </c>
      <c r="F2657" t="s">
        <v>10896</v>
      </c>
      <c r="G2657" t="s">
        <v>10915</v>
      </c>
      <c r="H2657" t="str">
        <f t="shared" si="1920"/>
        <v>Lifting and handling equipment and parts thereof</v>
      </c>
      <c r="I2657" t="str">
        <f t="shared" si="1921"/>
        <v>Lifting and handling equipment</v>
      </c>
      <c r="J2657" t="str">
        <f t="shared" si="1922"/>
        <v>Other general-purpose machinery</v>
      </c>
      <c r="K2657" t="str">
        <f t="shared" si="1923"/>
        <v>Machinery and equipment n.e.c.</v>
      </c>
      <c r="L2657" t="str">
        <f t="shared" si="1924"/>
        <v>MANUFACTURED PRODUCTS</v>
      </c>
      <c r="M2657" t="str">
        <f t="shared" si="1925"/>
        <v>MANUFACTURED PRODUCTS - Machinery and equipment n.e.c. - Other general-purpose machinery - Lifting and handling equipment - Lifting and handling equipment and parts thereof - Lifts, skip hoists, escalators and moving walkways</v>
      </c>
      <c r="N2657" t="s">
        <v>17</v>
      </c>
      <c r="O2657" t="s">
        <v>17</v>
      </c>
      <c r="P2657" t="s">
        <v>17</v>
      </c>
      <c r="Q2657" t="s">
        <v>17</v>
      </c>
    </row>
    <row r="2658" spans="1:17" x14ac:dyDescent="0.45">
      <c r="A2658">
        <v>1211448</v>
      </c>
      <c r="B2658">
        <v>6</v>
      </c>
      <c r="C2658" s="2" t="s">
        <v>10916</v>
      </c>
      <c r="D2658">
        <v>2822</v>
      </c>
      <c r="E2658" t="s">
        <v>10917</v>
      </c>
      <c r="F2658" t="s">
        <v>10896</v>
      </c>
      <c r="G2658" t="s">
        <v>10918</v>
      </c>
      <c r="H2658" t="str">
        <f t="shared" si="1920"/>
        <v>Lifting and handling equipment and parts thereof</v>
      </c>
      <c r="I2658" t="str">
        <f t="shared" si="1921"/>
        <v>Lifting and handling equipment</v>
      </c>
      <c r="J2658" t="str">
        <f t="shared" si="1922"/>
        <v>Other general-purpose machinery</v>
      </c>
      <c r="K2658" t="str">
        <f t="shared" si="1923"/>
        <v>Machinery and equipment n.e.c.</v>
      </c>
      <c r="L2658" t="str">
        <f t="shared" si="1924"/>
        <v>MANUFACTURED PRODUCTS</v>
      </c>
      <c r="M2658" t="str">
        <f t="shared" si="1925"/>
        <v>MANUFACTURED PRODUCTS - Machinery and equipment n.e.c. - Other general-purpose machinery - Lifting and handling equipment - Lifting and handling equipment and parts thereof - Pneumatic and other continuous action elevators and conveyors, for goods or materials</v>
      </c>
      <c r="N2658" t="s">
        <v>17</v>
      </c>
      <c r="O2658" t="s">
        <v>17</v>
      </c>
      <c r="P2658" t="s">
        <v>17</v>
      </c>
      <c r="Q2658" t="s">
        <v>17</v>
      </c>
    </row>
    <row r="2659" spans="1:17" x14ac:dyDescent="0.45">
      <c r="A2659">
        <v>1211449</v>
      </c>
      <c r="B2659">
        <v>6</v>
      </c>
      <c r="C2659" s="2" t="s">
        <v>10919</v>
      </c>
      <c r="D2659">
        <v>2822</v>
      </c>
      <c r="E2659" t="s">
        <v>10920</v>
      </c>
      <c r="F2659" t="s">
        <v>10896</v>
      </c>
      <c r="G2659" t="s">
        <v>10921</v>
      </c>
      <c r="H2659" t="str">
        <f t="shared" si="1920"/>
        <v>Lifting and handling equipment and parts thereof</v>
      </c>
      <c r="I2659" t="str">
        <f t="shared" si="1921"/>
        <v>Lifting and handling equipment</v>
      </c>
      <c r="J2659" t="str">
        <f t="shared" si="1922"/>
        <v>Other general-purpose machinery</v>
      </c>
      <c r="K2659" t="str">
        <f t="shared" si="1923"/>
        <v>Machinery and equipment n.e.c.</v>
      </c>
      <c r="L2659" t="str">
        <f t="shared" si="1924"/>
        <v>MANUFACTURED PRODUCTS</v>
      </c>
      <c r="M2659" t="str">
        <f t="shared" si="1925"/>
        <v>MANUFACTURED PRODUCTS - Machinery and equipment n.e.c. - Other general-purpose machinery - Lifting and handling equipment - Lifting and handling equipment and parts thereof - Other lifting, handling, loading or unloading machinery</v>
      </c>
      <c r="N2659" t="s">
        <v>17</v>
      </c>
      <c r="O2659" t="s">
        <v>17</v>
      </c>
      <c r="P2659" t="s">
        <v>17</v>
      </c>
      <c r="Q2659" t="s">
        <v>17</v>
      </c>
    </row>
    <row r="2660" spans="1:17" x14ac:dyDescent="0.45">
      <c r="A2660">
        <v>1211450</v>
      </c>
      <c r="B2660">
        <v>6</v>
      </c>
      <c r="C2660" s="2" t="s">
        <v>10922</v>
      </c>
      <c r="D2660">
        <v>2822</v>
      </c>
      <c r="E2660" t="s">
        <v>10923</v>
      </c>
      <c r="F2660" t="s">
        <v>10896</v>
      </c>
      <c r="G2660" t="s">
        <v>10924</v>
      </c>
      <c r="H2660" t="str">
        <f t="shared" si="1920"/>
        <v>Lifting and handling equipment and parts thereof</v>
      </c>
      <c r="I2660" t="str">
        <f t="shared" si="1921"/>
        <v>Lifting and handling equipment</v>
      </c>
      <c r="J2660" t="str">
        <f t="shared" si="1922"/>
        <v>Other general-purpose machinery</v>
      </c>
      <c r="K2660" t="str">
        <f t="shared" si="1923"/>
        <v>Machinery and equipment n.e.c.</v>
      </c>
      <c r="L2660" t="str">
        <f t="shared" si="1924"/>
        <v>MANUFACTURED PRODUCTS</v>
      </c>
      <c r="M2660" t="str">
        <f t="shared" si="1925"/>
        <v>MANUFACTURED PRODUCTS - Machinery and equipment n.e.c. - Other general-purpose machinery - Lifting and handling equipment - Lifting and handling equipment and parts thereof - Parts of lifting and handling equipment</v>
      </c>
      <c r="N2660" t="s">
        <v>17</v>
      </c>
      <c r="O2660" t="s">
        <v>17</v>
      </c>
      <c r="P2660" t="s">
        <v>17</v>
      </c>
      <c r="Q2660" t="s">
        <v>17</v>
      </c>
    </row>
    <row r="2661" spans="1:17" hidden="1" x14ac:dyDescent="0.45">
      <c r="A2661">
        <v>1211451</v>
      </c>
      <c r="B2661">
        <v>5</v>
      </c>
      <c r="C2661" t="s">
        <v>10925</v>
      </c>
      <c r="F2661" t="s">
        <v>1658</v>
      </c>
      <c r="G2661" t="s">
        <v>10926</v>
      </c>
      <c r="N2661" t="s">
        <v>17</v>
      </c>
      <c r="O2661" t="s">
        <v>17</v>
      </c>
      <c r="P2661" t="s">
        <v>17</v>
      </c>
      <c r="Q2661" t="s">
        <v>17</v>
      </c>
    </row>
    <row r="2662" spans="1:17" x14ac:dyDescent="0.45">
      <c r="A2662">
        <v>1211452</v>
      </c>
      <c r="B2662">
        <v>6</v>
      </c>
      <c r="C2662" s="2" t="s">
        <v>10927</v>
      </c>
      <c r="D2662">
        <v>2822</v>
      </c>
      <c r="E2662" t="s">
        <v>10928</v>
      </c>
      <c r="F2662" t="s">
        <v>10925</v>
      </c>
      <c r="G2662" t="s">
        <v>10926</v>
      </c>
      <c r="H2662" t="str">
        <f>VLOOKUP(F2662,$C$2:$G$5523,5,0)</f>
        <v>Buckets, shovels, grabs and grips for cranes, excavators and the like</v>
      </c>
      <c r="I2662" t="str">
        <f>VLOOKUP(VLOOKUP(F2662,$C$2:$G$5523,4,0),$C$2:$G$5523,5,0)</f>
        <v>Lifting and handling equipment</v>
      </c>
      <c r="J2662" t="str">
        <f>VLOOKUP(VLOOKUP(VLOOKUP(F2662,$C$2:$G$5523,4,0),$C$2:$G$5523,4,0),$C$2:$G$5523,5,0)</f>
        <v>Other general-purpose machinery</v>
      </c>
      <c r="K2662" t="str">
        <f>VLOOKUP(VLOOKUP(VLOOKUP(VLOOKUP(F2662,$C$2:$G$5523,4,0),$C$2:$G$5523,4,0),$C$2:$G$5523,4,0),$C$2:$G$5523,5,0)</f>
        <v>Machinery and equipment n.e.c.</v>
      </c>
      <c r="L2662" t="str">
        <f>VLOOKUP(VLOOKUP(VLOOKUP(VLOOKUP(VLOOKUP(F2662,$C$2:$G$5523,4,0),$C$2:$G$5523,4,0),$C$2:$G$5523,4,0),$C$2:$G$5523,4,0),$C$2:$G$5523,5,0)</f>
        <v>MANUFACTURED PRODUCTS</v>
      </c>
      <c r="M2662" t="str">
        <f>L2662&amp;" - "&amp;K2662&amp;" - "&amp;J2662&amp;" - "&amp;I2662&amp;" - "&amp;H2662&amp;" - "&amp;G2662</f>
        <v>MANUFACTURED PRODUCTS - Machinery and equipment n.e.c. - Other general-purpose machinery - Lifting and handling equipment - Buckets, shovels, grabs and grips for cranes, excavators and the like - Buckets, shovels, grabs and grips for cranes, excavators and the like</v>
      </c>
      <c r="N2662" t="s">
        <v>17</v>
      </c>
      <c r="O2662" t="s">
        <v>17</v>
      </c>
      <c r="P2662" t="s">
        <v>17</v>
      </c>
      <c r="Q2662" t="s">
        <v>17</v>
      </c>
    </row>
    <row r="2663" spans="1:17" hidden="1" x14ac:dyDescent="0.45">
      <c r="A2663">
        <v>1211453</v>
      </c>
      <c r="B2663">
        <v>5</v>
      </c>
      <c r="C2663" t="s">
        <v>10929</v>
      </c>
      <c r="F2663" t="s">
        <v>1658</v>
      </c>
      <c r="G2663" t="s">
        <v>10930</v>
      </c>
      <c r="N2663" t="s">
        <v>17</v>
      </c>
      <c r="O2663" t="s">
        <v>17</v>
      </c>
      <c r="P2663" t="s">
        <v>17</v>
      </c>
      <c r="Q2663" t="s">
        <v>17</v>
      </c>
    </row>
    <row r="2664" spans="1:17" x14ac:dyDescent="0.45">
      <c r="A2664">
        <v>1211454</v>
      </c>
      <c r="B2664">
        <v>6</v>
      </c>
      <c r="C2664" s="2" t="s">
        <v>10931</v>
      </c>
      <c r="D2664">
        <v>2822</v>
      </c>
      <c r="E2664" t="s">
        <v>10932</v>
      </c>
      <c r="F2664" t="s">
        <v>10929</v>
      </c>
      <c r="G2664" t="s">
        <v>10930</v>
      </c>
      <c r="H2664" t="str">
        <f>VLOOKUP(F2664,$C$2:$G$5523,5,0)</f>
        <v>Sub-contracted operations as part of manufacturing of lifting and handling equipment</v>
      </c>
      <c r="I2664" t="str">
        <f>VLOOKUP(VLOOKUP(F2664,$C$2:$G$5523,4,0),$C$2:$G$5523,5,0)</f>
        <v>Lifting and handling equipment</v>
      </c>
      <c r="J2664" t="str">
        <f>VLOOKUP(VLOOKUP(VLOOKUP(F2664,$C$2:$G$5523,4,0),$C$2:$G$5523,4,0),$C$2:$G$5523,5,0)</f>
        <v>Other general-purpose machinery</v>
      </c>
      <c r="K2664" t="str">
        <f>VLOOKUP(VLOOKUP(VLOOKUP(VLOOKUP(F2664,$C$2:$G$5523,4,0),$C$2:$G$5523,4,0),$C$2:$G$5523,4,0),$C$2:$G$5523,5,0)</f>
        <v>Machinery and equipment n.e.c.</v>
      </c>
      <c r="L2664" t="str">
        <f>VLOOKUP(VLOOKUP(VLOOKUP(VLOOKUP(VLOOKUP(F2664,$C$2:$G$5523,4,0),$C$2:$G$5523,4,0),$C$2:$G$5523,4,0),$C$2:$G$5523,4,0),$C$2:$G$5523,5,0)</f>
        <v>MANUFACTURED PRODUCTS</v>
      </c>
      <c r="M2664" t="str">
        <f>L2664&amp;" - "&amp;K2664&amp;" - "&amp;J2664&amp;" - "&amp;I2664&amp;" - "&amp;H2664&amp;" - "&amp;G2664</f>
        <v>MANUFACTURED PRODUCTS - Machinery and equipment n.e.c. - Other general-purpose machinery - Lifting and handling equipment - Sub-contracted operations as part of manufacturing of lifting and handling equipment - Sub-contracted operations as part of manufacturing of lifting and handling equipment</v>
      </c>
      <c r="N2664" t="s">
        <v>17</v>
      </c>
      <c r="O2664" t="s">
        <v>17</v>
      </c>
      <c r="P2664" t="s">
        <v>17</v>
      </c>
      <c r="Q2664" t="s">
        <v>17</v>
      </c>
    </row>
    <row r="2665" spans="1:17" hidden="1" x14ac:dyDescent="0.45">
      <c r="A2665">
        <v>1211455</v>
      </c>
      <c r="B2665">
        <v>4</v>
      </c>
      <c r="C2665" t="s">
        <v>1664</v>
      </c>
      <c r="F2665" t="s">
        <v>1648</v>
      </c>
      <c r="G2665" t="s">
        <v>10933</v>
      </c>
      <c r="N2665" t="s">
        <v>17</v>
      </c>
      <c r="O2665" t="s">
        <v>17</v>
      </c>
      <c r="P2665" t="s">
        <v>17</v>
      </c>
      <c r="Q2665" t="s">
        <v>10934</v>
      </c>
    </row>
    <row r="2666" spans="1:17" hidden="1" x14ac:dyDescent="0.45">
      <c r="A2666">
        <v>1211456</v>
      </c>
      <c r="B2666">
        <v>5</v>
      </c>
      <c r="C2666" t="s">
        <v>10935</v>
      </c>
      <c r="F2666" t="s">
        <v>1664</v>
      </c>
      <c r="G2666" t="s">
        <v>10936</v>
      </c>
      <c r="N2666" t="s">
        <v>17</v>
      </c>
      <c r="O2666" t="s">
        <v>17</v>
      </c>
      <c r="P2666" t="s">
        <v>17</v>
      </c>
      <c r="Q2666" t="s">
        <v>17</v>
      </c>
    </row>
    <row r="2667" spans="1:17" x14ac:dyDescent="0.45">
      <c r="A2667">
        <v>1211457</v>
      </c>
      <c r="B2667">
        <v>6</v>
      </c>
      <c r="C2667" s="2" t="s">
        <v>10937</v>
      </c>
      <c r="D2667">
        <v>2823</v>
      </c>
      <c r="E2667" t="s">
        <v>10938</v>
      </c>
      <c r="F2667" t="s">
        <v>10935</v>
      </c>
      <c r="G2667" t="s">
        <v>10936</v>
      </c>
      <c r="H2667" t="str">
        <f>VLOOKUP(F2667,$C$2:$G$5523,5,0)</f>
        <v>Accounting machines and similar machines incorporating a calculating device</v>
      </c>
      <c r="I2667" t="str">
        <f>VLOOKUP(VLOOKUP(F2667,$C$2:$G$5523,4,0),$C$2:$G$5523,5,0)</f>
        <v>Office machinery and equipment (except computers and peripheral equipment)</v>
      </c>
      <c r="J2667" t="str">
        <f>VLOOKUP(VLOOKUP(VLOOKUP(F2667,$C$2:$G$5523,4,0),$C$2:$G$5523,4,0),$C$2:$G$5523,5,0)</f>
        <v>Other general-purpose machinery</v>
      </c>
      <c r="K2667" t="str">
        <f>VLOOKUP(VLOOKUP(VLOOKUP(VLOOKUP(F2667,$C$2:$G$5523,4,0),$C$2:$G$5523,4,0),$C$2:$G$5523,4,0),$C$2:$G$5523,5,0)</f>
        <v>Machinery and equipment n.e.c.</v>
      </c>
      <c r="L2667" t="str">
        <f>VLOOKUP(VLOOKUP(VLOOKUP(VLOOKUP(VLOOKUP(F2667,$C$2:$G$5523,4,0),$C$2:$G$5523,4,0),$C$2:$G$5523,4,0),$C$2:$G$5523,4,0),$C$2:$G$5523,5,0)</f>
        <v>MANUFACTURED PRODUCTS</v>
      </c>
      <c r="M2667" t="str">
        <f>L2667&amp;" - "&amp;K2667&amp;" - "&amp;J2667&amp;" - "&amp;I2667&amp;" - "&amp;H2667&amp;" - "&amp;G2667</f>
        <v>MANUFACTURED PRODUCTS - Machinery and equipment n.e.c. - Other general-purpose machinery - Office machinery and equipment (except computers and peripheral equipment) - Accounting machines and similar machines incorporating a calculating device - Accounting machines and similar machines incorporating a calculating device</v>
      </c>
      <c r="N2667" t="s">
        <v>10939</v>
      </c>
      <c r="O2667" t="s">
        <v>17</v>
      </c>
      <c r="P2667" t="s">
        <v>17</v>
      </c>
      <c r="Q2667" t="s">
        <v>17</v>
      </c>
    </row>
    <row r="2668" spans="1:17" hidden="1" x14ac:dyDescent="0.45">
      <c r="A2668">
        <v>1211458</v>
      </c>
      <c r="B2668">
        <v>5</v>
      </c>
      <c r="C2668" t="s">
        <v>10940</v>
      </c>
      <c r="F2668" t="s">
        <v>1664</v>
      </c>
      <c r="G2668" t="s">
        <v>10941</v>
      </c>
      <c r="N2668" t="s">
        <v>17</v>
      </c>
      <c r="O2668" t="s">
        <v>17</v>
      </c>
      <c r="P2668" t="s">
        <v>17</v>
      </c>
      <c r="Q2668" t="s">
        <v>17</v>
      </c>
    </row>
    <row r="2669" spans="1:17" x14ac:dyDescent="0.45">
      <c r="A2669">
        <v>1211459</v>
      </c>
      <c r="B2669">
        <v>6</v>
      </c>
      <c r="C2669" s="2" t="s">
        <v>10942</v>
      </c>
      <c r="D2669">
        <v>2823</v>
      </c>
      <c r="E2669" t="s">
        <v>10943</v>
      </c>
      <c r="F2669" t="s">
        <v>10940</v>
      </c>
      <c r="G2669" t="s">
        <v>10944</v>
      </c>
      <c r="H2669" t="str">
        <f t="shared" ref="H2669:H2670" si="1926">VLOOKUP(F2669,$C$2:$G$5523,5,0)</f>
        <v>Office machinery and parts thereof</v>
      </c>
      <c r="I2669" t="str">
        <f t="shared" ref="I2669:I2670" si="1927">VLOOKUP(VLOOKUP(F2669,$C$2:$G$5523,4,0),$C$2:$G$5523,5,0)</f>
        <v>Office machinery and equipment (except computers and peripheral equipment)</v>
      </c>
      <c r="J2669" t="str">
        <f t="shared" ref="J2669:J2670" si="1928">VLOOKUP(VLOOKUP(VLOOKUP(F2669,$C$2:$G$5523,4,0),$C$2:$G$5523,4,0),$C$2:$G$5523,5,0)</f>
        <v>Other general-purpose machinery</v>
      </c>
      <c r="K2669" t="str">
        <f t="shared" ref="K2669:K2670" si="1929">VLOOKUP(VLOOKUP(VLOOKUP(VLOOKUP(F2669,$C$2:$G$5523,4,0),$C$2:$G$5523,4,0),$C$2:$G$5523,4,0),$C$2:$G$5523,5,0)</f>
        <v>Machinery and equipment n.e.c.</v>
      </c>
      <c r="L2669" t="str">
        <f t="shared" ref="L2669:L2670" si="1930">VLOOKUP(VLOOKUP(VLOOKUP(VLOOKUP(VLOOKUP(F2669,$C$2:$G$5523,4,0),$C$2:$G$5523,4,0),$C$2:$G$5523,4,0),$C$2:$G$5523,4,0),$C$2:$G$5523,5,0)</f>
        <v>MANUFACTURED PRODUCTS</v>
      </c>
      <c r="M2669" t="str">
        <f t="shared" ref="M2669:M2670" si="1931">L2669&amp;" - "&amp;K2669&amp;" - "&amp;J2669&amp;" - "&amp;I2669&amp;" - "&amp;H2669&amp;" - "&amp;G2669</f>
        <v>MANUFACTURED PRODUCTS - Machinery and equipment n.e.c. - Other general-purpose machinery - Office machinery and equipment (except computers and peripheral equipment) - Office machinery and parts thereof - Office machines</v>
      </c>
      <c r="N2669" t="s">
        <v>10945</v>
      </c>
      <c r="O2669" t="s">
        <v>17</v>
      </c>
      <c r="P2669" t="s">
        <v>17</v>
      </c>
      <c r="Q2669" t="s">
        <v>17</v>
      </c>
    </row>
    <row r="2670" spans="1:17" x14ac:dyDescent="0.45">
      <c r="A2670">
        <v>1211460</v>
      </c>
      <c r="B2670">
        <v>6</v>
      </c>
      <c r="C2670" s="2" t="s">
        <v>10946</v>
      </c>
      <c r="D2670">
        <v>2823</v>
      </c>
      <c r="E2670" t="s">
        <v>10947</v>
      </c>
      <c r="F2670" t="s">
        <v>10940</v>
      </c>
      <c r="G2670" t="s">
        <v>10948</v>
      </c>
      <c r="H2670" t="str">
        <f t="shared" si="1926"/>
        <v>Office machinery and parts thereof</v>
      </c>
      <c r="I2670" t="str">
        <f t="shared" si="1927"/>
        <v>Office machinery and equipment (except computers and peripheral equipment)</v>
      </c>
      <c r="J2670" t="str">
        <f t="shared" si="1928"/>
        <v>Other general-purpose machinery</v>
      </c>
      <c r="K2670" t="str">
        <f t="shared" si="1929"/>
        <v>Machinery and equipment n.e.c.</v>
      </c>
      <c r="L2670" t="str">
        <f t="shared" si="1930"/>
        <v>MANUFACTURED PRODUCTS</v>
      </c>
      <c r="M2670" t="str">
        <f t="shared" si="1931"/>
        <v>MANUFACTURED PRODUCTS - Machinery and equipment n.e.c. - Other general-purpose machinery - Office machinery and equipment (except computers and peripheral equipment) - Office machinery and parts thereof - Parts and accessories of office machines</v>
      </c>
      <c r="N2670" t="s">
        <v>17</v>
      </c>
      <c r="O2670" t="s">
        <v>17</v>
      </c>
      <c r="P2670" t="s">
        <v>17</v>
      </c>
      <c r="Q2670" t="s">
        <v>17</v>
      </c>
    </row>
    <row r="2671" spans="1:17" hidden="1" x14ac:dyDescent="0.45">
      <c r="A2671">
        <v>1211461</v>
      </c>
      <c r="B2671">
        <v>5</v>
      </c>
      <c r="C2671" t="s">
        <v>10949</v>
      </c>
      <c r="F2671" t="s">
        <v>1664</v>
      </c>
      <c r="G2671" t="s">
        <v>10950</v>
      </c>
      <c r="N2671" t="s">
        <v>17</v>
      </c>
      <c r="O2671" t="s">
        <v>17</v>
      </c>
      <c r="P2671" t="s">
        <v>17</v>
      </c>
      <c r="Q2671" t="s">
        <v>10951</v>
      </c>
    </row>
    <row r="2672" spans="1:17" x14ac:dyDescent="0.45">
      <c r="A2672">
        <v>1211462</v>
      </c>
      <c r="B2672">
        <v>6</v>
      </c>
      <c r="C2672" s="2" t="s">
        <v>10952</v>
      </c>
      <c r="D2672">
        <v>2823</v>
      </c>
      <c r="E2672" t="s">
        <v>10953</v>
      </c>
      <c r="F2672" t="s">
        <v>10949</v>
      </c>
      <c r="G2672" t="s">
        <v>10954</v>
      </c>
      <c r="H2672" t="str">
        <f t="shared" ref="H2672:H2673" si="1932">VLOOKUP(F2672,$C$2:$G$5523,5,0)</f>
        <v>Office and accounting machinery manufacturing services; sub-contracted operations as part of manufacturing of office machinery and equipment (except computers and peripheral equipment)</v>
      </c>
      <c r="I2672" t="str">
        <f t="shared" ref="I2672:I2673" si="1933">VLOOKUP(VLOOKUP(F2672,$C$2:$G$5523,4,0),$C$2:$G$5523,5,0)</f>
        <v>Office machinery and equipment (except computers and peripheral equipment)</v>
      </c>
      <c r="J2672" t="str">
        <f t="shared" ref="J2672:J2673" si="1934">VLOOKUP(VLOOKUP(VLOOKUP(F2672,$C$2:$G$5523,4,0),$C$2:$G$5523,4,0),$C$2:$G$5523,5,0)</f>
        <v>Other general-purpose machinery</v>
      </c>
      <c r="K2672" t="str">
        <f t="shared" ref="K2672:K2673" si="1935">VLOOKUP(VLOOKUP(VLOOKUP(VLOOKUP(F2672,$C$2:$G$5523,4,0),$C$2:$G$5523,4,0),$C$2:$G$5523,4,0),$C$2:$G$5523,5,0)</f>
        <v>Machinery and equipment n.e.c.</v>
      </c>
      <c r="L2672" t="str">
        <f t="shared" ref="L2672:L2673" si="1936">VLOOKUP(VLOOKUP(VLOOKUP(VLOOKUP(VLOOKUP(F2672,$C$2:$G$5523,4,0),$C$2:$G$5523,4,0),$C$2:$G$5523,4,0),$C$2:$G$5523,4,0),$C$2:$G$5523,5,0)</f>
        <v>MANUFACTURED PRODUCTS</v>
      </c>
      <c r="M2672" t="str">
        <f t="shared" ref="M2672:M2673" si="1937">L2672&amp;" - "&amp;K2672&amp;" - "&amp;J2672&amp;" - "&amp;I2672&amp;" - "&amp;H2672&amp;" - "&amp;G2672</f>
        <v>MANUFACTURED PRODUCTS - Machinery and equipment n.e.c. - Other general-purpose machinery - Office machinery and equipment (except computers and peripheral equipment) - Office and accounting machinery manufacturing services; sub-contracted operations as part of manufacturing of office machinery and equipment (except computers and peripheral equipment) - Office and accounting machinery manufacturing services (except computers and peripheral equipment)</v>
      </c>
      <c r="N2672" t="s">
        <v>17</v>
      </c>
      <c r="O2672" t="s">
        <v>17</v>
      </c>
      <c r="P2672" t="s">
        <v>17</v>
      </c>
      <c r="Q2672" t="s">
        <v>10955</v>
      </c>
    </row>
    <row r="2673" spans="1:17" x14ac:dyDescent="0.45">
      <c r="A2673">
        <v>1211463</v>
      </c>
      <c r="B2673">
        <v>6</v>
      </c>
      <c r="C2673" s="2" t="s">
        <v>10956</v>
      </c>
      <c r="D2673">
        <v>2823</v>
      </c>
      <c r="E2673" t="s">
        <v>10957</v>
      </c>
      <c r="F2673" t="s">
        <v>10949</v>
      </c>
      <c r="G2673" t="s">
        <v>10958</v>
      </c>
      <c r="H2673" t="str">
        <f t="shared" si="1932"/>
        <v>Office and accounting machinery manufacturing services; sub-contracted operations as part of manufacturing of office machinery and equipment (except computers and peripheral equipment)</v>
      </c>
      <c r="I2673" t="str">
        <f t="shared" si="1933"/>
        <v>Office machinery and equipment (except computers and peripheral equipment)</v>
      </c>
      <c r="J2673" t="str">
        <f t="shared" si="1934"/>
        <v>Other general-purpose machinery</v>
      </c>
      <c r="K2673" t="str">
        <f t="shared" si="1935"/>
        <v>Machinery and equipment n.e.c.</v>
      </c>
      <c r="L2673" t="str">
        <f t="shared" si="1936"/>
        <v>MANUFACTURED PRODUCTS</v>
      </c>
      <c r="M2673" t="str">
        <f t="shared" si="1937"/>
        <v>MANUFACTURED PRODUCTS - Machinery and equipment n.e.c. - Other general-purpose machinery - Office machinery and equipment (except computers and peripheral equipment) - Office and accounting machinery manufacturing services; sub-contracted operations as part of manufacturing of office machinery and equipment (except computers and peripheral equipment) - Sub-contracted operations as part of manufacturing of office machinery and equipment (except computers and peripheral equipment)</v>
      </c>
      <c r="N2673" t="s">
        <v>17</v>
      </c>
      <c r="O2673" t="s">
        <v>17</v>
      </c>
      <c r="P2673" t="s">
        <v>17</v>
      </c>
      <c r="Q2673" t="s">
        <v>10959</v>
      </c>
    </row>
    <row r="2674" spans="1:17" hidden="1" x14ac:dyDescent="0.45">
      <c r="A2674">
        <v>1211464</v>
      </c>
      <c r="B2674">
        <v>4</v>
      </c>
      <c r="C2674" t="s">
        <v>1670</v>
      </c>
      <c r="F2674" t="s">
        <v>1648</v>
      </c>
      <c r="G2674" t="s">
        <v>10960</v>
      </c>
      <c r="N2674" t="s">
        <v>17</v>
      </c>
      <c r="O2674" t="s">
        <v>17</v>
      </c>
      <c r="P2674" t="s">
        <v>17</v>
      </c>
      <c r="Q2674" t="s">
        <v>17</v>
      </c>
    </row>
    <row r="2675" spans="1:17" hidden="1" x14ac:dyDescent="0.45">
      <c r="A2675">
        <v>1211465</v>
      </c>
      <c r="B2675">
        <v>5</v>
      </c>
      <c r="C2675" t="s">
        <v>10961</v>
      </c>
      <c r="F2675" t="s">
        <v>1670</v>
      </c>
      <c r="G2675" t="s">
        <v>10962</v>
      </c>
      <c r="N2675" t="s">
        <v>17</v>
      </c>
      <c r="O2675" t="s">
        <v>17</v>
      </c>
      <c r="P2675" t="s">
        <v>17</v>
      </c>
      <c r="Q2675" t="s">
        <v>17</v>
      </c>
    </row>
    <row r="2676" spans="1:17" x14ac:dyDescent="0.45">
      <c r="A2676">
        <v>1211466</v>
      </c>
      <c r="B2676">
        <v>6</v>
      </c>
      <c r="C2676" s="2" t="s">
        <v>10963</v>
      </c>
      <c r="D2676">
        <v>2824</v>
      </c>
      <c r="E2676" t="s">
        <v>10964</v>
      </c>
      <c r="F2676" t="s">
        <v>10961</v>
      </c>
      <c r="G2676" t="s">
        <v>10965</v>
      </c>
      <c r="H2676" t="str">
        <f t="shared" ref="H2676:H2677" si="1938">VLOOKUP(F2676,$C$2:$G$5523,5,0)</f>
        <v>Electromechanical tools for working in the hand; other portable hand held power tools</v>
      </c>
      <c r="I2676" t="str">
        <f t="shared" ref="I2676:I2677" si="1939">VLOOKUP(VLOOKUP(F2676,$C$2:$G$5523,4,0),$C$2:$G$5523,5,0)</f>
        <v>Power-driven hand tools</v>
      </c>
      <c r="J2676" t="str">
        <f t="shared" ref="J2676:J2677" si="1940">VLOOKUP(VLOOKUP(VLOOKUP(F2676,$C$2:$G$5523,4,0),$C$2:$G$5523,4,0),$C$2:$G$5523,5,0)</f>
        <v>Other general-purpose machinery</v>
      </c>
      <c r="K2676" t="str">
        <f t="shared" ref="K2676:K2677" si="1941">VLOOKUP(VLOOKUP(VLOOKUP(VLOOKUP(F2676,$C$2:$G$5523,4,0),$C$2:$G$5523,4,0),$C$2:$G$5523,4,0),$C$2:$G$5523,5,0)</f>
        <v>Machinery and equipment n.e.c.</v>
      </c>
      <c r="L2676" t="str">
        <f t="shared" ref="L2676:L2677" si="1942">VLOOKUP(VLOOKUP(VLOOKUP(VLOOKUP(VLOOKUP(F2676,$C$2:$G$5523,4,0),$C$2:$G$5523,4,0),$C$2:$G$5523,4,0),$C$2:$G$5523,4,0),$C$2:$G$5523,5,0)</f>
        <v>MANUFACTURED PRODUCTS</v>
      </c>
      <c r="M2676" t="str">
        <f t="shared" ref="M2676:M2677" si="1943">L2676&amp;" - "&amp;K2676&amp;" - "&amp;J2676&amp;" - "&amp;I2676&amp;" - "&amp;H2676&amp;" - "&amp;G2676</f>
        <v>MANUFACTURED PRODUCTS - Machinery and equipment n.e.c. - Other general-purpose machinery - Power-driven hand tools - Electromechanical tools for working in the hand; other portable hand held power tools - Electromechanical tools for working in the hand, with self-contained electric motor</v>
      </c>
      <c r="N2676" t="s">
        <v>17</v>
      </c>
      <c r="O2676" t="s">
        <v>17</v>
      </c>
      <c r="P2676" t="s">
        <v>17</v>
      </c>
      <c r="Q2676" t="s">
        <v>17</v>
      </c>
    </row>
    <row r="2677" spans="1:17" x14ac:dyDescent="0.45">
      <c r="A2677">
        <v>1211467</v>
      </c>
      <c r="B2677">
        <v>6</v>
      </c>
      <c r="C2677" s="2" t="s">
        <v>10966</v>
      </c>
      <c r="D2677">
        <v>2824</v>
      </c>
      <c r="E2677" t="s">
        <v>10967</v>
      </c>
      <c r="F2677" t="s">
        <v>10961</v>
      </c>
      <c r="G2677" t="s">
        <v>10968</v>
      </c>
      <c r="H2677" t="str">
        <f t="shared" si="1938"/>
        <v>Electromechanical tools for working in the hand; other portable hand held power tools</v>
      </c>
      <c r="I2677" t="str">
        <f t="shared" si="1939"/>
        <v>Power-driven hand tools</v>
      </c>
      <c r="J2677" t="str">
        <f t="shared" si="1940"/>
        <v>Other general-purpose machinery</v>
      </c>
      <c r="K2677" t="str">
        <f t="shared" si="1941"/>
        <v>Machinery and equipment n.e.c.</v>
      </c>
      <c r="L2677" t="str">
        <f t="shared" si="1942"/>
        <v>MANUFACTURED PRODUCTS</v>
      </c>
      <c r="M2677" t="str">
        <f t="shared" si="1943"/>
        <v>MANUFACTURED PRODUCTS - Machinery and equipment n.e.c. - Other general-purpose machinery - Power-driven hand tools - Electromechanical tools for working in the hand; other portable hand held power tools - Other portable hand held power tools</v>
      </c>
      <c r="N2677" t="s">
        <v>17</v>
      </c>
      <c r="O2677" t="s">
        <v>17</v>
      </c>
      <c r="P2677" t="s">
        <v>17</v>
      </c>
      <c r="Q2677" t="s">
        <v>17</v>
      </c>
    </row>
    <row r="2678" spans="1:17" hidden="1" x14ac:dyDescent="0.45">
      <c r="A2678">
        <v>1211468</v>
      </c>
      <c r="B2678">
        <v>5</v>
      </c>
      <c r="C2678" t="s">
        <v>10969</v>
      </c>
      <c r="F2678" t="s">
        <v>1670</v>
      </c>
      <c r="G2678" t="s">
        <v>10970</v>
      </c>
      <c r="N2678" t="s">
        <v>17</v>
      </c>
      <c r="O2678" t="s">
        <v>17</v>
      </c>
      <c r="P2678" t="s">
        <v>17</v>
      </c>
      <c r="Q2678" t="s">
        <v>17</v>
      </c>
    </row>
    <row r="2679" spans="1:17" x14ac:dyDescent="0.45">
      <c r="A2679">
        <v>1211469</v>
      </c>
      <c r="B2679">
        <v>6</v>
      </c>
      <c r="C2679" s="2" t="s">
        <v>10971</v>
      </c>
      <c r="D2679">
        <v>2824</v>
      </c>
      <c r="E2679" t="s">
        <v>10972</v>
      </c>
      <c r="F2679" t="s">
        <v>10969</v>
      </c>
      <c r="G2679" t="s">
        <v>10973</v>
      </c>
      <c r="H2679" t="str">
        <f t="shared" ref="H2679:H2680" si="1944">VLOOKUP(F2679,$C$2:$G$5523,5,0)</f>
        <v>Parts of power-driven hand tools</v>
      </c>
      <c r="I2679" t="str">
        <f t="shared" ref="I2679:I2680" si="1945">VLOOKUP(VLOOKUP(F2679,$C$2:$G$5523,4,0),$C$2:$G$5523,5,0)</f>
        <v>Power-driven hand tools</v>
      </c>
      <c r="J2679" t="str">
        <f t="shared" ref="J2679:J2680" si="1946">VLOOKUP(VLOOKUP(VLOOKUP(F2679,$C$2:$G$5523,4,0),$C$2:$G$5523,4,0),$C$2:$G$5523,5,0)</f>
        <v>Other general-purpose machinery</v>
      </c>
      <c r="K2679" t="str">
        <f t="shared" ref="K2679:K2680" si="1947">VLOOKUP(VLOOKUP(VLOOKUP(VLOOKUP(F2679,$C$2:$G$5523,4,0),$C$2:$G$5523,4,0),$C$2:$G$5523,4,0),$C$2:$G$5523,5,0)</f>
        <v>Machinery and equipment n.e.c.</v>
      </c>
      <c r="L2679" t="str">
        <f t="shared" ref="L2679:L2680" si="1948">VLOOKUP(VLOOKUP(VLOOKUP(VLOOKUP(VLOOKUP(F2679,$C$2:$G$5523,4,0),$C$2:$G$5523,4,0),$C$2:$G$5523,4,0),$C$2:$G$5523,4,0),$C$2:$G$5523,5,0)</f>
        <v>MANUFACTURED PRODUCTS</v>
      </c>
      <c r="M2679" t="str">
        <f t="shared" ref="M2679:M2680" si="1949">L2679&amp;" - "&amp;K2679&amp;" - "&amp;J2679&amp;" - "&amp;I2679&amp;" - "&amp;H2679&amp;" - "&amp;G2679</f>
        <v>MANUFACTURED PRODUCTS - Machinery and equipment n.e.c. - Other general-purpose machinery - Power-driven hand tools - Parts of power-driven hand tools - Parts of electromechanical tools for working in the hand, with self-contained electric motor</v>
      </c>
      <c r="N2679" t="s">
        <v>17</v>
      </c>
      <c r="O2679" t="s">
        <v>17</v>
      </c>
      <c r="P2679" t="s">
        <v>17</v>
      </c>
      <c r="Q2679" t="s">
        <v>17</v>
      </c>
    </row>
    <row r="2680" spans="1:17" x14ac:dyDescent="0.45">
      <c r="A2680">
        <v>1211470</v>
      </c>
      <c r="B2680">
        <v>6</v>
      </c>
      <c r="C2680" s="2" t="s">
        <v>10974</v>
      </c>
      <c r="D2680">
        <v>2824</v>
      </c>
      <c r="E2680" t="s">
        <v>10975</v>
      </c>
      <c r="F2680" t="s">
        <v>10969</v>
      </c>
      <c r="G2680" t="s">
        <v>10976</v>
      </c>
      <c r="H2680" t="str">
        <f t="shared" si="1944"/>
        <v>Parts of power-driven hand tools</v>
      </c>
      <c r="I2680" t="str">
        <f t="shared" si="1945"/>
        <v>Power-driven hand tools</v>
      </c>
      <c r="J2680" t="str">
        <f t="shared" si="1946"/>
        <v>Other general-purpose machinery</v>
      </c>
      <c r="K2680" t="str">
        <f t="shared" si="1947"/>
        <v>Machinery and equipment n.e.c.</v>
      </c>
      <c r="L2680" t="str">
        <f t="shared" si="1948"/>
        <v>MANUFACTURED PRODUCTS</v>
      </c>
      <c r="M2680" t="str">
        <f t="shared" si="1949"/>
        <v>MANUFACTURED PRODUCTS - Machinery and equipment n.e.c. - Other general-purpose machinery - Power-driven hand tools - Parts of power-driven hand tools - Parts of other portable hand held power tools</v>
      </c>
      <c r="N2680" t="s">
        <v>17</v>
      </c>
      <c r="O2680" t="s">
        <v>17</v>
      </c>
      <c r="P2680" t="s">
        <v>17</v>
      </c>
      <c r="Q2680" t="s">
        <v>17</v>
      </c>
    </row>
    <row r="2681" spans="1:17" hidden="1" x14ac:dyDescent="0.45">
      <c r="A2681">
        <v>1211471</v>
      </c>
      <c r="B2681">
        <v>5</v>
      </c>
      <c r="C2681" t="s">
        <v>10977</v>
      </c>
      <c r="F2681" t="s">
        <v>1670</v>
      </c>
      <c r="G2681" t="s">
        <v>10978</v>
      </c>
      <c r="N2681" t="s">
        <v>17</v>
      </c>
      <c r="O2681" t="s">
        <v>17</v>
      </c>
      <c r="P2681" t="s">
        <v>17</v>
      </c>
      <c r="Q2681" t="s">
        <v>17</v>
      </c>
    </row>
    <row r="2682" spans="1:17" x14ac:dyDescent="0.45">
      <c r="A2682">
        <v>1211472</v>
      </c>
      <c r="B2682">
        <v>6</v>
      </c>
      <c r="C2682" s="2" t="s">
        <v>10979</v>
      </c>
      <c r="D2682">
        <v>2824</v>
      </c>
      <c r="E2682" t="s">
        <v>10980</v>
      </c>
      <c r="F2682" t="s">
        <v>10977</v>
      </c>
      <c r="G2682" t="s">
        <v>10978</v>
      </c>
      <c r="H2682" t="str">
        <f>VLOOKUP(F2682,$C$2:$G$5523,5,0)</f>
        <v>Sub-contracted operations as part of manufacturing of power-driven hand tools</v>
      </c>
      <c r="I2682" t="str">
        <f>VLOOKUP(VLOOKUP(F2682,$C$2:$G$5523,4,0),$C$2:$G$5523,5,0)</f>
        <v>Power-driven hand tools</v>
      </c>
      <c r="J2682" t="str">
        <f>VLOOKUP(VLOOKUP(VLOOKUP(F2682,$C$2:$G$5523,4,0),$C$2:$G$5523,4,0),$C$2:$G$5523,5,0)</f>
        <v>Other general-purpose machinery</v>
      </c>
      <c r="K2682" t="str">
        <f>VLOOKUP(VLOOKUP(VLOOKUP(VLOOKUP(F2682,$C$2:$G$5523,4,0),$C$2:$G$5523,4,0),$C$2:$G$5523,4,0),$C$2:$G$5523,5,0)</f>
        <v>Machinery and equipment n.e.c.</v>
      </c>
      <c r="L2682" t="str">
        <f>VLOOKUP(VLOOKUP(VLOOKUP(VLOOKUP(VLOOKUP(F2682,$C$2:$G$5523,4,0),$C$2:$G$5523,4,0),$C$2:$G$5523,4,0),$C$2:$G$5523,4,0),$C$2:$G$5523,5,0)</f>
        <v>MANUFACTURED PRODUCTS</v>
      </c>
      <c r="M2682" t="str">
        <f>L2682&amp;" - "&amp;K2682&amp;" - "&amp;J2682&amp;" - "&amp;I2682&amp;" - "&amp;H2682&amp;" - "&amp;G2682</f>
        <v>MANUFACTURED PRODUCTS - Machinery and equipment n.e.c. - Other general-purpose machinery - Power-driven hand tools - Sub-contracted operations as part of manufacturing of power-driven hand tools - Sub-contracted operations as part of manufacturing of power-driven hand tools</v>
      </c>
      <c r="N2682" t="s">
        <v>17</v>
      </c>
      <c r="O2682" t="s">
        <v>17</v>
      </c>
      <c r="P2682" t="s">
        <v>17</v>
      </c>
      <c r="Q2682" t="s">
        <v>17</v>
      </c>
    </row>
    <row r="2683" spans="1:17" hidden="1" x14ac:dyDescent="0.45">
      <c r="A2683">
        <v>1211473</v>
      </c>
      <c r="B2683">
        <v>4</v>
      </c>
      <c r="C2683" t="s">
        <v>1676</v>
      </c>
      <c r="F2683" t="s">
        <v>1648</v>
      </c>
      <c r="G2683" t="s">
        <v>10981</v>
      </c>
      <c r="N2683" t="s">
        <v>17</v>
      </c>
      <c r="O2683" t="s">
        <v>17</v>
      </c>
      <c r="P2683" t="s">
        <v>17</v>
      </c>
      <c r="Q2683" t="s">
        <v>17</v>
      </c>
    </row>
    <row r="2684" spans="1:17" hidden="1" x14ac:dyDescent="0.45">
      <c r="A2684">
        <v>1211474</v>
      </c>
      <c r="B2684">
        <v>5</v>
      </c>
      <c r="C2684" t="s">
        <v>10982</v>
      </c>
      <c r="F2684" t="s">
        <v>1676</v>
      </c>
      <c r="G2684" t="s">
        <v>10983</v>
      </c>
      <c r="N2684" t="s">
        <v>17</v>
      </c>
      <c r="O2684" t="s">
        <v>17</v>
      </c>
      <c r="P2684" t="s">
        <v>17</v>
      </c>
      <c r="Q2684" t="s">
        <v>17</v>
      </c>
    </row>
    <row r="2685" spans="1:17" x14ac:dyDescent="0.45">
      <c r="A2685">
        <v>1211475</v>
      </c>
      <c r="B2685">
        <v>6</v>
      </c>
      <c r="C2685" s="2" t="s">
        <v>10984</v>
      </c>
      <c r="D2685">
        <v>2825</v>
      </c>
      <c r="E2685" t="s">
        <v>10985</v>
      </c>
      <c r="F2685" t="s">
        <v>10982</v>
      </c>
      <c r="G2685" t="s">
        <v>10986</v>
      </c>
      <c r="H2685" t="str">
        <f t="shared" ref="H2685:H2688" si="1950">VLOOKUP(F2685,$C$2:$G$5523,5,0)</f>
        <v>Heat exchange units; non-domestic air conditioning machines, refrigeration and freezing equipment</v>
      </c>
      <c r="I2685" t="str">
        <f t="shared" ref="I2685:I2688" si="1951">VLOOKUP(VLOOKUP(F2685,$C$2:$G$5523,4,0),$C$2:$G$5523,5,0)</f>
        <v>Non-domestic cooling and ventilation equipment</v>
      </c>
      <c r="J2685" t="str">
        <f t="shared" ref="J2685:J2688" si="1952">VLOOKUP(VLOOKUP(VLOOKUP(F2685,$C$2:$G$5523,4,0),$C$2:$G$5523,4,0),$C$2:$G$5523,5,0)</f>
        <v>Other general-purpose machinery</v>
      </c>
      <c r="K2685" t="str">
        <f t="shared" ref="K2685:K2688" si="1953">VLOOKUP(VLOOKUP(VLOOKUP(VLOOKUP(F2685,$C$2:$G$5523,4,0),$C$2:$G$5523,4,0),$C$2:$G$5523,4,0),$C$2:$G$5523,5,0)</f>
        <v>Machinery and equipment n.e.c.</v>
      </c>
      <c r="L2685" t="str">
        <f t="shared" ref="L2685:L2688" si="1954">VLOOKUP(VLOOKUP(VLOOKUP(VLOOKUP(VLOOKUP(F2685,$C$2:$G$5523,4,0),$C$2:$G$5523,4,0),$C$2:$G$5523,4,0),$C$2:$G$5523,4,0),$C$2:$G$5523,5,0)</f>
        <v>MANUFACTURED PRODUCTS</v>
      </c>
      <c r="M2685" t="str">
        <f t="shared" ref="M2685:M2688" si="1955">L2685&amp;" - "&amp;K2685&amp;" - "&amp;J2685&amp;" - "&amp;I2685&amp;" - "&amp;H2685&amp;" - "&amp;G2685</f>
        <v>MANUFACTURED PRODUCTS - Machinery and equipment n.e.c. - Other general-purpose machinery - Non-domestic cooling and ventilation equipment - Heat exchange units; non-domestic air conditioning machines, refrigeration and freezing equipment - Heat exchange units and machinery for liquefying air or other gases</v>
      </c>
      <c r="N2685" t="s">
        <v>17</v>
      </c>
      <c r="O2685" t="s">
        <v>17</v>
      </c>
      <c r="P2685" t="s">
        <v>17</v>
      </c>
      <c r="Q2685" t="s">
        <v>17</v>
      </c>
    </row>
    <row r="2686" spans="1:17" x14ac:dyDescent="0.45">
      <c r="A2686">
        <v>1211476</v>
      </c>
      <c r="B2686">
        <v>6</v>
      </c>
      <c r="C2686" s="2" t="s">
        <v>10987</v>
      </c>
      <c r="D2686">
        <v>2825</v>
      </c>
      <c r="E2686" t="s">
        <v>10988</v>
      </c>
      <c r="F2686" t="s">
        <v>10982</v>
      </c>
      <c r="G2686" t="s">
        <v>10989</v>
      </c>
      <c r="H2686" t="str">
        <f t="shared" si="1950"/>
        <v>Heat exchange units; non-domestic air conditioning machines, refrigeration and freezing equipment</v>
      </c>
      <c r="I2686" t="str">
        <f t="shared" si="1951"/>
        <v>Non-domestic cooling and ventilation equipment</v>
      </c>
      <c r="J2686" t="str">
        <f t="shared" si="1952"/>
        <v>Other general-purpose machinery</v>
      </c>
      <c r="K2686" t="str">
        <f t="shared" si="1953"/>
        <v>Machinery and equipment n.e.c.</v>
      </c>
      <c r="L2686" t="str">
        <f t="shared" si="1954"/>
        <v>MANUFACTURED PRODUCTS</v>
      </c>
      <c r="M2686" t="str">
        <f t="shared" si="1955"/>
        <v>MANUFACTURED PRODUCTS - Machinery and equipment n.e.c. - Other general-purpose machinery - Non-domestic cooling and ventilation equipment - Heat exchange units; non-domestic air conditioning machines, refrigeration and freezing equipment - Air conditioning machines</v>
      </c>
      <c r="N2686" t="s">
        <v>17</v>
      </c>
      <c r="O2686" t="s">
        <v>17</v>
      </c>
      <c r="P2686" t="s">
        <v>17</v>
      </c>
      <c r="Q2686" t="s">
        <v>17</v>
      </c>
    </row>
    <row r="2687" spans="1:17" x14ac:dyDescent="0.45">
      <c r="A2687">
        <v>1211477</v>
      </c>
      <c r="B2687">
        <v>6</v>
      </c>
      <c r="C2687" s="2" t="s">
        <v>10990</v>
      </c>
      <c r="D2687">
        <v>2825</v>
      </c>
      <c r="E2687" t="s">
        <v>10991</v>
      </c>
      <c r="F2687" t="s">
        <v>10982</v>
      </c>
      <c r="G2687" t="s">
        <v>10992</v>
      </c>
      <c r="H2687" t="str">
        <f t="shared" si="1950"/>
        <v>Heat exchange units; non-domestic air conditioning machines, refrigeration and freezing equipment</v>
      </c>
      <c r="I2687" t="str">
        <f t="shared" si="1951"/>
        <v>Non-domestic cooling and ventilation equipment</v>
      </c>
      <c r="J2687" t="str">
        <f t="shared" si="1952"/>
        <v>Other general-purpose machinery</v>
      </c>
      <c r="K2687" t="str">
        <f t="shared" si="1953"/>
        <v>Machinery and equipment n.e.c.</v>
      </c>
      <c r="L2687" t="str">
        <f t="shared" si="1954"/>
        <v>MANUFACTURED PRODUCTS</v>
      </c>
      <c r="M2687" t="str">
        <f t="shared" si="1955"/>
        <v>MANUFACTURED PRODUCTS - Machinery and equipment n.e.c. - Other general-purpose machinery - Non-domestic cooling and ventilation equipment - Heat exchange units; non-domestic air conditioning machines, refrigeration and freezing equipment - Refrigeration and freezing equipment and heat pumps, except household type equipment</v>
      </c>
      <c r="N2687" t="s">
        <v>17</v>
      </c>
      <c r="O2687" t="s">
        <v>17</v>
      </c>
      <c r="P2687" t="s">
        <v>17</v>
      </c>
      <c r="Q2687" t="s">
        <v>17</v>
      </c>
    </row>
    <row r="2688" spans="1:17" x14ac:dyDescent="0.45">
      <c r="A2688">
        <v>1211478</v>
      </c>
      <c r="B2688">
        <v>6</v>
      </c>
      <c r="C2688" s="2" t="s">
        <v>10993</v>
      </c>
      <c r="D2688">
        <v>2825</v>
      </c>
      <c r="E2688" t="s">
        <v>10994</v>
      </c>
      <c r="F2688" t="s">
        <v>10982</v>
      </c>
      <c r="G2688" t="s">
        <v>10995</v>
      </c>
      <c r="H2688" t="str">
        <f t="shared" si="1950"/>
        <v>Heat exchange units; non-domestic air conditioning machines, refrigeration and freezing equipment</v>
      </c>
      <c r="I2688" t="str">
        <f t="shared" si="1951"/>
        <v>Non-domestic cooling and ventilation equipment</v>
      </c>
      <c r="J2688" t="str">
        <f t="shared" si="1952"/>
        <v>Other general-purpose machinery</v>
      </c>
      <c r="K2688" t="str">
        <f t="shared" si="1953"/>
        <v>Machinery and equipment n.e.c.</v>
      </c>
      <c r="L2688" t="str">
        <f t="shared" si="1954"/>
        <v>MANUFACTURED PRODUCTS</v>
      </c>
      <c r="M2688" t="str">
        <f t="shared" si="1955"/>
        <v>MANUFACTURED PRODUCTS - Machinery and equipment n.e.c. - Other general-purpose machinery - Non-domestic cooling and ventilation equipment - Heat exchange units; non-domestic air conditioning machines, refrigeration and freezing equipment - Machinery and apparatus for filtering or purifying gases n.e.c.</v>
      </c>
      <c r="N2688" t="s">
        <v>17</v>
      </c>
      <c r="O2688" t="s">
        <v>17</v>
      </c>
      <c r="P2688" t="s">
        <v>17</v>
      </c>
      <c r="Q2688" t="s">
        <v>17</v>
      </c>
    </row>
    <row r="2689" spans="1:17" hidden="1" x14ac:dyDescent="0.45">
      <c r="A2689">
        <v>1211479</v>
      </c>
      <c r="B2689">
        <v>5</v>
      </c>
      <c r="C2689" t="s">
        <v>10996</v>
      </c>
      <c r="F2689" t="s">
        <v>1676</v>
      </c>
      <c r="G2689" t="s">
        <v>10997</v>
      </c>
      <c r="N2689" t="s">
        <v>17</v>
      </c>
      <c r="O2689" t="s">
        <v>17</v>
      </c>
      <c r="P2689" t="s">
        <v>17</v>
      </c>
      <c r="Q2689" t="s">
        <v>17</v>
      </c>
    </row>
    <row r="2690" spans="1:17" x14ac:dyDescent="0.45">
      <c r="A2690">
        <v>1211480</v>
      </c>
      <c r="B2690">
        <v>6</v>
      </c>
      <c r="C2690" s="2" t="s">
        <v>10998</v>
      </c>
      <c r="D2690">
        <v>2825</v>
      </c>
      <c r="E2690" t="s">
        <v>10999</v>
      </c>
      <c r="F2690" t="s">
        <v>10996</v>
      </c>
      <c r="G2690" t="s">
        <v>10997</v>
      </c>
      <c r="H2690" t="str">
        <f>VLOOKUP(F2690,$C$2:$G$5523,5,0)</f>
        <v>Fans, other than table, floor, wall, window, ceiling or roof fans</v>
      </c>
      <c r="I2690" t="str">
        <f>VLOOKUP(VLOOKUP(F2690,$C$2:$G$5523,4,0),$C$2:$G$5523,5,0)</f>
        <v>Non-domestic cooling and ventilation equipment</v>
      </c>
      <c r="J2690" t="str">
        <f>VLOOKUP(VLOOKUP(VLOOKUP(F2690,$C$2:$G$5523,4,0),$C$2:$G$5523,4,0),$C$2:$G$5523,5,0)</f>
        <v>Other general-purpose machinery</v>
      </c>
      <c r="K2690" t="str">
        <f>VLOOKUP(VLOOKUP(VLOOKUP(VLOOKUP(F2690,$C$2:$G$5523,4,0),$C$2:$G$5523,4,0),$C$2:$G$5523,4,0),$C$2:$G$5523,5,0)</f>
        <v>Machinery and equipment n.e.c.</v>
      </c>
      <c r="L2690" t="str">
        <f>VLOOKUP(VLOOKUP(VLOOKUP(VLOOKUP(VLOOKUP(F2690,$C$2:$G$5523,4,0),$C$2:$G$5523,4,0),$C$2:$G$5523,4,0),$C$2:$G$5523,4,0),$C$2:$G$5523,5,0)</f>
        <v>MANUFACTURED PRODUCTS</v>
      </c>
      <c r="M2690" t="str">
        <f>L2690&amp;" - "&amp;K2690&amp;" - "&amp;J2690&amp;" - "&amp;I2690&amp;" - "&amp;H2690&amp;" - "&amp;G2690</f>
        <v>MANUFACTURED PRODUCTS - Machinery and equipment n.e.c. - Other general-purpose machinery - Non-domestic cooling and ventilation equipment - Fans, other than table, floor, wall, window, ceiling or roof fans - Fans, other than table, floor, wall, window, ceiling or roof fans</v>
      </c>
      <c r="N2690" t="s">
        <v>17</v>
      </c>
      <c r="O2690" t="s">
        <v>17</v>
      </c>
      <c r="P2690" t="s">
        <v>17</v>
      </c>
      <c r="Q2690" t="s">
        <v>17</v>
      </c>
    </row>
    <row r="2691" spans="1:17" hidden="1" x14ac:dyDescent="0.45">
      <c r="A2691">
        <v>1211481</v>
      </c>
      <c r="B2691">
        <v>5</v>
      </c>
      <c r="C2691" t="s">
        <v>11000</v>
      </c>
      <c r="F2691" t="s">
        <v>1676</v>
      </c>
      <c r="G2691" t="s">
        <v>11001</v>
      </c>
      <c r="N2691" t="s">
        <v>17</v>
      </c>
      <c r="O2691" t="s">
        <v>17</v>
      </c>
      <c r="P2691" t="s">
        <v>17</v>
      </c>
      <c r="Q2691" t="s">
        <v>17</v>
      </c>
    </row>
    <row r="2692" spans="1:17" x14ac:dyDescent="0.45">
      <c r="A2692">
        <v>1211482</v>
      </c>
      <c r="B2692">
        <v>6</v>
      </c>
      <c r="C2692" s="2" t="s">
        <v>11002</v>
      </c>
      <c r="D2692">
        <v>2825</v>
      </c>
      <c r="E2692" t="s">
        <v>11003</v>
      </c>
      <c r="F2692" t="s">
        <v>11000</v>
      </c>
      <c r="G2692" t="s">
        <v>11001</v>
      </c>
      <c r="H2692" t="str">
        <f>VLOOKUP(F2692,$C$2:$G$5523,5,0)</f>
        <v>Parts of refrigeration and freezing equipment and heat pumps</v>
      </c>
      <c r="I2692" t="str">
        <f>VLOOKUP(VLOOKUP(F2692,$C$2:$G$5523,4,0),$C$2:$G$5523,5,0)</f>
        <v>Non-domestic cooling and ventilation equipment</v>
      </c>
      <c r="J2692" t="str">
        <f>VLOOKUP(VLOOKUP(VLOOKUP(F2692,$C$2:$G$5523,4,0),$C$2:$G$5523,4,0),$C$2:$G$5523,5,0)</f>
        <v>Other general-purpose machinery</v>
      </c>
      <c r="K2692" t="str">
        <f>VLOOKUP(VLOOKUP(VLOOKUP(VLOOKUP(F2692,$C$2:$G$5523,4,0),$C$2:$G$5523,4,0),$C$2:$G$5523,4,0),$C$2:$G$5523,5,0)</f>
        <v>Machinery and equipment n.e.c.</v>
      </c>
      <c r="L2692" t="str">
        <f>VLOOKUP(VLOOKUP(VLOOKUP(VLOOKUP(VLOOKUP(F2692,$C$2:$G$5523,4,0),$C$2:$G$5523,4,0),$C$2:$G$5523,4,0),$C$2:$G$5523,4,0),$C$2:$G$5523,5,0)</f>
        <v>MANUFACTURED PRODUCTS</v>
      </c>
      <c r="M2692" t="str">
        <f>L2692&amp;" - "&amp;K2692&amp;" - "&amp;J2692&amp;" - "&amp;I2692&amp;" - "&amp;H2692&amp;" - "&amp;G2692</f>
        <v>MANUFACTURED PRODUCTS - Machinery and equipment n.e.c. - Other general-purpose machinery - Non-domestic cooling and ventilation equipment - Parts of refrigeration and freezing equipment and heat pumps - Parts of refrigeration and freezing equipment and heat pumps</v>
      </c>
      <c r="N2692" t="s">
        <v>17</v>
      </c>
      <c r="O2692" t="s">
        <v>17</v>
      </c>
      <c r="P2692" t="s">
        <v>17</v>
      </c>
      <c r="Q2692" t="s">
        <v>17</v>
      </c>
    </row>
    <row r="2693" spans="1:17" hidden="1" x14ac:dyDescent="0.45">
      <c r="A2693">
        <v>1211483</v>
      </c>
      <c r="B2693">
        <v>5</v>
      </c>
      <c r="C2693" t="s">
        <v>11004</v>
      </c>
      <c r="F2693" t="s">
        <v>1676</v>
      </c>
      <c r="G2693" t="s">
        <v>11005</v>
      </c>
      <c r="N2693" t="s">
        <v>17</v>
      </c>
      <c r="O2693" t="s">
        <v>17</v>
      </c>
      <c r="P2693" t="s">
        <v>17</v>
      </c>
      <c r="Q2693" t="s">
        <v>17</v>
      </c>
    </row>
    <row r="2694" spans="1:17" x14ac:dyDescent="0.45">
      <c r="A2694">
        <v>1211484</v>
      </c>
      <c r="B2694">
        <v>6</v>
      </c>
      <c r="C2694" s="2" t="s">
        <v>11006</v>
      </c>
      <c r="D2694">
        <v>2825</v>
      </c>
      <c r="E2694" t="s">
        <v>11007</v>
      </c>
      <c r="F2694" t="s">
        <v>11004</v>
      </c>
      <c r="G2694" t="s">
        <v>11005</v>
      </c>
      <c r="H2694" t="str">
        <f>VLOOKUP(F2694,$C$2:$G$5523,5,0)</f>
        <v>Sub-contracted operations as part of manufacturing of non-domestic cooling and ventilation equipment</v>
      </c>
      <c r="I2694" t="str">
        <f>VLOOKUP(VLOOKUP(F2694,$C$2:$G$5523,4,0),$C$2:$G$5523,5,0)</f>
        <v>Non-domestic cooling and ventilation equipment</v>
      </c>
      <c r="J2694" t="str">
        <f>VLOOKUP(VLOOKUP(VLOOKUP(F2694,$C$2:$G$5523,4,0),$C$2:$G$5523,4,0),$C$2:$G$5523,5,0)</f>
        <v>Other general-purpose machinery</v>
      </c>
      <c r="K2694" t="str">
        <f>VLOOKUP(VLOOKUP(VLOOKUP(VLOOKUP(F2694,$C$2:$G$5523,4,0),$C$2:$G$5523,4,0),$C$2:$G$5523,4,0),$C$2:$G$5523,5,0)</f>
        <v>Machinery and equipment n.e.c.</v>
      </c>
      <c r="L2694" t="str">
        <f>VLOOKUP(VLOOKUP(VLOOKUP(VLOOKUP(VLOOKUP(F2694,$C$2:$G$5523,4,0),$C$2:$G$5523,4,0),$C$2:$G$5523,4,0),$C$2:$G$5523,4,0),$C$2:$G$5523,5,0)</f>
        <v>MANUFACTURED PRODUCTS</v>
      </c>
      <c r="M2694" t="str">
        <f>L2694&amp;" - "&amp;K2694&amp;" - "&amp;J2694&amp;" - "&amp;I2694&amp;" - "&amp;H2694&amp;" - "&amp;G2694</f>
        <v>MANUFACTURED PRODUCTS - Machinery and equipment n.e.c. - Other general-purpose machinery - Non-domestic cooling and ventilation equipment - Sub-contracted operations as part of manufacturing of non-domestic cooling and ventilation equipment - Sub-contracted operations as part of manufacturing of non-domestic cooling and ventilation equipment</v>
      </c>
      <c r="N2694" t="s">
        <v>17</v>
      </c>
      <c r="O2694" t="s">
        <v>17</v>
      </c>
      <c r="P2694" t="s">
        <v>17</v>
      </c>
      <c r="Q2694" t="s">
        <v>17</v>
      </c>
    </row>
    <row r="2695" spans="1:17" hidden="1" x14ac:dyDescent="0.45">
      <c r="A2695">
        <v>1211485</v>
      </c>
      <c r="B2695">
        <v>4</v>
      </c>
      <c r="C2695" t="s">
        <v>1682</v>
      </c>
      <c r="F2695" t="s">
        <v>1648</v>
      </c>
      <c r="G2695" t="s">
        <v>11008</v>
      </c>
      <c r="N2695" t="s">
        <v>17</v>
      </c>
      <c r="O2695" t="s">
        <v>17</v>
      </c>
      <c r="P2695" t="s">
        <v>17</v>
      </c>
      <c r="Q2695" t="s">
        <v>17</v>
      </c>
    </row>
    <row r="2696" spans="1:17" hidden="1" x14ac:dyDescent="0.45">
      <c r="A2696">
        <v>1211486</v>
      </c>
      <c r="B2696">
        <v>5</v>
      </c>
      <c r="C2696" t="s">
        <v>11009</v>
      </c>
      <c r="F2696" t="s">
        <v>1682</v>
      </c>
      <c r="G2696" t="s">
        <v>11010</v>
      </c>
      <c r="N2696" t="s">
        <v>17</v>
      </c>
      <c r="O2696" t="s">
        <v>17</v>
      </c>
      <c r="P2696" t="s">
        <v>17</v>
      </c>
      <c r="Q2696" t="s">
        <v>17</v>
      </c>
    </row>
    <row r="2697" spans="1:17" x14ac:dyDescent="0.45">
      <c r="A2697">
        <v>1211487</v>
      </c>
      <c r="B2697">
        <v>6</v>
      </c>
      <c r="C2697" s="2" t="s">
        <v>11011</v>
      </c>
      <c r="D2697">
        <v>2829</v>
      </c>
      <c r="E2697" t="s">
        <v>11012</v>
      </c>
      <c r="F2697" t="s">
        <v>11009</v>
      </c>
      <c r="G2697" t="s">
        <v>11013</v>
      </c>
      <c r="H2697" t="str">
        <f t="shared" ref="H2697:H2699" si="1956">VLOOKUP(F2697,$C$2:$G$5523,5,0)</f>
        <v>Gas generators, distilling and filtering apparatus</v>
      </c>
      <c r="I2697" t="str">
        <f t="shared" ref="I2697:I2699" si="1957">VLOOKUP(VLOOKUP(F2697,$C$2:$G$5523,4,0),$C$2:$G$5523,5,0)</f>
        <v>Other general-purpose machinery n.e.c.</v>
      </c>
      <c r="J2697" t="str">
        <f t="shared" ref="J2697:J2699" si="1958">VLOOKUP(VLOOKUP(VLOOKUP(F2697,$C$2:$G$5523,4,0),$C$2:$G$5523,4,0),$C$2:$G$5523,5,0)</f>
        <v>Other general-purpose machinery</v>
      </c>
      <c r="K2697" t="str">
        <f t="shared" ref="K2697:K2699" si="1959">VLOOKUP(VLOOKUP(VLOOKUP(VLOOKUP(F2697,$C$2:$G$5523,4,0),$C$2:$G$5523,4,0),$C$2:$G$5523,4,0),$C$2:$G$5523,5,0)</f>
        <v>Machinery and equipment n.e.c.</v>
      </c>
      <c r="L2697" t="str">
        <f t="shared" ref="L2697:L2699" si="1960">VLOOKUP(VLOOKUP(VLOOKUP(VLOOKUP(VLOOKUP(F2697,$C$2:$G$5523,4,0),$C$2:$G$5523,4,0),$C$2:$G$5523,4,0),$C$2:$G$5523,4,0),$C$2:$G$5523,5,0)</f>
        <v>MANUFACTURED PRODUCTS</v>
      </c>
      <c r="M2697" t="str">
        <f t="shared" ref="M2697:M2699" si="1961">L2697&amp;" - "&amp;K2697&amp;" - "&amp;J2697&amp;" - "&amp;I2697&amp;" - "&amp;H2697&amp;" - "&amp;G2697</f>
        <v>MANUFACTURED PRODUCTS - Machinery and equipment n.e.c. - Other general-purpose machinery - Other general-purpose machinery n.e.c. - Gas generators, distilling and filtering apparatus - Producer gas or water gas generators; acetylene gas generators and the like; distilling or rectifying plant</v>
      </c>
      <c r="N2697" t="s">
        <v>17</v>
      </c>
      <c r="O2697" t="s">
        <v>17</v>
      </c>
      <c r="P2697" t="s">
        <v>17</v>
      </c>
      <c r="Q2697" t="s">
        <v>17</v>
      </c>
    </row>
    <row r="2698" spans="1:17" x14ac:dyDescent="0.45">
      <c r="A2698">
        <v>1211488</v>
      </c>
      <c r="B2698">
        <v>6</v>
      </c>
      <c r="C2698" s="2" t="s">
        <v>11014</v>
      </c>
      <c r="D2698">
        <v>2829</v>
      </c>
      <c r="E2698" t="s">
        <v>11015</v>
      </c>
      <c r="F2698" t="s">
        <v>11009</v>
      </c>
      <c r="G2698" t="s">
        <v>11016</v>
      </c>
      <c r="H2698" t="str">
        <f t="shared" si="1956"/>
        <v>Gas generators, distilling and filtering apparatus</v>
      </c>
      <c r="I2698" t="str">
        <f t="shared" si="1957"/>
        <v>Other general-purpose machinery n.e.c.</v>
      </c>
      <c r="J2698" t="str">
        <f t="shared" si="1958"/>
        <v>Other general-purpose machinery</v>
      </c>
      <c r="K2698" t="str">
        <f t="shared" si="1959"/>
        <v>Machinery and equipment n.e.c.</v>
      </c>
      <c r="L2698" t="str">
        <f t="shared" si="1960"/>
        <v>MANUFACTURED PRODUCTS</v>
      </c>
      <c r="M2698" t="str">
        <f t="shared" si="1961"/>
        <v>MANUFACTURED PRODUCTS - Machinery and equipment n.e.c. - Other general-purpose machinery - Other general-purpose machinery n.e.c. - Gas generators, distilling and filtering apparatus - Filtering or purifying machinery and apparatus, for liquid</v>
      </c>
      <c r="N2698" t="s">
        <v>17</v>
      </c>
      <c r="O2698" t="s">
        <v>17</v>
      </c>
      <c r="P2698" t="s">
        <v>17</v>
      </c>
      <c r="Q2698" t="s">
        <v>17</v>
      </c>
    </row>
    <row r="2699" spans="1:17" x14ac:dyDescent="0.45">
      <c r="A2699">
        <v>1211489</v>
      </c>
      <c r="B2699">
        <v>6</v>
      </c>
      <c r="C2699" s="2" t="s">
        <v>11017</v>
      </c>
      <c r="D2699">
        <v>2829</v>
      </c>
      <c r="E2699" t="s">
        <v>11018</v>
      </c>
      <c r="F2699" t="s">
        <v>11009</v>
      </c>
      <c r="G2699" t="s">
        <v>11019</v>
      </c>
      <c r="H2699" t="str">
        <f t="shared" si="1956"/>
        <v>Gas generators, distilling and filtering apparatus</v>
      </c>
      <c r="I2699" t="str">
        <f t="shared" si="1957"/>
        <v>Other general-purpose machinery n.e.c.</v>
      </c>
      <c r="J2699" t="str">
        <f t="shared" si="1958"/>
        <v>Other general-purpose machinery</v>
      </c>
      <c r="K2699" t="str">
        <f t="shared" si="1959"/>
        <v>Machinery and equipment n.e.c.</v>
      </c>
      <c r="L2699" t="str">
        <f t="shared" si="1960"/>
        <v>MANUFACTURED PRODUCTS</v>
      </c>
      <c r="M2699" t="str">
        <f t="shared" si="1961"/>
        <v>MANUFACTURED PRODUCTS - Machinery and equipment n.e.c. - Other general-purpose machinery - Other general-purpose machinery n.e.c. - Gas generators, distilling and filtering apparatus - Oil filters, petrol filters and intake air filters for internal combustion engines</v>
      </c>
      <c r="N2699" t="s">
        <v>17</v>
      </c>
      <c r="O2699" t="s">
        <v>17</v>
      </c>
      <c r="P2699" t="s">
        <v>17</v>
      </c>
      <c r="Q2699" t="s">
        <v>17</v>
      </c>
    </row>
    <row r="2700" spans="1:17" hidden="1" x14ac:dyDescent="0.45">
      <c r="A2700">
        <v>1211490</v>
      </c>
      <c r="B2700">
        <v>5</v>
      </c>
      <c r="C2700" t="s">
        <v>11020</v>
      </c>
      <c r="F2700" t="s">
        <v>1682</v>
      </c>
      <c r="G2700" t="s">
        <v>11021</v>
      </c>
      <c r="N2700" t="s">
        <v>17</v>
      </c>
      <c r="O2700" t="s">
        <v>17</v>
      </c>
      <c r="P2700" t="s">
        <v>17</v>
      </c>
      <c r="Q2700" t="s">
        <v>17</v>
      </c>
    </row>
    <row r="2701" spans="1:17" x14ac:dyDescent="0.45">
      <c r="A2701">
        <v>1211491</v>
      </c>
      <c r="B2701">
        <v>6</v>
      </c>
      <c r="C2701" s="2" t="s">
        <v>11022</v>
      </c>
      <c r="D2701">
        <v>2829</v>
      </c>
      <c r="E2701" t="s">
        <v>11023</v>
      </c>
      <c r="F2701" t="s">
        <v>11020</v>
      </c>
      <c r="G2701" t="s">
        <v>11024</v>
      </c>
      <c r="H2701" t="str">
        <f t="shared" ref="H2701:H2703" si="1962">VLOOKUP(F2701,$C$2:$G$5523,5,0)</f>
        <v>Machinery for cleaning, filling, packing or wrapping bottles or other containers; fire extinguishers, spray guns, steam or sand blasting machines; gaskets</v>
      </c>
      <c r="I2701" t="str">
        <f t="shared" ref="I2701:I2703" si="1963">VLOOKUP(VLOOKUP(F2701,$C$2:$G$5523,4,0),$C$2:$G$5523,5,0)</f>
        <v>Other general-purpose machinery n.e.c.</v>
      </c>
      <c r="J2701" t="str">
        <f t="shared" ref="J2701:J2703" si="1964">VLOOKUP(VLOOKUP(VLOOKUP(F2701,$C$2:$G$5523,4,0),$C$2:$G$5523,4,0),$C$2:$G$5523,5,0)</f>
        <v>Other general-purpose machinery</v>
      </c>
      <c r="K2701" t="str">
        <f t="shared" ref="K2701:K2703" si="1965">VLOOKUP(VLOOKUP(VLOOKUP(VLOOKUP(F2701,$C$2:$G$5523,4,0),$C$2:$G$5523,4,0),$C$2:$G$5523,4,0),$C$2:$G$5523,5,0)</f>
        <v>Machinery and equipment n.e.c.</v>
      </c>
      <c r="L2701" t="str">
        <f t="shared" ref="L2701:L2703" si="1966">VLOOKUP(VLOOKUP(VLOOKUP(VLOOKUP(VLOOKUP(F2701,$C$2:$G$5523,4,0),$C$2:$G$5523,4,0),$C$2:$G$5523,4,0),$C$2:$G$5523,4,0),$C$2:$G$5523,5,0)</f>
        <v>MANUFACTURED PRODUCTS</v>
      </c>
      <c r="M2701" t="str">
        <f t="shared" ref="M2701:M2703" si="1967">L2701&amp;" - "&amp;K2701&amp;" - "&amp;J2701&amp;" - "&amp;I2701&amp;" - "&amp;H2701&amp;" - "&amp;G2701</f>
        <v>MANUFACTURED PRODUCTS - Machinery and equipment n.e.c. - Other general-purpose machinery - Other general-purpose machinery n.e.c. - Machinery for cleaning, filling, packing or wrapping bottles or other containers; fire extinguishers, spray guns, steam or sand blasting machines; gaskets - Machinery for cleaning, filling, packing or wrapping bottles or other containers</v>
      </c>
      <c r="N2701" t="s">
        <v>17</v>
      </c>
      <c r="O2701" t="s">
        <v>17</v>
      </c>
      <c r="P2701" t="s">
        <v>17</v>
      </c>
      <c r="Q2701" t="s">
        <v>17</v>
      </c>
    </row>
    <row r="2702" spans="1:17" x14ac:dyDescent="0.45">
      <c r="A2702">
        <v>1211492</v>
      </c>
      <c r="B2702">
        <v>6</v>
      </c>
      <c r="C2702" s="2" t="s">
        <v>11025</v>
      </c>
      <c r="D2702">
        <v>2829</v>
      </c>
      <c r="E2702" t="s">
        <v>11026</v>
      </c>
      <c r="F2702" t="s">
        <v>11020</v>
      </c>
      <c r="G2702" t="s">
        <v>11027</v>
      </c>
      <c r="H2702" t="str">
        <f t="shared" si="1962"/>
        <v>Machinery for cleaning, filling, packing or wrapping bottles or other containers; fire extinguishers, spray guns, steam or sand blasting machines; gaskets</v>
      </c>
      <c r="I2702" t="str">
        <f t="shared" si="1963"/>
        <v>Other general-purpose machinery n.e.c.</v>
      </c>
      <c r="J2702" t="str">
        <f t="shared" si="1964"/>
        <v>Other general-purpose machinery</v>
      </c>
      <c r="K2702" t="str">
        <f t="shared" si="1965"/>
        <v>Machinery and equipment n.e.c.</v>
      </c>
      <c r="L2702" t="str">
        <f t="shared" si="1966"/>
        <v>MANUFACTURED PRODUCTS</v>
      </c>
      <c r="M2702" t="str">
        <f t="shared" si="1967"/>
        <v>MANUFACTURED PRODUCTS - Machinery and equipment n.e.c. - Other general-purpose machinery - Other general-purpose machinery n.e.c. - Machinery for cleaning, filling, packing or wrapping bottles or other containers; fire extinguishers, spray guns, steam or sand blasting machines; gaskets - Fire extinguishers, spray guns, steam or sand blasting machines and similar mechanical appliances, except for use in agriculture</v>
      </c>
      <c r="N2702" t="s">
        <v>17</v>
      </c>
      <c r="O2702" t="s">
        <v>17</v>
      </c>
      <c r="P2702" t="s">
        <v>17</v>
      </c>
      <c r="Q2702" t="s">
        <v>17</v>
      </c>
    </row>
    <row r="2703" spans="1:17" x14ac:dyDescent="0.45">
      <c r="A2703">
        <v>1211493</v>
      </c>
      <c r="B2703">
        <v>6</v>
      </c>
      <c r="C2703" s="2" t="s">
        <v>11028</v>
      </c>
      <c r="D2703">
        <v>2829</v>
      </c>
      <c r="E2703" t="s">
        <v>11029</v>
      </c>
      <c r="F2703" t="s">
        <v>11020</v>
      </c>
      <c r="G2703" t="s">
        <v>11030</v>
      </c>
      <c r="H2703" t="str">
        <f t="shared" si="1962"/>
        <v>Machinery for cleaning, filling, packing or wrapping bottles or other containers; fire extinguishers, spray guns, steam or sand blasting machines; gaskets</v>
      </c>
      <c r="I2703" t="str">
        <f t="shared" si="1963"/>
        <v>Other general-purpose machinery n.e.c.</v>
      </c>
      <c r="J2703" t="str">
        <f t="shared" si="1964"/>
        <v>Other general-purpose machinery</v>
      </c>
      <c r="K2703" t="str">
        <f t="shared" si="1965"/>
        <v>Machinery and equipment n.e.c.</v>
      </c>
      <c r="L2703" t="str">
        <f t="shared" si="1966"/>
        <v>MANUFACTURED PRODUCTS</v>
      </c>
      <c r="M2703" t="str">
        <f t="shared" si="1967"/>
        <v>MANUFACTURED PRODUCTS - Machinery and equipment n.e.c. - Other general-purpose machinery - Other general-purpose machinery n.e.c. - Machinery for cleaning, filling, packing or wrapping bottles or other containers; fire extinguishers, spray guns, steam or sand blasting machines; gaskets - Gaskets of metal sheeting; mechanical seals</v>
      </c>
      <c r="N2703" t="s">
        <v>17</v>
      </c>
      <c r="O2703" t="s">
        <v>17</v>
      </c>
      <c r="P2703" t="s">
        <v>17</v>
      </c>
      <c r="Q2703" t="s">
        <v>17</v>
      </c>
    </row>
    <row r="2704" spans="1:17" hidden="1" x14ac:dyDescent="0.45">
      <c r="A2704">
        <v>1211494</v>
      </c>
      <c r="B2704">
        <v>5</v>
      </c>
      <c r="C2704" t="s">
        <v>11031</v>
      </c>
      <c r="F2704" t="s">
        <v>1682</v>
      </c>
      <c r="G2704" t="s">
        <v>11032</v>
      </c>
      <c r="N2704" t="s">
        <v>17</v>
      </c>
      <c r="O2704" t="s">
        <v>17</v>
      </c>
      <c r="P2704" t="s">
        <v>17</v>
      </c>
      <c r="Q2704" t="s">
        <v>17</v>
      </c>
    </row>
    <row r="2705" spans="1:17" x14ac:dyDescent="0.45">
      <c r="A2705">
        <v>1211495</v>
      </c>
      <c r="B2705">
        <v>6</v>
      </c>
      <c r="C2705" s="2" t="s">
        <v>11033</v>
      </c>
      <c r="D2705">
        <v>2829</v>
      </c>
      <c r="E2705" t="s">
        <v>11034</v>
      </c>
      <c r="F2705" t="s">
        <v>11031</v>
      </c>
      <c r="G2705" t="s">
        <v>11035</v>
      </c>
      <c r="H2705" t="str">
        <f t="shared" ref="H2705:H2707" si="1968">VLOOKUP(F2705,$C$2:$G$5523,5,0)</f>
        <v>Industrial, household and other weighing and measuring machinery</v>
      </c>
      <c r="I2705" t="str">
        <f t="shared" ref="I2705:I2707" si="1969">VLOOKUP(VLOOKUP(F2705,$C$2:$G$5523,4,0),$C$2:$G$5523,5,0)</f>
        <v>Other general-purpose machinery n.e.c.</v>
      </c>
      <c r="J2705" t="str">
        <f t="shared" ref="J2705:J2707" si="1970">VLOOKUP(VLOOKUP(VLOOKUP(F2705,$C$2:$G$5523,4,0),$C$2:$G$5523,4,0),$C$2:$G$5523,5,0)</f>
        <v>Other general-purpose machinery</v>
      </c>
      <c r="K2705" t="str">
        <f t="shared" ref="K2705:K2707" si="1971">VLOOKUP(VLOOKUP(VLOOKUP(VLOOKUP(F2705,$C$2:$G$5523,4,0),$C$2:$G$5523,4,0),$C$2:$G$5523,4,0),$C$2:$G$5523,5,0)</f>
        <v>Machinery and equipment n.e.c.</v>
      </c>
      <c r="L2705" t="str">
        <f t="shared" ref="L2705:L2707" si="1972">VLOOKUP(VLOOKUP(VLOOKUP(VLOOKUP(VLOOKUP(F2705,$C$2:$G$5523,4,0),$C$2:$G$5523,4,0),$C$2:$G$5523,4,0),$C$2:$G$5523,4,0),$C$2:$G$5523,5,0)</f>
        <v>MANUFACTURED PRODUCTS</v>
      </c>
      <c r="M2705" t="str">
        <f t="shared" ref="M2705:M2707" si="1973">L2705&amp;" - "&amp;K2705&amp;" - "&amp;J2705&amp;" - "&amp;I2705&amp;" - "&amp;H2705&amp;" - "&amp;G2705</f>
        <v>MANUFACTURED PRODUCTS - Machinery and equipment n.e.c. - Other general-purpose machinery - Other general-purpose machinery n.e.c. - Industrial, household and other weighing and measuring machinery - Weighing machines for industrial purposes; scales for continuous weighing of goods on conveyors; constant weight scales and scales for discharging a predetermined weight</v>
      </c>
      <c r="N2705" t="s">
        <v>17</v>
      </c>
      <c r="O2705" t="s">
        <v>11036</v>
      </c>
      <c r="P2705" t="s">
        <v>17</v>
      </c>
      <c r="Q2705" t="s">
        <v>17</v>
      </c>
    </row>
    <row r="2706" spans="1:17" x14ac:dyDescent="0.45">
      <c r="A2706">
        <v>1211496</v>
      </c>
      <c r="B2706">
        <v>6</v>
      </c>
      <c r="C2706" s="2" t="s">
        <v>11037</v>
      </c>
      <c r="D2706">
        <v>2829</v>
      </c>
      <c r="E2706" t="s">
        <v>11038</v>
      </c>
      <c r="F2706" t="s">
        <v>11031</v>
      </c>
      <c r="G2706" t="s">
        <v>11039</v>
      </c>
      <c r="H2706" t="str">
        <f t="shared" si="1968"/>
        <v>Industrial, household and other weighing and measuring machinery</v>
      </c>
      <c r="I2706" t="str">
        <f t="shared" si="1969"/>
        <v>Other general-purpose machinery n.e.c.</v>
      </c>
      <c r="J2706" t="str">
        <f t="shared" si="1970"/>
        <v>Other general-purpose machinery</v>
      </c>
      <c r="K2706" t="str">
        <f t="shared" si="1971"/>
        <v>Machinery and equipment n.e.c.</v>
      </c>
      <c r="L2706" t="str">
        <f t="shared" si="1972"/>
        <v>MANUFACTURED PRODUCTS</v>
      </c>
      <c r="M2706" t="str">
        <f t="shared" si="1973"/>
        <v>MANUFACTURED PRODUCTS - Machinery and equipment n.e.c. - Other general-purpose machinery - Other general-purpose machinery n.e.c. - Industrial, household and other weighing and measuring machinery - Personal and household weighing machines and scales</v>
      </c>
      <c r="N2706" t="s">
        <v>17</v>
      </c>
      <c r="O2706" t="s">
        <v>17</v>
      </c>
      <c r="P2706" t="s">
        <v>17</v>
      </c>
      <c r="Q2706" t="s">
        <v>17</v>
      </c>
    </row>
    <row r="2707" spans="1:17" x14ac:dyDescent="0.45">
      <c r="A2707">
        <v>1211497</v>
      </c>
      <c r="B2707">
        <v>6</v>
      </c>
      <c r="C2707" s="2" t="s">
        <v>11040</v>
      </c>
      <c r="D2707">
        <v>2829</v>
      </c>
      <c r="E2707" t="s">
        <v>11041</v>
      </c>
      <c r="F2707" t="s">
        <v>11031</v>
      </c>
      <c r="G2707" t="s">
        <v>11042</v>
      </c>
      <c r="H2707" t="str">
        <f t="shared" si="1968"/>
        <v>Industrial, household and other weighing and measuring machinery</v>
      </c>
      <c r="I2707" t="str">
        <f t="shared" si="1969"/>
        <v>Other general-purpose machinery n.e.c.</v>
      </c>
      <c r="J2707" t="str">
        <f t="shared" si="1970"/>
        <v>Other general-purpose machinery</v>
      </c>
      <c r="K2707" t="str">
        <f t="shared" si="1971"/>
        <v>Machinery and equipment n.e.c.</v>
      </c>
      <c r="L2707" t="str">
        <f t="shared" si="1972"/>
        <v>MANUFACTURED PRODUCTS</v>
      </c>
      <c r="M2707" t="str">
        <f t="shared" si="1973"/>
        <v>MANUFACTURED PRODUCTS - Machinery and equipment n.e.c. - Other general-purpose machinery - Other general-purpose machinery n.e.c. - Industrial, household and other weighing and measuring machinery - Other weighing and measuring machinery</v>
      </c>
      <c r="N2707" t="s">
        <v>17</v>
      </c>
      <c r="O2707" t="s">
        <v>11043</v>
      </c>
      <c r="P2707" t="s">
        <v>17</v>
      </c>
      <c r="Q2707" t="s">
        <v>17</v>
      </c>
    </row>
    <row r="2708" spans="1:17" hidden="1" x14ac:dyDescent="0.45">
      <c r="A2708">
        <v>1211498</v>
      </c>
      <c r="B2708">
        <v>5</v>
      </c>
      <c r="C2708" t="s">
        <v>11044</v>
      </c>
      <c r="F2708" t="s">
        <v>1682</v>
      </c>
      <c r="G2708" t="s">
        <v>11045</v>
      </c>
      <c r="N2708" t="s">
        <v>17</v>
      </c>
      <c r="O2708" t="s">
        <v>17</v>
      </c>
      <c r="P2708" t="s">
        <v>17</v>
      </c>
      <c r="Q2708" t="s">
        <v>17</v>
      </c>
    </row>
    <row r="2709" spans="1:17" x14ac:dyDescent="0.45">
      <c r="A2709">
        <v>1211499</v>
      </c>
      <c r="B2709">
        <v>6</v>
      </c>
      <c r="C2709" s="2" t="s">
        <v>11046</v>
      </c>
      <c r="D2709">
        <v>2829</v>
      </c>
      <c r="E2709" t="s">
        <v>11047</v>
      </c>
      <c r="F2709" t="s">
        <v>11044</v>
      </c>
      <c r="G2709" t="s">
        <v>11048</v>
      </c>
      <c r="H2709" t="str">
        <f t="shared" ref="H2709:H2711" si="1974">VLOOKUP(F2709,$C$2:$G$5523,5,0)</f>
        <v>Centrifuges, calendaring and vending machines</v>
      </c>
      <c r="I2709" t="str">
        <f t="shared" ref="I2709:I2711" si="1975">VLOOKUP(VLOOKUP(F2709,$C$2:$G$5523,4,0),$C$2:$G$5523,5,0)</f>
        <v>Other general-purpose machinery n.e.c.</v>
      </c>
      <c r="J2709" t="str">
        <f t="shared" ref="J2709:J2711" si="1976">VLOOKUP(VLOOKUP(VLOOKUP(F2709,$C$2:$G$5523,4,0),$C$2:$G$5523,4,0),$C$2:$G$5523,5,0)</f>
        <v>Other general-purpose machinery</v>
      </c>
      <c r="K2709" t="str">
        <f t="shared" ref="K2709:K2711" si="1977">VLOOKUP(VLOOKUP(VLOOKUP(VLOOKUP(F2709,$C$2:$G$5523,4,0),$C$2:$G$5523,4,0),$C$2:$G$5523,4,0),$C$2:$G$5523,5,0)</f>
        <v>Machinery and equipment n.e.c.</v>
      </c>
      <c r="L2709" t="str">
        <f t="shared" ref="L2709:L2711" si="1978">VLOOKUP(VLOOKUP(VLOOKUP(VLOOKUP(VLOOKUP(F2709,$C$2:$G$5523,4,0),$C$2:$G$5523,4,0),$C$2:$G$5523,4,0),$C$2:$G$5523,4,0),$C$2:$G$5523,5,0)</f>
        <v>MANUFACTURED PRODUCTS</v>
      </c>
      <c r="M2709" t="str">
        <f t="shared" ref="M2709:M2711" si="1979">L2709&amp;" - "&amp;K2709&amp;" - "&amp;J2709&amp;" - "&amp;I2709&amp;" - "&amp;H2709&amp;" - "&amp;G2709</f>
        <v>MANUFACTURED PRODUCTS - Machinery and equipment n.e.c. - Other general-purpose machinery - Other general-purpose machinery n.e.c. - Centrifuges, calendaring and vending machines - Centrifuges n.e.c.</v>
      </c>
      <c r="N2709" t="s">
        <v>17</v>
      </c>
      <c r="O2709" t="s">
        <v>17</v>
      </c>
      <c r="P2709" t="s">
        <v>17</v>
      </c>
      <c r="Q2709" t="s">
        <v>17</v>
      </c>
    </row>
    <row r="2710" spans="1:17" x14ac:dyDescent="0.45">
      <c r="A2710">
        <v>1211500</v>
      </c>
      <c r="B2710">
        <v>6</v>
      </c>
      <c r="C2710" s="2" t="s">
        <v>11049</v>
      </c>
      <c r="D2710">
        <v>2829</v>
      </c>
      <c r="E2710" t="s">
        <v>11050</v>
      </c>
      <c r="F2710" t="s">
        <v>11044</v>
      </c>
      <c r="G2710" t="s">
        <v>11051</v>
      </c>
      <c r="H2710" t="str">
        <f t="shared" si="1974"/>
        <v>Centrifuges, calendaring and vending machines</v>
      </c>
      <c r="I2710" t="str">
        <f t="shared" si="1975"/>
        <v>Other general-purpose machinery n.e.c.</v>
      </c>
      <c r="J2710" t="str">
        <f t="shared" si="1976"/>
        <v>Other general-purpose machinery</v>
      </c>
      <c r="K2710" t="str">
        <f t="shared" si="1977"/>
        <v>Machinery and equipment n.e.c.</v>
      </c>
      <c r="L2710" t="str">
        <f t="shared" si="1978"/>
        <v>MANUFACTURED PRODUCTS</v>
      </c>
      <c r="M2710" t="str">
        <f t="shared" si="1979"/>
        <v>MANUFACTURED PRODUCTS - Machinery and equipment n.e.c. - Other general-purpose machinery - Other general-purpose machinery n.e.c. - Centrifuges, calendaring and vending machines - Calendaring or other rolling machines, excluding metal or glass</v>
      </c>
      <c r="N2710" t="s">
        <v>17</v>
      </c>
      <c r="O2710" t="s">
        <v>17</v>
      </c>
      <c r="P2710" t="s">
        <v>17</v>
      </c>
      <c r="Q2710" t="s">
        <v>17</v>
      </c>
    </row>
    <row r="2711" spans="1:17" x14ac:dyDescent="0.45">
      <c r="A2711">
        <v>1211501</v>
      </c>
      <c r="B2711">
        <v>6</v>
      </c>
      <c r="C2711" s="2" t="s">
        <v>11052</v>
      </c>
      <c r="D2711">
        <v>2829</v>
      </c>
      <c r="E2711" t="s">
        <v>11053</v>
      </c>
      <c r="F2711" t="s">
        <v>11044</v>
      </c>
      <c r="G2711" t="s">
        <v>11054</v>
      </c>
      <c r="H2711" t="str">
        <f t="shared" si="1974"/>
        <v>Centrifuges, calendaring and vending machines</v>
      </c>
      <c r="I2711" t="str">
        <f t="shared" si="1975"/>
        <v>Other general-purpose machinery n.e.c.</v>
      </c>
      <c r="J2711" t="str">
        <f t="shared" si="1976"/>
        <v>Other general-purpose machinery</v>
      </c>
      <c r="K2711" t="str">
        <f t="shared" si="1977"/>
        <v>Machinery and equipment n.e.c.</v>
      </c>
      <c r="L2711" t="str">
        <f t="shared" si="1978"/>
        <v>MANUFACTURED PRODUCTS</v>
      </c>
      <c r="M2711" t="str">
        <f t="shared" si="1979"/>
        <v>MANUFACTURED PRODUCTS - Machinery and equipment n.e.c. - Other general-purpose machinery - Other general-purpose machinery n.e.c. - Centrifuges, calendaring and vending machines - Automatic goods-vending machines</v>
      </c>
      <c r="N2711" t="s">
        <v>17</v>
      </c>
      <c r="O2711" t="s">
        <v>17</v>
      </c>
      <c r="P2711" t="s">
        <v>17</v>
      </c>
      <c r="Q2711" t="s">
        <v>17</v>
      </c>
    </row>
    <row r="2712" spans="1:17" hidden="1" x14ac:dyDescent="0.45">
      <c r="A2712">
        <v>1211502</v>
      </c>
      <c r="B2712">
        <v>5</v>
      </c>
      <c r="C2712" t="s">
        <v>11055</v>
      </c>
      <c r="F2712" t="s">
        <v>1682</v>
      </c>
      <c r="G2712" t="s">
        <v>11056</v>
      </c>
      <c r="N2712" t="s">
        <v>17</v>
      </c>
      <c r="O2712" t="s">
        <v>17</v>
      </c>
      <c r="P2712" t="s">
        <v>17</v>
      </c>
      <c r="Q2712" t="s">
        <v>17</v>
      </c>
    </row>
    <row r="2713" spans="1:17" x14ac:dyDescent="0.45">
      <c r="A2713">
        <v>1211503</v>
      </c>
      <c r="B2713">
        <v>6</v>
      </c>
      <c r="C2713" s="2" t="s">
        <v>11057</v>
      </c>
      <c r="D2713">
        <v>2829</v>
      </c>
      <c r="E2713" t="s">
        <v>11058</v>
      </c>
      <c r="F2713" t="s">
        <v>11055</v>
      </c>
      <c r="G2713" t="s">
        <v>11056</v>
      </c>
      <c r="H2713" t="str">
        <f>VLOOKUP(F2713,$C$2:$G$5523,5,0)</f>
        <v>Dish washing machines, of the industrial type</v>
      </c>
      <c r="I2713" t="str">
        <f>VLOOKUP(VLOOKUP(F2713,$C$2:$G$5523,4,0),$C$2:$G$5523,5,0)</f>
        <v>Other general-purpose machinery n.e.c.</v>
      </c>
      <c r="J2713" t="str">
        <f>VLOOKUP(VLOOKUP(VLOOKUP(F2713,$C$2:$G$5523,4,0),$C$2:$G$5523,4,0),$C$2:$G$5523,5,0)</f>
        <v>Other general-purpose machinery</v>
      </c>
      <c r="K2713" t="str">
        <f>VLOOKUP(VLOOKUP(VLOOKUP(VLOOKUP(F2713,$C$2:$G$5523,4,0),$C$2:$G$5523,4,0),$C$2:$G$5523,4,0),$C$2:$G$5523,5,0)</f>
        <v>Machinery and equipment n.e.c.</v>
      </c>
      <c r="L2713" t="str">
        <f>VLOOKUP(VLOOKUP(VLOOKUP(VLOOKUP(VLOOKUP(F2713,$C$2:$G$5523,4,0),$C$2:$G$5523,4,0),$C$2:$G$5523,4,0),$C$2:$G$5523,4,0),$C$2:$G$5523,5,0)</f>
        <v>MANUFACTURED PRODUCTS</v>
      </c>
      <c r="M2713" t="str">
        <f>L2713&amp;" - "&amp;K2713&amp;" - "&amp;J2713&amp;" - "&amp;I2713&amp;" - "&amp;H2713&amp;" - "&amp;G2713</f>
        <v>MANUFACTURED PRODUCTS - Machinery and equipment n.e.c. - Other general-purpose machinery - Other general-purpose machinery n.e.c. - Dish washing machines, of the industrial type - Dish washing machines, of the industrial type</v>
      </c>
      <c r="N2713" t="s">
        <v>17</v>
      </c>
      <c r="O2713" t="s">
        <v>17</v>
      </c>
      <c r="P2713" t="s">
        <v>17</v>
      </c>
      <c r="Q2713" t="s">
        <v>17</v>
      </c>
    </row>
    <row r="2714" spans="1:17" hidden="1" x14ac:dyDescent="0.45">
      <c r="A2714">
        <v>1211504</v>
      </c>
      <c r="B2714">
        <v>5</v>
      </c>
      <c r="C2714" t="s">
        <v>11059</v>
      </c>
      <c r="F2714" t="s">
        <v>1682</v>
      </c>
      <c r="G2714" t="s">
        <v>11060</v>
      </c>
      <c r="N2714" t="s">
        <v>17</v>
      </c>
      <c r="O2714" t="s">
        <v>17</v>
      </c>
      <c r="P2714" t="s">
        <v>17</v>
      </c>
      <c r="Q2714" t="s">
        <v>17</v>
      </c>
    </row>
    <row r="2715" spans="1:17" x14ac:dyDescent="0.45">
      <c r="A2715">
        <v>1211505</v>
      </c>
      <c r="B2715">
        <v>6</v>
      </c>
      <c r="C2715" s="2" t="s">
        <v>11061</v>
      </c>
      <c r="D2715">
        <v>2829</v>
      </c>
      <c r="E2715" t="s">
        <v>11062</v>
      </c>
      <c r="F2715" t="s">
        <v>11059</v>
      </c>
      <c r="G2715" t="s">
        <v>11060</v>
      </c>
      <c r="H2715" t="str">
        <f>VLOOKUP(F2715,$C$2:$G$5523,5,0)</f>
        <v>Machinery n.e.c. for the treatment of materials by a process involving a change of temperature</v>
      </c>
      <c r="I2715" t="str">
        <f>VLOOKUP(VLOOKUP(F2715,$C$2:$G$5523,4,0),$C$2:$G$5523,5,0)</f>
        <v>Other general-purpose machinery n.e.c.</v>
      </c>
      <c r="J2715" t="str">
        <f>VLOOKUP(VLOOKUP(VLOOKUP(F2715,$C$2:$G$5523,4,0),$C$2:$G$5523,4,0),$C$2:$G$5523,5,0)</f>
        <v>Other general-purpose machinery</v>
      </c>
      <c r="K2715" t="str">
        <f>VLOOKUP(VLOOKUP(VLOOKUP(VLOOKUP(F2715,$C$2:$G$5523,4,0),$C$2:$G$5523,4,0),$C$2:$G$5523,4,0),$C$2:$G$5523,5,0)</f>
        <v>Machinery and equipment n.e.c.</v>
      </c>
      <c r="L2715" t="str">
        <f>VLOOKUP(VLOOKUP(VLOOKUP(VLOOKUP(VLOOKUP(F2715,$C$2:$G$5523,4,0),$C$2:$G$5523,4,0),$C$2:$G$5523,4,0),$C$2:$G$5523,4,0),$C$2:$G$5523,5,0)</f>
        <v>MANUFACTURED PRODUCTS</v>
      </c>
      <c r="M2715" t="str">
        <f>L2715&amp;" - "&amp;K2715&amp;" - "&amp;J2715&amp;" - "&amp;I2715&amp;" - "&amp;H2715&amp;" - "&amp;G2715</f>
        <v>MANUFACTURED PRODUCTS - Machinery and equipment n.e.c. - Other general-purpose machinery - Other general-purpose machinery n.e.c. - Machinery n.e.c. for the treatment of materials by a process involving a change of temperature - Machinery n.e.c. for the treatment of materials by a process involving a change of temperature</v>
      </c>
      <c r="N2715" t="s">
        <v>17</v>
      </c>
      <c r="O2715" t="s">
        <v>17</v>
      </c>
      <c r="P2715" t="s">
        <v>17</v>
      </c>
      <c r="Q2715" t="s">
        <v>17</v>
      </c>
    </row>
    <row r="2716" spans="1:17" hidden="1" x14ac:dyDescent="0.45">
      <c r="A2716">
        <v>1211506</v>
      </c>
      <c r="B2716">
        <v>5</v>
      </c>
      <c r="C2716" t="s">
        <v>11063</v>
      </c>
      <c r="F2716" t="s">
        <v>1682</v>
      </c>
      <c r="G2716" t="s">
        <v>11064</v>
      </c>
      <c r="N2716" t="s">
        <v>17</v>
      </c>
      <c r="O2716" t="s">
        <v>17</v>
      </c>
      <c r="P2716" t="s">
        <v>17</v>
      </c>
      <c r="Q2716" t="s">
        <v>17</v>
      </c>
    </row>
    <row r="2717" spans="1:17" x14ac:dyDescent="0.45">
      <c r="A2717">
        <v>1211507</v>
      </c>
      <c r="B2717">
        <v>6</v>
      </c>
      <c r="C2717" s="2" t="s">
        <v>11065</v>
      </c>
      <c r="D2717">
        <v>2829</v>
      </c>
      <c r="E2717" t="s">
        <v>11066</v>
      </c>
      <c r="F2717" t="s">
        <v>11063</v>
      </c>
      <c r="G2717" t="s">
        <v>11064</v>
      </c>
      <c r="H2717" t="str">
        <f>VLOOKUP(F2717,$C$2:$G$5523,5,0)</f>
        <v>Non-electrical machinery and apparatus for soldering, brazing or welding and parts thereof; gas-operated surface tempering machines and appliances</v>
      </c>
      <c r="I2717" t="str">
        <f>VLOOKUP(VLOOKUP(F2717,$C$2:$G$5523,4,0),$C$2:$G$5523,5,0)</f>
        <v>Other general-purpose machinery n.e.c.</v>
      </c>
      <c r="J2717" t="str">
        <f>VLOOKUP(VLOOKUP(VLOOKUP(F2717,$C$2:$G$5523,4,0),$C$2:$G$5523,4,0),$C$2:$G$5523,5,0)</f>
        <v>Other general-purpose machinery</v>
      </c>
      <c r="K2717" t="str">
        <f>VLOOKUP(VLOOKUP(VLOOKUP(VLOOKUP(F2717,$C$2:$G$5523,4,0),$C$2:$G$5523,4,0),$C$2:$G$5523,4,0),$C$2:$G$5523,5,0)</f>
        <v>Machinery and equipment n.e.c.</v>
      </c>
      <c r="L2717" t="str">
        <f>VLOOKUP(VLOOKUP(VLOOKUP(VLOOKUP(VLOOKUP(F2717,$C$2:$G$5523,4,0),$C$2:$G$5523,4,0),$C$2:$G$5523,4,0),$C$2:$G$5523,4,0),$C$2:$G$5523,5,0)</f>
        <v>MANUFACTURED PRODUCTS</v>
      </c>
      <c r="M2717" t="str">
        <f>L2717&amp;" - "&amp;K2717&amp;" - "&amp;J2717&amp;" - "&amp;I2717&amp;" - "&amp;H2717&amp;" - "&amp;G2717</f>
        <v>MANUFACTURED PRODUCTS - Machinery and equipment n.e.c. - Other general-purpose machinery - Other general-purpose machinery n.e.c. - Non-electrical machinery and apparatus for soldering, brazing or welding and parts thereof; gas-operated surface tempering machines and appliances - Non-electrical machinery and apparatus for soldering, brazing or welding and parts thereof; gas-operated surface tempering machines and appliances</v>
      </c>
      <c r="N2717" t="s">
        <v>17</v>
      </c>
      <c r="O2717" t="s">
        <v>17</v>
      </c>
      <c r="P2717" t="s">
        <v>17</v>
      </c>
      <c r="Q2717" t="s">
        <v>17</v>
      </c>
    </row>
    <row r="2718" spans="1:17" hidden="1" x14ac:dyDescent="0.45">
      <c r="A2718">
        <v>1211508</v>
      </c>
      <c r="B2718">
        <v>5</v>
      </c>
      <c r="C2718" t="s">
        <v>11067</v>
      </c>
      <c r="F2718" t="s">
        <v>1682</v>
      </c>
      <c r="G2718" t="s">
        <v>11068</v>
      </c>
      <c r="N2718" t="s">
        <v>17</v>
      </c>
      <c r="O2718" t="s">
        <v>17</v>
      </c>
      <c r="P2718" t="s">
        <v>17</v>
      </c>
      <c r="Q2718" t="s">
        <v>17</v>
      </c>
    </row>
    <row r="2719" spans="1:17" x14ac:dyDescent="0.45">
      <c r="A2719">
        <v>1211509</v>
      </c>
      <c r="B2719">
        <v>6</v>
      </c>
      <c r="C2719" s="2" t="s">
        <v>11069</v>
      </c>
      <c r="D2719">
        <v>2829</v>
      </c>
      <c r="E2719" t="s">
        <v>11070</v>
      </c>
      <c r="F2719" t="s">
        <v>11067</v>
      </c>
      <c r="G2719" t="s">
        <v>11071</v>
      </c>
      <c r="H2719" t="str">
        <f t="shared" ref="H2719:H2724" si="1980">VLOOKUP(F2719,$C$2:$G$5523,5,0)</f>
        <v>Parts of other general-purpose machinery n.e.c.</v>
      </c>
      <c r="I2719" t="str">
        <f t="shared" ref="I2719:I2724" si="1981">VLOOKUP(VLOOKUP(F2719,$C$2:$G$5523,4,0),$C$2:$G$5523,5,0)</f>
        <v>Other general-purpose machinery n.e.c.</v>
      </c>
      <c r="J2719" t="str">
        <f t="shared" ref="J2719:J2724" si="1982">VLOOKUP(VLOOKUP(VLOOKUP(F2719,$C$2:$G$5523,4,0),$C$2:$G$5523,4,0),$C$2:$G$5523,5,0)</f>
        <v>Other general-purpose machinery</v>
      </c>
      <c r="K2719" t="str">
        <f t="shared" ref="K2719:K2724" si="1983">VLOOKUP(VLOOKUP(VLOOKUP(VLOOKUP(F2719,$C$2:$G$5523,4,0),$C$2:$G$5523,4,0),$C$2:$G$5523,4,0),$C$2:$G$5523,5,0)</f>
        <v>Machinery and equipment n.e.c.</v>
      </c>
      <c r="L2719" t="str">
        <f t="shared" ref="L2719:L2724" si="1984">VLOOKUP(VLOOKUP(VLOOKUP(VLOOKUP(VLOOKUP(F2719,$C$2:$G$5523,4,0),$C$2:$G$5523,4,0),$C$2:$G$5523,4,0),$C$2:$G$5523,4,0),$C$2:$G$5523,5,0)</f>
        <v>MANUFACTURED PRODUCTS</v>
      </c>
      <c r="M2719" t="str">
        <f t="shared" ref="M2719:M2724" si="1985">L2719&amp;" - "&amp;K2719&amp;" - "&amp;J2719&amp;" - "&amp;I2719&amp;" - "&amp;H2719&amp;" - "&amp;G2719</f>
        <v>MANUFACTURED PRODUCTS - Machinery and equipment n.e.c. - Other general-purpose machinery - Other general-purpose machinery n.e.c. - Parts of other general-purpose machinery n.e.c. - Parts of gas or water gas generators</v>
      </c>
      <c r="N2719" t="s">
        <v>17</v>
      </c>
      <c r="O2719" t="s">
        <v>17</v>
      </c>
      <c r="P2719" t="s">
        <v>17</v>
      </c>
      <c r="Q2719" t="s">
        <v>17</v>
      </c>
    </row>
    <row r="2720" spans="1:17" x14ac:dyDescent="0.45">
      <c r="A2720">
        <v>1211510</v>
      </c>
      <c r="B2720">
        <v>6</v>
      </c>
      <c r="C2720" s="2" t="s">
        <v>11072</v>
      </c>
      <c r="D2720">
        <v>2829</v>
      </c>
      <c r="E2720" t="s">
        <v>11073</v>
      </c>
      <c r="F2720" t="s">
        <v>11067</v>
      </c>
      <c r="G2720" t="s">
        <v>11074</v>
      </c>
      <c r="H2720" t="str">
        <f t="shared" si="1980"/>
        <v>Parts of other general-purpose machinery n.e.c.</v>
      </c>
      <c r="I2720" t="str">
        <f t="shared" si="1981"/>
        <v>Other general-purpose machinery n.e.c.</v>
      </c>
      <c r="J2720" t="str">
        <f t="shared" si="1982"/>
        <v>Other general-purpose machinery</v>
      </c>
      <c r="K2720" t="str">
        <f t="shared" si="1983"/>
        <v>Machinery and equipment n.e.c.</v>
      </c>
      <c r="L2720" t="str">
        <f t="shared" si="1984"/>
        <v>MANUFACTURED PRODUCTS</v>
      </c>
      <c r="M2720" t="str">
        <f t="shared" si="1985"/>
        <v>MANUFACTURED PRODUCTS - Machinery and equipment n.e.c. - Other general-purpose machinery - Other general-purpose machinery n.e.c. - Parts of other general-purpose machinery n.e.c. - Parts of centrifuges; parts of filtering or purifying machinery and apparatus for liquids or gases</v>
      </c>
      <c r="N2720" t="s">
        <v>17</v>
      </c>
      <c r="O2720" t="s">
        <v>17</v>
      </c>
      <c r="P2720" t="s">
        <v>17</v>
      </c>
      <c r="Q2720" t="s">
        <v>17</v>
      </c>
    </row>
    <row r="2721" spans="1:17" x14ac:dyDescent="0.45">
      <c r="A2721">
        <v>1211511</v>
      </c>
      <c r="B2721">
        <v>6</v>
      </c>
      <c r="C2721" s="2" t="s">
        <v>11075</v>
      </c>
      <c r="D2721">
        <v>2829</v>
      </c>
      <c r="E2721" t="s">
        <v>11076</v>
      </c>
      <c r="F2721" t="s">
        <v>11067</v>
      </c>
      <c r="G2721" t="s">
        <v>11077</v>
      </c>
      <c r="H2721" t="str">
        <f t="shared" si="1980"/>
        <v>Parts of other general-purpose machinery n.e.c.</v>
      </c>
      <c r="I2721" t="str">
        <f t="shared" si="1981"/>
        <v>Other general-purpose machinery n.e.c.</v>
      </c>
      <c r="J2721" t="str">
        <f t="shared" si="1982"/>
        <v>Other general-purpose machinery</v>
      </c>
      <c r="K2721" t="str">
        <f t="shared" si="1983"/>
        <v>Machinery and equipment n.e.c.</v>
      </c>
      <c r="L2721" t="str">
        <f t="shared" si="1984"/>
        <v>MANUFACTURED PRODUCTS</v>
      </c>
      <c r="M2721" t="str">
        <f t="shared" si="1985"/>
        <v>MANUFACTURED PRODUCTS - Machinery and equipment n.e.c. - Other general-purpose machinery - Other general-purpose machinery n.e.c. - Parts of other general-purpose machinery n.e.c. - Parts of calendaring or other rolling machines; parts of spraying machinery, weights for weighing machines</v>
      </c>
      <c r="N2721" t="s">
        <v>17</v>
      </c>
      <c r="O2721" t="s">
        <v>17</v>
      </c>
      <c r="P2721" t="s">
        <v>17</v>
      </c>
      <c r="Q2721" t="s">
        <v>17</v>
      </c>
    </row>
    <row r="2722" spans="1:17" x14ac:dyDescent="0.45">
      <c r="A2722">
        <v>1211512</v>
      </c>
      <c r="B2722">
        <v>6</v>
      </c>
      <c r="C2722" s="2" t="s">
        <v>11078</v>
      </c>
      <c r="D2722">
        <v>2829</v>
      </c>
      <c r="E2722" t="s">
        <v>11079</v>
      </c>
      <c r="F2722" t="s">
        <v>11067</v>
      </c>
      <c r="G2722" t="s">
        <v>11080</v>
      </c>
      <c r="H2722" t="str">
        <f t="shared" si="1980"/>
        <v>Parts of other general-purpose machinery n.e.c.</v>
      </c>
      <c r="I2722" t="str">
        <f t="shared" si="1981"/>
        <v>Other general-purpose machinery n.e.c.</v>
      </c>
      <c r="J2722" t="str">
        <f t="shared" si="1982"/>
        <v>Other general-purpose machinery</v>
      </c>
      <c r="K2722" t="str">
        <f t="shared" si="1983"/>
        <v>Machinery and equipment n.e.c.</v>
      </c>
      <c r="L2722" t="str">
        <f t="shared" si="1984"/>
        <v>MANUFACTURED PRODUCTS</v>
      </c>
      <c r="M2722" t="str">
        <f t="shared" si="1985"/>
        <v>MANUFACTURED PRODUCTS - Machinery and equipment n.e.c. - Other general-purpose machinery - Other general-purpose machinery n.e.c. - Parts of other general-purpose machinery n.e.c. - Machinery parts, not containing electrical connectors n.e.c.</v>
      </c>
      <c r="N2722" t="s">
        <v>17</v>
      </c>
      <c r="O2722" t="s">
        <v>17</v>
      </c>
      <c r="P2722" t="s">
        <v>17</v>
      </c>
      <c r="Q2722" t="s">
        <v>17</v>
      </c>
    </row>
    <row r="2723" spans="1:17" x14ac:dyDescent="0.45">
      <c r="A2723">
        <v>1211513</v>
      </c>
      <c r="B2723">
        <v>6</v>
      </c>
      <c r="C2723" s="2" t="s">
        <v>11081</v>
      </c>
      <c r="D2723">
        <v>2829</v>
      </c>
      <c r="E2723" t="s">
        <v>11082</v>
      </c>
      <c r="F2723" t="s">
        <v>11067</v>
      </c>
      <c r="G2723" t="s">
        <v>11083</v>
      </c>
      <c r="H2723" t="str">
        <f t="shared" si="1980"/>
        <v>Parts of other general-purpose machinery n.e.c.</v>
      </c>
      <c r="I2723" t="str">
        <f t="shared" si="1981"/>
        <v>Other general-purpose machinery n.e.c.</v>
      </c>
      <c r="J2723" t="str">
        <f t="shared" si="1982"/>
        <v>Other general-purpose machinery</v>
      </c>
      <c r="K2723" t="str">
        <f t="shared" si="1983"/>
        <v>Machinery and equipment n.e.c.</v>
      </c>
      <c r="L2723" t="str">
        <f t="shared" si="1984"/>
        <v>MANUFACTURED PRODUCTS</v>
      </c>
      <c r="M2723" t="str">
        <f t="shared" si="1985"/>
        <v>MANUFACTURED PRODUCTS - Machinery and equipment n.e.c. - Other general-purpose machinery - Other general-purpose machinery n.e.c. - Parts of other general-purpose machinery n.e.c. - Parts of dish washing machines and machines for cleaning, filling, packing or wrapping</v>
      </c>
      <c r="N2723" t="s">
        <v>17</v>
      </c>
      <c r="O2723" t="s">
        <v>17</v>
      </c>
      <c r="P2723" t="s">
        <v>17</v>
      </c>
      <c r="Q2723" t="s">
        <v>17</v>
      </c>
    </row>
    <row r="2724" spans="1:17" x14ac:dyDescent="0.45">
      <c r="A2724">
        <v>1211514</v>
      </c>
      <c r="B2724">
        <v>6</v>
      </c>
      <c r="C2724" s="2" t="s">
        <v>11084</v>
      </c>
      <c r="D2724">
        <v>2829</v>
      </c>
      <c r="E2724" t="s">
        <v>11085</v>
      </c>
      <c r="F2724" t="s">
        <v>11067</v>
      </c>
      <c r="G2724" t="s">
        <v>11086</v>
      </c>
      <c r="H2724" t="str">
        <f t="shared" si="1980"/>
        <v>Parts of other general-purpose machinery n.e.c.</v>
      </c>
      <c r="I2724" t="str">
        <f t="shared" si="1981"/>
        <v>Other general-purpose machinery n.e.c.</v>
      </c>
      <c r="J2724" t="str">
        <f t="shared" si="1982"/>
        <v>Other general-purpose machinery</v>
      </c>
      <c r="K2724" t="str">
        <f t="shared" si="1983"/>
        <v>Machinery and equipment n.e.c.</v>
      </c>
      <c r="L2724" t="str">
        <f t="shared" si="1984"/>
        <v>MANUFACTURED PRODUCTS</v>
      </c>
      <c r="M2724" t="str">
        <f t="shared" si="1985"/>
        <v>MANUFACTURED PRODUCTS - Machinery and equipment n.e.c. - Other general-purpose machinery - Other general-purpose machinery n.e.c. - Parts of other general-purpose machinery n.e.c. - Parts of non-electrical machinery and apparatus for soldering, brazing or welding; gas-operated surface tempering machines and appliances</v>
      </c>
      <c r="N2724" t="s">
        <v>17</v>
      </c>
      <c r="O2724" t="s">
        <v>17</v>
      </c>
      <c r="P2724" t="s">
        <v>17</v>
      </c>
      <c r="Q2724" t="s">
        <v>17</v>
      </c>
    </row>
    <row r="2725" spans="1:17" hidden="1" x14ac:dyDescent="0.45">
      <c r="A2725">
        <v>1211515</v>
      </c>
      <c r="B2725">
        <v>5</v>
      </c>
      <c r="C2725" t="s">
        <v>11087</v>
      </c>
      <c r="F2725" t="s">
        <v>1682</v>
      </c>
      <c r="G2725" t="s">
        <v>11088</v>
      </c>
      <c r="N2725" t="s">
        <v>17</v>
      </c>
      <c r="O2725" t="s">
        <v>17</v>
      </c>
      <c r="P2725" t="s">
        <v>17</v>
      </c>
      <c r="Q2725" t="s">
        <v>17</v>
      </c>
    </row>
    <row r="2726" spans="1:17" x14ac:dyDescent="0.45">
      <c r="A2726">
        <v>1211516</v>
      </c>
      <c r="B2726">
        <v>6</v>
      </c>
      <c r="C2726" s="2" t="s">
        <v>11089</v>
      </c>
      <c r="D2726">
        <v>2829</v>
      </c>
      <c r="E2726" t="s">
        <v>11090</v>
      </c>
      <c r="F2726" t="s">
        <v>11087</v>
      </c>
      <c r="G2726" t="s">
        <v>11088</v>
      </c>
      <c r="H2726" t="str">
        <f>VLOOKUP(F2726,$C$2:$G$5523,5,0)</f>
        <v>Sub-contracted operations as part of manufacturing of other general-purpose machinery n.e.c.</v>
      </c>
      <c r="I2726" t="str">
        <f>VLOOKUP(VLOOKUP(F2726,$C$2:$G$5523,4,0),$C$2:$G$5523,5,0)</f>
        <v>Other general-purpose machinery n.e.c.</v>
      </c>
      <c r="J2726" t="str">
        <f>VLOOKUP(VLOOKUP(VLOOKUP(F2726,$C$2:$G$5523,4,0),$C$2:$G$5523,4,0),$C$2:$G$5523,5,0)</f>
        <v>Other general-purpose machinery</v>
      </c>
      <c r="K2726" t="str">
        <f>VLOOKUP(VLOOKUP(VLOOKUP(VLOOKUP(F2726,$C$2:$G$5523,4,0),$C$2:$G$5523,4,0),$C$2:$G$5523,4,0),$C$2:$G$5523,5,0)</f>
        <v>Machinery and equipment n.e.c.</v>
      </c>
      <c r="L2726" t="str">
        <f>VLOOKUP(VLOOKUP(VLOOKUP(VLOOKUP(VLOOKUP(F2726,$C$2:$G$5523,4,0),$C$2:$G$5523,4,0),$C$2:$G$5523,4,0),$C$2:$G$5523,4,0),$C$2:$G$5523,5,0)</f>
        <v>MANUFACTURED PRODUCTS</v>
      </c>
      <c r="M2726" t="str">
        <f>L2726&amp;" - "&amp;K2726&amp;" - "&amp;J2726&amp;" - "&amp;I2726&amp;" - "&amp;H2726&amp;" - "&amp;G2726</f>
        <v>MANUFACTURED PRODUCTS - Machinery and equipment n.e.c. - Other general-purpose machinery - Other general-purpose machinery n.e.c. - Sub-contracted operations as part of manufacturing of other general-purpose machinery n.e.c. - Sub-contracted operations as part of manufacturing of other general-purpose machinery n.e.c.</v>
      </c>
      <c r="N2726" t="s">
        <v>17</v>
      </c>
      <c r="O2726" t="s">
        <v>17</v>
      </c>
      <c r="P2726" t="s">
        <v>17</v>
      </c>
      <c r="Q2726" t="s">
        <v>17</v>
      </c>
    </row>
    <row r="2727" spans="1:17" hidden="1" x14ac:dyDescent="0.45">
      <c r="A2727">
        <v>1211517</v>
      </c>
      <c r="B2727">
        <v>3</v>
      </c>
      <c r="C2727" t="s">
        <v>1686</v>
      </c>
      <c r="F2727" t="s">
        <v>1611</v>
      </c>
      <c r="G2727" t="s">
        <v>11091</v>
      </c>
      <c r="N2727" t="s">
        <v>17</v>
      </c>
      <c r="O2727" t="s">
        <v>17</v>
      </c>
      <c r="P2727" t="s">
        <v>17</v>
      </c>
      <c r="Q2727" t="s">
        <v>17</v>
      </c>
    </row>
    <row r="2728" spans="1:17" hidden="1" x14ac:dyDescent="0.45">
      <c r="A2728">
        <v>1211518</v>
      </c>
      <c r="B2728">
        <v>4</v>
      </c>
      <c r="C2728" t="s">
        <v>1689</v>
      </c>
      <c r="F2728" t="s">
        <v>1686</v>
      </c>
      <c r="G2728" t="s">
        <v>11091</v>
      </c>
      <c r="N2728" t="s">
        <v>17</v>
      </c>
      <c r="O2728" t="s">
        <v>17</v>
      </c>
      <c r="P2728" t="s">
        <v>17</v>
      </c>
      <c r="Q2728" t="s">
        <v>17</v>
      </c>
    </row>
    <row r="2729" spans="1:17" hidden="1" x14ac:dyDescent="0.45">
      <c r="A2729">
        <v>1211519</v>
      </c>
      <c r="B2729">
        <v>5</v>
      </c>
      <c r="C2729" t="s">
        <v>11092</v>
      </c>
      <c r="F2729" t="s">
        <v>1689</v>
      </c>
      <c r="G2729" t="s">
        <v>11093</v>
      </c>
      <c r="N2729" t="s">
        <v>17</v>
      </c>
      <c r="O2729" t="s">
        <v>17</v>
      </c>
      <c r="P2729" t="s">
        <v>17</v>
      </c>
      <c r="Q2729" t="s">
        <v>17</v>
      </c>
    </row>
    <row r="2730" spans="1:17" x14ac:dyDescent="0.45">
      <c r="A2730">
        <v>1211520</v>
      </c>
      <c r="B2730">
        <v>6</v>
      </c>
      <c r="C2730" s="2" t="s">
        <v>11094</v>
      </c>
      <c r="D2730">
        <v>2830</v>
      </c>
      <c r="E2730" t="s">
        <v>11095</v>
      </c>
      <c r="F2730" t="s">
        <v>11092</v>
      </c>
      <c r="G2730" t="s">
        <v>11093</v>
      </c>
      <c r="H2730" t="str">
        <f>VLOOKUP(F2730,$C$2:$G$5523,5,0)</f>
        <v>Pedestrian-controlled tractors</v>
      </c>
      <c r="I2730" t="str">
        <f>VLOOKUP(VLOOKUP(F2730,$C$2:$G$5523,4,0),$C$2:$G$5523,5,0)</f>
        <v>Agricultural and forestry machinery</v>
      </c>
      <c r="J2730" t="str">
        <f>VLOOKUP(VLOOKUP(VLOOKUP(F2730,$C$2:$G$5523,4,0),$C$2:$G$5523,4,0),$C$2:$G$5523,5,0)</f>
        <v>Agricultural and forestry machinery</v>
      </c>
      <c r="K2730" t="str">
        <f>VLOOKUP(VLOOKUP(VLOOKUP(VLOOKUP(F2730,$C$2:$G$5523,4,0),$C$2:$G$5523,4,0),$C$2:$G$5523,4,0),$C$2:$G$5523,5,0)</f>
        <v>Machinery and equipment n.e.c.</v>
      </c>
      <c r="L2730" t="str">
        <f>VLOOKUP(VLOOKUP(VLOOKUP(VLOOKUP(VLOOKUP(F2730,$C$2:$G$5523,4,0),$C$2:$G$5523,4,0),$C$2:$G$5523,4,0),$C$2:$G$5523,4,0),$C$2:$G$5523,5,0)</f>
        <v>MANUFACTURED PRODUCTS</v>
      </c>
      <c r="M2730" t="str">
        <f>L2730&amp;" - "&amp;K2730&amp;" - "&amp;J2730&amp;" - "&amp;I2730&amp;" - "&amp;H2730&amp;" - "&amp;G2730</f>
        <v>MANUFACTURED PRODUCTS - Machinery and equipment n.e.c. - Agricultural and forestry machinery - Agricultural and forestry machinery - Pedestrian-controlled tractors - Pedestrian-controlled tractors</v>
      </c>
      <c r="N2730" t="s">
        <v>17</v>
      </c>
      <c r="O2730" t="s">
        <v>17</v>
      </c>
      <c r="P2730" t="s">
        <v>17</v>
      </c>
      <c r="Q2730" t="s">
        <v>17</v>
      </c>
    </row>
    <row r="2731" spans="1:17" hidden="1" x14ac:dyDescent="0.45">
      <c r="A2731">
        <v>1211521</v>
      </c>
      <c r="B2731">
        <v>5</v>
      </c>
      <c r="C2731" t="s">
        <v>11096</v>
      </c>
      <c r="F2731" t="s">
        <v>1689</v>
      </c>
      <c r="G2731" t="s">
        <v>11097</v>
      </c>
      <c r="N2731" t="s">
        <v>17</v>
      </c>
      <c r="O2731" t="s">
        <v>17</v>
      </c>
      <c r="P2731" t="s">
        <v>17</v>
      </c>
      <c r="Q2731" t="s">
        <v>17</v>
      </c>
    </row>
    <row r="2732" spans="1:17" x14ac:dyDescent="0.45">
      <c r="A2732">
        <v>1211522</v>
      </c>
      <c r="B2732">
        <v>6</v>
      </c>
      <c r="C2732" s="2" t="s">
        <v>11098</v>
      </c>
      <c r="D2732">
        <v>2830</v>
      </c>
      <c r="E2732" t="s">
        <v>11099</v>
      </c>
      <c r="F2732" t="s">
        <v>11096</v>
      </c>
      <c r="G2732" t="s">
        <v>11100</v>
      </c>
      <c r="H2732" t="str">
        <f t="shared" ref="H2732:H2734" si="1986">VLOOKUP(F2732,$C$2:$G$5523,5,0)</f>
        <v>Other agricultural tractors</v>
      </c>
      <c r="I2732" t="str">
        <f t="shared" ref="I2732:I2734" si="1987">VLOOKUP(VLOOKUP(F2732,$C$2:$G$5523,4,0),$C$2:$G$5523,5,0)</f>
        <v>Agricultural and forestry machinery</v>
      </c>
      <c r="J2732" t="str">
        <f t="shared" ref="J2732:J2734" si="1988">VLOOKUP(VLOOKUP(VLOOKUP(F2732,$C$2:$G$5523,4,0),$C$2:$G$5523,4,0),$C$2:$G$5523,5,0)</f>
        <v>Agricultural and forestry machinery</v>
      </c>
      <c r="K2732" t="str">
        <f t="shared" ref="K2732:K2734" si="1989">VLOOKUP(VLOOKUP(VLOOKUP(VLOOKUP(F2732,$C$2:$G$5523,4,0),$C$2:$G$5523,4,0),$C$2:$G$5523,4,0),$C$2:$G$5523,5,0)</f>
        <v>Machinery and equipment n.e.c.</v>
      </c>
      <c r="L2732" t="str">
        <f t="shared" ref="L2732:L2734" si="1990">VLOOKUP(VLOOKUP(VLOOKUP(VLOOKUP(VLOOKUP(F2732,$C$2:$G$5523,4,0),$C$2:$G$5523,4,0),$C$2:$G$5523,4,0),$C$2:$G$5523,4,0),$C$2:$G$5523,5,0)</f>
        <v>MANUFACTURED PRODUCTS</v>
      </c>
      <c r="M2732" t="str">
        <f t="shared" ref="M2732:M2734" si="1991">L2732&amp;" - "&amp;K2732&amp;" - "&amp;J2732&amp;" - "&amp;I2732&amp;" - "&amp;H2732&amp;" - "&amp;G2732</f>
        <v>MANUFACTURED PRODUCTS - Machinery and equipment n.e.c. - Agricultural and forestry machinery - Agricultural and forestry machinery - Other agricultural tractors - Tractors, with an engine power ≤ 37 kW</v>
      </c>
      <c r="N2732" t="s">
        <v>17</v>
      </c>
      <c r="O2732" t="s">
        <v>17</v>
      </c>
      <c r="P2732" t="s">
        <v>17</v>
      </c>
      <c r="Q2732" t="s">
        <v>17</v>
      </c>
    </row>
    <row r="2733" spans="1:17" x14ac:dyDescent="0.45">
      <c r="A2733">
        <v>1211523</v>
      </c>
      <c r="B2733">
        <v>6</v>
      </c>
      <c r="C2733" s="2" t="s">
        <v>11101</v>
      </c>
      <c r="D2733">
        <v>2830</v>
      </c>
      <c r="E2733" t="s">
        <v>11102</v>
      </c>
      <c r="F2733" t="s">
        <v>11096</v>
      </c>
      <c r="G2733" t="s">
        <v>11103</v>
      </c>
      <c r="H2733" t="str">
        <f t="shared" si="1986"/>
        <v>Other agricultural tractors</v>
      </c>
      <c r="I2733" t="str">
        <f t="shared" si="1987"/>
        <v>Agricultural and forestry machinery</v>
      </c>
      <c r="J2733" t="str">
        <f t="shared" si="1988"/>
        <v>Agricultural and forestry machinery</v>
      </c>
      <c r="K2733" t="str">
        <f t="shared" si="1989"/>
        <v>Machinery and equipment n.e.c.</v>
      </c>
      <c r="L2733" t="str">
        <f t="shared" si="1990"/>
        <v>MANUFACTURED PRODUCTS</v>
      </c>
      <c r="M2733" t="str">
        <f t="shared" si="1991"/>
        <v>MANUFACTURED PRODUCTS - Machinery and equipment n.e.c. - Agricultural and forestry machinery - Agricultural and forestry machinery - Other agricultural tractors - Tractors, with an engine power &gt; 37 kW but ≤ 59 kW</v>
      </c>
      <c r="N2733" t="s">
        <v>17</v>
      </c>
      <c r="O2733" t="s">
        <v>17</v>
      </c>
      <c r="P2733" t="s">
        <v>17</v>
      </c>
      <c r="Q2733" t="s">
        <v>17</v>
      </c>
    </row>
    <row r="2734" spans="1:17" x14ac:dyDescent="0.45">
      <c r="A2734">
        <v>1211524</v>
      </c>
      <c r="B2734">
        <v>6</v>
      </c>
      <c r="C2734" s="2" t="s">
        <v>11104</v>
      </c>
      <c r="D2734">
        <v>2830</v>
      </c>
      <c r="E2734" t="s">
        <v>11105</v>
      </c>
      <c r="F2734" t="s">
        <v>11096</v>
      </c>
      <c r="G2734" t="s">
        <v>11106</v>
      </c>
      <c r="H2734" t="str">
        <f t="shared" si="1986"/>
        <v>Other agricultural tractors</v>
      </c>
      <c r="I2734" t="str">
        <f t="shared" si="1987"/>
        <v>Agricultural and forestry machinery</v>
      </c>
      <c r="J2734" t="str">
        <f t="shared" si="1988"/>
        <v>Agricultural and forestry machinery</v>
      </c>
      <c r="K2734" t="str">
        <f t="shared" si="1989"/>
        <v>Machinery and equipment n.e.c.</v>
      </c>
      <c r="L2734" t="str">
        <f t="shared" si="1990"/>
        <v>MANUFACTURED PRODUCTS</v>
      </c>
      <c r="M2734" t="str">
        <f t="shared" si="1991"/>
        <v>MANUFACTURED PRODUCTS - Machinery and equipment n.e.c. - Agricultural and forestry machinery - Agricultural and forestry machinery - Other agricultural tractors - Tractors, with an engine power &gt; 59 kW</v>
      </c>
      <c r="N2734" t="s">
        <v>17</v>
      </c>
      <c r="O2734" t="s">
        <v>17</v>
      </c>
      <c r="P2734" t="s">
        <v>17</v>
      </c>
      <c r="Q2734" t="s">
        <v>17</v>
      </c>
    </row>
    <row r="2735" spans="1:17" hidden="1" x14ac:dyDescent="0.45">
      <c r="A2735">
        <v>1211525</v>
      </c>
      <c r="B2735">
        <v>5</v>
      </c>
      <c r="C2735" t="s">
        <v>11107</v>
      </c>
      <c r="F2735" t="s">
        <v>1689</v>
      </c>
      <c r="G2735" t="s">
        <v>11108</v>
      </c>
      <c r="N2735" t="s">
        <v>17</v>
      </c>
      <c r="O2735" t="s">
        <v>17</v>
      </c>
      <c r="P2735" t="s">
        <v>17</v>
      </c>
      <c r="Q2735" t="s">
        <v>17</v>
      </c>
    </row>
    <row r="2736" spans="1:17" x14ac:dyDescent="0.45">
      <c r="A2736">
        <v>1211526</v>
      </c>
      <c r="B2736">
        <v>6</v>
      </c>
      <c r="C2736" s="2" t="s">
        <v>11109</v>
      </c>
      <c r="D2736">
        <v>2830</v>
      </c>
      <c r="E2736" t="s">
        <v>11110</v>
      </c>
      <c r="F2736" t="s">
        <v>11107</v>
      </c>
      <c r="G2736" t="s">
        <v>11111</v>
      </c>
      <c r="H2736" t="str">
        <f t="shared" ref="H2736:H2740" si="1992">VLOOKUP(F2736,$C$2:$G$5523,5,0)</f>
        <v>Soil machinery</v>
      </c>
      <c r="I2736" t="str">
        <f t="shared" ref="I2736:I2740" si="1993">VLOOKUP(VLOOKUP(F2736,$C$2:$G$5523,4,0),$C$2:$G$5523,5,0)</f>
        <v>Agricultural and forestry machinery</v>
      </c>
      <c r="J2736" t="str">
        <f t="shared" ref="J2736:J2740" si="1994">VLOOKUP(VLOOKUP(VLOOKUP(F2736,$C$2:$G$5523,4,0),$C$2:$G$5523,4,0),$C$2:$G$5523,5,0)</f>
        <v>Agricultural and forestry machinery</v>
      </c>
      <c r="K2736" t="str">
        <f t="shared" ref="K2736:K2740" si="1995">VLOOKUP(VLOOKUP(VLOOKUP(VLOOKUP(F2736,$C$2:$G$5523,4,0),$C$2:$G$5523,4,0),$C$2:$G$5523,4,0),$C$2:$G$5523,5,0)</f>
        <v>Machinery and equipment n.e.c.</v>
      </c>
      <c r="L2736" t="str">
        <f t="shared" ref="L2736:L2740" si="1996">VLOOKUP(VLOOKUP(VLOOKUP(VLOOKUP(VLOOKUP(F2736,$C$2:$G$5523,4,0),$C$2:$G$5523,4,0),$C$2:$G$5523,4,0),$C$2:$G$5523,4,0),$C$2:$G$5523,5,0)</f>
        <v>MANUFACTURED PRODUCTS</v>
      </c>
      <c r="M2736" t="str">
        <f t="shared" ref="M2736:M2740" si="1997">L2736&amp;" - "&amp;K2736&amp;" - "&amp;J2736&amp;" - "&amp;I2736&amp;" - "&amp;H2736&amp;" - "&amp;G2736</f>
        <v>MANUFACTURED PRODUCTS - Machinery and equipment n.e.c. - Agricultural and forestry machinery - Agricultural and forestry machinery - Soil machinery - Ploughs</v>
      </c>
      <c r="N2736" t="s">
        <v>17</v>
      </c>
      <c r="O2736" t="s">
        <v>17</v>
      </c>
      <c r="P2736" t="s">
        <v>17</v>
      </c>
      <c r="Q2736" t="s">
        <v>17</v>
      </c>
    </row>
    <row r="2737" spans="1:17" x14ac:dyDescent="0.45">
      <c r="A2737">
        <v>1211527</v>
      </c>
      <c r="B2737">
        <v>6</v>
      </c>
      <c r="C2737" s="2" t="s">
        <v>11112</v>
      </c>
      <c r="D2737">
        <v>2830</v>
      </c>
      <c r="E2737" t="s">
        <v>11113</v>
      </c>
      <c r="F2737" t="s">
        <v>11107</v>
      </c>
      <c r="G2737" t="s">
        <v>11114</v>
      </c>
      <c r="H2737" t="str">
        <f t="shared" si="1992"/>
        <v>Soil machinery</v>
      </c>
      <c r="I2737" t="str">
        <f t="shared" si="1993"/>
        <v>Agricultural and forestry machinery</v>
      </c>
      <c r="J2737" t="str">
        <f t="shared" si="1994"/>
        <v>Agricultural and forestry machinery</v>
      </c>
      <c r="K2737" t="str">
        <f t="shared" si="1995"/>
        <v>Machinery and equipment n.e.c.</v>
      </c>
      <c r="L2737" t="str">
        <f t="shared" si="1996"/>
        <v>MANUFACTURED PRODUCTS</v>
      </c>
      <c r="M2737" t="str">
        <f t="shared" si="1997"/>
        <v>MANUFACTURED PRODUCTS - Machinery and equipment n.e.c. - Agricultural and forestry machinery - Agricultural and forestry machinery - Soil machinery - Harrows, scarifiers, cultivators, weeders and hoes</v>
      </c>
      <c r="N2737" t="s">
        <v>17</v>
      </c>
      <c r="O2737" t="s">
        <v>17</v>
      </c>
      <c r="P2737" t="s">
        <v>17</v>
      </c>
      <c r="Q2737" t="s">
        <v>17</v>
      </c>
    </row>
    <row r="2738" spans="1:17" x14ac:dyDescent="0.45">
      <c r="A2738">
        <v>1211528</v>
      </c>
      <c r="B2738">
        <v>6</v>
      </c>
      <c r="C2738" s="2" t="s">
        <v>11115</v>
      </c>
      <c r="D2738">
        <v>2830</v>
      </c>
      <c r="E2738" t="s">
        <v>11116</v>
      </c>
      <c r="F2738" t="s">
        <v>11107</v>
      </c>
      <c r="G2738" t="s">
        <v>11117</v>
      </c>
      <c r="H2738" t="str">
        <f t="shared" si="1992"/>
        <v>Soil machinery</v>
      </c>
      <c r="I2738" t="str">
        <f t="shared" si="1993"/>
        <v>Agricultural and forestry machinery</v>
      </c>
      <c r="J2738" t="str">
        <f t="shared" si="1994"/>
        <v>Agricultural and forestry machinery</v>
      </c>
      <c r="K2738" t="str">
        <f t="shared" si="1995"/>
        <v>Machinery and equipment n.e.c.</v>
      </c>
      <c r="L2738" t="str">
        <f t="shared" si="1996"/>
        <v>MANUFACTURED PRODUCTS</v>
      </c>
      <c r="M2738" t="str">
        <f t="shared" si="1997"/>
        <v>MANUFACTURED PRODUCTS - Machinery and equipment n.e.c. - Agricultural and forestry machinery - Agricultural and forestry machinery - Soil machinery - Seeders, planters and transplanters</v>
      </c>
      <c r="N2738" t="s">
        <v>17</v>
      </c>
      <c r="O2738" t="s">
        <v>17</v>
      </c>
      <c r="P2738" t="s">
        <v>17</v>
      </c>
      <c r="Q2738" t="s">
        <v>17</v>
      </c>
    </row>
    <row r="2739" spans="1:17" x14ac:dyDescent="0.45">
      <c r="A2739">
        <v>1211529</v>
      </c>
      <c r="B2739">
        <v>6</v>
      </c>
      <c r="C2739" s="2" t="s">
        <v>11118</v>
      </c>
      <c r="D2739">
        <v>2830</v>
      </c>
      <c r="E2739" t="s">
        <v>11119</v>
      </c>
      <c r="F2739" t="s">
        <v>11107</v>
      </c>
      <c r="G2739" t="s">
        <v>11120</v>
      </c>
      <c r="H2739" t="str">
        <f t="shared" si="1992"/>
        <v>Soil machinery</v>
      </c>
      <c r="I2739" t="str">
        <f t="shared" si="1993"/>
        <v>Agricultural and forestry machinery</v>
      </c>
      <c r="J2739" t="str">
        <f t="shared" si="1994"/>
        <v>Agricultural and forestry machinery</v>
      </c>
      <c r="K2739" t="str">
        <f t="shared" si="1995"/>
        <v>Machinery and equipment n.e.c.</v>
      </c>
      <c r="L2739" t="str">
        <f t="shared" si="1996"/>
        <v>MANUFACTURED PRODUCTS</v>
      </c>
      <c r="M2739" t="str">
        <f t="shared" si="1997"/>
        <v>MANUFACTURED PRODUCTS - Machinery and equipment n.e.c. - Agricultural and forestry machinery - Agricultural and forestry machinery - Soil machinery - Manure spreaders and fertiliser distributors</v>
      </c>
      <c r="N2739" t="s">
        <v>17</v>
      </c>
      <c r="O2739" t="s">
        <v>17</v>
      </c>
      <c r="P2739" t="s">
        <v>17</v>
      </c>
      <c r="Q2739" t="s">
        <v>17</v>
      </c>
    </row>
    <row r="2740" spans="1:17" x14ac:dyDescent="0.45">
      <c r="A2740">
        <v>1211530</v>
      </c>
      <c r="B2740">
        <v>6</v>
      </c>
      <c r="C2740" s="2" t="s">
        <v>11121</v>
      </c>
      <c r="D2740">
        <v>2830</v>
      </c>
      <c r="E2740" t="s">
        <v>11122</v>
      </c>
      <c r="F2740" t="s">
        <v>11107</v>
      </c>
      <c r="G2740" t="s">
        <v>11123</v>
      </c>
      <c r="H2740" t="str">
        <f t="shared" si="1992"/>
        <v>Soil machinery</v>
      </c>
      <c r="I2740" t="str">
        <f t="shared" si="1993"/>
        <v>Agricultural and forestry machinery</v>
      </c>
      <c r="J2740" t="str">
        <f t="shared" si="1994"/>
        <v>Agricultural and forestry machinery</v>
      </c>
      <c r="K2740" t="str">
        <f t="shared" si="1995"/>
        <v>Machinery and equipment n.e.c.</v>
      </c>
      <c r="L2740" t="str">
        <f t="shared" si="1996"/>
        <v>MANUFACTURED PRODUCTS</v>
      </c>
      <c r="M2740" t="str">
        <f t="shared" si="1997"/>
        <v>MANUFACTURED PRODUCTS - Machinery and equipment n.e.c. - Agricultural and forestry machinery - Agricultural and forestry machinery - Soil machinery - Other soil machinery</v>
      </c>
      <c r="N2740" t="s">
        <v>17</v>
      </c>
      <c r="O2740" t="s">
        <v>17</v>
      </c>
      <c r="P2740" t="s">
        <v>17</v>
      </c>
      <c r="Q2740" t="s">
        <v>17</v>
      </c>
    </row>
    <row r="2741" spans="1:17" hidden="1" x14ac:dyDescent="0.45">
      <c r="A2741">
        <v>1211531</v>
      </c>
      <c r="B2741">
        <v>5</v>
      </c>
      <c r="C2741" t="s">
        <v>11124</v>
      </c>
      <c r="F2741" t="s">
        <v>1689</v>
      </c>
      <c r="G2741" t="s">
        <v>11125</v>
      </c>
      <c r="N2741" t="s">
        <v>17</v>
      </c>
      <c r="O2741" t="s">
        <v>17</v>
      </c>
      <c r="P2741" t="s">
        <v>17</v>
      </c>
      <c r="Q2741" t="s">
        <v>17</v>
      </c>
    </row>
    <row r="2742" spans="1:17" x14ac:dyDescent="0.45">
      <c r="A2742">
        <v>1211532</v>
      </c>
      <c r="B2742">
        <v>6</v>
      </c>
      <c r="C2742" s="2" t="s">
        <v>11126</v>
      </c>
      <c r="D2742">
        <v>2830</v>
      </c>
      <c r="E2742" t="s">
        <v>11127</v>
      </c>
      <c r="F2742" t="s">
        <v>11124</v>
      </c>
      <c r="G2742" t="s">
        <v>11125</v>
      </c>
      <c r="H2742" t="str">
        <f>VLOOKUP(F2742,$C$2:$G$5523,5,0)</f>
        <v>Mowers for lawns, parks or sports grounds</v>
      </c>
      <c r="I2742" t="str">
        <f>VLOOKUP(VLOOKUP(F2742,$C$2:$G$5523,4,0),$C$2:$G$5523,5,0)</f>
        <v>Agricultural and forestry machinery</v>
      </c>
      <c r="J2742" t="str">
        <f>VLOOKUP(VLOOKUP(VLOOKUP(F2742,$C$2:$G$5523,4,0),$C$2:$G$5523,4,0),$C$2:$G$5523,5,0)</f>
        <v>Agricultural and forestry machinery</v>
      </c>
      <c r="K2742" t="str">
        <f>VLOOKUP(VLOOKUP(VLOOKUP(VLOOKUP(F2742,$C$2:$G$5523,4,0),$C$2:$G$5523,4,0),$C$2:$G$5523,4,0),$C$2:$G$5523,5,0)</f>
        <v>Machinery and equipment n.e.c.</v>
      </c>
      <c r="L2742" t="str">
        <f>VLOOKUP(VLOOKUP(VLOOKUP(VLOOKUP(VLOOKUP(F2742,$C$2:$G$5523,4,0),$C$2:$G$5523,4,0),$C$2:$G$5523,4,0),$C$2:$G$5523,4,0),$C$2:$G$5523,5,0)</f>
        <v>MANUFACTURED PRODUCTS</v>
      </c>
      <c r="M2742" t="str">
        <f>L2742&amp;" - "&amp;K2742&amp;" - "&amp;J2742&amp;" - "&amp;I2742&amp;" - "&amp;H2742&amp;" - "&amp;G2742</f>
        <v>MANUFACTURED PRODUCTS - Machinery and equipment n.e.c. - Agricultural and forestry machinery - Agricultural and forestry machinery - Mowers for lawns, parks or sports grounds - Mowers for lawns, parks or sports grounds</v>
      </c>
      <c r="N2742" t="s">
        <v>17</v>
      </c>
      <c r="O2742" t="s">
        <v>17</v>
      </c>
      <c r="P2742" t="s">
        <v>17</v>
      </c>
      <c r="Q2742" t="s">
        <v>17</v>
      </c>
    </row>
    <row r="2743" spans="1:17" hidden="1" x14ac:dyDescent="0.45">
      <c r="A2743">
        <v>1211533</v>
      </c>
      <c r="B2743">
        <v>5</v>
      </c>
      <c r="C2743" t="s">
        <v>11128</v>
      </c>
      <c r="F2743" t="s">
        <v>1689</v>
      </c>
      <c r="G2743" t="s">
        <v>11129</v>
      </c>
      <c r="N2743" t="s">
        <v>17</v>
      </c>
      <c r="O2743" t="s">
        <v>17</v>
      </c>
      <c r="P2743" t="s">
        <v>17</v>
      </c>
      <c r="Q2743" t="s">
        <v>17</v>
      </c>
    </row>
    <row r="2744" spans="1:17" x14ac:dyDescent="0.45">
      <c r="A2744">
        <v>1211534</v>
      </c>
      <c r="B2744">
        <v>6</v>
      </c>
      <c r="C2744" s="2" t="s">
        <v>11130</v>
      </c>
      <c r="D2744">
        <v>2830</v>
      </c>
      <c r="E2744" t="s">
        <v>11131</v>
      </c>
      <c r="F2744" t="s">
        <v>11128</v>
      </c>
      <c r="G2744" t="s">
        <v>11132</v>
      </c>
      <c r="H2744" t="str">
        <f t="shared" ref="H2744:H2748" si="1998">VLOOKUP(F2744,$C$2:$G$5523,5,0)</f>
        <v>Harvesting machinery</v>
      </c>
      <c r="I2744" t="str">
        <f t="shared" ref="I2744:I2748" si="1999">VLOOKUP(VLOOKUP(F2744,$C$2:$G$5523,4,0),$C$2:$G$5523,5,0)</f>
        <v>Agricultural and forestry machinery</v>
      </c>
      <c r="J2744" t="str">
        <f t="shared" ref="J2744:J2748" si="2000">VLOOKUP(VLOOKUP(VLOOKUP(F2744,$C$2:$G$5523,4,0),$C$2:$G$5523,4,0),$C$2:$G$5523,5,0)</f>
        <v>Agricultural and forestry machinery</v>
      </c>
      <c r="K2744" t="str">
        <f t="shared" ref="K2744:K2748" si="2001">VLOOKUP(VLOOKUP(VLOOKUP(VLOOKUP(F2744,$C$2:$G$5523,4,0),$C$2:$G$5523,4,0),$C$2:$G$5523,4,0),$C$2:$G$5523,5,0)</f>
        <v>Machinery and equipment n.e.c.</v>
      </c>
      <c r="L2744" t="str">
        <f t="shared" ref="L2744:L2748" si="2002">VLOOKUP(VLOOKUP(VLOOKUP(VLOOKUP(VLOOKUP(F2744,$C$2:$G$5523,4,0),$C$2:$G$5523,4,0),$C$2:$G$5523,4,0),$C$2:$G$5523,4,0),$C$2:$G$5523,5,0)</f>
        <v>MANUFACTURED PRODUCTS</v>
      </c>
      <c r="M2744" t="str">
        <f t="shared" ref="M2744:M2748" si="2003">L2744&amp;" - "&amp;K2744&amp;" - "&amp;J2744&amp;" - "&amp;I2744&amp;" - "&amp;H2744&amp;" - "&amp;G2744</f>
        <v>MANUFACTURED PRODUCTS - Machinery and equipment n.e.c. - Agricultural and forestry machinery - Agricultural and forestry machinery - Harvesting machinery - Mowers (including cutter bars for tractor mounting) n.e.c.</v>
      </c>
      <c r="N2744" t="s">
        <v>17</v>
      </c>
      <c r="O2744" t="s">
        <v>11133</v>
      </c>
      <c r="P2744" t="s">
        <v>17</v>
      </c>
      <c r="Q2744" t="s">
        <v>17</v>
      </c>
    </row>
    <row r="2745" spans="1:17" x14ac:dyDescent="0.45">
      <c r="A2745">
        <v>1211535</v>
      </c>
      <c r="B2745">
        <v>6</v>
      </c>
      <c r="C2745" s="2" t="s">
        <v>11134</v>
      </c>
      <c r="D2745">
        <v>2830</v>
      </c>
      <c r="E2745" t="s">
        <v>11135</v>
      </c>
      <c r="F2745" t="s">
        <v>11128</v>
      </c>
      <c r="G2745" t="s">
        <v>11136</v>
      </c>
      <c r="H2745" t="str">
        <f t="shared" si="1998"/>
        <v>Harvesting machinery</v>
      </c>
      <c r="I2745" t="str">
        <f t="shared" si="1999"/>
        <v>Agricultural and forestry machinery</v>
      </c>
      <c r="J2745" t="str">
        <f t="shared" si="2000"/>
        <v>Agricultural and forestry machinery</v>
      </c>
      <c r="K2745" t="str">
        <f t="shared" si="2001"/>
        <v>Machinery and equipment n.e.c.</v>
      </c>
      <c r="L2745" t="str">
        <f t="shared" si="2002"/>
        <v>MANUFACTURED PRODUCTS</v>
      </c>
      <c r="M2745" t="str">
        <f t="shared" si="2003"/>
        <v>MANUFACTURED PRODUCTS - Machinery and equipment n.e.c. - Agricultural and forestry machinery - Agricultural and forestry machinery - Harvesting machinery - Hay-making machinery</v>
      </c>
      <c r="N2745" t="s">
        <v>17</v>
      </c>
      <c r="O2745" t="s">
        <v>17</v>
      </c>
      <c r="P2745" t="s">
        <v>17</v>
      </c>
      <c r="Q2745" t="s">
        <v>17</v>
      </c>
    </row>
    <row r="2746" spans="1:17" x14ac:dyDescent="0.45">
      <c r="A2746">
        <v>1211536</v>
      </c>
      <c r="B2746">
        <v>6</v>
      </c>
      <c r="C2746" s="2" t="s">
        <v>11137</v>
      </c>
      <c r="D2746">
        <v>2830</v>
      </c>
      <c r="E2746" t="s">
        <v>11138</v>
      </c>
      <c r="F2746" t="s">
        <v>11128</v>
      </c>
      <c r="G2746" t="s">
        <v>11139</v>
      </c>
      <c r="H2746" t="str">
        <f t="shared" si="1998"/>
        <v>Harvesting machinery</v>
      </c>
      <c r="I2746" t="str">
        <f t="shared" si="1999"/>
        <v>Agricultural and forestry machinery</v>
      </c>
      <c r="J2746" t="str">
        <f t="shared" si="2000"/>
        <v>Agricultural and forestry machinery</v>
      </c>
      <c r="K2746" t="str">
        <f t="shared" si="2001"/>
        <v>Machinery and equipment n.e.c.</v>
      </c>
      <c r="L2746" t="str">
        <f t="shared" si="2002"/>
        <v>MANUFACTURED PRODUCTS</v>
      </c>
      <c r="M2746" t="str">
        <f t="shared" si="2003"/>
        <v>MANUFACTURED PRODUCTS - Machinery and equipment n.e.c. - Agricultural and forestry machinery - Agricultural and forestry machinery - Harvesting machinery - Straw or fodder balers, including pick-up balers</v>
      </c>
      <c r="N2746" t="s">
        <v>17</v>
      </c>
      <c r="O2746" t="s">
        <v>11140</v>
      </c>
      <c r="P2746" t="s">
        <v>17</v>
      </c>
      <c r="Q2746" t="s">
        <v>17</v>
      </c>
    </row>
    <row r="2747" spans="1:17" x14ac:dyDescent="0.45">
      <c r="A2747">
        <v>1211537</v>
      </c>
      <c r="B2747">
        <v>6</v>
      </c>
      <c r="C2747" s="2" t="s">
        <v>11141</v>
      </c>
      <c r="D2747">
        <v>2830</v>
      </c>
      <c r="E2747" t="s">
        <v>11142</v>
      </c>
      <c r="F2747" t="s">
        <v>11128</v>
      </c>
      <c r="G2747" t="s">
        <v>11143</v>
      </c>
      <c r="H2747" t="str">
        <f t="shared" si="1998"/>
        <v>Harvesting machinery</v>
      </c>
      <c r="I2747" t="str">
        <f t="shared" si="1999"/>
        <v>Agricultural and forestry machinery</v>
      </c>
      <c r="J2747" t="str">
        <f t="shared" si="2000"/>
        <v>Agricultural and forestry machinery</v>
      </c>
      <c r="K2747" t="str">
        <f t="shared" si="2001"/>
        <v>Machinery and equipment n.e.c.</v>
      </c>
      <c r="L2747" t="str">
        <f t="shared" si="2002"/>
        <v>MANUFACTURED PRODUCTS</v>
      </c>
      <c r="M2747" t="str">
        <f t="shared" si="2003"/>
        <v>MANUFACTURED PRODUCTS - Machinery and equipment n.e.c. - Agricultural and forestry machinery - Agricultural and forestry machinery - Harvesting machinery - Root or tuber harvesting machines</v>
      </c>
      <c r="N2747" t="s">
        <v>17</v>
      </c>
      <c r="O2747" t="s">
        <v>17</v>
      </c>
      <c r="P2747" t="s">
        <v>17</v>
      </c>
      <c r="Q2747" t="s">
        <v>17</v>
      </c>
    </row>
    <row r="2748" spans="1:17" x14ac:dyDescent="0.45">
      <c r="A2748">
        <v>1211538</v>
      </c>
      <c r="B2748">
        <v>6</v>
      </c>
      <c r="C2748" s="2" t="s">
        <v>11144</v>
      </c>
      <c r="D2748">
        <v>2830</v>
      </c>
      <c r="E2748" t="s">
        <v>11145</v>
      </c>
      <c r="F2748" t="s">
        <v>11128</v>
      </c>
      <c r="G2748" t="s">
        <v>11146</v>
      </c>
      <c r="H2748" t="str">
        <f t="shared" si="1998"/>
        <v>Harvesting machinery</v>
      </c>
      <c r="I2748" t="str">
        <f t="shared" si="1999"/>
        <v>Agricultural and forestry machinery</v>
      </c>
      <c r="J2748" t="str">
        <f t="shared" si="2000"/>
        <v>Agricultural and forestry machinery</v>
      </c>
      <c r="K2748" t="str">
        <f t="shared" si="2001"/>
        <v>Machinery and equipment n.e.c.</v>
      </c>
      <c r="L2748" t="str">
        <f t="shared" si="2002"/>
        <v>MANUFACTURED PRODUCTS</v>
      </c>
      <c r="M2748" t="str">
        <f t="shared" si="2003"/>
        <v>MANUFACTURED PRODUCTS - Machinery and equipment n.e.c. - Agricultural and forestry machinery - Agricultural and forestry machinery - Harvesting machinery - Harvesting and threshing machinery n.e.c.</v>
      </c>
      <c r="N2748" t="s">
        <v>17</v>
      </c>
      <c r="O2748" t="s">
        <v>17</v>
      </c>
      <c r="P2748" t="s">
        <v>17</v>
      </c>
      <c r="Q2748" t="s">
        <v>17</v>
      </c>
    </row>
    <row r="2749" spans="1:17" hidden="1" x14ac:dyDescent="0.45">
      <c r="A2749">
        <v>1211539</v>
      </c>
      <c r="B2749">
        <v>5</v>
      </c>
      <c r="C2749" t="s">
        <v>11147</v>
      </c>
      <c r="F2749" t="s">
        <v>1689</v>
      </c>
      <c r="G2749" t="s">
        <v>11148</v>
      </c>
      <c r="N2749" t="s">
        <v>17</v>
      </c>
      <c r="O2749" t="s">
        <v>17</v>
      </c>
      <c r="P2749" t="s">
        <v>17</v>
      </c>
      <c r="Q2749" t="s">
        <v>17</v>
      </c>
    </row>
    <row r="2750" spans="1:17" x14ac:dyDescent="0.45">
      <c r="A2750">
        <v>1211540</v>
      </c>
      <c r="B2750">
        <v>6</v>
      </c>
      <c r="C2750" s="2" t="s">
        <v>11149</v>
      </c>
      <c r="D2750">
        <v>2830</v>
      </c>
      <c r="E2750" t="s">
        <v>11150</v>
      </c>
      <c r="F2750" t="s">
        <v>11147</v>
      </c>
      <c r="G2750" t="s">
        <v>11148</v>
      </c>
      <c r="H2750" t="str">
        <f>VLOOKUP(F2750,$C$2:$G$5523,5,0)</f>
        <v>Machinery for projecting, dispersing or spraying liquids or powders for agriculture or horticulture</v>
      </c>
      <c r="I2750" t="str">
        <f>VLOOKUP(VLOOKUP(F2750,$C$2:$G$5523,4,0),$C$2:$G$5523,5,0)</f>
        <v>Agricultural and forestry machinery</v>
      </c>
      <c r="J2750" t="str">
        <f>VLOOKUP(VLOOKUP(VLOOKUP(F2750,$C$2:$G$5523,4,0),$C$2:$G$5523,4,0),$C$2:$G$5523,5,0)</f>
        <v>Agricultural and forestry machinery</v>
      </c>
      <c r="K2750" t="str">
        <f>VLOOKUP(VLOOKUP(VLOOKUP(VLOOKUP(F2750,$C$2:$G$5523,4,0),$C$2:$G$5523,4,0),$C$2:$G$5523,4,0),$C$2:$G$5523,5,0)</f>
        <v>Machinery and equipment n.e.c.</v>
      </c>
      <c r="L2750" t="str">
        <f>VLOOKUP(VLOOKUP(VLOOKUP(VLOOKUP(VLOOKUP(F2750,$C$2:$G$5523,4,0),$C$2:$G$5523,4,0),$C$2:$G$5523,4,0),$C$2:$G$5523,4,0),$C$2:$G$5523,5,0)</f>
        <v>MANUFACTURED PRODUCTS</v>
      </c>
      <c r="M2750" t="str">
        <f>L2750&amp;" - "&amp;K2750&amp;" - "&amp;J2750&amp;" - "&amp;I2750&amp;" - "&amp;H2750&amp;" - "&amp;G2750</f>
        <v>MANUFACTURED PRODUCTS - Machinery and equipment n.e.c. - Agricultural and forestry machinery - Agricultural and forestry machinery - Machinery for projecting, dispersing or spraying liquids or powders for agriculture or horticulture - Machinery for projecting, dispersing or spraying liquids or powders for agriculture or horticulture</v>
      </c>
      <c r="N2750" t="s">
        <v>17</v>
      </c>
      <c r="O2750" t="s">
        <v>17</v>
      </c>
      <c r="P2750" t="s">
        <v>17</v>
      </c>
      <c r="Q2750" t="s">
        <v>17</v>
      </c>
    </row>
    <row r="2751" spans="1:17" hidden="1" x14ac:dyDescent="0.45">
      <c r="A2751">
        <v>1211541</v>
      </c>
      <c r="B2751">
        <v>5</v>
      </c>
      <c r="C2751" t="s">
        <v>11151</v>
      </c>
      <c r="F2751" t="s">
        <v>1689</v>
      </c>
      <c r="G2751" t="s">
        <v>11152</v>
      </c>
      <c r="N2751" t="s">
        <v>17</v>
      </c>
      <c r="O2751" t="s">
        <v>17</v>
      </c>
      <c r="P2751" t="s">
        <v>17</v>
      </c>
      <c r="Q2751" t="s">
        <v>17</v>
      </c>
    </row>
    <row r="2752" spans="1:17" x14ac:dyDescent="0.45">
      <c r="A2752">
        <v>1211542</v>
      </c>
      <c r="B2752">
        <v>6</v>
      </c>
      <c r="C2752" s="2" t="s">
        <v>11153</v>
      </c>
      <c r="D2752">
        <v>2830</v>
      </c>
      <c r="E2752" t="s">
        <v>11154</v>
      </c>
      <c r="F2752" t="s">
        <v>11151</v>
      </c>
      <c r="G2752" t="s">
        <v>11152</v>
      </c>
      <c r="H2752" t="str">
        <f>VLOOKUP(F2752,$C$2:$G$5523,5,0)</f>
        <v>Self-loading or unloading trailers and semi-trailers for agriculture</v>
      </c>
      <c r="I2752" t="str">
        <f>VLOOKUP(VLOOKUP(F2752,$C$2:$G$5523,4,0),$C$2:$G$5523,5,0)</f>
        <v>Agricultural and forestry machinery</v>
      </c>
      <c r="J2752" t="str">
        <f>VLOOKUP(VLOOKUP(VLOOKUP(F2752,$C$2:$G$5523,4,0),$C$2:$G$5523,4,0),$C$2:$G$5523,5,0)</f>
        <v>Agricultural and forestry machinery</v>
      </c>
      <c r="K2752" t="str">
        <f>VLOOKUP(VLOOKUP(VLOOKUP(VLOOKUP(F2752,$C$2:$G$5523,4,0),$C$2:$G$5523,4,0),$C$2:$G$5523,4,0),$C$2:$G$5523,5,0)</f>
        <v>Machinery and equipment n.e.c.</v>
      </c>
      <c r="L2752" t="str">
        <f>VLOOKUP(VLOOKUP(VLOOKUP(VLOOKUP(VLOOKUP(F2752,$C$2:$G$5523,4,0),$C$2:$G$5523,4,0),$C$2:$G$5523,4,0),$C$2:$G$5523,4,0),$C$2:$G$5523,5,0)</f>
        <v>MANUFACTURED PRODUCTS</v>
      </c>
      <c r="M2752" t="str">
        <f>L2752&amp;" - "&amp;K2752&amp;" - "&amp;J2752&amp;" - "&amp;I2752&amp;" - "&amp;H2752&amp;" - "&amp;G2752</f>
        <v>MANUFACTURED PRODUCTS - Machinery and equipment n.e.c. - Agricultural and forestry machinery - Agricultural and forestry machinery - Self-loading or unloading trailers and semi-trailers for agriculture - Self-loading or unloading trailers and semi-trailers for agriculture</v>
      </c>
      <c r="N2752" t="s">
        <v>17</v>
      </c>
      <c r="O2752" t="s">
        <v>17</v>
      </c>
      <c r="P2752" t="s">
        <v>17</v>
      </c>
      <c r="Q2752" t="s">
        <v>17</v>
      </c>
    </row>
    <row r="2753" spans="1:17" hidden="1" x14ac:dyDescent="0.45">
      <c r="A2753">
        <v>1211543</v>
      </c>
      <c r="B2753">
        <v>5</v>
      </c>
      <c r="C2753" t="s">
        <v>11155</v>
      </c>
      <c r="F2753" t="s">
        <v>1689</v>
      </c>
      <c r="G2753" t="s">
        <v>11156</v>
      </c>
      <c r="N2753" t="s">
        <v>17</v>
      </c>
      <c r="O2753" t="s">
        <v>17</v>
      </c>
      <c r="P2753" t="s">
        <v>17</v>
      </c>
      <c r="Q2753" t="s">
        <v>17</v>
      </c>
    </row>
    <row r="2754" spans="1:17" x14ac:dyDescent="0.45">
      <c r="A2754">
        <v>1211544</v>
      </c>
      <c r="B2754">
        <v>6</v>
      </c>
      <c r="C2754" s="2" t="s">
        <v>11157</v>
      </c>
      <c r="D2754">
        <v>2830</v>
      </c>
      <c r="E2754" t="s">
        <v>11158</v>
      </c>
      <c r="F2754" t="s">
        <v>11155</v>
      </c>
      <c r="G2754" t="s">
        <v>11159</v>
      </c>
      <c r="H2754" t="str">
        <f t="shared" ref="H2754:H2759" si="2004">VLOOKUP(F2754,$C$2:$G$5523,5,0)</f>
        <v>Other agricultural machinery</v>
      </c>
      <c r="I2754" t="str">
        <f t="shared" ref="I2754:I2759" si="2005">VLOOKUP(VLOOKUP(F2754,$C$2:$G$5523,4,0),$C$2:$G$5523,5,0)</f>
        <v>Agricultural and forestry machinery</v>
      </c>
      <c r="J2754" t="str">
        <f t="shared" ref="J2754:J2759" si="2006">VLOOKUP(VLOOKUP(VLOOKUP(F2754,$C$2:$G$5523,4,0),$C$2:$G$5523,4,0),$C$2:$G$5523,5,0)</f>
        <v>Agricultural and forestry machinery</v>
      </c>
      <c r="K2754" t="str">
        <f t="shared" ref="K2754:K2759" si="2007">VLOOKUP(VLOOKUP(VLOOKUP(VLOOKUP(F2754,$C$2:$G$5523,4,0),$C$2:$G$5523,4,0),$C$2:$G$5523,4,0),$C$2:$G$5523,5,0)</f>
        <v>Machinery and equipment n.e.c.</v>
      </c>
      <c r="L2754" t="str">
        <f t="shared" ref="L2754:L2759" si="2008">VLOOKUP(VLOOKUP(VLOOKUP(VLOOKUP(VLOOKUP(F2754,$C$2:$G$5523,4,0),$C$2:$G$5523,4,0),$C$2:$G$5523,4,0),$C$2:$G$5523,4,0),$C$2:$G$5523,5,0)</f>
        <v>MANUFACTURED PRODUCTS</v>
      </c>
      <c r="M2754" t="str">
        <f t="shared" ref="M2754:M2759" si="2009">L2754&amp;" - "&amp;K2754&amp;" - "&amp;J2754&amp;" - "&amp;I2754&amp;" - "&amp;H2754&amp;" - "&amp;G2754</f>
        <v>MANUFACTURED PRODUCTS - Machinery and equipment n.e.c. - Agricultural and forestry machinery - Agricultural and forestry machinery - Other agricultural machinery - Machines for cleaning, sorting or grading eggs, fruit or other agricultural produce, except seed, grain or dried leguminous vegetables</v>
      </c>
      <c r="N2754" t="s">
        <v>17</v>
      </c>
      <c r="O2754" t="s">
        <v>17</v>
      </c>
      <c r="P2754" t="s">
        <v>17</v>
      </c>
      <c r="Q2754" t="s">
        <v>11160</v>
      </c>
    </row>
    <row r="2755" spans="1:17" x14ac:dyDescent="0.45">
      <c r="A2755">
        <v>1211545</v>
      </c>
      <c r="B2755">
        <v>6</v>
      </c>
      <c r="C2755" s="2" t="s">
        <v>11161</v>
      </c>
      <c r="D2755">
        <v>2830</v>
      </c>
      <c r="E2755" t="s">
        <v>11162</v>
      </c>
      <c r="F2755" t="s">
        <v>11155</v>
      </c>
      <c r="G2755" t="s">
        <v>11163</v>
      </c>
      <c r="H2755" t="str">
        <f t="shared" si="2004"/>
        <v>Other agricultural machinery</v>
      </c>
      <c r="I2755" t="str">
        <f t="shared" si="2005"/>
        <v>Agricultural and forestry machinery</v>
      </c>
      <c r="J2755" t="str">
        <f t="shared" si="2006"/>
        <v>Agricultural and forestry machinery</v>
      </c>
      <c r="K2755" t="str">
        <f t="shared" si="2007"/>
        <v>Machinery and equipment n.e.c.</v>
      </c>
      <c r="L2755" t="str">
        <f t="shared" si="2008"/>
        <v>MANUFACTURED PRODUCTS</v>
      </c>
      <c r="M2755" t="str">
        <f t="shared" si="2009"/>
        <v>MANUFACTURED PRODUCTS - Machinery and equipment n.e.c. - Agricultural and forestry machinery - Agricultural and forestry machinery - Other agricultural machinery - Milking machines</v>
      </c>
      <c r="N2755" t="s">
        <v>17</v>
      </c>
      <c r="O2755" t="s">
        <v>17</v>
      </c>
      <c r="P2755" t="s">
        <v>17</v>
      </c>
      <c r="Q2755" t="s">
        <v>17</v>
      </c>
    </row>
    <row r="2756" spans="1:17" x14ac:dyDescent="0.45">
      <c r="A2756">
        <v>1211546</v>
      </c>
      <c r="B2756">
        <v>6</v>
      </c>
      <c r="C2756" s="2" t="s">
        <v>11164</v>
      </c>
      <c r="D2756">
        <v>2830</v>
      </c>
      <c r="E2756" t="s">
        <v>11165</v>
      </c>
      <c r="F2756" t="s">
        <v>11155</v>
      </c>
      <c r="G2756" t="s">
        <v>11166</v>
      </c>
      <c r="H2756" t="str">
        <f t="shared" si="2004"/>
        <v>Other agricultural machinery</v>
      </c>
      <c r="I2756" t="str">
        <f t="shared" si="2005"/>
        <v>Agricultural and forestry machinery</v>
      </c>
      <c r="J2756" t="str">
        <f t="shared" si="2006"/>
        <v>Agricultural and forestry machinery</v>
      </c>
      <c r="K2756" t="str">
        <f t="shared" si="2007"/>
        <v>Machinery and equipment n.e.c.</v>
      </c>
      <c r="L2756" t="str">
        <f t="shared" si="2008"/>
        <v>MANUFACTURED PRODUCTS</v>
      </c>
      <c r="M2756" t="str">
        <f t="shared" si="2009"/>
        <v>MANUFACTURED PRODUCTS - Machinery and equipment n.e.c. - Agricultural and forestry machinery - Agricultural and forestry machinery - Other agricultural machinery - Machinery for preparing animal feeding stuffs</v>
      </c>
      <c r="N2756" t="s">
        <v>17</v>
      </c>
      <c r="O2756" t="s">
        <v>17</v>
      </c>
      <c r="P2756" t="s">
        <v>17</v>
      </c>
      <c r="Q2756" t="s">
        <v>17</v>
      </c>
    </row>
    <row r="2757" spans="1:17" x14ac:dyDescent="0.45">
      <c r="A2757">
        <v>1211547</v>
      </c>
      <c r="B2757">
        <v>6</v>
      </c>
      <c r="C2757" s="2" t="s">
        <v>11167</v>
      </c>
      <c r="D2757">
        <v>2830</v>
      </c>
      <c r="E2757" t="s">
        <v>11168</v>
      </c>
      <c r="F2757" t="s">
        <v>11155</v>
      </c>
      <c r="G2757" t="s">
        <v>11169</v>
      </c>
      <c r="H2757" t="str">
        <f t="shared" si="2004"/>
        <v>Other agricultural machinery</v>
      </c>
      <c r="I2757" t="str">
        <f t="shared" si="2005"/>
        <v>Agricultural and forestry machinery</v>
      </c>
      <c r="J2757" t="str">
        <f t="shared" si="2006"/>
        <v>Agricultural and forestry machinery</v>
      </c>
      <c r="K2757" t="str">
        <f t="shared" si="2007"/>
        <v>Machinery and equipment n.e.c.</v>
      </c>
      <c r="L2757" t="str">
        <f t="shared" si="2008"/>
        <v>MANUFACTURED PRODUCTS</v>
      </c>
      <c r="M2757" t="str">
        <f t="shared" si="2009"/>
        <v>MANUFACTURED PRODUCTS - Machinery and equipment n.e.c. - Agricultural and forestry machinery - Agricultural and forestry machinery - Other agricultural machinery - Poultry incubators and brooders</v>
      </c>
      <c r="N2757" t="s">
        <v>17</v>
      </c>
      <c r="O2757" t="s">
        <v>17</v>
      </c>
      <c r="P2757" t="s">
        <v>17</v>
      </c>
      <c r="Q2757" t="s">
        <v>17</v>
      </c>
    </row>
    <row r="2758" spans="1:17" x14ac:dyDescent="0.45">
      <c r="A2758">
        <v>1211548</v>
      </c>
      <c r="B2758">
        <v>6</v>
      </c>
      <c r="C2758" s="2" t="s">
        <v>11170</v>
      </c>
      <c r="D2758">
        <v>2830</v>
      </c>
      <c r="E2758" t="s">
        <v>11171</v>
      </c>
      <c r="F2758" t="s">
        <v>11155</v>
      </c>
      <c r="G2758" t="s">
        <v>11172</v>
      </c>
      <c r="H2758" t="str">
        <f t="shared" si="2004"/>
        <v>Other agricultural machinery</v>
      </c>
      <c r="I2758" t="str">
        <f t="shared" si="2005"/>
        <v>Agricultural and forestry machinery</v>
      </c>
      <c r="J2758" t="str">
        <f t="shared" si="2006"/>
        <v>Agricultural and forestry machinery</v>
      </c>
      <c r="K2758" t="str">
        <f t="shared" si="2007"/>
        <v>Machinery and equipment n.e.c.</v>
      </c>
      <c r="L2758" t="str">
        <f t="shared" si="2008"/>
        <v>MANUFACTURED PRODUCTS</v>
      </c>
      <c r="M2758" t="str">
        <f t="shared" si="2009"/>
        <v>MANUFACTURED PRODUCTS - Machinery and equipment n.e.c. - Agricultural and forestry machinery - Agricultural and forestry machinery - Other agricultural machinery - Poultry keeping machinery</v>
      </c>
      <c r="N2758" t="s">
        <v>17</v>
      </c>
      <c r="O2758" t="s">
        <v>17</v>
      </c>
      <c r="P2758" t="s">
        <v>17</v>
      </c>
      <c r="Q2758" t="s">
        <v>17</v>
      </c>
    </row>
    <row r="2759" spans="1:17" x14ac:dyDescent="0.45">
      <c r="A2759">
        <v>1211549</v>
      </c>
      <c r="B2759">
        <v>6</v>
      </c>
      <c r="C2759" s="2" t="s">
        <v>11173</v>
      </c>
      <c r="D2759">
        <v>2830</v>
      </c>
      <c r="E2759" t="s">
        <v>11174</v>
      </c>
      <c r="F2759" t="s">
        <v>11155</v>
      </c>
      <c r="G2759" t="s">
        <v>11175</v>
      </c>
      <c r="H2759" t="str">
        <f t="shared" si="2004"/>
        <v>Other agricultural machinery</v>
      </c>
      <c r="I2759" t="str">
        <f t="shared" si="2005"/>
        <v>Agricultural and forestry machinery</v>
      </c>
      <c r="J2759" t="str">
        <f t="shared" si="2006"/>
        <v>Agricultural and forestry machinery</v>
      </c>
      <c r="K2759" t="str">
        <f t="shared" si="2007"/>
        <v>Machinery and equipment n.e.c.</v>
      </c>
      <c r="L2759" t="str">
        <f t="shared" si="2008"/>
        <v>MANUFACTURED PRODUCTS</v>
      </c>
      <c r="M2759" t="str">
        <f t="shared" si="2009"/>
        <v>MANUFACTURED PRODUCTS - Machinery and equipment n.e.c. - Agricultural and forestry machinery - Agricultural and forestry machinery - Other agricultural machinery - Agricultural, horticultural, forestry, poultry- or bee-keeping machinery n.e.c.</v>
      </c>
      <c r="N2759" t="s">
        <v>17</v>
      </c>
      <c r="O2759" t="s">
        <v>17</v>
      </c>
      <c r="P2759" t="s">
        <v>17</v>
      </c>
      <c r="Q2759" t="s">
        <v>17</v>
      </c>
    </row>
    <row r="2760" spans="1:17" hidden="1" x14ac:dyDescent="0.45">
      <c r="A2760">
        <v>1211550</v>
      </c>
      <c r="B2760">
        <v>5</v>
      </c>
      <c r="C2760" t="s">
        <v>11176</v>
      </c>
      <c r="F2760" t="s">
        <v>1689</v>
      </c>
      <c r="G2760" t="s">
        <v>11177</v>
      </c>
      <c r="N2760" t="s">
        <v>17</v>
      </c>
      <c r="O2760" t="s">
        <v>17</v>
      </c>
      <c r="P2760" t="s">
        <v>17</v>
      </c>
      <c r="Q2760" t="s">
        <v>17</v>
      </c>
    </row>
    <row r="2761" spans="1:17" x14ac:dyDescent="0.45">
      <c r="A2761">
        <v>1211551</v>
      </c>
      <c r="B2761">
        <v>6</v>
      </c>
      <c r="C2761" s="2" t="s">
        <v>11178</v>
      </c>
      <c r="D2761">
        <v>2830</v>
      </c>
      <c r="E2761" t="s">
        <v>11179</v>
      </c>
      <c r="F2761" t="s">
        <v>11176</v>
      </c>
      <c r="G2761" t="s">
        <v>11180</v>
      </c>
      <c r="H2761" t="str">
        <f t="shared" ref="H2761:H2765" si="2010">VLOOKUP(F2761,$C$2:$G$5523,5,0)</f>
        <v>Parts of agricultural machinery and equipment; sub-contracted operations as part of manufacturing of agricultural and forestry machinery</v>
      </c>
      <c r="I2761" t="str">
        <f t="shared" ref="I2761:I2765" si="2011">VLOOKUP(VLOOKUP(F2761,$C$2:$G$5523,4,0),$C$2:$G$5523,5,0)</f>
        <v>Agricultural and forestry machinery</v>
      </c>
      <c r="J2761" t="str">
        <f t="shared" ref="J2761:J2765" si="2012">VLOOKUP(VLOOKUP(VLOOKUP(F2761,$C$2:$G$5523,4,0),$C$2:$G$5523,4,0),$C$2:$G$5523,5,0)</f>
        <v>Agricultural and forestry machinery</v>
      </c>
      <c r="K2761" t="str">
        <f t="shared" ref="K2761:K2765" si="2013">VLOOKUP(VLOOKUP(VLOOKUP(VLOOKUP(F2761,$C$2:$G$5523,4,0),$C$2:$G$5523,4,0),$C$2:$G$5523,4,0),$C$2:$G$5523,5,0)</f>
        <v>Machinery and equipment n.e.c.</v>
      </c>
      <c r="L2761" t="str">
        <f t="shared" ref="L2761:L2765" si="2014">VLOOKUP(VLOOKUP(VLOOKUP(VLOOKUP(VLOOKUP(F2761,$C$2:$G$5523,4,0),$C$2:$G$5523,4,0),$C$2:$G$5523,4,0),$C$2:$G$5523,4,0),$C$2:$G$5523,5,0)</f>
        <v>MANUFACTURED PRODUCTS</v>
      </c>
      <c r="M2761" t="str">
        <f t="shared" ref="M2761:M2765" si="2015">L2761&amp;" - "&amp;K2761&amp;" - "&amp;J2761&amp;" - "&amp;I2761&amp;" - "&amp;H2761&amp;" - "&amp;G2761</f>
        <v>MANUFACTURED PRODUCTS - Machinery and equipment n.e.c. - Agricultural and forestry machinery - Agricultural and forestry machinery - Parts of agricultural machinery and equipment; sub-contracted operations as part of manufacturing of agricultural and forestry machinery - Parts of harvester and threshers n.e.c.</v>
      </c>
      <c r="N2761" t="s">
        <v>17</v>
      </c>
      <c r="O2761" t="s">
        <v>17</v>
      </c>
      <c r="P2761" t="s">
        <v>17</v>
      </c>
      <c r="Q2761" t="s">
        <v>17</v>
      </c>
    </row>
    <row r="2762" spans="1:17" x14ac:dyDescent="0.45">
      <c r="A2762">
        <v>1211552</v>
      </c>
      <c r="B2762">
        <v>6</v>
      </c>
      <c r="C2762" s="2" t="s">
        <v>11181</v>
      </c>
      <c r="D2762">
        <v>2830</v>
      </c>
      <c r="E2762" t="s">
        <v>11182</v>
      </c>
      <c r="F2762" t="s">
        <v>11176</v>
      </c>
      <c r="G2762" t="s">
        <v>11183</v>
      </c>
      <c r="H2762" t="str">
        <f t="shared" si="2010"/>
        <v>Parts of agricultural machinery and equipment; sub-contracted operations as part of manufacturing of agricultural and forestry machinery</v>
      </c>
      <c r="I2762" t="str">
        <f t="shared" si="2011"/>
        <v>Agricultural and forestry machinery</v>
      </c>
      <c r="J2762" t="str">
        <f t="shared" si="2012"/>
        <v>Agricultural and forestry machinery</v>
      </c>
      <c r="K2762" t="str">
        <f t="shared" si="2013"/>
        <v>Machinery and equipment n.e.c.</v>
      </c>
      <c r="L2762" t="str">
        <f t="shared" si="2014"/>
        <v>MANUFACTURED PRODUCTS</v>
      </c>
      <c r="M2762" t="str">
        <f t="shared" si="2015"/>
        <v>MANUFACTURED PRODUCTS - Machinery and equipment n.e.c. - Agricultural and forestry machinery - Agricultural and forestry machinery - Parts of agricultural machinery and equipment; sub-contracted operations as part of manufacturing of agricultural and forestry machinery - Parts of soil machinery</v>
      </c>
      <c r="N2762" t="s">
        <v>17</v>
      </c>
      <c r="O2762" t="s">
        <v>17</v>
      </c>
      <c r="P2762" t="s">
        <v>17</v>
      </c>
      <c r="Q2762" t="s">
        <v>17</v>
      </c>
    </row>
    <row r="2763" spans="1:17" x14ac:dyDescent="0.45">
      <c r="A2763">
        <v>1211553</v>
      </c>
      <c r="B2763">
        <v>6</v>
      </c>
      <c r="C2763" s="2" t="s">
        <v>11184</v>
      </c>
      <c r="D2763">
        <v>2830</v>
      </c>
      <c r="E2763" t="s">
        <v>11185</v>
      </c>
      <c r="F2763" t="s">
        <v>11176</v>
      </c>
      <c r="G2763" t="s">
        <v>11186</v>
      </c>
      <c r="H2763" t="str">
        <f t="shared" si="2010"/>
        <v>Parts of agricultural machinery and equipment; sub-contracted operations as part of manufacturing of agricultural and forestry machinery</v>
      </c>
      <c r="I2763" t="str">
        <f t="shared" si="2011"/>
        <v>Agricultural and forestry machinery</v>
      </c>
      <c r="J2763" t="str">
        <f t="shared" si="2012"/>
        <v>Agricultural and forestry machinery</v>
      </c>
      <c r="K2763" t="str">
        <f t="shared" si="2013"/>
        <v>Machinery and equipment n.e.c.</v>
      </c>
      <c r="L2763" t="str">
        <f t="shared" si="2014"/>
        <v>MANUFACTURED PRODUCTS</v>
      </c>
      <c r="M2763" t="str">
        <f t="shared" si="2015"/>
        <v>MANUFACTURED PRODUCTS - Machinery and equipment n.e.c. - Agricultural and forestry machinery - Agricultural and forestry machinery - Parts of agricultural machinery and equipment; sub-contracted operations as part of manufacturing of agricultural and forestry machinery - Parts of other agricultural machinery</v>
      </c>
      <c r="N2763" t="s">
        <v>17</v>
      </c>
      <c r="O2763" t="s">
        <v>17</v>
      </c>
      <c r="P2763" t="s">
        <v>17</v>
      </c>
      <c r="Q2763" t="s">
        <v>17</v>
      </c>
    </row>
    <row r="2764" spans="1:17" x14ac:dyDescent="0.45">
      <c r="A2764">
        <v>1211554</v>
      </c>
      <c r="B2764">
        <v>6</v>
      </c>
      <c r="C2764" s="2" t="s">
        <v>11187</v>
      </c>
      <c r="D2764">
        <v>2830</v>
      </c>
      <c r="E2764" t="s">
        <v>11188</v>
      </c>
      <c r="F2764" t="s">
        <v>11176</v>
      </c>
      <c r="G2764" t="s">
        <v>11189</v>
      </c>
      <c r="H2764" t="str">
        <f t="shared" si="2010"/>
        <v>Parts of agricultural machinery and equipment; sub-contracted operations as part of manufacturing of agricultural and forestry machinery</v>
      </c>
      <c r="I2764" t="str">
        <f t="shared" si="2011"/>
        <v>Agricultural and forestry machinery</v>
      </c>
      <c r="J2764" t="str">
        <f t="shared" si="2012"/>
        <v>Agricultural and forestry machinery</v>
      </c>
      <c r="K2764" t="str">
        <f t="shared" si="2013"/>
        <v>Machinery and equipment n.e.c.</v>
      </c>
      <c r="L2764" t="str">
        <f t="shared" si="2014"/>
        <v>MANUFACTURED PRODUCTS</v>
      </c>
      <c r="M2764" t="str">
        <f t="shared" si="2015"/>
        <v>MANUFACTURED PRODUCTS - Machinery and equipment n.e.c. - Agricultural and forestry machinery - Agricultural and forestry machinery - Parts of agricultural machinery and equipment; sub-contracted operations as part of manufacturing of agricultural and forestry machinery - Parts of milking and dairy machines n.e.c.</v>
      </c>
      <c r="N2764" t="s">
        <v>17</v>
      </c>
      <c r="O2764" t="s">
        <v>17</v>
      </c>
      <c r="P2764" t="s">
        <v>17</v>
      </c>
      <c r="Q2764" t="s">
        <v>17</v>
      </c>
    </row>
    <row r="2765" spans="1:17" x14ac:dyDescent="0.45">
      <c r="A2765">
        <v>1211555</v>
      </c>
      <c r="B2765">
        <v>6</v>
      </c>
      <c r="C2765" s="2" t="s">
        <v>11190</v>
      </c>
      <c r="D2765">
        <v>2830</v>
      </c>
      <c r="E2765" t="s">
        <v>11191</v>
      </c>
      <c r="F2765" t="s">
        <v>11176</v>
      </c>
      <c r="G2765" t="s">
        <v>11192</v>
      </c>
      <c r="H2765" t="str">
        <f t="shared" si="2010"/>
        <v>Parts of agricultural machinery and equipment; sub-contracted operations as part of manufacturing of agricultural and forestry machinery</v>
      </c>
      <c r="I2765" t="str">
        <f t="shared" si="2011"/>
        <v>Agricultural and forestry machinery</v>
      </c>
      <c r="J2765" t="str">
        <f t="shared" si="2012"/>
        <v>Agricultural and forestry machinery</v>
      </c>
      <c r="K2765" t="str">
        <f t="shared" si="2013"/>
        <v>Machinery and equipment n.e.c.</v>
      </c>
      <c r="L2765" t="str">
        <f t="shared" si="2014"/>
        <v>MANUFACTURED PRODUCTS</v>
      </c>
      <c r="M2765" t="str">
        <f t="shared" si="2015"/>
        <v>MANUFACTURED PRODUCTS - Machinery and equipment n.e.c. - Agricultural and forestry machinery - Agricultural and forestry machinery - Parts of agricultural machinery and equipment; sub-contracted operations as part of manufacturing of agricultural and forestry machinery - Sub-contracted operations as part of manufacturing of agricultural and forestry machinery</v>
      </c>
      <c r="N2765" t="s">
        <v>17</v>
      </c>
      <c r="O2765" t="s">
        <v>17</v>
      </c>
      <c r="P2765" t="s">
        <v>17</v>
      </c>
      <c r="Q2765" t="s">
        <v>17</v>
      </c>
    </row>
    <row r="2766" spans="1:17" hidden="1" x14ac:dyDescent="0.45">
      <c r="A2766">
        <v>1211556</v>
      </c>
      <c r="B2766">
        <v>3</v>
      </c>
      <c r="C2766" t="s">
        <v>1694</v>
      </c>
      <c r="F2766" t="s">
        <v>1611</v>
      </c>
      <c r="G2766" t="s">
        <v>11193</v>
      </c>
      <c r="N2766" t="s">
        <v>17</v>
      </c>
      <c r="O2766" t="s">
        <v>17</v>
      </c>
      <c r="P2766" t="s">
        <v>17</v>
      </c>
      <c r="Q2766" t="s">
        <v>17</v>
      </c>
    </row>
    <row r="2767" spans="1:17" hidden="1" x14ac:dyDescent="0.45">
      <c r="A2767">
        <v>1211557</v>
      </c>
      <c r="B2767">
        <v>4</v>
      </c>
      <c r="C2767" t="s">
        <v>1697</v>
      </c>
      <c r="F2767" t="s">
        <v>1694</v>
      </c>
      <c r="G2767" t="s">
        <v>11194</v>
      </c>
      <c r="N2767" t="s">
        <v>17</v>
      </c>
      <c r="O2767" t="s">
        <v>17</v>
      </c>
      <c r="P2767" t="s">
        <v>17</v>
      </c>
      <c r="Q2767" t="s">
        <v>17</v>
      </c>
    </row>
    <row r="2768" spans="1:17" hidden="1" x14ac:dyDescent="0.45">
      <c r="A2768">
        <v>1211558</v>
      </c>
      <c r="B2768">
        <v>5</v>
      </c>
      <c r="C2768" t="s">
        <v>11195</v>
      </c>
      <c r="F2768" t="s">
        <v>1697</v>
      </c>
      <c r="G2768" t="s">
        <v>11196</v>
      </c>
      <c r="N2768" t="s">
        <v>17</v>
      </c>
      <c r="O2768" t="s">
        <v>17</v>
      </c>
      <c r="P2768" t="s">
        <v>17</v>
      </c>
      <c r="Q2768" t="s">
        <v>17</v>
      </c>
    </row>
    <row r="2769" spans="1:17" x14ac:dyDescent="0.45">
      <c r="A2769">
        <v>1211559</v>
      </c>
      <c r="B2769">
        <v>6</v>
      </c>
      <c r="C2769" s="2" t="s">
        <v>11197</v>
      </c>
      <c r="D2769">
        <v>2841</v>
      </c>
      <c r="E2769" t="s">
        <v>11198</v>
      </c>
      <c r="F2769" t="s">
        <v>11195</v>
      </c>
      <c r="G2769" t="s">
        <v>11199</v>
      </c>
      <c r="H2769" t="str">
        <f t="shared" ref="H2769:H2770" si="2016">VLOOKUP(F2769,$C$2:$G$5523,5,0)</f>
        <v>Machine tools for working metal, operated by laser and the like; machining centres for working metal and the like</v>
      </c>
      <c r="I2769" t="str">
        <f t="shared" ref="I2769:I2770" si="2017">VLOOKUP(VLOOKUP(F2769,$C$2:$G$5523,4,0),$C$2:$G$5523,5,0)</f>
        <v>Metal forming machinery</v>
      </c>
      <c r="J2769" t="str">
        <f t="shared" ref="J2769:J2770" si="2018">VLOOKUP(VLOOKUP(VLOOKUP(F2769,$C$2:$G$5523,4,0),$C$2:$G$5523,4,0),$C$2:$G$5523,5,0)</f>
        <v>Metal forming machinery and machine tools</v>
      </c>
      <c r="K2769" t="str">
        <f t="shared" ref="K2769:K2770" si="2019">VLOOKUP(VLOOKUP(VLOOKUP(VLOOKUP(F2769,$C$2:$G$5523,4,0),$C$2:$G$5523,4,0),$C$2:$G$5523,4,0),$C$2:$G$5523,5,0)</f>
        <v>Machinery and equipment n.e.c.</v>
      </c>
      <c r="L2769" t="str">
        <f t="shared" ref="L2769:L2770" si="2020">VLOOKUP(VLOOKUP(VLOOKUP(VLOOKUP(VLOOKUP(F2769,$C$2:$G$5523,4,0),$C$2:$G$5523,4,0),$C$2:$G$5523,4,0),$C$2:$G$5523,4,0),$C$2:$G$5523,5,0)</f>
        <v>MANUFACTURED PRODUCTS</v>
      </c>
      <c r="M2769" t="str">
        <f t="shared" ref="M2769:M2770" si="2021">L2769&amp;" - "&amp;K2769&amp;" - "&amp;J2769&amp;" - "&amp;I2769&amp;" - "&amp;H2769&amp;" - "&amp;G2769</f>
        <v>MANUFACTURED PRODUCTS - Machinery and equipment n.e.c. - Metal forming machinery and machine tools - Metal forming machinery - Machine tools for working metal, operated by laser and the like; machining centres for working metal and the like - Machine tools for working metal by removal of material by laser, ultrasonic, water-jet and the like</v>
      </c>
      <c r="N2769" t="s">
        <v>17</v>
      </c>
      <c r="O2769" t="s">
        <v>11200</v>
      </c>
      <c r="P2769" t="s">
        <v>17</v>
      </c>
      <c r="Q2769" t="s">
        <v>17</v>
      </c>
    </row>
    <row r="2770" spans="1:17" x14ac:dyDescent="0.45">
      <c r="A2770">
        <v>1211560</v>
      </c>
      <c r="B2770">
        <v>6</v>
      </c>
      <c r="C2770" s="2" t="s">
        <v>11201</v>
      </c>
      <c r="D2770">
        <v>2841</v>
      </c>
      <c r="E2770" t="s">
        <v>11202</v>
      </c>
      <c r="F2770" t="s">
        <v>11195</v>
      </c>
      <c r="G2770" t="s">
        <v>11203</v>
      </c>
      <c r="H2770" t="str">
        <f t="shared" si="2016"/>
        <v>Machine tools for working metal, operated by laser and the like; machining centres for working metal and the like</v>
      </c>
      <c r="I2770" t="str">
        <f t="shared" si="2017"/>
        <v>Metal forming machinery</v>
      </c>
      <c r="J2770" t="str">
        <f t="shared" si="2018"/>
        <v>Metal forming machinery and machine tools</v>
      </c>
      <c r="K2770" t="str">
        <f t="shared" si="2019"/>
        <v>Machinery and equipment n.e.c.</v>
      </c>
      <c r="L2770" t="str">
        <f t="shared" si="2020"/>
        <v>MANUFACTURED PRODUCTS</v>
      </c>
      <c r="M2770" t="str">
        <f t="shared" si="2021"/>
        <v>MANUFACTURED PRODUCTS - Machinery and equipment n.e.c. - Metal forming machinery and machine tools - Metal forming machinery - Machine tools for working metal, operated by laser and the like; machining centres for working metal and the like - Machining centres, unit construction machines and multi-station transfer machines, for working metal</v>
      </c>
      <c r="N2770" t="s">
        <v>17</v>
      </c>
      <c r="O2770" t="s">
        <v>17</v>
      </c>
      <c r="P2770" t="s">
        <v>17</v>
      </c>
      <c r="Q2770" t="s">
        <v>17</v>
      </c>
    </row>
    <row r="2771" spans="1:17" hidden="1" x14ac:dyDescent="0.45">
      <c r="A2771">
        <v>1211561</v>
      </c>
      <c r="B2771">
        <v>5</v>
      </c>
      <c r="C2771" t="s">
        <v>11204</v>
      </c>
      <c r="F2771" t="s">
        <v>1697</v>
      </c>
      <c r="G2771" t="s">
        <v>11205</v>
      </c>
      <c r="N2771" t="s">
        <v>17</v>
      </c>
      <c r="O2771" t="s">
        <v>17</v>
      </c>
      <c r="P2771" t="s">
        <v>17</v>
      </c>
      <c r="Q2771" t="s">
        <v>17</v>
      </c>
    </row>
    <row r="2772" spans="1:17" x14ac:dyDescent="0.45">
      <c r="A2772">
        <v>1211562</v>
      </c>
      <c r="B2772">
        <v>6</v>
      </c>
      <c r="C2772" s="2" t="s">
        <v>11206</v>
      </c>
      <c r="D2772">
        <v>2841</v>
      </c>
      <c r="E2772" t="s">
        <v>11207</v>
      </c>
      <c r="F2772" t="s">
        <v>11204</v>
      </c>
      <c r="G2772" t="s">
        <v>11208</v>
      </c>
      <c r="H2772" t="str">
        <f t="shared" ref="H2772:H2775" si="2022">VLOOKUP(F2772,$C$2:$G$5523,5,0)</f>
        <v>Lathes, boring and milling machine tools for working metal</v>
      </c>
      <c r="I2772" t="str">
        <f t="shared" ref="I2772:I2775" si="2023">VLOOKUP(VLOOKUP(F2772,$C$2:$G$5523,4,0),$C$2:$G$5523,5,0)</f>
        <v>Metal forming machinery</v>
      </c>
      <c r="J2772" t="str">
        <f t="shared" ref="J2772:J2775" si="2024">VLOOKUP(VLOOKUP(VLOOKUP(F2772,$C$2:$G$5523,4,0),$C$2:$G$5523,4,0),$C$2:$G$5523,5,0)</f>
        <v>Metal forming machinery and machine tools</v>
      </c>
      <c r="K2772" t="str">
        <f t="shared" ref="K2772:K2775" si="2025">VLOOKUP(VLOOKUP(VLOOKUP(VLOOKUP(F2772,$C$2:$G$5523,4,0),$C$2:$G$5523,4,0),$C$2:$G$5523,4,0),$C$2:$G$5523,5,0)</f>
        <v>Machinery and equipment n.e.c.</v>
      </c>
      <c r="L2772" t="str">
        <f t="shared" ref="L2772:L2775" si="2026">VLOOKUP(VLOOKUP(VLOOKUP(VLOOKUP(VLOOKUP(F2772,$C$2:$G$5523,4,0),$C$2:$G$5523,4,0),$C$2:$G$5523,4,0),$C$2:$G$5523,4,0),$C$2:$G$5523,5,0)</f>
        <v>MANUFACTURED PRODUCTS</v>
      </c>
      <c r="M2772" t="str">
        <f t="shared" ref="M2772:M2775" si="2027">L2772&amp;" - "&amp;K2772&amp;" - "&amp;J2772&amp;" - "&amp;I2772&amp;" - "&amp;H2772&amp;" - "&amp;G2772</f>
        <v>MANUFACTURED PRODUCTS - Machinery and equipment n.e.c. - Metal forming machinery and machine tools - Metal forming machinery - Lathes, boring and milling machine tools for working metal - Lathes for removing metal</v>
      </c>
      <c r="N2772" t="s">
        <v>17</v>
      </c>
      <c r="O2772" t="s">
        <v>17</v>
      </c>
      <c r="P2772" t="s">
        <v>17</v>
      </c>
      <c r="Q2772" t="s">
        <v>17</v>
      </c>
    </row>
    <row r="2773" spans="1:17" x14ac:dyDescent="0.45">
      <c r="A2773">
        <v>1211563</v>
      </c>
      <c r="B2773">
        <v>6</v>
      </c>
      <c r="C2773" s="2" t="s">
        <v>11209</v>
      </c>
      <c r="D2773">
        <v>2841</v>
      </c>
      <c r="E2773" t="s">
        <v>11210</v>
      </c>
      <c r="F2773" t="s">
        <v>11204</v>
      </c>
      <c r="G2773" t="s">
        <v>11211</v>
      </c>
      <c r="H2773" t="str">
        <f t="shared" si="2022"/>
        <v>Lathes, boring and milling machine tools for working metal</v>
      </c>
      <c r="I2773" t="str">
        <f t="shared" si="2023"/>
        <v>Metal forming machinery</v>
      </c>
      <c r="J2773" t="str">
        <f t="shared" si="2024"/>
        <v>Metal forming machinery and machine tools</v>
      </c>
      <c r="K2773" t="str">
        <f t="shared" si="2025"/>
        <v>Machinery and equipment n.e.c.</v>
      </c>
      <c r="L2773" t="str">
        <f t="shared" si="2026"/>
        <v>MANUFACTURED PRODUCTS</v>
      </c>
      <c r="M2773" t="str">
        <f t="shared" si="2027"/>
        <v>MANUFACTURED PRODUCTS - Machinery and equipment n.e.c. - Metal forming machinery and machine tools - Metal forming machinery - Lathes, boring and milling machine tools for working metal - Machine tools for drilling, boring or milling metal; machine tools for threading or tapping metal n.e.c.</v>
      </c>
      <c r="N2773" t="s">
        <v>17</v>
      </c>
      <c r="O2773" t="s">
        <v>17</v>
      </c>
      <c r="P2773" t="s">
        <v>17</v>
      </c>
      <c r="Q2773" t="s">
        <v>11212</v>
      </c>
    </row>
    <row r="2774" spans="1:17" x14ac:dyDescent="0.45">
      <c r="A2774">
        <v>1211564</v>
      </c>
      <c r="B2774">
        <v>6</v>
      </c>
      <c r="C2774" s="2" t="s">
        <v>11213</v>
      </c>
      <c r="D2774">
        <v>2841</v>
      </c>
      <c r="E2774" t="s">
        <v>11214</v>
      </c>
      <c r="F2774" t="s">
        <v>11204</v>
      </c>
      <c r="G2774" t="s">
        <v>11215</v>
      </c>
      <c r="H2774" t="str">
        <f t="shared" si="2022"/>
        <v>Lathes, boring and milling machine tools for working metal</v>
      </c>
      <c r="I2774" t="str">
        <f t="shared" si="2023"/>
        <v>Metal forming machinery</v>
      </c>
      <c r="J2774" t="str">
        <f t="shared" si="2024"/>
        <v>Metal forming machinery and machine tools</v>
      </c>
      <c r="K2774" t="str">
        <f t="shared" si="2025"/>
        <v>Machinery and equipment n.e.c.</v>
      </c>
      <c r="L2774" t="str">
        <f t="shared" si="2026"/>
        <v>MANUFACTURED PRODUCTS</v>
      </c>
      <c r="M2774" t="str">
        <f t="shared" si="2027"/>
        <v>MANUFACTURED PRODUCTS - Machinery and equipment n.e.c. - Metal forming machinery and machine tools - Metal forming machinery - Lathes, boring and milling machine tools for working metal - Machine tools for deburring, sharpening, grinding or otherwise finishing metal</v>
      </c>
      <c r="N2774" t="s">
        <v>17</v>
      </c>
      <c r="O2774" t="s">
        <v>17</v>
      </c>
      <c r="P2774" t="s">
        <v>17</v>
      </c>
      <c r="Q2774" t="s">
        <v>17</v>
      </c>
    </row>
    <row r="2775" spans="1:17" x14ac:dyDescent="0.45">
      <c r="A2775">
        <v>1211565</v>
      </c>
      <c r="B2775">
        <v>6</v>
      </c>
      <c r="C2775" s="2" t="s">
        <v>11216</v>
      </c>
      <c r="D2775">
        <v>2841</v>
      </c>
      <c r="E2775" t="s">
        <v>11217</v>
      </c>
      <c r="F2775" t="s">
        <v>11204</v>
      </c>
      <c r="G2775" t="s">
        <v>11218</v>
      </c>
      <c r="H2775" t="str">
        <f t="shared" si="2022"/>
        <v>Lathes, boring and milling machine tools for working metal</v>
      </c>
      <c r="I2775" t="str">
        <f t="shared" si="2023"/>
        <v>Metal forming machinery</v>
      </c>
      <c r="J2775" t="str">
        <f t="shared" si="2024"/>
        <v>Metal forming machinery and machine tools</v>
      </c>
      <c r="K2775" t="str">
        <f t="shared" si="2025"/>
        <v>Machinery and equipment n.e.c.</v>
      </c>
      <c r="L2775" t="str">
        <f t="shared" si="2026"/>
        <v>MANUFACTURED PRODUCTS</v>
      </c>
      <c r="M2775" t="str">
        <f t="shared" si="2027"/>
        <v>MANUFACTURED PRODUCTS - Machinery and equipment n.e.c. - Metal forming machinery and machine tools - Metal forming machinery - Lathes, boring and milling machine tools for working metal - Machine tools for planing, sawing, cutting-off or otherwise cutting metal</v>
      </c>
      <c r="N2775" t="s">
        <v>17</v>
      </c>
      <c r="O2775" t="s">
        <v>17</v>
      </c>
      <c r="P2775" t="s">
        <v>17</v>
      </c>
      <c r="Q2775" t="s">
        <v>11219</v>
      </c>
    </row>
    <row r="2776" spans="1:17" hidden="1" x14ac:dyDescent="0.45">
      <c r="A2776">
        <v>1211566</v>
      </c>
      <c r="B2776">
        <v>5</v>
      </c>
      <c r="C2776" t="s">
        <v>11220</v>
      </c>
      <c r="F2776" t="s">
        <v>1697</v>
      </c>
      <c r="G2776" t="s">
        <v>11221</v>
      </c>
      <c r="N2776" t="s">
        <v>17</v>
      </c>
      <c r="O2776" t="s">
        <v>17</v>
      </c>
      <c r="P2776" t="s">
        <v>17</v>
      </c>
      <c r="Q2776" t="s">
        <v>17</v>
      </c>
    </row>
    <row r="2777" spans="1:17" x14ac:dyDescent="0.45">
      <c r="A2777">
        <v>1211567</v>
      </c>
      <c r="B2777">
        <v>6</v>
      </c>
      <c r="C2777" s="2" t="s">
        <v>11222</v>
      </c>
      <c r="D2777">
        <v>2841</v>
      </c>
      <c r="E2777" t="s">
        <v>11223</v>
      </c>
      <c r="F2777" t="s">
        <v>11220</v>
      </c>
      <c r="G2777" t="s">
        <v>11224</v>
      </c>
      <c r="H2777" t="str">
        <f t="shared" ref="H2777:H2780" si="2028">VLOOKUP(F2777,$C$2:$G$5523,5,0)</f>
        <v>Other machine tools for working metal</v>
      </c>
      <c r="I2777" t="str">
        <f t="shared" ref="I2777:I2780" si="2029">VLOOKUP(VLOOKUP(F2777,$C$2:$G$5523,4,0),$C$2:$G$5523,5,0)</f>
        <v>Metal forming machinery</v>
      </c>
      <c r="J2777" t="str">
        <f t="shared" ref="J2777:J2780" si="2030">VLOOKUP(VLOOKUP(VLOOKUP(F2777,$C$2:$G$5523,4,0),$C$2:$G$5523,4,0),$C$2:$G$5523,5,0)</f>
        <v>Metal forming machinery and machine tools</v>
      </c>
      <c r="K2777" t="str">
        <f t="shared" ref="K2777:K2780" si="2031">VLOOKUP(VLOOKUP(VLOOKUP(VLOOKUP(F2777,$C$2:$G$5523,4,0),$C$2:$G$5523,4,0),$C$2:$G$5523,4,0),$C$2:$G$5523,5,0)</f>
        <v>Machinery and equipment n.e.c.</v>
      </c>
      <c r="L2777" t="str">
        <f t="shared" ref="L2777:L2780" si="2032">VLOOKUP(VLOOKUP(VLOOKUP(VLOOKUP(VLOOKUP(F2777,$C$2:$G$5523,4,0),$C$2:$G$5523,4,0),$C$2:$G$5523,4,0),$C$2:$G$5523,4,0),$C$2:$G$5523,5,0)</f>
        <v>MANUFACTURED PRODUCTS</v>
      </c>
      <c r="M2777" t="str">
        <f t="shared" ref="M2777:M2780" si="2033">L2777&amp;" - "&amp;K2777&amp;" - "&amp;J2777&amp;" - "&amp;I2777&amp;" - "&amp;H2777&amp;" - "&amp;G2777</f>
        <v>MANUFACTURED PRODUCTS - Machinery and equipment n.e.c. - Metal forming machinery and machine tools - Metal forming machinery - Other machine tools for working metal - Machines for bending, folding and straightening metal</v>
      </c>
      <c r="N2777" t="s">
        <v>17</v>
      </c>
      <c r="O2777" t="s">
        <v>17</v>
      </c>
      <c r="P2777" t="s">
        <v>17</v>
      </c>
      <c r="Q2777" t="s">
        <v>17</v>
      </c>
    </row>
    <row r="2778" spans="1:17" x14ac:dyDescent="0.45">
      <c r="A2778">
        <v>1211568</v>
      </c>
      <c r="B2778">
        <v>6</v>
      </c>
      <c r="C2778" s="2" t="s">
        <v>11225</v>
      </c>
      <c r="D2778">
        <v>2841</v>
      </c>
      <c r="E2778" t="s">
        <v>11226</v>
      </c>
      <c r="F2778" t="s">
        <v>11220</v>
      </c>
      <c r="G2778" t="s">
        <v>11227</v>
      </c>
      <c r="H2778" t="str">
        <f t="shared" si="2028"/>
        <v>Other machine tools for working metal</v>
      </c>
      <c r="I2778" t="str">
        <f t="shared" si="2029"/>
        <v>Metal forming machinery</v>
      </c>
      <c r="J2778" t="str">
        <f t="shared" si="2030"/>
        <v>Metal forming machinery and machine tools</v>
      </c>
      <c r="K2778" t="str">
        <f t="shared" si="2031"/>
        <v>Machinery and equipment n.e.c.</v>
      </c>
      <c r="L2778" t="str">
        <f t="shared" si="2032"/>
        <v>MANUFACTURED PRODUCTS</v>
      </c>
      <c r="M2778" t="str">
        <f t="shared" si="2033"/>
        <v>MANUFACTURED PRODUCTS - Machinery and equipment n.e.c. - Metal forming machinery and machine tools - Metal forming machinery - Other machine tools for working metal - Machines for punching and notching metal</v>
      </c>
      <c r="N2778" t="s">
        <v>17</v>
      </c>
      <c r="O2778" t="s">
        <v>17</v>
      </c>
      <c r="P2778" t="s">
        <v>17</v>
      </c>
      <c r="Q2778" t="s">
        <v>11228</v>
      </c>
    </row>
    <row r="2779" spans="1:17" x14ac:dyDescent="0.45">
      <c r="A2779">
        <v>1211569</v>
      </c>
      <c r="B2779">
        <v>6</v>
      </c>
      <c r="C2779" s="2" t="s">
        <v>11229</v>
      </c>
      <c r="D2779">
        <v>2841</v>
      </c>
      <c r="E2779" t="s">
        <v>11230</v>
      </c>
      <c r="F2779" t="s">
        <v>11220</v>
      </c>
      <c r="G2779" t="s">
        <v>11231</v>
      </c>
      <c r="H2779" t="str">
        <f t="shared" si="2028"/>
        <v>Other machine tools for working metal</v>
      </c>
      <c r="I2779" t="str">
        <f t="shared" si="2029"/>
        <v>Metal forming machinery</v>
      </c>
      <c r="J2779" t="str">
        <f t="shared" si="2030"/>
        <v>Metal forming machinery and machine tools</v>
      </c>
      <c r="K2779" t="str">
        <f t="shared" si="2031"/>
        <v>Machinery and equipment n.e.c.</v>
      </c>
      <c r="L2779" t="str">
        <f t="shared" si="2032"/>
        <v>MANUFACTURED PRODUCTS</v>
      </c>
      <c r="M2779" t="str">
        <f t="shared" si="2033"/>
        <v>MANUFACTURED PRODUCTS - Machinery and equipment n.e.c. - Metal forming machinery and machine tools - Metal forming machinery - Other machine tools for working metal - Forging or die-stamping machines and hammers; hydraulic presses and presses for working metal n.e.c.</v>
      </c>
      <c r="N2779" t="s">
        <v>17</v>
      </c>
      <c r="O2779" t="s">
        <v>17</v>
      </c>
      <c r="P2779" t="s">
        <v>17</v>
      </c>
      <c r="Q2779" t="s">
        <v>17</v>
      </c>
    </row>
    <row r="2780" spans="1:17" x14ac:dyDescent="0.45">
      <c r="A2780">
        <v>1211570</v>
      </c>
      <c r="B2780">
        <v>6</v>
      </c>
      <c r="C2780" s="2" t="s">
        <v>11232</v>
      </c>
      <c r="D2780">
        <v>2841</v>
      </c>
      <c r="E2780" t="s">
        <v>11233</v>
      </c>
      <c r="F2780" t="s">
        <v>11220</v>
      </c>
      <c r="G2780" t="s">
        <v>11234</v>
      </c>
      <c r="H2780" t="str">
        <f t="shared" si="2028"/>
        <v>Other machine tools for working metal</v>
      </c>
      <c r="I2780" t="str">
        <f t="shared" si="2029"/>
        <v>Metal forming machinery</v>
      </c>
      <c r="J2780" t="str">
        <f t="shared" si="2030"/>
        <v>Metal forming machinery and machine tools</v>
      </c>
      <c r="K2780" t="str">
        <f t="shared" si="2031"/>
        <v>Machinery and equipment n.e.c.</v>
      </c>
      <c r="L2780" t="str">
        <f t="shared" si="2032"/>
        <v>MANUFACTURED PRODUCTS</v>
      </c>
      <c r="M2780" t="str">
        <f t="shared" si="2033"/>
        <v>MANUFACTURED PRODUCTS - Machinery and equipment n.e.c. - Metal forming machinery and machine tools - Metal forming machinery - Other machine tools for working metal - Machine tools n.e.c. for working metal, sintered metal carbides or cermets, without removing material</v>
      </c>
      <c r="N2780" t="s">
        <v>17</v>
      </c>
      <c r="O2780" t="s">
        <v>17</v>
      </c>
      <c r="P2780" t="s">
        <v>17</v>
      </c>
      <c r="Q2780" t="s">
        <v>11235</v>
      </c>
    </row>
    <row r="2781" spans="1:17" hidden="1" x14ac:dyDescent="0.45">
      <c r="A2781">
        <v>1211571</v>
      </c>
      <c r="B2781">
        <v>5</v>
      </c>
      <c r="C2781" t="s">
        <v>11236</v>
      </c>
      <c r="F2781" t="s">
        <v>1697</v>
      </c>
      <c r="G2781" t="s">
        <v>11237</v>
      </c>
      <c r="N2781" t="s">
        <v>17</v>
      </c>
      <c r="O2781" t="s">
        <v>17</v>
      </c>
      <c r="P2781" t="s">
        <v>17</v>
      </c>
      <c r="Q2781" t="s">
        <v>17</v>
      </c>
    </row>
    <row r="2782" spans="1:17" x14ac:dyDescent="0.45">
      <c r="A2782">
        <v>1211572</v>
      </c>
      <c r="B2782">
        <v>6</v>
      </c>
      <c r="C2782" s="2" t="s">
        <v>11238</v>
      </c>
      <c r="D2782">
        <v>2841</v>
      </c>
      <c r="E2782" t="s">
        <v>11239</v>
      </c>
      <c r="F2782" t="s">
        <v>11236</v>
      </c>
      <c r="G2782" t="s">
        <v>11237</v>
      </c>
      <c r="H2782" t="str">
        <f>VLOOKUP(F2782,$C$2:$G$5523,5,0)</f>
        <v>Parts and accessories for metalworking machine tools</v>
      </c>
      <c r="I2782" t="str">
        <f>VLOOKUP(VLOOKUP(F2782,$C$2:$G$5523,4,0),$C$2:$G$5523,5,0)</f>
        <v>Metal forming machinery</v>
      </c>
      <c r="J2782" t="str">
        <f>VLOOKUP(VLOOKUP(VLOOKUP(F2782,$C$2:$G$5523,4,0),$C$2:$G$5523,4,0),$C$2:$G$5523,5,0)</f>
        <v>Metal forming machinery and machine tools</v>
      </c>
      <c r="K2782" t="str">
        <f>VLOOKUP(VLOOKUP(VLOOKUP(VLOOKUP(F2782,$C$2:$G$5523,4,0),$C$2:$G$5523,4,0),$C$2:$G$5523,4,0),$C$2:$G$5523,5,0)</f>
        <v>Machinery and equipment n.e.c.</v>
      </c>
      <c r="L2782" t="str">
        <f>VLOOKUP(VLOOKUP(VLOOKUP(VLOOKUP(VLOOKUP(F2782,$C$2:$G$5523,4,0),$C$2:$G$5523,4,0),$C$2:$G$5523,4,0),$C$2:$G$5523,4,0),$C$2:$G$5523,5,0)</f>
        <v>MANUFACTURED PRODUCTS</v>
      </c>
      <c r="M2782" t="str">
        <f>L2782&amp;" - "&amp;K2782&amp;" - "&amp;J2782&amp;" - "&amp;I2782&amp;" - "&amp;H2782&amp;" - "&amp;G2782</f>
        <v>MANUFACTURED PRODUCTS - Machinery and equipment n.e.c. - Metal forming machinery and machine tools - Metal forming machinery - Parts and accessories for metalworking machine tools - Parts and accessories for metalworking machine tools</v>
      </c>
      <c r="N2782" t="s">
        <v>17</v>
      </c>
      <c r="O2782" t="s">
        <v>17</v>
      </c>
      <c r="P2782" t="s">
        <v>17</v>
      </c>
      <c r="Q2782" t="s">
        <v>17</v>
      </c>
    </row>
    <row r="2783" spans="1:17" hidden="1" x14ac:dyDescent="0.45">
      <c r="A2783">
        <v>1211573</v>
      </c>
      <c r="B2783">
        <v>5</v>
      </c>
      <c r="C2783" t="s">
        <v>11240</v>
      </c>
      <c r="F2783" t="s">
        <v>1697</v>
      </c>
      <c r="G2783" t="s">
        <v>11241</v>
      </c>
      <c r="N2783" t="s">
        <v>17</v>
      </c>
      <c r="O2783" t="s">
        <v>17</v>
      </c>
      <c r="P2783" t="s">
        <v>17</v>
      </c>
      <c r="Q2783" t="s">
        <v>17</v>
      </c>
    </row>
    <row r="2784" spans="1:17" x14ac:dyDescent="0.45">
      <c r="A2784">
        <v>1211574</v>
      </c>
      <c r="B2784">
        <v>6</v>
      </c>
      <c r="C2784" s="2" t="s">
        <v>11242</v>
      </c>
      <c r="D2784">
        <v>2841</v>
      </c>
      <c r="E2784" t="s">
        <v>11243</v>
      </c>
      <c r="F2784" t="s">
        <v>11240</v>
      </c>
      <c r="G2784" t="s">
        <v>11241</v>
      </c>
      <c r="H2784" t="str">
        <f>VLOOKUP(F2784,$C$2:$G$5523,5,0)</f>
        <v>Sub-contracted operations as part of manufacturing of metal forming machinery</v>
      </c>
      <c r="I2784" t="str">
        <f>VLOOKUP(VLOOKUP(F2784,$C$2:$G$5523,4,0),$C$2:$G$5523,5,0)</f>
        <v>Metal forming machinery</v>
      </c>
      <c r="J2784" t="str">
        <f>VLOOKUP(VLOOKUP(VLOOKUP(F2784,$C$2:$G$5523,4,0),$C$2:$G$5523,4,0),$C$2:$G$5523,5,0)</f>
        <v>Metal forming machinery and machine tools</v>
      </c>
      <c r="K2784" t="str">
        <f>VLOOKUP(VLOOKUP(VLOOKUP(VLOOKUP(F2784,$C$2:$G$5523,4,0),$C$2:$G$5523,4,0),$C$2:$G$5523,4,0),$C$2:$G$5523,5,0)</f>
        <v>Machinery and equipment n.e.c.</v>
      </c>
      <c r="L2784" t="str">
        <f>VLOOKUP(VLOOKUP(VLOOKUP(VLOOKUP(VLOOKUP(F2784,$C$2:$G$5523,4,0),$C$2:$G$5523,4,0),$C$2:$G$5523,4,0),$C$2:$G$5523,4,0),$C$2:$G$5523,5,0)</f>
        <v>MANUFACTURED PRODUCTS</v>
      </c>
      <c r="M2784" t="str">
        <f>L2784&amp;" - "&amp;K2784&amp;" - "&amp;J2784&amp;" - "&amp;I2784&amp;" - "&amp;H2784&amp;" - "&amp;G2784</f>
        <v>MANUFACTURED PRODUCTS - Machinery and equipment n.e.c. - Metal forming machinery and machine tools - Metal forming machinery - Sub-contracted operations as part of manufacturing of metal forming machinery - Sub-contracted operations as part of manufacturing of metal forming machinery</v>
      </c>
      <c r="N2784" t="s">
        <v>17</v>
      </c>
      <c r="O2784" t="s">
        <v>17</v>
      </c>
      <c r="P2784" t="s">
        <v>17</v>
      </c>
      <c r="Q2784" t="s">
        <v>17</v>
      </c>
    </row>
    <row r="2785" spans="1:17" hidden="1" x14ac:dyDescent="0.45">
      <c r="A2785">
        <v>1211575</v>
      </c>
      <c r="B2785">
        <v>4</v>
      </c>
      <c r="C2785" t="s">
        <v>1703</v>
      </c>
      <c r="F2785" t="s">
        <v>1694</v>
      </c>
      <c r="G2785" t="s">
        <v>11244</v>
      </c>
      <c r="N2785" t="s">
        <v>17</v>
      </c>
      <c r="O2785" t="s">
        <v>17</v>
      </c>
      <c r="P2785" t="s">
        <v>17</v>
      </c>
      <c r="Q2785" t="s">
        <v>17</v>
      </c>
    </row>
    <row r="2786" spans="1:17" hidden="1" x14ac:dyDescent="0.45">
      <c r="A2786">
        <v>1211576</v>
      </c>
      <c r="B2786">
        <v>5</v>
      </c>
      <c r="C2786" t="s">
        <v>11245</v>
      </c>
      <c r="F2786" t="s">
        <v>1703</v>
      </c>
      <c r="G2786" t="s">
        <v>11246</v>
      </c>
      <c r="N2786" t="s">
        <v>17</v>
      </c>
      <c r="O2786" t="s">
        <v>17</v>
      </c>
      <c r="P2786" t="s">
        <v>17</v>
      </c>
      <c r="Q2786" t="s">
        <v>17</v>
      </c>
    </row>
    <row r="2787" spans="1:17" x14ac:dyDescent="0.45">
      <c r="A2787">
        <v>1211577</v>
      </c>
      <c r="B2787">
        <v>6</v>
      </c>
      <c r="C2787" s="2" t="s">
        <v>11247</v>
      </c>
      <c r="D2787">
        <v>2849</v>
      </c>
      <c r="E2787" t="s">
        <v>11248</v>
      </c>
      <c r="F2787" t="s">
        <v>11245</v>
      </c>
      <c r="G2787" t="s">
        <v>11249</v>
      </c>
      <c r="H2787" t="str">
        <f t="shared" ref="H2787:H2789" si="2034">VLOOKUP(F2787,$C$2:$G$5523,5,0)</f>
        <v>Machine tools for working stone, wood and similar hard materials</v>
      </c>
      <c r="I2787" t="str">
        <f t="shared" ref="I2787:I2789" si="2035">VLOOKUP(VLOOKUP(F2787,$C$2:$G$5523,4,0),$C$2:$G$5523,5,0)</f>
        <v>Other machine tools</v>
      </c>
      <c r="J2787" t="str">
        <f t="shared" ref="J2787:J2789" si="2036">VLOOKUP(VLOOKUP(VLOOKUP(F2787,$C$2:$G$5523,4,0),$C$2:$G$5523,4,0),$C$2:$G$5523,5,0)</f>
        <v>Metal forming machinery and machine tools</v>
      </c>
      <c r="K2787" t="str">
        <f t="shared" ref="K2787:K2789" si="2037">VLOOKUP(VLOOKUP(VLOOKUP(VLOOKUP(F2787,$C$2:$G$5523,4,0),$C$2:$G$5523,4,0),$C$2:$G$5523,4,0),$C$2:$G$5523,5,0)</f>
        <v>Machinery and equipment n.e.c.</v>
      </c>
      <c r="L2787" t="str">
        <f t="shared" ref="L2787:L2789" si="2038">VLOOKUP(VLOOKUP(VLOOKUP(VLOOKUP(VLOOKUP(F2787,$C$2:$G$5523,4,0),$C$2:$G$5523,4,0),$C$2:$G$5523,4,0),$C$2:$G$5523,4,0),$C$2:$G$5523,5,0)</f>
        <v>MANUFACTURED PRODUCTS</v>
      </c>
      <c r="M2787" t="str">
        <f t="shared" ref="M2787:M2789" si="2039">L2787&amp;" - "&amp;K2787&amp;" - "&amp;J2787&amp;" - "&amp;I2787&amp;" - "&amp;H2787&amp;" - "&amp;G2787</f>
        <v>MANUFACTURED PRODUCTS - Machinery and equipment n.e.c. - Metal forming machinery and machine tools - Other machine tools - Machine tools for working stone, wood and similar hard materials - Machine tools for working stone, ceramics, concrete or similar mineral materials or for cold working glass</v>
      </c>
      <c r="N2787" t="s">
        <v>17</v>
      </c>
      <c r="O2787" t="s">
        <v>17</v>
      </c>
      <c r="P2787" t="s">
        <v>17</v>
      </c>
      <c r="Q2787" t="s">
        <v>17</v>
      </c>
    </row>
    <row r="2788" spans="1:17" x14ac:dyDescent="0.45">
      <c r="A2788">
        <v>1211578</v>
      </c>
      <c r="B2788">
        <v>6</v>
      </c>
      <c r="C2788" s="2" t="s">
        <v>11250</v>
      </c>
      <c r="D2788">
        <v>2849</v>
      </c>
      <c r="E2788" t="s">
        <v>11251</v>
      </c>
      <c r="F2788" t="s">
        <v>11245</v>
      </c>
      <c r="G2788" t="s">
        <v>11252</v>
      </c>
      <c r="H2788" t="str">
        <f t="shared" si="2034"/>
        <v>Machine tools for working stone, wood and similar hard materials</v>
      </c>
      <c r="I2788" t="str">
        <f t="shared" si="2035"/>
        <v>Other machine tools</v>
      </c>
      <c r="J2788" t="str">
        <f t="shared" si="2036"/>
        <v>Metal forming machinery and machine tools</v>
      </c>
      <c r="K2788" t="str">
        <f t="shared" si="2037"/>
        <v>Machinery and equipment n.e.c.</v>
      </c>
      <c r="L2788" t="str">
        <f t="shared" si="2038"/>
        <v>MANUFACTURED PRODUCTS</v>
      </c>
      <c r="M2788" t="str">
        <f t="shared" si="2039"/>
        <v>MANUFACTURED PRODUCTS - Machinery and equipment n.e.c. - Metal forming machinery and machine tools - Other machine tools - Machine tools for working stone, wood and similar hard materials - Machine tools for working wood, cork, bone, hard rubber, hard plastics or similar hard materials; electroplating machinery</v>
      </c>
      <c r="N2788" t="s">
        <v>17</v>
      </c>
      <c r="O2788" t="s">
        <v>17</v>
      </c>
      <c r="P2788" t="s">
        <v>17</v>
      </c>
      <c r="Q2788" t="s">
        <v>17</v>
      </c>
    </row>
    <row r="2789" spans="1:17" x14ac:dyDescent="0.45">
      <c r="A2789">
        <v>1211579</v>
      </c>
      <c r="B2789">
        <v>6</v>
      </c>
      <c r="C2789" s="2" t="s">
        <v>11253</v>
      </c>
      <c r="D2789">
        <v>2849</v>
      </c>
      <c r="E2789" t="s">
        <v>11254</v>
      </c>
      <c r="F2789" t="s">
        <v>11245</v>
      </c>
      <c r="G2789" t="s">
        <v>11255</v>
      </c>
      <c r="H2789" t="str">
        <f t="shared" si="2034"/>
        <v>Machine tools for working stone, wood and similar hard materials</v>
      </c>
      <c r="I2789" t="str">
        <f t="shared" si="2035"/>
        <v>Other machine tools</v>
      </c>
      <c r="J2789" t="str">
        <f t="shared" si="2036"/>
        <v>Metal forming machinery and machine tools</v>
      </c>
      <c r="K2789" t="str">
        <f t="shared" si="2037"/>
        <v>Machinery and equipment n.e.c.</v>
      </c>
      <c r="L2789" t="str">
        <f t="shared" si="2038"/>
        <v>MANUFACTURED PRODUCTS</v>
      </c>
      <c r="M2789" t="str">
        <f t="shared" si="2039"/>
        <v>MANUFACTURED PRODUCTS - Machinery and equipment n.e.c. - Metal forming machinery and machine tools - Other machine tools - Machine tools for working stone, wood and similar hard materials - Stationary rotary or rotary percussion
drills, filing machines, riveters, sheet metal cutters</v>
      </c>
      <c r="N2789" t="s">
        <v>17</v>
      </c>
      <c r="O2789" t="s">
        <v>17</v>
      </c>
      <c r="P2789" t="s">
        <v>17</v>
      </c>
      <c r="Q2789" t="s">
        <v>17</v>
      </c>
    </row>
    <row r="2790" spans="1:17" hidden="1" x14ac:dyDescent="0.45">
      <c r="A2790">
        <v>1211580</v>
      </c>
      <c r="B2790">
        <v>5</v>
      </c>
      <c r="C2790" t="s">
        <v>11256</v>
      </c>
      <c r="F2790" t="s">
        <v>1703</v>
      </c>
      <c r="G2790" t="s">
        <v>11257</v>
      </c>
      <c r="N2790" t="s">
        <v>17</v>
      </c>
      <c r="O2790" t="s">
        <v>17</v>
      </c>
      <c r="P2790" t="s">
        <v>17</v>
      </c>
      <c r="Q2790" t="s">
        <v>17</v>
      </c>
    </row>
    <row r="2791" spans="1:17" x14ac:dyDescent="0.45">
      <c r="A2791">
        <v>1211581</v>
      </c>
      <c r="B2791">
        <v>6</v>
      </c>
      <c r="C2791" s="2" t="s">
        <v>11258</v>
      </c>
      <c r="D2791">
        <v>2849</v>
      </c>
      <c r="E2791" t="s">
        <v>11259</v>
      </c>
      <c r="F2791" t="s">
        <v>11256</v>
      </c>
      <c r="G2791" t="s">
        <v>11260</v>
      </c>
      <c r="H2791" t="str">
        <f t="shared" ref="H2791:H2794" si="2040">VLOOKUP(F2791,$C$2:$G$5523,5,0)</f>
        <v>Tool holders</v>
      </c>
      <c r="I2791" t="str">
        <f t="shared" ref="I2791:I2794" si="2041">VLOOKUP(VLOOKUP(F2791,$C$2:$G$5523,4,0),$C$2:$G$5523,5,0)</f>
        <v>Other machine tools</v>
      </c>
      <c r="J2791" t="str">
        <f t="shared" ref="J2791:J2794" si="2042">VLOOKUP(VLOOKUP(VLOOKUP(F2791,$C$2:$G$5523,4,0),$C$2:$G$5523,4,0),$C$2:$G$5523,5,0)</f>
        <v>Metal forming machinery and machine tools</v>
      </c>
      <c r="K2791" t="str">
        <f t="shared" ref="K2791:K2794" si="2043">VLOOKUP(VLOOKUP(VLOOKUP(VLOOKUP(F2791,$C$2:$G$5523,4,0),$C$2:$G$5523,4,0),$C$2:$G$5523,4,0),$C$2:$G$5523,5,0)</f>
        <v>Machinery and equipment n.e.c.</v>
      </c>
      <c r="L2791" t="str">
        <f t="shared" ref="L2791:L2794" si="2044">VLOOKUP(VLOOKUP(VLOOKUP(VLOOKUP(VLOOKUP(F2791,$C$2:$G$5523,4,0),$C$2:$G$5523,4,0),$C$2:$G$5523,4,0),$C$2:$G$5523,4,0),$C$2:$G$5523,5,0)</f>
        <v>MANUFACTURED PRODUCTS</v>
      </c>
      <c r="M2791" t="str">
        <f t="shared" ref="M2791:M2794" si="2045">L2791&amp;" - "&amp;K2791&amp;" - "&amp;J2791&amp;" - "&amp;I2791&amp;" - "&amp;H2791&amp;" - "&amp;G2791</f>
        <v>MANUFACTURED PRODUCTS - Machinery and equipment n.e.c. - Metal forming machinery and machine tools - Other machine tools - Tool holders - Tool holders and self-opening dieheads, for machine tools</v>
      </c>
      <c r="N2791" t="s">
        <v>17</v>
      </c>
      <c r="O2791" t="s">
        <v>17</v>
      </c>
      <c r="P2791" t="s">
        <v>17</v>
      </c>
      <c r="Q2791" t="s">
        <v>17</v>
      </c>
    </row>
    <row r="2792" spans="1:17" x14ac:dyDescent="0.45">
      <c r="A2792">
        <v>1211582</v>
      </c>
      <c r="B2792">
        <v>6</v>
      </c>
      <c r="C2792" s="2" t="s">
        <v>11261</v>
      </c>
      <c r="D2792">
        <v>2849</v>
      </c>
      <c r="E2792" t="s">
        <v>11262</v>
      </c>
      <c r="F2792" t="s">
        <v>11256</v>
      </c>
      <c r="G2792" t="s">
        <v>11263</v>
      </c>
      <c r="H2792" t="str">
        <f t="shared" si="2040"/>
        <v>Tool holders</v>
      </c>
      <c r="I2792" t="str">
        <f t="shared" si="2041"/>
        <v>Other machine tools</v>
      </c>
      <c r="J2792" t="str">
        <f t="shared" si="2042"/>
        <v>Metal forming machinery and machine tools</v>
      </c>
      <c r="K2792" t="str">
        <f t="shared" si="2043"/>
        <v>Machinery and equipment n.e.c.</v>
      </c>
      <c r="L2792" t="str">
        <f t="shared" si="2044"/>
        <v>MANUFACTURED PRODUCTS</v>
      </c>
      <c r="M2792" t="str">
        <f t="shared" si="2045"/>
        <v>MANUFACTURED PRODUCTS - Machinery and equipment n.e.c. - Metal forming machinery and machine tools - Other machine tools - Tool holders - Work holders for machine tools</v>
      </c>
      <c r="N2792" t="s">
        <v>17</v>
      </c>
      <c r="O2792" t="s">
        <v>17</v>
      </c>
      <c r="P2792" t="s">
        <v>17</v>
      </c>
      <c r="Q2792" t="s">
        <v>17</v>
      </c>
    </row>
    <row r="2793" spans="1:17" x14ac:dyDescent="0.45">
      <c r="A2793">
        <v>1211583</v>
      </c>
      <c r="B2793">
        <v>6</v>
      </c>
      <c r="C2793" s="2" t="s">
        <v>11264</v>
      </c>
      <c r="D2793">
        <v>2849</v>
      </c>
      <c r="E2793" t="s">
        <v>11265</v>
      </c>
      <c r="F2793" t="s">
        <v>11256</v>
      </c>
      <c r="G2793" t="s">
        <v>11266</v>
      </c>
      <c r="H2793" t="str">
        <f t="shared" si="2040"/>
        <v>Tool holders</v>
      </c>
      <c r="I2793" t="str">
        <f t="shared" si="2041"/>
        <v>Other machine tools</v>
      </c>
      <c r="J2793" t="str">
        <f t="shared" si="2042"/>
        <v>Metal forming machinery and machine tools</v>
      </c>
      <c r="K2793" t="str">
        <f t="shared" si="2043"/>
        <v>Machinery and equipment n.e.c.</v>
      </c>
      <c r="L2793" t="str">
        <f t="shared" si="2044"/>
        <v>MANUFACTURED PRODUCTS</v>
      </c>
      <c r="M2793" t="str">
        <f t="shared" si="2045"/>
        <v>MANUFACTURED PRODUCTS - Machinery and equipment n.e.c. - Metal forming machinery and machine tools - Other machine tools - Tool holders - Dividing heads and other special attachments for machine tools</v>
      </c>
      <c r="N2793" t="s">
        <v>17</v>
      </c>
      <c r="O2793" t="s">
        <v>17</v>
      </c>
      <c r="P2793" t="s">
        <v>17</v>
      </c>
      <c r="Q2793" t="s">
        <v>17</v>
      </c>
    </row>
    <row r="2794" spans="1:17" x14ac:dyDescent="0.45">
      <c r="A2794">
        <v>1211584</v>
      </c>
      <c r="B2794">
        <v>6</v>
      </c>
      <c r="C2794" s="2" t="s">
        <v>11267</v>
      </c>
      <c r="D2794">
        <v>2849</v>
      </c>
      <c r="E2794" t="s">
        <v>11268</v>
      </c>
      <c r="F2794" t="s">
        <v>11256</v>
      </c>
      <c r="G2794" t="s">
        <v>11269</v>
      </c>
      <c r="H2794" t="str">
        <f t="shared" si="2040"/>
        <v>Tool holders</v>
      </c>
      <c r="I2794" t="str">
        <f t="shared" si="2041"/>
        <v>Other machine tools</v>
      </c>
      <c r="J2794" t="str">
        <f t="shared" si="2042"/>
        <v>Metal forming machinery and machine tools</v>
      </c>
      <c r="K2794" t="str">
        <f t="shared" si="2043"/>
        <v>Machinery and equipment n.e.c.</v>
      </c>
      <c r="L2794" t="str">
        <f t="shared" si="2044"/>
        <v>MANUFACTURED PRODUCTS</v>
      </c>
      <c r="M2794" t="str">
        <f t="shared" si="2045"/>
        <v>MANUFACTURED PRODUCTS - Machinery and equipment n.e.c. - Metal forming machinery and machine tools - Other machine tools - Tool holders - Parts and accessories of machine tools for working wood, cork, stone, hard rubber and similar hard materials</v>
      </c>
      <c r="N2794" t="s">
        <v>17</v>
      </c>
      <c r="O2794" t="s">
        <v>17</v>
      </c>
      <c r="P2794" t="s">
        <v>17</v>
      </c>
      <c r="Q2794" t="s">
        <v>17</v>
      </c>
    </row>
    <row r="2795" spans="1:17" hidden="1" x14ac:dyDescent="0.45">
      <c r="A2795">
        <v>1211585</v>
      </c>
      <c r="B2795">
        <v>5</v>
      </c>
      <c r="C2795" t="s">
        <v>11270</v>
      </c>
      <c r="F2795" t="s">
        <v>1703</v>
      </c>
      <c r="G2795" t="s">
        <v>11271</v>
      </c>
      <c r="N2795" t="s">
        <v>17</v>
      </c>
      <c r="O2795" t="s">
        <v>17</v>
      </c>
      <c r="P2795" t="s">
        <v>17</v>
      </c>
      <c r="Q2795" t="s">
        <v>17</v>
      </c>
    </row>
    <row r="2796" spans="1:17" x14ac:dyDescent="0.45">
      <c r="A2796">
        <v>1211586</v>
      </c>
      <c r="B2796">
        <v>6</v>
      </c>
      <c r="C2796" s="2" t="s">
        <v>11272</v>
      </c>
      <c r="D2796">
        <v>2849</v>
      </c>
      <c r="E2796" t="s">
        <v>11273</v>
      </c>
      <c r="F2796" t="s">
        <v>11270</v>
      </c>
      <c r="G2796" t="s">
        <v>11271</v>
      </c>
      <c r="H2796" t="str">
        <f>VLOOKUP(F2796,$C$2:$G$5523,5,0)</f>
        <v>Sub-contracted operations as part of manufacturing of other machine tools</v>
      </c>
      <c r="I2796" t="str">
        <f>VLOOKUP(VLOOKUP(F2796,$C$2:$G$5523,4,0),$C$2:$G$5523,5,0)</f>
        <v>Other machine tools</v>
      </c>
      <c r="J2796" t="str">
        <f>VLOOKUP(VLOOKUP(VLOOKUP(F2796,$C$2:$G$5523,4,0),$C$2:$G$5523,4,0),$C$2:$G$5523,5,0)</f>
        <v>Metal forming machinery and machine tools</v>
      </c>
      <c r="K2796" t="str">
        <f>VLOOKUP(VLOOKUP(VLOOKUP(VLOOKUP(F2796,$C$2:$G$5523,4,0),$C$2:$G$5523,4,0),$C$2:$G$5523,4,0),$C$2:$G$5523,5,0)</f>
        <v>Machinery and equipment n.e.c.</v>
      </c>
      <c r="L2796" t="str">
        <f>VLOOKUP(VLOOKUP(VLOOKUP(VLOOKUP(VLOOKUP(F2796,$C$2:$G$5523,4,0),$C$2:$G$5523,4,0),$C$2:$G$5523,4,0),$C$2:$G$5523,4,0),$C$2:$G$5523,5,0)</f>
        <v>MANUFACTURED PRODUCTS</v>
      </c>
      <c r="M2796" t="str">
        <f>L2796&amp;" - "&amp;K2796&amp;" - "&amp;J2796&amp;" - "&amp;I2796&amp;" - "&amp;H2796&amp;" - "&amp;G2796</f>
        <v>MANUFACTURED PRODUCTS - Machinery and equipment n.e.c. - Metal forming machinery and machine tools - Other machine tools - Sub-contracted operations as part of manufacturing of other machine tools - Sub-contracted operations as part of manufacturing of other machine tools</v>
      </c>
      <c r="N2796" t="s">
        <v>17</v>
      </c>
      <c r="O2796" t="s">
        <v>17</v>
      </c>
      <c r="P2796" t="s">
        <v>17</v>
      </c>
      <c r="Q2796" t="s">
        <v>17</v>
      </c>
    </row>
    <row r="2797" spans="1:17" hidden="1" x14ac:dyDescent="0.45">
      <c r="A2797">
        <v>1211587</v>
      </c>
      <c r="B2797">
        <v>3</v>
      </c>
      <c r="C2797" t="s">
        <v>1708</v>
      </c>
      <c r="F2797" t="s">
        <v>1611</v>
      </c>
      <c r="G2797" t="s">
        <v>11274</v>
      </c>
      <c r="N2797" t="s">
        <v>17</v>
      </c>
      <c r="O2797" t="s">
        <v>17</v>
      </c>
      <c r="P2797" t="s">
        <v>17</v>
      </c>
      <c r="Q2797" t="s">
        <v>17</v>
      </c>
    </row>
    <row r="2798" spans="1:17" hidden="1" x14ac:dyDescent="0.45">
      <c r="A2798">
        <v>1211588</v>
      </c>
      <c r="B2798">
        <v>4</v>
      </c>
      <c r="C2798" t="s">
        <v>1712</v>
      </c>
      <c r="F2798" t="s">
        <v>1708</v>
      </c>
      <c r="G2798" t="s">
        <v>11275</v>
      </c>
      <c r="N2798" t="s">
        <v>17</v>
      </c>
      <c r="O2798" t="s">
        <v>17</v>
      </c>
      <c r="P2798" t="s">
        <v>17</v>
      </c>
      <c r="Q2798" t="s">
        <v>17</v>
      </c>
    </row>
    <row r="2799" spans="1:17" hidden="1" x14ac:dyDescent="0.45">
      <c r="A2799">
        <v>1211589</v>
      </c>
      <c r="B2799">
        <v>5</v>
      </c>
      <c r="C2799" t="s">
        <v>11276</v>
      </c>
      <c r="F2799" t="s">
        <v>1712</v>
      </c>
      <c r="G2799" t="s">
        <v>11277</v>
      </c>
      <c r="N2799" t="s">
        <v>17</v>
      </c>
      <c r="O2799" t="s">
        <v>17</v>
      </c>
      <c r="P2799" t="s">
        <v>17</v>
      </c>
      <c r="Q2799" t="s">
        <v>17</v>
      </c>
    </row>
    <row r="2800" spans="1:17" x14ac:dyDescent="0.45">
      <c r="A2800">
        <v>1211590</v>
      </c>
      <c r="B2800">
        <v>6</v>
      </c>
      <c r="C2800" s="2" t="s">
        <v>11278</v>
      </c>
      <c r="D2800">
        <v>2891</v>
      </c>
      <c r="E2800" t="s">
        <v>11279</v>
      </c>
      <c r="F2800" t="s">
        <v>11276</v>
      </c>
      <c r="G2800" t="s">
        <v>11280</v>
      </c>
      <c r="H2800" t="str">
        <f t="shared" ref="H2800:H2801" si="2046">VLOOKUP(F2800,$C$2:$G$5523,5,0)</f>
        <v>Machinery for metallurgy and parts thereof</v>
      </c>
      <c r="I2800" t="str">
        <f t="shared" ref="I2800:I2801" si="2047">VLOOKUP(VLOOKUP(F2800,$C$2:$G$5523,4,0),$C$2:$G$5523,5,0)</f>
        <v>Machinery for metallurgy</v>
      </c>
      <c r="J2800" t="str">
        <f t="shared" ref="J2800:J2801" si="2048">VLOOKUP(VLOOKUP(VLOOKUP(F2800,$C$2:$G$5523,4,0),$C$2:$G$5523,4,0),$C$2:$G$5523,5,0)</f>
        <v>Other special-purpose machinery</v>
      </c>
      <c r="K2800" t="str">
        <f t="shared" ref="K2800:K2801" si="2049">VLOOKUP(VLOOKUP(VLOOKUP(VLOOKUP(F2800,$C$2:$G$5523,4,0),$C$2:$G$5523,4,0),$C$2:$G$5523,4,0),$C$2:$G$5523,5,0)</f>
        <v>Machinery and equipment n.e.c.</v>
      </c>
      <c r="L2800" t="str">
        <f t="shared" ref="L2800:L2801" si="2050">VLOOKUP(VLOOKUP(VLOOKUP(VLOOKUP(VLOOKUP(F2800,$C$2:$G$5523,4,0),$C$2:$G$5523,4,0),$C$2:$G$5523,4,0),$C$2:$G$5523,4,0),$C$2:$G$5523,5,0)</f>
        <v>MANUFACTURED PRODUCTS</v>
      </c>
      <c r="M2800" t="str">
        <f t="shared" ref="M2800:M2801" si="2051">L2800&amp;" - "&amp;K2800&amp;" - "&amp;J2800&amp;" - "&amp;I2800&amp;" - "&amp;H2800&amp;" - "&amp;G2800</f>
        <v>MANUFACTURED PRODUCTS - Machinery and equipment n.e.c. - Other special-purpose machinery - Machinery for metallurgy - Machinery for metallurgy and parts thereof - Converters, ladles, ingot moulds and casting machines; metal-rolling mills</v>
      </c>
      <c r="N2800" t="s">
        <v>17</v>
      </c>
      <c r="O2800" t="s">
        <v>17</v>
      </c>
      <c r="P2800" t="s">
        <v>17</v>
      </c>
      <c r="Q2800" t="s">
        <v>17</v>
      </c>
    </row>
    <row r="2801" spans="1:17" x14ac:dyDescent="0.45">
      <c r="A2801">
        <v>1211591</v>
      </c>
      <c r="B2801">
        <v>6</v>
      </c>
      <c r="C2801" s="2" t="s">
        <v>11281</v>
      </c>
      <c r="D2801">
        <v>2891</v>
      </c>
      <c r="E2801" t="s">
        <v>11282</v>
      </c>
      <c r="F2801" t="s">
        <v>11276</v>
      </c>
      <c r="G2801" t="s">
        <v>11283</v>
      </c>
      <c r="H2801" t="str">
        <f t="shared" si="2046"/>
        <v>Machinery for metallurgy and parts thereof</v>
      </c>
      <c r="I2801" t="str">
        <f t="shared" si="2047"/>
        <v>Machinery for metallurgy</v>
      </c>
      <c r="J2801" t="str">
        <f t="shared" si="2048"/>
        <v>Other special-purpose machinery</v>
      </c>
      <c r="K2801" t="str">
        <f t="shared" si="2049"/>
        <v>Machinery and equipment n.e.c.</v>
      </c>
      <c r="L2801" t="str">
        <f t="shared" si="2050"/>
        <v>MANUFACTURED PRODUCTS</v>
      </c>
      <c r="M2801" t="str">
        <f t="shared" si="2051"/>
        <v>MANUFACTURED PRODUCTS - Machinery and equipment n.e.c. - Other special-purpose machinery - Machinery for metallurgy - Machinery for metallurgy and parts thereof - Parts of machines for metallurgy; parts of metal-rolling mills</v>
      </c>
      <c r="N2801" t="s">
        <v>17</v>
      </c>
      <c r="O2801" t="s">
        <v>17</v>
      </c>
      <c r="P2801" t="s">
        <v>17</v>
      </c>
      <c r="Q2801" t="s">
        <v>17</v>
      </c>
    </row>
    <row r="2802" spans="1:17" hidden="1" x14ac:dyDescent="0.45">
      <c r="A2802">
        <v>1211592</v>
      </c>
      <c r="B2802">
        <v>5</v>
      </c>
      <c r="C2802" t="s">
        <v>11284</v>
      </c>
      <c r="F2802" t="s">
        <v>1712</v>
      </c>
      <c r="G2802" t="s">
        <v>11285</v>
      </c>
      <c r="N2802" t="s">
        <v>17</v>
      </c>
      <c r="O2802" t="s">
        <v>17</v>
      </c>
      <c r="P2802" t="s">
        <v>17</v>
      </c>
      <c r="Q2802" t="s">
        <v>17</v>
      </c>
    </row>
    <row r="2803" spans="1:17" x14ac:dyDescent="0.45">
      <c r="A2803">
        <v>1211593</v>
      </c>
      <c r="B2803">
        <v>6</v>
      </c>
      <c r="C2803" s="2" t="s">
        <v>11286</v>
      </c>
      <c r="D2803">
        <v>2891</v>
      </c>
      <c r="E2803" t="s">
        <v>11287</v>
      </c>
      <c r="F2803" t="s">
        <v>11284</v>
      </c>
      <c r="G2803" t="s">
        <v>11285</v>
      </c>
      <c r="H2803" t="str">
        <f>VLOOKUP(F2803,$C$2:$G$5523,5,0)</f>
        <v>Sub-contracted operations as part of manufacturing of machinery for metallurgy</v>
      </c>
      <c r="I2803" t="str">
        <f>VLOOKUP(VLOOKUP(F2803,$C$2:$G$5523,4,0),$C$2:$G$5523,5,0)</f>
        <v>Machinery for metallurgy</v>
      </c>
      <c r="J2803" t="str">
        <f>VLOOKUP(VLOOKUP(VLOOKUP(F2803,$C$2:$G$5523,4,0),$C$2:$G$5523,4,0),$C$2:$G$5523,5,0)</f>
        <v>Other special-purpose machinery</v>
      </c>
      <c r="K2803" t="str">
        <f>VLOOKUP(VLOOKUP(VLOOKUP(VLOOKUP(F2803,$C$2:$G$5523,4,0),$C$2:$G$5523,4,0),$C$2:$G$5523,4,0),$C$2:$G$5523,5,0)</f>
        <v>Machinery and equipment n.e.c.</v>
      </c>
      <c r="L2803" t="str">
        <f>VLOOKUP(VLOOKUP(VLOOKUP(VLOOKUP(VLOOKUP(F2803,$C$2:$G$5523,4,0),$C$2:$G$5523,4,0),$C$2:$G$5523,4,0),$C$2:$G$5523,4,0),$C$2:$G$5523,5,0)</f>
        <v>MANUFACTURED PRODUCTS</v>
      </c>
      <c r="M2803" t="str">
        <f>L2803&amp;" - "&amp;K2803&amp;" - "&amp;J2803&amp;" - "&amp;I2803&amp;" - "&amp;H2803&amp;" - "&amp;G2803</f>
        <v>MANUFACTURED PRODUCTS - Machinery and equipment n.e.c. - Other special-purpose machinery - Machinery for metallurgy - Sub-contracted operations as part of manufacturing of machinery for metallurgy - Sub-contracted operations as part of manufacturing of machinery for metallurgy</v>
      </c>
      <c r="N2803" t="s">
        <v>17</v>
      </c>
      <c r="O2803" t="s">
        <v>17</v>
      </c>
      <c r="P2803" t="s">
        <v>17</v>
      </c>
      <c r="Q2803" t="s">
        <v>17</v>
      </c>
    </row>
    <row r="2804" spans="1:17" hidden="1" x14ac:dyDescent="0.45">
      <c r="A2804">
        <v>1211594</v>
      </c>
      <c r="B2804">
        <v>4</v>
      </c>
      <c r="C2804" t="s">
        <v>1717</v>
      </c>
      <c r="F2804" t="s">
        <v>1708</v>
      </c>
      <c r="G2804" t="s">
        <v>11288</v>
      </c>
      <c r="N2804" t="s">
        <v>17</v>
      </c>
      <c r="O2804" t="s">
        <v>17</v>
      </c>
      <c r="P2804" t="s">
        <v>17</v>
      </c>
      <c r="Q2804" t="s">
        <v>17</v>
      </c>
    </row>
    <row r="2805" spans="1:17" hidden="1" x14ac:dyDescent="0.45">
      <c r="A2805">
        <v>1211595</v>
      </c>
      <c r="B2805">
        <v>5</v>
      </c>
      <c r="C2805" t="s">
        <v>11289</v>
      </c>
      <c r="F2805" t="s">
        <v>1717</v>
      </c>
      <c r="G2805" t="s">
        <v>11290</v>
      </c>
      <c r="N2805" t="s">
        <v>17</v>
      </c>
      <c r="O2805" t="s">
        <v>17</v>
      </c>
      <c r="P2805" t="s">
        <v>17</v>
      </c>
      <c r="Q2805" t="s">
        <v>17</v>
      </c>
    </row>
    <row r="2806" spans="1:17" x14ac:dyDescent="0.45">
      <c r="A2806">
        <v>1211596</v>
      </c>
      <c r="B2806">
        <v>6</v>
      </c>
      <c r="C2806" s="2" t="s">
        <v>11291</v>
      </c>
      <c r="D2806">
        <v>2892</v>
      </c>
      <c r="E2806" t="s">
        <v>11292</v>
      </c>
      <c r="F2806" t="s">
        <v>11289</v>
      </c>
      <c r="G2806" t="s">
        <v>11293</v>
      </c>
      <c r="H2806" t="str">
        <f t="shared" ref="H2806:H2807" si="2052">VLOOKUP(F2806,$C$2:$G$5523,5,0)</f>
        <v>Machinery for mining</v>
      </c>
      <c r="I2806" t="str">
        <f t="shared" ref="I2806:I2807" si="2053">VLOOKUP(VLOOKUP(F2806,$C$2:$G$5523,4,0),$C$2:$G$5523,5,0)</f>
        <v>Machinery for mining, quarrying and construction</v>
      </c>
      <c r="J2806" t="str">
        <f t="shared" ref="J2806:J2807" si="2054">VLOOKUP(VLOOKUP(VLOOKUP(F2806,$C$2:$G$5523,4,0),$C$2:$G$5523,4,0),$C$2:$G$5523,5,0)</f>
        <v>Other special-purpose machinery</v>
      </c>
      <c r="K2806" t="str">
        <f t="shared" ref="K2806:K2807" si="2055">VLOOKUP(VLOOKUP(VLOOKUP(VLOOKUP(F2806,$C$2:$G$5523,4,0),$C$2:$G$5523,4,0),$C$2:$G$5523,4,0),$C$2:$G$5523,5,0)</f>
        <v>Machinery and equipment n.e.c.</v>
      </c>
      <c r="L2806" t="str">
        <f t="shared" ref="L2806:L2807" si="2056">VLOOKUP(VLOOKUP(VLOOKUP(VLOOKUP(VLOOKUP(F2806,$C$2:$G$5523,4,0),$C$2:$G$5523,4,0),$C$2:$G$5523,4,0),$C$2:$G$5523,4,0),$C$2:$G$5523,5,0)</f>
        <v>MANUFACTURED PRODUCTS</v>
      </c>
      <c r="M2806" t="str">
        <f t="shared" ref="M2806:M2807" si="2057">L2806&amp;" - "&amp;K2806&amp;" - "&amp;J2806&amp;" - "&amp;I2806&amp;" - "&amp;H2806&amp;" - "&amp;G2806</f>
        <v>MANUFACTURED PRODUCTS - Machinery and equipment n.e.c. - Other special-purpose machinery - Machinery for mining, quarrying and construction - Machinery for mining - Continuous-action elevators and conveyors, for underground use</v>
      </c>
      <c r="N2806" t="s">
        <v>17</v>
      </c>
      <c r="O2806" t="s">
        <v>17</v>
      </c>
      <c r="P2806" t="s">
        <v>17</v>
      </c>
      <c r="Q2806" t="s">
        <v>17</v>
      </c>
    </row>
    <row r="2807" spans="1:17" x14ac:dyDescent="0.45">
      <c r="A2807">
        <v>1211597</v>
      </c>
      <c r="B2807">
        <v>6</v>
      </c>
      <c r="C2807" s="2" t="s">
        <v>11294</v>
      </c>
      <c r="D2807">
        <v>2892</v>
      </c>
      <c r="E2807" t="s">
        <v>11295</v>
      </c>
      <c r="F2807" t="s">
        <v>11289</v>
      </c>
      <c r="G2807" t="s">
        <v>11296</v>
      </c>
      <c r="H2807" t="str">
        <f t="shared" si="2052"/>
        <v>Machinery for mining</v>
      </c>
      <c r="I2807" t="str">
        <f t="shared" si="2053"/>
        <v>Machinery for mining, quarrying and construction</v>
      </c>
      <c r="J2807" t="str">
        <f t="shared" si="2054"/>
        <v>Other special-purpose machinery</v>
      </c>
      <c r="K2807" t="str">
        <f t="shared" si="2055"/>
        <v>Machinery and equipment n.e.c.</v>
      </c>
      <c r="L2807" t="str">
        <f t="shared" si="2056"/>
        <v>MANUFACTURED PRODUCTS</v>
      </c>
      <c r="M2807" t="str">
        <f t="shared" si="2057"/>
        <v>MANUFACTURED PRODUCTS - Machinery and equipment n.e.c. - Other special-purpose machinery - Machinery for mining, quarrying and construction - Machinery for mining - Coal or rock cutters and tunnelling machinery; other boring and sinking machinery</v>
      </c>
      <c r="N2807" t="s">
        <v>17</v>
      </c>
      <c r="O2807" t="s">
        <v>17</v>
      </c>
      <c r="P2807" t="s">
        <v>17</v>
      </c>
      <c r="Q2807" t="s">
        <v>17</v>
      </c>
    </row>
    <row r="2808" spans="1:17" hidden="1" x14ac:dyDescent="0.45">
      <c r="A2808">
        <v>1211598</v>
      </c>
      <c r="B2808">
        <v>5</v>
      </c>
      <c r="C2808" t="s">
        <v>11297</v>
      </c>
      <c r="F2808" t="s">
        <v>1717</v>
      </c>
      <c r="G2808" t="s">
        <v>11298</v>
      </c>
      <c r="N2808" t="s">
        <v>17</v>
      </c>
      <c r="O2808" t="s">
        <v>11299</v>
      </c>
      <c r="P2808" t="s">
        <v>17</v>
      </c>
      <c r="Q2808" t="s">
        <v>17</v>
      </c>
    </row>
    <row r="2809" spans="1:17" x14ac:dyDescent="0.45">
      <c r="A2809">
        <v>1211599</v>
      </c>
      <c r="B2809">
        <v>6</v>
      </c>
      <c r="C2809" s="2" t="s">
        <v>11300</v>
      </c>
      <c r="D2809">
        <v>2892</v>
      </c>
      <c r="E2809" t="s">
        <v>11301</v>
      </c>
      <c r="F2809" t="s">
        <v>11297</v>
      </c>
      <c r="G2809" t="s">
        <v>11302</v>
      </c>
      <c r="H2809" t="str">
        <f t="shared" ref="H2809:H2816" si="2058">VLOOKUP(F2809,$C$2:$G$5523,5,0)</f>
        <v>Other moving, grading, levelling, scraping, excavating, tamping, compacting or extracting machinery, self-propelled, for earth, minerals or ores (including bulldozers, mechanical shovels and road rollers)</v>
      </c>
      <c r="I2809" t="str">
        <f t="shared" ref="I2809:I2816" si="2059">VLOOKUP(VLOOKUP(F2809,$C$2:$G$5523,4,0),$C$2:$G$5523,5,0)</f>
        <v>Machinery for mining, quarrying and construction</v>
      </c>
      <c r="J2809" t="str">
        <f t="shared" ref="J2809:J2816" si="2060">VLOOKUP(VLOOKUP(VLOOKUP(F2809,$C$2:$G$5523,4,0),$C$2:$G$5523,4,0),$C$2:$G$5523,5,0)</f>
        <v>Other special-purpose machinery</v>
      </c>
      <c r="K2809" t="str">
        <f t="shared" ref="K2809:K2816" si="2061">VLOOKUP(VLOOKUP(VLOOKUP(VLOOKUP(F2809,$C$2:$G$5523,4,0),$C$2:$G$5523,4,0),$C$2:$G$5523,4,0),$C$2:$G$5523,5,0)</f>
        <v>Machinery and equipment n.e.c.</v>
      </c>
      <c r="L2809" t="str">
        <f t="shared" ref="L2809:L2816" si="2062">VLOOKUP(VLOOKUP(VLOOKUP(VLOOKUP(VLOOKUP(F2809,$C$2:$G$5523,4,0),$C$2:$G$5523,4,0),$C$2:$G$5523,4,0),$C$2:$G$5523,4,0),$C$2:$G$5523,5,0)</f>
        <v>MANUFACTURED PRODUCTS</v>
      </c>
      <c r="M2809" t="str">
        <f t="shared" ref="M2809:M2816" si="2063">L2809&amp;" - "&amp;K2809&amp;" - "&amp;J2809&amp;" - "&amp;I2809&amp;" - "&amp;H2809&amp;" - "&amp;G2809</f>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Self propelled bulldozers and angledozers</v>
      </c>
      <c r="N2809" t="s">
        <v>17</v>
      </c>
      <c r="O2809" t="s">
        <v>17</v>
      </c>
      <c r="P2809" t="s">
        <v>17</v>
      </c>
      <c r="Q2809" t="s">
        <v>17</v>
      </c>
    </row>
    <row r="2810" spans="1:17" x14ac:dyDescent="0.45">
      <c r="A2810">
        <v>1211600</v>
      </c>
      <c r="B2810">
        <v>6</v>
      </c>
      <c r="C2810" s="2" t="s">
        <v>11303</v>
      </c>
      <c r="D2810">
        <v>2892</v>
      </c>
      <c r="E2810" t="s">
        <v>11304</v>
      </c>
      <c r="F2810" t="s">
        <v>11297</v>
      </c>
      <c r="G2810" t="s">
        <v>11305</v>
      </c>
      <c r="H2810" t="str">
        <f t="shared" si="2058"/>
        <v>Other moving, grading, levelling, scraping, excavating, tamping, compacting or extracting machinery, self-propelled, for earth, minerals or ores (including bulldozers, mechanical shovels and road rollers)</v>
      </c>
      <c r="I2810" t="str">
        <f t="shared" si="2059"/>
        <v>Machinery for mining, quarrying and construction</v>
      </c>
      <c r="J2810" t="str">
        <f t="shared" si="2060"/>
        <v>Other special-purpose machinery</v>
      </c>
      <c r="K2810" t="str">
        <f t="shared" si="2061"/>
        <v>Machinery and equipment n.e.c.</v>
      </c>
      <c r="L2810" t="str">
        <f t="shared" si="2062"/>
        <v>MANUFACTURED PRODUCTS</v>
      </c>
      <c r="M2810"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Self-propelled graders and levellers; motor scrapers</v>
      </c>
      <c r="N2810" t="s">
        <v>17</v>
      </c>
      <c r="O2810" t="s">
        <v>17</v>
      </c>
      <c r="P2810" t="s">
        <v>17</v>
      </c>
      <c r="Q2810" t="s">
        <v>17</v>
      </c>
    </row>
    <row r="2811" spans="1:17" x14ac:dyDescent="0.45">
      <c r="A2811">
        <v>1211601</v>
      </c>
      <c r="B2811">
        <v>6</v>
      </c>
      <c r="C2811" s="2" t="s">
        <v>11306</v>
      </c>
      <c r="D2811">
        <v>2892</v>
      </c>
      <c r="E2811" t="s">
        <v>11307</v>
      </c>
      <c r="F2811" t="s">
        <v>11297</v>
      </c>
      <c r="G2811" t="s">
        <v>11308</v>
      </c>
      <c r="H2811" t="str">
        <f t="shared" si="2058"/>
        <v>Other moving, grading, levelling, scraping, excavating, tamping, compacting or extracting machinery, self-propelled, for earth, minerals or ores (including bulldozers, mechanical shovels and road rollers)</v>
      </c>
      <c r="I2811" t="str">
        <f t="shared" si="2059"/>
        <v>Machinery for mining, quarrying and construction</v>
      </c>
      <c r="J2811" t="str">
        <f t="shared" si="2060"/>
        <v>Other special-purpose machinery</v>
      </c>
      <c r="K2811" t="str">
        <f t="shared" si="2061"/>
        <v>Machinery and equipment n.e.c.</v>
      </c>
      <c r="L2811" t="str">
        <f t="shared" si="2062"/>
        <v>MANUFACTURED PRODUCTS</v>
      </c>
      <c r="M2811"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Self-propelled tamping machines and road-rollers</v>
      </c>
      <c r="N2811" t="s">
        <v>17</v>
      </c>
      <c r="O2811" t="s">
        <v>17</v>
      </c>
      <c r="P2811" t="s">
        <v>17</v>
      </c>
      <c r="Q2811" t="s">
        <v>17</v>
      </c>
    </row>
    <row r="2812" spans="1:17" x14ac:dyDescent="0.45">
      <c r="A2812">
        <v>1211602</v>
      </c>
      <c r="B2812">
        <v>6</v>
      </c>
      <c r="C2812" s="2" t="s">
        <v>11309</v>
      </c>
      <c r="D2812">
        <v>2892</v>
      </c>
      <c r="E2812" t="s">
        <v>11310</v>
      </c>
      <c r="F2812" t="s">
        <v>11297</v>
      </c>
      <c r="G2812" t="s">
        <v>11311</v>
      </c>
      <c r="H2812" t="str">
        <f t="shared" si="2058"/>
        <v>Other moving, grading, levelling, scraping, excavating, tamping, compacting or extracting machinery, self-propelled, for earth, minerals or ores (including bulldozers, mechanical shovels and road rollers)</v>
      </c>
      <c r="I2812" t="str">
        <f t="shared" si="2059"/>
        <v>Machinery for mining, quarrying and construction</v>
      </c>
      <c r="J2812" t="str">
        <f t="shared" si="2060"/>
        <v>Other special-purpose machinery</v>
      </c>
      <c r="K2812" t="str">
        <f t="shared" si="2061"/>
        <v>Machinery and equipment n.e.c.</v>
      </c>
      <c r="L2812" t="str">
        <f t="shared" si="2062"/>
        <v>MANUFACTURED PRODUCTS</v>
      </c>
      <c r="M2812"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Self-propelled front-end shovel loaders</v>
      </c>
      <c r="N2812" t="s">
        <v>17</v>
      </c>
      <c r="O2812" t="s">
        <v>17</v>
      </c>
      <c r="P2812" t="s">
        <v>17</v>
      </c>
      <c r="Q2812" t="s">
        <v>17</v>
      </c>
    </row>
    <row r="2813" spans="1:17" x14ac:dyDescent="0.45">
      <c r="A2813">
        <v>1211603</v>
      </c>
      <c r="B2813">
        <v>6</v>
      </c>
      <c r="C2813" s="2" t="s">
        <v>11312</v>
      </c>
      <c r="D2813">
        <v>2892</v>
      </c>
      <c r="E2813" t="s">
        <v>11313</v>
      </c>
      <c r="F2813" t="s">
        <v>11297</v>
      </c>
      <c r="G2813" t="s">
        <v>11314</v>
      </c>
      <c r="H2813" t="str">
        <f t="shared" si="2058"/>
        <v>Other moving, grading, levelling, scraping, excavating, tamping, compacting or extracting machinery, self-propelled, for earth, minerals or ores (including bulldozers, mechanical shovels and road rollers)</v>
      </c>
      <c r="I2813" t="str">
        <f t="shared" si="2059"/>
        <v>Machinery for mining, quarrying and construction</v>
      </c>
      <c r="J2813" t="str">
        <f t="shared" si="2060"/>
        <v>Other special-purpose machinery</v>
      </c>
      <c r="K2813" t="str">
        <f t="shared" si="2061"/>
        <v>Machinery and equipment n.e.c.</v>
      </c>
      <c r="L2813" t="str">
        <f t="shared" si="2062"/>
        <v>MANUFACTURED PRODUCTS</v>
      </c>
      <c r="M2813"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Self-propelled mechanical shovels, excavators and shovel loaders, with a 360 degree revolving superstructure, except front-end shovel loaders</v>
      </c>
      <c r="N2813" t="s">
        <v>17</v>
      </c>
      <c r="O2813" t="s">
        <v>17</v>
      </c>
      <c r="P2813" t="s">
        <v>17</v>
      </c>
      <c r="Q2813" t="s">
        <v>11315</v>
      </c>
    </row>
    <row r="2814" spans="1:17" x14ac:dyDescent="0.45">
      <c r="A2814">
        <v>1211604</v>
      </c>
      <c r="B2814">
        <v>6</v>
      </c>
      <c r="C2814" s="2" t="s">
        <v>11316</v>
      </c>
      <c r="D2814">
        <v>2892</v>
      </c>
      <c r="E2814" t="s">
        <v>11317</v>
      </c>
      <c r="F2814" t="s">
        <v>11297</v>
      </c>
      <c r="G2814" t="s">
        <v>11318</v>
      </c>
      <c r="H2814" t="str">
        <f t="shared" si="2058"/>
        <v>Other moving, grading, levelling, scraping, excavating, tamping, compacting or extracting machinery, self-propelled, for earth, minerals or ores (including bulldozers, mechanical shovels and road rollers)</v>
      </c>
      <c r="I2814" t="str">
        <f t="shared" si="2059"/>
        <v>Machinery for mining, quarrying and construction</v>
      </c>
      <c r="J2814" t="str">
        <f t="shared" si="2060"/>
        <v>Other special-purpose machinery</v>
      </c>
      <c r="K2814" t="str">
        <f t="shared" si="2061"/>
        <v>Machinery and equipment n.e.c.</v>
      </c>
      <c r="L2814" t="str">
        <f t="shared" si="2062"/>
        <v>MANUFACTURED PRODUCTS</v>
      </c>
      <c r="M2814"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Other self-propelled mechanical shovels, excavators and shovel loaders; other self-propelled machinery for mining</v>
      </c>
      <c r="N2814" t="s">
        <v>17</v>
      </c>
      <c r="O2814" t="s">
        <v>17</v>
      </c>
      <c r="P2814" t="s">
        <v>17</v>
      </c>
      <c r="Q2814" t="s">
        <v>17</v>
      </c>
    </row>
    <row r="2815" spans="1:17" x14ac:dyDescent="0.45">
      <c r="A2815">
        <v>1211605</v>
      </c>
      <c r="B2815">
        <v>6</v>
      </c>
      <c r="C2815" s="2" t="s">
        <v>11319</v>
      </c>
      <c r="D2815">
        <v>2892</v>
      </c>
      <c r="E2815" t="s">
        <v>11320</v>
      </c>
      <c r="F2815" t="s">
        <v>11297</v>
      </c>
      <c r="G2815" t="s">
        <v>11321</v>
      </c>
      <c r="H2815" t="str">
        <f t="shared" si="2058"/>
        <v>Other moving, grading, levelling, scraping, excavating, tamping, compacting or extracting machinery, self-propelled, for earth, minerals or ores (including bulldozers, mechanical shovels and road rollers)</v>
      </c>
      <c r="I2815" t="str">
        <f t="shared" si="2059"/>
        <v>Machinery for mining, quarrying and construction</v>
      </c>
      <c r="J2815" t="str">
        <f t="shared" si="2060"/>
        <v>Other special-purpose machinery</v>
      </c>
      <c r="K2815" t="str">
        <f t="shared" si="2061"/>
        <v>Machinery and equipment n.e.c.</v>
      </c>
      <c r="L2815" t="str">
        <f t="shared" si="2062"/>
        <v>MANUFACTURED PRODUCTS</v>
      </c>
      <c r="M2815"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Bulldozer or angledozer blades</v>
      </c>
      <c r="N2815" t="s">
        <v>17</v>
      </c>
      <c r="O2815" t="s">
        <v>17</v>
      </c>
      <c r="P2815" t="s">
        <v>17</v>
      </c>
      <c r="Q2815" t="s">
        <v>17</v>
      </c>
    </row>
    <row r="2816" spans="1:17" x14ac:dyDescent="0.45">
      <c r="A2816">
        <v>1211606</v>
      </c>
      <c r="B2816">
        <v>6</v>
      </c>
      <c r="C2816" s="2" t="s">
        <v>11322</v>
      </c>
      <c r="D2816">
        <v>2892</v>
      </c>
      <c r="E2816" t="s">
        <v>11323</v>
      </c>
      <c r="F2816" t="s">
        <v>11297</v>
      </c>
      <c r="G2816" t="s">
        <v>11324</v>
      </c>
      <c r="H2816" t="str">
        <f t="shared" si="2058"/>
        <v>Other moving, grading, levelling, scraping, excavating, tamping, compacting or extracting machinery, self-propelled, for earth, minerals or ores (including bulldozers, mechanical shovels and road rollers)</v>
      </c>
      <c r="I2816" t="str">
        <f t="shared" si="2059"/>
        <v>Machinery for mining, quarrying and construction</v>
      </c>
      <c r="J2816" t="str">
        <f t="shared" si="2060"/>
        <v>Other special-purpose machinery</v>
      </c>
      <c r="K2816" t="str">
        <f t="shared" si="2061"/>
        <v>Machinery and equipment n.e.c.</v>
      </c>
      <c r="L2816" t="str">
        <f t="shared" si="2062"/>
        <v>MANUFACTURED PRODUCTS</v>
      </c>
      <c r="M2816" t="str">
        <f t="shared" si="2063"/>
        <v>MANUFACTURED PRODUCTS - Machinery and equipment n.e.c. - Other special-purpose machinery - Machinery for mining, quarrying and construction - Other moving, grading, levelling, scraping, excavating, tamping, compacting or extracting machinery, self-propelled, for earth, minerals or ores (including bulldozers, mechanical shovels and road rollers) - Dumpers for off-highway use</v>
      </c>
      <c r="N2816" t="s">
        <v>17</v>
      </c>
      <c r="O2816" t="s">
        <v>17</v>
      </c>
      <c r="P2816" t="s">
        <v>17</v>
      </c>
      <c r="Q2816" t="s">
        <v>17</v>
      </c>
    </row>
    <row r="2817" spans="1:17" hidden="1" x14ac:dyDescent="0.45">
      <c r="A2817">
        <v>1211607</v>
      </c>
      <c r="B2817">
        <v>5</v>
      </c>
      <c r="C2817" t="s">
        <v>11325</v>
      </c>
      <c r="F2817" t="s">
        <v>1717</v>
      </c>
      <c r="G2817" t="s">
        <v>11326</v>
      </c>
      <c r="N2817" t="s">
        <v>17</v>
      </c>
      <c r="O2817" t="s">
        <v>17</v>
      </c>
      <c r="P2817" t="s">
        <v>17</v>
      </c>
      <c r="Q2817" t="s">
        <v>17</v>
      </c>
    </row>
    <row r="2818" spans="1:17" x14ac:dyDescent="0.45">
      <c r="A2818">
        <v>1211608</v>
      </c>
      <c r="B2818">
        <v>6</v>
      </c>
      <c r="C2818" s="2" t="s">
        <v>11327</v>
      </c>
      <c r="D2818">
        <v>2892</v>
      </c>
      <c r="E2818" t="s">
        <v>11328</v>
      </c>
      <c r="F2818" t="s">
        <v>11325</v>
      </c>
      <c r="G2818" t="s">
        <v>11326</v>
      </c>
      <c r="H2818" t="str">
        <f>VLOOKUP(F2818,$C$2:$G$5523,5,0)</f>
        <v>Other excavating machinery</v>
      </c>
      <c r="I2818" t="str">
        <f>VLOOKUP(VLOOKUP(F2818,$C$2:$G$5523,4,0),$C$2:$G$5523,5,0)</f>
        <v>Machinery for mining, quarrying and construction</v>
      </c>
      <c r="J2818" t="str">
        <f>VLOOKUP(VLOOKUP(VLOOKUP(F2818,$C$2:$G$5523,4,0),$C$2:$G$5523,4,0),$C$2:$G$5523,5,0)</f>
        <v>Other special-purpose machinery</v>
      </c>
      <c r="K2818" t="str">
        <f>VLOOKUP(VLOOKUP(VLOOKUP(VLOOKUP(F2818,$C$2:$G$5523,4,0),$C$2:$G$5523,4,0),$C$2:$G$5523,4,0),$C$2:$G$5523,5,0)</f>
        <v>Machinery and equipment n.e.c.</v>
      </c>
      <c r="L2818" t="str">
        <f>VLOOKUP(VLOOKUP(VLOOKUP(VLOOKUP(VLOOKUP(F2818,$C$2:$G$5523,4,0),$C$2:$G$5523,4,0),$C$2:$G$5523,4,0),$C$2:$G$5523,4,0),$C$2:$G$5523,5,0)</f>
        <v>MANUFACTURED PRODUCTS</v>
      </c>
      <c r="M2818" t="str">
        <f>L2818&amp;" - "&amp;K2818&amp;" - "&amp;J2818&amp;" - "&amp;I2818&amp;" - "&amp;H2818&amp;" - "&amp;G2818</f>
        <v>MANUFACTURED PRODUCTS - Machinery and equipment n.e.c. - Other special-purpose machinery - Machinery for mining, quarrying and construction - Other excavating machinery - Other excavating machinery</v>
      </c>
      <c r="N2818" t="s">
        <v>17</v>
      </c>
      <c r="O2818" t="s">
        <v>17</v>
      </c>
      <c r="P2818" t="s">
        <v>17</v>
      </c>
      <c r="Q2818" t="s">
        <v>17</v>
      </c>
    </row>
    <row r="2819" spans="1:17" hidden="1" x14ac:dyDescent="0.45">
      <c r="A2819">
        <v>1211609</v>
      </c>
      <c r="B2819">
        <v>5</v>
      </c>
      <c r="C2819" t="s">
        <v>11329</v>
      </c>
      <c r="F2819" t="s">
        <v>1717</v>
      </c>
      <c r="G2819" t="s">
        <v>11330</v>
      </c>
      <c r="N2819" t="s">
        <v>17</v>
      </c>
      <c r="O2819" t="s">
        <v>17</v>
      </c>
      <c r="P2819" t="s">
        <v>17</v>
      </c>
      <c r="Q2819" t="s">
        <v>17</v>
      </c>
    </row>
    <row r="2820" spans="1:17" x14ac:dyDescent="0.45">
      <c r="A2820">
        <v>1211610</v>
      </c>
      <c r="B2820">
        <v>6</v>
      </c>
      <c r="C2820" s="2" t="s">
        <v>11331</v>
      </c>
      <c r="D2820">
        <v>2892</v>
      </c>
      <c r="E2820" t="s">
        <v>11332</v>
      </c>
      <c r="F2820" t="s">
        <v>11329</v>
      </c>
      <c r="G2820" t="s">
        <v>11330</v>
      </c>
      <c r="H2820" t="str">
        <f>VLOOKUP(F2820,$C$2:$G$5523,5,0)</f>
        <v>Machinery for sorting, grinding, mixing and similar treatment of earth, stone, ores and other mineral substances</v>
      </c>
      <c r="I2820" t="str">
        <f>VLOOKUP(VLOOKUP(F2820,$C$2:$G$5523,4,0),$C$2:$G$5523,5,0)</f>
        <v>Machinery for mining, quarrying and construction</v>
      </c>
      <c r="J2820" t="str">
        <f>VLOOKUP(VLOOKUP(VLOOKUP(F2820,$C$2:$G$5523,4,0),$C$2:$G$5523,4,0),$C$2:$G$5523,5,0)</f>
        <v>Other special-purpose machinery</v>
      </c>
      <c r="K2820" t="str">
        <f>VLOOKUP(VLOOKUP(VLOOKUP(VLOOKUP(F2820,$C$2:$G$5523,4,0),$C$2:$G$5523,4,0),$C$2:$G$5523,4,0),$C$2:$G$5523,5,0)</f>
        <v>Machinery and equipment n.e.c.</v>
      </c>
      <c r="L2820" t="str">
        <f>VLOOKUP(VLOOKUP(VLOOKUP(VLOOKUP(VLOOKUP(F2820,$C$2:$G$5523,4,0),$C$2:$G$5523,4,0),$C$2:$G$5523,4,0),$C$2:$G$5523,4,0),$C$2:$G$5523,5,0)</f>
        <v>MANUFACTURED PRODUCTS</v>
      </c>
      <c r="M2820" t="str">
        <f>L2820&amp;" - "&amp;K2820&amp;" - "&amp;J2820&amp;" - "&amp;I2820&amp;" - "&amp;H2820&amp;" - "&amp;G2820</f>
        <v>MANUFACTURED PRODUCTS - Machinery and equipment n.e.c. - Other special-purpose machinery - Machinery for mining, quarrying and construction - Machinery for sorting, grinding, mixing and similar treatment of earth, stone, ores and other mineral substances - Machinery for sorting, grinding, mixing and similar treatment of earth, stone, ores and other mineral substances</v>
      </c>
      <c r="N2820" t="s">
        <v>17</v>
      </c>
      <c r="O2820" t="s">
        <v>17</v>
      </c>
      <c r="P2820" t="s">
        <v>17</v>
      </c>
      <c r="Q2820" t="s">
        <v>17</v>
      </c>
    </row>
    <row r="2821" spans="1:17" hidden="1" x14ac:dyDescent="0.45">
      <c r="A2821">
        <v>1211611</v>
      </c>
      <c r="B2821">
        <v>5</v>
      </c>
      <c r="C2821" t="s">
        <v>11333</v>
      </c>
      <c r="F2821" t="s">
        <v>1717</v>
      </c>
      <c r="G2821" t="s">
        <v>11334</v>
      </c>
      <c r="N2821" t="s">
        <v>17</v>
      </c>
      <c r="O2821" t="s">
        <v>17</v>
      </c>
      <c r="P2821" t="s">
        <v>17</v>
      </c>
      <c r="Q2821" t="s">
        <v>17</v>
      </c>
    </row>
    <row r="2822" spans="1:17" x14ac:dyDescent="0.45">
      <c r="A2822">
        <v>1211612</v>
      </c>
      <c r="B2822">
        <v>6</v>
      </c>
      <c r="C2822" s="2" t="s">
        <v>11335</v>
      </c>
      <c r="D2822">
        <v>2892</v>
      </c>
      <c r="E2822" t="s">
        <v>11336</v>
      </c>
      <c r="F2822" t="s">
        <v>11333</v>
      </c>
      <c r="G2822" t="s">
        <v>11334</v>
      </c>
      <c r="H2822" t="str">
        <f>VLOOKUP(F2822,$C$2:$G$5523,5,0)</f>
        <v>Track-laying tractors</v>
      </c>
      <c r="I2822" t="str">
        <f>VLOOKUP(VLOOKUP(F2822,$C$2:$G$5523,4,0),$C$2:$G$5523,5,0)</f>
        <v>Machinery for mining, quarrying and construction</v>
      </c>
      <c r="J2822" t="str">
        <f>VLOOKUP(VLOOKUP(VLOOKUP(F2822,$C$2:$G$5523,4,0),$C$2:$G$5523,4,0),$C$2:$G$5523,5,0)</f>
        <v>Other special-purpose machinery</v>
      </c>
      <c r="K2822" t="str">
        <f>VLOOKUP(VLOOKUP(VLOOKUP(VLOOKUP(F2822,$C$2:$G$5523,4,0),$C$2:$G$5523,4,0),$C$2:$G$5523,4,0),$C$2:$G$5523,5,0)</f>
        <v>Machinery and equipment n.e.c.</v>
      </c>
      <c r="L2822" t="str">
        <f>VLOOKUP(VLOOKUP(VLOOKUP(VLOOKUP(VLOOKUP(F2822,$C$2:$G$5523,4,0),$C$2:$G$5523,4,0),$C$2:$G$5523,4,0),$C$2:$G$5523,4,0),$C$2:$G$5523,5,0)</f>
        <v>MANUFACTURED PRODUCTS</v>
      </c>
      <c r="M2822" t="str">
        <f>L2822&amp;" - "&amp;K2822&amp;" - "&amp;J2822&amp;" - "&amp;I2822&amp;" - "&amp;H2822&amp;" - "&amp;G2822</f>
        <v>MANUFACTURED PRODUCTS - Machinery and equipment n.e.c. - Other special-purpose machinery - Machinery for mining, quarrying and construction - Track-laying tractors - Track-laying tractors</v>
      </c>
      <c r="N2822" t="s">
        <v>17</v>
      </c>
      <c r="O2822" t="s">
        <v>17</v>
      </c>
      <c r="P2822" t="s">
        <v>17</v>
      </c>
      <c r="Q2822" t="s">
        <v>17</v>
      </c>
    </row>
    <row r="2823" spans="1:17" hidden="1" x14ac:dyDescent="0.45">
      <c r="A2823">
        <v>1211613</v>
      </c>
      <c r="B2823">
        <v>5</v>
      </c>
      <c r="C2823" t="s">
        <v>11337</v>
      </c>
      <c r="F2823" t="s">
        <v>1717</v>
      </c>
      <c r="G2823" t="s">
        <v>11338</v>
      </c>
      <c r="N2823" t="s">
        <v>17</v>
      </c>
      <c r="O2823" t="s">
        <v>17</v>
      </c>
      <c r="P2823" t="s">
        <v>17</v>
      </c>
      <c r="Q2823" t="s">
        <v>17</v>
      </c>
    </row>
    <row r="2824" spans="1:17" x14ac:dyDescent="0.45">
      <c r="A2824">
        <v>1211614</v>
      </c>
      <c r="B2824">
        <v>6</v>
      </c>
      <c r="C2824" s="2" t="s">
        <v>11339</v>
      </c>
      <c r="D2824">
        <v>2892</v>
      </c>
      <c r="E2824" t="s">
        <v>11340</v>
      </c>
      <c r="F2824" t="s">
        <v>11337</v>
      </c>
      <c r="G2824" t="s">
        <v>11341</v>
      </c>
      <c r="H2824" t="str">
        <f t="shared" ref="H2824:H2825" si="2064">VLOOKUP(F2824,$C$2:$G$5523,5,0)</f>
        <v>Parts of machinery for mining, quarrying and construction</v>
      </c>
      <c r="I2824" t="str">
        <f t="shared" ref="I2824:I2825" si="2065">VLOOKUP(VLOOKUP(F2824,$C$2:$G$5523,4,0),$C$2:$G$5523,5,0)</f>
        <v>Machinery for mining, quarrying and construction</v>
      </c>
      <c r="J2824" t="str">
        <f t="shared" ref="J2824:J2825" si="2066">VLOOKUP(VLOOKUP(VLOOKUP(F2824,$C$2:$G$5523,4,0),$C$2:$G$5523,4,0),$C$2:$G$5523,5,0)</f>
        <v>Other special-purpose machinery</v>
      </c>
      <c r="K2824" t="str">
        <f t="shared" ref="K2824:K2825" si="2067">VLOOKUP(VLOOKUP(VLOOKUP(VLOOKUP(F2824,$C$2:$G$5523,4,0),$C$2:$G$5523,4,0),$C$2:$G$5523,4,0),$C$2:$G$5523,5,0)</f>
        <v>Machinery and equipment n.e.c.</v>
      </c>
      <c r="L2824" t="str">
        <f t="shared" ref="L2824:L2825" si="2068">VLOOKUP(VLOOKUP(VLOOKUP(VLOOKUP(VLOOKUP(F2824,$C$2:$G$5523,4,0),$C$2:$G$5523,4,0),$C$2:$G$5523,4,0),$C$2:$G$5523,4,0),$C$2:$G$5523,5,0)</f>
        <v>MANUFACTURED PRODUCTS</v>
      </c>
      <c r="M2824" t="str">
        <f t="shared" ref="M2824:M2825" si="2069">L2824&amp;" - "&amp;K2824&amp;" - "&amp;J2824&amp;" - "&amp;I2824&amp;" - "&amp;H2824&amp;" - "&amp;G2824</f>
        <v>MANUFACTURED PRODUCTS - Machinery and equipment n.e.c. - Other special-purpose machinery - Machinery for mining, quarrying and construction - Parts of machinery for mining, quarrying and construction - Parts for boring or sinking or excavating machinery; parts of cranes</v>
      </c>
      <c r="N2824" t="s">
        <v>17</v>
      </c>
      <c r="O2824" t="s">
        <v>17</v>
      </c>
      <c r="P2824" t="s">
        <v>17</v>
      </c>
      <c r="Q2824" t="s">
        <v>17</v>
      </c>
    </row>
    <row r="2825" spans="1:17" x14ac:dyDescent="0.45">
      <c r="A2825">
        <v>1211615</v>
      </c>
      <c r="B2825">
        <v>6</v>
      </c>
      <c r="C2825" s="2" t="s">
        <v>11342</v>
      </c>
      <c r="D2825">
        <v>2892</v>
      </c>
      <c r="E2825" t="s">
        <v>11343</v>
      </c>
      <c r="F2825" t="s">
        <v>11337</v>
      </c>
      <c r="G2825" t="s">
        <v>11344</v>
      </c>
      <c r="H2825" t="str">
        <f t="shared" si="2064"/>
        <v>Parts of machinery for mining, quarrying and construction</v>
      </c>
      <c r="I2825" t="str">
        <f t="shared" si="2065"/>
        <v>Machinery for mining, quarrying and construction</v>
      </c>
      <c r="J2825" t="str">
        <f t="shared" si="2066"/>
        <v>Other special-purpose machinery</v>
      </c>
      <c r="K2825" t="str">
        <f t="shared" si="2067"/>
        <v>Machinery and equipment n.e.c.</v>
      </c>
      <c r="L2825" t="str">
        <f t="shared" si="2068"/>
        <v>MANUFACTURED PRODUCTS</v>
      </c>
      <c r="M2825" t="str">
        <f t="shared" si="2069"/>
        <v>MANUFACTURED PRODUCTS - Machinery and equipment n.e.c. - Other special-purpose machinery - Machinery for mining, quarrying and construction - Parts of machinery for mining, quarrying and construction - Parts of machinery for sorting, grinding or other treatment of earth, stone and the like</v>
      </c>
      <c r="N2825" t="s">
        <v>17</v>
      </c>
      <c r="O2825" t="s">
        <v>17</v>
      </c>
      <c r="P2825" t="s">
        <v>17</v>
      </c>
      <c r="Q2825" t="s">
        <v>17</v>
      </c>
    </row>
    <row r="2826" spans="1:17" hidden="1" x14ac:dyDescent="0.45">
      <c r="A2826">
        <v>1211616</v>
      </c>
      <c r="B2826">
        <v>5</v>
      </c>
      <c r="C2826" t="s">
        <v>11345</v>
      </c>
      <c r="F2826" t="s">
        <v>1717</v>
      </c>
      <c r="G2826" t="s">
        <v>11346</v>
      </c>
      <c r="N2826" t="s">
        <v>17</v>
      </c>
      <c r="O2826" t="s">
        <v>17</v>
      </c>
      <c r="P2826" t="s">
        <v>17</v>
      </c>
      <c r="Q2826" t="s">
        <v>17</v>
      </c>
    </row>
    <row r="2827" spans="1:17" x14ac:dyDescent="0.45">
      <c r="A2827">
        <v>1211617</v>
      </c>
      <c r="B2827">
        <v>6</v>
      </c>
      <c r="C2827" s="2" t="s">
        <v>11347</v>
      </c>
      <c r="D2827">
        <v>2892</v>
      </c>
      <c r="E2827" t="s">
        <v>11348</v>
      </c>
      <c r="F2827" t="s">
        <v>11345</v>
      </c>
      <c r="G2827" t="s">
        <v>11346</v>
      </c>
      <c r="H2827" t="str">
        <f>VLOOKUP(F2827,$C$2:$G$5523,5,0)</f>
        <v>Sub-contracted operations as part of manufacturing of machinery for mining, quarrying and construction</v>
      </c>
      <c r="I2827" t="str">
        <f>VLOOKUP(VLOOKUP(F2827,$C$2:$G$5523,4,0),$C$2:$G$5523,5,0)</f>
        <v>Machinery for mining, quarrying and construction</v>
      </c>
      <c r="J2827" t="str">
        <f>VLOOKUP(VLOOKUP(VLOOKUP(F2827,$C$2:$G$5523,4,0),$C$2:$G$5523,4,0),$C$2:$G$5523,5,0)</f>
        <v>Other special-purpose machinery</v>
      </c>
      <c r="K2827" t="str">
        <f>VLOOKUP(VLOOKUP(VLOOKUP(VLOOKUP(F2827,$C$2:$G$5523,4,0),$C$2:$G$5523,4,0),$C$2:$G$5523,4,0),$C$2:$G$5523,5,0)</f>
        <v>Machinery and equipment n.e.c.</v>
      </c>
      <c r="L2827" t="str">
        <f>VLOOKUP(VLOOKUP(VLOOKUP(VLOOKUP(VLOOKUP(F2827,$C$2:$G$5523,4,0),$C$2:$G$5523,4,0),$C$2:$G$5523,4,0),$C$2:$G$5523,4,0),$C$2:$G$5523,5,0)</f>
        <v>MANUFACTURED PRODUCTS</v>
      </c>
      <c r="M2827" t="str">
        <f>L2827&amp;" - "&amp;K2827&amp;" - "&amp;J2827&amp;" - "&amp;I2827&amp;" - "&amp;H2827&amp;" - "&amp;G2827</f>
        <v>MANUFACTURED PRODUCTS - Machinery and equipment n.e.c. - Other special-purpose machinery - Machinery for mining, quarrying and construction - Sub-contracted operations as part of manufacturing of machinery for mining, quarrying and construction - Sub-contracted operations as part of manufacturing of machinery for mining, quarrying and construction</v>
      </c>
      <c r="N2827" t="s">
        <v>17</v>
      </c>
      <c r="O2827" t="s">
        <v>17</v>
      </c>
      <c r="P2827" t="s">
        <v>17</v>
      </c>
      <c r="Q2827" t="s">
        <v>17</v>
      </c>
    </row>
    <row r="2828" spans="1:17" hidden="1" x14ac:dyDescent="0.45">
      <c r="A2828">
        <v>1211618</v>
      </c>
      <c r="B2828">
        <v>4</v>
      </c>
      <c r="C2828" t="s">
        <v>1723</v>
      </c>
      <c r="F2828" t="s">
        <v>1708</v>
      </c>
      <c r="G2828" t="s">
        <v>11349</v>
      </c>
      <c r="N2828" t="s">
        <v>17</v>
      </c>
      <c r="O2828" t="s">
        <v>17</v>
      </c>
      <c r="P2828" t="s">
        <v>17</v>
      </c>
      <c r="Q2828" t="s">
        <v>17</v>
      </c>
    </row>
    <row r="2829" spans="1:17" hidden="1" x14ac:dyDescent="0.45">
      <c r="A2829">
        <v>1211619</v>
      </c>
      <c r="B2829">
        <v>5</v>
      </c>
      <c r="C2829" t="s">
        <v>11350</v>
      </c>
      <c r="F2829" t="s">
        <v>1723</v>
      </c>
      <c r="G2829" t="s">
        <v>11351</v>
      </c>
      <c r="N2829" t="s">
        <v>17</v>
      </c>
      <c r="O2829" t="s">
        <v>17</v>
      </c>
      <c r="P2829" t="s">
        <v>17</v>
      </c>
      <c r="Q2829" t="s">
        <v>11352</v>
      </c>
    </row>
    <row r="2830" spans="1:17" x14ac:dyDescent="0.45">
      <c r="A2830">
        <v>1211620</v>
      </c>
      <c r="B2830">
        <v>6</v>
      </c>
      <c r="C2830" s="2" t="s">
        <v>11353</v>
      </c>
      <c r="D2830">
        <v>2893</v>
      </c>
      <c r="E2830" t="s">
        <v>11354</v>
      </c>
      <c r="F2830" t="s">
        <v>11350</v>
      </c>
      <c r="G2830" t="s">
        <v>11355</v>
      </c>
      <c r="H2830" t="str">
        <f t="shared" ref="H2830:H2837" si="2070">VLOOKUP(F2830,$C$2:$G$5523,5,0)</f>
        <v>Machinery for food, beverage and tobacco processing, except parts thereof</v>
      </c>
      <c r="I2830" t="str">
        <f t="shared" ref="I2830:I2837" si="2071">VLOOKUP(VLOOKUP(F2830,$C$2:$G$5523,4,0),$C$2:$G$5523,5,0)</f>
        <v>Machinery for food, beverage and tobacco processing</v>
      </c>
      <c r="J2830" t="str">
        <f t="shared" ref="J2830:J2837" si="2072">VLOOKUP(VLOOKUP(VLOOKUP(F2830,$C$2:$G$5523,4,0),$C$2:$G$5523,4,0),$C$2:$G$5523,5,0)</f>
        <v>Other special-purpose machinery</v>
      </c>
      <c r="K2830" t="str">
        <f t="shared" ref="K2830:K2837" si="2073">VLOOKUP(VLOOKUP(VLOOKUP(VLOOKUP(F2830,$C$2:$G$5523,4,0),$C$2:$G$5523,4,0),$C$2:$G$5523,4,0),$C$2:$G$5523,5,0)</f>
        <v>Machinery and equipment n.e.c.</v>
      </c>
      <c r="L2830" t="str">
        <f t="shared" ref="L2830:L2837" si="2074">VLOOKUP(VLOOKUP(VLOOKUP(VLOOKUP(VLOOKUP(F2830,$C$2:$G$5523,4,0),$C$2:$G$5523,4,0),$C$2:$G$5523,4,0),$C$2:$G$5523,4,0),$C$2:$G$5523,5,0)</f>
        <v>MANUFACTURED PRODUCTS</v>
      </c>
      <c r="M2830" t="str">
        <f t="shared" ref="M2830:M2837" si="2075">L2830&amp;" - "&amp;K2830&amp;" - "&amp;J2830&amp;" - "&amp;I2830&amp;" - "&amp;H2830&amp;" - "&amp;G2830</f>
        <v>MANUFACTURED PRODUCTS - Machinery and equipment n.e.c. - Other special-purpose machinery - Machinery for food, beverage and tobacco processing - Machinery for food, beverage and tobacco processing, except parts thereof - Centrifugal cream separators</v>
      </c>
      <c r="N2830" t="s">
        <v>17</v>
      </c>
      <c r="O2830" t="s">
        <v>17</v>
      </c>
      <c r="P2830" t="s">
        <v>17</v>
      </c>
      <c r="Q2830" t="s">
        <v>17</v>
      </c>
    </row>
    <row r="2831" spans="1:17" x14ac:dyDescent="0.45">
      <c r="A2831">
        <v>1211621</v>
      </c>
      <c r="B2831">
        <v>6</v>
      </c>
      <c r="C2831" s="2" t="s">
        <v>11356</v>
      </c>
      <c r="D2831">
        <v>2893</v>
      </c>
      <c r="E2831" t="s">
        <v>11357</v>
      </c>
      <c r="F2831" t="s">
        <v>11350</v>
      </c>
      <c r="G2831" t="s">
        <v>11358</v>
      </c>
      <c r="H2831" t="str">
        <f t="shared" si="2070"/>
        <v>Machinery for food, beverage and tobacco processing, except parts thereof</v>
      </c>
      <c r="I2831" t="str">
        <f t="shared" si="2071"/>
        <v>Machinery for food, beverage and tobacco processing</v>
      </c>
      <c r="J2831" t="str">
        <f t="shared" si="2072"/>
        <v>Other special-purpose machinery</v>
      </c>
      <c r="K2831" t="str">
        <f t="shared" si="2073"/>
        <v>Machinery and equipment n.e.c.</v>
      </c>
      <c r="L2831" t="str">
        <f t="shared" si="2074"/>
        <v>MANUFACTURED PRODUCTS</v>
      </c>
      <c r="M2831" t="str">
        <f t="shared" si="2075"/>
        <v>MANUFACTURED PRODUCTS - Machinery and equipment n.e.c. - Other special-purpose machinery - Machinery for food, beverage and tobacco processing - Machinery for food, beverage and tobacco processing, except parts thereof - Dairy machinery</v>
      </c>
      <c r="N2831" t="s">
        <v>17</v>
      </c>
      <c r="O2831" t="s">
        <v>17</v>
      </c>
      <c r="P2831" t="s">
        <v>17</v>
      </c>
      <c r="Q2831" t="s">
        <v>17</v>
      </c>
    </row>
    <row r="2832" spans="1:17" x14ac:dyDescent="0.45">
      <c r="A2832">
        <v>1211622</v>
      </c>
      <c r="B2832">
        <v>6</v>
      </c>
      <c r="C2832" s="2" t="s">
        <v>11359</v>
      </c>
      <c r="D2832">
        <v>2893</v>
      </c>
      <c r="E2832" t="s">
        <v>11360</v>
      </c>
      <c r="F2832" t="s">
        <v>11350</v>
      </c>
      <c r="G2832" t="s">
        <v>11361</v>
      </c>
      <c r="H2832" t="str">
        <f t="shared" si="2070"/>
        <v>Machinery for food, beverage and tobacco processing, except parts thereof</v>
      </c>
      <c r="I2832" t="str">
        <f t="shared" si="2071"/>
        <v>Machinery for food, beverage and tobacco processing</v>
      </c>
      <c r="J2832" t="str">
        <f t="shared" si="2072"/>
        <v>Other special-purpose machinery</v>
      </c>
      <c r="K2832" t="str">
        <f t="shared" si="2073"/>
        <v>Machinery and equipment n.e.c.</v>
      </c>
      <c r="L2832" t="str">
        <f t="shared" si="2074"/>
        <v>MANUFACTURED PRODUCTS</v>
      </c>
      <c r="M2832" t="str">
        <f t="shared" si="2075"/>
        <v>MANUFACTURED PRODUCTS - Machinery and equipment n.e.c. - Other special-purpose machinery - Machinery for food, beverage and tobacco processing - Machinery for food, beverage and tobacco processing, except parts thereof - Machinery for milling or working of cereals or dried vegetables n.e.c.</v>
      </c>
      <c r="N2832" t="s">
        <v>17</v>
      </c>
      <c r="O2832" t="s">
        <v>17</v>
      </c>
      <c r="P2832" t="s">
        <v>17</v>
      </c>
      <c r="Q2832" t="s">
        <v>17</v>
      </c>
    </row>
    <row r="2833" spans="1:17" x14ac:dyDescent="0.45">
      <c r="A2833">
        <v>1211623</v>
      </c>
      <c r="B2833">
        <v>6</v>
      </c>
      <c r="C2833" s="2" t="s">
        <v>11362</v>
      </c>
      <c r="D2833">
        <v>2893</v>
      </c>
      <c r="E2833" t="s">
        <v>11363</v>
      </c>
      <c r="F2833" t="s">
        <v>11350</v>
      </c>
      <c r="G2833" t="s">
        <v>11364</v>
      </c>
      <c r="H2833" t="str">
        <f t="shared" si="2070"/>
        <v>Machinery for food, beverage and tobacco processing, except parts thereof</v>
      </c>
      <c r="I2833" t="str">
        <f t="shared" si="2071"/>
        <v>Machinery for food, beverage and tobacco processing</v>
      </c>
      <c r="J2833" t="str">
        <f t="shared" si="2072"/>
        <v>Other special-purpose machinery</v>
      </c>
      <c r="K2833" t="str">
        <f t="shared" si="2073"/>
        <v>Machinery and equipment n.e.c.</v>
      </c>
      <c r="L2833" t="str">
        <f t="shared" si="2074"/>
        <v>MANUFACTURED PRODUCTS</v>
      </c>
      <c r="M2833" t="str">
        <f t="shared" si="2075"/>
        <v>MANUFACTURED PRODUCTS - Machinery and equipment n.e.c. - Other special-purpose machinery - Machinery for food, beverage and tobacco processing - Machinery for food, beverage and tobacco processing, except parts thereof - Machinery used in the manufacture of wine, cider, fruit juices and similar beverages</v>
      </c>
      <c r="N2833" t="s">
        <v>17</v>
      </c>
      <c r="O2833" t="s">
        <v>17</v>
      </c>
      <c r="P2833" t="s">
        <v>17</v>
      </c>
      <c r="Q2833" t="s">
        <v>17</v>
      </c>
    </row>
    <row r="2834" spans="1:17" x14ac:dyDescent="0.45">
      <c r="A2834">
        <v>1211624</v>
      </c>
      <c r="B2834">
        <v>6</v>
      </c>
      <c r="C2834" s="2" t="s">
        <v>11365</v>
      </c>
      <c r="D2834">
        <v>2893</v>
      </c>
      <c r="E2834" t="s">
        <v>11366</v>
      </c>
      <c r="F2834" t="s">
        <v>11350</v>
      </c>
      <c r="G2834" t="s">
        <v>11367</v>
      </c>
      <c r="H2834" t="str">
        <f t="shared" si="2070"/>
        <v>Machinery for food, beverage and tobacco processing, except parts thereof</v>
      </c>
      <c r="I2834" t="str">
        <f t="shared" si="2071"/>
        <v>Machinery for food, beverage and tobacco processing</v>
      </c>
      <c r="J2834" t="str">
        <f t="shared" si="2072"/>
        <v>Other special-purpose machinery</v>
      </c>
      <c r="K2834" t="str">
        <f t="shared" si="2073"/>
        <v>Machinery and equipment n.e.c.</v>
      </c>
      <c r="L2834" t="str">
        <f t="shared" si="2074"/>
        <v>MANUFACTURED PRODUCTS</v>
      </c>
      <c r="M2834" t="str">
        <f t="shared" si="2075"/>
        <v>MANUFACTURED PRODUCTS - Machinery and equipment n.e.c. - Other special-purpose machinery - Machinery for food, beverage and tobacco processing - Machinery for food, beverage and tobacco processing, except parts thereof - Non-electric bakery ovens; non-domestic equipment for cooking or heating</v>
      </c>
      <c r="N2834" t="s">
        <v>17</v>
      </c>
      <c r="O2834" t="s">
        <v>17</v>
      </c>
      <c r="P2834" t="s">
        <v>17</v>
      </c>
      <c r="Q2834" t="s">
        <v>17</v>
      </c>
    </row>
    <row r="2835" spans="1:17" x14ac:dyDescent="0.45">
      <c r="A2835">
        <v>1211625</v>
      </c>
      <c r="B2835">
        <v>6</v>
      </c>
      <c r="C2835" s="2" t="s">
        <v>11368</v>
      </c>
      <c r="D2835">
        <v>2893</v>
      </c>
      <c r="E2835" t="s">
        <v>11369</v>
      </c>
      <c r="F2835" t="s">
        <v>11350</v>
      </c>
      <c r="G2835" t="s">
        <v>11370</v>
      </c>
      <c r="H2835" t="str">
        <f t="shared" si="2070"/>
        <v>Machinery for food, beverage and tobacco processing, except parts thereof</v>
      </c>
      <c r="I2835" t="str">
        <f t="shared" si="2071"/>
        <v>Machinery for food, beverage and tobacco processing</v>
      </c>
      <c r="J2835" t="str">
        <f t="shared" si="2072"/>
        <v>Other special-purpose machinery</v>
      </c>
      <c r="K2835" t="str">
        <f t="shared" si="2073"/>
        <v>Machinery and equipment n.e.c.</v>
      </c>
      <c r="L2835" t="str">
        <f t="shared" si="2074"/>
        <v>MANUFACTURED PRODUCTS</v>
      </c>
      <c r="M2835" t="str">
        <f t="shared" si="2075"/>
        <v>MANUFACTURED PRODUCTS - Machinery and equipment n.e.c. - Other special-purpose machinery - Machinery for food, beverage and tobacco processing - Machinery for food, beverage and tobacco processing, except parts thereof - Dryers for agricultural products</v>
      </c>
      <c r="N2835" t="s">
        <v>17</v>
      </c>
      <c r="O2835" t="s">
        <v>17</v>
      </c>
      <c r="P2835" t="s">
        <v>17</v>
      </c>
      <c r="Q2835" t="s">
        <v>17</v>
      </c>
    </row>
    <row r="2836" spans="1:17" x14ac:dyDescent="0.45">
      <c r="A2836">
        <v>1211626</v>
      </c>
      <c r="B2836">
        <v>6</v>
      </c>
      <c r="C2836" s="2" t="s">
        <v>11371</v>
      </c>
      <c r="D2836">
        <v>2893</v>
      </c>
      <c r="E2836" t="s">
        <v>11372</v>
      </c>
      <c r="F2836" t="s">
        <v>11350</v>
      </c>
      <c r="G2836" t="s">
        <v>11373</v>
      </c>
      <c r="H2836" t="str">
        <f t="shared" si="2070"/>
        <v>Machinery for food, beverage and tobacco processing, except parts thereof</v>
      </c>
      <c r="I2836" t="str">
        <f t="shared" si="2071"/>
        <v>Machinery for food, beverage and tobacco processing</v>
      </c>
      <c r="J2836" t="str">
        <f t="shared" si="2072"/>
        <v>Other special-purpose machinery</v>
      </c>
      <c r="K2836" t="str">
        <f t="shared" si="2073"/>
        <v>Machinery and equipment n.e.c.</v>
      </c>
      <c r="L2836" t="str">
        <f t="shared" si="2074"/>
        <v>MANUFACTURED PRODUCTS</v>
      </c>
      <c r="M2836" t="str">
        <f t="shared" si="2075"/>
        <v>MANUFACTURED PRODUCTS - Machinery and equipment n.e.c. - Other special-purpose machinery - Machinery for food, beverage and tobacco processing - Machinery for food, beverage and tobacco processing, except parts thereof - Machinery for the industrial preparation or manufacture of food or drink, including fats or oils</v>
      </c>
      <c r="N2836" t="s">
        <v>17</v>
      </c>
      <c r="O2836" t="s">
        <v>11374</v>
      </c>
      <c r="P2836" t="s">
        <v>17</v>
      </c>
      <c r="Q2836" t="s">
        <v>17</v>
      </c>
    </row>
    <row r="2837" spans="1:17" x14ac:dyDescent="0.45">
      <c r="A2837">
        <v>1211627</v>
      </c>
      <c r="B2837">
        <v>6</v>
      </c>
      <c r="C2837" s="2" t="s">
        <v>11375</v>
      </c>
      <c r="D2837">
        <v>2893</v>
      </c>
      <c r="E2837" t="s">
        <v>11376</v>
      </c>
      <c r="F2837" t="s">
        <v>11350</v>
      </c>
      <c r="G2837" t="s">
        <v>11377</v>
      </c>
      <c r="H2837" t="str">
        <f t="shared" si="2070"/>
        <v>Machinery for food, beverage and tobacco processing, except parts thereof</v>
      </c>
      <c r="I2837" t="str">
        <f t="shared" si="2071"/>
        <v>Machinery for food, beverage and tobacco processing</v>
      </c>
      <c r="J2837" t="str">
        <f t="shared" si="2072"/>
        <v>Other special-purpose machinery</v>
      </c>
      <c r="K2837" t="str">
        <f t="shared" si="2073"/>
        <v>Machinery and equipment n.e.c.</v>
      </c>
      <c r="L2837" t="str">
        <f t="shared" si="2074"/>
        <v>MANUFACTURED PRODUCTS</v>
      </c>
      <c r="M2837" t="str">
        <f t="shared" si="2075"/>
        <v>MANUFACTURED PRODUCTS - Machinery and equipment n.e.c. - Other special-purpose machinery - Machinery for food, beverage and tobacco processing - Machinery for food, beverage and tobacco processing, except parts thereof - Machinery for preparing or making up tobacco n.e.c.</v>
      </c>
      <c r="N2837" t="s">
        <v>17</v>
      </c>
      <c r="O2837" t="s">
        <v>17</v>
      </c>
      <c r="P2837" t="s">
        <v>17</v>
      </c>
      <c r="Q2837" t="s">
        <v>17</v>
      </c>
    </row>
    <row r="2838" spans="1:17" hidden="1" x14ac:dyDescent="0.45">
      <c r="A2838">
        <v>1211628</v>
      </c>
      <c r="B2838">
        <v>5</v>
      </c>
      <c r="C2838" t="s">
        <v>11378</v>
      </c>
      <c r="F2838" t="s">
        <v>1723</v>
      </c>
      <c r="G2838" t="s">
        <v>11379</v>
      </c>
      <c r="N2838" t="s">
        <v>17</v>
      </c>
      <c r="O2838" t="s">
        <v>17</v>
      </c>
      <c r="P2838" t="s">
        <v>17</v>
      </c>
      <c r="Q2838" t="s">
        <v>17</v>
      </c>
    </row>
    <row r="2839" spans="1:17" x14ac:dyDescent="0.45">
      <c r="A2839">
        <v>1211629</v>
      </c>
      <c r="B2839">
        <v>6</v>
      </c>
      <c r="C2839" s="2" t="s">
        <v>11380</v>
      </c>
      <c r="D2839">
        <v>2893</v>
      </c>
      <c r="E2839" t="s">
        <v>11381</v>
      </c>
      <c r="F2839" t="s">
        <v>11378</v>
      </c>
      <c r="G2839" t="s">
        <v>11379</v>
      </c>
      <c r="H2839" t="str">
        <f>VLOOKUP(F2839,$C$2:$G$5523,5,0)</f>
        <v>Machines for cleaning, sorting or grading seed, grain or dried leguminous vegetables</v>
      </c>
      <c r="I2839" t="str">
        <f>VLOOKUP(VLOOKUP(F2839,$C$2:$G$5523,4,0),$C$2:$G$5523,5,0)</f>
        <v>Machinery for food, beverage and tobacco processing</v>
      </c>
      <c r="J2839" t="str">
        <f>VLOOKUP(VLOOKUP(VLOOKUP(F2839,$C$2:$G$5523,4,0),$C$2:$G$5523,4,0),$C$2:$G$5523,5,0)</f>
        <v>Other special-purpose machinery</v>
      </c>
      <c r="K2839" t="str">
        <f>VLOOKUP(VLOOKUP(VLOOKUP(VLOOKUP(F2839,$C$2:$G$5523,4,0),$C$2:$G$5523,4,0),$C$2:$G$5523,4,0),$C$2:$G$5523,5,0)</f>
        <v>Machinery and equipment n.e.c.</v>
      </c>
      <c r="L2839" t="str">
        <f>VLOOKUP(VLOOKUP(VLOOKUP(VLOOKUP(VLOOKUP(F2839,$C$2:$G$5523,4,0),$C$2:$G$5523,4,0),$C$2:$G$5523,4,0),$C$2:$G$5523,4,0),$C$2:$G$5523,5,0)</f>
        <v>MANUFACTURED PRODUCTS</v>
      </c>
      <c r="M2839" t="str">
        <f>L2839&amp;" - "&amp;K2839&amp;" - "&amp;J2839&amp;" - "&amp;I2839&amp;" - "&amp;H2839&amp;" - "&amp;G2839</f>
        <v>MANUFACTURED PRODUCTS - Machinery and equipment n.e.c. - Other special-purpose machinery - Machinery for food, beverage and tobacco processing - Machines for cleaning, sorting or grading seed, grain or dried leguminous vegetables - Machines for cleaning, sorting or grading seed, grain or dried leguminous vegetables</v>
      </c>
      <c r="N2839" t="s">
        <v>17</v>
      </c>
      <c r="O2839" t="s">
        <v>17</v>
      </c>
      <c r="P2839" t="s">
        <v>17</v>
      </c>
      <c r="Q2839" t="s">
        <v>17</v>
      </c>
    </row>
    <row r="2840" spans="1:17" hidden="1" x14ac:dyDescent="0.45">
      <c r="A2840">
        <v>1211630</v>
      </c>
      <c r="B2840">
        <v>5</v>
      </c>
      <c r="C2840" t="s">
        <v>11382</v>
      </c>
      <c r="F2840" t="s">
        <v>1723</v>
      </c>
      <c r="G2840" t="s">
        <v>11383</v>
      </c>
      <c r="N2840" t="s">
        <v>17</v>
      </c>
      <c r="O2840" t="s">
        <v>17</v>
      </c>
      <c r="P2840" t="s">
        <v>17</v>
      </c>
      <c r="Q2840" t="s">
        <v>17</v>
      </c>
    </row>
    <row r="2841" spans="1:17" x14ac:dyDescent="0.45">
      <c r="A2841">
        <v>1211631</v>
      </c>
      <c r="B2841">
        <v>6</v>
      </c>
      <c r="C2841" s="2" t="s">
        <v>11384</v>
      </c>
      <c r="D2841">
        <v>2893</v>
      </c>
      <c r="E2841" t="s">
        <v>11385</v>
      </c>
      <c r="F2841" t="s">
        <v>11382</v>
      </c>
      <c r="G2841" t="s">
        <v>11386</v>
      </c>
      <c r="H2841" t="str">
        <f t="shared" ref="H2841:H2844" si="2076">VLOOKUP(F2841,$C$2:$G$5523,5,0)</f>
        <v>Parts of machinery for food, beverage and tobacco processing</v>
      </c>
      <c r="I2841" t="str">
        <f t="shared" ref="I2841:I2844" si="2077">VLOOKUP(VLOOKUP(F2841,$C$2:$G$5523,4,0),$C$2:$G$5523,5,0)</f>
        <v>Machinery for food, beverage and tobacco processing</v>
      </c>
      <c r="J2841" t="str">
        <f t="shared" ref="J2841:J2844" si="2078">VLOOKUP(VLOOKUP(VLOOKUP(F2841,$C$2:$G$5523,4,0),$C$2:$G$5523,4,0),$C$2:$G$5523,5,0)</f>
        <v>Other special-purpose machinery</v>
      </c>
      <c r="K2841" t="str">
        <f t="shared" ref="K2841:K2844" si="2079">VLOOKUP(VLOOKUP(VLOOKUP(VLOOKUP(F2841,$C$2:$G$5523,4,0),$C$2:$G$5523,4,0),$C$2:$G$5523,4,0),$C$2:$G$5523,5,0)</f>
        <v>Machinery and equipment n.e.c.</v>
      </c>
      <c r="L2841" t="str">
        <f t="shared" ref="L2841:L2844" si="2080">VLOOKUP(VLOOKUP(VLOOKUP(VLOOKUP(VLOOKUP(F2841,$C$2:$G$5523,4,0),$C$2:$G$5523,4,0),$C$2:$G$5523,4,0),$C$2:$G$5523,4,0),$C$2:$G$5523,5,0)</f>
        <v>MANUFACTURED PRODUCTS</v>
      </c>
      <c r="M2841" t="str">
        <f t="shared" ref="M2841:M2844" si="2081">L2841&amp;" - "&amp;K2841&amp;" - "&amp;J2841&amp;" - "&amp;I2841&amp;" - "&amp;H2841&amp;" - "&amp;G2841</f>
        <v>MANUFACTURED PRODUCTS - Machinery and equipment n.e.c. - Other special-purpose machinery - Machinery for food, beverage and tobacco processing - Parts of machinery for food, beverage and tobacco processing - Parts of machinery for beverage processing</v>
      </c>
      <c r="N2841" t="s">
        <v>17</v>
      </c>
      <c r="O2841" t="s">
        <v>17</v>
      </c>
      <c r="P2841" t="s">
        <v>17</v>
      </c>
      <c r="Q2841" t="s">
        <v>17</v>
      </c>
    </row>
    <row r="2842" spans="1:17" x14ac:dyDescent="0.45">
      <c r="A2842">
        <v>1211632</v>
      </c>
      <c r="B2842">
        <v>6</v>
      </c>
      <c r="C2842" s="2" t="s">
        <v>11387</v>
      </c>
      <c r="D2842">
        <v>2893</v>
      </c>
      <c r="E2842" t="s">
        <v>11388</v>
      </c>
      <c r="F2842" t="s">
        <v>11382</v>
      </c>
      <c r="G2842" t="s">
        <v>11389</v>
      </c>
      <c r="H2842" t="str">
        <f t="shared" si="2076"/>
        <v>Parts of machinery for food, beverage and tobacco processing</v>
      </c>
      <c r="I2842" t="str">
        <f t="shared" si="2077"/>
        <v>Machinery for food, beverage and tobacco processing</v>
      </c>
      <c r="J2842" t="str">
        <f t="shared" si="2078"/>
        <v>Other special-purpose machinery</v>
      </c>
      <c r="K2842" t="str">
        <f t="shared" si="2079"/>
        <v>Machinery and equipment n.e.c.</v>
      </c>
      <c r="L2842" t="str">
        <f t="shared" si="2080"/>
        <v>MANUFACTURED PRODUCTS</v>
      </c>
      <c r="M2842" t="str">
        <f t="shared" si="2081"/>
        <v>MANUFACTURED PRODUCTS - Machinery and equipment n.e.c. - Other special-purpose machinery - Machinery for food, beverage and tobacco processing - Parts of machinery for food, beverage and tobacco processing - Parts of machinery for food processing</v>
      </c>
      <c r="N2842" t="s">
        <v>17</v>
      </c>
      <c r="O2842" t="s">
        <v>17</v>
      </c>
      <c r="P2842" t="s">
        <v>17</v>
      </c>
      <c r="Q2842" t="s">
        <v>17</v>
      </c>
    </row>
    <row r="2843" spans="1:17" x14ac:dyDescent="0.45">
      <c r="A2843">
        <v>1211633</v>
      </c>
      <c r="B2843">
        <v>6</v>
      </c>
      <c r="C2843" s="2" t="s">
        <v>11390</v>
      </c>
      <c r="D2843">
        <v>2893</v>
      </c>
      <c r="E2843" t="s">
        <v>11391</v>
      </c>
      <c r="F2843" t="s">
        <v>11382</v>
      </c>
      <c r="G2843" t="s">
        <v>11392</v>
      </c>
      <c r="H2843" t="str">
        <f t="shared" si="2076"/>
        <v>Parts of machinery for food, beverage and tobacco processing</v>
      </c>
      <c r="I2843" t="str">
        <f t="shared" si="2077"/>
        <v>Machinery for food, beverage and tobacco processing</v>
      </c>
      <c r="J2843" t="str">
        <f t="shared" si="2078"/>
        <v>Other special-purpose machinery</v>
      </c>
      <c r="K2843" t="str">
        <f t="shared" si="2079"/>
        <v>Machinery and equipment n.e.c.</v>
      </c>
      <c r="L2843" t="str">
        <f t="shared" si="2080"/>
        <v>MANUFACTURED PRODUCTS</v>
      </c>
      <c r="M2843" t="str">
        <f t="shared" si="2081"/>
        <v>MANUFACTURED PRODUCTS - Machinery and equipment n.e.c. - Other special-purpose machinery - Machinery for food, beverage and tobacco processing - Parts of machinery for food, beverage and tobacco processing - Parts of machinery for tobacco processing</v>
      </c>
      <c r="N2843" t="s">
        <v>17</v>
      </c>
      <c r="O2843" t="s">
        <v>17</v>
      </c>
      <c r="P2843" t="s">
        <v>17</v>
      </c>
      <c r="Q2843" t="s">
        <v>17</v>
      </c>
    </row>
    <row r="2844" spans="1:17" x14ac:dyDescent="0.45">
      <c r="A2844">
        <v>1211634</v>
      </c>
      <c r="B2844">
        <v>6</v>
      </c>
      <c r="C2844" s="2" t="s">
        <v>11393</v>
      </c>
      <c r="D2844">
        <v>2893</v>
      </c>
      <c r="E2844" t="s">
        <v>11394</v>
      </c>
      <c r="F2844" t="s">
        <v>11382</v>
      </c>
      <c r="G2844" t="s">
        <v>11395</v>
      </c>
      <c r="H2844" t="str">
        <f t="shared" si="2076"/>
        <v>Parts of machinery for food, beverage and tobacco processing</v>
      </c>
      <c r="I2844" t="str">
        <f t="shared" si="2077"/>
        <v>Machinery for food, beverage and tobacco processing</v>
      </c>
      <c r="J2844" t="str">
        <f t="shared" si="2078"/>
        <v>Other special-purpose machinery</v>
      </c>
      <c r="K2844" t="str">
        <f t="shared" si="2079"/>
        <v>Machinery and equipment n.e.c.</v>
      </c>
      <c r="L2844" t="str">
        <f t="shared" si="2080"/>
        <v>MANUFACTURED PRODUCTS</v>
      </c>
      <c r="M2844" t="str">
        <f t="shared" si="2081"/>
        <v>MANUFACTURED PRODUCTS - Machinery and equipment n.e.c. - Other special-purpose machinery - Machinery for food, beverage and tobacco processing - Parts of machinery for food, beverage and tobacco processing - Parts of machines for cleaning, sorting or grading seed, grain or dried leguminous vegetables</v>
      </c>
      <c r="N2844" t="s">
        <v>17</v>
      </c>
      <c r="O2844" t="s">
        <v>17</v>
      </c>
      <c r="P2844" t="s">
        <v>17</v>
      </c>
      <c r="Q2844" t="s">
        <v>17</v>
      </c>
    </row>
    <row r="2845" spans="1:17" hidden="1" x14ac:dyDescent="0.45">
      <c r="A2845">
        <v>1211635</v>
      </c>
      <c r="B2845">
        <v>5</v>
      </c>
      <c r="C2845" t="s">
        <v>11396</v>
      </c>
      <c r="F2845" t="s">
        <v>1723</v>
      </c>
      <c r="G2845" t="s">
        <v>11397</v>
      </c>
      <c r="N2845" t="s">
        <v>17</v>
      </c>
      <c r="O2845" t="s">
        <v>17</v>
      </c>
      <c r="P2845" t="s">
        <v>17</v>
      </c>
      <c r="Q2845" t="s">
        <v>17</v>
      </c>
    </row>
    <row r="2846" spans="1:17" x14ac:dyDescent="0.45">
      <c r="A2846">
        <v>1211636</v>
      </c>
      <c r="B2846">
        <v>6</v>
      </c>
      <c r="C2846" s="2" t="s">
        <v>11398</v>
      </c>
      <c r="D2846">
        <v>2893</v>
      </c>
      <c r="E2846" t="s">
        <v>11399</v>
      </c>
      <c r="F2846" t="s">
        <v>11396</v>
      </c>
      <c r="G2846" t="s">
        <v>11397</v>
      </c>
      <c r="H2846" t="str">
        <f>VLOOKUP(F2846,$C$2:$G$5523,5,0)</f>
        <v>Sub-contracted operations as part of manufacturing of machinery for food, beverage and tobacco processing</v>
      </c>
      <c r="I2846" t="str">
        <f>VLOOKUP(VLOOKUP(F2846,$C$2:$G$5523,4,0),$C$2:$G$5523,5,0)</f>
        <v>Machinery for food, beverage and tobacco processing</v>
      </c>
      <c r="J2846" t="str">
        <f>VLOOKUP(VLOOKUP(VLOOKUP(F2846,$C$2:$G$5523,4,0),$C$2:$G$5523,4,0),$C$2:$G$5523,5,0)</f>
        <v>Other special-purpose machinery</v>
      </c>
      <c r="K2846" t="str">
        <f>VLOOKUP(VLOOKUP(VLOOKUP(VLOOKUP(F2846,$C$2:$G$5523,4,0),$C$2:$G$5523,4,0),$C$2:$G$5523,4,0),$C$2:$G$5523,5,0)</f>
        <v>Machinery and equipment n.e.c.</v>
      </c>
      <c r="L2846" t="str">
        <f>VLOOKUP(VLOOKUP(VLOOKUP(VLOOKUP(VLOOKUP(F2846,$C$2:$G$5523,4,0),$C$2:$G$5523,4,0),$C$2:$G$5523,4,0),$C$2:$G$5523,4,0),$C$2:$G$5523,5,0)</f>
        <v>MANUFACTURED PRODUCTS</v>
      </c>
      <c r="M2846" t="str">
        <f>L2846&amp;" - "&amp;K2846&amp;" - "&amp;J2846&amp;" - "&amp;I2846&amp;" - "&amp;H2846&amp;" - "&amp;G2846</f>
        <v>MANUFACTURED PRODUCTS - Machinery and equipment n.e.c. - Other special-purpose machinery - Machinery for food, beverage and tobacco processing - Sub-contracted operations as part of manufacturing of machinery for food, beverage and tobacco processing - Sub-contracted operations as part of manufacturing of machinery for food, beverage and tobacco processing</v>
      </c>
      <c r="N2846" t="s">
        <v>17</v>
      </c>
      <c r="O2846" t="s">
        <v>17</v>
      </c>
      <c r="P2846" t="s">
        <v>17</v>
      </c>
      <c r="Q2846" t="s">
        <v>17</v>
      </c>
    </row>
    <row r="2847" spans="1:17" hidden="1" x14ac:dyDescent="0.45">
      <c r="A2847">
        <v>1211637</v>
      </c>
      <c r="B2847">
        <v>4</v>
      </c>
      <c r="C2847" t="s">
        <v>1729</v>
      </c>
      <c r="F2847" t="s">
        <v>1708</v>
      </c>
      <c r="G2847" t="s">
        <v>11400</v>
      </c>
      <c r="N2847" t="s">
        <v>17</v>
      </c>
      <c r="O2847" t="s">
        <v>17</v>
      </c>
      <c r="P2847" t="s">
        <v>17</v>
      </c>
      <c r="Q2847" t="s">
        <v>17</v>
      </c>
    </row>
    <row r="2848" spans="1:17" hidden="1" x14ac:dyDescent="0.45">
      <c r="A2848">
        <v>1211638</v>
      </c>
      <c r="B2848">
        <v>5</v>
      </c>
      <c r="C2848" t="s">
        <v>11401</v>
      </c>
      <c r="F2848" t="s">
        <v>1729</v>
      </c>
      <c r="G2848" t="s">
        <v>11402</v>
      </c>
      <c r="N2848" t="s">
        <v>17</v>
      </c>
      <c r="O2848" t="s">
        <v>17</v>
      </c>
      <c r="P2848" t="s">
        <v>17</v>
      </c>
      <c r="Q2848" t="s">
        <v>17</v>
      </c>
    </row>
    <row r="2849" spans="1:17" x14ac:dyDescent="0.45">
      <c r="A2849">
        <v>1211639</v>
      </c>
      <c r="B2849">
        <v>6</v>
      </c>
      <c r="C2849" s="2" t="s">
        <v>11403</v>
      </c>
      <c r="D2849">
        <v>2894</v>
      </c>
      <c r="E2849" t="s">
        <v>11404</v>
      </c>
      <c r="F2849" t="s">
        <v>11401</v>
      </c>
      <c r="G2849" t="s">
        <v>11405</v>
      </c>
      <c r="H2849" t="str">
        <f t="shared" ref="H2849:H2853" si="2082">VLOOKUP(F2849,$C$2:$G$5523,5,0)</f>
        <v>Machinery for preparing, spinning, weaving and knitting textiles</v>
      </c>
      <c r="I2849" t="str">
        <f t="shared" ref="I2849:I2853" si="2083">VLOOKUP(VLOOKUP(F2849,$C$2:$G$5523,4,0),$C$2:$G$5523,5,0)</f>
        <v>Machinery for textile, apparel and leather production</v>
      </c>
      <c r="J2849" t="str">
        <f t="shared" ref="J2849:J2853" si="2084">VLOOKUP(VLOOKUP(VLOOKUP(F2849,$C$2:$G$5523,4,0),$C$2:$G$5523,4,0),$C$2:$G$5523,5,0)</f>
        <v>Other special-purpose machinery</v>
      </c>
      <c r="K2849" t="str">
        <f t="shared" ref="K2849:K2853" si="2085">VLOOKUP(VLOOKUP(VLOOKUP(VLOOKUP(F2849,$C$2:$G$5523,4,0),$C$2:$G$5523,4,0),$C$2:$G$5523,4,0),$C$2:$G$5523,5,0)</f>
        <v>Machinery and equipment n.e.c.</v>
      </c>
      <c r="L2849" t="str">
        <f t="shared" ref="L2849:L2853" si="2086">VLOOKUP(VLOOKUP(VLOOKUP(VLOOKUP(VLOOKUP(F2849,$C$2:$G$5523,4,0),$C$2:$G$5523,4,0),$C$2:$G$5523,4,0),$C$2:$G$5523,4,0),$C$2:$G$5523,5,0)</f>
        <v>MANUFACTURED PRODUCTS</v>
      </c>
      <c r="M2849" t="str">
        <f t="shared" ref="M2849:M2853" si="2087">L2849&amp;" - "&amp;K2849&amp;" - "&amp;J2849&amp;" - "&amp;I2849&amp;" - "&amp;H2849&amp;" - "&amp;G2849</f>
        <v>MANUFACTURED PRODUCTS - Machinery and equipment n.e.c. - Other special-purpose machinery - Machinery for textile, apparel and leather production - Machinery for preparing, spinning, weaving and knitting textiles - Machines for extruding, drawing, texturing or cutting man-made textile materials; machines for preparing textile fibres</v>
      </c>
      <c r="N2849" t="s">
        <v>17</v>
      </c>
      <c r="O2849" t="s">
        <v>17</v>
      </c>
      <c r="P2849" t="s">
        <v>17</v>
      </c>
      <c r="Q2849" t="s">
        <v>17</v>
      </c>
    </row>
    <row r="2850" spans="1:17" x14ac:dyDescent="0.45">
      <c r="A2850">
        <v>1211640</v>
      </c>
      <c r="B2850">
        <v>6</v>
      </c>
      <c r="C2850" s="2" t="s">
        <v>11406</v>
      </c>
      <c r="D2850">
        <v>2894</v>
      </c>
      <c r="E2850" t="s">
        <v>11407</v>
      </c>
      <c r="F2850" t="s">
        <v>11401</v>
      </c>
      <c r="G2850" t="s">
        <v>11408</v>
      </c>
      <c r="H2850" t="str">
        <f t="shared" si="2082"/>
        <v>Machinery for preparing, spinning, weaving and knitting textiles</v>
      </c>
      <c r="I2850" t="str">
        <f t="shared" si="2083"/>
        <v>Machinery for textile, apparel and leather production</v>
      </c>
      <c r="J2850" t="str">
        <f t="shared" si="2084"/>
        <v>Other special-purpose machinery</v>
      </c>
      <c r="K2850" t="str">
        <f t="shared" si="2085"/>
        <v>Machinery and equipment n.e.c.</v>
      </c>
      <c r="L2850" t="str">
        <f t="shared" si="2086"/>
        <v>MANUFACTURED PRODUCTS</v>
      </c>
      <c r="M2850" t="str">
        <f t="shared" si="2087"/>
        <v>MANUFACTURED PRODUCTS - Machinery and equipment n.e.c. - Other special-purpose machinery - Machinery for textile, apparel and leather production - Machinery for preparing, spinning, weaving and knitting textiles - Textile spinning machines; textile doubling, twisting, winding or reeling machines</v>
      </c>
      <c r="N2850" t="s">
        <v>17</v>
      </c>
      <c r="O2850" t="s">
        <v>17</v>
      </c>
      <c r="P2850" t="s">
        <v>17</v>
      </c>
      <c r="Q2850" t="s">
        <v>17</v>
      </c>
    </row>
    <row r="2851" spans="1:17" x14ac:dyDescent="0.45">
      <c r="A2851">
        <v>1211641</v>
      </c>
      <c r="B2851">
        <v>6</v>
      </c>
      <c r="C2851" s="2" t="s">
        <v>11409</v>
      </c>
      <c r="D2851">
        <v>2894</v>
      </c>
      <c r="E2851" t="s">
        <v>11410</v>
      </c>
      <c r="F2851" t="s">
        <v>11401</v>
      </c>
      <c r="G2851" t="s">
        <v>11411</v>
      </c>
      <c r="H2851" t="str">
        <f t="shared" si="2082"/>
        <v>Machinery for preparing, spinning, weaving and knitting textiles</v>
      </c>
      <c r="I2851" t="str">
        <f t="shared" si="2083"/>
        <v>Machinery for textile, apparel and leather production</v>
      </c>
      <c r="J2851" t="str">
        <f t="shared" si="2084"/>
        <v>Other special-purpose machinery</v>
      </c>
      <c r="K2851" t="str">
        <f t="shared" si="2085"/>
        <v>Machinery and equipment n.e.c.</v>
      </c>
      <c r="L2851" t="str">
        <f t="shared" si="2086"/>
        <v>MANUFACTURED PRODUCTS</v>
      </c>
      <c r="M2851" t="str">
        <f t="shared" si="2087"/>
        <v>MANUFACTURED PRODUCTS - Machinery and equipment n.e.c. - Other special-purpose machinery - Machinery for textile, apparel and leather production - Machinery for preparing, spinning, weaving and knitting textiles - Weaving machines</v>
      </c>
      <c r="N2851" t="s">
        <v>17</v>
      </c>
      <c r="O2851" t="s">
        <v>17</v>
      </c>
      <c r="P2851" t="s">
        <v>17</v>
      </c>
      <c r="Q2851" t="s">
        <v>17</v>
      </c>
    </row>
    <row r="2852" spans="1:17" x14ac:dyDescent="0.45">
      <c r="A2852">
        <v>1211642</v>
      </c>
      <c r="B2852">
        <v>6</v>
      </c>
      <c r="C2852" s="2" t="s">
        <v>11412</v>
      </c>
      <c r="D2852">
        <v>2894</v>
      </c>
      <c r="E2852" t="s">
        <v>11413</v>
      </c>
      <c r="F2852" t="s">
        <v>11401</v>
      </c>
      <c r="G2852" t="s">
        <v>11414</v>
      </c>
      <c r="H2852" t="str">
        <f t="shared" si="2082"/>
        <v>Machinery for preparing, spinning, weaving and knitting textiles</v>
      </c>
      <c r="I2852" t="str">
        <f t="shared" si="2083"/>
        <v>Machinery for textile, apparel and leather production</v>
      </c>
      <c r="J2852" t="str">
        <f t="shared" si="2084"/>
        <v>Other special-purpose machinery</v>
      </c>
      <c r="K2852" t="str">
        <f t="shared" si="2085"/>
        <v>Machinery and equipment n.e.c.</v>
      </c>
      <c r="L2852" t="str">
        <f t="shared" si="2086"/>
        <v>MANUFACTURED PRODUCTS</v>
      </c>
      <c r="M2852" t="str">
        <f t="shared" si="2087"/>
        <v>MANUFACTURED PRODUCTS - Machinery and equipment n.e.c. - Other special-purpose machinery - Machinery for textile, apparel and leather production - Machinery for preparing, spinning, weaving and knitting textiles - Knitting machines; stitch-bonding machines and similar machines; machines for tufting</v>
      </c>
      <c r="N2852" t="s">
        <v>17</v>
      </c>
      <c r="O2852" t="s">
        <v>17</v>
      </c>
      <c r="P2852" t="s">
        <v>17</v>
      </c>
      <c r="Q2852" t="s">
        <v>17</v>
      </c>
    </row>
    <row r="2853" spans="1:17" x14ac:dyDescent="0.45">
      <c r="A2853">
        <v>1211643</v>
      </c>
      <c r="B2853">
        <v>6</v>
      </c>
      <c r="C2853" s="2" t="s">
        <v>11415</v>
      </c>
      <c r="D2853">
        <v>2894</v>
      </c>
      <c r="E2853" t="s">
        <v>11416</v>
      </c>
      <c r="F2853" t="s">
        <v>11401</v>
      </c>
      <c r="G2853" t="s">
        <v>11417</v>
      </c>
      <c r="H2853" t="str">
        <f t="shared" si="2082"/>
        <v>Machinery for preparing, spinning, weaving and knitting textiles</v>
      </c>
      <c r="I2853" t="str">
        <f t="shared" si="2083"/>
        <v>Machinery for textile, apparel and leather production</v>
      </c>
      <c r="J2853" t="str">
        <f t="shared" si="2084"/>
        <v>Other special-purpose machinery</v>
      </c>
      <c r="K2853" t="str">
        <f t="shared" si="2085"/>
        <v>Machinery and equipment n.e.c.</v>
      </c>
      <c r="L2853" t="str">
        <f t="shared" si="2086"/>
        <v>MANUFACTURED PRODUCTS</v>
      </c>
      <c r="M2853" t="str">
        <f t="shared" si="2087"/>
        <v>MANUFACTURED PRODUCTS - Machinery and equipment n.e.c. - Other special-purpose machinery - Machinery for textile, apparel and leather production - Machinery for preparing, spinning, weaving and knitting textiles - Auxiliary machinery for use with machines for working textiles; textile printing machinery</v>
      </c>
      <c r="N2853" t="s">
        <v>17</v>
      </c>
      <c r="O2853" t="s">
        <v>17</v>
      </c>
      <c r="P2853" t="s">
        <v>17</v>
      </c>
      <c r="Q2853" t="s">
        <v>17</v>
      </c>
    </row>
    <row r="2854" spans="1:17" hidden="1" x14ac:dyDescent="0.45">
      <c r="A2854">
        <v>1211644</v>
      </c>
      <c r="B2854">
        <v>5</v>
      </c>
      <c r="C2854" t="s">
        <v>11418</v>
      </c>
      <c r="F2854" t="s">
        <v>1729</v>
      </c>
      <c r="G2854" t="s">
        <v>11419</v>
      </c>
      <c r="N2854" t="s">
        <v>17</v>
      </c>
      <c r="O2854" t="s">
        <v>11420</v>
      </c>
      <c r="P2854" t="s">
        <v>17</v>
      </c>
      <c r="Q2854" t="s">
        <v>17</v>
      </c>
    </row>
    <row r="2855" spans="1:17" x14ac:dyDescent="0.45">
      <c r="A2855">
        <v>1211645</v>
      </c>
      <c r="B2855">
        <v>6</v>
      </c>
      <c r="C2855" s="2" t="s">
        <v>11421</v>
      </c>
      <c r="D2855">
        <v>2894</v>
      </c>
      <c r="E2855" t="s">
        <v>11422</v>
      </c>
      <c r="F2855" t="s">
        <v>11418</v>
      </c>
      <c r="G2855" t="s">
        <v>11423</v>
      </c>
      <c r="H2855" t="str">
        <f t="shared" ref="H2855:H2858" si="2088">VLOOKUP(F2855,$C$2:$G$5523,5,0)</f>
        <v>Other machinery for textile and apparel production, including sewing machines</v>
      </c>
      <c r="I2855" t="str">
        <f t="shared" ref="I2855:I2858" si="2089">VLOOKUP(VLOOKUP(F2855,$C$2:$G$5523,4,0),$C$2:$G$5523,5,0)</f>
        <v>Machinery for textile, apparel and leather production</v>
      </c>
      <c r="J2855" t="str">
        <f t="shared" ref="J2855:J2858" si="2090">VLOOKUP(VLOOKUP(VLOOKUP(F2855,$C$2:$G$5523,4,0),$C$2:$G$5523,4,0),$C$2:$G$5523,5,0)</f>
        <v>Other special-purpose machinery</v>
      </c>
      <c r="K2855" t="str">
        <f t="shared" ref="K2855:K2858" si="2091">VLOOKUP(VLOOKUP(VLOOKUP(VLOOKUP(F2855,$C$2:$G$5523,4,0),$C$2:$G$5523,4,0),$C$2:$G$5523,4,0),$C$2:$G$5523,5,0)</f>
        <v>Machinery and equipment n.e.c.</v>
      </c>
      <c r="L2855" t="str">
        <f t="shared" ref="L2855:L2858" si="2092">VLOOKUP(VLOOKUP(VLOOKUP(VLOOKUP(VLOOKUP(F2855,$C$2:$G$5523,4,0),$C$2:$G$5523,4,0),$C$2:$G$5523,4,0),$C$2:$G$5523,4,0),$C$2:$G$5523,5,0)</f>
        <v>MANUFACTURED PRODUCTS</v>
      </c>
      <c r="M2855" t="str">
        <f t="shared" ref="M2855:M2858" si="2093">L2855&amp;" - "&amp;K2855&amp;" - "&amp;J2855&amp;" - "&amp;I2855&amp;" - "&amp;H2855&amp;" - "&amp;G2855</f>
        <v>MANUFACTURED PRODUCTS - Machinery and equipment n.e.c. - Other special-purpose machinery - Machinery for textile, apparel and leather production - Other machinery for textile and apparel production, including sewing machines - Machinery for washing, cleaning, wringing, ironing, pressing, dyeing, reeling and the like of textile yarn and fabrics; machinery for finishing of felt</v>
      </c>
      <c r="N2855" t="s">
        <v>17</v>
      </c>
      <c r="O2855" t="s">
        <v>17</v>
      </c>
      <c r="P2855" t="s">
        <v>17</v>
      </c>
      <c r="Q2855" t="s">
        <v>17</v>
      </c>
    </row>
    <row r="2856" spans="1:17" x14ac:dyDescent="0.45">
      <c r="A2856">
        <v>1211646</v>
      </c>
      <c r="B2856">
        <v>6</v>
      </c>
      <c r="C2856" s="2" t="s">
        <v>11424</v>
      </c>
      <c r="D2856">
        <v>2894</v>
      </c>
      <c r="E2856" t="s">
        <v>11425</v>
      </c>
      <c r="F2856" t="s">
        <v>11418</v>
      </c>
      <c r="G2856" t="s">
        <v>11426</v>
      </c>
      <c r="H2856" t="str">
        <f t="shared" si="2088"/>
        <v>Other machinery for textile and apparel production, including sewing machines</v>
      </c>
      <c r="I2856" t="str">
        <f t="shared" si="2089"/>
        <v>Machinery for textile, apparel and leather production</v>
      </c>
      <c r="J2856" t="str">
        <f t="shared" si="2090"/>
        <v>Other special-purpose machinery</v>
      </c>
      <c r="K2856" t="str">
        <f t="shared" si="2091"/>
        <v>Machinery and equipment n.e.c.</v>
      </c>
      <c r="L2856" t="str">
        <f t="shared" si="2092"/>
        <v>MANUFACTURED PRODUCTS</v>
      </c>
      <c r="M2856" t="str">
        <f t="shared" si="2093"/>
        <v>MANUFACTURED PRODUCTS - Machinery and equipment n.e.c. - Other special-purpose machinery - Machinery for textile, apparel and leather production - Other machinery for textile and apparel production, including sewing machines - Laundry-type washing machines; dry-cleaning machines; drying machines, with a capacity &gt; 10 kg</v>
      </c>
      <c r="N2856" t="s">
        <v>17</v>
      </c>
      <c r="O2856" t="s">
        <v>17</v>
      </c>
      <c r="P2856" t="s">
        <v>17</v>
      </c>
      <c r="Q2856" t="s">
        <v>17</v>
      </c>
    </row>
    <row r="2857" spans="1:17" x14ac:dyDescent="0.45">
      <c r="A2857">
        <v>1211647</v>
      </c>
      <c r="B2857">
        <v>6</v>
      </c>
      <c r="C2857" s="2" t="s">
        <v>11427</v>
      </c>
      <c r="D2857">
        <v>2894</v>
      </c>
      <c r="E2857" t="s">
        <v>11428</v>
      </c>
      <c r="F2857" t="s">
        <v>11418</v>
      </c>
      <c r="G2857" t="s">
        <v>11429</v>
      </c>
      <c r="H2857" t="str">
        <f t="shared" si="2088"/>
        <v>Other machinery for textile and apparel production, including sewing machines</v>
      </c>
      <c r="I2857" t="str">
        <f t="shared" si="2089"/>
        <v>Machinery for textile, apparel and leather production</v>
      </c>
      <c r="J2857" t="str">
        <f t="shared" si="2090"/>
        <v>Other special-purpose machinery</v>
      </c>
      <c r="K2857" t="str">
        <f t="shared" si="2091"/>
        <v>Machinery and equipment n.e.c.</v>
      </c>
      <c r="L2857" t="str">
        <f t="shared" si="2092"/>
        <v>MANUFACTURED PRODUCTS</v>
      </c>
      <c r="M2857" t="str">
        <f t="shared" si="2093"/>
        <v>MANUFACTURED PRODUCTS - Machinery and equipment n.e.c. - Other special-purpose machinery - Machinery for textile, apparel and leather production - Other machinery for textile and apparel production, including sewing machines - Centrifugal clothes dryers</v>
      </c>
      <c r="N2857" t="s">
        <v>17</v>
      </c>
      <c r="O2857" t="s">
        <v>17</v>
      </c>
      <c r="P2857" t="s">
        <v>17</v>
      </c>
      <c r="Q2857" t="s">
        <v>17</v>
      </c>
    </row>
    <row r="2858" spans="1:17" x14ac:dyDescent="0.45">
      <c r="A2858">
        <v>1211648</v>
      </c>
      <c r="B2858">
        <v>6</v>
      </c>
      <c r="C2858" s="2" t="s">
        <v>11430</v>
      </c>
      <c r="D2858">
        <v>2894</v>
      </c>
      <c r="E2858" t="s">
        <v>11431</v>
      </c>
      <c r="F2858" t="s">
        <v>11418</v>
      </c>
      <c r="G2858" t="s">
        <v>11432</v>
      </c>
      <c r="H2858" t="str">
        <f t="shared" si="2088"/>
        <v>Other machinery for textile and apparel production, including sewing machines</v>
      </c>
      <c r="I2858" t="str">
        <f t="shared" si="2089"/>
        <v>Machinery for textile, apparel and leather production</v>
      </c>
      <c r="J2858" t="str">
        <f t="shared" si="2090"/>
        <v>Other special-purpose machinery</v>
      </c>
      <c r="K2858" t="str">
        <f t="shared" si="2091"/>
        <v>Machinery and equipment n.e.c.</v>
      </c>
      <c r="L2858" t="str">
        <f t="shared" si="2092"/>
        <v>MANUFACTURED PRODUCTS</v>
      </c>
      <c r="M2858" t="str">
        <f t="shared" si="2093"/>
        <v>MANUFACTURED PRODUCTS - Machinery and equipment n.e.c. - Other special-purpose machinery - Machinery for textile, apparel and leather production - Other machinery for textile and apparel production, including sewing machines - Sewing machines, except book sewing machines and household sewing machines</v>
      </c>
      <c r="N2858" t="s">
        <v>17</v>
      </c>
      <c r="O2858" t="s">
        <v>17</v>
      </c>
      <c r="P2858" t="s">
        <v>17</v>
      </c>
      <c r="Q2858" t="s">
        <v>11433</v>
      </c>
    </row>
    <row r="2859" spans="1:17" hidden="1" x14ac:dyDescent="0.45">
      <c r="A2859">
        <v>1211649</v>
      </c>
      <c r="B2859">
        <v>5</v>
      </c>
      <c r="C2859" t="s">
        <v>11434</v>
      </c>
      <c r="F2859" t="s">
        <v>1729</v>
      </c>
      <c r="G2859" t="s">
        <v>11435</v>
      </c>
      <c r="N2859" t="s">
        <v>17</v>
      </c>
      <c r="O2859" t="s">
        <v>17</v>
      </c>
      <c r="P2859" t="s">
        <v>17</v>
      </c>
      <c r="Q2859" t="s">
        <v>17</v>
      </c>
    </row>
    <row r="2860" spans="1:17" x14ac:dyDescent="0.45">
      <c r="A2860">
        <v>1211650</v>
      </c>
      <c r="B2860">
        <v>6</v>
      </c>
      <c r="C2860" s="2" t="s">
        <v>11436</v>
      </c>
      <c r="D2860">
        <v>2894</v>
      </c>
      <c r="E2860" t="s">
        <v>11437</v>
      </c>
      <c r="F2860" t="s">
        <v>11434</v>
      </c>
      <c r="G2860" t="s">
        <v>11435</v>
      </c>
      <c r="H2860" t="str">
        <f>VLOOKUP(F2860,$C$2:$G$5523,5,0)</f>
        <v>Machinery for working hides, skins or leather or for making or repairing footwear and other articles</v>
      </c>
      <c r="I2860" t="str">
        <f>VLOOKUP(VLOOKUP(F2860,$C$2:$G$5523,4,0),$C$2:$G$5523,5,0)</f>
        <v>Machinery for textile, apparel and leather production</v>
      </c>
      <c r="J2860" t="str">
        <f>VLOOKUP(VLOOKUP(VLOOKUP(F2860,$C$2:$G$5523,4,0),$C$2:$G$5523,4,0),$C$2:$G$5523,5,0)</f>
        <v>Other special-purpose machinery</v>
      </c>
      <c r="K2860" t="str">
        <f>VLOOKUP(VLOOKUP(VLOOKUP(VLOOKUP(F2860,$C$2:$G$5523,4,0),$C$2:$G$5523,4,0),$C$2:$G$5523,4,0),$C$2:$G$5523,5,0)</f>
        <v>Machinery and equipment n.e.c.</v>
      </c>
      <c r="L2860" t="str">
        <f>VLOOKUP(VLOOKUP(VLOOKUP(VLOOKUP(VLOOKUP(F2860,$C$2:$G$5523,4,0),$C$2:$G$5523,4,0),$C$2:$G$5523,4,0),$C$2:$G$5523,4,0),$C$2:$G$5523,5,0)</f>
        <v>MANUFACTURED PRODUCTS</v>
      </c>
      <c r="M2860" t="str">
        <f>L2860&amp;" - "&amp;K2860&amp;" - "&amp;J2860&amp;" - "&amp;I2860&amp;" - "&amp;H2860&amp;" - "&amp;G2860</f>
        <v>MANUFACTURED PRODUCTS - Machinery and equipment n.e.c. - Other special-purpose machinery - Machinery for textile, apparel and leather production - Machinery for working hides, skins or leather or for making or repairing footwear and other articles - Machinery for working hides, skins or leather or for making or repairing footwear and other articles</v>
      </c>
      <c r="N2860" t="s">
        <v>17</v>
      </c>
      <c r="O2860" t="s">
        <v>17</v>
      </c>
      <c r="P2860" t="s">
        <v>17</v>
      </c>
      <c r="Q2860" t="s">
        <v>17</v>
      </c>
    </row>
    <row r="2861" spans="1:17" hidden="1" x14ac:dyDescent="0.45">
      <c r="A2861">
        <v>1211651</v>
      </c>
      <c r="B2861">
        <v>5</v>
      </c>
      <c r="C2861" t="s">
        <v>11438</v>
      </c>
      <c r="F2861" t="s">
        <v>1729</v>
      </c>
      <c r="G2861" t="s">
        <v>11439</v>
      </c>
      <c r="N2861" t="s">
        <v>17</v>
      </c>
      <c r="O2861" t="s">
        <v>17</v>
      </c>
      <c r="P2861" t="s">
        <v>17</v>
      </c>
      <c r="Q2861" t="s">
        <v>17</v>
      </c>
    </row>
    <row r="2862" spans="1:17" x14ac:dyDescent="0.45">
      <c r="A2862">
        <v>1211652</v>
      </c>
      <c r="B2862">
        <v>6</v>
      </c>
      <c r="C2862" s="2" t="s">
        <v>11440</v>
      </c>
      <c r="D2862">
        <v>2894</v>
      </c>
      <c r="E2862" t="s">
        <v>11441</v>
      </c>
      <c r="F2862" t="s">
        <v>11438</v>
      </c>
      <c r="G2862" t="s">
        <v>11439</v>
      </c>
      <c r="H2862" t="str">
        <f>VLOOKUP(F2862,$C$2:$G$5523,5,0)</f>
        <v>Sewing machines of the household type</v>
      </c>
      <c r="I2862" t="str">
        <f>VLOOKUP(VLOOKUP(F2862,$C$2:$G$5523,4,0),$C$2:$G$5523,5,0)</f>
        <v>Machinery for textile, apparel and leather production</v>
      </c>
      <c r="J2862" t="str">
        <f>VLOOKUP(VLOOKUP(VLOOKUP(F2862,$C$2:$G$5523,4,0),$C$2:$G$5523,4,0),$C$2:$G$5523,5,0)</f>
        <v>Other special-purpose machinery</v>
      </c>
      <c r="K2862" t="str">
        <f>VLOOKUP(VLOOKUP(VLOOKUP(VLOOKUP(F2862,$C$2:$G$5523,4,0),$C$2:$G$5523,4,0),$C$2:$G$5523,4,0),$C$2:$G$5523,5,0)</f>
        <v>Machinery and equipment n.e.c.</v>
      </c>
      <c r="L2862" t="str">
        <f>VLOOKUP(VLOOKUP(VLOOKUP(VLOOKUP(VLOOKUP(F2862,$C$2:$G$5523,4,0),$C$2:$G$5523,4,0),$C$2:$G$5523,4,0),$C$2:$G$5523,4,0),$C$2:$G$5523,5,0)</f>
        <v>MANUFACTURED PRODUCTS</v>
      </c>
      <c r="M2862" t="str">
        <f>L2862&amp;" - "&amp;K2862&amp;" - "&amp;J2862&amp;" - "&amp;I2862&amp;" - "&amp;H2862&amp;" - "&amp;G2862</f>
        <v>MANUFACTURED PRODUCTS - Machinery and equipment n.e.c. - Other special-purpose machinery - Machinery for textile, apparel and leather production - Sewing machines of the household type - Sewing machines of the household type</v>
      </c>
      <c r="N2862" t="s">
        <v>17</v>
      </c>
      <c r="O2862" t="s">
        <v>17</v>
      </c>
      <c r="P2862" t="s">
        <v>17</v>
      </c>
      <c r="Q2862" t="s">
        <v>17</v>
      </c>
    </row>
    <row r="2863" spans="1:17" hidden="1" x14ac:dyDescent="0.45">
      <c r="A2863">
        <v>1211653</v>
      </c>
      <c r="B2863">
        <v>5</v>
      </c>
      <c r="C2863" t="s">
        <v>11442</v>
      </c>
      <c r="F2863" t="s">
        <v>1729</v>
      </c>
      <c r="G2863" t="s">
        <v>11443</v>
      </c>
      <c r="N2863" t="s">
        <v>17</v>
      </c>
      <c r="O2863" t="s">
        <v>17</v>
      </c>
      <c r="P2863" t="s">
        <v>17</v>
      </c>
      <c r="Q2863" t="s">
        <v>17</v>
      </c>
    </row>
    <row r="2864" spans="1:17" x14ac:dyDescent="0.45">
      <c r="A2864">
        <v>1211654</v>
      </c>
      <c r="B2864">
        <v>6</v>
      </c>
      <c r="C2864" s="2" t="s">
        <v>11444</v>
      </c>
      <c r="D2864">
        <v>2894</v>
      </c>
      <c r="E2864" t="s">
        <v>11445</v>
      </c>
      <c r="F2864" t="s">
        <v>11442</v>
      </c>
      <c r="G2864" t="s">
        <v>11446</v>
      </c>
      <c r="H2864" t="str">
        <f t="shared" ref="H2864:H2865" si="2094">VLOOKUP(F2864,$C$2:$G$5523,5,0)</f>
        <v>Parts and accessories of machines for weaving and spinning and for machinery for other production of textiles and apparel and for the working of leather</v>
      </c>
      <c r="I2864" t="str">
        <f t="shared" ref="I2864:I2865" si="2095">VLOOKUP(VLOOKUP(F2864,$C$2:$G$5523,4,0),$C$2:$G$5523,5,0)</f>
        <v>Machinery for textile, apparel and leather production</v>
      </c>
      <c r="J2864" t="str">
        <f t="shared" ref="J2864:J2865" si="2096">VLOOKUP(VLOOKUP(VLOOKUP(F2864,$C$2:$G$5523,4,0),$C$2:$G$5523,4,0),$C$2:$G$5523,5,0)</f>
        <v>Other special-purpose machinery</v>
      </c>
      <c r="K2864" t="str">
        <f t="shared" ref="K2864:K2865" si="2097">VLOOKUP(VLOOKUP(VLOOKUP(VLOOKUP(F2864,$C$2:$G$5523,4,0),$C$2:$G$5523,4,0),$C$2:$G$5523,4,0),$C$2:$G$5523,5,0)</f>
        <v>Machinery and equipment n.e.c.</v>
      </c>
      <c r="L2864" t="str">
        <f t="shared" ref="L2864:L2865" si="2098">VLOOKUP(VLOOKUP(VLOOKUP(VLOOKUP(VLOOKUP(F2864,$C$2:$G$5523,4,0),$C$2:$G$5523,4,0),$C$2:$G$5523,4,0),$C$2:$G$5523,4,0),$C$2:$G$5523,5,0)</f>
        <v>MANUFACTURED PRODUCTS</v>
      </c>
      <c r="M2864" t="str">
        <f t="shared" ref="M2864:M2865" si="2099">L2864&amp;" - "&amp;K2864&amp;" - "&amp;J2864&amp;" - "&amp;I2864&amp;" - "&amp;H2864&amp;" - "&amp;G2864</f>
        <v>MANUFACTURED PRODUCTS - Machinery and equipment n.e.c. - Other special-purpose machinery - Machinery for textile, apparel and leather production - Parts and accessories of machines for weaving and spinning and for machinery for other production of textiles and apparel and for the working of leather - Parts and accessories of machines for spinning and weaving</v>
      </c>
      <c r="N2864" t="s">
        <v>17</v>
      </c>
      <c r="O2864" t="s">
        <v>17</v>
      </c>
      <c r="P2864" t="s">
        <v>17</v>
      </c>
      <c r="Q2864" t="s">
        <v>17</v>
      </c>
    </row>
    <row r="2865" spans="1:17" x14ac:dyDescent="0.45">
      <c r="A2865">
        <v>1211655</v>
      </c>
      <c r="B2865">
        <v>6</v>
      </c>
      <c r="C2865" s="2" t="s">
        <v>11447</v>
      </c>
      <c r="D2865">
        <v>2894</v>
      </c>
      <c r="E2865" t="s">
        <v>11448</v>
      </c>
      <c r="F2865" t="s">
        <v>11442</v>
      </c>
      <c r="G2865" t="s">
        <v>11449</v>
      </c>
      <c r="H2865" t="str">
        <f t="shared" si="2094"/>
        <v>Parts and accessories of machines for weaving and spinning and for machinery for other production of textiles and apparel and for the working of leather</v>
      </c>
      <c r="I2865" t="str">
        <f t="shared" si="2095"/>
        <v>Machinery for textile, apparel and leather production</v>
      </c>
      <c r="J2865" t="str">
        <f t="shared" si="2096"/>
        <v>Other special-purpose machinery</v>
      </c>
      <c r="K2865" t="str">
        <f t="shared" si="2097"/>
        <v>Machinery and equipment n.e.c.</v>
      </c>
      <c r="L2865" t="str">
        <f t="shared" si="2098"/>
        <v>MANUFACTURED PRODUCTS</v>
      </c>
      <c r="M2865" t="str">
        <f t="shared" si="2099"/>
        <v>MANUFACTURED PRODUCTS - Machinery and equipment n.e.c. - Other special-purpose machinery - Machinery for textile, apparel and leather production - Parts and accessories of machines for weaving and spinning and for machinery for other production of textiles and apparel and for the working of leather - Parts of machinery for other production of textiles and apparel and for the working of leather</v>
      </c>
      <c r="N2865" t="s">
        <v>17</v>
      </c>
      <c r="O2865" t="s">
        <v>17</v>
      </c>
      <c r="P2865" t="s">
        <v>17</v>
      </c>
      <c r="Q2865" t="s">
        <v>17</v>
      </c>
    </row>
    <row r="2866" spans="1:17" hidden="1" x14ac:dyDescent="0.45">
      <c r="A2866">
        <v>1211656</v>
      </c>
      <c r="B2866">
        <v>5</v>
      </c>
      <c r="C2866" t="s">
        <v>11450</v>
      </c>
      <c r="F2866" t="s">
        <v>1729</v>
      </c>
      <c r="G2866" t="s">
        <v>11451</v>
      </c>
      <c r="N2866" t="s">
        <v>17</v>
      </c>
      <c r="O2866" t="s">
        <v>17</v>
      </c>
      <c r="P2866" t="s">
        <v>17</v>
      </c>
      <c r="Q2866" t="s">
        <v>17</v>
      </c>
    </row>
    <row r="2867" spans="1:17" x14ac:dyDescent="0.45">
      <c r="A2867">
        <v>1211657</v>
      </c>
      <c r="B2867">
        <v>6</v>
      </c>
      <c r="C2867" s="2" t="s">
        <v>11452</v>
      </c>
      <c r="D2867">
        <v>2894</v>
      </c>
      <c r="E2867" t="s">
        <v>11453</v>
      </c>
      <c r="F2867" t="s">
        <v>11450</v>
      </c>
      <c r="G2867" t="s">
        <v>11451</v>
      </c>
      <c r="H2867" t="str">
        <f>VLOOKUP(F2867,$C$2:$G$5523,5,0)</f>
        <v>Sub-contracted operations as part of manufacturing of machinery for textile, apparel and leather production</v>
      </c>
      <c r="I2867" t="str">
        <f>VLOOKUP(VLOOKUP(F2867,$C$2:$G$5523,4,0),$C$2:$G$5523,5,0)</f>
        <v>Machinery for textile, apparel and leather production</v>
      </c>
      <c r="J2867" t="str">
        <f>VLOOKUP(VLOOKUP(VLOOKUP(F2867,$C$2:$G$5523,4,0),$C$2:$G$5523,4,0),$C$2:$G$5523,5,0)</f>
        <v>Other special-purpose machinery</v>
      </c>
      <c r="K2867" t="str">
        <f>VLOOKUP(VLOOKUP(VLOOKUP(VLOOKUP(F2867,$C$2:$G$5523,4,0),$C$2:$G$5523,4,0),$C$2:$G$5523,4,0),$C$2:$G$5523,5,0)</f>
        <v>Machinery and equipment n.e.c.</v>
      </c>
      <c r="L2867" t="str">
        <f>VLOOKUP(VLOOKUP(VLOOKUP(VLOOKUP(VLOOKUP(F2867,$C$2:$G$5523,4,0),$C$2:$G$5523,4,0),$C$2:$G$5523,4,0),$C$2:$G$5523,4,0),$C$2:$G$5523,5,0)</f>
        <v>MANUFACTURED PRODUCTS</v>
      </c>
      <c r="M2867" t="str">
        <f>L2867&amp;" - "&amp;K2867&amp;" - "&amp;J2867&amp;" - "&amp;I2867&amp;" - "&amp;H2867&amp;" - "&amp;G2867</f>
        <v>MANUFACTURED PRODUCTS - Machinery and equipment n.e.c. - Other special-purpose machinery - Machinery for textile, apparel and leather production - Sub-contracted operations as part of manufacturing of machinery for textile, apparel and leather production - Sub-contracted operations as part of manufacturing of machinery for textile, apparel and leather production</v>
      </c>
      <c r="N2867" t="s">
        <v>17</v>
      </c>
      <c r="O2867" t="s">
        <v>17</v>
      </c>
      <c r="P2867" t="s">
        <v>17</v>
      </c>
      <c r="Q2867" t="s">
        <v>17</v>
      </c>
    </row>
    <row r="2868" spans="1:17" hidden="1" x14ac:dyDescent="0.45">
      <c r="A2868">
        <v>1211658</v>
      </c>
      <c r="B2868">
        <v>4</v>
      </c>
      <c r="C2868" t="s">
        <v>1735</v>
      </c>
      <c r="F2868" t="s">
        <v>1708</v>
      </c>
      <c r="G2868" t="s">
        <v>11454</v>
      </c>
      <c r="N2868" t="s">
        <v>17</v>
      </c>
      <c r="O2868" t="s">
        <v>17</v>
      </c>
      <c r="P2868" t="s">
        <v>17</v>
      </c>
      <c r="Q2868" t="s">
        <v>17</v>
      </c>
    </row>
    <row r="2869" spans="1:17" hidden="1" x14ac:dyDescent="0.45">
      <c r="A2869">
        <v>1211659</v>
      </c>
      <c r="B2869">
        <v>5</v>
      </c>
      <c r="C2869" t="s">
        <v>11455</v>
      </c>
      <c r="F2869" t="s">
        <v>1735</v>
      </c>
      <c r="G2869" t="s">
        <v>11456</v>
      </c>
      <c r="N2869" t="s">
        <v>17</v>
      </c>
      <c r="O2869" t="s">
        <v>17</v>
      </c>
      <c r="P2869" t="s">
        <v>17</v>
      </c>
      <c r="Q2869" t="s">
        <v>17</v>
      </c>
    </row>
    <row r="2870" spans="1:17" x14ac:dyDescent="0.45">
      <c r="A2870">
        <v>1211660</v>
      </c>
      <c r="B2870">
        <v>6</v>
      </c>
      <c r="C2870" s="2" t="s">
        <v>11457</v>
      </c>
      <c r="D2870">
        <v>2895</v>
      </c>
      <c r="E2870" t="s">
        <v>11458</v>
      </c>
      <c r="F2870" t="s">
        <v>11455</v>
      </c>
      <c r="G2870" t="s">
        <v>11459</v>
      </c>
      <c r="H2870" t="str">
        <f t="shared" ref="H2870:H2871" si="2100">VLOOKUP(F2870,$C$2:$G$5523,5,0)</f>
        <v>Machinery for paper and paperboard production and parts thereof</v>
      </c>
      <c r="I2870" t="str">
        <f t="shared" ref="I2870:I2871" si="2101">VLOOKUP(VLOOKUP(F2870,$C$2:$G$5523,4,0),$C$2:$G$5523,5,0)</f>
        <v>Machinery for paper and paperboard production</v>
      </c>
      <c r="J2870" t="str">
        <f t="shared" ref="J2870:J2871" si="2102">VLOOKUP(VLOOKUP(VLOOKUP(F2870,$C$2:$G$5523,4,0),$C$2:$G$5523,4,0),$C$2:$G$5523,5,0)</f>
        <v>Other special-purpose machinery</v>
      </c>
      <c r="K2870" t="str">
        <f t="shared" ref="K2870:K2871" si="2103">VLOOKUP(VLOOKUP(VLOOKUP(VLOOKUP(F2870,$C$2:$G$5523,4,0),$C$2:$G$5523,4,0),$C$2:$G$5523,4,0),$C$2:$G$5523,5,0)</f>
        <v>Machinery and equipment n.e.c.</v>
      </c>
      <c r="L2870" t="str">
        <f t="shared" ref="L2870:L2871" si="2104">VLOOKUP(VLOOKUP(VLOOKUP(VLOOKUP(VLOOKUP(F2870,$C$2:$G$5523,4,0),$C$2:$G$5523,4,0),$C$2:$G$5523,4,0),$C$2:$G$5523,4,0),$C$2:$G$5523,5,0)</f>
        <v>MANUFACTURED PRODUCTS</v>
      </c>
      <c r="M2870" t="str">
        <f t="shared" ref="M2870:M2871" si="2105">L2870&amp;" - "&amp;K2870&amp;" - "&amp;J2870&amp;" - "&amp;I2870&amp;" - "&amp;H2870&amp;" - "&amp;G2870</f>
        <v>MANUFACTURED PRODUCTS - Machinery and equipment n.e.c. - Other special-purpose machinery - Machinery for paper and paperboard production - Machinery for paper and paperboard production and parts thereof - Machinery for paper and paperboard production, except parts thereof</v>
      </c>
      <c r="N2870" t="s">
        <v>17</v>
      </c>
      <c r="O2870" t="s">
        <v>17</v>
      </c>
      <c r="P2870" t="s">
        <v>17</v>
      </c>
      <c r="Q2870" t="s">
        <v>11460</v>
      </c>
    </row>
    <row r="2871" spans="1:17" x14ac:dyDescent="0.45">
      <c r="A2871">
        <v>1211661</v>
      </c>
      <c r="B2871">
        <v>6</v>
      </c>
      <c r="C2871" s="2" t="s">
        <v>11461</v>
      </c>
      <c r="D2871">
        <v>2895</v>
      </c>
      <c r="E2871" t="s">
        <v>11462</v>
      </c>
      <c r="F2871" t="s">
        <v>11455</v>
      </c>
      <c r="G2871" t="s">
        <v>11463</v>
      </c>
      <c r="H2871" t="str">
        <f t="shared" si="2100"/>
        <v>Machinery for paper and paperboard production and parts thereof</v>
      </c>
      <c r="I2871" t="str">
        <f t="shared" si="2101"/>
        <v>Machinery for paper and paperboard production</v>
      </c>
      <c r="J2871" t="str">
        <f t="shared" si="2102"/>
        <v>Other special-purpose machinery</v>
      </c>
      <c r="K2871" t="str">
        <f t="shared" si="2103"/>
        <v>Machinery and equipment n.e.c.</v>
      </c>
      <c r="L2871" t="str">
        <f t="shared" si="2104"/>
        <v>MANUFACTURED PRODUCTS</v>
      </c>
      <c r="M2871" t="str">
        <f t="shared" si="2105"/>
        <v>MANUFACTURED PRODUCTS - Machinery and equipment n.e.c. - Other special-purpose machinery - Machinery for paper and paperboard production - Machinery for paper and paperboard production and parts thereof - Parts of machinery for paper and paperboard production</v>
      </c>
      <c r="N2871" t="s">
        <v>17</v>
      </c>
      <c r="O2871" t="s">
        <v>17</v>
      </c>
      <c r="P2871" t="s">
        <v>17</v>
      </c>
      <c r="Q2871" t="s">
        <v>17</v>
      </c>
    </row>
    <row r="2872" spans="1:17" hidden="1" x14ac:dyDescent="0.45">
      <c r="A2872">
        <v>1211662</v>
      </c>
      <c r="B2872">
        <v>5</v>
      </c>
      <c r="C2872" t="s">
        <v>11464</v>
      </c>
      <c r="F2872" t="s">
        <v>1735</v>
      </c>
      <c r="G2872" t="s">
        <v>11465</v>
      </c>
      <c r="N2872" t="s">
        <v>17</v>
      </c>
      <c r="O2872" t="s">
        <v>17</v>
      </c>
      <c r="P2872" t="s">
        <v>17</v>
      </c>
      <c r="Q2872" t="s">
        <v>17</v>
      </c>
    </row>
    <row r="2873" spans="1:17" x14ac:dyDescent="0.45">
      <c r="A2873">
        <v>1211663</v>
      </c>
      <c r="B2873">
        <v>6</v>
      </c>
      <c r="C2873" s="2" t="s">
        <v>11466</v>
      </c>
      <c r="D2873">
        <v>2895</v>
      </c>
      <c r="E2873" t="s">
        <v>11467</v>
      </c>
      <c r="F2873" t="s">
        <v>11464</v>
      </c>
      <c r="G2873" t="s">
        <v>11465</v>
      </c>
      <c r="H2873" t="str">
        <f>VLOOKUP(F2873,$C$2:$G$5523,5,0)</f>
        <v>Sub-contracted operations as part of manufacturing of machinery for paper and paperboard production</v>
      </c>
      <c r="I2873" t="str">
        <f>VLOOKUP(VLOOKUP(F2873,$C$2:$G$5523,4,0),$C$2:$G$5523,5,0)</f>
        <v>Machinery for paper and paperboard production</v>
      </c>
      <c r="J2873" t="str">
        <f>VLOOKUP(VLOOKUP(VLOOKUP(F2873,$C$2:$G$5523,4,0),$C$2:$G$5523,4,0),$C$2:$G$5523,5,0)</f>
        <v>Other special-purpose machinery</v>
      </c>
      <c r="K2873" t="str">
        <f>VLOOKUP(VLOOKUP(VLOOKUP(VLOOKUP(F2873,$C$2:$G$5523,4,0),$C$2:$G$5523,4,0),$C$2:$G$5523,4,0),$C$2:$G$5523,5,0)</f>
        <v>Machinery and equipment n.e.c.</v>
      </c>
      <c r="L2873" t="str">
        <f>VLOOKUP(VLOOKUP(VLOOKUP(VLOOKUP(VLOOKUP(F2873,$C$2:$G$5523,4,0),$C$2:$G$5523,4,0),$C$2:$G$5523,4,0),$C$2:$G$5523,4,0),$C$2:$G$5523,5,0)</f>
        <v>MANUFACTURED PRODUCTS</v>
      </c>
      <c r="M2873" t="str">
        <f>L2873&amp;" - "&amp;K2873&amp;" - "&amp;J2873&amp;" - "&amp;I2873&amp;" - "&amp;H2873&amp;" - "&amp;G2873</f>
        <v>MANUFACTURED PRODUCTS - Machinery and equipment n.e.c. - Other special-purpose machinery - Machinery for paper and paperboard production - Sub-contracted operations as part of manufacturing of machinery for paper and paperboard production - Sub-contracted operations as part of manufacturing of machinery for paper and paperboard production</v>
      </c>
      <c r="N2873" t="s">
        <v>17</v>
      </c>
      <c r="O2873" t="s">
        <v>17</v>
      </c>
      <c r="P2873" t="s">
        <v>17</v>
      </c>
      <c r="Q2873" t="s">
        <v>17</v>
      </c>
    </row>
    <row r="2874" spans="1:17" hidden="1" x14ac:dyDescent="0.45">
      <c r="A2874">
        <v>1211664</v>
      </c>
      <c r="B2874">
        <v>4</v>
      </c>
      <c r="C2874" t="s">
        <v>1740</v>
      </c>
      <c r="F2874" t="s">
        <v>1708</v>
      </c>
      <c r="G2874" t="s">
        <v>11468</v>
      </c>
      <c r="N2874" t="s">
        <v>17</v>
      </c>
      <c r="O2874" t="s">
        <v>17</v>
      </c>
      <c r="P2874" t="s">
        <v>17</v>
      </c>
      <c r="Q2874" t="s">
        <v>17</v>
      </c>
    </row>
    <row r="2875" spans="1:17" hidden="1" x14ac:dyDescent="0.45">
      <c r="A2875">
        <v>1211665</v>
      </c>
      <c r="B2875">
        <v>5</v>
      </c>
      <c r="C2875" t="s">
        <v>11469</v>
      </c>
      <c r="F2875" t="s">
        <v>1740</v>
      </c>
      <c r="G2875" t="s">
        <v>11470</v>
      </c>
      <c r="N2875" t="s">
        <v>17</v>
      </c>
      <c r="O2875" t="s">
        <v>17</v>
      </c>
      <c r="P2875" t="s">
        <v>17</v>
      </c>
      <c r="Q2875" t="s">
        <v>17</v>
      </c>
    </row>
    <row r="2876" spans="1:17" x14ac:dyDescent="0.45">
      <c r="A2876">
        <v>1211666</v>
      </c>
      <c r="B2876">
        <v>6</v>
      </c>
      <c r="C2876" s="2" t="s">
        <v>11471</v>
      </c>
      <c r="D2876">
        <v>2896</v>
      </c>
      <c r="E2876" t="s">
        <v>11472</v>
      </c>
      <c r="F2876" t="s">
        <v>11469</v>
      </c>
      <c r="G2876" t="s">
        <v>11470</v>
      </c>
      <c r="H2876" t="str">
        <f>VLOOKUP(F2876,$C$2:$G$5523,5,0)</f>
        <v>Machinery n.e.c. for working plastics and rubber or for the manufacture of products from these materials</v>
      </c>
      <c r="I2876" t="str">
        <f>VLOOKUP(VLOOKUP(F2876,$C$2:$G$5523,4,0),$C$2:$G$5523,5,0)</f>
        <v>Plastics and rubber machinery</v>
      </c>
      <c r="J2876" t="str">
        <f>VLOOKUP(VLOOKUP(VLOOKUP(F2876,$C$2:$G$5523,4,0),$C$2:$G$5523,4,0),$C$2:$G$5523,5,0)</f>
        <v>Other special-purpose machinery</v>
      </c>
      <c r="K2876" t="str">
        <f>VLOOKUP(VLOOKUP(VLOOKUP(VLOOKUP(F2876,$C$2:$G$5523,4,0),$C$2:$G$5523,4,0),$C$2:$G$5523,4,0),$C$2:$G$5523,5,0)</f>
        <v>Machinery and equipment n.e.c.</v>
      </c>
      <c r="L2876" t="str">
        <f>VLOOKUP(VLOOKUP(VLOOKUP(VLOOKUP(VLOOKUP(F2876,$C$2:$G$5523,4,0),$C$2:$G$5523,4,0),$C$2:$G$5523,4,0),$C$2:$G$5523,4,0),$C$2:$G$5523,5,0)</f>
        <v>MANUFACTURED PRODUCTS</v>
      </c>
      <c r="M2876" t="str">
        <f>L2876&amp;" - "&amp;K2876&amp;" - "&amp;J2876&amp;" - "&amp;I2876&amp;" - "&amp;H2876&amp;" - "&amp;G2876</f>
        <v>MANUFACTURED PRODUCTS - Machinery and equipment n.e.c. - Other special-purpose machinery - Plastics and rubber machinery - Machinery n.e.c. for working plastics and rubber or for the manufacture of products from these materials - Machinery n.e.c. for working plastics and rubber or for the manufacture of products from these materials</v>
      </c>
      <c r="N2876" t="s">
        <v>17</v>
      </c>
      <c r="O2876" t="s">
        <v>17</v>
      </c>
      <c r="P2876" t="s">
        <v>17</v>
      </c>
      <c r="Q2876" t="s">
        <v>17</v>
      </c>
    </row>
    <row r="2877" spans="1:17" hidden="1" x14ac:dyDescent="0.45">
      <c r="A2877">
        <v>1211667</v>
      </c>
      <c r="B2877">
        <v>5</v>
      </c>
      <c r="C2877" t="s">
        <v>11473</v>
      </c>
      <c r="F2877" t="s">
        <v>1740</v>
      </c>
      <c r="G2877" t="s">
        <v>11474</v>
      </c>
      <c r="N2877" t="s">
        <v>17</v>
      </c>
      <c r="O2877" t="s">
        <v>17</v>
      </c>
      <c r="P2877" t="s">
        <v>17</v>
      </c>
      <c r="Q2877" t="s">
        <v>17</v>
      </c>
    </row>
    <row r="2878" spans="1:17" x14ac:dyDescent="0.45">
      <c r="A2878">
        <v>1211668</v>
      </c>
      <c r="B2878">
        <v>6</v>
      </c>
      <c r="C2878" s="2" t="s">
        <v>11475</v>
      </c>
      <c r="D2878">
        <v>2896</v>
      </c>
      <c r="E2878" t="s">
        <v>11476</v>
      </c>
      <c r="F2878" t="s">
        <v>11473</v>
      </c>
      <c r="G2878" t="s">
        <v>11474</v>
      </c>
      <c r="H2878" t="str">
        <f>VLOOKUP(F2878,$C$2:$G$5523,5,0)</f>
        <v>Parts for machinery n.e.c. for working plastics and rubber or for the manufacture of products from these materials</v>
      </c>
      <c r="I2878" t="str">
        <f>VLOOKUP(VLOOKUP(F2878,$C$2:$G$5523,4,0),$C$2:$G$5523,5,0)</f>
        <v>Plastics and rubber machinery</v>
      </c>
      <c r="J2878" t="str">
        <f>VLOOKUP(VLOOKUP(VLOOKUP(F2878,$C$2:$G$5523,4,0),$C$2:$G$5523,4,0),$C$2:$G$5523,5,0)</f>
        <v>Other special-purpose machinery</v>
      </c>
      <c r="K2878" t="str">
        <f>VLOOKUP(VLOOKUP(VLOOKUP(VLOOKUP(F2878,$C$2:$G$5523,4,0),$C$2:$G$5523,4,0),$C$2:$G$5523,4,0),$C$2:$G$5523,5,0)</f>
        <v>Machinery and equipment n.e.c.</v>
      </c>
      <c r="L2878" t="str">
        <f>VLOOKUP(VLOOKUP(VLOOKUP(VLOOKUP(VLOOKUP(F2878,$C$2:$G$5523,4,0),$C$2:$G$5523,4,0),$C$2:$G$5523,4,0),$C$2:$G$5523,4,0),$C$2:$G$5523,5,0)</f>
        <v>MANUFACTURED PRODUCTS</v>
      </c>
      <c r="M2878" t="str">
        <f>L2878&amp;" - "&amp;K2878&amp;" - "&amp;J2878&amp;" - "&amp;I2878&amp;" - "&amp;H2878&amp;" - "&amp;G2878</f>
        <v>MANUFACTURED PRODUCTS - Machinery and equipment n.e.c. - Other special-purpose machinery - Plastics and rubber machinery - Parts for machinery n.e.c. for working plastics and rubber or for the manufacture of products from these materials - Parts for machinery n.e.c. for working plastics and rubber or for the manufacture of products from these materials</v>
      </c>
      <c r="N2878" t="s">
        <v>17</v>
      </c>
      <c r="O2878" t="s">
        <v>17</v>
      </c>
      <c r="P2878" t="s">
        <v>17</v>
      </c>
      <c r="Q2878" t="s">
        <v>17</v>
      </c>
    </row>
    <row r="2879" spans="1:17" hidden="1" x14ac:dyDescent="0.45">
      <c r="A2879">
        <v>1211669</v>
      </c>
      <c r="B2879">
        <v>5</v>
      </c>
      <c r="C2879" t="s">
        <v>11477</v>
      </c>
      <c r="F2879" t="s">
        <v>1740</v>
      </c>
      <c r="G2879" t="s">
        <v>11478</v>
      </c>
      <c r="N2879" t="s">
        <v>17</v>
      </c>
      <c r="O2879" t="s">
        <v>17</v>
      </c>
      <c r="P2879" t="s">
        <v>17</v>
      </c>
      <c r="Q2879" t="s">
        <v>17</v>
      </c>
    </row>
    <row r="2880" spans="1:17" x14ac:dyDescent="0.45">
      <c r="A2880">
        <v>1211670</v>
      </c>
      <c r="B2880">
        <v>6</v>
      </c>
      <c r="C2880" s="2" t="s">
        <v>11479</v>
      </c>
      <c r="D2880">
        <v>2896</v>
      </c>
      <c r="E2880" t="s">
        <v>11480</v>
      </c>
      <c r="F2880" t="s">
        <v>11477</v>
      </c>
      <c r="G2880" t="s">
        <v>11478</v>
      </c>
      <c r="H2880" t="str">
        <f>VLOOKUP(F2880,$C$2:$G$5523,5,0)</f>
        <v>Sub-contracted operations as part of manufacturing of plastics and rubber machinery</v>
      </c>
      <c r="I2880" t="str">
        <f>VLOOKUP(VLOOKUP(F2880,$C$2:$G$5523,4,0),$C$2:$G$5523,5,0)</f>
        <v>Plastics and rubber machinery</v>
      </c>
      <c r="J2880" t="str">
        <f>VLOOKUP(VLOOKUP(VLOOKUP(F2880,$C$2:$G$5523,4,0),$C$2:$G$5523,4,0),$C$2:$G$5523,5,0)</f>
        <v>Other special-purpose machinery</v>
      </c>
      <c r="K2880" t="str">
        <f>VLOOKUP(VLOOKUP(VLOOKUP(VLOOKUP(F2880,$C$2:$G$5523,4,0),$C$2:$G$5523,4,0),$C$2:$G$5523,4,0),$C$2:$G$5523,5,0)</f>
        <v>Machinery and equipment n.e.c.</v>
      </c>
      <c r="L2880" t="str">
        <f>VLOOKUP(VLOOKUP(VLOOKUP(VLOOKUP(VLOOKUP(F2880,$C$2:$G$5523,4,0),$C$2:$G$5523,4,0),$C$2:$G$5523,4,0),$C$2:$G$5523,4,0),$C$2:$G$5523,5,0)</f>
        <v>MANUFACTURED PRODUCTS</v>
      </c>
      <c r="M2880" t="str">
        <f>L2880&amp;" - "&amp;K2880&amp;" - "&amp;J2880&amp;" - "&amp;I2880&amp;" - "&amp;H2880&amp;" - "&amp;G2880</f>
        <v>MANUFACTURED PRODUCTS - Machinery and equipment n.e.c. - Other special-purpose machinery - Plastics and rubber machinery - Sub-contracted operations as part of manufacturing of plastics and rubber machinery - Sub-contracted operations as part of manufacturing of plastics and rubber machinery</v>
      </c>
      <c r="N2880" t="s">
        <v>17</v>
      </c>
      <c r="O2880" t="s">
        <v>17</v>
      </c>
      <c r="P2880" t="s">
        <v>17</v>
      </c>
      <c r="Q2880" t="s">
        <v>17</v>
      </c>
    </row>
    <row r="2881" spans="1:17" hidden="1" x14ac:dyDescent="0.45">
      <c r="A2881">
        <v>1211671</v>
      </c>
      <c r="B2881">
        <v>4</v>
      </c>
      <c r="C2881" t="s">
        <v>1743</v>
      </c>
      <c r="F2881" t="s">
        <v>1708</v>
      </c>
      <c r="G2881" t="s">
        <v>11481</v>
      </c>
      <c r="N2881" t="s">
        <v>17</v>
      </c>
      <c r="O2881" t="s">
        <v>17</v>
      </c>
      <c r="P2881" t="s">
        <v>17</v>
      </c>
      <c r="Q2881" t="s">
        <v>17</v>
      </c>
    </row>
    <row r="2882" spans="1:17" hidden="1" x14ac:dyDescent="0.45">
      <c r="A2882">
        <v>1211672</v>
      </c>
      <c r="B2882">
        <v>5</v>
      </c>
      <c r="C2882" t="s">
        <v>11482</v>
      </c>
      <c r="F2882" t="s">
        <v>1743</v>
      </c>
      <c r="G2882" t="s">
        <v>11483</v>
      </c>
      <c r="N2882" t="s">
        <v>17</v>
      </c>
      <c r="O2882" t="s">
        <v>17</v>
      </c>
      <c r="P2882" t="s">
        <v>17</v>
      </c>
      <c r="Q2882" t="s">
        <v>17</v>
      </c>
    </row>
    <row r="2883" spans="1:17" x14ac:dyDescent="0.45">
      <c r="A2883">
        <v>1211673</v>
      </c>
      <c r="B2883">
        <v>6</v>
      </c>
      <c r="C2883" s="2" t="s">
        <v>11484</v>
      </c>
      <c r="D2883">
        <v>2899</v>
      </c>
      <c r="E2883" t="s">
        <v>11485</v>
      </c>
      <c r="F2883" t="s">
        <v>11482</v>
      </c>
      <c r="G2883" t="s">
        <v>11486</v>
      </c>
      <c r="H2883" t="str">
        <f t="shared" ref="H2883:H2886" si="2106">VLOOKUP(F2883,$C$2:$G$5523,5,0)</f>
        <v>Printing and bookbinding machinery</v>
      </c>
      <c r="I2883" t="str">
        <f t="shared" ref="I2883:I2886" si="2107">VLOOKUP(VLOOKUP(F2883,$C$2:$G$5523,4,0),$C$2:$G$5523,5,0)</f>
        <v>Other special-purpose machinery n.e.c.</v>
      </c>
      <c r="J2883" t="str">
        <f t="shared" ref="J2883:J2886" si="2108">VLOOKUP(VLOOKUP(VLOOKUP(F2883,$C$2:$G$5523,4,0),$C$2:$G$5523,4,0),$C$2:$G$5523,5,0)</f>
        <v>Other special-purpose machinery</v>
      </c>
      <c r="K2883" t="str">
        <f t="shared" ref="K2883:K2886" si="2109">VLOOKUP(VLOOKUP(VLOOKUP(VLOOKUP(F2883,$C$2:$G$5523,4,0),$C$2:$G$5523,4,0),$C$2:$G$5523,4,0),$C$2:$G$5523,5,0)</f>
        <v>Machinery and equipment n.e.c.</v>
      </c>
      <c r="L2883" t="str">
        <f t="shared" ref="L2883:L2886" si="2110">VLOOKUP(VLOOKUP(VLOOKUP(VLOOKUP(VLOOKUP(F2883,$C$2:$G$5523,4,0),$C$2:$G$5523,4,0),$C$2:$G$5523,4,0),$C$2:$G$5523,4,0),$C$2:$G$5523,5,0)</f>
        <v>MANUFACTURED PRODUCTS</v>
      </c>
      <c r="M2883" t="str">
        <f t="shared" ref="M2883:M2886" si="2111">L2883&amp;" - "&amp;K2883&amp;" - "&amp;J2883&amp;" - "&amp;I2883&amp;" - "&amp;H2883&amp;" - "&amp;G2883</f>
        <v>MANUFACTURED PRODUCTS - Machinery and equipment n.e.c. - Other special-purpose machinery - Other special-purpose machinery n.e.c. - Printing and bookbinding machinery - Book-binding machinery, including book-sewing machines</v>
      </c>
      <c r="N2883" t="s">
        <v>17</v>
      </c>
      <c r="O2883" t="s">
        <v>11487</v>
      </c>
      <c r="P2883" t="s">
        <v>17</v>
      </c>
      <c r="Q2883" t="s">
        <v>17</v>
      </c>
    </row>
    <row r="2884" spans="1:17" x14ac:dyDescent="0.45">
      <c r="A2884">
        <v>1211674</v>
      </c>
      <c r="B2884">
        <v>6</v>
      </c>
      <c r="C2884" s="2" t="s">
        <v>11488</v>
      </c>
      <c r="D2884">
        <v>2899</v>
      </c>
      <c r="E2884" t="s">
        <v>11489</v>
      </c>
      <c r="F2884" t="s">
        <v>11482</v>
      </c>
      <c r="G2884" t="s">
        <v>11490</v>
      </c>
      <c r="H2884" t="str">
        <f t="shared" si="2106"/>
        <v>Printing and bookbinding machinery</v>
      </c>
      <c r="I2884" t="str">
        <f t="shared" si="2107"/>
        <v>Other special-purpose machinery n.e.c.</v>
      </c>
      <c r="J2884" t="str">
        <f t="shared" si="2108"/>
        <v>Other special-purpose machinery</v>
      </c>
      <c r="K2884" t="str">
        <f t="shared" si="2109"/>
        <v>Machinery and equipment n.e.c.</v>
      </c>
      <c r="L2884" t="str">
        <f t="shared" si="2110"/>
        <v>MANUFACTURED PRODUCTS</v>
      </c>
      <c r="M2884" t="str">
        <f t="shared" si="2111"/>
        <v>MANUFACTURED PRODUCTS - Machinery and equipment n.e.c. - Other special-purpose machinery - Other special-purpose machinery n.e.c. - Printing and bookbinding machinery - Machinery, apparatus and equipment, for type-setting, for preparing or making printing blocks, plates</v>
      </c>
      <c r="N2884" t="s">
        <v>17</v>
      </c>
      <c r="O2884" t="s">
        <v>17</v>
      </c>
      <c r="P2884" t="s">
        <v>17</v>
      </c>
      <c r="Q2884" t="s">
        <v>17</v>
      </c>
    </row>
    <row r="2885" spans="1:17" x14ac:dyDescent="0.45">
      <c r="A2885">
        <v>1211675</v>
      </c>
      <c r="B2885">
        <v>6</v>
      </c>
      <c r="C2885" s="2" t="s">
        <v>11491</v>
      </c>
      <c r="D2885">
        <v>2899</v>
      </c>
      <c r="E2885" t="s">
        <v>11492</v>
      </c>
      <c r="F2885" t="s">
        <v>11482</v>
      </c>
      <c r="G2885" t="s">
        <v>11493</v>
      </c>
      <c r="H2885" t="str">
        <f t="shared" si="2106"/>
        <v>Printing and bookbinding machinery</v>
      </c>
      <c r="I2885" t="str">
        <f t="shared" si="2107"/>
        <v>Other special-purpose machinery n.e.c.</v>
      </c>
      <c r="J2885" t="str">
        <f t="shared" si="2108"/>
        <v>Other special-purpose machinery</v>
      </c>
      <c r="K2885" t="str">
        <f t="shared" si="2109"/>
        <v>Machinery and equipment n.e.c.</v>
      </c>
      <c r="L2885" t="str">
        <f t="shared" si="2110"/>
        <v>MANUFACTURED PRODUCTS</v>
      </c>
      <c r="M2885" t="str">
        <f t="shared" si="2111"/>
        <v>MANUFACTURED PRODUCTS - Machinery and equipment n.e.c. - Other special-purpose machinery - Other special-purpose machinery n.e.c. - Printing and bookbinding machinery - Offset printing machinery, excluding those of the office type</v>
      </c>
      <c r="N2885" t="s">
        <v>17</v>
      </c>
      <c r="O2885" t="s">
        <v>17</v>
      </c>
      <c r="P2885" t="s">
        <v>17</v>
      </c>
      <c r="Q2885" t="s">
        <v>11494</v>
      </c>
    </row>
    <row r="2886" spans="1:17" x14ac:dyDescent="0.45">
      <c r="A2886">
        <v>1211676</v>
      </c>
      <c r="B2886">
        <v>6</v>
      </c>
      <c r="C2886" s="2" t="s">
        <v>11495</v>
      </c>
      <c r="D2886">
        <v>2899</v>
      </c>
      <c r="E2886" t="s">
        <v>11496</v>
      </c>
      <c r="F2886" t="s">
        <v>11482</v>
      </c>
      <c r="G2886" t="s">
        <v>11497</v>
      </c>
      <c r="H2886" t="str">
        <f t="shared" si="2106"/>
        <v>Printing and bookbinding machinery</v>
      </c>
      <c r="I2886" t="str">
        <f t="shared" si="2107"/>
        <v>Other special-purpose machinery n.e.c.</v>
      </c>
      <c r="J2886" t="str">
        <f t="shared" si="2108"/>
        <v>Other special-purpose machinery</v>
      </c>
      <c r="K2886" t="str">
        <f t="shared" si="2109"/>
        <v>Machinery and equipment n.e.c.</v>
      </c>
      <c r="L2886" t="str">
        <f t="shared" si="2110"/>
        <v>MANUFACTURED PRODUCTS</v>
      </c>
      <c r="M2886" t="str">
        <f t="shared" si="2111"/>
        <v>MANUFACTURED PRODUCTS - Machinery and equipment n.e.c. - Other special-purpose machinery - Other special-purpose machinery n.e.c. - Printing and bookbinding machinery - Other printing machinery, excluding those of the office type</v>
      </c>
      <c r="N2886" t="s">
        <v>17</v>
      </c>
      <c r="O2886" t="s">
        <v>17</v>
      </c>
      <c r="P2886" t="s">
        <v>17</v>
      </c>
      <c r="Q2886" t="s">
        <v>11494</v>
      </c>
    </row>
    <row r="2887" spans="1:17" hidden="1" x14ac:dyDescent="0.45">
      <c r="A2887">
        <v>1211677</v>
      </c>
      <c r="B2887">
        <v>5</v>
      </c>
      <c r="C2887" t="s">
        <v>11498</v>
      </c>
      <c r="F2887" t="s">
        <v>1743</v>
      </c>
      <c r="G2887" t="s">
        <v>11499</v>
      </c>
      <c r="N2887" t="s">
        <v>17</v>
      </c>
      <c r="O2887" t="s">
        <v>17</v>
      </c>
      <c r="P2887" t="s">
        <v>17</v>
      </c>
      <c r="Q2887" t="s">
        <v>17</v>
      </c>
    </row>
    <row r="2888" spans="1:17" x14ac:dyDescent="0.45">
      <c r="A2888">
        <v>1211678</v>
      </c>
      <c r="B2888">
        <v>6</v>
      </c>
      <c r="C2888" s="2" t="s">
        <v>11500</v>
      </c>
      <c r="D2888">
        <v>2899</v>
      </c>
      <c r="E2888" t="s">
        <v>11501</v>
      </c>
      <c r="F2888" t="s">
        <v>11498</v>
      </c>
      <c r="G2888" t="s">
        <v>11499</v>
      </c>
      <c r="H2888" t="str">
        <f>VLOOKUP(F2888,$C$2:$G$5523,5,0)</f>
        <v>Machines and apparatus of a kind used solely or principally for the manufacture of semiconductor boules or wafers, semiconductor devices, electronic integrated circuits or flat panel displays</v>
      </c>
      <c r="I2888" t="str">
        <f>VLOOKUP(VLOOKUP(F2888,$C$2:$G$5523,4,0),$C$2:$G$5523,5,0)</f>
        <v>Other special-purpose machinery n.e.c.</v>
      </c>
      <c r="J2888" t="str">
        <f>VLOOKUP(VLOOKUP(VLOOKUP(F2888,$C$2:$G$5523,4,0),$C$2:$G$5523,4,0),$C$2:$G$5523,5,0)</f>
        <v>Other special-purpose machinery</v>
      </c>
      <c r="K2888" t="str">
        <f>VLOOKUP(VLOOKUP(VLOOKUP(VLOOKUP(F2888,$C$2:$G$5523,4,0),$C$2:$G$5523,4,0),$C$2:$G$5523,4,0),$C$2:$G$5523,5,0)</f>
        <v>Machinery and equipment n.e.c.</v>
      </c>
      <c r="L2888" t="str">
        <f>VLOOKUP(VLOOKUP(VLOOKUP(VLOOKUP(VLOOKUP(F2888,$C$2:$G$5523,4,0),$C$2:$G$5523,4,0),$C$2:$G$5523,4,0),$C$2:$G$5523,4,0),$C$2:$G$5523,5,0)</f>
        <v>MANUFACTURED PRODUCTS</v>
      </c>
      <c r="M2888" t="str">
        <f>L2888&amp;" - "&amp;K2888&amp;" - "&amp;J2888&amp;" - "&amp;I2888&amp;" - "&amp;H2888&amp;" - "&amp;G2888</f>
        <v>MANUFACTURED PRODUCTS - Machinery and equipment n.e.c. - Other special-purpose machinery - Other special-purpose machinery n.e.c. - Machines and apparatus of a kind used solely or principally for the manufacture of semiconductor boules or wafers, semiconductor devices, electronic integrated circuits or flat panel displays - Machines and apparatus of a kind used solely or principally for the manufacture of semiconductor boules or wafers, semiconductor devices, electronic integrated circuits or flat panel displays</v>
      </c>
      <c r="N2888" t="s">
        <v>17</v>
      </c>
      <c r="O2888" t="s">
        <v>17</v>
      </c>
      <c r="P2888" t="s">
        <v>17</v>
      </c>
      <c r="Q2888" t="s">
        <v>17</v>
      </c>
    </row>
    <row r="2889" spans="1:17" hidden="1" x14ac:dyDescent="0.45">
      <c r="A2889">
        <v>1211679</v>
      </c>
      <c r="B2889">
        <v>5</v>
      </c>
      <c r="C2889" t="s">
        <v>11502</v>
      </c>
      <c r="F2889" t="s">
        <v>1743</v>
      </c>
      <c r="G2889" t="s">
        <v>11503</v>
      </c>
      <c r="N2889" t="s">
        <v>17</v>
      </c>
      <c r="O2889" t="s">
        <v>17</v>
      </c>
      <c r="P2889" t="s">
        <v>17</v>
      </c>
      <c r="Q2889" t="s">
        <v>17</v>
      </c>
    </row>
    <row r="2890" spans="1:17" x14ac:dyDescent="0.45">
      <c r="A2890">
        <v>1211680</v>
      </c>
      <c r="B2890">
        <v>6</v>
      </c>
      <c r="C2890" s="2" t="s">
        <v>11504</v>
      </c>
      <c r="D2890">
        <v>2899</v>
      </c>
      <c r="E2890" t="s">
        <v>11505</v>
      </c>
      <c r="F2890" t="s">
        <v>11502</v>
      </c>
      <c r="G2890" t="s">
        <v>11506</v>
      </c>
      <c r="H2890" t="str">
        <f t="shared" ref="H2890:H2892" si="2112">VLOOKUP(F2890,$C$2:$G$5523,5,0)</f>
        <v>Special-purpose machinery n.e.c.</v>
      </c>
      <c r="I2890" t="str">
        <f t="shared" ref="I2890:I2892" si="2113">VLOOKUP(VLOOKUP(F2890,$C$2:$G$5523,4,0),$C$2:$G$5523,5,0)</f>
        <v>Other special-purpose machinery n.e.c.</v>
      </c>
      <c r="J2890" t="str">
        <f t="shared" ref="J2890:J2892" si="2114">VLOOKUP(VLOOKUP(VLOOKUP(F2890,$C$2:$G$5523,4,0),$C$2:$G$5523,4,0),$C$2:$G$5523,5,0)</f>
        <v>Other special-purpose machinery</v>
      </c>
      <c r="K2890" t="str">
        <f t="shared" ref="K2890:K2892" si="2115">VLOOKUP(VLOOKUP(VLOOKUP(VLOOKUP(F2890,$C$2:$G$5523,4,0),$C$2:$G$5523,4,0),$C$2:$G$5523,4,0),$C$2:$G$5523,5,0)</f>
        <v>Machinery and equipment n.e.c.</v>
      </c>
      <c r="L2890" t="str">
        <f t="shared" ref="L2890:L2892" si="2116">VLOOKUP(VLOOKUP(VLOOKUP(VLOOKUP(VLOOKUP(F2890,$C$2:$G$5523,4,0),$C$2:$G$5523,4,0),$C$2:$G$5523,4,0),$C$2:$G$5523,4,0),$C$2:$G$5523,5,0)</f>
        <v>MANUFACTURED PRODUCTS</v>
      </c>
      <c r="M2890" t="str">
        <f t="shared" ref="M2890:M2892" si="2117">L2890&amp;" - "&amp;K2890&amp;" - "&amp;J2890&amp;" - "&amp;I2890&amp;" - "&amp;H2890&amp;" - "&amp;G2890</f>
        <v>MANUFACTURED PRODUCTS - Machinery and equipment n.e.c. - Other special-purpose machinery - Other special-purpose machinery n.e.c. - Special-purpose machinery n.e.c. - Dryers for wood, paper pulp, paper or paperboard; non-domestic dryers n.e.c.</v>
      </c>
      <c r="N2890" t="s">
        <v>17</v>
      </c>
      <c r="O2890" t="s">
        <v>17</v>
      </c>
      <c r="P2890" t="s">
        <v>17</v>
      </c>
      <c r="Q2890" t="s">
        <v>17</v>
      </c>
    </row>
    <row r="2891" spans="1:17" x14ac:dyDescent="0.45">
      <c r="A2891">
        <v>1211681</v>
      </c>
      <c r="B2891">
        <v>6</v>
      </c>
      <c r="C2891" s="2" t="s">
        <v>11507</v>
      </c>
      <c r="D2891">
        <v>2899</v>
      </c>
      <c r="E2891" t="s">
        <v>11508</v>
      </c>
      <c r="F2891" t="s">
        <v>11502</v>
      </c>
      <c r="G2891" t="s">
        <v>11509</v>
      </c>
      <c r="H2891" t="str">
        <f t="shared" si="2112"/>
        <v>Special-purpose machinery n.e.c.</v>
      </c>
      <c r="I2891" t="str">
        <f t="shared" si="2113"/>
        <v>Other special-purpose machinery n.e.c.</v>
      </c>
      <c r="J2891" t="str">
        <f t="shared" si="2114"/>
        <v>Other special-purpose machinery</v>
      </c>
      <c r="K2891" t="str">
        <f t="shared" si="2115"/>
        <v>Machinery and equipment n.e.c.</v>
      </c>
      <c r="L2891" t="str">
        <f t="shared" si="2116"/>
        <v>MANUFACTURED PRODUCTS</v>
      </c>
      <c r="M2891" t="str">
        <f t="shared" si="2117"/>
        <v>MANUFACTURED PRODUCTS - Machinery and equipment n.e.c. - Other special-purpose machinery - Other special-purpose machinery n.e.c. - Special-purpose machinery n.e.c. - Roundabouts, swings, shooting galleries and other fairground amusements</v>
      </c>
      <c r="N2891" t="s">
        <v>17</v>
      </c>
      <c r="O2891" t="s">
        <v>17</v>
      </c>
      <c r="P2891" t="s">
        <v>17</v>
      </c>
      <c r="Q2891" t="s">
        <v>17</v>
      </c>
    </row>
    <row r="2892" spans="1:17" x14ac:dyDescent="0.45">
      <c r="A2892">
        <v>1211682</v>
      </c>
      <c r="B2892">
        <v>6</v>
      </c>
      <c r="C2892" s="2" t="s">
        <v>11510</v>
      </c>
      <c r="D2892">
        <v>2899</v>
      </c>
      <c r="E2892" t="s">
        <v>11511</v>
      </c>
      <c r="F2892" t="s">
        <v>11502</v>
      </c>
      <c r="G2892" t="s">
        <v>11512</v>
      </c>
      <c r="H2892" t="str">
        <f t="shared" si="2112"/>
        <v>Special-purpose machinery n.e.c.</v>
      </c>
      <c r="I2892" t="str">
        <f t="shared" si="2113"/>
        <v>Other special-purpose machinery n.e.c.</v>
      </c>
      <c r="J2892" t="str">
        <f t="shared" si="2114"/>
        <v>Other special-purpose machinery</v>
      </c>
      <c r="K2892" t="str">
        <f t="shared" si="2115"/>
        <v>Machinery and equipment n.e.c.</v>
      </c>
      <c r="L2892" t="str">
        <f t="shared" si="2116"/>
        <v>MANUFACTURED PRODUCTS</v>
      </c>
      <c r="M2892" t="str">
        <f t="shared" si="2117"/>
        <v>MANUFACTURED PRODUCTS - Machinery and equipment n.e.c. - Other special-purpose machinery - Other special-purpose machinery n.e.c. - Special-purpose machinery n.e.c. - Aircraft launching gear; deck-arrestors or similar gear; tyre balancing equipment; special-purpose machinery n.e.c.</v>
      </c>
      <c r="N2892" t="s">
        <v>17</v>
      </c>
      <c r="O2892" t="s">
        <v>17</v>
      </c>
      <c r="P2892" t="s">
        <v>17</v>
      </c>
      <c r="Q2892" t="s">
        <v>17</v>
      </c>
    </row>
    <row r="2893" spans="1:17" hidden="1" x14ac:dyDescent="0.45">
      <c r="A2893">
        <v>1211683</v>
      </c>
      <c r="B2893">
        <v>5</v>
      </c>
      <c r="C2893" t="s">
        <v>11513</v>
      </c>
      <c r="F2893" t="s">
        <v>1743</v>
      </c>
      <c r="G2893" t="s">
        <v>11514</v>
      </c>
      <c r="N2893" t="s">
        <v>17</v>
      </c>
      <c r="O2893" t="s">
        <v>17</v>
      </c>
      <c r="P2893" t="s">
        <v>17</v>
      </c>
      <c r="Q2893" t="s">
        <v>17</v>
      </c>
    </row>
    <row r="2894" spans="1:17" x14ac:dyDescent="0.45">
      <c r="A2894">
        <v>1211684</v>
      </c>
      <c r="B2894">
        <v>6</v>
      </c>
      <c r="C2894" s="2" t="s">
        <v>11515</v>
      </c>
      <c r="D2894">
        <v>2899</v>
      </c>
      <c r="E2894" t="s">
        <v>11516</v>
      </c>
      <c r="F2894" t="s">
        <v>11513</v>
      </c>
      <c r="G2894" t="s">
        <v>11514</v>
      </c>
      <c r="H2894" t="str">
        <f>VLOOKUP(F2894,$C$2:$G$5523,5,0)</f>
        <v>Parts of printing and book-binding machinery</v>
      </c>
      <c r="I2894" t="str">
        <f>VLOOKUP(VLOOKUP(F2894,$C$2:$G$5523,4,0),$C$2:$G$5523,5,0)</f>
        <v>Other special-purpose machinery n.e.c.</v>
      </c>
      <c r="J2894" t="str">
        <f>VLOOKUP(VLOOKUP(VLOOKUP(F2894,$C$2:$G$5523,4,0),$C$2:$G$5523,4,0),$C$2:$G$5523,5,0)</f>
        <v>Other special-purpose machinery</v>
      </c>
      <c r="K2894" t="str">
        <f>VLOOKUP(VLOOKUP(VLOOKUP(VLOOKUP(F2894,$C$2:$G$5523,4,0),$C$2:$G$5523,4,0),$C$2:$G$5523,4,0),$C$2:$G$5523,5,0)</f>
        <v>Machinery and equipment n.e.c.</v>
      </c>
      <c r="L2894" t="str">
        <f>VLOOKUP(VLOOKUP(VLOOKUP(VLOOKUP(VLOOKUP(F2894,$C$2:$G$5523,4,0),$C$2:$G$5523,4,0),$C$2:$G$5523,4,0),$C$2:$G$5523,4,0),$C$2:$G$5523,5,0)</f>
        <v>MANUFACTURED PRODUCTS</v>
      </c>
      <c r="M2894" t="str">
        <f>L2894&amp;" - "&amp;K2894&amp;" - "&amp;J2894&amp;" - "&amp;I2894&amp;" - "&amp;H2894&amp;" - "&amp;G2894</f>
        <v>MANUFACTURED PRODUCTS - Machinery and equipment n.e.c. - Other special-purpose machinery - Other special-purpose machinery n.e.c. - Parts of printing and book-binding machinery - Parts of printing and book-binding machinery</v>
      </c>
      <c r="N2894" t="s">
        <v>17</v>
      </c>
      <c r="O2894" t="s">
        <v>17</v>
      </c>
      <c r="P2894" t="s">
        <v>17</v>
      </c>
      <c r="Q2894" t="s">
        <v>17</v>
      </c>
    </row>
    <row r="2895" spans="1:17" hidden="1" x14ac:dyDescent="0.45">
      <c r="A2895">
        <v>1211685</v>
      </c>
      <c r="B2895">
        <v>5</v>
      </c>
      <c r="C2895" t="s">
        <v>11517</v>
      </c>
      <c r="F2895" t="s">
        <v>1743</v>
      </c>
      <c r="G2895" t="s">
        <v>11518</v>
      </c>
      <c r="N2895" t="s">
        <v>17</v>
      </c>
      <c r="O2895" t="s">
        <v>17</v>
      </c>
      <c r="P2895" t="s">
        <v>17</v>
      </c>
      <c r="Q2895" t="s">
        <v>17</v>
      </c>
    </row>
    <row r="2896" spans="1:17" x14ac:dyDescent="0.45">
      <c r="A2896">
        <v>1211686</v>
      </c>
      <c r="B2896">
        <v>6</v>
      </c>
      <c r="C2896" s="2" t="s">
        <v>11519</v>
      </c>
      <c r="D2896">
        <v>2899</v>
      </c>
      <c r="E2896" t="s">
        <v>11520</v>
      </c>
      <c r="F2896" t="s">
        <v>11517</v>
      </c>
      <c r="G2896" t="s">
        <v>11521</v>
      </c>
      <c r="H2896" t="str">
        <f t="shared" ref="H2896:H2897" si="2118">VLOOKUP(F2896,$C$2:$G$5523,5,0)</f>
        <v>Parts of machines and apparatus of a kind used solely or principally for the manufacture of semiconductor boules or wafers, semiconductor devices, electronic integrated circuits or flat panel displays; parts of other special-purpose machinery</v>
      </c>
      <c r="I2896" t="str">
        <f t="shared" ref="I2896:I2897" si="2119">VLOOKUP(VLOOKUP(F2896,$C$2:$G$5523,4,0),$C$2:$G$5523,5,0)</f>
        <v>Other special-purpose machinery n.e.c.</v>
      </c>
      <c r="J2896" t="str">
        <f t="shared" ref="J2896:J2897" si="2120">VLOOKUP(VLOOKUP(VLOOKUP(F2896,$C$2:$G$5523,4,0),$C$2:$G$5523,4,0),$C$2:$G$5523,5,0)</f>
        <v>Other special-purpose machinery</v>
      </c>
      <c r="K2896" t="str">
        <f t="shared" ref="K2896:K2897" si="2121">VLOOKUP(VLOOKUP(VLOOKUP(VLOOKUP(F2896,$C$2:$G$5523,4,0),$C$2:$G$5523,4,0),$C$2:$G$5523,4,0),$C$2:$G$5523,5,0)</f>
        <v>Machinery and equipment n.e.c.</v>
      </c>
      <c r="L2896" t="str">
        <f t="shared" ref="L2896:L2897" si="2122">VLOOKUP(VLOOKUP(VLOOKUP(VLOOKUP(VLOOKUP(F2896,$C$2:$G$5523,4,0),$C$2:$G$5523,4,0),$C$2:$G$5523,4,0),$C$2:$G$5523,4,0),$C$2:$G$5523,5,0)</f>
        <v>MANUFACTURED PRODUCTS</v>
      </c>
      <c r="M2896" t="str">
        <f t="shared" ref="M2896:M2897" si="2123">L2896&amp;" - "&amp;K2896&amp;" - "&amp;J2896&amp;" - "&amp;I2896&amp;" - "&amp;H2896&amp;" - "&amp;G2896</f>
        <v>MANUFACTURED PRODUCTS - Machinery and equipment n.e.c. - Other special-purpose machinery - Other special-purpose machinery n.e.c. - Parts of machines and apparatus of a kind used solely or principally for the manufacture of semiconductor boules or wafers, semiconductor devices, electronic integrated circuits or flat panel displays; parts of other special-purpose machinery - Parts of machines and apparatus of a kind used solely or principally for the manufacture of semiconductor boules or wafers, semiconductor devices, electronic integrated circuits or flat panel displays</v>
      </c>
      <c r="N2896" t="s">
        <v>17</v>
      </c>
      <c r="O2896" t="s">
        <v>17</v>
      </c>
      <c r="P2896" t="s">
        <v>17</v>
      </c>
      <c r="Q2896" t="s">
        <v>17</v>
      </c>
    </row>
    <row r="2897" spans="1:17" x14ac:dyDescent="0.45">
      <c r="A2897">
        <v>1211687</v>
      </c>
      <c r="B2897">
        <v>6</v>
      </c>
      <c r="C2897" s="2" t="s">
        <v>11522</v>
      </c>
      <c r="D2897">
        <v>2899</v>
      </c>
      <c r="E2897" t="s">
        <v>11523</v>
      </c>
      <c r="F2897" t="s">
        <v>11517</v>
      </c>
      <c r="G2897" t="s">
        <v>11524</v>
      </c>
      <c r="H2897" t="str">
        <f t="shared" si="2118"/>
        <v>Parts of machines and apparatus of a kind used solely or principally for the manufacture of semiconductor boules or wafers, semiconductor devices, electronic integrated circuits or flat panel displays; parts of other special-purpose machinery</v>
      </c>
      <c r="I2897" t="str">
        <f t="shared" si="2119"/>
        <v>Other special-purpose machinery n.e.c.</v>
      </c>
      <c r="J2897" t="str">
        <f t="shared" si="2120"/>
        <v>Other special-purpose machinery</v>
      </c>
      <c r="K2897" t="str">
        <f t="shared" si="2121"/>
        <v>Machinery and equipment n.e.c.</v>
      </c>
      <c r="L2897" t="str">
        <f t="shared" si="2122"/>
        <v>MANUFACTURED PRODUCTS</v>
      </c>
      <c r="M2897" t="str">
        <f t="shared" si="2123"/>
        <v>MANUFACTURED PRODUCTS - Machinery and equipment n.e.c. - Other special-purpose machinery - Other special-purpose machinery n.e.c. - Parts of machines and apparatus of a kind used solely or principally for the manufacture of semiconductor boules or wafers, semiconductor devices, electronic integrated circuits or flat panel displays; parts of other special-purpose machinery - Parts of other special-purpose machinery</v>
      </c>
      <c r="N2897" t="s">
        <v>17</v>
      </c>
      <c r="O2897" t="s">
        <v>17</v>
      </c>
      <c r="P2897" t="s">
        <v>17</v>
      </c>
      <c r="Q2897" t="s">
        <v>17</v>
      </c>
    </row>
    <row r="2898" spans="1:17" hidden="1" x14ac:dyDescent="0.45">
      <c r="A2898">
        <v>1211688</v>
      </c>
      <c r="B2898">
        <v>5</v>
      </c>
      <c r="C2898" t="s">
        <v>11525</v>
      </c>
      <c r="F2898" t="s">
        <v>1743</v>
      </c>
      <c r="G2898" t="s">
        <v>11526</v>
      </c>
      <c r="N2898" t="s">
        <v>17</v>
      </c>
      <c r="O2898" t="s">
        <v>17</v>
      </c>
      <c r="P2898" t="s">
        <v>17</v>
      </c>
      <c r="Q2898" t="s">
        <v>17</v>
      </c>
    </row>
    <row r="2899" spans="1:17" x14ac:dyDescent="0.45">
      <c r="A2899">
        <v>1211689</v>
      </c>
      <c r="B2899">
        <v>6</v>
      </c>
      <c r="C2899" s="2" t="s">
        <v>11527</v>
      </c>
      <c r="D2899">
        <v>2899</v>
      </c>
      <c r="E2899" t="s">
        <v>11528</v>
      </c>
      <c r="F2899" t="s">
        <v>11525</v>
      </c>
      <c r="G2899" t="s">
        <v>11526</v>
      </c>
      <c r="H2899" t="str">
        <f>VLOOKUP(F2899,$C$2:$G$5523,5,0)</f>
        <v>Sub-contracted operations as part of manufacturing of other special-purpose machinery n.e.c.</v>
      </c>
      <c r="I2899" t="str">
        <f>VLOOKUP(VLOOKUP(F2899,$C$2:$G$5523,4,0),$C$2:$G$5523,5,0)</f>
        <v>Other special-purpose machinery n.e.c.</v>
      </c>
      <c r="J2899" t="str">
        <f>VLOOKUP(VLOOKUP(VLOOKUP(F2899,$C$2:$G$5523,4,0),$C$2:$G$5523,4,0),$C$2:$G$5523,5,0)</f>
        <v>Other special-purpose machinery</v>
      </c>
      <c r="K2899" t="str">
        <f>VLOOKUP(VLOOKUP(VLOOKUP(VLOOKUP(F2899,$C$2:$G$5523,4,0),$C$2:$G$5523,4,0),$C$2:$G$5523,4,0),$C$2:$G$5523,5,0)</f>
        <v>Machinery and equipment n.e.c.</v>
      </c>
      <c r="L2899" t="str">
        <f>VLOOKUP(VLOOKUP(VLOOKUP(VLOOKUP(VLOOKUP(F2899,$C$2:$G$5523,4,0),$C$2:$G$5523,4,0),$C$2:$G$5523,4,0),$C$2:$G$5523,4,0),$C$2:$G$5523,5,0)</f>
        <v>MANUFACTURED PRODUCTS</v>
      </c>
      <c r="M2899" t="str">
        <f>L2899&amp;" - "&amp;K2899&amp;" - "&amp;J2899&amp;" - "&amp;I2899&amp;" - "&amp;H2899&amp;" - "&amp;G2899</f>
        <v>MANUFACTURED PRODUCTS - Machinery and equipment n.e.c. - Other special-purpose machinery - Other special-purpose machinery n.e.c. - Sub-contracted operations as part of manufacturing of other special-purpose machinery n.e.c. - Sub-contracted operations as part of manufacturing of other special-purpose machinery n.e.c.</v>
      </c>
      <c r="N2899" t="s">
        <v>17</v>
      </c>
      <c r="O2899" t="s">
        <v>17</v>
      </c>
      <c r="P2899" t="s">
        <v>17</v>
      </c>
      <c r="Q2899" t="s">
        <v>17</v>
      </c>
    </row>
    <row r="2900" spans="1:17" hidden="1" x14ac:dyDescent="0.45">
      <c r="A2900">
        <v>1211690</v>
      </c>
      <c r="B2900">
        <v>2</v>
      </c>
      <c r="C2900" t="s">
        <v>1748</v>
      </c>
      <c r="F2900" t="s">
        <v>432</v>
      </c>
      <c r="G2900" t="s">
        <v>11529</v>
      </c>
      <c r="N2900" t="s">
        <v>17</v>
      </c>
      <c r="O2900" t="s">
        <v>17</v>
      </c>
      <c r="P2900" t="s">
        <v>17</v>
      </c>
      <c r="Q2900" t="s">
        <v>17</v>
      </c>
    </row>
    <row r="2901" spans="1:17" hidden="1" x14ac:dyDescent="0.45">
      <c r="A2901">
        <v>1211691</v>
      </c>
      <c r="B2901">
        <v>3</v>
      </c>
      <c r="C2901" t="s">
        <v>1751</v>
      </c>
      <c r="F2901" t="s">
        <v>1748</v>
      </c>
      <c r="G2901" t="s">
        <v>11530</v>
      </c>
      <c r="N2901" t="s">
        <v>17</v>
      </c>
      <c r="O2901" t="s">
        <v>17</v>
      </c>
      <c r="P2901" t="s">
        <v>17</v>
      </c>
      <c r="Q2901" t="s">
        <v>17</v>
      </c>
    </row>
    <row r="2902" spans="1:17" hidden="1" x14ac:dyDescent="0.45">
      <c r="A2902">
        <v>1211692</v>
      </c>
      <c r="B2902">
        <v>4</v>
      </c>
      <c r="C2902" t="s">
        <v>1754</v>
      </c>
      <c r="F2902" t="s">
        <v>1751</v>
      </c>
      <c r="G2902" t="s">
        <v>11530</v>
      </c>
      <c r="N2902" t="s">
        <v>17</v>
      </c>
      <c r="O2902" t="s">
        <v>17</v>
      </c>
      <c r="P2902" t="s">
        <v>17</v>
      </c>
      <c r="Q2902" t="s">
        <v>17</v>
      </c>
    </row>
    <row r="2903" spans="1:17" hidden="1" x14ac:dyDescent="0.45">
      <c r="A2903">
        <v>1211693</v>
      </c>
      <c r="B2903">
        <v>5</v>
      </c>
      <c r="C2903" t="s">
        <v>11531</v>
      </c>
      <c r="F2903" t="s">
        <v>1754</v>
      </c>
      <c r="G2903" t="s">
        <v>11532</v>
      </c>
      <c r="N2903" t="s">
        <v>17</v>
      </c>
      <c r="O2903" t="s">
        <v>17</v>
      </c>
      <c r="P2903" t="s">
        <v>17</v>
      </c>
      <c r="Q2903" t="s">
        <v>17</v>
      </c>
    </row>
    <row r="2904" spans="1:17" x14ac:dyDescent="0.45">
      <c r="A2904">
        <v>1211694</v>
      </c>
      <c r="B2904">
        <v>6</v>
      </c>
      <c r="C2904" s="2" t="s">
        <v>11533</v>
      </c>
      <c r="D2904">
        <v>2910</v>
      </c>
      <c r="E2904" t="s">
        <v>11534</v>
      </c>
      <c r="F2904" t="s">
        <v>11531</v>
      </c>
      <c r="G2904" t="s">
        <v>11535</v>
      </c>
      <c r="H2904" t="str">
        <f t="shared" ref="H2904:H2906" si="2124">VLOOKUP(F2904,$C$2:$G$5523,5,0)</f>
        <v>Internal combustion engines of a kind used for motor vehicles</v>
      </c>
      <c r="I2904" t="str">
        <f t="shared" ref="I2904:I2906" si="2125">VLOOKUP(VLOOKUP(F2904,$C$2:$G$5523,4,0),$C$2:$G$5523,5,0)</f>
        <v>Motor vehicles</v>
      </c>
      <c r="J2904" t="str">
        <f t="shared" ref="J2904:J2906" si="2126">VLOOKUP(VLOOKUP(VLOOKUP(F2904,$C$2:$G$5523,4,0),$C$2:$G$5523,4,0),$C$2:$G$5523,5,0)</f>
        <v>Motor vehicles</v>
      </c>
      <c r="K2904" t="str">
        <f t="shared" ref="K2904:K2906" si="2127">VLOOKUP(VLOOKUP(VLOOKUP(VLOOKUP(F2904,$C$2:$G$5523,4,0),$C$2:$G$5523,4,0),$C$2:$G$5523,4,0),$C$2:$G$5523,5,0)</f>
        <v>Motor vehicles, trailers and semi-trailers</v>
      </c>
      <c r="L2904" t="str">
        <f t="shared" ref="L2904:L2906" si="2128">VLOOKUP(VLOOKUP(VLOOKUP(VLOOKUP(VLOOKUP(F2904,$C$2:$G$5523,4,0),$C$2:$G$5523,4,0),$C$2:$G$5523,4,0),$C$2:$G$5523,4,0),$C$2:$G$5523,5,0)</f>
        <v>MANUFACTURED PRODUCTS</v>
      </c>
      <c r="M2904" t="str">
        <f t="shared" ref="M2904:M2906" si="2129">L2904&amp;" - "&amp;K2904&amp;" - "&amp;J2904&amp;" - "&amp;I2904&amp;" - "&amp;H2904&amp;" - "&amp;G2904</f>
        <v>MANUFACTURED PRODUCTS - Motor vehicles, trailers and semi-trailers - Motor vehicles - Motor vehicles - Internal combustion engines of a kind used for motor vehicles - Spark-ignition reciprocating internal combustion piston engines for vehicles, of a cylinder capacity ≤ 1 000 cm³</v>
      </c>
      <c r="N2904" t="s">
        <v>17</v>
      </c>
      <c r="O2904" t="s">
        <v>17</v>
      </c>
      <c r="P2904" t="s">
        <v>17</v>
      </c>
      <c r="Q2904" t="s">
        <v>17</v>
      </c>
    </row>
    <row r="2905" spans="1:17" x14ac:dyDescent="0.45">
      <c r="A2905">
        <v>1211695</v>
      </c>
      <c r="B2905">
        <v>6</v>
      </c>
      <c r="C2905" s="2" t="s">
        <v>11536</v>
      </c>
      <c r="D2905">
        <v>2910</v>
      </c>
      <c r="E2905" t="s">
        <v>11537</v>
      </c>
      <c r="F2905" t="s">
        <v>11531</v>
      </c>
      <c r="G2905" t="s">
        <v>11538</v>
      </c>
      <c r="H2905" t="str">
        <f t="shared" si="2124"/>
        <v>Internal combustion engines of a kind used for motor vehicles</v>
      </c>
      <c r="I2905" t="str">
        <f t="shared" si="2125"/>
        <v>Motor vehicles</v>
      </c>
      <c r="J2905" t="str">
        <f t="shared" si="2126"/>
        <v>Motor vehicles</v>
      </c>
      <c r="K2905" t="str">
        <f t="shared" si="2127"/>
        <v>Motor vehicles, trailers and semi-trailers</v>
      </c>
      <c r="L2905" t="str">
        <f t="shared" si="2128"/>
        <v>MANUFACTURED PRODUCTS</v>
      </c>
      <c r="M2905" t="str">
        <f t="shared" si="2129"/>
        <v>MANUFACTURED PRODUCTS - Motor vehicles, trailers and semi-trailers - Motor vehicles - Motor vehicles - Internal combustion engines of a kind used for motor vehicles - Spark-ignition reciprocating internal combustion piston engines for vehicles, of a cylinder capacity &gt; 1 000 cm³</v>
      </c>
      <c r="N2905" t="s">
        <v>17</v>
      </c>
      <c r="O2905" t="s">
        <v>17</v>
      </c>
      <c r="P2905" t="s">
        <v>17</v>
      </c>
      <c r="Q2905" t="s">
        <v>17</v>
      </c>
    </row>
    <row r="2906" spans="1:17" x14ac:dyDescent="0.45">
      <c r="A2906">
        <v>1211696</v>
      </c>
      <c r="B2906">
        <v>6</v>
      </c>
      <c r="C2906" s="2" t="s">
        <v>11539</v>
      </c>
      <c r="D2906">
        <v>2910</v>
      </c>
      <c r="E2906" t="s">
        <v>11540</v>
      </c>
      <c r="F2906" t="s">
        <v>11531</v>
      </c>
      <c r="G2906" t="s">
        <v>11541</v>
      </c>
      <c r="H2906" t="str">
        <f t="shared" si="2124"/>
        <v>Internal combustion engines of a kind used for motor vehicles</v>
      </c>
      <c r="I2906" t="str">
        <f t="shared" si="2125"/>
        <v>Motor vehicles</v>
      </c>
      <c r="J2906" t="str">
        <f t="shared" si="2126"/>
        <v>Motor vehicles</v>
      </c>
      <c r="K2906" t="str">
        <f t="shared" si="2127"/>
        <v>Motor vehicles, trailers and semi-trailers</v>
      </c>
      <c r="L2906" t="str">
        <f t="shared" si="2128"/>
        <v>MANUFACTURED PRODUCTS</v>
      </c>
      <c r="M2906" t="str">
        <f t="shared" si="2129"/>
        <v>MANUFACTURED PRODUCTS - Motor vehicles, trailers and semi-trailers - Motor vehicles - Motor vehicles - Internal combustion engines of a kind used for motor vehicles - Compression-ignition internal combustion piston engines for vehicles</v>
      </c>
      <c r="N2906" t="s">
        <v>17</v>
      </c>
      <c r="O2906" t="s">
        <v>17</v>
      </c>
      <c r="P2906" t="s">
        <v>17</v>
      </c>
      <c r="Q2906" t="s">
        <v>17</v>
      </c>
    </row>
    <row r="2907" spans="1:17" hidden="1" x14ac:dyDescent="0.45">
      <c r="A2907">
        <v>1211697</v>
      </c>
      <c r="B2907">
        <v>5</v>
      </c>
      <c r="C2907" t="s">
        <v>11542</v>
      </c>
      <c r="F2907" t="s">
        <v>1754</v>
      </c>
      <c r="G2907" t="s">
        <v>11543</v>
      </c>
      <c r="N2907" t="s">
        <v>17</v>
      </c>
      <c r="O2907" t="s">
        <v>17</v>
      </c>
      <c r="P2907" t="s">
        <v>17</v>
      </c>
      <c r="Q2907" t="s">
        <v>17</v>
      </c>
    </row>
    <row r="2908" spans="1:17" x14ac:dyDescent="0.45">
      <c r="A2908">
        <v>1211698</v>
      </c>
      <c r="B2908">
        <v>6</v>
      </c>
      <c r="C2908" s="2" t="s">
        <v>11544</v>
      </c>
      <c r="D2908">
        <v>2910</v>
      </c>
      <c r="E2908" t="s">
        <v>11545</v>
      </c>
      <c r="F2908" t="s">
        <v>11542</v>
      </c>
      <c r="G2908" t="s">
        <v>11546</v>
      </c>
      <c r="H2908" t="str">
        <f t="shared" ref="H2908:H2911" si="2130">VLOOKUP(F2908,$C$2:$G$5523,5,0)</f>
        <v>Passenger cars</v>
      </c>
      <c r="I2908" t="str">
        <f t="shared" ref="I2908:I2911" si="2131">VLOOKUP(VLOOKUP(F2908,$C$2:$G$5523,4,0),$C$2:$G$5523,5,0)</f>
        <v>Motor vehicles</v>
      </c>
      <c r="J2908" t="str">
        <f t="shared" ref="J2908:J2911" si="2132">VLOOKUP(VLOOKUP(VLOOKUP(F2908,$C$2:$G$5523,4,0),$C$2:$G$5523,4,0),$C$2:$G$5523,5,0)</f>
        <v>Motor vehicles</v>
      </c>
      <c r="K2908" t="str">
        <f t="shared" ref="K2908:K2911" si="2133">VLOOKUP(VLOOKUP(VLOOKUP(VLOOKUP(F2908,$C$2:$G$5523,4,0),$C$2:$G$5523,4,0),$C$2:$G$5523,4,0),$C$2:$G$5523,5,0)</f>
        <v>Motor vehicles, trailers and semi-trailers</v>
      </c>
      <c r="L2908" t="str">
        <f t="shared" ref="L2908:L2911" si="2134">VLOOKUP(VLOOKUP(VLOOKUP(VLOOKUP(VLOOKUP(F2908,$C$2:$G$5523,4,0),$C$2:$G$5523,4,0),$C$2:$G$5523,4,0),$C$2:$G$5523,4,0),$C$2:$G$5523,5,0)</f>
        <v>MANUFACTURED PRODUCTS</v>
      </c>
      <c r="M2908" t="str">
        <f t="shared" ref="M2908:M2911" si="2135">L2908&amp;" - "&amp;K2908&amp;" - "&amp;J2908&amp;" - "&amp;I2908&amp;" - "&amp;H2908&amp;" - "&amp;G2908</f>
        <v>MANUFACTURED PRODUCTS - Motor vehicles, trailers and semi-trailers - Motor vehicles - Motor vehicles - Passenger cars - Vehicles with spark-ignition engine of a cylinder capacity ≤ 1 500 cm³</v>
      </c>
      <c r="N2908" t="s">
        <v>17</v>
      </c>
      <c r="O2908" t="s">
        <v>17</v>
      </c>
      <c r="P2908" t="s">
        <v>17</v>
      </c>
      <c r="Q2908" t="s">
        <v>17</v>
      </c>
    </row>
    <row r="2909" spans="1:17" x14ac:dyDescent="0.45">
      <c r="A2909">
        <v>1211699</v>
      </c>
      <c r="B2909">
        <v>6</v>
      </c>
      <c r="C2909" s="2" t="s">
        <v>11547</v>
      </c>
      <c r="D2909">
        <v>2910</v>
      </c>
      <c r="E2909" t="s">
        <v>11548</v>
      </c>
      <c r="F2909" t="s">
        <v>11542</v>
      </c>
      <c r="G2909" t="s">
        <v>11549</v>
      </c>
      <c r="H2909" t="str">
        <f t="shared" si="2130"/>
        <v>Passenger cars</v>
      </c>
      <c r="I2909" t="str">
        <f t="shared" si="2131"/>
        <v>Motor vehicles</v>
      </c>
      <c r="J2909" t="str">
        <f t="shared" si="2132"/>
        <v>Motor vehicles</v>
      </c>
      <c r="K2909" t="str">
        <f t="shared" si="2133"/>
        <v>Motor vehicles, trailers and semi-trailers</v>
      </c>
      <c r="L2909" t="str">
        <f t="shared" si="2134"/>
        <v>MANUFACTURED PRODUCTS</v>
      </c>
      <c r="M2909" t="str">
        <f t="shared" si="2135"/>
        <v>MANUFACTURED PRODUCTS - Motor vehicles, trailers and semi-trailers - Motor vehicles - Motor vehicles - Passenger cars - Vehicles with spark-ignition engine of a cylinder capacity &gt; 1 500 cm³</v>
      </c>
      <c r="N2909" t="s">
        <v>17</v>
      </c>
      <c r="O2909" t="s">
        <v>17</v>
      </c>
      <c r="P2909" t="s">
        <v>17</v>
      </c>
      <c r="Q2909" t="s">
        <v>17</v>
      </c>
    </row>
    <row r="2910" spans="1:17" x14ac:dyDescent="0.45">
      <c r="A2910">
        <v>1211700</v>
      </c>
      <c r="B2910">
        <v>6</v>
      </c>
      <c r="C2910" s="2" t="s">
        <v>11550</v>
      </c>
      <c r="D2910">
        <v>2910</v>
      </c>
      <c r="E2910" t="s">
        <v>11551</v>
      </c>
      <c r="F2910" t="s">
        <v>11542</v>
      </c>
      <c r="G2910" t="s">
        <v>11552</v>
      </c>
      <c r="H2910" t="str">
        <f t="shared" si="2130"/>
        <v>Passenger cars</v>
      </c>
      <c r="I2910" t="str">
        <f t="shared" si="2131"/>
        <v>Motor vehicles</v>
      </c>
      <c r="J2910" t="str">
        <f t="shared" si="2132"/>
        <v>Motor vehicles</v>
      </c>
      <c r="K2910" t="str">
        <f t="shared" si="2133"/>
        <v>Motor vehicles, trailers and semi-trailers</v>
      </c>
      <c r="L2910" t="str">
        <f t="shared" si="2134"/>
        <v>MANUFACTURED PRODUCTS</v>
      </c>
      <c r="M2910" t="str">
        <f t="shared" si="2135"/>
        <v>MANUFACTURED PRODUCTS - Motor vehicles, trailers and semi-trailers - Motor vehicles - Motor vehicles - Passenger cars - Vehicles with compression-ignition internal combustion piston engine (diesel or semi-diesel)</v>
      </c>
      <c r="N2910" t="s">
        <v>17</v>
      </c>
      <c r="O2910" t="s">
        <v>17</v>
      </c>
      <c r="P2910" t="s">
        <v>17</v>
      </c>
      <c r="Q2910" t="s">
        <v>17</v>
      </c>
    </row>
    <row r="2911" spans="1:17" x14ac:dyDescent="0.45">
      <c r="A2911">
        <v>1211701</v>
      </c>
      <c r="B2911">
        <v>6</v>
      </c>
      <c r="C2911" s="2" t="s">
        <v>11553</v>
      </c>
      <c r="D2911">
        <v>2910</v>
      </c>
      <c r="E2911" t="s">
        <v>11554</v>
      </c>
      <c r="F2911" t="s">
        <v>11542</v>
      </c>
      <c r="G2911" t="s">
        <v>11555</v>
      </c>
      <c r="H2911" t="str">
        <f t="shared" si="2130"/>
        <v>Passenger cars</v>
      </c>
      <c r="I2911" t="str">
        <f t="shared" si="2131"/>
        <v>Motor vehicles</v>
      </c>
      <c r="J2911" t="str">
        <f t="shared" si="2132"/>
        <v>Motor vehicles</v>
      </c>
      <c r="K2911" t="str">
        <f t="shared" si="2133"/>
        <v>Motor vehicles, trailers and semi-trailers</v>
      </c>
      <c r="L2911" t="str">
        <f t="shared" si="2134"/>
        <v>MANUFACTURED PRODUCTS</v>
      </c>
      <c r="M2911" t="str">
        <f t="shared" si="2135"/>
        <v>MANUFACTURED PRODUCTS - Motor vehicles, trailers and semi-trailers - Motor vehicles - Motor vehicles - Passenger cars - Other motor vehicles for the transport of persons</v>
      </c>
      <c r="N2911" t="s">
        <v>17</v>
      </c>
      <c r="O2911" t="s">
        <v>17</v>
      </c>
      <c r="P2911" t="s">
        <v>17</v>
      </c>
      <c r="Q2911" t="s">
        <v>17</v>
      </c>
    </row>
    <row r="2912" spans="1:17" hidden="1" x14ac:dyDescent="0.45">
      <c r="A2912">
        <v>1211702</v>
      </c>
      <c r="B2912">
        <v>5</v>
      </c>
      <c r="C2912" t="s">
        <v>11556</v>
      </c>
      <c r="F2912" t="s">
        <v>1754</v>
      </c>
      <c r="G2912" t="s">
        <v>11557</v>
      </c>
      <c r="N2912" t="s">
        <v>17</v>
      </c>
      <c r="O2912" t="s">
        <v>17</v>
      </c>
      <c r="P2912" t="s">
        <v>17</v>
      </c>
      <c r="Q2912" t="s">
        <v>17</v>
      </c>
    </row>
    <row r="2913" spans="1:17" x14ac:dyDescent="0.45">
      <c r="A2913">
        <v>1211703</v>
      </c>
      <c r="B2913">
        <v>6</v>
      </c>
      <c r="C2913" s="2" t="s">
        <v>11558</v>
      </c>
      <c r="D2913">
        <v>2910</v>
      </c>
      <c r="E2913" t="s">
        <v>11559</v>
      </c>
      <c r="F2913" t="s">
        <v>11556</v>
      </c>
      <c r="G2913" t="s">
        <v>11557</v>
      </c>
      <c r="H2913" t="str">
        <f>VLOOKUP(F2913,$C$2:$G$5523,5,0)</f>
        <v>Motor vehicles for the transport of 10 or more persons</v>
      </c>
      <c r="I2913" t="str">
        <f>VLOOKUP(VLOOKUP(F2913,$C$2:$G$5523,4,0),$C$2:$G$5523,5,0)</f>
        <v>Motor vehicles</v>
      </c>
      <c r="J2913" t="str">
        <f>VLOOKUP(VLOOKUP(VLOOKUP(F2913,$C$2:$G$5523,4,0),$C$2:$G$5523,4,0),$C$2:$G$5523,5,0)</f>
        <v>Motor vehicles</v>
      </c>
      <c r="K2913" t="str">
        <f>VLOOKUP(VLOOKUP(VLOOKUP(VLOOKUP(F2913,$C$2:$G$5523,4,0),$C$2:$G$5523,4,0),$C$2:$G$5523,4,0),$C$2:$G$5523,5,0)</f>
        <v>Motor vehicles, trailers and semi-trailers</v>
      </c>
      <c r="L2913" t="str">
        <f>VLOOKUP(VLOOKUP(VLOOKUP(VLOOKUP(VLOOKUP(F2913,$C$2:$G$5523,4,0),$C$2:$G$5523,4,0),$C$2:$G$5523,4,0),$C$2:$G$5523,4,0),$C$2:$G$5523,5,0)</f>
        <v>MANUFACTURED PRODUCTS</v>
      </c>
      <c r="M2913" t="str">
        <f>L2913&amp;" - "&amp;K2913&amp;" - "&amp;J2913&amp;" - "&amp;I2913&amp;" - "&amp;H2913&amp;" - "&amp;G2913</f>
        <v>MANUFACTURED PRODUCTS - Motor vehicles, trailers and semi-trailers - Motor vehicles - Motor vehicles - Motor vehicles for the transport of 10 or more persons - Motor vehicles for the transport of 10 or more persons</v>
      </c>
      <c r="N2913" t="s">
        <v>17</v>
      </c>
      <c r="O2913" t="s">
        <v>17</v>
      </c>
      <c r="P2913" t="s">
        <v>17</v>
      </c>
      <c r="Q2913" t="s">
        <v>17</v>
      </c>
    </row>
    <row r="2914" spans="1:17" hidden="1" x14ac:dyDescent="0.45">
      <c r="A2914">
        <v>1211704</v>
      </c>
      <c r="B2914">
        <v>5</v>
      </c>
      <c r="C2914" t="s">
        <v>11560</v>
      </c>
      <c r="F2914" t="s">
        <v>1754</v>
      </c>
      <c r="G2914" t="s">
        <v>11561</v>
      </c>
      <c r="N2914" t="s">
        <v>17</v>
      </c>
      <c r="O2914" t="s">
        <v>17</v>
      </c>
      <c r="P2914" t="s">
        <v>17</v>
      </c>
      <c r="Q2914" t="s">
        <v>17</v>
      </c>
    </row>
    <row r="2915" spans="1:17" x14ac:dyDescent="0.45">
      <c r="A2915">
        <v>1211705</v>
      </c>
      <c r="B2915">
        <v>6</v>
      </c>
      <c r="C2915" s="2" t="s">
        <v>11562</v>
      </c>
      <c r="D2915">
        <v>2910</v>
      </c>
      <c r="E2915" t="s">
        <v>11563</v>
      </c>
      <c r="F2915" t="s">
        <v>11560</v>
      </c>
      <c r="G2915" t="s">
        <v>11564</v>
      </c>
      <c r="H2915" t="str">
        <f t="shared" ref="H2915:H2918" si="2136">VLOOKUP(F2915,$C$2:$G$5523,5,0)</f>
        <v>Motor vehicles for the transport of goods</v>
      </c>
      <c r="I2915" t="str">
        <f t="shared" ref="I2915:I2918" si="2137">VLOOKUP(VLOOKUP(F2915,$C$2:$G$5523,4,0),$C$2:$G$5523,5,0)</f>
        <v>Motor vehicles</v>
      </c>
      <c r="J2915" t="str">
        <f t="shared" ref="J2915:J2918" si="2138">VLOOKUP(VLOOKUP(VLOOKUP(F2915,$C$2:$G$5523,4,0),$C$2:$G$5523,4,0),$C$2:$G$5523,5,0)</f>
        <v>Motor vehicles</v>
      </c>
      <c r="K2915" t="str">
        <f t="shared" ref="K2915:K2918" si="2139">VLOOKUP(VLOOKUP(VLOOKUP(VLOOKUP(F2915,$C$2:$G$5523,4,0),$C$2:$G$5523,4,0),$C$2:$G$5523,4,0),$C$2:$G$5523,5,0)</f>
        <v>Motor vehicles, trailers and semi-trailers</v>
      </c>
      <c r="L2915" t="str">
        <f t="shared" ref="L2915:L2918" si="2140">VLOOKUP(VLOOKUP(VLOOKUP(VLOOKUP(VLOOKUP(F2915,$C$2:$G$5523,4,0),$C$2:$G$5523,4,0),$C$2:$G$5523,4,0),$C$2:$G$5523,4,0),$C$2:$G$5523,5,0)</f>
        <v>MANUFACTURED PRODUCTS</v>
      </c>
      <c r="M2915" t="str">
        <f t="shared" ref="M2915:M2918" si="2141">L2915&amp;" - "&amp;K2915&amp;" - "&amp;J2915&amp;" - "&amp;I2915&amp;" - "&amp;H2915&amp;" - "&amp;G2915</f>
        <v>MANUFACTURED PRODUCTS - Motor vehicles, trailers and semi-trailers - Motor vehicles - Motor vehicles - Motor vehicles for the transport of goods - Goods vehicles, with compression-ignition internal combustion piston engine (diesel or semi-diesel)</v>
      </c>
      <c r="N2915" t="s">
        <v>17</v>
      </c>
      <c r="O2915" t="s">
        <v>17</v>
      </c>
      <c r="P2915" t="s">
        <v>17</v>
      </c>
      <c r="Q2915" t="s">
        <v>17</v>
      </c>
    </row>
    <row r="2916" spans="1:17" x14ac:dyDescent="0.45">
      <c r="A2916">
        <v>1211706</v>
      </c>
      <c r="B2916">
        <v>6</v>
      </c>
      <c r="C2916" s="2" t="s">
        <v>11565</v>
      </c>
      <c r="D2916">
        <v>2910</v>
      </c>
      <c r="E2916" t="s">
        <v>11566</v>
      </c>
      <c r="F2916" t="s">
        <v>11560</v>
      </c>
      <c r="G2916" t="s">
        <v>11567</v>
      </c>
      <c r="H2916" t="str">
        <f t="shared" si="2136"/>
        <v>Motor vehicles for the transport of goods</v>
      </c>
      <c r="I2916" t="str">
        <f t="shared" si="2137"/>
        <v>Motor vehicles</v>
      </c>
      <c r="J2916" t="str">
        <f t="shared" si="2138"/>
        <v>Motor vehicles</v>
      </c>
      <c r="K2916" t="str">
        <f t="shared" si="2139"/>
        <v>Motor vehicles, trailers and semi-trailers</v>
      </c>
      <c r="L2916" t="str">
        <f t="shared" si="2140"/>
        <v>MANUFACTURED PRODUCTS</v>
      </c>
      <c r="M2916" t="str">
        <f t="shared" si="2141"/>
        <v>MANUFACTURED PRODUCTS - Motor vehicles, trailers and semi-trailers - Motor vehicles - Motor vehicles - Motor vehicles for the transport of goods - Goods vehicles, with spark-ignition internal combustion piston engine; other goods vehicles</v>
      </c>
      <c r="N2916" t="s">
        <v>17</v>
      </c>
      <c r="O2916" t="s">
        <v>17</v>
      </c>
      <c r="P2916" t="s">
        <v>17</v>
      </c>
      <c r="Q2916" t="s">
        <v>17</v>
      </c>
    </row>
    <row r="2917" spans="1:17" x14ac:dyDescent="0.45">
      <c r="A2917">
        <v>1211707</v>
      </c>
      <c r="B2917">
        <v>6</v>
      </c>
      <c r="C2917" s="2" t="s">
        <v>11568</v>
      </c>
      <c r="D2917">
        <v>2910</v>
      </c>
      <c r="E2917" t="s">
        <v>11569</v>
      </c>
      <c r="F2917" t="s">
        <v>11560</v>
      </c>
      <c r="G2917" t="s">
        <v>11570</v>
      </c>
      <c r="H2917" t="str">
        <f t="shared" si="2136"/>
        <v>Motor vehicles for the transport of goods</v>
      </c>
      <c r="I2917" t="str">
        <f t="shared" si="2137"/>
        <v>Motor vehicles</v>
      </c>
      <c r="J2917" t="str">
        <f t="shared" si="2138"/>
        <v>Motor vehicles</v>
      </c>
      <c r="K2917" t="str">
        <f t="shared" si="2139"/>
        <v>Motor vehicles, trailers and semi-trailers</v>
      </c>
      <c r="L2917" t="str">
        <f t="shared" si="2140"/>
        <v>MANUFACTURED PRODUCTS</v>
      </c>
      <c r="M2917" t="str">
        <f t="shared" si="2141"/>
        <v>MANUFACTURED PRODUCTS - Motor vehicles, trailers and semi-trailers - Motor vehicles - Motor vehicles - Motor vehicles for the transport of goods - Road tractors for semi-trailers</v>
      </c>
      <c r="N2917" t="s">
        <v>17</v>
      </c>
      <c r="O2917" t="s">
        <v>17</v>
      </c>
      <c r="P2917" t="s">
        <v>17</v>
      </c>
      <c r="Q2917" t="s">
        <v>17</v>
      </c>
    </row>
    <row r="2918" spans="1:17" x14ac:dyDescent="0.45">
      <c r="A2918">
        <v>1211708</v>
      </c>
      <c r="B2918">
        <v>6</v>
      </c>
      <c r="C2918" s="2" t="s">
        <v>11571</v>
      </c>
      <c r="D2918">
        <v>2910</v>
      </c>
      <c r="E2918" t="s">
        <v>11572</v>
      </c>
      <c r="F2918" t="s">
        <v>11560</v>
      </c>
      <c r="G2918" t="s">
        <v>11573</v>
      </c>
      <c r="H2918" t="str">
        <f t="shared" si="2136"/>
        <v>Motor vehicles for the transport of goods</v>
      </c>
      <c r="I2918" t="str">
        <f t="shared" si="2137"/>
        <v>Motor vehicles</v>
      </c>
      <c r="J2918" t="str">
        <f t="shared" si="2138"/>
        <v>Motor vehicles</v>
      </c>
      <c r="K2918" t="str">
        <f t="shared" si="2139"/>
        <v>Motor vehicles, trailers and semi-trailers</v>
      </c>
      <c r="L2918" t="str">
        <f t="shared" si="2140"/>
        <v>MANUFACTURED PRODUCTS</v>
      </c>
      <c r="M2918" t="str">
        <f t="shared" si="2141"/>
        <v>MANUFACTURED PRODUCTS - Motor vehicles, trailers and semi-trailers - Motor vehicles - Motor vehicles - Motor vehicles for the transport of goods - Chassis fitted with engines, for motor vehicles</v>
      </c>
      <c r="N2918" t="s">
        <v>17</v>
      </c>
      <c r="O2918" t="s">
        <v>17</v>
      </c>
      <c r="P2918" t="s">
        <v>17</v>
      </c>
      <c r="Q2918" t="s">
        <v>17</v>
      </c>
    </row>
    <row r="2919" spans="1:17" hidden="1" x14ac:dyDescent="0.45">
      <c r="A2919">
        <v>1211709</v>
      </c>
      <c r="B2919">
        <v>5</v>
      </c>
      <c r="C2919" t="s">
        <v>11574</v>
      </c>
      <c r="F2919" t="s">
        <v>1754</v>
      </c>
      <c r="G2919" t="s">
        <v>11575</v>
      </c>
      <c r="N2919" t="s">
        <v>17</v>
      </c>
      <c r="O2919" t="s">
        <v>17</v>
      </c>
      <c r="P2919" t="s">
        <v>17</v>
      </c>
      <c r="Q2919" t="s">
        <v>17</v>
      </c>
    </row>
    <row r="2920" spans="1:17" x14ac:dyDescent="0.45">
      <c r="A2920">
        <v>1211710</v>
      </c>
      <c r="B2920">
        <v>6</v>
      </c>
      <c r="C2920" s="2" t="s">
        <v>11576</v>
      </c>
      <c r="D2920">
        <v>2910</v>
      </c>
      <c r="E2920" t="s">
        <v>11577</v>
      </c>
      <c r="F2920" t="s">
        <v>11574</v>
      </c>
      <c r="G2920" t="s">
        <v>11578</v>
      </c>
      <c r="H2920" t="str">
        <f t="shared" ref="H2920:H2922" si="2142">VLOOKUP(F2920,$C$2:$G$5523,5,0)</f>
        <v>Special-purpose motor vehicles</v>
      </c>
      <c r="I2920" t="str">
        <f t="shared" ref="I2920:I2922" si="2143">VLOOKUP(VLOOKUP(F2920,$C$2:$G$5523,4,0),$C$2:$G$5523,5,0)</f>
        <v>Motor vehicles</v>
      </c>
      <c r="J2920" t="str">
        <f t="shared" ref="J2920:J2922" si="2144">VLOOKUP(VLOOKUP(VLOOKUP(F2920,$C$2:$G$5523,4,0),$C$2:$G$5523,4,0),$C$2:$G$5523,5,0)</f>
        <v>Motor vehicles</v>
      </c>
      <c r="K2920" t="str">
        <f t="shared" ref="K2920:K2922" si="2145">VLOOKUP(VLOOKUP(VLOOKUP(VLOOKUP(F2920,$C$2:$G$5523,4,0),$C$2:$G$5523,4,0),$C$2:$G$5523,4,0),$C$2:$G$5523,5,0)</f>
        <v>Motor vehicles, trailers and semi-trailers</v>
      </c>
      <c r="L2920" t="str">
        <f t="shared" ref="L2920:L2922" si="2146">VLOOKUP(VLOOKUP(VLOOKUP(VLOOKUP(VLOOKUP(F2920,$C$2:$G$5523,4,0),$C$2:$G$5523,4,0),$C$2:$G$5523,4,0),$C$2:$G$5523,4,0),$C$2:$G$5523,5,0)</f>
        <v>MANUFACTURED PRODUCTS</v>
      </c>
      <c r="M2920" t="str">
        <f t="shared" ref="M2920:M2922" si="2147">L2920&amp;" - "&amp;K2920&amp;" - "&amp;J2920&amp;" - "&amp;I2920&amp;" - "&amp;H2920&amp;" - "&amp;G2920</f>
        <v>MANUFACTURED PRODUCTS - Motor vehicles, trailers and semi-trailers - Motor vehicles - Motor vehicles - Special-purpose motor vehicles - Crane lorries</v>
      </c>
      <c r="N2920" t="s">
        <v>17</v>
      </c>
      <c r="O2920" t="s">
        <v>17</v>
      </c>
      <c r="P2920" t="s">
        <v>17</v>
      </c>
      <c r="Q2920" t="s">
        <v>17</v>
      </c>
    </row>
    <row r="2921" spans="1:17" x14ac:dyDescent="0.45">
      <c r="A2921">
        <v>1211711</v>
      </c>
      <c r="B2921">
        <v>6</v>
      </c>
      <c r="C2921" s="2" t="s">
        <v>11579</v>
      </c>
      <c r="D2921">
        <v>2910</v>
      </c>
      <c r="E2921" t="s">
        <v>11580</v>
      </c>
      <c r="F2921" t="s">
        <v>11574</v>
      </c>
      <c r="G2921" t="s">
        <v>11581</v>
      </c>
      <c r="H2921" t="str">
        <f t="shared" si="2142"/>
        <v>Special-purpose motor vehicles</v>
      </c>
      <c r="I2921" t="str">
        <f t="shared" si="2143"/>
        <v>Motor vehicles</v>
      </c>
      <c r="J2921" t="str">
        <f t="shared" si="2144"/>
        <v>Motor vehicles</v>
      </c>
      <c r="K2921" t="str">
        <f t="shared" si="2145"/>
        <v>Motor vehicles, trailers and semi-trailers</v>
      </c>
      <c r="L2921" t="str">
        <f t="shared" si="2146"/>
        <v>MANUFACTURED PRODUCTS</v>
      </c>
      <c r="M2921" t="str">
        <f t="shared" si="2147"/>
        <v>MANUFACTURED PRODUCTS - Motor vehicles, trailers and semi-trailers - Motor vehicles - Motor vehicles - Special-purpose motor vehicles - Vehicles for travelling on snow, golf cars and the like, with engines</v>
      </c>
      <c r="N2921" t="s">
        <v>17</v>
      </c>
      <c r="O2921" t="s">
        <v>17</v>
      </c>
      <c r="P2921" t="s">
        <v>17</v>
      </c>
      <c r="Q2921" t="s">
        <v>17</v>
      </c>
    </row>
    <row r="2922" spans="1:17" x14ac:dyDescent="0.45">
      <c r="A2922">
        <v>1211712</v>
      </c>
      <c r="B2922">
        <v>6</v>
      </c>
      <c r="C2922" s="2" t="s">
        <v>11582</v>
      </c>
      <c r="D2922">
        <v>2910</v>
      </c>
      <c r="E2922" t="s">
        <v>11583</v>
      </c>
      <c r="F2922" t="s">
        <v>11574</v>
      </c>
      <c r="G2922" t="s">
        <v>11584</v>
      </c>
      <c r="H2922" t="str">
        <f t="shared" si="2142"/>
        <v>Special-purpose motor vehicles</v>
      </c>
      <c r="I2922" t="str">
        <f t="shared" si="2143"/>
        <v>Motor vehicles</v>
      </c>
      <c r="J2922" t="str">
        <f t="shared" si="2144"/>
        <v>Motor vehicles</v>
      </c>
      <c r="K2922" t="str">
        <f t="shared" si="2145"/>
        <v>Motor vehicles, trailers and semi-trailers</v>
      </c>
      <c r="L2922" t="str">
        <f t="shared" si="2146"/>
        <v>MANUFACTURED PRODUCTS</v>
      </c>
      <c r="M2922" t="str">
        <f t="shared" si="2147"/>
        <v>MANUFACTURED PRODUCTS - Motor vehicles, trailers and semi-trailers - Motor vehicles - Motor vehicles - Special-purpose motor vehicles - Special-purpose motor vehicles n.e.c.</v>
      </c>
      <c r="N2922" t="s">
        <v>17</v>
      </c>
      <c r="O2922" t="s">
        <v>17</v>
      </c>
      <c r="P2922" t="s">
        <v>17</v>
      </c>
      <c r="Q2922" t="s">
        <v>17</v>
      </c>
    </row>
    <row r="2923" spans="1:17" hidden="1" x14ac:dyDescent="0.45">
      <c r="A2923">
        <v>1211713</v>
      </c>
      <c r="B2923">
        <v>5</v>
      </c>
      <c r="C2923" t="s">
        <v>11585</v>
      </c>
      <c r="F2923" t="s">
        <v>1754</v>
      </c>
      <c r="G2923" t="s">
        <v>11586</v>
      </c>
      <c r="N2923" t="s">
        <v>17</v>
      </c>
      <c r="O2923" t="s">
        <v>17</v>
      </c>
      <c r="P2923" t="s">
        <v>17</v>
      </c>
      <c r="Q2923" t="s">
        <v>17</v>
      </c>
    </row>
    <row r="2924" spans="1:17" x14ac:dyDescent="0.45">
      <c r="A2924">
        <v>1211714</v>
      </c>
      <c r="B2924">
        <v>6</v>
      </c>
      <c r="C2924" s="2" t="s">
        <v>11587</v>
      </c>
      <c r="D2924">
        <v>2910</v>
      </c>
      <c r="E2924" t="s">
        <v>11588</v>
      </c>
      <c r="F2924" t="s">
        <v>11585</v>
      </c>
      <c r="G2924" t="s">
        <v>11586</v>
      </c>
      <c r="H2924" t="str">
        <f>VLOOKUP(F2924,$C$2:$G$5523,5,0)</f>
        <v>Sub-contracted operations as part of manufacturing of motor vehicles</v>
      </c>
      <c r="I2924" t="str">
        <f>VLOOKUP(VLOOKUP(F2924,$C$2:$G$5523,4,0),$C$2:$G$5523,5,0)</f>
        <v>Motor vehicles</v>
      </c>
      <c r="J2924" t="str">
        <f>VLOOKUP(VLOOKUP(VLOOKUP(F2924,$C$2:$G$5523,4,0),$C$2:$G$5523,4,0),$C$2:$G$5523,5,0)</f>
        <v>Motor vehicles</v>
      </c>
      <c r="K2924" t="str">
        <f>VLOOKUP(VLOOKUP(VLOOKUP(VLOOKUP(F2924,$C$2:$G$5523,4,0),$C$2:$G$5523,4,0),$C$2:$G$5523,4,0),$C$2:$G$5523,5,0)</f>
        <v>Motor vehicles, trailers and semi-trailers</v>
      </c>
      <c r="L2924" t="str">
        <f>VLOOKUP(VLOOKUP(VLOOKUP(VLOOKUP(VLOOKUP(F2924,$C$2:$G$5523,4,0),$C$2:$G$5523,4,0),$C$2:$G$5523,4,0),$C$2:$G$5523,4,0),$C$2:$G$5523,5,0)</f>
        <v>MANUFACTURED PRODUCTS</v>
      </c>
      <c r="M2924" t="str">
        <f>L2924&amp;" - "&amp;K2924&amp;" - "&amp;J2924&amp;" - "&amp;I2924&amp;" - "&amp;H2924&amp;" - "&amp;G2924</f>
        <v>MANUFACTURED PRODUCTS - Motor vehicles, trailers and semi-trailers - Motor vehicles - Motor vehicles - Sub-contracted operations as part of manufacturing of motor vehicles - Sub-contracted operations as part of manufacturing of motor vehicles</v>
      </c>
      <c r="N2924" t="s">
        <v>17</v>
      </c>
      <c r="O2924" t="s">
        <v>17</v>
      </c>
      <c r="P2924" t="s">
        <v>17</v>
      </c>
      <c r="Q2924" t="s">
        <v>17</v>
      </c>
    </row>
    <row r="2925" spans="1:17" hidden="1" x14ac:dyDescent="0.45">
      <c r="A2925">
        <v>1211715</v>
      </c>
      <c r="B2925">
        <v>3</v>
      </c>
      <c r="C2925" t="s">
        <v>1761</v>
      </c>
      <c r="F2925" t="s">
        <v>1748</v>
      </c>
      <c r="G2925" t="s">
        <v>11589</v>
      </c>
      <c r="N2925" t="s">
        <v>17</v>
      </c>
      <c r="O2925" t="s">
        <v>17</v>
      </c>
      <c r="P2925" t="s">
        <v>17</v>
      </c>
      <c r="Q2925" t="s">
        <v>17</v>
      </c>
    </row>
    <row r="2926" spans="1:17" hidden="1" x14ac:dyDescent="0.45">
      <c r="A2926">
        <v>1211716</v>
      </c>
      <c r="B2926">
        <v>4</v>
      </c>
      <c r="C2926" t="s">
        <v>1764</v>
      </c>
      <c r="F2926" t="s">
        <v>1761</v>
      </c>
      <c r="G2926" t="s">
        <v>11589</v>
      </c>
      <c r="N2926" t="s">
        <v>17</v>
      </c>
      <c r="O2926" t="s">
        <v>17</v>
      </c>
      <c r="P2926" t="s">
        <v>17</v>
      </c>
      <c r="Q2926" t="s">
        <v>17</v>
      </c>
    </row>
    <row r="2927" spans="1:17" hidden="1" x14ac:dyDescent="0.45">
      <c r="A2927">
        <v>1211717</v>
      </c>
      <c r="B2927">
        <v>5</v>
      </c>
      <c r="C2927" t="s">
        <v>11590</v>
      </c>
      <c r="F2927" t="s">
        <v>1764</v>
      </c>
      <c r="G2927" t="s">
        <v>11591</v>
      </c>
      <c r="N2927" t="s">
        <v>17</v>
      </c>
      <c r="O2927" t="s">
        <v>17</v>
      </c>
      <c r="P2927" t="s">
        <v>17</v>
      </c>
      <c r="Q2927" t="s">
        <v>17</v>
      </c>
    </row>
    <row r="2928" spans="1:17" x14ac:dyDescent="0.45">
      <c r="A2928">
        <v>1211718</v>
      </c>
      <c r="B2928">
        <v>6</v>
      </c>
      <c r="C2928" s="2" t="s">
        <v>11592</v>
      </c>
      <c r="D2928">
        <v>2920</v>
      </c>
      <c r="E2928" t="s">
        <v>11593</v>
      </c>
      <c r="F2928" t="s">
        <v>11590</v>
      </c>
      <c r="G2928" t="s">
        <v>11591</v>
      </c>
      <c r="H2928" t="str">
        <f>VLOOKUP(F2928,$C$2:$G$5523,5,0)</f>
        <v>Bodies for motor vehicles</v>
      </c>
      <c r="I2928" t="str">
        <f>VLOOKUP(VLOOKUP(F2928,$C$2:$G$5523,4,0),$C$2:$G$5523,5,0)</f>
        <v>Bodies (coachwork) for motor vehicles; trailers and semi-trailers</v>
      </c>
      <c r="J2928" t="str">
        <f>VLOOKUP(VLOOKUP(VLOOKUP(F2928,$C$2:$G$5523,4,0),$C$2:$G$5523,4,0),$C$2:$G$5523,5,0)</f>
        <v>Bodies (coachwork) for motor vehicles; trailers and semi-trailers</v>
      </c>
      <c r="K2928" t="str">
        <f>VLOOKUP(VLOOKUP(VLOOKUP(VLOOKUP(F2928,$C$2:$G$5523,4,0),$C$2:$G$5523,4,0),$C$2:$G$5523,4,0),$C$2:$G$5523,5,0)</f>
        <v>Motor vehicles, trailers and semi-trailers</v>
      </c>
      <c r="L2928" t="str">
        <f>VLOOKUP(VLOOKUP(VLOOKUP(VLOOKUP(VLOOKUP(F2928,$C$2:$G$5523,4,0),$C$2:$G$5523,4,0),$C$2:$G$5523,4,0),$C$2:$G$5523,4,0),$C$2:$G$5523,5,0)</f>
        <v>MANUFACTURED PRODUCTS</v>
      </c>
      <c r="M2928" t="str">
        <f>L2928&amp;" - "&amp;K2928&amp;" - "&amp;J2928&amp;" - "&amp;I2928&amp;" - "&amp;H2928&amp;" - "&amp;G2928</f>
        <v>MANUFACTURED PRODUCTS - Motor vehicles, trailers and semi-trailers - Bodies (coachwork) for motor vehicles; trailers and semi-trailers - Bodies (coachwork) for motor vehicles; trailers and semi-trailers - Bodies for motor vehicles - Bodies for motor vehicles</v>
      </c>
      <c r="N2928" t="s">
        <v>17</v>
      </c>
      <c r="O2928" t="s">
        <v>17</v>
      </c>
      <c r="P2928" t="s">
        <v>17</v>
      </c>
      <c r="Q2928" t="s">
        <v>17</v>
      </c>
    </row>
    <row r="2929" spans="1:17" hidden="1" x14ac:dyDescent="0.45">
      <c r="A2929">
        <v>1211719</v>
      </c>
      <c r="B2929">
        <v>5</v>
      </c>
      <c r="C2929" t="s">
        <v>11594</v>
      </c>
      <c r="F2929" t="s">
        <v>1764</v>
      </c>
      <c r="G2929" t="s">
        <v>11595</v>
      </c>
      <c r="N2929" t="s">
        <v>17</v>
      </c>
      <c r="O2929" t="s">
        <v>17</v>
      </c>
      <c r="P2929" t="s">
        <v>17</v>
      </c>
      <c r="Q2929" t="s">
        <v>17</v>
      </c>
    </row>
    <row r="2930" spans="1:17" x14ac:dyDescent="0.45">
      <c r="A2930">
        <v>1211720</v>
      </c>
      <c r="B2930">
        <v>6</v>
      </c>
      <c r="C2930" s="2" t="s">
        <v>11596</v>
      </c>
      <c r="D2930">
        <v>2920</v>
      </c>
      <c r="E2930" t="s">
        <v>11597</v>
      </c>
      <c r="F2930" t="s">
        <v>11594</v>
      </c>
      <c r="G2930" t="s">
        <v>11598</v>
      </c>
      <c r="H2930" t="str">
        <f t="shared" ref="H2930:H2932" si="2148">VLOOKUP(F2930,$C$2:$G$5523,5,0)</f>
        <v>Trailers and semi-trailers; containers</v>
      </c>
      <c r="I2930" t="str">
        <f t="shared" ref="I2930:I2932" si="2149">VLOOKUP(VLOOKUP(F2930,$C$2:$G$5523,4,0),$C$2:$G$5523,5,0)</f>
        <v>Bodies (coachwork) for motor vehicles; trailers and semi-trailers</v>
      </c>
      <c r="J2930" t="str">
        <f t="shared" ref="J2930:J2932" si="2150">VLOOKUP(VLOOKUP(VLOOKUP(F2930,$C$2:$G$5523,4,0),$C$2:$G$5523,4,0),$C$2:$G$5523,5,0)</f>
        <v>Bodies (coachwork) for motor vehicles; trailers and semi-trailers</v>
      </c>
      <c r="K2930" t="str">
        <f t="shared" ref="K2930:K2932" si="2151">VLOOKUP(VLOOKUP(VLOOKUP(VLOOKUP(F2930,$C$2:$G$5523,4,0),$C$2:$G$5523,4,0),$C$2:$G$5523,4,0),$C$2:$G$5523,5,0)</f>
        <v>Motor vehicles, trailers and semi-trailers</v>
      </c>
      <c r="L2930" t="str">
        <f t="shared" ref="L2930:L2932" si="2152">VLOOKUP(VLOOKUP(VLOOKUP(VLOOKUP(VLOOKUP(F2930,$C$2:$G$5523,4,0),$C$2:$G$5523,4,0),$C$2:$G$5523,4,0),$C$2:$G$5523,4,0),$C$2:$G$5523,5,0)</f>
        <v>MANUFACTURED PRODUCTS</v>
      </c>
      <c r="M2930" t="str">
        <f t="shared" ref="M2930:M2932" si="2153">L2930&amp;" - "&amp;K2930&amp;" - "&amp;J2930&amp;" - "&amp;I2930&amp;" - "&amp;H2930&amp;" - "&amp;G2930</f>
        <v>MANUFACTURED PRODUCTS - Motor vehicles, trailers and semi-trailers - Bodies (coachwork) for motor vehicles; trailers and semi-trailers - Bodies (coachwork) for motor vehicles; trailers and semi-trailers - Trailers and semi-trailers; containers - Containers specially designed for carriage by one or more modes of transport</v>
      </c>
      <c r="N2930" t="s">
        <v>17</v>
      </c>
      <c r="O2930" t="s">
        <v>17</v>
      </c>
      <c r="P2930" t="s">
        <v>17</v>
      </c>
      <c r="Q2930" t="s">
        <v>17</v>
      </c>
    </row>
    <row r="2931" spans="1:17" x14ac:dyDescent="0.45">
      <c r="A2931">
        <v>1211721</v>
      </c>
      <c r="B2931">
        <v>6</v>
      </c>
      <c r="C2931" s="2" t="s">
        <v>11599</v>
      </c>
      <c r="D2931">
        <v>2920</v>
      </c>
      <c r="E2931" t="s">
        <v>11600</v>
      </c>
      <c r="F2931" t="s">
        <v>11594</v>
      </c>
      <c r="G2931" t="s">
        <v>11601</v>
      </c>
      <c r="H2931" t="str">
        <f t="shared" si="2148"/>
        <v>Trailers and semi-trailers; containers</v>
      </c>
      <c r="I2931" t="str">
        <f t="shared" si="2149"/>
        <v>Bodies (coachwork) for motor vehicles; trailers and semi-trailers</v>
      </c>
      <c r="J2931" t="str">
        <f t="shared" si="2150"/>
        <v>Bodies (coachwork) for motor vehicles; trailers and semi-trailers</v>
      </c>
      <c r="K2931" t="str">
        <f t="shared" si="2151"/>
        <v>Motor vehicles, trailers and semi-trailers</v>
      </c>
      <c r="L2931" t="str">
        <f t="shared" si="2152"/>
        <v>MANUFACTURED PRODUCTS</v>
      </c>
      <c r="M2931" t="str">
        <f t="shared" si="2153"/>
        <v>MANUFACTURED PRODUCTS - Motor vehicles, trailers and semi-trailers - Bodies (coachwork) for motor vehicles; trailers and semi-trailers - Bodies (coachwork) for motor vehicles; trailers and semi-trailers - Trailers and semi-trailers; containers - Trailers and semi-trailers of the caravan type, for housing or camping</v>
      </c>
      <c r="N2931" t="s">
        <v>17</v>
      </c>
      <c r="O2931" t="s">
        <v>17</v>
      </c>
      <c r="P2931" t="s">
        <v>17</v>
      </c>
      <c r="Q2931" t="s">
        <v>17</v>
      </c>
    </row>
    <row r="2932" spans="1:17" x14ac:dyDescent="0.45">
      <c r="A2932">
        <v>1211722</v>
      </c>
      <c r="B2932">
        <v>6</v>
      </c>
      <c r="C2932" s="2" t="s">
        <v>11602</v>
      </c>
      <c r="D2932">
        <v>2920</v>
      </c>
      <c r="E2932" t="s">
        <v>11603</v>
      </c>
      <c r="F2932" t="s">
        <v>11594</v>
      </c>
      <c r="G2932" t="s">
        <v>11604</v>
      </c>
      <c r="H2932" t="str">
        <f t="shared" si="2148"/>
        <v>Trailers and semi-trailers; containers</v>
      </c>
      <c r="I2932" t="str">
        <f t="shared" si="2149"/>
        <v>Bodies (coachwork) for motor vehicles; trailers and semi-trailers</v>
      </c>
      <c r="J2932" t="str">
        <f t="shared" si="2150"/>
        <v>Bodies (coachwork) for motor vehicles; trailers and semi-trailers</v>
      </c>
      <c r="K2932" t="str">
        <f t="shared" si="2151"/>
        <v>Motor vehicles, trailers and semi-trailers</v>
      </c>
      <c r="L2932" t="str">
        <f t="shared" si="2152"/>
        <v>MANUFACTURED PRODUCTS</v>
      </c>
      <c r="M2932" t="str">
        <f t="shared" si="2153"/>
        <v>MANUFACTURED PRODUCTS - Motor vehicles, trailers and semi-trailers - Bodies (coachwork) for motor vehicles; trailers and semi-trailers - Bodies (coachwork) for motor vehicles; trailers and semi-trailers - Trailers and semi-trailers; containers - Other trailers and semi-trailers</v>
      </c>
      <c r="N2932" t="s">
        <v>17</v>
      </c>
      <c r="O2932" t="s">
        <v>17</v>
      </c>
      <c r="P2932" t="s">
        <v>17</v>
      </c>
      <c r="Q2932" t="s">
        <v>17</v>
      </c>
    </row>
    <row r="2933" spans="1:17" hidden="1" x14ac:dyDescent="0.45">
      <c r="A2933">
        <v>1211723</v>
      </c>
      <c r="B2933">
        <v>5</v>
      </c>
      <c r="C2933" t="s">
        <v>11605</v>
      </c>
      <c r="F2933" t="s">
        <v>1764</v>
      </c>
      <c r="G2933" t="s">
        <v>11606</v>
      </c>
      <c r="N2933" t="s">
        <v>17</v>
      </c>
      <c r="O2933" t="s">
        <v>17</v>
      </c>
      <c r="P2933" t="s">
        <v>17</v>
      </c>
      <c r="Q2933" t="s">
        <v>17</v>
      </c>
    </row>
    <row r="2934" spans="1:17" x14ac:dyDescent="0.45">
      <c r="A2934">
        <v>1211724</v>
      </c>
      <c r="B2934">
        <v>6</v>
      </c>
      <c r="C2934" s="2" t="s">
        <v>11607</v>
      </c>
      <c r="D2934">
        <v>2920</v>
      </c>
      <c r="E2934" t="s">
        <v>11608</v>
      </c>
      <c r="F2934" t="s">
        <v>11605</v>
      </c>
      <c r="G2934" t="s">
        <v>11606</v>
      </c>
      <c r="H2934" t="str">
        <f>VLOOKUP(F2934,$C$2:$G$5523,5,0)</f>
        <v>Parts of trailers, semi-trailers and other vehicles, not mechanically propelled</v>
      </c>
      <c r="I2934" t="str">
        <f>VLOOKUP(VLOOKUP(F2934,$C$2:$G$5523,4,0),$C$2:$G$5523,5,0)</f>
        <v>Bodies (coachwork) for motor vehicles; trailers and semi-trailers</v>
      </c>
      <c r="J2934" t="str">
        <f>VLOOKUP(VLOOKUP(VLOOKUP(F2934,$C$2:$G$5523,4,0),$C$2:$G$5523,4,0),$C$2:$G$5523,5,0)</f>
        <v>Bodies (coachwork) for motor vehicles; trailers and semi-trailers</v>
      </c>
      <c r="K2934" t="str">
        <f>VLOOKUP(VLOOKUP(VLOOKUP(VLOOKUP(F2934,$C$2:$G$5523,4,0),$C$2:$G$5523,4,0),$C$2:$G$5523,4,0),$C$2:$G$5523,5,0)</f>
        <v>Motor vehicles, trailers and semi-trailers</v>
      </c>
      <c r="L2934" t="str">
        <f>VLOOKUP(VLOOKUP(VLOOKUP(VLOOKUP(VLOOKUP(F2934,$C$2:$G$5523,4,0),$C$2:$G$5523,4,0),$C$2:$G$5523,4,0),$C$2:$G$5523,4,0),$C$2:$G$5523,5,0)</f>
        <v>MANUFACTURED PRODUCTS</v>
      </c>
      <c r="M2934" t="str">
        <f>L2934&amp;" - "&amp;K2934&amp;" - "&amp;J2934&amp;" - "&amp;I2934&amp;" - "&amp;H2934&amp;" - "&amp;G2934</f>
        <v>MANUFACTURED PRODUCTS - Motor vehicles, trailers and semi-trailers - Bodies (coachwork) for motor vehicles; trailers and semi-trailers - Bodies (coachwork) for motor vehicles; trailers and semi-trailers - Parts of trailers, semi-trailers and other vehicles, not mechanically propelled - Parts of trailers, semi-trailers and other vehicles, not mechanically propelled</v>
      </c>
      <c r="N2934" t="s">
        <v>17</v>
      </c>
      <c r="O2934" t="s">
        <v>17</v>
      </c>
      <c r="P2934" t="s">
        <v>17</v>
      </c>
      <c r="Q2934" t="s">
        <v>17</v>
      </c>
    </row>
    <row r="2935" spans="1:17" hidden="1" x14ac:dyDescent="0.45">
      <c r="A2935">
        <v>1211725</v>
      </c>
      <c r="B2935">
        <v>5</v>
      </c>
      <c r="C2935" t="s">
        <v>11609</v>
      </c>
      <c r="F2935" t="s">
        <v>1764</v>
      </c>
      <c r="G2935" t="s">
        <v>11610</v>
      </c>
      <c r="N2935" t="s">
        <v>17</v>
      </c>
      <c r="O2935" t="s">
        <v>17</v>
      </c>
      <c r="P2935" t="s">
        <v>17</v>
      </c>
      <c r="Q2935" t="s">
        <v>17</v>
      </c>
    </row>
    <row r="2936" spans="1:17" x14ac:dyDescent="0.45">
      <c r="A2936">
        <v>1211726</v>
      </c>
      <c r="B2936">
        <v>6</v>
      </c>
      <c r="C2936" s="2" t="s">
        <v>11611</v>
      </c>
      <c r="D2936">
        <v>2920</v>
      </c>
      <c r="E2936" t="s">
        <v>11612</v>
      </c>
      <c r="F2936" t="s">
        <v>11609</v>
      </c>
      <c r="G2936" t="s">
        <v>11610</v>
      </c>
      <c r="H2936" t="str">
        <f>VLOOKUP(F2936,$C$2:$G$5523,5,0)</f>
        <v>Reconditioning, assembly, fitting out and bodywork services of motor vehicles</v>
      </c>
      <c r="I2936" t="str">
        <f>VLOOKUP(VLOOKUP(F2936,$C$2:$G$5523,4,0),$C$2:$G$5523,5,0)</f>
        <v>Bodies (coachwork) for motor vehicles; trailers and semi-trailers</v>
      </c>
      <c r="J2936" t="str">
        <f>VLOOKUP(VLOOKUP(VLOOKUP(F2936,$C$2:$G$5523,4,0),$C$2:$G$5523,4,0),$C$2:$G$5523,5,0)</f>
        <v>Bodies (coachwork) for motor vehicles; trailers and semi-trailers</v>
      </c>
      <c r="K2936" t="str">
        <f>VLOOKUP(VLOOKUP(VLOOKUP(VLOOKUP(F2936,$C$2:$G$5523,4,0),$C$2:$G$5523,4,0),$C$2:$G$5523,4,0),$C$2:$G$5523,5,0)</f>
        <v>Motor vehicles, trailers and semi-trailers</v>
      </c>
      <c r="L2936" t="str">
        <f>VLOOKUP(VLOOKUP(VLOOKUP(VLOOKUP(VLOOKUP(F2936,$C$2:$G$5523,4,0),$C$2:$G$5523,4,0),$C$2:$G$5523,4,0),$C$2:$G$5523,4,0),$C$2:$G$5523,5,0)</f>
        <v>MANUFACTURED PRODUCTS</v>
      </c>
      <c r="M2936" t="str">
        <f>L2936&amp;" - "&amp;K2936&amp;" - "&amp;J2936&amp;" - "&amp;I2936&amp;" - "&amp;H2936&amp;" - "&amp;G2936</f>
        <v>MANUFACTURED PRODUCTS - Motor vehicles, trailers and semi-trailers - Bodies (coachwork) for motor vehicles; trailers and semi-trailers - Bodies (coachwork) for motor vehicles; trailers and semi-trailers - Reconditioning, assembly, fitting out and bodywork services of motor vehicles - Reconditioning, assembly, fitting out and bodywork services of motor vehicles</v>
      </c>
      <c r="N2936" t="s">
        <v>11613</v>
      </c>
      <c r="O2936" t="s">
        <v>17</v>
      </c>
      <c r="P2936" t="s">
        <v>17</v>
      </c>
      <c r="Q2936" t="s">
        <v>11614</v>
      </c>
    </row>
    <row r="2937" spans="1:17" hidden="1" x14ac:dyDescent="0.45">
      <c r="A2937">
        <v>1211727</v>
      </c>
      <c r="B2937">
        <v>5</v>
      </c>
      <c r="C2937" t="s">
        <v>11615</v>
      </c>
      <c r="F2937" t="s">
        <v>1764</v>
      </c>
      <c r="G2937" t="s">
        <v>11616</v>
      </c>
      <c r="N2937" t="s">
        <v>17</v>
      </c>
      <c r="O2937" t="s">
        <v>17</v>
      </c>
      <c r="P2937" t="s">
        <v>17</v>
      </c>
      <c r="Q2937" t="s">
        <v>17</v>
      </c>
    </row>
    <row r="2938" spans="1:17" x14ac:dyDescent="0.45">
      <c r="A2938">
        <v>1211728</v>
      </c>
      <c r="B2938">
        <v>6</v>
      </c>
      <c r="C2938" s="2" t="s">
        <v>11617</v>
      </c>
      <c r="D2938">
        <v>2920</v>
      </c>
      <c r="E2938" t="s">
        <v>11618</v>
      </c>
      <c r="F2938" t="s">
        <v>11615</v>
      </c>
      <c r="G2938" t="s">
        <v>11616</v>
      </c>
      <c r="H2938" t="str">
        <f>VLOOKUP(F2938,$C$2:$G$5523,5,0)</f>
        <v>Fitting out services of caravans and mobile homes</v>
      </c>
      <c r="I2938" t="str">
        <f>VLOOKUP(VLOOKUP(F2938,$C$2:$G$5523,4,0),$C$2:$G$5523,5,0)</f>
        <v>Bodies (coachwork) for motor vehicles; trailers and semi-trailers</v>
      </c>
      <c r="J2938" t="str">
        <f>VLOOKUP(VLOOKUP(VLOOKUP(F2938,$C$2:$G$5523,4,0),$C$2:$G$5523,4,0),$C$2:$G$5523,5,0)</f>
        <v>Bodies (coachwork) for motor vehicles; trailers and semi-trailers</v>
      </c>
      <c r="K2938" t="str">
        <f>VLOOKUP(VLOOKUP(VLOOKUP(VLOOKUP(F2938,$C$2:$G$5523,4,0),$C$2:$G$5523,4,0),$C$2:$G$5523,4,0),$C$2:$G$5523,5,0)</f>
        <v>Motor vehicles, trailers and semi-trailers</v>
      </c>
      <c r="L2938" t="str">
        <f>VLOOKUP(VLOOKUP(VLOOKUP(VLOOKUP(VLOOKUP(F2938,$C$2:$G$5523,4,0),$C$2:$G$5523,4,0),$C$2:$G$5523,4,0),$C$2:$G$5523,4,0),$C$2:$G$5523,5,0)</f>
        <v>MANUFACTURED PRODUCTS</v>
      </c>
      <c r="M2938" t="str">
        <f>L2938&amp;" - "&amp;K2938&amp;" - "&amp;J2938&amp;" - "&amp;I2938&amp;" - "&amp;H2938&amp;" - "&amp;G2938</f>
        <v>MANUFACTURED PRODUCTS - Motor vehicles, trailers and semi-trailers - Bodies (coachwork) for motor vehicles; trailers and semi-trailers - Bodies (coachwork) for motor vehicles; trailers and semi-trailers - Fitting out services of caravans and mobile homes - Fitting out services of caravans and mobile homes</v>
      </c>
      <c r="N2938" t="s">
        <v>17</v>
      </c>
      <c r="O2938" t="s">
        <v>17</v>
      </c>
      <c r="P2938" t="s">
        <v>17</v>
      </c>
      <c r="Q2938" t="s">
        <v>17</v>
      </c>
    </row>
    <row r="2939" spans="1:17" hidden="1" x14ac:dyDescent="0.45">
      <c r="A2939">
        <v>1211729</v>
      </c>
      <c r="B2939">
        <v>5</v>
      </c>
      <c r="C2939" t="s">
        <v>11619</v>
      </c>
      <c r="F2939" t="s">
        <v>1764</v>
      </c>
      <c r="G2939" t="s">
        <v>11620</v>
      </c>
      <c r="N2939" t="s">
        <v>17</v>
      </c>
      <c r="O2939" t="s">
        <v>17</v>
      </c>
      <c r="P2939" t="s">
        <v>17</v>
      </c>
      <c r="Q2939" t="s">
        <v>17</v>
      </c>
    </row>
    <row r="2940" spans="1:17" x14ac:dyDescent="0.45">
      <c r="A2940">
        <v>1211730</v>
      </c>
      <c r="B2940">
        <v>6</v>
      </c>
      <c r="C2940" s="2" t="s">
        <v>11621</v>
      </c>
      <c r="D2940">
        <v>2920</v>
      </c>
      <c r="E2940" t="s">
        <v>11622</v>
      </c>
      <c r="F2940" t="s">
        <v>11619</v>
      </c>
      <c r="G2940" t="s">
        <v>11620</v>
      </c>
      <c r="H2940" t="str">
        <f>VLOOKUP(F2940,$C$2:$G$5523,5,0)</f>
        <v>Sub-contracted operations as part of manufacturing of bodies (coachwork) for motor vehicles, trailers and semi-trailers</v>
      </c>
      <c r="I2940" t="str">
        <f>VLOOKUP(VLOOKUP(F2940,$C$2:$G$5523,4,0),$C$2:$G$5523,5,0)</f>
        <v>Bodies (coachwork) for motor vehicles; trailers and semi-trailers</v>
      </c>
      <c r="J2940" t="str">
        <f>VLOOKUP(VLOOKUP(VLOOKUP(F2940,$C$2:$G$5523,4,0),$C$2:$G$5523,4,0),$C$2:$G$5523,5,0)</f>
        <v>Bodies (coachwork) for motor vehicles; trailers and semi-trailers</v>
      </c>
      <c r="K2940" t="str">
        <f>VLOOKUP(VLOOKUP(VLOOKUP(VLOOKUP(F2940,$C$2:$G$5523,4,0),$C$2:$G$5523,4,0),$C$2:$G$5523,4,0),$C$2:$G$5523,5,0)</f>
        <v>Motor vehicles, trailers and semi-trailers</v>
      </c>
      <c r="L2940" t="str">
        <f>VLOOKUP(VLOOKUP(VLOOKUP(VLOOKUP(VLOOKUP(F2940,$C$2:$G$5523,4,0),$C$2:$G$5523,4,0),$C$2:$G$5523,4,0),$C$2:$G$5523,4,0),$C$2:$G$5523,5,0)</f>
        <v>MANUFACTURED PRODUCTS</v>
      </c>
      <c r="M2940" t="str">
        <f>L2940&amp;" - "&amp;K2940&amp;" - "&amp;J2940&amp;" - "&amp;I2940&amp;" - "&amp;H2940&amp;" - "&amp;G2940</f>
        <v>MANUFACTURED PRODUCTS - Motor vehicles, trailers and semi-trailers - Bodies (coachwork) for motor vehicles; trailers and semi-trailers - Bodies (coachwork) for motor vehicles; trailers and semi-trailers - Sub-contracted operations as part of manufacturing of bodies (coachwork) for motor vehicles, trailers and semi-trailers - Sub-contracted operations as part of manufacturing of bodies (coachwork) for motor vehicles, trailers and semi-trailers</v>
      </c>
      <c r="N2940" t="s">
        <v>17</v>
      </c>
      <c r="O2940" t="s">
        <v>17</v>
      </c>
      <c r="P2940" t="s">
        <v>17</v>
      </c>
      <c r="Q2940" t="s">
        <v>17</v>
      </c>
    </row>
    <row r="2941" spans="1:17" hidden="1" x14ac:dyDescent="0.45">
      <c r="A2941">
        <v>1211731</v>
      </c>
      <c r="B2941">
        <v>3</v>
      </c>
      <c r="C2941" t="s">
        <v>1770</v>
      </c>
      <c r="F2941" t="s">
        <v>1748</v>
      </c>
      <c r="G2941" t="s">
        <v>11623</v>
      </c>
      <c r="N2941" t="s">
        <v>17</v>
      </c>
      <c r="O2941" t="s">
        <v>17</v>
      </c>
      <c r="P2941" t="s">
        <v>17</v>
      </c>
      <c r="Q2941" t="s">
        <v>17</v>
      </c>
    </row>
    <row r="2942" spans="1:17" hidden="1" x14ac:dyDescent="0.45">
      <c r="A2942">
        <v>1211732</v>
      </c>
      <c r="B2942">
        <v>4</v>
      </c>
      <c r="C2942" t="s">
        <v>1773</v>
      </c>
      <c r="F2942" t="s">
        <v>1770</v>
      </c>
      <c r="G2942" t="s">
        <v>11624</v>
      </c>
      <c r="N2942" t="s">
        <v>17</v>
      </c>
      <c r="O2942" t="s">
        <v>17</v>
      </c>
      <c r="P2942" t="s">
        <v>17</v>
      </c>
      <c r="Q2942" t="s">
        <v>17</v>
      </c>
    </row>
    <row r="2943" spans="1:17" hidden="1" x14ac:dyDescent="0.45">
      <c r="A2943">
        <v>1211733</v>
      </c>
      <c r="B2943">
        <v>5</v>
      </c>
      <c r="C2943" t="s">
        <v>11625</v>
      </c>
      <c r="F2943" t="s">
        <v>1773</v>
      </c>
      <c r="G2943" t="s">
        <v>11626</v>
      </c>
      <c r="N2943" t="s">
        <v>17</v>
      </c>
      <c r="O2943" t="s">
        <v>17</v>
      </c>
      <c r="P2943" t="s">
        <v>17</v>
      </c>
      <c r="Q2943" t="s">
        <v>17</v>
      </c>
    </row>
    <row r="2944" spans="1:17" x14ac:dyDescent="0.45">
      <c r="A2944">
        <v>1211734</v>
      </c>
      <c r="B2944">
        <v>6</v>
      </c>
      <c r="C2944" s="2" t="s">
        <v>11627</v>
      </c>
      <c r="D2944">
        <v>2931</v>
      </c>
      <c r="E2944" t="s">
        <v>11628</v>
      </c>
      <c r="F2944" t="s">
        <v>11625</v>
      </c>
      <c r="G2944" t="s">
        <v>11626</v>
      </c>
      <c r="H2944" t="str">
        <f>VLOOKUP(F2944,$C$2:$G$5523,5,0)</f>
        <v>Ignition wiring sets and other wiring sets of a kind used in vehicles, aircraft or ships</v>
      </c>
      <c r="I2944" t="str">
        <f>VLOOKUP(VLOOKUP(F2944,$C$2:$G$5523,4,0),$C$2:$G$5523,5,0)</f>
        <v>Electrical and electronic equipment for motor vehicles</v>
      </c>
      <c r="J2944" t="str">
        <f>VLOOKUP(VLOOKUP(VLOOKUP(F2944,$C$2:$G$5523,4,0),$C$2:$G$5523,4,0),$C$2:$G$5523,5,0)</f>
        <v>Parts and accessories for motor vehicles</v>
      </c>
      <c r="K2944" t="str">
        <f>VLOOKUP(VLOOKUP(VLOOKUP(VLOOKUP(F2944,$C$2:$G$5523,4,0),$C$2:$G$5523,4,0),$C$2:$G$5523,4,0),$C$2:$G$5523,5,0)</f>
        <v>Motor vehicles, trailers and semi-trailers</v>
      </c>
      <c r="L2944" t="str">
        <f>VLOOKUP(VLOOKUP(VLOOKUP(VLOOKUP(VLOOKUP(F2944,$C$2:$G$5523,4,0),$C$2:$G$5523,4,0),$C$2:$G$5523,4,0),$C$2:$G$5523,4,0),$C$2:$G$5523,5,0)</f>
        <v>MANUFACTURED PRODUCTS</v>
      </c>
      <c r="M2944" t="str">
        <f>L2944&amp;" - "&amp;K2944&amp;" - "&amp;J2944&amp;" - "&amp;I2944&amp;" - "&amp;H2944&amp;" - "&amp;G2944</f>
        <v>MANUFACTURED PRODUCTS - Motor vehicles, trailers and semi-trailers - Parts and accessories for motor vehicles - Electrical and electronic equipment for motor vehicles - Ignition wiring sets and other wiring sets of a kind used in vehicles, aircraft or ships - Ignition wiring sets and other wiring sets of a kind used in vehicles, aircraft or ships</v>
      </c>
      <c r="N2944" t="s">
        <v>17</v>
      </c>
      <c r="O2944" t="s">
        <v>17</v>
      </c>
      <c r="P2944" t="s">
        <v>17</v>
      </c>
      <c r="Q2944" t="s">
        <v>17</v>
      </c>
    </row>
    <row r="2945" spans="1:17" hidden="1" x14ac:dyDescent="0.45">
      <c r="A2945">
        <v>1211735</v>
      </c>
      <c r="B2945">
        <v>5</v>
      </c>
      <c r="C2945" t="s">
        <v>11629</v>
      </c>
      <c r="F2945" t="s">
        <v>1773</v>
      </c>
      <c r="G2945" t="s">
        <v>11630</v>
      </c>
      <c r="N2945" t="s">
        <v>17</v>
      </c>
      <c r="O2945" t="s">
        <v>17</v>
      </c>
      <c r="P2945" t="s">
        <v>17</v>
      </c>
      <c r="Q2945" t="s">
        <v>17</v>
      </c>
    </row>
    <row r="2946" spans="1:17" x14ac:dyDescent="0.45">
      <c r="A2946">
        <v>1211736</v>
      </c>
      <c r="B2946">
        <v>6</v>
      </c>
      <c r="C2946" s="2" t="s">
        <v>11631</v>
      </c>
      <c r="D2946">
        <v>2931</v>
      </c>
      <c r="E2946" t="s">
        <v>11632</v>
      </c>
      <c r="F2946" t="s">
        <v>11629</v>
      </c>
      <c r="G2946" t="s">
        <v>11633</v>
      </c>
      <c r="H2946" t="str">
        <f t="shared" ref="H2946:H2948" si="2154">VLOOKUP(F2946,$C$2:$G$5523,5,0)</f>
        <v>Other electrical equipment for motor vehicles and parts thereof</v>
      </c>
      <c r="I2946" t="str">
        <f t="shared" ref="I2946:I2948" si="2155">VLOOKUP(VLOOKUP(F2946,$C$2:$G$5523,4,0),$C$2:$G$5523,5,0)</f>
        <v>Electrical and electronic equipment for motor vehicles</v>
      </c>
      <c r="J2946" t="str">
        <f t="shared" ref="J2946:J2948" si="2156">VLOOKUP(VLOOKUP(VLOOKUP(F2946,$C$2:$G$5523,4,0),$C$2:$G$5523,4,0),$C$2:$G$5523,5,0)</f>
        <v>Parts and accessories for motor vehicles</v>
      </c>
      <c r="K2946" t="str">
        <f t="shared" ref="K2946:K2948" si="2157">VLOOKUP(VLOOKUP(VLOOKUP(VLOOKUP(F2946,$C$2:$G$5523,4,0),$C$2:$G$5523,4,0),$C$2:$G$5523,4,0),$C$2:$G$5523,5,0)</f>
        <v>Motor vehicles, trailers and semi-trailers</v>
      </c>
      <c r="L2946" t="str">
        <f t="shared" ref="L2946:L2948" si="2158">VLOOKUP(VLOOKUP(VLOOKUP(VLOOKUP(VLOOKUP(F2946,$C$2:$G$5523,4,0),$C$2:$G$5523,4,0),$C$2:$G$5523,4,0),$C$2:$G$5523,4,0),$C$2:$G$5523,5,0)</f>
        <v>MANUFACTURED PRODUCTS</v>
      </c>
      <c r="M2946" t="str">
        <f t="shared" ref="M2946:M2948" si="2159">L2946&amp;" - "&amp;K2946&amp;" - "&amp;J2946&amp;" - "&amp;I2946&amp;" - "&amp;H2946&amp;" - "&amp;G2946</f>
        <v>MANUFACTURED PRODUCTS - Motor vehicles, trailers and semi-trailers - Parts and accessories for motor vehicles - Electrical and electronic equipment for motor vehicles - Other electrical equipment for motor vehicles and parts thereof - Sparking plugs; ignition magnetos; magneto-dynamos; magnetic flywheels; distributors; ignition coils</v>
      </c>
      <c r="N2946" t="s">
        <v>17</v>
      </c>
      <c r="O2946" t="s">
        <v>17</v>
      </c>
      <c r="P2946" t="s">
        <v>17</v>
      </c>
      <c r="Q2946" t="s">
        <v>17</v>
      </c>
    </row>
    <row r="2947" spans="1:17" x14ac:dyDescent="0.45">
      <c r="A2947">
        <v>1211737</v>
      </c>
      <c r="B2947">
        <v>6</v>
      </c>
      <c r="C2947" s="2" t="s">
        <v>11634</v>
      </c>
      <c r="D2947">
        <v>2931</v>
      </c>
      <c r="E2947" t="s">
        <v>11635</v>
      </c>
      <c r="F2947" t="s">
        <v>11629</v>
      </c>
      <c r="G2947" t="s">
        <v>11636</v>
      </c>
      <c r="H2947" t="str">
        <f t="shared" si="2154"/>
        <v>Other electrical equipment for motor vehicles and parts thereof</v>
      </c>
      <c r="I2947" t="str">
        <f t="shared" si="2155"/>
        <v>Electrical and electronic equipment for motor vehicles</v>
      </c>
      <c r="J2947" t="str">
        <f t="shared" si="2156"/>
        <v>Parts and accessories for motor vehicles</v>
      </c>
      <c r="K2947" t="str">
        <f t="shared" si="2157"/>
        <v>Motor vehicles, trailers and semi-trailers</v>
      </c>
      <c r="L2947" t="str">
        <f t="shared" si="2158"/>
        <v>MANUFACTURED PRODUCTS</v>
      </c>
      <c r="M2947" t="str">
        <f t="shared" si="2159"/>
        <v>MANUFACTURED PRODUCTS - Motor vehicles, trailers and semi-trailers - Parts and accessories for motor vehicles - Electrical and electronic equipment for motor vehicles - Other electrical equipment for motor vehicles and parts thereof - Starter motors and dual purpose starter-generators; other generators and other equipment</v>
      </c>
      <c r="N2947" t="s">
        <v>17</v>
      </c>
      <c r="O2947" t="s">
        <v>17</v>
      </c>
      <c r="P2947" t="s">
        <v>17</v>
      </c>
      <c r="Q2947" t="s">
        <v>17</v>
      </c>
    </row>
    <row r="2948" spans="1:17" x14ac:dyDescent="0.45">
      <c r="A2948">
        <v>1211738</v>
      </c>
      <c r="B2948">
        <v>6</v>
      </c>
      <c r="C2948" s="2" t="s">
        <v>11637</v>
      </c>
      <c r="D2948">
        <v>2931</v>
      </c>
      <c r="E2948" t="s">
        <v>11638</v>
      </c>
      <c r="F2948" t="s">
        <v>11629</v>
      </c>
      <c r="G2948" t="s">
        <v>11639</v>
      </c>
      <c r="H2948" t="str">
        <f t="shared" si="2154"/>
        <v>Other electrical equipment for motor vehicles and parts thereof</v>
      </c>
      <c r="I2948" t="str">
        <f t="shared" si="2155"/>
        <v>Electrical and electronic equipment for motor vehicles</v>
      </c>
      <c r="J2948" t="str">
        <f t="shared" si="2156"/>
        <v>Parts and accessories for motor vehicles</v>
      </c>
      <c r="K2948" t="str">
        <f t="shared" si="2157"/>
        <v>Motor vehicles, trailers and semi-trailers</v>
      </c>
      <c r="L2948" t="str">
        <f t="shared" si="2158"/>
        <v>MANUFACTURED PRODUCTS</v>
      </c>
      <c r="M2948" t="str">
        <f t="shared" si="2159"/>
        <v>MANUFACTURED PRODUCTS - Motor vehicles, trailers and semi-trailers - Parts and accessories for motor vehicles - Electrical and electronic equipment for motor vehicles - Other electrical equipment for motor vehicles and parts thereof - Electrical signalling equipment, windscreen wipers, defrosters and demisters for motor vehicles and motorcycles</v>
      </c>
      <c r="N2948" t="s">
        <v>17</v>
      </c>
      <c r="O2948" t="s">
        <v>17</v>
      </c>
      <c r="P2948" t="s">
        <v>17</v>
      </c>
      <c r="Q2948" t="s">
        <v>17</v>
      </c>
    </row>
    <row r="2949" spans="1:17" hidden="1" x14ac:dyDescent="0.45">
      <c r="A2949">
        <v>1211739</v>
      </c>
      <c r="B2949">
        <v>5</v>
      </c>
      <c r="C2949" t="s">
        <v>11640</v>
      </c>
      <c r="F2949" t="s">
        <v>1773</v>
      </c>
      <c r="G2949" t="s">
        <v>11641</v>
      </c>
      <c r="N2949" t="s">
        <v>17</v>
      </c>
      <c r="O2949" t="s">
        <v>17</v>
      </c>
      <c r="P2949" t="s">
        <v>17</v>
      </c>
      <c r="Q2949" t="s">
        <v>17</v>
      </c>
    </row>
    <row r="2950" spans="1:17" x14ac:dyDescent="0.45">
      <c r="A2950">
        <v>1211740</v>
      </c>
      <c r="B2950">
        <v>6</v>
      </c>
      <c r="C2950" s="2" t="s">
        <v>11642</v>
      </c>
      <c r="D2950">
        <v>2931</v>
      </c>
      <c r="E2950" t="s">
        <v>11643</v>
      </c>
      <c r="F2950" t="s">
        <v>11640</v>
      </c>
      <c r="G2950" t="s">
        <v>11641</v>
      </c>
      <c r="H2950" t="str">
        <f>VLOOKUP(F2950,$C$2:$G$5523,5,0)</f>
        <v>Parts of other electrical equipment for motor vehicles and motorcycles</v>
      </c>
      <c r="I2950" t="str">
        <f>VLOOKUP(VLOOKUP(F2950,$C$2:$G$5523,4,0),$C$2:$G$5523,5,0)</f>
        <v>Electrical and electronic equipment for motor vehicles</v>
      </c>
      <c r="J2950" t="str">
        <f>VLOOKUP(VLOOKUP(VLOOKUP(F2950,$C$2:$G$5523,4,0),$C$2:$G$5523,4,0),$C$2:$G$5523,5,0)</f>
        <v>Parts and accessories for motor vehicles</v>
      </c>
      <c r="K2950" t="str">
        <f>VLOOKUP(VLOOKUP(VLOOKUP(VLOOKUP(F2950,$C$2:$G$5523,4,0),$C$2:$G$5523,4,0),$C$2:$G$5523,4,0),$C$2:$G$5523,5,0)</f>
        <v>Motor vehicles, trailers and semi-trailers</v>
      </c>
      <c r="L2950" t="str">
        <f>VLOOKUP(VLOOKUP(VLOOKUP(VLOOKUP(VLOOKUP(F2950,$C$2:$G$5523,4,0),$C$2:$G$5523,4,0),$C$2:$G$5523,4,0),$C$2:$G$5523,4,0),$C$2:$G$5523,5,0)</f>
        <v>MANUFACTURED PRODUCTS</v>
      </c>
      <c r="M2950" t="str">
        <f>L2950&amp;" - "&amp;K2950&amp;" - "&amp;J2950&amp;" - "&amp;I2950&amp;" - "&amp;H2950&amp;" - "&amp;G2950</f>
        <v>MANUFACTURED PRODUCTS - Motor vehicles, trailers and semi-trailers - Parts and accessories for motor vehicles - Electrical and electronic equipment for motor vehicles - Parts of other electrical equipment for motor vehicles and motorcycles - Parts of other electrical equipment for motor vehicles and motorcycles</v>
      </c>
      <c r="N2950" t="s">
        <v>17</v>
      </c>
      <c r="O2950" t="s">
        <v>17</v>
      </c>
      <c r="P2950" t="s">
        <v>17</v>
      </c>
      <c r="Q2950" t="s">
        <v>17</v>
      </c>
    </row>
    <row r="2951" spans="1:17" hidden="1" x14ac:dyDescent="0.45">
      <c r="A2951">
        <v>1211741</v>
      </c>
      <c r="B2951">
        <v>5</v>
      </c>
      <c r="C2951" t="s">
        <v>11644</v>
      </c>
      <c r="F2951" t="s">
        <v>1773</v>
      </c>
      <c r="G2951" t="s">
        <v>11645</v>
      </c>
      <c r="N2951" t="s">
        <v>17</v>
      </c>
      <c r="O2951" t="s">
        <v>17</v>
      </c>
      <c r="P2951" t="s">
        <v>17</v>
      </c>
      <c r="Q2951" t="s">
        <v>17</v>
      </c>
    </row>
    <row r="2952" spans="1:17" x14ac:dyDescent="0.45">
      <c r="A2952">
        <v>1211742</v>
      </c>
      <c r="B2952">
        <v>6</v>
      </c>
      <c r="C2952" s="2" t="s">
        <v>11646</v>
      </c>
      <c r="D2952">
        <v>2931</v>
      </c>
      <c r="E2952" t="s">
        <v>11647</v>
      </c>
      <c r="F2952" t="s">
        <v>11644</v>
      </c>
      <c r="G2952" t="s">
        <v>11645</v>
      </c>
      <c r="H2952" t="str">
        <f>VLOOKUP(F2952,$C$2:$G$5523,5,0)</f>
        <v>Sub-contracted operations as part of manufacturing of electrical and electronic equipment for motor vehicles</v>
      </c>
      <c r="I2952" t="str">
        <f>VLOOKUP(VLOOKUP(F2952,$C$2:$G$5523,4,0),$C$2:$G$5523,5,0)</f>
        <v>Electrical and electronic equipment for motor vehicles</v>
      </c>
      <c r="J2952" t="str">
        <f>VLOOKUP(VLOOKUP(VLOOKUP(F2952,$C$2:$G$5523,4,0),$C$2:$G$5523,4,0),$C$2:$G$5523,5,0)</f>
        <v>Parts and accessories for motor vehicles</v>
      </c>
      <c r="K2952" t="str">
        <f>VLOOKUP(VLOOKUP(VLOOKUP(VLOOKUP(F2952,$C$2:$G$5523,4,0),$C$2:$G$5523,4,0),$C$2:$G$5523,4,0),$C$2:$G$5523,5,0)</f>
        <v>Motor vehicles, trailers and semi-trailers</v>
      </c>
      <c r="L2952" t="str">
        <f>VLOOKUP(VLOOKUP(VLOOKUP(VLOOKUP(VLOOKUP(F2952,$C$2:$G$5523,4,0),$C$2:$G$5523,4,0),$C$2:$G$5523,4,0),$C$2:$G$5523,4,0),$C$2:$G$5523,5,0)</f>
        <v>MANUFACTURED PRODUCTS</v>
      </c>
      <c r="M2952" t="str">
        <f>L2952&amp;" - "&amp;K2952&amp;" - "&amp;J2952&amp;" - "&amp;I2952&amp;" - "&amp;H2952&amp;" - "&amp;G2952</f>
        <v>MANUFACTURED PRODUCTS - Motor vehicles, trailers and semi-trailers - Parts and accessories for motor vehicles - Electrical and electronic equipment for motor vehicles - Sub-contracted operations as part of manufacturing of electrical and electronic equipment for motor vehicles - Sub-contracted operations as part of manufacturing of electrical and electronic equipment for motor vehicles</v>
      </c>
      <c r="N2952" t="s">
        <v>17</v>
      </c>
      <c r="O2952" t="s">
        <v>17</v>
      </c>
      <c r="P2952" t="s">
        <v>17</v>
      </c>
      <c r="Q2952" t="s">
        <v>17</v>
      </c>
    </row>
    <row r="2953" spans="1:17" hidden="1" x14ac:dyDescent="0.45">
      <c r="A2953">
        <v>1211743</v>
      </c>
      <c r="B2953">
        <v>4</v>
      </c>
      <c r="C2953" t="s">
        <v>1779</v>
      </c>
      <c r="F2953" t="s">
        <v>1770</v>
      </c>
      <c r="G2953" t="s">
        <v>11648</v>
      </c>
      <c r="N2953" t="s">
        <v>17</v>
      </c>
      <c r="O2953" t="s">
        <v>17</v>
      </c>
      <c r="P2953" t="s">
        <v>17</v>
      </c>
      <c r="Q2953" t="s">
        <v>17</v>
      </c>
    </row>
    <row r="2954" spans="1:17" hidden="1" x14ac:dyDescent="0.45">
      <c r="A2954">
        <v>1211744</v>
      </c>
      <c r="B2954">
        <v>5</v>
      </c>
      <c r="C2954" t="s">
        <v>11649</v>
      </c>
      <c r="F2954" t="s">
        <v>1779</v>
      </c>
      <c r="G2954" t="s">
        <v>11650</v>
      </c>
      <c r="N2954" t="s">
        <v>17</v>
      </c>
      <c r="O2954" t="s">
        <v>17</v>
      </c>
      <c r="P2954" t="s">
        <v>17</v>
      </c>
      <c r="Q2954" t="s">
        <v>17</v>
      </c>
    </row>
    <row r="2955" spans="1:17" x14ac:dyDescent="0.45">
      <c r="A2955">
        <v>1211745</v>
      </c>
      <c r="B2955">
        <v>6</v>
      </c>
      <c r="C2955" s="2" t="s">
        <v>11651</v>
      </c>
      <c r="D2955">
        <v>2932</v>
      </c>
      <c r="E2955" t="s">
        <v>11652</v>
      </c>
      <c r="F2955" t="s">
        <v>11649</v>
      </c>
      <c r="G2955" t="s">
        <v>11650</v>
      </c>
      <c r="H2955" t="str">
        <f>VLOOKUP(F2955,$C$2:$G$5523,5,0)</f>
        <v>Seats for motor vehicles</v>
      </c>
      <c r="I2955" t="str">
        <f>VLOOKUP(VLOOKUP(F2955,$C$2:$G$5523,4,0),$C$2:$G$5523,5,0)</f>
        <v>Other parts and accessories for motor vehicles</v>
      </c>
      <c r="J2955" t="str">
        <f>VLOOKUP(VLOOKUP(VLOOKUP(F2955,$C$2:$G$5523,4,0),$C$2:$G$5523,4,0),$C$2:$G$5523,5,0)</f>
        <v>Parts and accessories for motor vehicles</v>
      </c>
      <c r="K2955" t="str">
        <f>VLOOKUP(VLOOKUP(VLOOKUP(VLOOKUP(F2955,$C$2:$G$5523,4,0),$C$2:$G$5523,4,0),$C$2:$G$5523,4,0),$C$2:$G$5523,5,0)</f>
        <v>Motor vehicles, trailers and semi-trailers</v>
      </c>
      <c r="L2955" t="str">
        <f>VLOOKUP(VLOOKUP(VLOOKUP(VLOOKUP(VLOOKUP(F2955,$C$2:$G$5523,4,0),$C$2:$G$5523,4,0),$C$2:$G$5523,4,0),$C$2:$G$5523,4,0),$C$2:$G$5523,5,0)</f>
        <v>MANUFACTURED PRODUCTS</v>
      </c>
      <c r="M2955" t="str">
        <f>L2955&amp;" - "&amp;K2955&amp;" - "&amp;J2955&amp;" - "&amp;I2955&amp;" - "&amp;H2955&amp;" - "&amp;G2955</f>
        <v>MANUFACTURED PRODUCTS - Motor vehicles, trailers and semi-trailers - Parts and accessories for motor vehicles - Other parts and accessories for motor vehicles - Seats for motor vehicles - Seats for motor vehicles</v>
      </c>
      <c r="N2955" t="s">
        <v>17</v>
      </c>
      <c r="O2955" t="s">
        <v>17</v>
      </c>
      <c r="P2955" t="s">
        <v>17</v>
      </c>
      <c r="Q2955" t="s">
        <v>17</v>
      </c>
    </row>
    <row r="2956" spans="1:17" hidden="1" x14ac:dyDescent="0.45">
      <c r="A2956">
        <v>1211746</v>
      </c>
      <c r="B2956">
        <v>5</v>
      </c>
      <c r="C2956" t="s">
        <v>11653</v>
      </c>
      <c r="F2956" t="s">
        <v>1779</v>
      </c>
      <c r="G2956" t="s">
        <v>11654</v>
      </c>
      <c r="N2956" t="s">
        <v>17</v>
      </c>
      <c r="O2956" t="s">
        <v>17</v>
      </c>
      <c r="P2956" t="s">
        <v>17</v>
      </c>
      <c r="Q2956" t="s">
        <v>17</v>
      </c>
    </row>
    <row r="2957" spans="1:17" x14ac:dyDescent="0.45">
      <c r="A2957">
        <v>1211747</v>
      </c>
      <c r="B2957">
        <v>6</v>
      </c>
      <c r="C2957" s="2" t="s">
        <v>11655</v>
      </c>
      <c r="D2957">
        <v>2932</v>
      </c>
      <c r="E2957" t="s">
        <v>11656</v>
      </c>
      <c r="F2957" t="s">
        <v>11653</v>
      </c>
      <c r="G2957" t="s">
        <v>11654</v>
      </c>
      <c r="H2957" t="str">
        <f>VLOOKUP(F2957,$C$2:$G$5523,5,0)</f>
        <v>Safety seat belts, airbags and parts and accessories of bodies</v>
      </c>
      <c r="I2957" t="str">
        <f>VLOOKUP(VLOOKUP(F2957,$C$2:$G$5523,4,0),$C$2:$G$5523,5,0)</f>
        <v>Other parts and accessories for motor vehicles</v>
      </c>
      <c r="J2957" t="str">
        <f>VLOOKUP(VLOOKUP(VLOOKUP(F2957,$C$2:$G$5523,4,0),$C$2:$G$5523,4,0),$C$2:$G$5523,5,0)</f>
        <v>Parts and accessories for motor vehicles</v>
      </c>
      <c r="K2957" t="str">
        <f>VLOOKUP(VLOOKUP(VLOOKUP(VLOOKUP(F2957,$C$2:$G$5523,4,0),$C$2:$G$5523,4,0),$C$2:$G$5523,4,0),$C$2:$G$5523,5,0)</f>
        <v>Motor vehicles, trailers and semi-trailers</v>
      </c>
      <c r="L2957" t="str">
        <f>VLOOKUP(VLOOKUP(VLOOKUP(VLOOKUP(VLOOKUP(F2957,$C$2:$G$5523,4,0),$C$2:$G$5523,4,0),$C$2:$G$5523,4,0),$C$2:$G$5523,4,0),$C$2:$G$5523,5,0)</f>
        <v>MANUFACTURED PRODUCTS</v>
      </c>
      <c r="M2957" t="str">
        <f>L2957&amp;" - "&amp;K2957&amp;" - "&amp;J2957&amp;" - "&amp;I2957&amp;" - "&amp;H2957&amp;" - "&amp;G2957</f>
        <v>MANUFACTURED PRODUCTS - Motor vehicles, trailers and semi-trailers - Parts and accessories for motor vehicles - Other parts and accessories for motor vehicles - Safety seat belts, airbags and parts and accessories of bodies - Safety seat belts, airbags and parts and accessories of bodies</v>
      </c>
      <c r="N2957" t="s">
        <v>17</v>
      </c>
      <c r="O2957" t="s">
        <v>17</v>
      </c>
      <c r="P2957" t="s">
        <v>17</v>
      </c>
      <c r="Q2957" t="s">
        <v>17</v>
      </c>
    </row>
    <row r="2958" spans="1:17" hidden="1" x14ac:dyDescent="0.45">
      <c r="A2958">
        <v>1211748</v>
      </c>
      <c r="B2958">
        <v>5</v>
      </c>
      <c r="C2958" t="s">
        <v>11657</v>
      </c>
      <c r="F2958" t="s">
        <v>1779</v>
      </c>
      <c r="G2958" t="s">
        <v>11658</v>
      </c>
      <c r="N2958" t="s">
        <v>17</v>
      </c>
      <c r="O2958" t="s">
        <v>17</v>
      </c>
      <c r="P2958" t="s">
        <v>17</v>
      </c>
      <c r="Q2958" t="s">
        <v>17</v>
      </c>
    </row>
    <row r="2959" spans="1:17" x14ac:dyDescent="0.45">
      <c r="A2959">
        <v>1211749</v>
      </c>
      <c r="B2959">
        <v>6</v>
      </c>
      <c r="C2959" s="2" t="s">
        <v>11659</v>
      </c>
      <c r="D2959">
        <v>2932</v>
      </c>
      <c r="E2959" t="s">
        <v>11660</v>
      </c>
      <c r="F2959" t="s">
        <v>11657</v>
      </c>
      <c r="G2959" t="s">
        <v>11658</v>
      </c>
      <c r="H2959" t="str">
        <f>VLOOKUP(F2959,$C$2:$G$5523,5,0)</f>
        <v>Parts and accessories n.e.c., for motor vehicles</v>
      </c>
      <c r="I2959" t="str">
        <f>VLOOKUP(VLOOKUP(F2959,$C$2:$G$5523,4,0),$C$2:$G$5523,5,0)</f>
        <v>Other parts and accessories for motor vehicles</v>
      </c>
      <c r="J2959" t="str">
        <f>VLOOKUP(VLOOKUP(VLOOKUP(F2959,$C$2:$G$5523,4,0),$C$2:$G$5523,4,0),$C$2:$G$5523,5,0)</f>
        <v>Parts and accessories for motor vehicles</v>
      </c>
      <c r="K2959" t="str">
        <f>VLOOKUP(VLOOKUP(VLOOKUP(VLOOKUP(F2959,$C$2:$G$5523,4,0),$C$2:$G$5523,4,0),$C$2:$G$5523,4,0),$C$2:$G$5523,5,0)</f>
        <v>Motor vehicles, trailers and semi-trailers</v>
      </c>
      <c r="L2959" t="str">
        <f>VLOOKUP(VLOOKUP(VLOOKUP(VLOOKUP(VLOOKUP(F2959,$C$2:$G$5523,4,0),$C$2:$G$5523,4,0),$C$2:$G$5523,4,0),$C$2:$G$5523,4,0),$C$2:$G$5523,5,0)</f>
        <v>MANUFACTURED PRODUCTS</v>
      </c>
      <c r="M2959" t="str">
        <f>L2959&amp;" - "&amp;K2959&amp;" - "&amp;J2959&amp;" - "&amp;I2959&amp;" - "&amp;H2959&amp;" - "&amp;G2959</f>
        <v>MANUFACTURED PRODUCTS - Motor vehicles, trailers and semi-trailers - Parts and accessories for motor vehicles - Other parts and accessories for motor vehicles - Parts and accessories n.e.c., for motor vehicles - Parts and accessories n.e.c., for motor vehicles</v>
      </c>
      <c r="N2959" t="s">
        <v>17</v>
      </c>
      <c r="O2959" t="s">
        <v>17</v>
      </c>
      <c r="P2959" t="s">
        <v>17</v>
      </c>
      <c r="Q2959" t="s">
        <v>17</v>
      </c>
    </row>
    <row r="2960" spans="1:17" hidden="1" x14ac:dyDescent="0.45">
      <c r="A2960">
        <v>1211750</v>
      </c>
      <c r="B2960">
        <v>5</v>
      </c>
      <c r="C2960" t="s">
        <v>11661</v>
      </c>
      <c r="F2960" t="s">
        <v>1779</v>
      </c>
      <c r="G2960" t="s">
        <v>11662</v>
      </c>
      <c r="N2960" t="s">
        <v>17</v>
      </c>
      <c r="O2960" t="s">
        <v>17</v>
      </c>
      <c r="P2960" t="s">
        <v>17</v>
      </c>
      <c r="Q2960" t="s">
        <v>17</v>
      </c>
    </row>
    <row r="2961" spans="1:17" x14ac:dyDescent="0.45">
      <c r="A2961">
        <v>1211751</v>
      </c>
      <c r="B2961">
        <v>6</v>
      </c>
      <c r="C2961" s="2" t="s">
        <v>11663</v>
      </c>
      <c r="D2961">
        <v>2932</v>
      </c>
      <c r="E2961" t="s">
        <v>11664</v>
      </c>
      <c r="F2961" t="s">
        <v>11661</v>
      </c>
      <c r="G2961" t="s">
        <v>11665</v>
      </c>
      <c r="H2961" t="str">
        <f t="shared" ref="H2961:H2963" si="2160">VLOOKUP(F2961,$C$2:$G$5523,5,0)</f>
        <v>Assembly services of parts and accessories for motor vehicles n.e.c.; assembly services of complete construction kits for motor vehicles within the manufacturing process; sub-contracted operations as part of manufacturing of other parts and accessories for motor vehicles</v>
      </c>
      <c r="I2961" t="str">
        <f t="shared" ref="I2961:I2963" si="2161">VLOOKUP(VLOOKUP(F2961,$C$2:$G$5523,4,0),$C$2:$G$5523,5,0)</f>
        <v>Other parts and accessories for motor vehicles</v>
      </c>
      <c r="J2961" t="str">
        <f t="shared" ref="J2961:J2963" si="2162">VLOOKUP(VLOOKUP(VLOOKUP(F2961,$C$2:$G$5523,4,0),$C$2:$G$5523,4,0),$C$2:$G$5523,5,0)</f>
        <v>Parts and accessories for motor vehicles</v>
      </c>
      <c r="K2961" t="str">
        <f t="shared" ref="K2961:K2963" si="2163">VLOOKUP(VLOOKUP(VLOOKUP(VLOOKUP(F2961,$C$2:$G$5523,4,0),$C$2:$G$5523,4,0),$C$2:$G$5523,4,0),$C$2:$G$5523,5,0)</f>
        <v>Motor vehicles, trailers and semi-trailers</v>
      </c>
      <c r="L2961" t="str">
        <f t="shared" ref="L2961:L2963" si="2164">VLOOKUP(VLOOKUP(VLOOKUP(VLOOKUP(VLOOKUP(F2961,$C$2:$G$5523,4,0),$C$2:$G$5523,4,0),$C$2:$G$5523,4,0),$C$2:$G$5523,4,0),$C$2:$G$5523,5,0)</f>
        <v>MANUFACTURED PRODUCTS</v>
      </c>
      <c r="M2961" t="str">
        <f t="shared" ref="M2961:M2963" si="2165">L2961&amp;" - "&amp;K2961&amp;" - "&amp;J2961&amp;" - "&amp;I2961&amp;" - "&amp;H2961&amp;" - "&amp;G2961</f>
        <v>MANUFACTURED PRODUCTS - Motor vehicles, trailers and semi-trailers - Parts and accessories for motor vehicles - Other parts and accessories for motor vehicles - Assembly services of parts and accessories for motor vehicles n.e.c.; assembly services of complete construction kits for motor vehicles within the manufacturing process; sub-contracted operations as part of manufacturing of other parts and accessories for motor vehicles - Sub-contracted assembly services for complete sets for motor vehicles</v>
      </c>
      <c r="N2961" t="s">
        <v>11666</v>
      </c>
      <c r="O2961" t="s">
        <v>17</v>
      </c>
      <c r="P2961" t="s">
        <v>17</v>
      </c>
      <c r="Q2961" t="s">
        <v>17</v>
      </c>
    </row>
    <row r="2962" spans="1:17" x14ac:dyDescent="0.45">
      <c r="A2962">
        <v>1211752</v>
      </c>
      <c r="B2962">
        <v>6</v>
      </c>
      <c r="C2962" s="2" t="s">
        <v>11667</v>
      </c>
      <c r="D2962">
        <v>2932</v>
      </c>
      <c r="E2962" t="s">
        <v>11668</v>
      </c>
      <c r="F2962" t="s">
        <v>11661</v>
      </c>
      <c r="G2962" t="s">
        <v>11669</v>
      </c>
      <c r="H2962" t="str">
        <f t="shared" si="2160"/>
        <v>Assembly services of parts and accessories for motor vehicles n.e.c.; assembly services of complete construction kits for motor vehicles within the manufacturing process; sub-contracted operations as part of manufacturing of other parts and accessories for motor vehicles</v>
      </c>
      <c r="I2962" t="str">
        <f t="shared" si="2161"/>
        <v>Other parts and accessories for motor vehicles</v>
      </c>
      <c r="J2962" t="str">
        <f t="shared" si="2162"/>
        <v>Parts and accessories for motor vehicles</v>
      </c>
      <c r="K2962" t="str">
        <f t="shared" si="2163"/>
        <v>Motor vehicles, trailers and semi-trailers</v>
      </c>
      <c r="L2962" t="str">
        <f t="shared" si="2164"/>
        <v>MANUFACTURED PRODUCTS</v>
      </c>
      <c r="M2962" t="str">
        <f t="shared" si="2165"/>
        <v>MANUFACTURED PRODUCTS - Motor vehicles, trailers and semi-trailers - Parts and accessories for motor vehicles - Other parts and accessories for motor vehicles - Assembly services of parts and accessories for motor vehicles n.e.c.; assembly services of complete construction kits for motor vehicles within the manufacturing process; sub-contracted operations as part of manufacturing of other parts and accessories for motor vehicles - Assembly services of parts and accessories for motor vehicles n.e.c.</v>
      </c>
      <c r="N2962" t="s">
        <v>11670</v>
      </c>
      <c r="O2962" t="s">
        <v>17</v>
      </c>
      <c r="P2962" t="s">
        <v>17</v>
      </c>
      <c r="Q2962" t="s">
        <v>17</v>
      </c>
    </row>
    <row r="2963" spans="1:17" x14ac:dyDescent="0.45">
      <c r="A2963">
        <v>1211753</v>
      </c>
      <c r="B2963">
        <v>6</v>
      </c>
      <c r="C2963" s="2" t="s">
        <v>11671</v>
      </c>
      <c r="D2963">
        <v>2932</v>
      </c>
      <c r="E2963" t="s">
        <v>11672</v>
      </c>
      <c r="F2963" t="s">
        <v>11661</v>
      </c>
      <c r="G2963" t="s">
        <v>11673</v>
      </c>
      <c r="H2963" t="str">
        <f t="shared" si="2160"/>
        <v>Assembly services of parts and accessories for motor vehicles n.e.c.; assembly services of complete construction kits for motor vehicles within the manufacturing process; sub-contracted operations as part of manufacturing of other parts and accessories for motor vehicles</v>
      </c>
      <c r="I2963" t="str">
        <f t="shared" si="2161"/>
        <v>Other parts and accessories for motor vehicles</v>
      </c>
      <c r="J2963" t="str">
        <f t="shared" si="2162"/>
        <v>Parts and accessories for motor vehicles</v>
      </c>
      <c r="K2963" t="str">
        <f t="shared" si="2163"/>
        <v>Motor vehicles, trailers and semi-trailers</v>
      </c>
      <c r="L2963" t="str">
        <f t="shared" si="2164"/>
        <v>MANUFACTURED PRODUCTS</v>
      </c>
      <c r="M2963" t="str">
        <f t="shared" si="2165"/>
        <v>MANUFACTURED PRODUCTS - Motor vehicles, trailers and semi-trailers - Parts and accessories for motor vehicles - Other parts and accessories for motor vehicles - Assembly services of parts and accessories for motor vehicles n.e.c.; assembly services of complete construction kits for motor vehicles within the manufacturing process; sub-contracted operations as part of manufacturing of other parts and accessories for motor vehicles - Sub-contracted operations as part of manufacturing of other parts and accessories for motor vehicles</v>
      </c>
      <c r="N2963" t="s">
        <v>17</v>
      </c>
      <c r="O2963" t="s">
        <v>17</v>
      </c>
      <c r="P2963" t="s">
        <v>17</v>
      </c>
      <c r="Q2963" t="s">
        <v>17</v>
      </c>
    </row>
    <row r="2964" spans="1:17" hidden="1" x14ac:dyDescent="0.45">
      <c r="A2964">
        <v>1211754</v>
      </c>
      <c r="B2964">
        <v>2</v>
      </c>
      <c r="C2964" t="s">
        <v>1784</v>
      </c>
      <c r="F2964" t="s">
        <v>432</v>
      </c>
      <c r="G2964" t="s">
        <v>11674</v>
      </c>
      <c r="N2964" t="s">
        <v>17</v>
      </c>
      <c r="O2964" t="s">
        <v>17</v>
      </c>
      <c r="P2964" t="s">
        <v>17</v>
      </c>
      <c r="Q2964" t="s">
        <v>17</v>
      </c>
    </row>
    <row r="2965" spans="1:17" hidden="1" x14ac:dyDescent="0.45">
      <c r="A2965">
        <v>1211755</v>
      </c>
      <c r="B2965">
        <v>3</v>
      </c>
      <c r="C2965" t="s">
        <v>1787</v>
      </c>
      <c r="F2965" t="s">
        <v>1784</v>
      </c>
      <c r="G2965" t="s">
        <v>11675</v>
      </c>
      <c r="N2965" t="s">
        <v>17</v>
      </c>
      <c r="O2965" t="s">
        <v>17</v>
      </c>
      <c r="P2965" t="s">
        <v>17</v>
      </c>
      <c r="Q2965" t="s">
        <v>17</v>
      </c>
    </row>
    <row r="2966" spans="1:17" hidden="1" x14ac:dyDescent="0.45">
      <c r="A2966">
        <v>1211756</v>
      </c>
      <c r="B2966">
        <v>4</v>
      </c>
      <c r="C2966" t="s">
        <v>1791</v>
      </c>
      <c r="F2966" t="s">
        <v>1787</v>
      </c>
      <c r="G2966" t="s">
        <v>11676</v>
      </c>
      <c r="N2966" t="s">
        <v>17</v>
      </c>
      <c r="O2966" t="s">
        <v>17</v>
      </c>
      <c r="P2966" t="s">
        <v>17</v>
      </c>
      <c r="Q2966" t="s">
        <v>17</v>
      </c>
    </row>
    <row r="2967" spans="1:17" hidden="1" x14ac:dyDescent="0.45">
      <c r="A2967">
        <v>1211757</v>
      </c>
      <c r="B2967">
        <v>5</v>
      </c>
      <c r="C2967" t="s">
        <v>11677</v>
      </c>
      <c r="F2967" t="s">
        <v>1791</v>
      </c>
      <c r="G2967" t="s">
        <v>11678</v>
      </c>
      <c r="N2967" t="s">
        <v>17</v>
      </c>
      <c r="O2967" t="s">
        <v>17</v>
      </c>
      <c r="P2967" t="s">
        <v>17</v>
      </c>
      <c r="Q2967" t="s">
        <v>17</v>
      </c>
    </row>
    <row r="2968" spans="1:17" x14ac:dyDescent="0.45">
      <c r="A2968">
        <v>1211758</v>
      </c>
      <c r="B2968">
        <v>6</v>
      </c>
      <c r="C2968" s="2" t="s">
        <v>11679</v>
      </c>
      <c r="D2968">
        <v>3011</v>
      </c>
      <c r="E2968" t="s">
        <v>11680</v>
      </c>
      <c r="F2968" t="s">
        <v>11677</v>
      </c>
      <c r="G2968" t="s">
        <v>11678</v>
      </c>
      <c r="H2968" t="str">
        <f>VLOOKUP(F2968,$C$2:$G$5523,5,0)</f>
        <v>Naval ships</v>
      </c>
      <c r="I2968" t="str">
        <f>VLOOKUP(VLOOKUP(F2968,$C$2:$G$5523,4,0),$C$2:$G$5523,5,0)</f>
        <v>Ships and floating structures</v>
      </c>
      <c r="J2968" t="str">
        <f>VLOOKUP(VLOOKUP(VLOOKUP(F2968,$C$2:$G$5523,4,0),$C$2:$G$5523,4,0),$C$2:$G$5523,5,0)</f>
        <v>Ships and boats</v>
      </c>
      <c r="K2968" t="str">
        <f>VLOOKUP(VLOOKUP(VLOOKUP(VLOOKUP(F2968,$C$2:$G$5523,4,0),$C$2:$G$5523,4,0),$C$2:$G$5523,4,0),$C$2:$G$5523,5,0)</f>
        <v>Other transport equipment</v>
      </c>
      <c r="L2968" t="str">
        <f>VLOOKUP(VLOOKUP(VLOOKUP(VLOOKUP(VLOOKUP(F2968,$C$2:$G$5523,4,0),$C$2:$G$5523,4,0),$C$2:$G$5523,4,0),$C$2:$G$5523,4,0),$C$2:$G$5523,5,0)</f>
        <v>MANUFACTURED PRODUCTS</v>
      </c>
      <c r="M2968" t="str">
        <f>L2968&amp;" - "&amp;K2968&amp;" - "&amp;J2968&amp;" - "&amp;I2968&amp;" - "&amp;H2968&amp;" - "&amp;G2968</f>
        <v>MANUFACTURED PRODUCTS - Other transport equipment - Ships and boats - Ships and floating structures - Naval ships - Naval ships</v>
      </c>
      <c r="N2968" t="s">
        <v>17</v>
      </c>
      <c r="O2968" t="s">
        <v>17</v>
      </c>
      <c r="P2968" t="s">
        <v>17</v>
      </c>
      <c r="Q2968" t="s">
        <v>17</v>
      </c>
    </row>
    <row r="2969" spans="1:17" hidden="1" x14ac:dyDescent="0.45">
      <c r="A2969">
        <v>1211759</v>
      </c>
      <c r="B2969">
        <v>5</v>
      </c>
      <c r="C2969" t="s">
        <v>11681</v>
      </c>
      <c r="F2969" t="s">
        <v>1791</v>
      </c>
      <c r="G2969" t="s">
        <v>11682</v>
      </c>
      <c r="N2969" t="s">
        <v>17</v>
      </c>
      <c r="O2969" t="s">
        <v>17</v>
      </c>
      <c r="P2969" t="s">
        <v>17</v>
      </c>
      <c r="Q2969" t="s">
        <v>17</v>
      </c>
    </row>
    <row r="2970" spans="1:17" x14ac:dyDescent="0.45">
      <c r="A2970">
        <v>1211760</v>
      </c>
      <c r="B2970">
        <v>6</v>
      </c>
      <c r="C2970" s="2" t="s">
        <v>11683</v>
      </c>
      <c r="D2970">
        <v>3011</v>
      </c>
      <c r="E2970" t="s">
        <v>11684</v>
      </c>
      <c r="F2970" t="s">
        <v>11681</v>
      </c>
      <c r="G2970" t="s">
        <v>11685</v>
      </c>
      <c r="H2970" t="str">
        <f t="shared" ref="H2970:H2973" si="2166">VLOOKUP(F2970,$C$2:$G$5523,5,0)</f>
        <v>Ships and similar vessels for the transport of persons or goods</v>
      </c>
      <c r="I2970" t="str">
        <f t="shared" ref="I2970:I2973" si="2167">VLOOKUP(VLOOKUP(F2970,$C$2:$G$5523,4,0),$C$2:$G$5523,5,0)</f>
        <v>Ships and floating structures</v>
      </c>
      <c r="J2970" t="str">
        <f t="shared" ref="J2970:J2973" si="2168">VLOOKUP(VLOOKUP(VLOOKUP(F2970,$C$2:$G$5523,4,0),$C$2:$G$5523,4,0),$C$2:$G$5523,5,0)</f>
        <v>Ships and boats</v>
      </c>
      <c r="K2970" t="str">
        <f t="shared" ref="K2970:K2973" si="2169">VLOOKUP(VLOOKUP(VLOOKUP(VLOOKUP(F2970,$C$2:$G$5523,4,0),$C$2:$G$5523,4,0),$C$2:$G$5523,4,0),$C$2:$G$5523,5,0)</f>
        <v>Other transport equipment</v>
      </c>
      <c r="L2970" t="str">
        <f t="shared" ref="L2970:L2973" si="2170">VLOOKUP(VLOOKUP(VLOOKUP(VLOOKUP(VLOOKUP(F2970,$C$2:$G$5523,4,0),$C$2:$G$5523,4,0),$C$2:$G$5523,4,0),$C$2:$G$5523,4,0),$C$2:$G$5523,5,0)</f>
        <v>MANUFACTURED PRODUCTS</v>
      </c>
      <c r="M2970" t="str">
        <f t="shared" ref="M2970:M2973" si="2171">L2970&amp;" - "&amp;K2970&amp;" - "&amp;J2970&amp;" - "&amp;I2970&amp;" - "&amp;H2970&amp;" - "&amp;G2970</f>
        <v>MANUFACTURED PRODUCTS - Other transport equipment - Ships and boats - Ships and floating structures - Ships and similar vessels for the transport of persons or goods - Cruise ships, excursion boats and similar vessels for the transport of persons; ferry-boats of all kinds</v>
      </c>
      <c r="N2970" t="s">
        <v>17</v>
      </c>
      <c r="O2970" t="s">
        <v>17</v>
      </c>
      <c r="P2970" t="s">
        <v>17</v>
      </c>
      <c r="Q2970" t="s">
        <v>17</v>
      </c>
    </row>
    <row r="2971" spans="1:17" x14ac:dyDescent="0.45">
      <c r="A2971">
        <v>1211761</v>
      </c>
      <c r="B2971">
        <v>6</v>
      </c>
      <c r="C2971" s="2" t="s">
        <v>11686</v>
      </c>
      <c r="D2971">
        <v>3011</v>
      </c>
      <c r="E2971" t="s">
        <v>11687</v>
      </c>
      <c r="F2971" t="s">
        <v>11681</v>
      </c>
      <c r="G2971" t="s">
        <v>11688</v>
      </c>
      <c r="H2971" t="str">
        <f t="shared" si="2166"/>
        <v>Ships and similar vessels for the transport of persons or goods</v>
      </c>
      <c r="I2971" t="str">
        <f t="shared" si="2167"/>
        <v>Ships and floating structures</v>
      </c>
      <c r="J2971" t="str">
        <f t="shared" si="2168"/>
        <v>Ships and boats</v>
      </c>
      <c r="K2971" t="str">
        <f t="shared" si="2169"/>
        <v>Other transport equipment</v>
      </c>
      <c r="L2971" t="str">
        <f t="shared" si="2170"/>
        <v>MANUFACTURED PRODUCTS</v>
      </c>
      <c r="M2971" t="str">
        <f t="shared" si="2171"/>
        <v>MANUFACTURED PRODUCTS - Other transport equipment - Ships and boats - Ships and floating structures - Ships and similar vessels for the transport of persons or goods - Tankers for the transport of crude oil, oil products, chemicals, liquefied gas</v>
      </c>
      <c r="N2971" t="s">
        <v>17</v>
      </c>
      <c r="O2971" t="s">
        <v>17</v>
      </c>
      <c r="P2971" t="s">
        <v>17</v>
      </c>
      <c r="Q2971" t="s">
        <v>17</v>
      </c>
    </row>
    <row r="2972" spans="1:17" x14ac:dyDescent="0.45">
      <c r="A2972">
        <v>1211762</v>
      </c>
      <c r="B2972">
        <v>6</v>
      </c>
      <c r="C2972" s="2" t="s">
        <v>11689</v>
      </c>
      <c r="D2972">
        <v>3011</v>
      </c>
      <c r="E2972" t="s">
        <v>11690</v>
      </c>
      <c r="F2972" t="s">
        <v>11681</v>
      </c>
      <c r="G2972" t="s">
        <v>11691</v>
      </c>
      <c r="H2972" t="str">
        <f t="shared" si="2166"/>
        <v>Ships and similar vessels for the transport of persons or goods</v>
      </c>
      <c r="I2972" t="str">
        <f t="shared" si="2167"/>
        <v>Ships and floating structures</v>
      </c>
      <c r="J2972" t="str">
        <f t="shared" si="2168"/>
        <v>Ships and boats</v>
      </c>
      <c r="K2972" t="str">
        <f t="shared" si="2169"/>
        <v>Other transport equipment</v>
      </c>
      <c r="L2972" t="str">
        <f t="shared" si="2170"/>
        <v>MANUFACTURED PRODUCTS</v>
      </c>
      <c r="M2972" t="str">
        <f t="shared" si="2171"/>
        <v>MANUFACTURED PRODUCTS - Other transport equipment - Ships and boats - Ships and floating structures - Ships and similar vessels for the transport of persons or goods - Refrigerated vessels, except tankers</v>
      </c>
      <c r="N2972" t="s">
        <v>17</v>
      </c>
      <c r="O2972" t="s">
        <v>17</v>
      </c>
      <c r="P2972" t="s">
        <v>17</v>
      </c>
      <c r="Q2972" t="s">
        <v>11692</v>
      </c>
    </row>
    <row r="2973" spans="1:17" x14ac:dyDescent="0.45">
      <c r="A2973">
        <v>1211763</v>
      </c>
      <c r="B2973">
        <v>6</v>
      </c>
      <c r="C2973" s="2" t="s">
        <v>11693</v>
      </c>
      <c r="D2973">
        <v>3011</v>
      </c>
      <c r="E2973" t="s">
        <v>11694</v>
      </c>
      <c r="F2973" t="s">
        <v>11681</v>
      </c>
      <c r="G2973" t="s">
        <v>11695</v>
      </c>
      <c r="H2973" t="str">
        <f t="shared" si="2166"/>
        <v>Ships and similar vessels for the transport of persons or goods</v>
      </c>
      <c r="I2973" t="str">
        <f t="shared" si="2167"/>
        <v>Ships and floating structures</v>
      </c>
      <c r="J2973" t="str">
        <f t="shared" si="2168"/>
        <v>Ships and boats</v>
      </c>
      <c r="K2973" t="str">
        <f t="shared" si="2169"/>
        <v>Other transport equipment</v>
      </c>
      <c r="L2973" t="str">
        <f t="shared" si="2170"/>
        <v>MANUFACTURED PRODUCTS</v>
      </c>
      <c r="M2973" t="str">
        <f t="shared" si="2171"/>
        <v>MANUFACTURED PRODUCTS - Other transport equipment - Ships and boats - Ships and floating structures - Ships and similar vessels for the transport of persons or goods - Dry cargo ships</v>
      </c>
      <c r="N2973" t="s">
        <v>17</v>
      </c>
      <c r="O2973" t="s">
        <v>17</v>
      </c>
      <c r="P2973" t="s">
        <v>17</v>
      </c>
      <c r="Q2973" t="s">
        <v>17</v>
      </c>
    </row>
    <row r="2974" spans="1:17" hidden="1" x14ac:dyDescent="0.45">
      <c r="A2974">
        <v>1211764</v>
      </c>
      <c r="B2974">
        <v>5</v>
      </c>
      <c r="C2974" t="s">
        <v>11696</v>
      </c>
      <c r="F2974" t="s">
        <v>1791</v>
      </c>
      <c r="G2974" t="s">
        <v>11697</v>
      </c>
      <c r="N2974" t="s">
        <v>17</v>
      </c>
      <c r="O2974" t="s">
        <v>17</v>
      </c>
      <c r="P2974" t="s">
        <v>17</v>
      </c>
      <c r="Q2974" t="s">
        <v>17</v>
      </c>
    </row>
    <row r="2975" spans="1:17" x14ac:dyDescent="0.45">
      <c r="A2975">
        <v>1211765</v>
      </c>
      <c r="B2975">
        <v>6</v>
      </c>
      <c r="C2975" s="2" t="s">
        <v>11698</v>
      </c>
      <c r="D2975">
        <v>3011</v>
      </c>
      <c r="E2975" t="s">
        <v>11699</v>
      </c>
      <c r="F2975" t="s">
        <v>11696</v>
      </c>
      <c r="G2975" t="s">
        <v>11700</v>
      </c>
      <c r="H2975" t="str">
        <f t="shared" ref="H2975:H2977" si="2172">VLOOKUP(F2975,$C$2:$G$5523,5,0)</f>
        <v>Fishing vessels and other special vessels</v>
      </c>
      <c r="I2975" t="str">
        <f t="shared" ref="I2975:I2977" si="2173">VLOOKUP(VLOOKUP(F2975,$C$2:$G$5523,4,0),$C$2:$G$5523,5,0)</f>
        <v>Ships and floating structures</v>
      </c>
      <c r="J2975" t="str">
        <f t="shared" ref="J2975:J2977" si="2174">VLOOKUP(VLOOKUP(VLOOKUP(F2975,$C$2:$G$5523,4,0),$C$2:$G$5523,4,0),$C$2:$G$5523,5,0)</f>
        <v>Ships and boats</v>
      </c>
      <c r="K2975" t="str">
        <f t="shared" ref="K2975:K2977" si="2175">VLOOKUP(VLOOKUP(VLOOKUP(VLOOKUP(F2975,$C$2:$G$5523,4,0),$C$2:$G$5523,4,0),$C$2:$G$5523,4,0),$C$2:$G$5523,5,0)</f>
        <v>Other transport equipment</v>
      </c>
      <c r="L2975" t="str">
        <f t="shared" ref="L2975:L2977" si="2176">VLOOKUP(VLOOKUP(VLOOKUP(VLOOKUP(VLOOKUP(F2975,$C$2:$G$5523,4,0),$C$2:$G$5523,4,0),$C$2:$G$5523,4,0),$C$2:$G$5523,4,0),$C$2:$G$5523,5,0)</f>
        <v>MANUFACTURED PRODUCTS</v>
      </c>
      <c r="M2975" t="str">
        <f t="shared" ref="M2975:M2977" si="2177">L2975&amp;" - "&amp;K2975&amp;" - "&amp;J2975&amp;" - "&amp;I2975&amp;" - "&amp;H2975&amp;" - "&amp;G2975</f>
        <v>MANUFACTURED PRODUCTS - Other transport equipment - Ships and boats - Ships and floating structures - Fishing vessels and other special vessels - Fishing vessels; factory ships and other vessels for processing or preserving fishery products</v>
      </c>
      <c r="N2975" t="s">
        <v>17</v>
      </c>
      <c r="O2975" t="s">
        <v>17</v>
      </c>
      <c r="P2975" t="s">
        <v>17</v>
      </c>
      <c r="Q2975" t="s">
        <v>17</v>
      </c>
    </row>
    <row r="2976" spans="1:17" x14ac:dyDescent="0.45">
      <c r="A2976">
        <v>1211766</v>
      </c>
      <c r="B2976">
        <v>6</v>
      </c>
      <c r="C2976" s="2" t="s">
        <v>11701</v>
      </c>
      <c r="D2976">
        <v>3011</v>
      </c>
      <c r="E2976" t="s">
        <v>11702</v>
      </c>
      <c r="F2976" t="s">
        <v>11696</v>
      </c>
      <c r="G2976" t="s">
        <v>11703</v>
      </c>
      <c r="H2976" t="str">
        <f t="shared" si="2172"/>
        <v>Fishing vessels and other special vessels</v>
      </c>
      <c r="I2976" t="str">
        <f t="shared" si="2173"/>
        <v>Ships and floating structures</v>
      </c>
      <c r="J2976" t="str">
        <f t="shared" si="2174"/>
        <v>Ships and boats</v>
      </c>
      <c r="K2976" t="str">
        <f t="shared" si="2175"/>
        <v>Other transport equipment</v>
      </c>
      <c r="L2976" t="str">
        <f t="shared" si="2176"/>
        <v>MANUFACTURED PRODUCTS</v>
      </c>
      <c r="M2976" t="str">
        <f t="shared" si="2177"/>
        <v>MANUFACTURED PRODUCTS - Other transport equipment - Ships and boats - Ships and floating structures - Fishing vessels and other special vessels - Tugs and pusher craft</v>
      </c>
      <c r="N2976" t="s">
        <v>17</v>
      </c>
      <c r="O2976" t="s">
        <v>17</v>
      </c>
      <c r="P2976" t="s">
        <v>17</v>
      </c>
      <c r="Q2976" t="s">
        <v>17</v>
      </c>
    </row>
    <row r="2977" spans="1:17" x14ac:dyDescent="0.45">
      <c r="A2977">
        <v>1211767</v>
      </c>
      <c r="B2977">
        <v>6</v>
      </c>
      <c r="C2977" s="2" t="s">
        <v>11704</v>
      </c>
      <c r="D2977">
        <v>3011</v>
      </c>
      <c r="E2977" t="s">
        <v>11705</v>
      </c>
      <c r="F2977" t="s">
        <v>11696</v>
      </c>
      <c r="G2977" t="s">
        <v>11706</v>
      </c>
      <c r="H2977" t="str">
        <f t="shared" si="2172"/>
        <v>Fishing vessels and other special vessels</v>
      </c>
      <c r="I2977" t="str">
        <f t="shared" si="2173"/>
        <v>Ships and floating structures</v>
      </c>
      <c r="J2977" t="str">
        <f t="shared" si="2174"/>
        <v>Ships and boats</v>
      </c>
      <c r="K2977" t="str">
        <f t="shared" si="2175"/>
        <v>Other transport equipment</v>
      </c>
      <c r="L2977" t="str">
        <f t="shared" si="2176"/>
        <v>MANUFACTURED PRODUCTS</v>
      </c>
      <c r="M2977" t="str">
        <f t="shared" si="2177"/>
        <v>MANUFACTURED PRODUCTS - Other transport equipment - Ships and boats - Ships and floating structures - Fishing vessels and other special vessels - Dredgers; light-vessels, floating cranes; other vessels</v>
      </c>
      <c r="N2977" t="s">
        <v>17</v>
      </c>
      <c r="O2977" t="s">
        <v>17</v>
      </c>
      <c r="P2977" t="s">
        <v>17</v>
      </c>
      <c r="Q2977" t="s">
        <v>17</v>
      </c>
    </row>
    <row r="2978" spans="1:17" hidden="1" x14ac:dyDescent="0.45">
      <c r="A2978">
        <v>1211768</v>
      </c>
      <c r="B2978">
        <v>5</v>
      </c>
      <c r="C2978" t="s">
        <v>11707</v>
      </c>
      <c r="F2978" t="s">
        <v>1791</v>
      </c>
      <c r="G2978" t="s">
        <v>11708</v>
      </c>
      <c r="N2978" t="s">
        <v>17</v>
      </c>
      <c r="O2978" t="s">
        <v>17</v>
      </c>
      <c r="P2978" t="s">
        <v>17</v>
      </c>
      <c r="Q2978" t="s">
        <v>17</v>
      </c>
    </row>
    <row r="2979" spans="1:17" x14ac:dyDescent="0.45">
      <c r="A2979">
        <v>1211769</v>
      </c>
      <c r="B2979">
        <v>6</v>
      </c>
      <c r="C2979" s="2" t="s">
        <v>11709</v>
      </c>
      <c r="D2979">
        <v>3011</v>
      </c>
      <c r="E2979" t="s">
        <v>11710</v>
      </c>
      <c r="F2979" t="s">
        <v>11707</v>
      </c>
      <c r="G2979" t="s">
        <v>11708</v>
      </c>
      <c r="H2979" t="str">
        <f>VLOOKUP(F2979,$C$2:$G$5523,5,0)</f>
        <v>Offshore vessels and infrastructure</v>
      </c>
      <c r="I2979" t="str">
        <f>VLOOKUP(VLOOKUP(F2979,$C$2:$G$5523,4,0),$C$2:$G$5523,5,0)</f>
        <v>Ships and floating structures</v>
      </c>
      <c r="J2979" t="str">
        <f>VLOOKUP(VLOOKUP(VLOOKUP(F2979,$C$2:$G$5523,4,0),$C$2:$G$5523,4,0),$C$2:$G$5523,5,0)</f>
        <v>Ships and boats</v>
      </c>
      <c r="K2979" t="str">
        <f>VLOOKUP(VLOOKUP(VLOOKUP(VLOOKUP(F2979,$C$2:$G$5523,4,0),$C$2:$G$5523,4,0),$C$2:$G$5523,4,0),$C$2:$G$5523,5,0)</f>
        <v>Other transport equipment</v>
      </c>
      <c r="L2979" t="str">
        <f>VLOOKUP(VLOOKUP(VLOOKUP(VLOOKUP(VLOOKUP(F2979,$C$2:$G$5523,4,0),$C$2:$G$5523,4,0),$C$2:$G$5523,4,0),$C$2:$G$5523,4,0),$C$2:$G$5523,5,0)</f>
        <v>MANUFACTURED PRODUCTS</v>
      </c>
      <c r="M2979" t="str">
        <f>L2979&amp;" - "&amp;K2979&amp;" - "&amp;J2979&amp;" - "&amp;I2979&amp;" - "&amp;H2979&amp;" - "&amp;G2979</f>
        <v>MANUFACTURED PRODUCTS - Other transport equipment - Ships and boats - Ships and floating structures - Offshore vessels and infrastructure - Offshore vessels and infrastructure</v>
      </c>
      <c r="N2979" t="s">
        <v>17</v>
      </c>
      <c r="O2979" t="s">
        <v>17</v>
      </c>
      <c r="P2979" t="s">
        <v>17</v>
      </c>
      <c r="Q2979" t="s">
        <v>17</v>
      </c>
    </row>
    <row r="2980" spans="1:17" hidden="1" x14ac:dyDescent="0.45">
      <c r="A2980">
        <v>1211770</v>
      </c>
      <c r="B2980">
        <v>5</v>
      </c>
      <c r="C2980" t="s">
        <v>11711</v>
      </c>
      <c r="F2980" t="s">
        <v>1791</v>
      </c>
      <c r="G2980" t="s">
        <v>11712</v>
      </c>
      <c r="N2980" t="s">
        <v>17</v>
      </c>
      <c r="O2980" t="s">
        <v>11713</v>
      </c>
      <c r="P2980" t="s">
        <v>17</v>
      </c>
      <c r="Q2980" t="s">
        <v>17</v>
      </c>
    </row>
    <row r="2981" spans="1:17" x14ac:dyDescent="0.45">
      <c r="A2981">
        <v>1211771</v>
      </c>
      <c r="B2981">
        <v>6</v>
      </c>
      <c r="C2981" s="2" t="s">
        <v>11714</v>
      </c>
      <c r="D2981">
        <v>3011</v>
      </c>
      <c r="E2981" t="s">
        <v>11715</v>
      </c>
      <c r="F2981" t="s">
        <v>11711</v>
      </c>
      <c r="G2981" t="s">
        <v>11712</v>
      </c>
      <c r="H2981" t="str">
        <f>VLOOKUP(F2981,$C$2:$G$5523,5,0)</f>
        <v>Other floating structures (including rafts, tanks, coffer-dams, landing stages, buoys and beacons)</v>
      </c>
      <c r="I2981" t="str">
        <f>VLOOKUP(VLOOKUP(F2981,$C$2:$G$5523,4,0),$C$2:$G$5523,5,0)</f>
        <v>Ships and floating structures</v>
      </c>
      <c r="J2981" t="str">
        <f>VLOOKUP(VLOOKUP(VLOOKUP(F2981,$C$2:$G$5523,4,0),$C$2:$G$5523,4,0),$C$2:$G$5523,5,0)</f>
        <v>Ships and boats</v>
      </c>
      <c r="K2981" t="str">
        <f>VLOOKUP(VLOOKUP(VLOOKUP(VLOOKUP(F2981,$C$2:$G$5523,4,0),$C$2:$G$5523,4,0),$C$2:$G$5523,4,0),$C$2:$G$5523,5,0)</f>
        <v>Other transport equipment</v>
      </c>
      <c r="L2981" t="str">
        <f>VLOOKUP(VLOOKUP(VLOOKUP(VLOOKUP(VLOOKUP(F2981,$C$2:$G$5523,4,0),$C$2:$G$5523,4,0),$C$2:$G$5523,4,0),$C$2:$G$5523,4,0),$C$2:$G$5523,5,0)</f>
        <v>MANUFACTURED PRODUCTS</v>
      </c>
      <c r="M2981" t="str">
        <f>L2981&amp;" - "&amp;K2981&amp;" - "&amp;J2981&amp;" - "&amp;I2981&amp;" - "&amp;H2981&amp;" - "&amp;G2981</f>
        <v>MANUFACTURED PRODUCTS - Other transport equipment - Ships and boats - Ships and floating structures - Other floating structures (including rafts, tanks, coffer-dams, landing stages, buoys and beacons) - Other floating structures (including rafts, tanks, coffer-dams, landing stages, buoys and beacons)</v>
      </c>
      <c r="N2981" t="s">
        <v>17</v>
      </c>
      <c r="O2981" t="s">
        <v>11716</v>
      </c>
      <c r="P2981" t="s">
        <v>17</v>
      </c>
      <c r="Q2981" t="s">
        <v>17</v>
      </c>
    </row>
    <row r="2982" spans="1:17" hidden="1" x14ac:dyDescent="0.45">
      <c r="A2982">
        <v>1211772</v>
      </c>
      <c r="B2982">
        <v>5</v>
      </c>
      <c r="C2982" t="s">
        <v>11717</v>
      </c>
      <c r="F2982" t="s">
        <v>1791</v>
      </c>
      <c r="G2982" t="s">
        <v>11718</v>
      </c>
      <c r="N2982" t="s">
        <v>17</v>
      </c>
      <c r="O2982" t="s">
        <v>17</v>
      </c>
      <c r="P2982" t="s">
        <v>17</v>
      </c>
      <c r="Q2982" t="s">
        <v>17</v>
      </c>
    </row>
    <row r="2983" spans="1:17" x14ac:dyDescent="0.45">
      <c r="A2983">
        <v>1211773</v>
      </c>
      <c r="B2983">
        <v>6</v>
      </c>
      <c r="C2983" s="2" t="s">
        <v>11719</v>
      </c>
      <c r="D2983">
        <v>3011</v>
      </c>
      <c r="E2983" t="s">
        <v>11720</v>
      </c>
      <c r="F2983" t="s">
        <v>11717</v>
      </c>
      <c r="G2983" t="s">
        <v>11721</v>
      </c>
      <c r="H2983" t="str">
        <f t="shared" ref="H2983:H2985" si="2178">VLOOKUP(F2983,$C$2:$G$5523,5,0)</f>
        <v>Conversion, reconstruction and fitting out services of ships, floating platforms and structures; sub-contracted operations as part of manufacturing of ships and floating structures</v>
      </c>
      <c r="I2983" t="str">
        <f t="shared" ref="I2983:I2985" si="2179">VLOOKUP(VLOOKUP(F2983,$C$2:$G$5523,4,0),$C$2:$G$5523,5,0)</f>
        <v>Ships and floating structures</v>
      </c>
      <c r="J2983" t="str">
        <f t="shared" ref="J2983:J2985" si="2180">VLOOKUP(VLOOKUP(VLOOKUP(F2983,$C$2:$G$5523,4,0),$C$2:$G$5523,4,0),$C$2:$G$5523,5,0)</f>
        <v>Ships and boats</v>
      </c>
      <c r="K2983" t="str">
        <f t="shared" ref="K2983:K2985" si="2181">VLOOKUP(VLOOKUP(VLOOKUP(VLOOKUP(F2983,$C$2:$G$5523,4,0),$C$2:$G$5523,4,0),$C$2:$G$5523,4,0),$C$2:$G$5523,5,0)</f>
        <v>Other transport equipment</v>
      </c>
      <c r="L2983" t="str">
        <f t="shared" ref="L2983:L2985" si="2182">VLOOKUP(VLOOKUP(VLOOKUP(VLOOKUP(VLOOKUP(F2983,$C$2:$G$5523,4,0),$C$2:$G$5523,4,0),$C$2:$G$5523,4,0),$C$2:$G$5523,4,0),$C$2:$G$5523,5,0)</f>
        <v>MANUFACTURED PRODUCTS</v>
      </c>
      <c r="M2983" t="str">
        <f t="shared" ref="M2983:M2985" si="2183">L2983&amp;" - "&amp;K2983&amp;" - "&amp;J2983&amp;" - "&amp;I2983&amp;" - "&amp;H2983&amp;" - "&amp;G2983</f>
        <v>MANUFACTURED PRODUCTS - Other transport equipment - Ships and boats - Ships and floating structures - Conversion, reconstruction and fitting out services of ships, floating platforms and structures; sub-contracted operations as part of manufacturing of ships and floating structures - Conversion and reconstruction of ships, floating platforms and structures</v>
      </c>
      <c r="N2983" t="s">
        <v>17</v>
      </c>
      <c r="O2983" t="s">
        <v>17</v>
      </c>
      <c r="P2983" t="s">
        <v>17</v>
      </c>
      <c r="Q2983" t="s">
        <v>17</v>
      </c>
    </row>
    <row r="2984" spans="1:17" x14ac:dyDescent="0.45">
      <c r="A2984">
        <v>1211774</v>
      </c>
      <c r="B2984">
        <v>6</v>
      </c>
      <c r="C2984" s="2" t="s">
        <v>11722</v>
      </c>
      <c r="D2984">
        <v>3011</v>
      </c>
      <c r="E2984" t="s">
        <v>11723</v>
      </c>
      <c r="F2984" t="s">
        <v>11717</v>
      </c>
      <c r="G2984" t="s">
        <v>11724</v>
      </c>
      <c r="H2984" t="str">
        <f t="shared" si="2178"/>
        <v>Conversion, reconstruction and fitting out services of ships, floating platforms and structures; sub-contracted operations as part of manufacturing of ships and floating structures</v>
      </c>
      <c r="I2984" t="str">
        <f t="shared" si="2179"/>
        <v>Ships and floating structures</v>
      </c>
      <c r="J2984" t="str">
        <f t="shared" si="2180"/>
        <v>Ships and boats</v>
      </c>
      <c r="K2984" t="str">
        <f t="shared" si="2181"/>
        <v>Other transport equipment</v>
      </c>
      <c r="L2984" t="str">
        <f t="shared" si="2182"/>
        <v>MANUFACTURED PRODUCTS</v>
      </c>
      <c r="M2984" t="str">
        <f t="shared" si="2183"/>
        <v>MANUFACTURED PRODUCTS - Other transport equipment - Ships and boats - Ships and floating structures - Conversion, reconstruction and fitting out services of ships, floating platforms and structures; sub-contracted operations as part of manufacturing of ships and floating structures - Fitting out services of ships and floating platforms and structures</v>
      </c>
      <c r="N2984" t="s">
        <v>11725</v>
      </c>
      <c r="O2984" t="s">
        <v>17</v>
      </c>
      <c r="P2984" t="s">
        <v>17</v>
      </c>
      <c r="Q2984" t="s">
        <v>17</v>
      </c>
    </row>
    <row r="2985" spans="1:17" x14ac:dyDescent="0.45">
      <c r="A2985">
        <v>1211775</v>
      </c>
      <c r="B2985">
        <v>6</v>
      </c>
      <c r="C2985" s="2" t="s">
        <v>11726</v>
      </c>
      <c r="D2985">
        <v>3011</v>
      </c>
      <c r="E2985" t="s">
        <v>11727</v>
      </c>
      <c r="F2985" t="s">
        <v>11717</v>
      </c>
      <c r="G2985" t="s">
        <v>11728</v>
      </c>
      <c r="H2985" t="str">
        <f t="shared" si="2178"/>
        <v>Conversion, reconstruction and fitting out services of ships, floating platforms and structures; sub-contracted operations as part of manufacturing of ships and floating structures</v>
      </c>
      <c r="I2985" t="str">
        <f t="shared" si="2179"/>
        <v>Ships and floating structures</v>
      </c>
      <c r="J2985" t="str">
        <f t="shared" si="2180"/>
        <v>Ships and boats</v>
      </c>
      <c r="K2985" t="str">
        <f t="shared" si="2181"/>
        <v>Other transport equipment</v>
      </c>
      <c r="L2985" t="str">
        <f t="shared" si="2182"/>
        <v>MANUFACTURED PRODUCTS</v>
      </c>
      <c r="M2985" t="str">
        <f t="shared" si="2183"/>
        <v>MANUFACTURED PRODUCTS - Other transport equipment - Ships and boats - Ships and floating structures - Conversion, reconstruction and fitting out services of ships, floating platforms and structures; sub-contracted operations as part of manufacturing of ships and floating structures - Sub-contracted operations as part of manufacturing of ships and floating structures</v>
      </c>
      <c r="N2985" t="s">
        <v>17</v>
      </c>
      <c r="O2985" t="s">
        <v>17</v>
      </c>
      <c r="P2985" t="s">
        <v>17</v>
      </c>
      <c r="Q2985" t="s">
        <v>17</v>
      </c>
    </row>
    <row r="2986" spans="1:17" hidden="1" x14ac:dyDescent="0.45">
      <c r="A2986">
        <v>1211776</v>
      </c>
      <c r="B2986">
        <v>4</v>
      </c>
      <c r="C2986" t="s">
        <v>1798</v>
      </c>
      <c r="F2986" t="s">
        <v>1787</v>
      </c>
      <c r="G2986" t="s">
        <v>11729</v>
      </c>
      <c r="N2986" t="s">
        <v>17</v>
      </c>
      <c r="O2986" t="s">
        <v>17</v>
      </c>
      <c r="P2986" t="s">
        <v>17</v>
      </c>
      <c r="Q2986" t="s">
        <v>17</v>
      </c>
    </row>
    <row r="2987" spans="1:17" hidden="1" x14ac:dyDescent="0.45">
      <c r="A2987">
        <v>1211777</v>
      </c>
      <c r="B2987">
        <v>5</v>
      </c>
      <c r="C2987" t="s">
        <v>11730</v>
      </c>
      <c r="F2987" t="s">
        <v>1798</v>
      </c>
      <c r="G2987" t="s">
        <v>11729</v>
      </c>
      <c r="N2987" t="s">
        <v>17</v>
      </c>
      <c r="O2987" t="s">
        <v>17</v>
      </c>
      <c r="P2987" t="s">
        <v>17</v>
      </c>
      <c r="Q2987" t="s">
        <v>17</v>
      </c>
    </row>
    <row r="2988" spans="1:17" x14ac:dyDescent="0.45">
      <c r="A2988">
        <v>1211778</v>
      </c>
      <c r="B2988">
        <v>6</v>
      </c>
      <c r="C2988" s="2" t="s">
        <v>11731</v>
      </c>
      <c r="D2988">
        <v>3012</v>
      </c>
      <c r="E2988" t="s">
        <v>11732</v>
      </c>
      <c r="F2988" t="s">
        <v>11730</v>
      </c>
      <c r="G2988" t="s">
        <v>11733</v>
      </c>
      <c r="H2988" t="str">
        <f t="shared" ref="H2988:H2990" si="2184">VLOOKUP(F2988,$C$2:$G$5523,5,0)</f>
        <v>Pleasure and sporting boats</v>
      </c>
      <c r="I2988" t="str">
        <f t="shared" ref="I2988:I2990" si="2185">VLOOKUP(VLOOKUP(F2988,$C$2:$G$5523,4,0),$C$2:$G$5523,5,0)</f>
        <v>Pleasure and sporting boats</v>
      </c>
      <c r="J2988" t="str">
        <f t="shared" ref="J2988:J2990" si="2186">VLOOKUP(VLOOKUP(VLOOKUP(F2988,$C$2:$G$5523,4,0),$C$2:$G$5523,4,0),$C$2:$G$5523,5,0)</f>
        <v>Ships and boats</v>
      </c>
      <c r="K2988" t="str">
        <f t="shared" ref="K2988:K2990" si="2187">VLOOKUP(VLOOKUP(VLOOKUP(VLOOKUP(F2988,$C$2:$G$5523,4,0),$C$2:$G$5523,4,0),$C$2:$G$5523,4,0),$C$2:$G$5523,5,0)</f>
        <v>Other transport equipment</v>
      </c>
      <c r="L2988" t="str">
        <f t="shared" ref="L2988:L2990" si="2188">VLOOKUP(VLOOKUP(VLOOKUP(VLOOKUP(VLOOKUP(F2988,$C$2:$G$5523,4,0),$C$2:$G$5523,4,0),$C$2:$G$5523,4,0),$C$2:$G$5523,4,0),$C$2:$G$5523,5,0)</f>
        <v>MANUFACTURED PRODUCTS</v>
      </c>
      <c r="M2988" t="str">
        <f t="shared" ref="M2988:M2990" si="2189">L2988&amp;" - "&amp;K2988&amp;" - "&amp;J2988&amp;" - "&amp;I2988&amp;" - "&amp;H2988&amp;" - "&amp;G2988</f>
        <v>MANUFACTURED PRODUCTS - Other transport equipment - Ships and boats - Pleasure and sporting boats - Pleasure and sporting boats - Sailboats (except inflatable) for pleasure or sports, with or without auxiliary motor</v>
      </c>
      <c r="N2988" t="s">
        <v>17</v>
      </c>
      <c r="O2988" t="s">
        <v>17</v>
      </c>
      <c r="P2988" t="s">
        <v>17</v>
      </c>
      <c r="Q2988" t="s">
        <v>11734</v>
      </c>
    </row>
    <row r="2989" spans="1:17" x14ac:dyDescent="0.45">
      <c r="A2989">
        <v>1211779</v>
      </c>
      <c r="B2989">
        <v>6</v>
      </c>
      <c r="C2989" s="2" t="s">
        <v>11735</v>
      </c>
      <c r="D2989">
        <v>3012</v>
      </c>
      <c r="E2989" t="s">
        <v>11736</v>
      </c>
      <c r="F2989" t="s">
        <v>11730</v>
      </c>
      <c r="G2989" t="s">
        <v>11737</v>
      </c>
      <c r="H2989" t="str">
        <f t="shared" si="2184"/>
        <v>Pleasure and sporting boats</v>
      </c>
      <c r="I2989" t="str">
        <f t="shared" si="2185"/>
        <v>Pleasure and sporting boats</v>
      </c>
      <c r="J2989" t="str">
        <f t="shared" si="2186"/>
        <v>Ships and boats</v>
      </c>
      <c r="K2989" t="str">
        <f t="shared" si="2187"/>
        <v>Other transport equipment</v>
      </c>
      <c r="L2989" t="str">
        <f t="shared" si="2188"/>
        <v>MANUFACTURED PRODUCTS</v>
      </c>
      <c r="M2989" t="str">
        <f t="shared" si="2189"/>
        <v>MANUFACTURED PRODUCTS - Other transport equipment - Ships and boats - Pleasure and sporting boats - Pleasure and sporting boats - Inflatable vessels for pleasure or sports</v>
      </c>
      <c r="N2989" t="s">
        <v>17</v>
      </c>
      <c r="O2989" t="s">
        <v>17</v>
      </c>
      <c r="P2989" t="s">
        <v>17</v>
      </c>
      <c r="Q2989" t="s">
        <v>17</v>
      </c>
    </row>
    <row r="2990" spans="1:17" x14ac:dyDescent="0.45">
      <c r="A2990">
        <v>1211780</v>
      </c>
      <c r="B2990">
        <v>6</v>
      </c>
      <c r="C2990" s="2" t="s">
        <v>11738</v>
      </c>
      <c r="D2990">
        <v>3012</v>
      </c>
      <c r="E2990" t="s">
        <v>11739</v>
      </c>
      <c r="F2990" t="s">
        <v>11730</v>
      </c>
      <c r="G2990" t="s">
        <v>11740</v>
      </c>
      <c r="H2990" t="str">
        <f t="shared" si="2184"/>
        <v>Pleasure and sporting boats</v>
      </c>
      <c r="I2990" t="str">
        <f t="shared" si="2185"/>
        <v>Pleasure and sporting boats</v>
      </c>
      <c r="J2990" t="str">
        <f t="shared" si="2186"/>
        <v>Ships and boats</v>
      </c>
      <c r="K2990" t="str">
        <f t="shared" si="2187"/>
        <v>Other transport equipment</v>
      </c>
      <c r="L2990" t="str">
        <f t="shared" si="2188"/>
        <v>MANUFACTURED PRODUCTS</v>
      </c>
      <c r="M2990" t="str">
        <f t="shared" si="2189"/>
        <v>MANUFACTURED PRODUCTS - Other transport equipment - Ships and boats - Pleasure and sporting boats - Pleasure and sporting boats - Other vessels for pleasure or sports; rowing boats and canoes</v>
      </c>
      <c r="N2990" t="s">
        <v>17</v>
      </c>
      <c r="O2990" t="s">
        <v>17</v>
      </c>
      <c r="P2990" t="s">
        <v>17</v>
      </c>
      <c r="Q2990" t="s">
        <v>17</v>
      </c>
    </row>
    <row r="2991" spans="1:17" hidden="1" x14ac:dyDescent="0.45">
      <c r="A2991">
        <v>1211781</v>
      </c>
      <c r="B2991">
        <v>5</v>
      </c>
      <c r="C2991" t="s">
        <v>11741</v>
      </c>
      <c r="F2991" t="s">
        <v>1798</v>
      </c>
      <c r="G2991" t="s">
        <v>11742</v>
      </c>
      <c r="N2991" t="s">
        <v>17</v>
      </c>
      <c r="O2991" t="s">
        <v>17</v>
      </c>
      <c r="P2991" t="s">
        <v>17</v>
      </c>
      <c r="Q2991" t="s">
        <v>17</v>
      </c>
    </row>
    <row r="2992" spans="1:17" x14ac:dyDescent="0.45">
      <c r="A2992">
        <v>1211782</v>
      </c>
      <c r="B2992">
        <v>6</v>
      </c>
      <c r="C2992" s="2" t="s">
        <v>11743</v>
      </c>
      <c r="D2992">
        <v>3012</v>
      </c>
      <c r="E2992" t="s">
        <v>11744</v>
      </c>
      <c r="F2992" t="s">
        <v>11741</v>
      </c>
      <c r="G2992" t="s">
        <v>11742</v>
      </c>
      <c r="H2992" t="str">
        <f>VLOOKUP(F2992,$C$2:$G$5523,5,0)</f>
        <v>Sub-contracted operations as part of manufacturing of pleasure and sporting boats</v>
      </c>
      <c r="I2992" t="str">
        <f>VLOOKUP(VLOOKUP(F2992,$C$2:$G$5523,4,0),$C$2:$G$5523,5,0)</f>
        <v>Pleasure and sporting boats</v>
      </c>
      <c r="J2992" t="str">
        <f>VLOOKUP(VLOOKUP(VLOOKUP(F2992,$C$2:$G$5523,4,0),$C$2:$G$5523,4,0),$C$2:$G$5523,5,0)</f>
        <v>Ships and boats</v>
      </c>
      <c r="K2992" t="str">
        <f>VLOOKUP(VLOOKUP(VLOOKUP(VLOOKUP(F2992,$C$2:$G$5523,4,0),$C$2:$G$5523,4,0),$C$2:$G$5523,4,0),$C$2:$G$5523,5,0)</f>
        <v>Other transport equipment</v>
      </c>
      <c r="L2992" t="str">
        <f>VLOOKUP(VLOOKUP(VLOOKUP(VLOOKUP(VLOOKUP(F2992,$C$2:$G$5523,4,0),$C$2:$G$5523,4,0),$C$2:$G$5523,4,0),$C$2:$G$5523,4,0),$C$2:$G$5523,5,0)</f>
        <v>MANUFACTURED PRODUCTS</v>
      </c>
      <c r="M2992" t="str">
        <f>L2992&amp;" - "&amp;K2992&amp;" - "&amp;J2992&amp;" - "&amp;I2992&amp;" - "&amp;H2992&amp;" - "&amp;G2992</f>
        <v>MANUFACTURED PRODUCTS - Other transport equipment - Ships and boats - Pleasure and sporting boats - Sub-contracted operations as part of manufacturing of pleasure and sporting boats - Sub-contracted operations as part of manufacturing of pleasure and sporting boats</v>
      </c>
      <c r="N2992" t="s">
        <v>17</v>
      </c>
      <c r="O2992" t="s">
        <v>17</v>
      </c>
      <c r="P2992" t="s">
        <v>17</v>
      </c>
      <c r="Q2992" t="s">
        <v>17</v>
      </c>
    </row>
    <row r="2993" spans="1:17" hidden="1" x14ac:dyDescent="0.45">
      <c r="A2993">
        <v>1211783</v>
      </c>
      <c r="B2993">
        <v>3</v>
      </c>
      <c r="C2993" t="s">
        <v>1804</v>
      </c>
      <c r="F2993" t="s">
        <v>1784</v>
      </c>
      <c r="G2993" t="s">
        <v>11745</v>
      </c>
      <c r="N2993" t="s">
        <v>17</v>
      </c>
      <c r="O2993" t="s">
        <v>17</v>
      </c>
      <c r="P2993" t="s">
        <v>17</v>
      </c>
      <c r="Q2993" t="s">
        <v>17</v>
      </c>
    </row>
    <row r="2994" spans="1:17" hidden="1" x14ac:dyDescent="0.45">
      <c r="A2994">
        <v>1211784</v>
      </c>
      <c r="B2994">
        <v>4</v>
      </c>
      <c r="C2994" t="s">
        <v>1807</v>
      </c>
      <c r="F2994" t="s">
        <v>1804</v>
      </c>
      <c r="G2994" t="s">
        <v>11745</v>
      </c>
      <c r="N2994" t="s">
        <v>17</v>
      </c>
      <c r="O2994" t="s">
        <v>17</v>
      </c>
      <c r="P2994" t="s">
        <v>17</v>
      </c>
      <c r="Q2994" t="s">
        <v>17</v>
      </c>
    </row>
    <row r="2995" spans="1:17" hidden="1" x14ac:dyDescent="0.45">
      <c r="A2995">
        <v>1211785</v>
      </c>
      <c r="B2995">
        <v>5</v>
      </c>
      <c r="C2995" t="s">
        <v>11746</v>
      </c>
      <c r="F2995" t="s">
        <v>1807</v>
      </c>
      <c r="G2995" t="s">
        <v>11747</v>
      </c>
      <c r="N2995" t="s">
        <v>17</v>
      </c>
      <c r="O2995" t="s">
        <v>17</v>
      </c>
      <c r="P2995" t="s">
        <v>17</v>
      </c>
      <c r="Q2995" t="s">
        <v>17</v>
      </c>
    </row>
    <row r="2996" spans="1:17" x14ac:dyDescent="0.45">
      <c r="A2996">
        <v>1211786</v>
      </c>
      <c r="B2996">
        <v>6</v>
      </c>
      <c r="C2996" s="2" t="s">
        <v>11748</v>
      </c>
      <c r="D2996">
        <v>3020</v>
      </c>
      <c r="E2996" t="s">
        <v>11749</v>
      </c>
      <c r="F2996" t="s">
        <v>11746</v>
      </c>
      <c r="G2996" t="s">
        <v>11750</v>
      </c>
      <c r="H2996" t="str">
        <f t="shared" ref="H2996:H2998" si="2190">VLOOKUP(F2996,$C$2:$G$5523,5,0)</f>
        <v>Rail locomotives and locomotive tenders</v>
      </c>
      <c r="I2996" t="str">
        <f t="shared" ref="I2996:I2998" si="2191">VLOOKUP(VLOOKUP(F2996,$C$2:$G$5523,4,0),$C$2:$G$5523,5,0)</f>
        <v>Railway locomotives and rolling stock</v>
      </c>
      <c r="J2996" t="str">
        <f t="shared" ref="J2996:J2998" si="2192">VLOOKUP(VLOOKUP(VLOOKUP(F2996,$C$2:$G$5523,4,0),$C$2:$G$5523,4,0),$C$2:$G$5523,5,0)</f>
        <v>Railway locomotives and rolling stock</v>
      </c>
      <c r="K2996" t="str">
        <f t="shared" ref="K2996:K2998" si="2193">VLOOKUP(VLOOKUP(VLOOKUP(VLOOKUP(F2996,$C$2:$G$5523,4,0),$C$2:$G$5523,4,0),$C$2:$G$5523,4,0),$C$2:$G$5523,5,0)</f>
        <v>Other transport equipment</v>
      </c>
      <c r="L2996" t="str">
        <f t="shared" ref="L2996:L2998" si="2194">VLOOKUP(VLOOKUP(VLOOKUP(VLOOKUP(VLOOKUP(F2996,$C$2:$G$5523,4,0),$C$2:$G$5523,4,0),$C$2:$G$5523,4,0),$C$2:$G$5523,4,0),$C$2:$G$5523,5,0)</f>
        <v>MANUFACTURED PRODUCTS</v>
      </c>
      <c r="M2996" t="str">
        <f t="shared" ref="M2996:M2998" si="2195">L2996&amp;" - "&amp;K2996&amp;" - "&amp;J2996&amp;" - "&amp;I2996&amp;" - "&amp;H2996&amp;" - "&amp;G2996</f>
        <v>MANUFACTURED PRODUCTS - Other transport equipment - Railway locomotives and rolling stock - Railway locomotives and rolling stock - Rail locomotives and locomotive tenders - Rail locomotives powered from an external source of electricity</v>
      </c>
      <c r="N2996" t="s">
        <v>17</v>
      </c>
      <c r="O2996" t="s">
        <v>17</v>
      </c>
      <c r="P2996" t="s">
        <v>17</v>
      </c>
      <c r="Q2996" t="s">
        <v>17</v>
      </c>
    </row>
    <row r="2997" spans="1:17" x14ac:dyDescent="0.45">
      <c r="A2997">
        <v>1211787</v>
      </c>
      <c r="B2997">
        <v>6</v>
      </c>
      <c r="C2997" s="2" t="s">
        <v>11751</v>
      </c>
      <c r="D2997">
        <v>3020</v>
      </c>
      <c r="E2997" t="s">
        <v>11752</v>
      </c>
      <c r="F2997" t="s">
        <v>11746</v>
      </c>
      <c r="G2997" t="s">
        <v>11753</v>
      </c>
      <c r="H2997" t="str">
        <f t="shared" si="2190"/>
        <v>Rail locomotives and locomotive tenders</v>
      </c>
      <c r="I2997" t="str">
        <f t="shared" si="2191"/>
        <v>Railway locomotives and rolling stock</v>
      </c>
      <c r="J2997" t="str">
        <f t="shared" si="2192"/>
        <v>Railway locomotives and rolling stock</v>
      </c>
      <c r="K2997" t="str">
        <f t="shared" si="2193"/>
        <v>Other transport equipment</v>
      </c>
      <c r="L2997" t="str">
        <f t="shared" si="2194"/>
        <v>MANUFACTURED PRODUCTS</v>
      </c>
      <c r="M2997" t="str">
        <f t="shared" si="2195"/>
        <v>MANUFACTURED PRODUCTS - Other transport equipment - Railway locomotives and rolling stock - Railway locomotives and rolling stock - Rail locomotives and locomotive tenders - Diesel-electric locomotives</v>
      </c>
      <c r="N2997" t="s">
        <v>17</v>
      </c>
      <c r="O2997" t="s">
        <v>17</v>
      </c>
      <c r="P2997" t="s">
        <v>17</v>
      </c>
      <c r="Q2997" t="s">
        <v>17</v>
      </c>
    </row>
    <row r="2998" spans="1:17" x14ac:dyDescent="0.45">
      <c r="A2998">
        <v>1211788</v>
      </c>
      <c r="B2998">
        <v>6</v>
      </c>
      <c r="C2998" s="2" t="s">
        <v>11754</v>
      </c>
      <c r="D2998">
        <v>3020</v>
      </c>
      <c r="E2998" t="s">
        <v>11755</v>
      </c>
      <c r="F2998" t="s">
        <v>11746</v>
      </c>
      <c r="G2998" t="s">
        <v>11756</v>
      </c>
      <c r="H2998" t="str">
        <f t="shared" si="2190"/>
        <v>Rail locomotives and locomotive tenders</v>
      </c>
      <c r="I2998" t="str">
        <f t="shared" si="2191"/>
        <v>Railway locomotives and rolling stock</v>
      </c>
      <c r="J2998" t="str">
        <f t="shared" si="2192"/>
        <v>Railway locomotives and rolling stock</v>
      </c>
      <c r="K2998" t="str">
        <f t="shared" si="2193"/>
        <v>Other transport equipment</v>
      </c>
      <c r="L2998" t="str">
        <f t="shared" si="2194"/>
        <v>MANUFACTURED PRODUCTS</v>
      </c>
      <c r="M2998" t="str">
        <f t="shared" si="2195"/>
        <v>MANUFACTURED PRODUCTS - Other transport equipment - Railway locomotives and rolling stock - Railway locomotives and rolling stock - Rail locomotives and locomotive tenders - Other rail locomotives; locomotive tenders</v>
      </c>
      <c r="N2998" t="s">
        <v>17</v>
      </c>
      <c r="O2998" t="s">
        <v>17</v>
      </c>
      <c r="P2998" t="s">
        <v>17</v>
      </c>
      <c r="Q2998" t="s">
        <v>17</v>
      </c>
    </row>
    <row r="2999" spans="1:17" hidden="1" x14ac:dyDescent="0.45">
      <c r="A2999">
        <v>1211789</v>
      </c>
      <c r="B2999">
        <v>5</v>
      </c>
      <c r="C2999" t="s">
        <v>11757</v>
      </c>
      <c r="F2999" t="s">
        <v>1807</v>
      </c>
      <c r="G2999" t="s">
        <v>11758</v>
      </c>
      <c r="N2999" t="s">
        <v>17</v>
      </c>
      <c r="O2999" t="s">
        <v>17</v>
      </c>
      <c r="P2999" t="s">
        <v>17</v>
      </c>
      <c r="Q2999" t="s">
        <v>11759</v>
      </c>
    </row>
    <row r="3000" spans="1:17" x14ac:dyDescent="0.45">
      <c r="A3000">
        <v>1211790</v>
      </c>
      <c r="B3000">
        <v>6</v>
      </c>
      <c r="C3000" s="2" t="s">
        <v>11760</v>
      </c>
      <c r="D3000">
        <v>3020</v>
      </c>
      <c r="E3000" t="s">
        <v>11761</v>
      </c>
      <c r="F3000" t="s">
        <v>11757</v>
      </c>
      <c r="G3000" t="s">
        <v>11758</v>
      </c>
      <c r="H3000" t="str">
        <f>VLOOKUP(F3000,$C$2:$G$5523,5,0)</f>
        <v>Self-propelled railway or tramway coaches, vans and trucks, except maintenance or service vehicles</v>
      </c>
      <c r="I3000" t="str">
        <f>VLOOKUP(VLOOKUP(F3000,$C$2:$G$5523,4,0),$C$2:$G$5523,5,0)</f>
        <v>Railway locomotives and rolling stock</v>
      </c>
      <c r="J3000" t="str">
        <f>VLOOKUP(VLOOKUP(VLOOKUP(F3000,$C$2:$G$5523,4,0),$C$2:$G$5523,4,0),$C$2:$G$5523,5,0)</f>
        <v>Railway locomotives and rolling stock</v>
      </c>
      <c r="K3000" t="str">
        <f>VLOOKUP(VLOOKUP(VLOOKUP(VLOOKUP(F3000,$C$2:$G$5523,4,0),$C$2:$G$5523,4,0),$C$2:$G$5523,4,0),$C$2:$G$5523,5,0)</f>
        <v>Other transport equipment</v>
      </c>
      <c r="L3000" t="str">
        <f>VLOOKUP(VLOOKUP(VLOOKUP(VLOOKUP(VLOOKUP(F3000,$C$2:$G$5523,4,0),$C$2:$G$5523,4,0),$C$2:$G$5523,4,0),$C$2:$G$5523,4,0),$C$2:$G$5523,5,0)</f>
        <v>MANUFACTURED PRODUCTS</v>
      </c>
      <c r="M3000" t="str">
        <f>L3000&amp;" - "&amp;K3000&amp;" - "&amp;J3000&amp;" - "&amp;I3000&amp;" - "&amp;H3000&amp;" - "&amp;G3000</f>
        <v>MANUFACTURED PRODUCTS - Other transport equipment - Railway locomotives and rolling stock - Railway locomotives and rolling stock - Self-propelled railway or tramway coaches, vans and trucks, except maintenance or service vehicles - Self-propelled railway or tramway coaches, vans and trucks, except maintenance or service vehicles</v>
      </c>
      <c r="N3000" t="s">
        <v>17</v>
      </c>
      <c r="O3000" t="s">
        <v>17</v>
      </c>
      <c r="P3000" t="s">
        <v>17</v>
      </c>
      <c r="Q3000" t="s">
        <v>11762</v>
      </c>
    </row>
    <row r="3001" spans="1:17" hidden="1" x14ac:dyDescent="0.45">
      <c r="A3001">
        <v>1211791</v>
      </c>
      <c r="B3001">
        <v>5</v>
      </c>
      <c r="C3001" t="s">
        <v>11763</v>
      </c>
      <c r="F3001" t="s">
        <v>1807</v>
      </c>
      <c r="G3001" t="s">
        <v>11764</v>
      </c>
      <c r="N3001" t="s">
        <v>17</v>
      </c>
      <c r="O3001" t="s">
        <v>17</v>
      </c>
      <c r="P3001" t="s">
        <v>17</v>
      </c>
      <c r="Q3001" t="s">
        <v>17</v>
      </c>
    </row>
    <row r="3002" spans="1:17" x14ac:dyDescent="0.45">
      <c r="A3002">
        <v>1211792</v>
      </c>
      <c r="B3002">
        <v>6</v>
      </c>
      <c r="C3002" s="2" t="s">
        <v>11765</v>
      </c>
      <c r="D3002">
        <v>3020</v>
      </c>
      <c r="E3002" t="s">
        <v>11766</v>
      </c>
      <c r="F3002" t="s">
        <v>11763</v>
      </c>
      <c r="G3002" t="s">
        <v>11767</v>
      </c>
      <c r="H3002" t="str">
        <f t="shared" ref="H3002:H3004" si="2196">VLOOKUP(F3002,$C$2:$G$5523,5,0)</f>
        <v>Other rolling-stock</v>
      </c>
      <c r="I3002" t="str">
        <f t="shared" ref="I3002:I3004" si="2197">VLOOKUP(VLOOKUP(F3002,$C$2:$G$5523,4,0),$C$2:$G$5523,5,0)</f>
        <v>Railway locomotives and rolling stock</v>
      </c>
      <c r="J3002" t="str">
        <f t="shared" ref="J3002:J3004" si="2198">VLOOKUP(VLOOKUP(VLOOKUP(F3002,$C$2:$G$5523,4,0),$C$2:$G$5523,4,0),$C$2:$G$5523,5,0)</f>
        <v>Railway locomotives and rolling stock</v>
      </c>
      <c r="K3002" t="str">
        <f t="shared" ref="K3002:K3004" si="2199">VLOOKUP(VLOOKUP(VLOOKUP(VLOOKUP(F3002,$C$2:$G$5523,4,0),$C$2:$G$5523,4,0),$C$2:$G$5523,4,0),$C$2:$G$5523,5,0)</f>
        <v>Other transport equipment</v>
      </c>
      <c r="L3002" t="str">
        <f t="shared" ref="L3002:L3004" si="2200">VLOOKUP(VLOOKUP(VLOOKUP(VLOOKUP(VLOOKUP(F3002,$C$2:$G$5523,4,0),$C$2:$G$5523,4,0),$C$2:$G$5523,4,0),$C$2:$G$5523,4,0),$C$2:$G$5523,5,0)</f>
        <v>MANUFACTURED PRODUCTS</v>
      </c>
      <c r="M3002" t="str">
        <f t="shared" ref="M3002:M3004" si="2201">L3002&amp;" - "&amp;K3002&amp;" - "&amp;J3002&amp;" - "&amp;I3002&amp;" - "&amp;H3002&amp;" - "&amp;G3002</f>
        <v>MANUFACTURED PRODUCTS - Other transport equipment - Railway locomotives and rolling stock - Railway locomotives and rolling stock - Other rolling-stock - Railway or tramway maintenance or service vehicles</v>
      </c>
      <c r="N3002" t="s">
        <v>17</v>
      </c>
      <c r="O3002" t="s">
        <v>17</v>
      </c>
      <c r="P3002" t="s">
        <v>17</v>
      </c>
      <c r="Q3002" t="s">
        <v>17</v>
      </c>
    </row>
    <row r="3003" spans="1:17" x14ac:dyDescent="0.45">
      <c r="A3003">
        <v>1211793</v>
      </c>
      <c r="B3003">
        <v>6</v>
      </c>
      <c r="C3003" s="2" t="s">
        <v>11768</v>
      </c>
      <c r="D3003">
        <v>3020</v>
      </c>
      <c r="E3003" t="s">
        <v>11769</v>
      </c>
      <c r="F3003" t="s">
        <v>11763</v>
      </c>
      <c r="G3003" t="s">
        <v>11770</v>
      </c>
      <c r="H3003" t="str">
        <f t="shared" si="2196"/>
        <v>Other rolling-stock</v>
      </c>
      <c r="I3003" t="str">
        <f t="shared" si="2197"/>
        <v>Railway locomotives and rolling stock</v>
      </c>
      <c r="J3003" t="str">
        <f t="shared" si="2198"/>
        <v>Railway locomotives and rolling stock</v>
      </c>
      <c r="K3003" t="str">
        <f t="shared" si="2199"/>
        <v>Other transport equipment</v>
      </c>
      <c r="L3003" t="str">
        <f t="shared" si="2200"/>
        <v>MANUFACTURED PRODUCTS</v>
      </c>
      <c r="M3003" t="str">
        <f t="shared" si="2201"/>
        <v>MANUFACTURED PRODUCTS - Other transport equipment - Railway locomotives and rolling stock - Railway locomotives and rolling stock - Other rolling-stock - Railway or tramway passenger coaches, not self-propelled; luggage vans and other specialised vans</v>
      </c>
      <c r="N3003" t="s">
        <v>17</v>
      </c>
      <c r="O3003" t="s">
        <v>17</v>
      </c>
      <c r="P3003" t="s">
        <v>17</v>
      </c>
      <c r="Q3003" t="s">
        <v>17</v>
      </c>
    </row>
    <row r="3004" spans="1:17" x14ac:dyDescent="0.45">
      <c r="A3004">
        <v>1211794</v>
      </c>
      <c r="B3004">
        <v>6</v>
      </c>
      <c r="C3004" s="2" t="s">
        <v>11771</v>
      </c>
      <c r="D3004">
        <v>3020</v>
      </c>
      <c r="E3004" t="s">
        <v>11772</v>
      </c>
      <c r="F3004" t="s">
        <v>11763</v>
      </c>
      <c r="G3004" t="s">
        <v>11773</v>
      </c>
      <c r="H3004" t="str">
        <f t="shared" si="2196"/>
        <v>Other rolling-stock</v>
      </c>
      <c r="I3004" t="str">
        <f t="shared" si="2197"/>
        <v>Railway locomotives and rolling stock</v>
      </c>
      <c r="J3004" t="str">
        <f t="shared" si="2198"/>
        <v>Railway locomotives and rolling stock</v>
      </c>
      <c r="K3004" t="str">
        <f t="shared" si="2199"/>
        <v>Other transport equipment</v>
      </c>
      <c r="L3004" t="str">
        <f t="shared" si="2200"/>
        <v>MANUFACTURED PRODUCTS</v>
      </c>
      <c r="M3004" t="str">
        <f t="shared" si="2201"/>
        <v>MANUFACTURED PRODUCTS - Other transport equipment - Railway locomotives and rolling stock - Railway locomotives and rolling stock - Other rolling-stock - Railway or tramway goods vans and wagons, not self-propelled</v>
      </c>
      <c r="N3004" t="s">
        <v>17</v>
      </c>
      <c r="O3004" t="s">
        <v>17</v>
      </c>
      <c r="P3004" t="s">
        <v>17</v>
      </c>
      <c r="Q3004" t="s">
        <v>17</v>
      </c>
    </row>
    <row r="3005" spans="1:17" hidden="1" x14ac:dyDescent="0.45">
      <c r="A3005">
        <v>1211795</v>
      </c>
      <c r="B3005">
        <v>5</v>
      </c>
      <c r="C3005" t="s">
        <v>11774</v>
      </c>
      <c r="F3005" t="s">
        <v>1807</v>
      </c>
      <c r="G3005" t="s">
        <v>11775</v>
      </c>
      <c r="N3005" t="s">
        <v>17</v>
      </c>
      <c r="O3005" t="s">
        <v>17</v>
      </c>
      <c r="P3005" t="s">
        <v>17</v>
      </c>
      <c r="Q3005" t="s">
        <v>17</v>
      </c>
    </row>
    <row r="3006" spans="1:17" x14ac:dyDescent="0.45">
      <c r="A3006">
        <v>1211796</v>
      </c>
      <c r="B3006">
        <v>6</v>
      </c>
      <c r="C3006" s="2" t="s">
        <v>11776</v>
      </c>
      <c r="D3006">
        <v>3020</v>
      </c>
      <c r="E3006" t="s">
        <v>11777</v>
      </c>
      <c r="F3006" t="s">
        <v>11774</v>
      </c>
      <c r="G3006" t="s">
        <v>11775</v>
      </c>
      <c r="H3006" t="str">
        <f>VLOOKUP(F3006,$C$2:$G$5523,5,0)</f>
        <v>Parts of railway or tramway locomotives or rolling-stock; mechanical traffic control equipment</v>
      </c>
      <c r="I3006" t="str">
        <f>VLOOKUP(VLOOKUP(F3006,$C$2:$G$5523,4,0),$C$2:$G$5523,5,0)</f>
        <v>Railway locomotives and rolling stock</v>
      </c>
      <c r="J3006" t="str">
        <f>VLOOKUP(VLOOKUP(VLOOKUP(F3006,$C$2:$G$5523,4,0),$C$2:$G$5523,4,0),$C$2:$G$5523,5,0)</f>
        <v>Railway locomotives and rolling stock</v>
      </c>
      <c r="K3006" t="str">
        <f>VLOOKUP(VLOOKUP(VLOOKUP(VLOOKUP(F3006,$C$2:$G$5523,4,0),$C$2:$G$5523,4,0),$C$2:$G$5523,4,0),$C$2:$G$5523,5,0)</f>
        <v>Other transport equipment</v>
      </c>
      <c r="L3006" t="str">
        <f>VLOOKUP(VLOOKUP(VLOOKUP(VLOOKUP(VLOOKUP(F3006,$C$2:$G$5523,4,0),$C$2:$G$5523,4,0),$C$2:$G$5523,4,0),$C$2:$G$5523,4,0),$C$2:$G$5523,5,0)</f>
        <v>MANUFACTURED PRODUCTS</v>
      </c>
      <c r="M3006" t="str">
        <f>L3006&amp;" - "&amp;K3006&amp;" - "&amp;J3006&amp;" - "&amp;I3006&amp;" - "&amp;H3006&amp;" - "&amp;G3006</f>
        <v>MANUFACTURED PRODUCTS - Other transport equipment - Railway locomotives and rolling stock - Railway locomotives and rolling stock - Parts of railway or tramway locomotives or rolling-stock; mechanical traffic control equipment - Parts of railway or tramway locomotives or rolling-stock; mechanical traffic control equipment</v>
      </c>
      <c r="N3006" t="s">
        <v>17</v>
      </c>
      <c r="O3006" t="s">
        <v>11778</v>
      </c>
      <c r="P3006" t="s">
        <v>17</v>
      </c>
      <c r="Q3006" t="s">
        <v>17</v>
      </c>
    </row>
    <row r="3007" spans="1:17" hidden="1" x14ac:dyDescent="0.45">
      <c r="A3007">
        <v>1211797</v>
      </c>
      <c r="B3007">
        <v>5</v>
      </c>
      <c r="C3007" t="s">
        <v>11779</v>
      </c>
      <c r="F3007" t="s">
        <v>1807</v>
      </c>
      <c r="G3007" t="s">
        <v>11780</v>
      </c>
      <c r="N3007" t="s">
        <v>17</v>
      </c>
      <c r="O3007" t="s">
        <v>17</v>
      </c>
      <c r="P3007" t="s">
        <v>17</v>
      </c>
      <c r="Q3007" t="s">
        <v>17</v>
      </c>
    </row>
    <row r="3008" spans="1:17" x14ac:dyDescent="0.45">
      <c r="A3008">
        <v>1211798</v>
      </c>
      <c r="B3008">
        <v>6</v>
      </c>
      <c r="C3008" s="2" t="s">
        <v>11781</v>
      </c>
      <c r="D3008">
        <v>3020</v>
      </c>
      <c r="E3008" t="s">
        <v>11782</v>
      </c>
      <c r="F3008" t="s">
        <v>11779</v>
      </c>
      <c r="G3008" t="s">
        <v>11783</v>
      </c>
      <c r="H3008" t="str">
        <f t="shared" ref="H3008:H3009" si="2202">VLOOKUP(F3008,$C$2:$G$5523,5,0)</f>
        <v>Reconditioning and fitting out services ("completing") of railway and tramway locomotives and rolling-stock; sub-contracted operations as part of manufacturing of railway locomotives and rolling stock</v>
      </c>
      <c r="I3008" t="str">
        <f t="shared" ref="I3008:I3009" si="2203">VLOOKUP(VLOOKUP(F3008,$C$2:$G$5523,4,0),$C$2:$G$5523,5,0)</f>
        <v>Railway locomotives and rolling stock</v>
      </c>
      <c r="J3008" t="str">
        <f t="shared" ref="J3008:J3009" si="2204">VLOOKUP(VLOOKUP(VLOOKUP(F3008,$C$2:$G$5523,4,0),$C$2:$G$5523,4,0),$C$2:$G$5523,5,0)</f>
        <v>Railway locomotives and rolling stock</v>
      </c>
      <c r="K3008" t="str">
        <f t="shared" ref="K3008:K3009" si="2205">VLOOKUP(VLOOKUP(VLOOKUP(VLOOKUP(F3008,$C$2:$G$5523,4,0),$C$2:$G$5523,4,0),$C$2:$G$5523,4,0),$C$2:$G$5523,5,0)</f>
        <v>Other transport equipment</v>
      </c>
      <c r="L3008" t="str">
        <f t="shared" ref="L3008:L3009" si="2206">VLOOKUP(VLOOKUP(VLOOKUP(VLOOKUP(VLOOKUP(F3008,$C$2:$G$5523,4,0),$C$2:$G$5523,4,0),$C$2:$G$5523,4,0),$C$2:$G$5523,4,0),$C$2:$G$5523,5,0)</f>
        <v>MANUFACTURED PRODUCTS</v>
      </c>
      <c r="M3008" t="str">
        <f t="shared" ref="M3008:M3009" si="2207">L3008&amp;" - "&amp;K3008&amp;" - "&amp;J3008&amp;" - "&amp;I3008&amp;" - "&amp;H3008&amp;" - "&amp;G3008</f>
        <v>MANUFACTURED PRODUCTS - Other transport equipment - Railway locomotives and rolling stock - Railway locomotives and rolling stock - Reconditioning and fitting out services ("completing") of railway and tramway locomotives and rolling-stock; sub-contracted operations as part of manufacturing of railway locomotives and rolling stock - Reconditioning and fitting out services ("completing") of railway and tramway locomotives and rolling-stock</v>
      </c>
      <c r="N3008" t="s">
        <v>11784</v>
      </c>
      <c r="O3008" t="s">
        <v>17</v>
      </c>
      <c r="P3008" t="s">
        <v>17</v>
      </c>
      <c r="Q3008" t="s">
        <v>17</v>
      </c>
    </row>
    <row r="3009" spans="1:17" x14ac:dyDescent="0.45">
      <c r="A3009">
        <v>1211799</v>
      </c>
      <c r="B3009">
        <v>6</v>
      </c>
      <c r="C3009" s="2" t="s">
        <v>11785</v>
      </c>
      <c r="D3009">
        <v>3020</v>
      </c>
      <c r="E3009" t="s">
        <v>11786</v>
      </c>
      <c r="F3009" t="s">
        <v>11779</v>
      </c>
      <c r="G3009" t="s">
        <v>11787</v>
      </c>
      <c r="H3009" t="str">
        <f t="shared" si="2202"/>
        <v>Reconditioning and fitting out services ("completing") of railway and tramway locomotives and rolling-stock; sub-contracted operations as part of manufacturing of railway locomotives and rolling stock</v>
      </c>
      <c r="I3009" t="str">
        <f t="shared" si="2203"/>
        <v>Railway locomotives and rolling stock</v>
      </c>
      <c r="J3009" t="str">
        <f t="shared" si="2204"/>
        <v>Railway locomotives and rolling stock</v>
      </c>
      <c r="K3009" t="str">
        <f t="shared" si="2205"/>
        <v>Other transport equipment</v>
      </c>
      <c r="L3009" t="str">
        <f t="shared" si="2206"/>
        <v>MANUFACTURED PRODUCTS</v>
      </c>
      <c r="M3009" t="str">
        <f t="shared" si="2207"/>
        <v>MANUFACTURED PRODUCTS - Other transport equipment - Railway locomotives and rolling stock - Railway locomotives and rolling stock - Reconditioning and fitting out services ("completing") of railway and tramway locomotives and rolling-stock; sub-contracted operations as part of manufacturing of railway locomotives and rolling stock - Sub-contracted operations as part of manufacturing of railway locomotives and rolling stock</v>
      </c>
      <c r="N3009" t="s">
        <v>17</v>
      </c>
      <c r="O3009" t="s">
        <v>17</v>
      </c>
      <c r="P3009" t="s">
        <v>17</v>
      </c>
      <c r="Q3009" t="s">
        <v>17</v>
      </c>
    </row>
    <row r="3010" spans="1:17" hidden="1" x14ac:dyDescent="0.45">
      <c r="A3010">
        <v>1211800</v>
      </c>
      <c r="B3010">
        <v>3</v>
      </c>
      <c r="C3010" t="s">
        <v>1814</v>
      </c>
      <c r="F3010" t="s">
        <v>1784</v>
      </c>
      <c r="G3010" t="s">
        <v>11788</v>
      </c>
      <c r="N3010" t="s">
        <v>17</v>
      </c>
      <c r="O3010" t="s">
        <v>17</v>
      </c>
      <c r="P3010" t="s">
        <v>17</v>
      </c>
      <c r="Q3010" t="s">
        <v>17</v>
      </c>
    </row>
    <row r="3011" spans="1:17" hidden="1" x14ac:dyDescent="0.45">
      <c r="A3011">
        <v>1211801</v>
      </c>
      <c r="B3011">
        <v>4</v>
      </c>
      <c r="C3011" t="s">
        <v>1817</v>
      </c>
      <c r="F3011" t="s">
        <v>1814</v>
      </c>
      <c r="G3011" t="s">
        <v>11788</v>
      </c>
      <c r="N3011" t="s">
        <v>17</v>
      </c>
      <c r="O3011" t="s">
        <v>17</v>
      </c>
      <c r="P3011" t="s">
        <v>17</v>
      </c>
      <c r="Q3011" t="s">
        <v>17</v>
      </c>
    </row>
    <row r="3012" spans="1:17" hidden="1" x14ac:dyDescent="0.45">
      <c r="A3012">
        <v>1211802</v>
      </c>
      <c r="B3012">
        <v>5</v>
      </c>
      <c r="C3012" t="s">
        <v>11789</v>
      </c>
      <c r="F3012" t="s">
        <v>1817</v>
      </c>
      <c r="G3012" t="s">
        <v>11790</v>
      </c>
      <c r="N3012" t="s">
        <v>17</v>
      </c>
      <c r="O3012" t="s">
        <v>17</v>
      </c>
      <c r="P3012" t="s">
        <v>17</v>
      </c>
      <c r="Q3012" t="s">
        <v>17</v>
      </c>
    </row>
    <row r="3013" spans="1:17" x14ac:dyDescent="0.45">
      <c r="A3013">
        <v>1211803</v>
      </c>
      <c r="B3013">
        <v>6</v>
      </c>
      <c r="C3013" s="2" t="s">
        <v>11791</v>
      </c>
      <c r="D3013">
        <v>3030</v>
      </c>
      <c r="E3013" t="s">
        <v>11792</v>
      </c>
      <c r="F3013" t="s">
        <v>11789</v>
      </c>
      <c r="G3013" t="s">
        <v>11793</v>
      </c>
      <c r="H3013" t="str">
        <f t="shared" ref="H3013:H3018" si="2208">VLOOKUP(F3013,$C$2:$G$5523,5,0)</f>
        <v>Motors and engines for aircraft or spacecraft; ground flying trainers, and parts thereof</v>
      </c>
      <c r="I3013" t="str">
        <f t="shared" ref="I3013:I3018" si="2209">VLOOKUP(VLOOKUP(F3013,$C$2:$G$5523,4,0),$C$2:$G$5523,5,0)</f>
        <v>Air and spacecraft and related machinery</v>
      </c>
      <c r="J3013" t="str">
        <f t="shared" ref="J3013:J3018" si="2210">VLOOKUP(VLOOKUP(VLOOKUP(F3013,$C$2:$G$5523,4,0),$C$2:$G$5523,4,0),$C$2:$G$5523,5,0)</f>
        <v>Air and spacecraft and related machinery</v>
      </c>
      <c r="K3013" t="str">
        <f t="shared" ref="K3013:K3018" si="2211">VLOOKUP(VLOOKUP(VLOOKUP(VLOOKUP(F3013,$C$2:$G$5523,4,0),$C$2:$G$5523,4,0),$C$2:$G$5523,4,0),$C$2:$G$5523,5,0)</f>
        <v>Other transport equipment</v>
      </c>
      <c r="L3013" t="str">
        <f t="shared" ref="L3013:L3018" si="2212">VLOOKUP(VLOOKUP(VLOOKUP(VLOOKUP(VLOOKUP(F3013,$C$2:$G$5523,4,0),$C$2:$G$5523,4,0),$C$2:$G$5523,4,0),$C$2:$G$5523,4,0),$C$2:$G$5523,5,0)</f>
        <v>MANUFACTURED PRODUCTS</v>
      </c>
      <c r="M3013" t="str">
        <f t="shared" ref="M3013:M3018" si="2213">L3013&amp;" - "&amp;K3013&amp;" - "&amp;J3013&amp;" - "&amp;I3013&amp;" - "&amp;H3013&amp;" - "&amp;G3013</f>
        <v>MANUFACTURED PRODUCTS - Other transport equipment - Air and spacecraft and related machinery - Air and spacecraft and related machinery - Motors and engines for aircraft or spacecraft; ground flying trainers, and parts thereof - Aircraft spark-ignition engines</v>
      </c>
      <c r="N3013" t="s">
        <v>17</v>
      </c>
      <c r="O3013" t="s">
        <v>17</v>
      </c>
      <c r="P3013" t="s">
        <v>17</v>
      </c>
      <c r="Q3013" t="s">
        <v>17</v>
      </c>
    </row>
    <row r="3014" spans="1:17" x14ac:dyDescent="0.45">
      <c r="A3014">
        <v>1211804</v>
      </c>
      <c r="B3014">
        <v>6</v>
      </c>
      <c r="C3014" s="2" t="s">
        <v>11794</v>
      </c>
      <c r="D3014">
        <v>3030</v>
      </c>
      <c r="E3014" t="s">
        <v>11795</v>
      </c>
      <c r="F3014" t="s">
        <v>11789</v>
      </c>
      <c r="G3014" t="s">
        <v>11796</v>
      </c>
      <c r="H3014" t="str">
        <f t="shared" si="2208"/>
        <v>Motors and engines for aircraft or spacecraft; ground flying trainers, and parts thereof</v>
      </c>
      <c r="I3014" t="str">
        <f t="shared" si="2209"/>
        <v>Air and spacecraft and related machinery</v>
      </c>
      <c r="J3014" t="str">
        <f t="shared" si="2210"/>
        <v>Air and spacecraft and related machinery</v>
      </c>
      <c r="K3014" t="str">
        <f t="shared" si="2211"/>
        <v>Other transport equipment</v>
      </c>
      <c r="L3014" t="str">
        <f t="shared" si="2212"/>
        <v>MANUFACTURED PRODUCTS</v>
      </c>
      <c r="M3014" t="str">
        <f t="shared" si="2213"/>
        <v>MANUFACTURED PRODUCTS - Other transport equipment - Air and spacecraft and related machinery - Air and spacecraft and related machinery - Motors and engines for aircraft or spacecraft; ground flying trainers, and parts thereof - Turbo-jets and turbo-propellers</v>
      </c>
      <c r="N3014" t="s">
        <v>17</v>
      </c>
      <c r="O3014" t="s">
        <v>17</v>
      </c>
      <c r="P3014" t="s">
        <v>17</v>
      </c>
      <c r="Q3014" t="s">
        <v>17</v>
      </c>
    </row>
    <row r="3015" spans="1:17" x14ac:dyDescent="0.45">
      <c r="A3015">
        <v>1211805</v>
      </c>
      <c r="B3015">
        <v>6</v>
      </c>
      <c r="C3015" s="2" t="s">
        <v>11797</v>
      </c>
      <c r="D3015">
        <v>3030</v>
      </c>
      <c r="E3015" t="s">
        <v>11798</v>
      </c>
      <c r="F3015" t="s">
        <v>11789</v>
      </c>
      <c r="G3015" t="s">
        <v>11799</v>
      </c>
      <c r="H3015" t="str">
        <f t="shared" si="2208"/>
        <v>Motors and engines for aircraft or spacecraft; ground flying trainers, and parts thereof</v>
      </c>
      <c r="I3015" t="str">
        <f t="shared" si="2209"/>
        <v>Air and spacecraft and related machinery</v>
      </c>
      <c r="J3015" t="str">
        <f t="shared" si="2210"/>
        <v>Air and spacecraft and related machinery</v>
      </c>
      <c r="K3015" t="str">
        <f t="shared" si="2211"/>
        <v>Other transport equipment</v>
      </c>
      <c r="L3015" t="str">
        <f t="shared" si="2212"/>
        <v>MANUFACTURED PRODUCTS</v>
      </c>
      <c r="M3015" t="str">
        <f t="shared" si="2213"/>
        <v>MANUFACTURED PRODUCTS - Other transport equipment - Air and spacecraft and related machinery - Air and spacecraft and related machinery - Motors and engines for aircraft or spacecraft; ground flying trainers, and parts thereof - Reaction engines, excluding turbo-jets</v>
      </c>
      <c r="N3015" t="s">
        <v>17</v>
      </c>
      <c r="O3015" t="s">
        <v>17</v>
      </c>
      <c r="P3015" t="s">
        <v>17</v>
      </c>
      <c r="Q3015" t="s">
        <v>11800</v>
      </c>
    </row>
    <row r="3016" spans="1:17" x14ac:dyDescent="0.45">
      <c r="A3016">
        <v>1211806</v>
      </c>
      <c r="B3016">
        <v>6</v>
      </c>
      <c r="C3016" s="2" t="s">
        <v>11801</v>
      </c>
      <c r="D3016">
        <v>3030</v>
      </c>
      <c r="E3016" t="s">
        <v>11802</v>
      </c>
      <c r="F3016" t="s">
        <v>11789</v>
      </c>
      <c r="G3016" t="s">
        <v>11803</v>
      </c>
      <c r="H3016" t="str">
        <f t="shared" si="2208"/>
        <v>Motors and engines for aircraft or spacecraft; ground flying trainers, and parts thereof</v>
      </c>
      <c r="I3016" t="str">
        <f t="shared" si="2209"/>
        <v>Air and spacecraft and related machinery</v>
      </c>
      <c r="J3016" t="str">
        <f t="shared" si="2210"/>
        <v>Air and spacecraft and related machinery</v>
      </c>
      <c r="K3016" t="str">
        <f t="shared" si="2211"/>
        <v>Other transport equipment</v>
      </c>
      <c r="L3016" t="str">
        <f t="shared" si="2212"/>
        <v>MANUFACTURED PRODUCTS</v>
      </c>
      <c r="M3016" t="str">
        <f t="shared" si="2213"/>
        <v>MANUFACTURED PRODUCTS - Other transport equipment - Air and spacecraft and related machinery - Air and spacecraft and related machinery - Motors and engines for aircraft or spacecraft; ground flying trainers, and parts thereof - Ground flying trainers and parts thereof</v>
      </c>
      <c r="N3016" t="s">
        <v>17</v>
      </c>
      <c r="O3016" t="s">
        <v>17</v>
      </c>
      <c r="P3016" t="s">
        <v>17</v>
      </c>
      <c r="Q3016" t="s">
        <v>17</v>
      </c>
    </row>
    <row r="3017" spans="1:17" x14ac:dyDescent="0.45">
      <c r="A3017">
        <v>1211807</v>
      </c>
      <c r="B3017">
        <v>6</v>
      </c>
      <c r="C3017" s="2" t="s">
        <v>11804</v>
      </c>
      <c r="D3017">
        <v>3030</v>
      </c>
      <c r="E3017" t="s">
        <v>11805</v>
      </c>
      <c r="F3017" t="s">
        <v>11789</v>
      </c>
      <c r="G3017" t="s">
        <v>11806</v>
      </c>
      <c r="H3017" t="str">
        <f t="shared" si="2208"/>
        <v>Motors and engines for aircraft or spacecraft; ground flying trainers, and parts thereof</v>
      </c>
      <c r="I3017" t="str">
        <f t="shared" si="2209"/>
        <v>Air and spacecraft and related machinery</v>
      </c>
      <c r="J3017" t="str">
        <f t="shared" si="2210"/>
        <v>Air and spacecraft and related machinery</v>
      </c>
      <c r="K3017" t="str">
        <f t="shared" si="2211"/>
        <v>Other transport equipment</v>
      </c>
      <c r="L3017" t="str">
        <f t="shared" si="2212"/>
        <v>MANUFACTURED PRODUCTS</v>
      </c>
      <c r="M3017" t="str">
        <f t="shared" si="2213"/>
        <v>MANUFACTURED PRODUCTS - Other transport equipment - Air and spacecraft and related machinery - Air and spacecraft and related machinery - Motors and engines for aircraft or spacecraft; ground flying trainers, and parts thereof - Parts for aircraft spark-ignition engines</v>
      </c>
      <c r="N3017" t="s">
        <v>17</v>
      </c>
      <c r="O3017" t="s">
        <v>17</v>
      </c>
      <c r="P3017" t="s">
        <v>17</v>
      </c>
      <c r="Q3017" t="s">
        <v>17</v>
      </c>
    </row>
    <row r="3018" spans="1:17" x14ac:dyDescent="0.45">
      <c r="A3018">
        <v>1211808</v>
      </c>
      <c r="B3018">
        <v>6</v>
      </c>
      <c r="C3018" s="2" t="s">
        <v>11807</v>
      </c>
      <c r="D3018">
        <v>3030</v>
      </c>
      <c r="E3018" t="s">
        <v>11808</v>
      </c>
      <c r="F3018" t="s">
        <v>11789</v>
      </c>
      <c r="G3018" t="s">
        <v>11809</v>
      </c>
      <c r="H3018" t="str">
        <f t="shared" si="2208"/>
        <v>Motors and engines for aircraft or spacecraft; ground flying trainers, and parts thereof</v>
      </c>
      <c r="I3018" t="str">
        <f t="shared" si="2209"/>
        <v>Air and spacecraft and related machinery</v>
      </c>
      <c r="J3018" t="str">
        <f t="shared" si="2210"/>
        <v>Air and spacecraft and related machinery</v>
      </c>
      <c r="K3018" t="str">
        <f t="shared" si="2211"/>
        <v>Other transport equipment</v>
      </c>
      <c r="L3018" t="str">
        <f t="shared" si="2212"/>
        <v>MANUFACTURED PRODUCTS</v>
      </c>
      <c r="M3018" t="str">
        <f t="shared" si="2213"/>
        <v>MANUFACTURED PRODUCTS - Other transport equipment - Air and spacecraft and related machinery - Air and spacecraft and related machinery - Motors and engines for aircraft or spacecraft; ground flying trainers, and parts thereof - Parts of turbo-jets or turbo-propellers</v>
      </c>
      <c r="N3018" t="s">
        <v>17</v>
      </c>
      <c r="O3018" t="s">
        <v>17</v>
      </c>
      <c r="P3018" t="s">
        <v>17</v>
      </c>
      <c r="Q3018" t="s">
        <v>17</v>
      </c>
    </row>
    <row r="3019" spans="1:17" hidden="1" x14ac:dyDescent="0.45">
      <c r="A3019">
        <v>1211809</v>
      </c>
      <c r="B3019">
        <v>5</v>
      </c>
      <c r="C3019" t="s">
        <v>11810</v>
      </c>
      <c r="F3019" t="s">
        <v>1817</v>
      </c>
      <c r="G3019" t="s">
        <v>11811</v>
      </c>
      <c r="N3019" t="s">
        <v>17</v>
      </c>
      <c r="O3019" t="s">
        <v>17</v>
      </c>
      <c r="P3019" t="s">
        <v>17</v>
      </c>
      <c r="Q3019" t="s">
        <v>17</v>
      </c>
    </row>
    <row r="3020" spans="1:17" x14ac:dyDescent="0.45">
      <c r="A3020">
        <v>1211810</v>
      </c>
      <c r="B3020">
        <v>6</v>
      </c>
      <c r="C3020" s="2" t="s">
        <v>11812</v>
      </c>
      <c r="D3020">
        <v>3030</v>
      </c>
      <c r="E3020" t="s">
        <v>11813</v>
      </c>
      <c r="F3020" t="s">
        <v>11810</v>
      </c>
      <c r="G3020" t="s">
        <v>11811</v>
      </c>
      <c r="H3020" t="str">
        <f>VLOOKUP(F3020,$C$2:$G$5523,5,0)</f>
        <v>Balloons and dirigibles; gliders, hang gliders and other non-powered aircraft</v>
      </c>
      <c r="I3020" t="str">
        <f>VLOOKUP(VLOOKUP(F3020,$C$2:$G$5523,4,0),$C$2:$G$5523,5,0)</f>
        <v>Air and spacecraft and related machinery</v>
      </c>
      <c r="J3020" t="str">
        <f>VLOOKUP(VLOOKUP(VLOOKUP(F3020,$C$2:$G$5523,4,0),$C$2:$G$5523,4,0),$C$2:$G$5523,5,0)</f>
        <v>Air and spacecraft and related machinery</v>
      </c>
      <c r="K3020" t="str">
        <f>VLOOKUP(VLOOKUP(VLOOKUP(VLOOKUP(F3020,$C$2:$G$5523,4,0),$C$2:$G$5523,4,0),$C$2:$G$5523,4,0),$C$2:$G$5523,5,0)</f>
        <v>Other transport equipment</v>
      </c>
      <c r="L3020" t="str">
        <f>VLOOKUP(VLOOKUP(VLOOKUP(VLOOKUP(VLOOKUP(F3020,$C$2:$G$5523,4,0),$C$2:$G$5523,4,0),$C$2:$G$5523,4,0),$C$2:$G$5523,4,0),$C$2:$G$5523,5,0)</f>
        <v>MANUFACTURED PRODUCTS</v>
      </c>
      <c r="M3020" t="str">
        <f>L3020&amp;" - "&amp;K3020&amp;" - "&amp;J3020&amp;" - "&amp;I3020&amp;" - "&amp;H3020&amp;" - "&amp;G3020</f>
        <v>MANUFACTURED PRODUCTS - Other transport equipment - Air and spacecraft and related machinery - Air and spacecraft and related machinery - Balloons and dirigibles; gliders, hang gliders and other non-powered aircraft - Balloons and dirigibles; gliders, hang gliders and other non-powered aircraft</v>
      </c>
      <c r="N3020" t="s">
        <v>17</v>
      </c>
      <c r="O3020" t="s">
        <v>17</v>
      </c>
      <c r="P3020" t="s">
        <v>17</v>
      </c>
      <c r="Q3020" t="s">
        <v>17</v>
      </c>
    </row>
    <row r="3021" spans="1:17" hidden="1" x14ac:dyDescent="0.45">
      <c r="A3021">
        <v>1211811</v>
      </c>
      <c r="B3021">
        <v>5</v>
      </c>
      <c r="C3021" t="s">
        <v>11814</v>
      </c>
      <c r="F3021" t="s">
        <v>1817</v>
      </c>
      <c r="G3021" t="s">
        <v>11815</v>
      </c>
      <c r="N3021" t="s">
        <v>17</v>
      </c>
      <c r="O3021" t="s">
        <v>17</v>
      </c>
      <c r="P3021" t="s">
        <v>17</v>
      </c>
      <c r="Q3021" t="s">
        <v>17</v>
      </c>
    </row>
    <row r="3022" spans="1:17" x14ac:dyDescent="0.45">
      <c r="A3022">
        <v>1211812</v>
      </c>
      <c r="B3022">
        <v>6</v>
      </c>
      <c r="C3022" s="2" t="s">
        <v>11816</v>
      </c>
      <c r="D3022">
        <v>3030</v>
      </c>
      <c r="E3022" t="s">
        <v>11817</v>
      </c>
      <c r="F3022" t="s">
        <v>11814</v>
      </c>
      <c r="G3022" t="s">
        <v>11818</v>
      </c>
      <c r="H3022" t="str">
        <f t="shared" ref="H3022:H3025" si="2214">VLOOKUP(F3022,$C$2:$G$5523,5,0)</f>
        <v>Helicopters and aeroplanes</v>
      </c>
      <c r="I3022" t="str">
        <f t="shared" ref="I3022:I3025" si="2215">VLOOKUP(VLOOKUP(F3022,$C$2:$G$5523,4,0),$C$2:$G$5523,5,0)</f>
        <v>Air and spacecraft and related machinery</v>
      </c>
      <c r="J3022" t="str">
        <f t="shared" ref="J3022:J3025" si="2216">VLOOKUP(VLOOKUP(VLOOKUP(F3022,$C$2:$G$5523,4,0),$C$2:$G$5523,4,0),$C$2:$G$5523,5,0)</f>
        <v>Air and spacecraft and related machinery</v>
      </c>
      <c r="K3022" t="str">
        <f t="shared" ref="K3022:K3025" si="2217">VLOOKUP(VLOOKUP(VLOOKUP(VLOOKUP(F3022,$C$2:$G$5523,4,0),$C$2:$G$5523,4,0),$C$2:$G$5523,4,0),$C$2:$G$5523,5,0)</f>
        <v>Other transport equipment</v>
      </c>
      <c r="L3022" t="str">
        <f t="shared" ref="L3022:L3025" si="2218">VLOOKUP(VLOOKUP(VLOOKUP(VLOOKUP(VLOOKUP(F3022,$C$2:$G$5523,4,0),$C$2:$G$5523,4,0),$C$2:$G$5523,4,0),$C$2:$G$5523,4,0),$C$2:$G$5523,5,0)</f>
        <v>MANUFACTURED PRODUCTS</v>
      </c>
      <c r="M3022" t="str">
        <f t="shared" ref="M3022:M3025" si="2219">L3022&amp;" - "&amp;K3022&amp;" - "&amp;J3022&amp;" - "&amp;I3022&amp;" - "&amp;H3022&amp;" - "&amp;G3022</f>
        <v>MANUFACTURED PRODUCTS - Other transport equipment - Air and spacecraft and related machinery - Air and spacecraft and related machinery - Helicopters and aeroplanes - Helicopters</v>
      </c>
      <c r="N3022" t="s">
        <v>17</v>
      </c>
      <c r="O3022" t="s">
        <v>17</v>
      </c>
      <c r="P3022" t="s">
        <v>17</v>
      </c>
      <c r="Q3022" t="s">
        <v>17</v>
      </c>
    </row>
    <row r="3023" spans="1:17" x14ac:dyDescent="0.45">
      <c r="A3023">
        <v>1211813</v>
      </c>
      <c r="B3023">
        <v>6</v>
      </c>
      <c r="C3023" s="2" t="s">
        <v>11819</v>
      </c>
      <c r="D3023">
        <v>3030</v>
      </c>
      <c r="E3023" t="s">
        <v>11820</v>
      </c>
      <c r="F3023" t="s">
        <v>11814</v>
      </c>
      <c r="G3023" t="s">
        <v>11821</v>
      </c>
      <c r="H3023" t="str">
        <f t="shared" si="2214"/>
        <v>Helicopters and aeroplanes</v>
      </c>
      <c r="I3023" t="str">
        <f t="shared" si="2215"/>
        <v>Air and spacecraft and related machinery</v>
      </c>
      <c r="J3023" t="str">
        <f t="shared" si="2216"/>
        <v>Air and spacecraft and related machinery</v>
      </c>
      <c r="K3023" t="str">
        <f t="shared" si="2217"/>
        <v>Other transport equipment</v>
      </c>
      <c r="L3023" t="str">
        <f t="shared" si="2218"/>
        <v>MANUFACTURED PRODUCTS</v>
      </c>
      <c r="M3023" t="str">
        <f t="shared" si="2219"/>
        <v>MANUFACTURED PRODUCTS - Other transport equipment - Air and spacecraft and related machinery - Air and spacecraft and related machinery - Helicopters and aeroplanes - Aeroplanes and other aircraft, of an unladen weight ≤ 2 000 kg</v>
      </c>
      <c r="N3023" t="s">
        <v>17</v>
      </c>
      <c r="O3023" t="s">
        <v>17</v>
      </c>
      <c r="P3023" t="s">
        <v>17</v>
      </c>
      <c r="Q3023" t="s">
        <v>17</v>
      </c>
    </row>
    <row r="3024" spans="1:17" x14ac:dyDescent="0.45">
      <c r="A3024">
        <v>1211814</v>
      </c>
      <c r="B3024">
        <v>6</v>
      </c>
      <c r="C3024" s="2" t="s">
        <v>11822</v>
      </c>
      <c r="D3024">
        <v>3030</v>
      </c>
      <c r="E3024" t="s">
        <v>11823</v>
      </c>
      <c r="F3024" t="s">
        <v>11814</v>
      </c>
      <c r="G3024" t="s">
        <v>11824</v>
      </c>
      <c r="H3024" t="str">
        <f t="shared" si="2214"/>
        <v>Helicopters and aeroplanes</v>
      </c>
      <c r="I3024" t="str">
        <f t="shared" si="2215"/>
        <v>Air and spacecraft and related machinery</v>
      </c>
      <c r="J3024" t="str">
        <f t="shared" si="2216"/>
        <v>Air and spacecraft and related machinery</v>
      </c>
      <c r="K3024" t="str">
        <f t="shared" si="2217"/>
        <v>Other transport equipment</v>
      </c>
      <c r="L3024" t="str">
        <f t="shared" si="2218"/>
        <v>MANUFACTURED PRODUCTS</v>
      </c>
      <c r="M3024" t="str">
        <f t="shared" si="2219"/>
        <v>MANUFACTURED PRODUCTS - Other transport equipment - Air and spacecraft and related machinery - Air and spacecraft and related machinery - Helicopters and aeroplanes - Aeroplanes and other aircraft, of an unladen weight &gt; 2 000 kg but ≤ 15 000 kg</v>
      </c>
      <c r="N3024" t="s">
        <v>17</v>
      </c>
      <c r="O3024" t="s">
        <v>17</v>
      </c>
      <c r="P3024" t="s">
        <v>17</v>
      </c>
      <c r="Q3024" t="s">
        <v>17</v>
      </c>
    </row>
    <row r="3025" spans="1:17" x14ac:dyDescent="0.45">
      <c r="A3025">
        <v>1211815</v>
      </c>
      <c r="B3025">
        <v>6</v>
      </c>
      <c r="C3025" s="2" t="s">
        <v>11825</v>
      </c>
      <c r="D3025">
        <v>3030</v>
      </c>
      <c r="E3025" t="s">
        <v>11826</v>
      </c>
      <c r="F3025" t="s">
        <v>11814</v>
      </c>
      <c r="G3025" t="s">
        <v>11827</v>
      </c>
      <c r="H3025" t="str">
        <f t="shared" si="2214"/>
        <v>Helicopters and aeroplanes</v>
      </c>
      <c r="I3025" t="str">
        <f t="shared" si="2215"/>
        <v>Air and spacecraft and related machinery</v>
      </c>
      <c r="J3025" t="str">
        <f t="shared" si="2216"/>
        <v>Air and spacecraft and related machinery</v>
      </c>
      <c r="K3025" t="str">
        <f t="shared" si="2217"/>
        <v>Other transport equipment</v>
      </c>
      <c r="L3025" t="str">
        <f t="shared" si="2218"/>
        <v>MANUFACTURED PRODUCTS</v>
      </c>
      <c r="M3025" t="str">
        <f t="shared" si="2219"/>
        <v>MANUFACTURED PRODUCTS - Other transport equipment - Air and spacecraft and related machinery - Air and spacecraft and related machinery - Helicopters and aeroplanes - Aeroplanes and other aircraft, of an unladen weight &gt; 15 000 kg</v>
      </c>
      <c r="N3025" t="s">
        <v>17</v>
      </c>
      <c r="O3025" t="s">
        <v>17</v>
      </c>
      <c r="P3025" t="s">
        <v>17</v>
      </c>
      <c r="Q3025" t="s">
        <v>17</v>
      </c>
    </row>
    <row r="3026" spans="1:17" hidden="1" x14ac:dyDescent="0.45">
      <c r="A3026">
        <v>1211816</v>
      </c>
      <c r="B3026">
        <v>5</v>
      </c>
      <c r="C3026" t="s">
        <v>11828</v>
      </c>
      <c r="F3026" t="s">
        <v>1817</v>
      </c>
      <c r="G3026" t="s">
        <v>11829</v>
      </c>
      <c r="N3026" t="s">
        <v>17</v>
      </c>
      <c r="O3026" t="s">
        <v>11830</v>
      </c>
      <c r="P3026" t="s">
        <v>17</v>
      </c>
      <c r="Q3026" t="s">
        <v>17</v>
      </c>
    </row>
    <row r="3027" spans="1:17" x14ac:dyDescent="0.45">
      <c r="A3027">
        <v>1211817</v>
      </c>
      <c r="B3027">
        <v>6</v>
      </c>
      <c r="C3027" s="2" t="s">
        <v>11831</v>
      </c>
      <c r="D3027">
        <v>3030</v>
      </c>
      <c r="E3027" t="s">
        <v>11832</v>
      </c>
      <c r="F3027" t="s">
        <v>11828</v>
      </c>
      <c r="G3027" t="s">
        <v>11829</v>
      </c>
      <c r="H3027" t="str">
        <f>VLOOKUP(F3027,$C$2:$G$5523,5,0)</f>
        <v>Spacecraft (including satellites) and spacecraft launch vehicles</v>
      </c>
      <c r="I3027" t="str">
        <f>VLOOKUP(VLOOKUP(F3027,$C$2:$G$5523,4,0),$C$2:$G$5523,5,0)</f>
        <v>Air and spacecraft and related machinery</v>
      </c>
      <c r="J3027" t="str">
        <f>VLOOKUP(VLOOKUP(VLOOKUP(F3027,$C$2:$G$5523,4,0),$C$2:$G$5523,4,0),$C$2:$G$5523,5,0)</f>
        <v>Air and spacecraft and related machinery</v>
      </c>
      <c r="K3027" t="str">
        <f>VLOOKUP(VLOOKUP(VLOOKUP(VLOOKUP(F3027,$C$2:$G$5523,4,0),$C$2:$G$5523,4,0),$C$2:$G$5523,4,0),$C$2:$G$5523,5,0)</f>
        <v>Other transport equipment</v>
      </c>
      <c r="L3027" t="str">
        <f>VLOOKUP(VLOOKUP(VLOOKUP(VLOOKUP(VLOOKUP(F3027,$C$2:$G$5523,4,0),$C$2:$G$5523,4,0),$C$2:$G$5523,4,0),$C$2:$G$5523,4,0),$C$2:$G$5523,5,0)</f>
        <v>MANUFACTURED PRODUCTS</v>
      </c>
      <c r="M3027" t="str">
        <f>L3027&amp;" - "&amp;K3027&amp;" - "&amp;J3027&amp;" - "&amp;I3027&amp;" - "&amp;H3027&amp;" - "&amp;G3027</f>
        <v>MANUFACTURED PRODUCTS - Other transport equipment - Air and spacecraft and related machinery - Air and spacecraft and related machinery - Spacecraft (including satellites) and spacecraft launch vehicles - Spacecraft (including satellites) and spacecraft launch vehicles</v>
      </c>
      <c r="N3027" t="s">
        <v>17</v>
      </c>
      <c r="O3027" t="s">
        <v>11833</v>
      </c>
      <c r="P3027" t="s">
        <v>17</v>
      </c>
      <c r="Q3027" t="s">
        <v>17</v>
      </c>
    </row>
    <row r="3028" spans="1:17" hidden="1" x14ac:dyDescent="0.45">
      <c r="A3028">
        <v>1211818</v>
      </c>
      <c r="B3028">
        <v>5</v>
      </c>
      <c r="C3028" t="s">
        <v>11834</v>
      </c>
      <c r="F3028" t="s">
        <v>1817</v>
      </c>
      <c r="G3028" t="s">
        <v>11835</v>
      </c>
      <c r="N3028" t="s">
        <v>17</v>
      </c>
      <c r="O3028" t="s">
        <v>17</v>
      </c>
      <c r="P3028" t="s">
        <v>17</v>
      </c>
      <c r="Q3028" t="s">
        <v>17</v>
      </c>
    </row>
    <row r="3029" spans="1:17" x14ac:dyDescent="0.45">
      <c r="A3029">
        <v>1211819</v>
      </c>
      <c r="B3029">
        <v>6</v>
      </c>
      <c r="C3029" s="2" t="s">
        <v>11836</v>
      </c>
      <c r="D3029">
        <v>3030</v>
      </c>
      <c r="E3029" t="s">
        <v>11837</v>
      </c>
      <c r="F3029" t="s">
        <v>11834</v>
      </c>
      <c r="G3029" t="s">
        <v>11835</v>
      </c>
      <c r="H3029" t="str">
        <f>VLOOKUP(F3029,$C$2:$G$5523,5,0)</f>
        <v>Other parts of aircraft and spacecraft</v>
      </c>
      <c r="I3029" t="str">
        <f>VLOOKUP(VLOOKUP(F3029,$C$2:$G$5523,4,0),$C$2:$G$5523,5,0)</f>
        <v>Air and spacecraft and related machinery</v>
      </c>
      <c r="J3029" t="str">
        <f>VLOOKUP(VLOOKUP(VLOOKUP(F3029,$C$2:$G$5523,4,0),$C$2:$G$5523,4,0),$C$2:$G$5523,5,0)</f>
        <v>Air and spacecraft and related machinery</v>
      </c>
      <c r="K3029" t="str">
        <f>VLOOKUP(VLOOKUP(VLOOKUP(VLOOKUP(F3029,$C$2:$G$5523,4,0),$C$2:$G$5523,4,0),$C$2:$G$5523,4,0),$C$2:$G$5523,5,0)</f>
        <v>Other transport equipment</v>
      </c>
      <c r="L3029" t="str">
        <f>VLOOKUP(VLOOKUP(VLOOKUP(VLOOKUP(VLOOKUP(F3029,$C$2:$G$5523,4,0),$C$2:$G$5523,4,0),$C$2:$G$5523,4,0),$C$2:$G$5523,4,0),$C$2:$G$5523,5,0)</f>
        <v>MANUFACTURED PRODUCTS</v>
      </c>
      <c r="M3029" t="str">
        <f>L3029&amp;" - "&amp;K3029&amp;" - "&amp;J3029&amp;" - "&amp;I3029&amp;" - "&amp;H3029&amp;" - "&amp;G3029</f>
        <v>MANUFACTURED PRODUCTS - Other transport equipment - Air and spacecraft and related machinery - Air and spacecraft and related machinery - Other parts of aircraft and spacecraft - Other parts of aircraft and spacecraft</v>
      </c>
      <c r="N3029" t="s">
        <v>17</v>
      </c>
      <c r="O3029" t="s">
        <v>17</v>
      </c>
      <c r="P3029" t="s">
        <v>17</v>
      </c>
      <c r="Q3029" t="s">
        <v>17</v>
      </c>
    </row>
    <row r="3030" spans="1:17" hidden="1" x14ac:dyDescent="0.45">
      <c r="A3030">
        <v>1211820</v>
      </c>
      <c r="B3030">
        <v>5</v>
      </c>
      <c r="C3030" t="s">
        <v>11838</v>
      </c>
      <c r="F3030" t="s">
        <v>1817</v>
      </c>
      <c r="G3030" t="s">
        <v>11839</v>
      </c>
      <c r="N3030" t="s">
        <v>17</v>
      </c>
      <c r="O3030" t="s">
        <v>17</v>
      </c>
      <c r="P3030" t="s">
        <v>17</v>
      </c>
      <c r="Q3030" t="s">
        <v>17</v>
      </c>
    </row>
    <row r="3031" spans="1:17" x14ac:dyDescent="0.45">
      <c r="A3031">
        <v>1211821</v>
      </c>
      <c r="B3031">
        <v>6</v>
      </c>
      <c r="C3031" s="2" t="s">
        <v>11840</v>
      </c>
      <c r="D3031">
        <v>3030</v>
      </c>
      <c r="E3031" t="s">
        <v>11841</v>
      </c>
      <c r="F3031" t="s">
        <v>11838</v>
      </c>
      <c r="G3031" t="s">
        <v>11839</v>
      </c>
      <c r="H3031" t="str">
        <f>VLOOKUP(F3031,$C$2:$G$5523,5,0)</f>
        <v>Overhaul and conversion services of aircraft and aircraft engines</v>
      </c>
      <c r="I3031" t="str">
        <f>VLOOKUP(VLOOKUP(F3031,$C$2:$G$5523,4,0),$C$2:$G$5523,5,0)</f>
        <v>Air and spacecraft and related machinery</v>
      </c>
      <c r="J3031" t="str">
        <f>VLOOKUP(VLOOKUP(VLOOKUP(F3031,$C$2:$G$5523,4,0),$C$2:$G$5523,4,0),$C$2:$G$5523,5,0)</f>
        <v>Air and spacecraft and related machinery</v>
      </c>
      <c r="K3031" t="str">
        <f>VLOOKUP(VLOOKUP(VLOOKUP(VLOOKUP(F3031,$C$2:$G$5523,4,0),$C$2:$G$5523,4,0),$C$2:$G$5523,4,0),$C$2:$G$5523,5,0)</f>
        <v>Other transport equipment</v>
      </c>
      <c r="L3031" t="str">
        <f>VLOOKUP(VLOOKUP(VLOOKUP(VLOOKUP(VLOOKUP(F3031,$C$2:$G$5523,4,0),$C$2:$G$5523,4,0),$C$2:$G$5523,4,0),$C$2:$G$5523,4,0),$C$2:$G$5523,5,0)</f>
        <v>MANUFACTURED PRODUCTS</v>
      </c>
      <c r="M3031" t="str">
        <f>L3031&amp;" - "&amp;K3031&amp;" - "&amp;J3031&amp;" - "&amp;I3031&amp;" - "&amp;H3031&amp;" - "&amp;G3031</f>
        <v>MANUFACTURED PRODUCTS - Other transport equipment - Air and spacecraft and related machinery - Air and spacecraft and related machinery - Overhaul and conversion services of aircraft and aircraft engines - Overhaul and conversion services of aircraft and aircraft engines</v>
      </c>
      <c r="N3031" t="s">
        <v>17</v>
      </c>
      <c r="O3031" t="s">
        <v>17</v>
      </c>
      <c r="P3031" t="s">
        <v>17</v>
      </c>
      <c r="Q3031" t="s">
        <v>17</v>
      </c>
    </row>
    <row r="3032" spans="1:17" hidden="1" x14ac:dyDescent="0.45">
      <c r="A3032">
        <v>1211822</v>
      </c>
      <c r="B3032">
        <v>5</v>
      </c>
      <c r="C3032" t="s">
        <v>11842</v>
      </c>
      <c r="F3032" t="s">
        <v>1817</v>
      </c>
      <c r="G3032" t="s">
        <v>11843</v>
      </c>
      <c r="N3032" t="s">
        <v>17</v>
      </c>
      <c r="O3032" t="s">
        <v>17</v>
      </c>
      <c r="P3032" t="s">
        <v>17</v>
      </c>
      <c r="Q3032" t="s">
        <v>17</v>
      </c>
    </row>
    <row r="3033" spans="1:17" x14ac:dyDescent="0.45">
      <c r="A3033">
        <v>1211823</v>
      </c>
      <c r="B3033">
        <v>6</v>
      </c>
      <c r="C3033" s="2" t="s">
        <v>11844</v>
      </c>
      <c r="D3033">
        <v>3030</v>
      </c>
      <c r="E3033" t="s">
        <v>11845</v>
      </c>
      <c r="F3033" t="s">
        <v>11842</v>
      </c>
      <c r="G3033" t="s">
        <v>11843</v>
      </c>
      <c r="H3033" t="str">
        <f>VLOOKUP(F3033,$C$2:$G$5523,5,0)</f>
        <v>Sub-contracted operations as part of manufacturing of air and spacecraft and related machinery</v>
      </c>
      <c r="I3033" t="str">
        <f>VLOOKUP(VLOOKUP(F3033,$C$2:$G$5523,4,0),$C$2:$G$5523,5,0)</f>
        <v>Air and spacecraft and related machinery</v>
      </c>
      <c r="J3033" t="str">
        <f>VLOOKUP(VLOOKUP(VLOOKUP(F3033,$C$2:$G$5523,4,0),$C$2:$G$5523,4,0),$C$2:$G$5523,5,0)</f>
        <v>Air and spacecraft and related machinery</v>
      </c>
      <c r="K3033" t="str">
        <f>VLOOKUP(VLOOKUP(VLOOKUP(VLOOKUP(F3033,$C$2:$G$5523,4,0),$C$2:$G$5523,4,0),$C$2:$G$5523,4,0),$C$2:$G$5523,5,0)</f>
        <v>Other transport equipment</v>
      </c>
      <c r="L3033" t="str">
        <f>VLOOKUP(VLOOKUP(VLOOKUP(VLOOKUP(VLOOKUP(F3033,$C$2:$G$5523,4,0),$C$2:$G$5523,4,0),$C$2:$G$5523,4,0),$C$2:$G$5523,4,0),$C$2:$G$5523,5,0)</f>
        <v>MANUFACTURED PRODUCTS</v>
      </c>
      <c r="M3033" t="str">
        <f>L3033&amp;" - "&amp;K3033&amp;" - "&amp;J3033&amp;" - "&amp;I3033&amp;" - "&amp;H3033&amp;" - "&amp;G3033</f>
        <v>MANUFACTURED PRODUCTS - Other transport equipment - Air and spacecraft and related machinery - Air and spacecraft and related machinery - Sub-contracted operations as part of manufacturing of air and spacecraft and related machinery - Sub-contracted operations as part of manufacturing of air and spacecraft and related machinery</v>
      </c>
      <c r="N3033" t="s">
        <v>17</v>
      </c>
      <c r="O3033" t="s">
        <v>17</v>
      </c>
      <c r="P3033" t="s">
        <v>17</v>
      </c>
      <c r="Q3033" t="s">
        <v>17</v>
      </c>
    </row>
    <row r="3034" spans="1:17" hidden="1" x14ac:dyDescent="0.45">
      <c r="A3034">
        <v>1211824</v>
      </c>
      <c r="B3034">
        <v>3</v>
      </c>
      <c r="C3034" t="s">
        <v>1823</v>
      </c>
      <c r="F3034" t="s">
        <v>1784</v>
      </c>
      <c r="G3034" t="s">
        <v>11846</v>
      </c>
      <c r="N3034" t="s">
        <v>17</v>
      </c>
      <c r="O3034" t="s">
        <v>17</v>
      </c>
      <c r="P3034" t="s">
        <v>17</v>
      </c>
      <c r="Q3034" t="s">
        <v>17</v>
      </c>
    </row>
    <row r="3035" spans="1:17" hidden="1" x14ac:dyDescent="0.45">
      <c r="A3035">
        <v>1211825</v>
      </c>
      <c r="B3035">
        <v>4</v>
      </c>
      <c r="C3035" t="s">
        <v>1826</v>
      </c>
      <c r="F3035" t="s">
        <v>1823</v>
      </c>
      <c r="G3035" t="s">
        <v>11846</v>
      </c>
      <c r="N3035" t="s">
        <v>17</v>
      </c>
      <c r="O3035" t="s">
        <v>17</v>
      </c>
      <c r="P3035" t="s">
        <v>17</v>
      </c>
      <c r="Q3035" t="s">
        <v>17</v>
      </c>
    </row>
    <row r="3036" spans="1:17" hidden="1" x14ac:dyDescent="0.45">
      <c r="A3036">
        <v>1211826</v>
      </c>
      <c r="B3036">
        <v>5</v>
      </c>
      <c r="C3036" t="s">
        <v>11847</v>
      </c>
      <c r="F3036" t="s">
        <v>1826</v>
      </c>
      <c r="G3036" t="s">
        <v>11848</v>
      </c>
      <c r="N3036" t="s">
        <v>17</v>
      </c>
      <c r="O3036" t="s">
        <v>17</v>
      </c>
      <c r="P3036" t="s">
        <v>17</v>
      </c>
      <c r="Q3036" t="s">
        <v>17</v>
      </c>
    </row>
    <row r="3037" spans="1:17" x14ac:dyDescent="0.45">
      <c r="A3037">
        <v>1211827</v>
      </c>
      <c r="B3037">
        <v>6</v>
      </c>
      <c r="C3037" s="2" t="s">
        <v>11849</v>
      </c>
      <c r="D3037">
        <v>3040</v>
      </c>
      <c r="E3037" t="s">
        <v>11850</v>
      </c>
      <c r="F3037" t="s">
        <v>11847</v>
      </c>
      <c r="G3037" t="s">
        <v>11848</v>
      </c>
      <c r="H3037" t="str">
        <f>VLOOKUP(F3037,$C$2:$G$5523,5,0)</f>
        <v>Motorised tanks and other armoured fighting vehicles and parts thereof</v>
      </c>
      <c r="I3037" t="str">
        <f>VLOOKUP(VLOOKUP(F3037,$C$2:$G$5523,4,0),$C$2:$G$5523,5,0)</f>
        <v>Military fighting vehicles</v>
      </c>
      <c r="J3037" t="str">
        <f>VLOOKUP(VLOOKUP(VLOOKUP(F3037,$C$2:$G$5523,4,0),$C$2:$G$5523,4,0),$C$2:$G$5523,5,0)</f>
        <v>Military fighting vehicles</v>
      </c>
      <c r="K3037" t="str">
        <f>VLOOKUP(VLOOKUP(VLOOKUP(VLOOKUP(F3037,$C$2:$G$5523,4,0),$C$2:$G$5523,4,0),$C$2:$G$5523,4,0),$C$2:$G$5523,5,0)</f>
        <v>Other transport equipment</v>
      </c>
      <c r="L3037" t="str">
        <f>VLOOKUP(VLOOKUP(VLOOKUP(VLOOKUP(VLOOKUP(F3037,$C$2:$G$5523,4,0),$C$2:$G$5523,4,0),$C$2:$G$5523,4,0),$C$2:$G$5523,4,0),$C$2:$G$5523,5,0)</f>
        <v>MANUFACTURED PRODUCTS</v>
      </c>
      <c r="M3037" t="str">
        <f>L3037&amp;" - "&amp;K3037&amp;" - "&amp;J3037&amp;" - "&amp;I3037&amp;" - "&amp;H3037&amp;" - "&amp;G3037</f>
        <v>MANUFACTURED PRODUCTS - Other transport equipment - Military fighting vehicles - Military fighting vehicles - Motorised tanks and other armoured fighting vehicles and parts thereof - Motorised tanks and other armoured fighting vehicles and parts thereof</v>
      </c>
      <c r="N3037" t="s">
        <v>17</v>
      </c>
      <c r="O3037" t="s">
        <v>17</v>
      </c>
      <c r="P3037" t="s">
        <v>17</v>
      </c>
      <c r="Q3037" t="s">
        <v>17</v>
      </c>
    </row>
    <row r="3038" spans="1:17" hidden="1" x14ac:dyDescent="0.45">
      <c r="A3038">
        <v>1211828</v>
      </c>
      <c r="B3038">
        <v>5</v>
      </c>
      <c r="C3038" t="s">
        <v>11851</v>
      </c>
      <c r="F3038" t="s">
        <v>1826</v>
      </c>
      <c r="G3038" t="s">
        <v>11852</v>
      </c>
      <c r="N3038" t="s">
        <v>17</v>
      </c>
      <c r="O3038" t="s">
        <v>17</v>
      </c>
      <c r="P3038" t="s">
        <v>17</v>
      </c>
      <c r="Q3038" t="s">
        <v>17</v>
      </c>
    </row>
    <row r="3039" spans="1:17" x14ac:dyDescent="0.45">
      <c r="A3039">
        <v>1211829</v>
      </c>
      <c r="B3039">
        <v>6</v>
      </c>
      <c r="C3039" s="2" t="s">
        <v>11853</v>
      </c>
      <c r="D3039">
        <v>3040</v>
      </c>
      <c r="E3039" t="s">
        <v>11854</v>
      </c>
      <c r="F3039" t="s">
        <v>11851</v>
      </c>
      <c r="G3039" t="s">
        <v>11852</v>
      </c>
      <c r="H3039" t="str">
        <f>VLOOKUP(F3039,$C$2:$G$5523,5,0)</f>
        <v>Sub-contracted operations as part of manufacturing of military fighting vehicles</v>
      </c>
      <c r="I3039" t="str">
        <f>VLOOKUP(VLOOKUP(F3039,$C$2:$G$5523,4,0),$C$2:$G$5523,5,0)</f>
        <v>Military fighting vehicles</v>
      </c>
      <c r="J3039" t="str">
        <f>VLOOKUP(VLOOKUP(VLOOKUP(F3039,$C$2:$G$5523,4,0),$C$2:$G$5523,4,0),$C$2:$G$5523,5,0)</f>
        <v>Military fighting vehicles</v>
      </c>
      <c r="K3039" t="str">
        <f>VLOOKUP(VLOOKUP(VLOOKUP(VLOOKUP(F3039,$C$2:$G$5523,4,0),$C$2:$G$5523,4,0),$C$2:$G$5523,4,0),$C$2:$G$5523,5,0)</f>
        <v>Other transport equipment</v>
      </c>
      <c r="L3039" t="str">
        <f>VLOOKUP(VLOOKUP(VLOOKUP(VLOOKUP(VLOOKUP(F3039,$C$2:$G$5523,4,0),$C$2:$G$5523,4,0),$C$2:$G$5523,4,0),$C$2:$G$5523,4,0),$C$2:$G$5523,5,0)</f>
        <v>MANUFACTURED PRODUCTS</v>
      </c>
      <c r="M3039" t="str">
        <f>L3039&amp;" - "&amp;K3039&amp;" - "&amp;J3039&amp;" - "&amp;I3039&amp;" - "&amp;H3039&amp;" - "&amp;G3039</f>
        <v>MANUFACTURED PRODUCTS - Other transport equipment - Military fighting vehicles - Military fighting vehicles - Sub-contracted operations as part of manufacturing of military fighting vehicles - Sub-contracted operations as part of manufacturing of military fighting vehicles</v>
      </c>
      <c r="N3039" t="s">
        <v>17</v>
      </c>
      <c r="O3039" t="s">
        <v>17</v>
      </c>
      <c r="P3039" t="s">
        <v>17</v>
      </c>
      <c r="Q3039" t="s">
        <v>17</v>
      </c>
    </row>
    <row r="3040" spans="1:17" hidden="1" x14ac:dyDescent="0.45">
      <c r="A3040">
        <v>1211830</v>
      </c>
      <c r="B3040">
        <v>3</v>
      </c>
      <c r="C3040" t="s">
        <v>1831</v>
      </c>
      <c r="F3040" t="s">
        <v>1784</v>
      </c>
      <c r="G3040" t="s">
        <v>11855</v>
      </c>
      <c r="N3040" t="s">
        <v>17</v>
      </c>
      <c r="O3040" t="s">
        <v>17</v>
      </c>
      <c r="P3040" t="s">
        <v>17</v>
      </c>
      <c r="Q3040" t="s">
        <v>17</v>
      </c>
    </row>
    <row r="3041" spans="1:17" hidden="1" x14ac:dyDescent="0.45">
      <c r="A3041">
        <v>1211831</v>
      </c>
      <c r="B3041">
        <v>4</v>
      </c>
      <c r="C3041" t="s">
        <v>1835</v>
      </c>
      <c r="F3041" t="s">
        <v>1831</v>
      </c>
      <c r="G3041" t="s">
        <v>11856</v>
      </c>
      <c r="N3041" t="s">
        <v>17</v>
      </c>
      <c r="O3041" t="s">
        <v>17</v>
      </c>
      <c r="P3041" t="s">
        <v>17</v>
      </c>
      <c r="Q3041" t="s">
        <v>17</v>
      </c>
    </row>
    <row r="3042" spans="1:17" hidden="1" x14ac:dyDescent="0.45">
      <c r="A3042">
        <v>1211832</v>
      </c>
      <c r="B3042">
        <v>5</v>
      </c>
      <c r="C3042" t="s">
        <v>11857</v>
      </c>
      <c r="F3042" t="s">
        <v>1835</v>
      </c>
      <c r="G3042" t="s">
        <v>11858</v>
      </c>
      <c r="N3042" t="s">
        <v>17</v>
      </c>
      <c r="O3042" t="s">
        <v>17</v>
      </c>
      <c r="P3042" t="s">
        <v>17</v>
      </c>
      <c r="Q3042" t="s">
        <v>17</v>
      </c>
    </row>
    <row r="3043" spans="1:17" x14ac:dyDescent="0.45">
      <c r="A3043">
        <v>1211833</v>
      </c>
      <c r="B3043">
        <v>6</v>
      </c>
      <c r="C3043" s="2" t="s">
        <v>11859</v>
      </c>
      <c r="D3043">
        <v>3091</v>
      </c>
      <c r="E3043" t="s">
        <v>11860</v>
      </c>
      <c r="F3043" t="s">
        <v>11857</v>
      </c>
      <c r="G3043" t="s">
        <v>11861</v>
      </c>
      <c r="H3043" t="str">
        <f t="shared" ref="H3043:H3045" si="2220">VLOOKUP(F3043,$C$2:$G$5523,5,0)</f>
        <v>Motorcycles and side-cars</v>
      </c>
      <c r="I3043" t="str">
        <f t="shared" ref="I3043:I3045" si="2221">VLOOKUP(VLOOKUP(F3043,$C$2:$G$5523,4,0),$C$2:$G$5523,5,0)</f>
        <v>Motorcycles</v>
      </c>
      <c r="J3043" t="str">
        <f t="shared" ref="J3043:J3045" si="2222">VLOOKUP(VLOOKUP(VLOOKUP(F3043,$C$2:$G$5523,4,0),$C$2:$G$5523,4,0),$C$2:$G$5523,5,0)</f>
        <v>Transport equipment n.e.c.</v>
      </c>
      <c r="K3043" t="str">
        <f t="shared" ref="K3043:K3045" si="2223">VLOOKUP(VLOOKUP(VLOOKUP(VLOOKUP(F3043,$C$2:$G$5523,4,0),$C$2:$G$5523,4,0),$C$2:$G$5523,4,0),$C$2:$G$5523,5,0)</f>
        <v>Other transport equipment</v>
      </c>
      <c r="L3043" t="str">
        <f t="shared" ref="L3043:L3045" si="2224">VLOOKUP(VLOOKUP(VLOOKUP(VLOOKUP(VLOOKUP(F3043,$C$2:$G$5523,4,0),$C$2:$G$5523,4,0),$C$2:$G$5523,4,0),$C$2:$G$5523,4,0),$C$2:$G$5523,5,0)</f>
        <v>MANUFACTURED PRODUCTS</v>
      </c>
      <c r="M3043" t="str">
        <f t="shared" ref="M3043:M3045" si="2225">L3043&amp;" - "&amp;K3043&amp;" - "&amp;J3043&amp;" - "&amp;I3043&amp;" - "&amp;H3043&amp;" - "&amp;G3043</f>
        <v>MANUFACTURED PRODUCTS - Other transport equipment - Transport equipment n.e.c. - Motorcycles - Motorcycles and side-cars - Motorcycles and cycles with an auxiliary motor with reciprocating internal combustion piston engine ≤ 50 cm³</v>
      </c>
      <c r="N3043" t="s">
        <v>17</v>
      </c>
      <c r="O3043" t="s">
        <v>17</v>
      </c>
      <c r="P3043" t="s">
        <v>17</v>
      </c>
      <c r="Q3043" t="s">
        <v>17</v>
      </c>
    </row>
    <row r="3044" spans="1:17" x14ac:dyDescent="0.45">
      <c r="A3044">
        <v>1211834</v>
      </c>
      <c r="B3044">
        <v>6</v>
      </c>
      <c r="C3044" s="2" t="s">
        <v>11862</v>
      </c>
      <c r="D3044">
        <v>3091</v>
      </c>
      <c r="E3044" t="s">
        <v>11863</v>
      </c>
      <c r="F3044" t="s">
        <v>11857</v>
      </c>
      <c r="G3044" t="s">
        <v>11864</v>
      </c>
      <c r="H3044" t="str">
        <f t="shared" si="2220"/>
        <v>Motorcycles and side-cars</v>
      </c>
      <c r="I3044" t="str">
        <f t="shared" si="2221"/>
        <v>Motorcycles</v>
      </c>
      <c r="J3044" t="str">
        <f t="shared" si="2222"/>
        <v>Transport equipment n.e.c.</v>
      </c>
      <c r="K3044" t="str">
        <f t="shared" si="2223"/>
        <v>Other transport equipment</v>
      </c>
      <c r="L3044" t="str">
        <f t="shared" si="2224"/>
        <v>MANUFACTURED PRODUCTS</v>
      </c>
      <c r="M3044" t="str">
        <f t="shared" si="2225"/>
        <v>MANUFACTURED PRODUCTS - Other transport equipment - Transport equipment n.e.c. - Motorcycles - Motorcycles and side-cars - Motorcycles with reciprocating internal combustion piston engine &gt; 50 cm³</v>
      </c>
      <c r="N3044" t="s">
        <v>17</v>
      </c>
      <c r="O3044" t="s">
        <v>17</v>
      </c>
      <c r="P3044" t="s">
        <v>17</v>
      </c>
      <c r="Q3044" t="s">
        <v>17</v>
      </c>
    </row>
    <row r="3045" spans="1:17" x14ac:dyDescent="0.45">
      <c r="A3045">
        <v>1211835</v>
      </c>
      <c r="B3045">
        <v>6</v>
      </c>
      <c r="C3045" s="2" t="s">
        <v>11865</v>
      </c>
      <c r="D3045">
        <v>3091</v>
      </c>
      <c r="E3045" t="s">
        <v>11866</v>
      </c>
      <c r="F3045" t="s">
        <v>11857</v>
      </c>
      <c r="G3045" t="s">
        <v>11867</v>
      </c>
      <c r="H3045" t="str">
        <f t="shared" si="2220"/>
        <v>Motorcycles and side-cars</v>
      </c>
      <c r="I3045" t="str">
        <f t="shared" si="2221"/>
        <v>Motorcycles</v>
      </c>
      <c r="J3045" t="str">
        <f t="shared" si="2222"/>
        <v>Transport equipment n.e.c.</v>
      </c>
      <c r="K3045" t="str">
        <f t="shared" si="2223"/>
        <v>Other transport equipment</v>
      </c>
      <c r="L3045" t="str">
        <f t="shared" si="2224"/>
        <v>MANUFACTURED PRODUCTS</v>
      </c>
      <c r="M3045" t="str">
        <f t="shared" si="2225"/>
        <v>MANUFACTURED PRODUCTS - Other transport equipment - Transport equipment n.e.c. - Motorcycles - Motorcycles and side-cars - Motorcycles n.e.c.; side-cars</v>
      </c>
      <c r="N3045" t="s">
        <v>17</v>
      </c>
      <c r="O3045" t="s">
        <v>17</v>
      </c>
      <c r="P3045" t="s">
        <v>17</v>
      </c>
      <c r="Q3045" t="s">
        <v>17</v>
      </c>
    </row>
    <row r="3046" spans="1:17" hidden="1" x14ac:dyDescent="0.45">
      <c r="A3046">
        <v>1211836</v>
      </c>
      <c r="B3046">
        <v>5</v>
      </c>
      <c r="C3046" t="s">
        <v>11868</v>
      </c>
      <c r="F3046" t="s">
        <v>1835</v>
      </c>
      <c r="G3046" t="s">
        <v>11869</v>
      </c>
      <c r="N3046" t="s">
        <v>17</v>
      </c>
      <c r="O3046" t="s">
        <v>17</v>
      </c>
      <c r="P3046" t="s">
        <v>17</v>
      </c>
      <c r="Q3046" t="s">
        <v>17</v>
      </c>
    </row>
    <row r="3047" spans="1:17" x14ac:dyDescent="0.45">
      <c r="A3047">
        <v>1211837</v>
      </c>
      <c r="B3047">
        <v>6</v>
      </c>
      <c r="C3047" s="2" t="s">
        <v>11870</v>
      </c>
      <c r="D3047">
        <v>3091</v>
      </c>
      <c r="E3047" t="s">
        <v>11871</v>
      </c>
      <c r="F3047" t="s">
        <v>11868</v>
      </c>
      <c r="G3047" t="s">
        <v>11869</v>
      </c>
      <c r="H3047" t="str">
        <f>VLOOKUP(F3047,$C$2:$G$5523,5,0)</f>
        <v>Parts and accessories of motorcycles and side-cars</v>
      </c>
      <c r="I3047" t="str">
        <f>VLOOKUP(VLOOKUP(F3047,$C$2:$G$5523,4,0),$C$2:$G$5523,5,0)</f>
        <v>Motorcycles</v>
      </c>
      <c r="J3047" t="str">
        <f>VLOOKUP(VLOOKUP(VLOOKUP(F3047,$C$2:$G$5523,4,0),$C$2:$G$5523,4,0),$C$2:$G$5523,5,0)</f>
        <v>Transport equipment n.e.c.</v>
      </c>
      <c r="K3047" t="str">
        <f>VLOOKUP(VLOOKUP(VLOOKUP(VLOOKUP(F3047,$C$2:$G$5523,4,0),$C$2:$G$5523,4,0),$C$2:$G$5523,4,0),$C$2:$G$5523,5,0)</f>
        <v>Other transport equipment</v>
      </c>
      <c r="L3047" t="str">
        <f>VLOOKUP(VLOOKUP(VLOOKUP(VLOOKUP(VLOOKUP(F3047,$C$2:$G$5523,4,0),$C$2:$G$5523,4,0),$C$2:$G$5523,4,0),$C$2:$G$5523,4,0),$C$2:$G$5523,5,0)</f>
        <v>MANUFACTURED PRODUCTS</v>
      </c>
      <c r="M3047" t="str">
        <f>L3047&amp;" - "&amp;K3047&amp;" - "&amp;J3047&amp;" - "&amp;I3047&amp;" - "&amp;H3047&amp;" - "&amp;G3047</f>
        <v>MANUFACTURED PRODUCTS - Other transport equipment - Transport equipment n.e.c. - Motorcycles - Parts and accessories of motorcycles and side-cars - Parts and accessories of motorcycles and side-cars</v>
      </c>
      <c r="N3047" t="s">
        <v>17</v>
      </c>
      <c r="O3047" t="s">
        <v>17</v>
      </c>
      <c r="P3047" t="s">
        <v>17</v>
      </c>
      <c r="Q3047" t="s">
        <v>17</v>
      </c>
    </row>
    <row r="3048" spans="1:17" hidden="1" x14ac:dyDescent="0.45">
      <c r="A3048">
        <v>1211838</v>
      </c>
      <c r="B3048">
        <v>5</v>
      </c>
      <c r="C3048" t="s">
        <v>11872</v>
      </c>
      <c r="F3048" t="s">
        <v>1835</v>
      </c>
      <c r="G3048" t="s">
        <v>11873</v>
      </c>
      <c r="N3048" t="s">
        <v>17</v>
      </c>
      <c r="O3048" t="s">
        <v>17</v>
      </c>
      <c r="P3048" t="s">
        <v>17</v>
      </c>
      <c r="Q3048" t="s">
        <v>17</v>
      </c>
    </row>
    <row r="3049" spans="1:17" x14ac:dyDescent="0.45">
      <c r="A3049">
        <v>1211839</v>
      </c>
      <c r="B3049">
        <v>6</v>
      </c>
      <c r="C3049" s="2" t="s">
        <v>11874</v>
      </c>
      <c r="D3049">
        <v>3091</v>
      </c>
      <c r="E3049" t="s">
        <v>11875</v>
      </c>
      <c r="F3049" t="s">
        <v>11872</v>
      </c>
      <c r="G3049" t="s">
        <v>11876</v>
      </c>
      <c r="H3049" t="str">
        <f t="shared" ref="H3049:H3050" si="2226">VLOOKUP(F3049,$C$2:$G$5523,5,0)</f>
        <v>Internal combustion engines of a kind used for motorcycles</v>
      </c>
      <c r="I3049" t="str">
        <f t="shared" ref="I3049:I3050" si="2227">VLOOKUP(VLOOKUP(F3049,$C$2:$G$5523,4,0),$C$2:$G$5523,5,0)</f>
        <v>Motorcycles</v>
      </c>
      <c r="J3049" t="str">
        <f t="shared" ref="J3049:J3050" si="2228">VLOOKUP(VLOOKUP(VLOOKUP(F3049,$C$2:$G$5523,4,0),$C$2:$G$5523,4,0),$C$2:$G$5523,5,0)</f>
        <v>Transport equipment n.e.c.</v>
      </c>
      <c r="K3049" t="str">
        <f t="shared" ref="K3049:K3050" si="2229">VLOOKUP(VLOOKUP(VLOOKUP(VLOOKUP(F3049,$C$2:$G$5523,4,0),$C$2:$G$5523,4,0),$C$2:$G$5523,4,0),$C$2:$G$5523,5,0)</f>
        <v>Other transport equipment</v>
      </c>
      <c r="L3049" t="str">
        <f t="shared" ref="L3049:L3050" si="2230">VLOOKUP(VLOOKUP(VLOOKUP(VLOOKUP(VLOOKUP(F3049,$C$2:$G$5523,4,0),$C$2:$G$5523,4,0),$C$2:$G$5523,4,0),$C$2:$G$5523,4,0),$C$2:$G$5523,5,0)</f>
        <v>MANUFACTURED PRODUCTS</v>
      </c>
      <c r="M3049" t="str">
        <f t="shared" ref="M3049:M3050" si="2231">L3049&amp;" - "&amp;K3049&amp;" - "&amp;J3049&amp;" - "&amp;I3049&amp;" - "&amp;H3049&amp;" - "&amp;G3049</f>
        <v>MANUFACTURED PRODUCTS - Other transport equipment - Transport equipment n.e.c. - Motorcycles - Internal combustion engines of a kind used for motorcycles - Spark-ignition reciprocating internal combustion piston engines for motorcycles, of a cylinder capacity ≤ 1 000 cm³</v>
      </c>
      <c r="N3049" t="s">
        <v>17</v>
      </c>
      <c r="O3049" t="s">
        <v>17</v>
      </c>
      <c r="P3049" t="s">
        <v>17</v>
      </c>
      <c r="Q3049" t="s">
        <v>17</v>
      </c>
    </row>
    <row r="3050" spans="1:17" x14ac:dyDescent="0.45">
      <c r="A3050">
        <v>1211840</v>
      </c>
      <c r="B3050">
        <v>6</v>
      </c>
      <c r="C3050" s="2" t="s">
        <v>11877</v>
      </c>
      <c r="D3050">
        <v>3091</v>
      </c>
      <c r="E3050" t="s">
        <v>11878</v>
      </c>
      <c r="F3050" t="s">
        <v>11872</v>
      </c>
      <c r="G3050" t="s">
        <v>11879</v>
      </c>
      <c r="H3050" t="str">
        <f t="shared" si="2226"/>
        <v>Internal combustion engines of a kind used for motorcycles</v>
      </c>
      <c r="I3050" t="str">
        <f t="shared" si="2227"/>
        <v>Motorcycles</v>
      </c>
      <c r="J3050" t="str">
        <f t="shared" si="2228"/>
        <v>Transport equipment n.e.c.</v>
      </c>
      <c r="K3050" t="str">
        <f t="shared" si="2229"/>
        <v>Other transport equipment</v>
      </c>
      <c r="L3050" t="str">
        <f t="shared" si="2230"/>
        <v>MANUFACTURED PRODUCTS</v>
      </c>
      <c r="M3050" t="str">
        <f t="shared" si="2231"/>
        <v>MANUFACTURED PRODUCTS - Other transport equipment - Transport equipment n.e.c. - Motorcycles - Internal combustion engines of a kind used for motorcycles - Spark-ignition reciprocating internal combustion piston engines for motorcycles, of a cylinder capacity &gt; 1 000 cm³</v>
      </c>
      <c r="N3050" t="s">
        <v>17</v>
      </c>
      <c r="O3050" t="s">
        <v>17</v>
      </c>
      <c r="P3050" t="s">
        <v>17</v>
      </c>
      <c r="Q3050" t="s">
        <v>17</v>
      </c>
    </row>
    <row r="3051" spans="1:17" hidden="1" x14ac:dyDescent="0.45">
      <c r="A3051">
        <v>1211841</v>
      </c>
      <c r="B3051">
        <v>5</v>
      </c>
      <c r="C3051" t="s">
        <v>11880</v>
      </c>
      <c r="F3051" t="s">
        <v>1835</v>
      </c>
      <c r="G3051" t="s">
        <v>11881</v>
      </c>
      <c r="N3051" t="s">
        <v>17</v>
      </c>
      <c r="O3051" t="s">
        <v>17</v>
      </c>
      <c r="P3051" t="s">
        <v>17</v>
      </c>
      <c r="Q3051" t="s">
        <v>17</v>
      </c>
    </row>
    <row r="3052" spans="1:17" x14ac:dyDescent="0.45">
      <c r="A3052">
        <v>1211842</v>
      </c>
      <c r="B3052">
        <v>6</v>
      </c>
      <c r="C3052" s="2" t="s">
        <v>11882</v>
      </c>
      <c r="D3052">
        <v>3091</v>
      </c>
      <c r="E3052" t="s">
        <v>11883</v>
      </c>
      <c r="F3052" t="s">
        <v>11880</v>
      </c>
      <c r="G3052" t="s">
        <v>11881</v>
      </c>
      <c r="H3052" t="str">
        <f>VLOOKUP(F3052,$C$2:$G$5523,5,0)</f>
        <v>Sub-contracted operations as part of manufacturing of motorcycles</v>
      </c>
      <c r="I3052" t="str">
        <f>VLOOKUP(VLOOKUP(F3052,$C$2:$G$5523,4,0),$C$2:$G$5523,5,0)</f>
        <v>Motorcycles</v>
      </c>
      <c r="J3052" t="str">
        <f>VLOOKUP(VLOOKUP(VLOOKUP(F3052,$C$2:$G$5523,4,0),$C$2:$G$5523,4,0),$C$2:$G$5523,5,0)</f>
        <v>Transport equipment n.e.c.</v>
      </c>
      <c r="K3052" t="str">
        <f>VLOOKUP(VLOOKUP(VLOOKUP(VLOOKUP(F3052,$C$2:$G$5523,4,0),$C$2:$G$5523,4,0),$C$2:$G$5523,4,0),$C$2:$G$5523,5,0)</f>
        <v>Other transport equipment</v>
      </c>
      <c r="L3052" t="str">
        <f>VLOOKUP(VLOOKUP(VLOOKUP(VLOOKUP(VLOOKUP(F3052,$C$2:$G$5523,4,0),$C$2:$G$5523,4,0),$C$2:$G$5523,4,0),$C$2:$G$5523,4,0),$C$2:$G$5523,5,0)</f>
        <v>MANUFACTURED PRODUCTS</v>
      </c>
      <c r="M3052" t="str">
        <f>L3052&amp;" - "&amp;K3052&amp;" - "&amp;J3052&amp;" - "&amp;I3052&amp;" - "&amp;H3052&amp;" - "&amp;G3052</f>
        <v>MANUFACTURED PRODUCTS - Other transport equipment - Transport equipment n.e.c. - Motorcycles - Sub-contracted operations as part of manufacturing of motorcycles - Sub-contracted operations as part of manufacturing of motorcycles</v>
      </c>
      <c r="N3052" t="s">
        <v>17</v>
      </c>
      <c r="O3052" t="s">
        <v>17</v>
      </c>
      <c r="P3052" t="s">
        <v>17</v>
      </c>
      <c r="Q3052" t="s">
        <v>17</v>
      </c>
    </row>
    <row r="3053" spans="1:17" hidden="1" x14ac:dyDescent="0.45">
      <c r="A3053">
        <v>1211843</v>
      </c>
      <c r="B3053">
        <v>4</v>
      </c>
      <c r="C3053" t="s">
        <v>1841</v>
      </c>
      <c r="F3053" t="s">
        <v>1831</v>
      </c>
      <c r="G3053" t="s">
        <v>11884</v>
      </c>
      <c r="N3053" t="s">
        <v>17</v>
      </c>
      <c r="O3053" t="s">
        <v>17</v>
      </c>
      <c r="P3053" t="s">
        <v>17</v>
      </c>
      <c r="Q3053" t="s">
        <v>17</v>
      </c>
    </row>
    <row r="3054" spans="1:17" hidden="1" x14ac:dyDescent="0.45">
      <c r="A3054">
        <v>1211844</v>
      </c>
      <c r="B3054">
        <v>5</v>
      </c>
      <c r="C3054" t="s">
        <v>11885</v>
      </c>
      <c r="F3054" t="s">
        <v>1841</v>
      </c>
      <c r="G3054" t="s">
        <v>11886</v>
      </c>
      <c r="N3054" t="s">
        <v>17</v>
      </c>
      <c r="O3054" t="s">
        <v>17</v>
      </c>
      <c r="P3054" t="s">
        <v>17</v>
      </c>
      <c r="Q3054" t="s">
        <v>17</v>
      </c>
    </row>
    <row r="3055" spans="1:17" x14ac:dyDescent="0.45">
      <c r="A3055">
        <v>1211845</v>
      </c>
      <c r="B3055">
        <v>6</v>
      </c>
      <c r="C3055" s="2" t="s">
        <v>11887</v>
      </c>
      <c r="D3055">
        <v>3092</v>
      </c>
      <c r="E3055" t="s">
        <v>11888</v>
      </c>
      <c r="F3055" t="s">
        <v>11885</v>
      </c>
      <c r="G3055" t="s">
        <v>11886</v>
      </c>
      <c r="H3055" t="str">
        <f>VLOOKUP(F3055,$C$2:$G$5523,5,0)</f>
        <v>Bicycles and other cycles, not motorised</v>
      </c>
      <c r="I3055" t="str">
        <f>VLOOKUP(VLOOKUP(F3055,$C$2:$G$5523,4,0),$C$2:$G$5523,5,0)</f>
        <v>Bicycles and invalid carriages</v>
      </c>
      <c r="J3055" t="str">
        <f>VLOOKUP(VLOOKUP(VLOOKUP(F3055,$C$2:$G$5523,4,0),$C$2:$G$5523,4,0),$C$2:$G$5523,5,0)</f>
        <v>Transport equipment n.e.c.</v>
      </c>
      <c r="K3055" t="str">
        <f>VLOOKUP(VLOOKUP(VLOOKUP(VLOOKUP(F3055,$C$2:$G$5523,4,0),$C$2:$G$5523,4,0),$C$2:$G$5523,4,0),$C$2:$G$5523,5,0)</f>
        <v>Other transport equipment</v>
      </c>
      <c r="L3055" t="str">
        <f>VLOOKUP(VLOOKUP(VLOOKUP(VLOOKUP(VLOOKUP(F3055,$C$2:$G$5523,4,0),$C$2:$G$5523,4,0),$C$2:$G$5523,4,0),$C$2:$G$5523,4,0),$C$2:$G$5523,5,0)</f>
        <v>MANUFACTURED PRODUCTS</v>
      </c>
      <c r="M3055" t="str">
        <f>L3055&amp;" - "&amp;K3055&amp;" - "&amp;J3055&amp;" - "&amp;I3055&amp;" - "&amp;H3055&amp;" - "&amp;G3055</f>
        <v>MANUFACTURED PRODUCTS - Other transport equipment - Transport equipment n.e.c. - Bicycles and invalid carriages - Bicycles and other cycles, not motorised - Bicycles and other cycles, not motorised</v>
      </c>
      <c r="N3055" t="s">
        <v>17</v>
      </c>
      <c r="O3055" t="s">
        <v>17</v>
      </c>
      <c r="P3055" t="s">
        <v>17</v>
      </c>
      <c r="Q3055" t="s">
        <v>17</v>
      </c>
    </row>
    <row r="3056" spans="1:17" hidden="1" x14ac:dyDescent="0.45">
      <c r="A3056">
        <v>1211846</v>
      </c>
      <c r="B3056">
        <v>5</v>
      </c>
      <c r="C3056" t="s">
        <v>11889</v>
      </c>
      <c r="F3056" t="s">
        <v>1841</v>
      </c>
      <c r="G3056" t="s">
        <v>11890</v>
      </c>
      <c r="N3056" t="s">
        <v>17</v>
      </c>
      <c r="O3056" t="s">
        <v>17</v>
      </c>
      <c r="P3056" t="s">
        <v>17</v>
      </c>
      <c r="Q3056" t="s">
        <v>11891</v>
      </c>
    </row>
    <row r="3057" spans="1:17" x14ac:dyDescent="0.45">
      <c r="A3057">
        <v>1211847</v>
      </c>
      <c r="B3057">
        <v>6</v>
      </c>
      <c r="C3057" s="2" t="s">
        <v>11892</v>
      </c>
      <c r="D3057">
        <v>3092</v>
      </c>
      <c r="E3057" t="s">
        <v>11893</v>
      </c>
      <c r="F3057" t="s">
        <v>11889</v>
      </c>
      <c r="G3057" t="s">
        <v>11890</v>
      </c>
      <c r="H3057" t="str">
        <f>VLOOKUP(F3057,$C$2:$G$5523,5,0)</f>
        <v>Invalid carriages, excluding parts and accessories</v>
      </c>
      <c r="I3057" t="str">
        <f>VLOOKUP(VLOOKUP(F3057,$C$2:$G$5523,4,0),$C$2:$G$5523,5,0)</f>
        <v>Bicycles and invalid carriages</v>
      </c>
      <c r="J3057" t="str">
        <f>VLOOKUP(VLOOKUP(VLOOKUP(F3057,$C$2:$G$5523,4,0),$C$2:$G$5523,4,0),$C$2:$G$5523,5,0)</f>
        <v>Transport equipment n.e.c.</v>
      </c>
      <c r="K3057" t="str">
        <f>VLOOKUP(VLOOKUP(VLOOKUP(VLOOKUP(F3057,$C$2:$G$5523,4,0),$C$2:$G$5523,4,0),$C$2:$G$5523,4,0),$C$2:$G$5523,5,0)</f>
        <v>Other transport equipment</v>
      </c>
      <c r="L3057" t="str">
        <f>VLOOKUP(VLOOKUP(VLOOKUP(VLOOKUP(VLOOKUP(F3057,$C$2:$G$5523,4,0),$C$2:$G$5523,4,0),$C$2:$G$5523,4,0),$C$2:$G$5523,4,0),$C$2:$G$5523,5,0)</f>
        <v>MANUFACTURED PRODUCTS</v>
      </c>
      <c r="M3057" t="str">
        <f>L3057&amp;" - "&amp;K3057&amp;" - "&amp;J3057&amp;" - "&amp;I3057&amp;" - "&amp;H3057&amp;" - "&amp;G3057</f>
        <v>MANUFACTURED PRODUCTS - Other transport equipment - Transport equipment n.e.c. - Bicycles and invalid carriages - Invalid carriages, excluding parts and accessories - Invalid carriages, excluding parts and accessories</v>
      </c>
      <c r="N3057" t="s">
        <v>17</v>
      </c>
      <c r="O3057" t="s">
        <v>17</v>
      </c>
      <c r="P3057" t="s">
        <v>17</v>
      </c>
      <c r="Q3057" t="s">
        <v>11894</v>
      </c>
    </row>
    <row r="3058" spans="1:17" hidden="1" x14ac:dyDescent="0.45">
      <c r="A3058">
        <v>1211848</v>
      </c>
      <c r="B3058">
        <v>5</v>
      </c>
      <c r="C3058" t="s">
        <v>11895</v>
      </c>
      <c r="F3058" t="s">
        <v>1841</v>
      </c>
      <c r="G3058" t="s">
        <v>11896</v>
      </c>
      <c r="N3058" t="s">
        <v>17</v>
      </c>
      <c r="O3058" t="s">
        <v>17</v>
      </c>
      <c r="P3058" t="s">
        <v>17</v>
      </c>
      <c r="Q3058" t="s">
        <v>17</v>
      </c>
    </row>
    <row r="3059" spans="1:17" x14ac:dyDescent="0.45">
      <c r="A3059">
        <v>1211849</v>
      </c>
      <c r="B3059">
        <v>6</v>
      </c>
      <c r="C3059" s="2" t="s">
        <v>11897</v>
      </c>
      <c r="D3059">
        <v>3092</v>
      </c>
      <c r="E3059" t="s">
        <v>11898</v>
      </c>
      <c r="F3059" t="s">
        <v>11895</v>
      </c>
      <c r="G3059" t="s">
        <v>11896</v>
      </c>
      <c r="H3059" t="str">
        <f>VLOOKUP(F3059,$C$2:$G$5523,5,0)</f>
        <v>Parts and accessories of bicycles and other cycles, not motorised, and of invalid carriages</v>
      </c>
      <c r="I3059" t="str">
        <f>VLOOKUP(VLOOKUP(F3059,$C$2:$G$5523,4,0),$C$2:$G$5523,5,0)</f>
        <v>Bicycles and invalid carriages</v>
      </c>
      <c r="J3059" t="str">
        <f>VLOOKUP(VLOOKUP(VLOOKUP(F3059,$C$2:$G$5523,4,0),$C$2:$G$5523,4,0),$C$2:$G$5523,5,0)</f>
        <v>Transport equipment n.e.c.</v>
      </c>
      <c r="K3059" t="str">
        <f>VLOOKUP(VLOOKUP(VLOOKUP(VLOOKUP(F3059,$C$2:$G$5523,4,0),$C$2:$G$5523,4,0),$C$2:$G$5523,4,0),$C$2:$G$5523,5,0)</f>
        <v>Other transport equipment</v>
      </c>
      <c r="L3059" t="str">
        <f>VLOOKUP(VLOOKUP(VLOOKUP(VLOOKUP(VLOOKUP(F3059,$C$2:$G$5523,4,0),$C$2:$G$5523,4,0),$C$2:$G$5523,4,0),$C$2:$G$5523,4,0),$C$2:$G$5523,5,0)</f>
        <v>MANUFACTURED PRODUCTS</v>
      </c>
      <c r="M3059" t="str">
        <f>L3059&amp;" - "&amp;K3059&amp;" - "&amp;J3059&amp;" - "&amp;I3059&amp;" - "&amp;H3059&amp;" - "&amp;G3059</f>
        <v>MANUFACTURED PRODUCTS - Other transport equipment - Transport equipment n.e.c. - Bicycles and invalid carriages - Parts and accessories of bicycles and other cycles, not motorised, and of invalid carriages - Parts and accessories of bicycles and other cycles, not motorised, and of invalid carriages</v>
      </c>
      <c r="N3059" t="s">
        <v>17</v>
      </c>
      <c r="O3059" t="s">
        <v>17</v>
      </c>
      <c r="P3059" t="s">
        <v>17</v>
      </c>
      <c r="Q3059" t="s">
        <v>17</v>
      </c>
    </row>
    <row r="3060" spans="1:17" hidden="1" x14ac:dyDescent="0.45">
      <c r="A3060">
        <v>1211850</v>
      </c>
      <c r="B3060">
        <v>5</v>
      </c>
      <c r="C3060" t="s">
        <v>11899</v>
      </c>
      <c r="F3060" t="s">
        <v>1841</v>
      </c>
      <c r="G3060" t="s">
        <v>11900</v>
      </c>
      <c r="N3060" t="s">
        <v>17</v>
      </c>
      <c r="O3060" t="s">
        <v>17</v>
      </c>
      <c r="P3060" t="s">
        <v>17</v>
      </c>
      <c r="Q3060" t="s">
        <v>17</v>
      </c>
    </row>
    <row r="3061" spans="1:17" x14ac:dyDescent="0.45">
      <c r="A3061">
        <v>1211851</v>
      </c>
      <c r="B3061">
        <v>6</v>
      </c>
      <c r="C3061" s="2" t="s">
        <v>11901</v>
      </c>
      <c r="D3061">
        <v>3092</v>
      </c>
      <c r="E3061" t="s">
        <v>11902</v>
      </c>
      <c r="F3061" t="s">
        <v>11899</v>
      </c>
      <c r="G3061" t="s">
        <v>11900</v>
      </c>
      <c r="H3061" t="str">
        <f>VLOOKUP(F3061,$C$2:$G$5523,5,0)</f>
        <v>Baby carriages and parts thereof</v>
      </c>
      <c r="I3061" t="str">
        <f>VLOOKUP(VLOOKUP(F3061,$C$2:$G$5523,4,0),$C$2:$G$5523,5,0)</f>
        <v>Bicycles and invalid carriages</v>
      </c>
      <c r="J3061" t="str">
        <f>VLOOKUP(VLOOKUP(VLOOKUP(F3061,$C$2:$G$5523,4,0),$C$2:$G$5523,4,0),$C$2:$G$5523,5,0)</f>
        <v>Transport equipment n.e.c.</v>
      </c>
      <c r="K3061" t="str">
        <f>VLOOKUP(VLOOKUP(VLOOKUP(VLOOKUP(F3061,$C$2:$G$5523,4,0),$C$2:$G$5523,4,0),$C$2:$G$5523,4,0),$C$2:$G$5523,5,0)</f>
        <v>Other transport equipment</v>
      </c>
      <c r="L3061" t="str">
        <f>VLOOKUP(VLOOKUP(VLOOKUP(VLOOKUP(VLOOKUP(F3061,$C$2:$G$5523,4,0),$C$2:$G$5523,4,0),$C$2:$G$5523,4,0),$C$2:$G$5523,4,0),$C$2:$G$5523,5,0)</f>
        <v>MANUFACTURED PRODUCTS</v>
      </c>
      <c r="M3061" t="str">
        <f>L3061&amp;" - "&amp;K3061&amp;" - "&amp;J3061&amp;" - "&amp;I3061&amp;" - "&amp;H3061&amp;" - "&amp;G3061</f>
        <v>MANUFACTURED PRODUCTS - Other transport equipment - Transport equipment n.e.c. - Bicycles and invalid carriages - Baby carriages and parts thereof - Baby carriages and parts thereof</v>
      </c>
      <c r="N3061" t="s">
        <v>17</v>
      </c>
      <c r="O3061" t="s">
        <v>17</v>
      </c>
      <c r="P3061" t="s">
        <v>17</v>
      </c>
      <c r="Q3061" t="s">
        <v>17</v>
      </c>
    </row>
    <row r="3062" spans="1:17" hidden="1" x14ac:dyDescent="0.45">
      <c r="A3062">
        <v>1211852</v>
      </c>
      <c r="B3062">
        <v>5</v>
      </c>
      <c r="C3062" t="s">
        <v>11903</v>
      </c>
      <c r="F3062" t="s">
        <v>1841</v>
      </c>
      <c r="G3062" t="s">
        <v>11904</v>
      </c>
      <c r="N3062" t="s">
        <v>17</v>
      </c>
      <c r="O3062" t="s">
        <v>17</v>
      </c>
      <c r="P3062" t="s">
        <v>17</v>
      </c>
      <c r="Q3062" t="s">
        <v>17</v>
      </c>
    </row>
    <row r="3063" spans="1:17" x14ac:dyDescent="0.45">
      <c r="A3063">
        <v>1211853</v>
      </c>
      <c r="B3063">
        <v>6</v>
      </c>
      <c r="C3063" s="2" t="s">
        <v>11905</v>
      </c>
      <c r="D3063">
        <v>3092</v>
      </c>
      <c r="E3063" t="s">
        <v>11906</v>
      </c>
      <c r="F3063" t="s">
        <v>11903</v>
      </c>
      <c r="G3063" t="s">
        <v>11904</v>
      </c>
      <c r="H3063" t="str">
        <f>VLOOKUP(F3063,$C$2:$G$5523,5,0)</f>
        <v>Sub-contracted operations as part of manufacturing of bicycles and invalid carriages</v>
      </c>
      <c r="I3063" t="str">
        <f>VLOOKUP(VLOOKUP(F3063,$C$2:$G$5523,4,0),$C$2:$G$5523,5,0)</f>
        <v>Bicycles and invalid carriages</v>
      </c>
      <c r="J3063" t="str">
        <f>VLOOKUP(VLOOKUP(VLOOKUP(F3063,$C$2:$G$5523,4,0),$C$2:$G$5523,4,0),$C$2:$G$5523,5,0)</f>
        <v>Transport equipment n.e.c.</v>
      </c>
      <c r="K3063" t="str">
        <f>VLOOKUP(VLOOKUP(VLOOKUP(VLOOKUP(F3063,$C$2:$G$5523,4,0),$C$2:$G$5523,4,0),$C$2:$G$5523,4,0),$C$2:$G$5523,5,0)</f>
        <v>Other transport equipment</v>
      </c>
      <c r="L3063" t="str">
        <f>VLOOKUP(VLOOKUP(VLOOKUP(VLOOKUP(VLOOKUP(F3063,$C$2:$G$5523,4,0),$C$2:$G$5523,4,0),$C$2:$G$5523,4,0),$C$2:$G$5523,4,0),$C$2:$G$5523,5,0)</f>
        <v>MANUFACTURED PRODUCTS</v>
      </c>
      <c r="M3063" t="str">
        <f>L3063&amp;" - "&amp;K3063&amp;" - "&amp;J3063&amp;" - "&amp;I3063&amp;" - "&amp;H3063&amp;" - "&amp;G3063</f>
        <v>MANUFACTURED PRODUCTS - Other transport equipment - Transport equipment n.e.c. - Bicycles and invalid carriages - Sub-contracted operations as part of manufacturing of bicycles and invalid carriages - Sub-contracted operations as part of manufacturing of bicycles and invalid carriages</v>
      </c>
      <c r="N3063" t="s">
        <v>17</v>
      </c>
      <c r="O3063" t="s">
        <v>17</v>
      </c>
      <c r="P3063" t="s">
        <v>17</v>
      </c>
      <c r="Q3063" t="s">
        <v>17</v>
      </c>
    </row>
    <row r="3064" spans="1:17" hidden="1" x14ac:dyDescent="0.45">
      <c r="A3064">
        <v>1211854</v>
      </c>
      <c r="B3064">
        <v>4</v>
      </c>
      <c r="C3064" t="s">
        <v>1847</v>
      </c>
      <c r="F3064" t="s">
        <v>1831</v>
      </c>
      <c r="G3064" t="s">
        <v>11907</v>
      </c>
      <c r="N3064" t="s">
        <v>17</v>
      </c>
      <c r="O3064" t="s">
        <v>17</v>
      </c>
      <c r="P3064" t="s">
        <v>17</v>
      </c>
      <c r="Q3064" t="s">
        <v>17</v>
      </c>
    </row>
    <row r="3065" spans="1:17" hidden="1" x14ac:dyDescent="0.45">
      <c r="A3065">
        <v>1211855</v>
      </c>
      <c r="B3065">
        <v>5</v>
      </c>
      <c r="C3065" t="s">
        <v>11908</v>
      </c>
      <c r="F3065" t="s">
        <v>1847</v>
      </c>
      <c r="G3065" t="s">
        <v>11907</v>
      </c>
      <c r="N3065" t="s">
        <v>17</v>
      </c>
      <c r="O3065" t="s">
        <v>17</v>
      </c>
      <c r="P3065" t="s">
        <v>17</v>
      </c>
      <c r="Q3065" t="s">
        <v>17</v>
      </c>
    </row>
    <row r="3066" spans="1:17" x14ac:dyDescent="0.45">
      <c r="A3066">
        <v>1211856</v>
      </c>
      <c r="B3066">
        <v>6</v>
      </c>
      <c r="C3066" s="2" t="s">
        <v>11909</v>
      </c>
      <c r="D3066">
        <v>3099</v>
      </c>
      <c r="E3066" t="s">
        <v>11910</v>
      </c>
      <c r="F3066" t="s">
        <v>11908</v>
      </c>
      <c r="G3066" t="s">
        <v>11907</v>
      </c>
      <c r="H3066" t="str">
        <f>VLOOKUP(F3066,$C$2:$G$5523,5,0)</f>
        <v>Other transport equipment n.e.c.</v>
      </c>
      <c r="I3066" t="str">
        <f>VLOOKUP(VLOOKUP(F3066,$C$2:$G$5523,4,0),$C$2:$G$5523,5,0)</f>
        <v>Other transport equipment n.e.c.</v>
      </c>
      <c r="J3066" t="str">
        <f>VLOOKUP(VLOOKUP(VLOOKUP(F3066,$C$2:$G$5523,4,0),$C$2:$G$5523,4,0),$C$2:$G$5523,5,0)</f>
        <v>Transport equipment n.e.c.</v>
      </c>
      <c r="K3066" t="str">
        <f>VLOOKUP(VLOOKUP(VLOOKUP(VLOOKUP(F3066,$C$2:$G$5523,4,0),$C$2:$G$5523,4,0),$C$2:$G$5523,4,0),$C$2:$G$5523,5,0)</f>
        <v>Other transport equipment</v>
      </c>
      <c r="L3066" t="str">
        <f>VLOOKUP(VLOOKUP(VLOOKUP(VLOOKUP(VLOOKUP(F3066,$C$2:$G$5523,4,0),$C$2:$G$5523,4,0),$C$2:$G$5523,4,0),$C$2:$G$5523,4,0),$C$2:$G$5523,5,0)</f>
        <v>MANUFACTURED PRODUCTS</v>
      </c>
      <c r="M3066" t="str">
        <f>L3066&amp;" - "&amp;K3066&amp;" - "&amp;J3066&amp;" - "&amp;I3066&amp;" - "&amp;H3066&amp;" - "&amp;G3066</f>
        <v>MANUFACTURED PRODUCTS - Other transport equipment - Transport equipment n.e.c. - Other transport equipment n.e.c. - Other transport equipment n.e.c. - Other transport equipment n.e.c.</v>
      </c>
      <c r="N3066" t="s">
        <v>17</v>
      </c>
      <c r="O3066" t="s">
        <v>17</v>
      </c>
      <c r="P3066" t="s">
        <v>17</v>
      </c>
      <c r="Q3066" t="s">
        <v>17</v>
      </c>
    </row>
    <row r="3067" spans="1:17" hidden="1" x14ac:dyDescent="0.45">
      <c r="A3067">
        <v>1211857</v>
      </c>
      <c r="B3067">
        <v>5</v>
      </c>
      <c r="C3067" t="s">
        <v>11911</v>
      </c>
      <c r="F3067" t="s">
        <v>1847</v>
      </c>
      <c r="G3067" t="s">
        <v>11912</v>
      </c>
      <c r="N3067" t="s">
        <v>17</v>
      </c>
      <c r="O3067" t="s">
        <v>17</v>
      </c>
      <c r="P3067" t="s">
        <v>17</v>
      </c>
      <c r="Q3067" t="s">
        <v>17</v>
      </c>
    </row>
    <row r="3068" spans="1:17" x14ac:dyDescent="0.45">
      <c r="A3068">
        <v>1211858</v>
      </c>
      <c r="B3068">
        <v>6</v>
      </c>
      <c r="C3068" s="2" t="s">
        <v>11913</v>
      </c>
      <c r="D3068">
        <v>3099</v>
      </c>
      <c r="E3068" t="s">
        <v>11914</v>
      </c>
      <c r="F3068" t="s">
        <v>11911</v>
      </c>
      <c r="G3068" t="s">
        <v>11912</v>
      </c>
      <c r="H3068" t="str">
        <f>VLOOKUP(F3068,$C$2:$G$5523,5,0)</f>
        <v>Sub-contracted operations as part of manufacturing of other transport equipment n.e.c.</v>
      </c>
      <c r="I3068" t="str">
        <f>VLOOKUP(VLOOKUP(F3068,$C$2:$G$5523,4,0),$C$2:$G$5523,5,0)</f>
        <v>Other transport equipment n.e.c.</v>
      </c>
      <c r="J3068" t="str">
        <f>VLOOKUP(VLOOKUP(VLOOKUP(F3068,$C$2:$G$5523,4,0),$C$2:$G$5523,4,0),$C$2:$G$5523,5,0)</f>
        <v>Transport equipment n.e.c.</v>
      </c>
      <c r="K3068" t="str">
        <f>VLOOKUP(VLOOKUP(VLOOKUP(VLOOKUP(F3068,$C$2:$G$5523,4,0),$C$2:$G$5523,4,0),$C$2:$G$5523,4,0),$C$2:$G$5523,5,0)</f>
        <v>Other transport equipment</v>
      </c>
      <c r="L3068" t="str">
        <f>VLOOKUP(VLOOKUP(VLOOKUP(VLOOKUP(VLOOKUP(F3068,$C$2:$G$5523,4,0),$C$2:$G$5523,4,0),$C$2:$G$5523,4,0),$C$2:$G$5523,4,0),$C$2:$G$5523,5,0)</f>
        <v>MANUFACTURED PRODUCTS</v>
      </c>
      <c r="M3068" t="str">
        <f>L3068&amp;" - "&amp;K3068&amp;" - "&amp;J3068&amp;" - "&amp;I3068&amp;" - "&amp;H3068&amp;" - "&amp;G3068</f>
        <v>MANUFACTURED PRODUCTS - Other transport equipment - Transport equipment n.e.c. - Other transport equipment n.e.c. - Sub-contracted operations as part of manufacturing of other transport equipment n.e.c. - Sub-contracted operations as part of manufacturing of other transport equipment n.e.c.</v>
      </c>
      <c r="N3068" t="s">
        <v>17</v>
      </c>
      <c r="O3068" t="s">
        <v>17</v>
      </c>
      <c r="P3068" t="s">
        <v>17</v>
      </c>
      <c r="Q3068" t="s">
        <v>17</v>
      </c>
    </row>
    <row r="3069" spans="1:17" hidden="1" x14ac:dyDescent="0.45">
      <c r="A3069">
        <v>1211859</v>
      </c>
      <c r="B3069">
        <v>2</v>
      </c>
      <c r="C3069" t="s">
        <v>1853</v>
      </c>
      <c r="F3069" t="s">
        <v>432</v>
      </c>
      <c r="G3069" t="s">
        <v>11915</v>
      </c>
      <c r="N3069" t="s">
        <v>17</v>
      </c>
      <c r="O3069" t="s">
        <v>17</v>
      </c>
      <c r="P3069" t="s">
        <v>17</v>
      </c>
      <c r="Q3069" t="s">
        <v>17</v>
      </c>
    </row>
    <row r="3070" spans="1:17" hidden="1" x14ac:dyDescent="0.45">
      <c r="A3070">
        <v>1211860</v>
      </c>
      <c r="B3070">
        <v>3</v>
      </c>
      <c r="C3070" t="s">
        <v>1856</v>
      </c>
      <c r="F3070" t="s">
        <v>1853</v>
      </c>
      <c r="G3070" t="s">
        <v>11915</v>
      </c>
      <c r="N3070" t="s">
        <v>17</v>
      </c>
      <c r="O3070" t="s">
        <v>17</v>
      </c>
      <c r="P3070" t="s">
        <v>17</v>
      </c>
      <c r="Q3070" t="s">
        <v>17</v>
      </c>
    </row>
    <row r="3071" spans="1:17" hidden="1" x14ac:dyDescent="0.45">
      <c r="A3071">
        <v>1211861</v>
      </c>
      <c r="B3071">
        <v>4</v>
      </c>
      <c r="C3071" t="s">
        <v>11916</v>
      </c>
      <c r="F3071" t="s">
        <v>1856</v>
      </c>
      <c r="G3071" t="s">
        <v>11917</v>
      </c>
      <c r="N3071" t="s">
        <v>17</v>
      </c>
      <c r="O3071" t="s">
        <v>17</v>
      </c>
      <c r="P3071" t="s">
        <v>17</v>
      </c>
      <c r="Q3071" t="s">
        <v>17</v>
      </c>
    </row>
    <row r="3072" spans="1:17" hidden="1" x14ac:dyDescent="0.45">
      <c r="A3072">
        <v>1211862</v>
      </c>
      <c r="B3072">
        <v>5</v>
      </c>
      <c r="C3072" t="s">
        <v>11918</v>
      </c>
      <c r="F3072" t="s">
        <v>11916</v>
      </c>
      <c r="G3072" t="s">
        <v>11919</v>
      </c>
      <c r="N3072" t="s">
        <v>17</v>
      </c>
      <c r="O3072" t="s">
        <v>17</v>
      </c>
      <c r="P3072" t="s">
        <v>17</v>
      </c>
      <c r="Q3072" t="s">
        <v>17</v>
      </c>
    </row>
    <row r="3073" spans="1:17" x14ac:dyDescent="0.45">
      <c r="A3073">
        <v>1211863</v>
      </c>
      <c r="B3073">
        <v>6</v>
      </c>
      <c r="C3073" s="2" t="s">
        <v>11920</v>
      </c>
      <c r="D3073">
        <v>3100</v>
      </c>
      <c r="E3073" t="s">
        <v>11921</v>
      </c>
      <c r="F3073" t="s">
        <v>11918</v>
      </c>
      <c r="G3073" t="s">
        <v>11922</v>
      </c>
      <c r="H3073" t="str">
        <f t="shared" ref="H3073:H3076" si="2232">VLOOKUP(F3073,$C$2:$G$5523,5,0)</f>
        <v>Seats and parts thereof</v>
      </c>
      <c r="I3073" t="str">
        <f t="shared" ref="I3073:I3076" si="2233">VLOOKUP(VLOOKUP(F3073,$C$2:$G$5523,4,0),$C$2:$G$5523,5,0)</f>
        <v>Seats and parts thereof; parts of furniture</v>
      </c>
      <c r="J3073" t="str">
        <f t="shared" ref="J3073:J3076" si="2234">VLOOKUP(VLOOKUP(VLOOKUP(F3073,$C$2:$G$5523,4,0),$C$2:$G$5523,4,0),$C$2:$G$5523,5,0)</f>
        <v>Furniture</v>
      </c>
      <c r="K3073" t="str">
        <f t="shared" ref="K3073:K3076" si="2235">VLOOKUP(VLOOKUP(VLOOKUP(VLOOKUP(F3073,$C$2:$G$5523,4,0),$C$2:$G$5523,4,0),$C$2:$G$5523,4,0),$C$2:$G$5523,5,0)</f>
        <v>Furniture</v>
      </c>
      <c r="L3073" t="str">
        <f t="shared" ref="L3073:L3076" si="2236">VLOOKUP(VLOOKUP(VLOOKUP(VLOOKUP(VLOOKUP(F3073,$C$2:$G$5523,4,0),$C$2:$G$5523,4,0),$C$2:$G$5523,4,0),$C$2:$G$5523,4,0),$C$2:$G$5523,5,0)</f>
        <v>MANUFACTURED PRODUCTS</v>
      </c>
      <c r="M3073" t="str">
        <f t="shared" ref="M3073:M3076" si="2237">L3073&amp;" - "&amp;K3073&amp;" - "&amp;J3073&amp;" - "&amp;I3073&amp;" - "&amp;H3073&amp;" - "&amp;G3073</f>
        <v>MANUFACTURED PRODUCTS - Furniture - Furniture - Seats and parts thereof; parts of furniture - Seats and parts thereof - Seats, primarily with metal frames</v>
      </c>
      <c r="N3073" t="s">
        <v>17</v>
      </c>
      <c r="O3073" t="s">
        <v>17</v>
      </c>
      <c r="P3073" t="s">
        <v>17</v>
      </c>
      <c r="Q3073" t="s">
        <v>17</v>
      </c>
    </row>
    <row r="3074" spans="1:17" x14ac:dyDescent="0.45">
      <c r="A3074">
        <v>1211864</v>
      </c>
      <c r="B3074">
        <v>6</v>
      </c>
      <c r="C3074" s="2" t="s">
        <v>11923</v>
      </c>
      <c r="D3074">
        <v>3100</v>
      </c>
      <c r="E3074" t="s">
        <v>11924</v>
      </c>
      <c r="F3074" t="s">
        <v>11918</v>
      </c>
      <c r="G3074" t="s">
        <v>11925</v>
      </c>
      <c r="H3074" t="str">
        <f t="shared" si="2232"/>
        <v>Seats and parts thereof</v>
      </c>
      <c r="I3074" t="str">
        <f t="shared" si="2233"/>
        <v>Seats and parts thereof; parts of furniture</v>
      </c>
      <c r="J3074" t="str">
        <f t="shared" si="2234"/>
        <v>Furniture</v>
      </c>
      <c r="K3074" t="str">
        <f t="shared" si="2235"/>
        <v>Furniture</v>
      </c>
      <c r="L3074" t="str">
        <f t="shared" si="2236"/>
        <v>MANUFACTURED PRODUCTS</v>
      </c>
      <c r="M3074" t="str">
        <f t="shared" si="2237"/>
        <v>MANUFACTURED PRODUCTS - Furniture - Furniture - Seats and parts thereof; parts of furniture - Seats and parts thereof - Seats, primarily with wooden frames</v>
      </c>
      <c r="N3074" t="s">
        <v>17</v>
      </c>
      <c r="O3074" t="s">
        <v>17</v>
      </c>
      <c r="P3074" t="s">
        <v>17</v>
      </c>
      <c r="Q3074" t="s">
        <v>17</v>
      </c>
    </row>
    <row r="3075" spans="1:17" x14ac:dyDescent="0.45">
      <c r="A3075">
        <v>1211865</v>
      </c>
      <c r="B3075">
        <v>6</v>
      </c>
      <c r="C3075" s="2" t="s">
        <v>11926</v>
      </c>
      <c r="D3075">
        <v>3100</v>
      </c>
      <c r="E3075" t="s">
        <v>11927</v>
      </c>
      <c r="F3075" t="s">
        <v>11918</v>
      </c>
      <c r="G3075" t="s">
        <v>11928</v>
      </c>
      <c r="H3075" t="str">
        <f t="shared" si="2232"/>
        <v>Seats and parts thereof</v>
      </c>
      <c r="I3075" t="str">
        <f t="shared" si="2233"/>
        <v>Seats and parts thereof; parts of furniture</v>
      </c>
      <c r="J3075" t="str">
        <f t="shared" si="2234"/>
        <v>Furniture</v>
      </c>
      <c r="K3075" t="str">
        <f t="shared" si="2235"/>
        <v>Furniture</v>
      </c>
      <c r="L3075" t="str">
        <f t="shared" si="2236"/>
        <v>MANUFACTURED PRODUCTS</v>
      </c>
      <c r="M3075" t="str">
        <f t="shared" si="2237"/>
        <v>MANUFACTURED PRODUCTS - Furniture - Furniture - Seats and parts thereof; parts of furniture - Seats and parts thereof - Other seats</v>
      </c>
      <c r="N3075" t="s">
        <v>17</v>
      </c>
      <c r="O3075" t="s">
        <v>17</v>
      </c>
      <c r="P3075" t="s">
        <v>17</v>
      </c>
      <c r="Q3075" t="s">
        <v>17</v>
      </c>
    </row>
    <row r="3076" spans="1:17" x14ac:dyDescent="0.45">
      <c r="A3076">
        <v>1211866</v>
      </c>
      <c r="B3076">
        <v>6</v>
      </c>
      <c r="C3076" s="2" t="s">
        <v>11929</v>
      </c>
      <c r="D3076">
        <v>3100</v>
      </c>
      <c r="E3076" t="s">
        <v>11930</v>
      </c>
      <c r="F3076" t="s">
        <v>11918</v>
      </c>
      <c r="G3076" t="s">
        <v>11931</v>
      </c>
      <c r="H3076" t="str">
        <f t="shared" si="2232"/>
        <v>Seats and parts thereof</v>
      </c>
      <c r="I3076" t="str">
        <f t="shared" si="2233"/>
        <v>Seats and parts thereof; parts of furniture</v>
      </c>
      <c r="J3076" t="str">
        <f t="shared" si="2234"/>
        <v>Furniture</v>
      </c>
      <c r="K3076" t="str">
        <f t="shared" si="2235"/>
        <v>Furniture</v>
      </c>
      <c r="L3076" t="str">
        <f t="shared" si="2236"/>
        <v>MANUFACTURED PRODUCTS</v>
      </c>
      <c r="M3076" t="str">
        <f t="shared" si="2237"/>
        <v>MANUFACTURED PRODUCTS - Furniture - Furniture - Seats and parts thereof; parts of furniture - Seats and parts thereof - Parts of seats</v>
      </c>
      <c r="N3076" t="s">
        <v>17</v>
      </c>
      <c r="O3076" t="s">
        <v>17</v>
      </c>
      <c r="P3076" t="s">
        <v>17</v>
      </c>
      <c r="Q3076" t="s">
        <v>17</v>
      </c>
    </row>
    <row r="3077" spans="1:17" hidden="1" x14ac:dyDescent="0.45">
      <c r="A3077">
        <v>1211867</v>
      </c>
      <c r="B3077">
        <v>5</v>
      </c>
      <c r="C3077" t="s">
        <v>11932</v>
      </c>
      <c r="F3077" t="s">
        <v>11916</v>
      </c>
      <c r="G3077" t="s">
        <v>11933</v>
      </c>
      <c r="N3077" t="s">
        <v>17</v>
      </c>
      <c r="O3077" t="s">
        <v>17</v>
      </c>
      <c r="P3077" t="s">
        <v>17</v>
      </c>
      <c r="Q3077" t="s">
        <v>11934</v>
      </c>
    </row>
    <row r="3078" spans="1:17" x14ac:dyDescent="0.45">
      <c r="A3078">
        <v>1211868</v>
      </c>
      <c r="B3078">
        <v>6</v>
      </c>
      <c r="C3078" s="2" t="s">
        <v>11935</v>
      </c>
      <c r="D3078">
        <v>3100</v>
      </c>
      <c r="E3078" t="s">
        <v>11936</v>
      </c>
      <c r="F3078" t="s">
        <v>11932</v>
      </c>
      <c r="G3078" t="s">
        <v>11933</v>
      </c>
      <c r="H3078" t="str">
        <f>VLOOKUP(F3078,$C$2:$G$5523,5,0)</f>
        <v>Parts of furniture (except seats)</v>
      </c>
      <c r="I3078" t="str">
        <f>VLOOKUP(VLOOKUP(F3078,$C$2:$G$5523,4,0),$C$2:$G$5523,5,0)</f>
        <v>Seats and parts thereof; parts of furniture</v>
      </c>
      <c r="J3078" t="str">
        <f>VLOOKUP(VLOOKUP(VLOOKUP(F3078,$C$2:$G$5523,4,0),$C$2:$G$5523,4,0),$C$2:$G$5523,5,0)</f>
        <v>Furniture</v>
      </c>
      <c r="K3078" t="str">
        <f>VLOOKUP(VLOOKUP(VLOOKUP(VLOOKUP(F3078,$C$2:$G$5523,4,0),$C$2:$G$5523,4,0),$C$2:$G$5523,4,0),$C$2:$G$5523,5,0)</f>
        <v>Furniture</v>
      </c>
      <c r="L3078" t="str">
        <f>VLOOKUP(VLOOKUP(VLOOKUP(VLOOKUP(VLOOKUP(F3078,$C$2:$G$5523,4,0),$C$2:$G$5523,4,0),$C$2:$G$5523,4,0),$C$2:$G$5523,4,0),$C$2:$G$5523,5,0)</f>
        <v>MANUFACTURED PRODUCTS</v>
      </c>
      <c r="M3078" t="str">
        <f>L3078&amp;" - "&amp;K3078&amp;" - "&amp;J3078&amp;" - "&amp;I3078&amp;" - "&amp;H3078&amp;" - "&amp;G3078</f>
        <v>MANUFACTURED PRODUCTS - Furniture - Furniture - Seats and parts thereof; parts of furniture - Parts of furniture (except seats) - Parts of furniture (except seats)</v>
      </c>
      <c r="N3078" t="s">
        <v>17</v>
      </c>
      <c r="O3078" t="s">
        <v>17</v>
      </c>
      <c r="P3078" t="s">
        <v>17</v>
      </c>
      <c r="Q3078" t="s">
        <v>11937</v>
      </c>
    </row>
    <row r="3079" spans="1:17" hidden="1" x14ac:dyDescent="0.45">
      <c r="A3079">
        <v>1211869</v>
      </c>
      <c r="B3079">
        <v>5</v>
      </c>
      <c r="C3079" t="s">
        <v>11938</v>
      </c>
      <c r="F3079" t="s">
        <v>11916</v>
      </c>
      <c r="G3079" t="s">
        <v>11939</v>
      </c>
      <c r="N3079" t="s">
        <v>17</v>
      </c>
      <c r="O3079" t="s">
        <v>17</v>
      </c>
      <c r="P3079" t="s">
        <v>17</v>
      </c>
      <c r="Q3079" t="s">
        <v>17</v>
      </c>
    </row>
    <row r="3080" spans="1:17" x14ac:dyDescent="0.45">
      <c r="A3080">
        <v>1211870</v>
      </c>
      <c r="B3080">
        <v>6</v>
      </c>
      <c r="C3080" s="2" t="s">
        <v>11940</v>
      </c>
      <c r="D3080">
        <v>3100</v>
      </c>
      <c r="E3080" t="s">
        <v>11941</v>
      </c>
      <c r="F3080" t="s">
        <v>11938</v>
      </c>
      <c r="G3080" t="s">
        <v>11942</v>
      </c>
      <c r="H3080" t="str">
        <f t="shared" ref="H3080:H3081" si="2238">VLOOKUP(F3080,$C$2:$G$5523,5,0)</f>
        <v>Upholstering services of chairs and seats; sub-contracted operations as part of manufacturing of seats, parts thereof and parts of furniture</v>
      </c>
      <c r="I3080" t="str">
        <f t="shared" ref="I3080:I3081" si="2239">VLOOKUP(VLOOKUP(F3080,$C$2:$G$5523,4,0),$C$2:$G$5523,5,0)</f>
        <v>Seats and parts thereof; parts of furniture</v>
      </c>
      <c r="J3080" t="str">
        <f t="shared" ref="J3080:J3081" si="2240">VLOOKUP(VLOOKUP(VLOOKUP(F3080,$C$2:$G$5523,4,0),$C$2:$G$5523,4,0),$C$2:$G$5523,5,0)</f>
        <v>Furniture</v>
      </c>
      <c r="K3080" t="str">
        <f t="shared" ref="K3080:K3081" si="2241">VLOOKUP(VLOOKUP(VLOOKUP(VLOOKUP(F3080,$C$2:$G$5523,4,0),$C$2:$G$5523,4,0),$C$2:$G$5523,4,0),$C$2:$G$5523,5,0)</f>
        <v>Furniture</v>
      </c>
      <c r="L3080" t="str">
        <f t="shared" ref="L3080:L3081" si="2242">VLOOKUP(VLOOKUP(VLOOKUP(VLOOKUP(VLOOKUP(F3080,$C$2:$G$5523,4,0),$C$2:$G$5523,4,0),$C$2:$G$5523,4,0),$C$2:$G$5523,4,0),$C$2:$G$5523,5,0)</f>
        <v>MANUFACTURED PRODUCTS</v>
      </c>
      <c r="M3080" t="str">
        <f t="shared" ref="M3080:M3081" si="2243">L3080&amp;" - "&amp;K3080&amp;" - "&amp;J3080&amp;" - "&amp;I3080&amp;" - "&amp;H3080&amp;" - "&amp;G3080</f>
        <v>MANUFACTURED PRODUCTS - Furniture - Furniture - Seats and parts thereof; parts of furniture - Upholstering services of chairs and seats; sub-contracted operations as part of manufacturing of seats, parts thereof and parts of furniture - Upholstering services of chairs and seats</v>
      </c>
      <c r="N3080" t="s">
        <v>17</v>
      </c>
      <c r="O3080" t="s">
        <v>17</v>
      </c>
      <c r="P3080" t="s">
        <v>17</v>
      </c>
      <c r="Q3080" t="s">
        <v>17</v>
      </c>
    </row>
    <row r="3081" spans="1:17" x14ac:dyDescent="0.45">
      <c r="A3081">
        <v>1211871</v>
      </c>
      <c r="B3081">
        <v>6</v>
      </c>
      <c r="C3081" s="2" t="s">
        <v>11943</v>
      </c>
      <c r="D3081">
        <v>3100</v>
      </c>
      <c r="E3081" t="s">
        <v>11944</v>
      </c>
      <c r="F3081" t="s">
        <v>11938</v>
      </c>
      <c r="G3081" t="s">
        <v>11945</v>
      </c>
      <c r="H3081" t="str">
        <f t="shared" si="2238"/>
        <v>Upholstering services of chairs and seats; sub-contracted operations as part of manufacturing of seats, parts thereof and parts of furniture</v>
      </c>
      <c r="I3081" t="str">
        <f t="shared" si="2239"/>
        <v>Seats and parts thereof; parts of furniture</v>
      </c>
      <c r="J3081" t="str">
        <f t="shared" si="2240"/>
        <v>Furniture</v>
      </c>
      <c r="K3081" t="str">
        <f t="shared" si="2241"/>
        <v>Furniture</v>
      </c>
      <c r="L3081" t="str">
        <f t="shared" si="2242"/>
        <v>MANUFACTURED PRODUCTS</v>
      </c>
      <c r="M3081" t="str">
        <f t="shared" si="2243"/>
        <v>MANUFACTURED PRODUCTS - Furniture - Furniture - Seats and parts thereof; parts of furniture - Upholstering services of chairs and seats; sub-contracted operations as part of manufacturing of seats, parts thereof and parts of furniture - Sub-contracted operations as part of manufacturing of seats, parts thereof and parts of furniture</v>
      </c>
      <c r="N3081" t="s">
        <v>17</v>
      </c>
      <c r="O3081" t="s">
        <v>17</v>
      </c>
      <c r="P3081" t="s">
        <v>17</v>
      </c>
      <c r="Q3081" t="s">
        <v>17</v>
      </c>
    </row>
    <row r="3082" spans="1:17" hidden="1" x14ac:dyDescent="0.45">
      <c r="A3082">
        <v>1211872</v>
      </c>
      <c r="B3082">
        <v>4</v>
      </c>
      <c r="C3082" t="s">
        <v>1858</v>
      </c>
      <c r="F3082" t="s">
        <v>1856</v>
      </c>
      <c r="G3082" t="s">
        <v>11946</v>
      </c>
      <c r="N3082" t="s">
        <v>17</v>
      </c>
      <c r="O3082" t="s">
        <v>17</v>
      </c>
      <c r="P3082" t="s">
        <v>17</v>
      </c>
      <c r="Q3082" t="s">
        <v>17</v>
      </c>
    </row>
    <row r="3083" spans="1:17" hidden="1" x14ac:dyDescent="0.45">
      <c r="A3083">
        <v>1211873</v>
      </c>
      <c r="B3083">
        <v>5</v>
      </c>
      <c r="C3083" t="s">
        <v>11947</v>
      </c>
      <c r="F3083" t="s">
        <v>1858</v>
      </c>
      <c r="G3083" t="s">
        <v>11946</v>
      </c>
      <c r="N3083" t="s">
        <v>17</v>
      </c>
      <c r="O3083" t="s">
        <v>17</v>
      </c>
      <c r="P3083" t="s">
        <v>17</v>
      </c>
      <c r="Q3083" t="s">
        <v>17</v>
      </c>
    </row>
    <row r="3084" spans="1:17" x14ac:dyDescent="0.45">
      <c r="A3084">
        <v>1211874</v>
      </c>
      <c r="B3084">
        <v>6</v>
      </c>
      <c r="C3084" s="2" t="s">
        <v>11948</v>
      </c>
      <c r="D3084">
        <v>3101</v>
      </c>
      <c r="E3084" t="s">
        <v>11949</v>
      </c>
      <c r="F3084" t="s">
        <v>11947</v>
      </c>
      <c r="G3084" t="s">
        <v>11950</v>
      </c>
      <c r="H3084" t="str">
        <f t="shared" ref="H3084:H3086" si="2244">VLOOKUP(F3084,$C$2:$G$5523,5,0)</f>
        <v>Office and shop furniture</v>
      </c>
      <c r="I3084" t="str">
        <f t="shared" ref="I3084:I3086" si="2245">VLOOKUP(VLOOKUP(F3084,$C$2:$G$5523,4,0),$C$2:$G$5523,5,0)</f>
        <v>Office and shop furniture</v>
      </c>
      <c r="J3084" t="str">
        <f t="shared" ref="J3084:J3086" si="2246">VLOOKUP(VLOOKUP(VLOOKUP(F3084,$C$2:$G$5523,4,0),$C$2:$G$5523,4,0),$C$2:$G$5523,5,0)</f>
        <v>Furniture</v>
      </c>
      <c r="K3084" t="str">
        <f t="shared" ref="K3084:K3086" si="2247">VLOOKUP(VLOOKUP(VLOOKUP(VLOOKUP(F3084,$C$2:$G$5523,4,0),$C$2:$G$5523,4,0),$C$2:$G$5523,4,0),$C$2:$G$5523,5,0)</f>
        <v>Furniture</v>
      </c>
      <c r="L3084" t="str">
        <f t="shared" ref="L3084:L3086" si="2248">VLOOKUP(VLOOKUP(VLOOKUP(VLOOKUP(VLOOKUP(F3084,$C$2:$G$5523,4,0),$C$2:$G$5523,4,0),$C$2:$G$5523,4,0),$C$2:$G$5523,4,0),$C$2:$G$5523,5,0)</f>
        <v>MANUFACTURED PRODUCTS</v>
      </c>
      <c r="M3084" t="str">
        <f t="shared" ref="M3084:M3086" si="2249">L3084&amp;" - "&amp;K3084&amp;" - "&amp;J3084&amp;" - "&amp;I3084&amp;" - "&amp;H3084&amp;" - "&amp;G3084</f>
        <v>MANUFACTURED PRODUCTS - Furniture - Furniture - Office and shop furniture - Office and shop furniture - Metal furniture of a kind used in offices</v>
      </c>
      <c r="N3084" t="s">
        <v>17</v>
      </c>
      <c r="O3084" t="s">
        <v>17</v>
      </c>
      <c r="P3084" t="s">
        <v>17</v>
      </c>
      <c r="Q3084" t="s">
        <v>17</v>
      </c>
    </row>
    <row r="3085" spans="1:17" x14ac:dyDescent="0.45">
      <c r="A3085">
        <v>1211875</v>
      </c>
      <c r="B3085">
        <v>6</v>
      </c>
      <c r="C3085" s="2" t="s">
        <v>11951</v>
      </c>
      <c r="D3085">
        <v>3101</v>
      </c>
      <c r="E3085" t="s">
        <v>11952</v>
      </c>
      <c r="F3085" t="s">
        <v>11947</v>
      </c>
      <c r="G3085" t="s">
        <v>11953</v>
      </c>
      <c r="H3085" t="str">
        <f t="shared" si="2244"/>
        <v>Office and shop furniture</v>
      </c>
      <c r="I3085" t="str">
        <f t="shared" si="2245"/>
        <v>Office and shop furniture</v>
      </c>
      <c r="J3085" t="str">
        <f t="shared" si="2246"/>
        <v>Furniture</v>
      </c>
      <c r="K3085" t="str">
        <f t="shared" si="2247"/>
        <v>Furniture</v>
      </c>
      <c r="L3085" t="str">
        <f t="shared" si="2248"/>
        <v>MANUFACTURED PRODUCTS</v>
      </c>
      <c r="M3085" t="str">
        <f t="shared" si="2249"/>
        <v>MANUFACTURED PRODUCTS - Furniture - Furniture - Office and shop furniture - Office and shop furniture - Wooden furniture of a kind used in offices</v>
      </c>
      <c r="N3085" t="s">
        <v>17</v>
      </c>
      <c r="O3085" t="s">
        <v>17</v>
      </c>
      <c r="P3085" t="s">
        <v>17</v>
      </c>
      <c r="Q3085" t="s">
        <v>17</v>
      </c>
    </row>
    <row r="3086" spans="1:17" x14ac:dyDescent="0.45">
      <c r="A3086">
        <v>1211876</v>
      </c>
      <c r="B3086">
        <v>6</v>
      </c>
      <c r="C3086" s="2" t="s">
        <v>11954</v>
      </c>
      <c r="D3086">
        <v>3101</v>
      </c>
      <c r="E3086" t="s">
        <v>11955</v>
      </c>
      <c r="F3086" t="s">
        <v>11947</v>
      </c>
      <c r="G3086" t="s">
        <v>11956</v>
      </c>
      <c r="H3086" t="str">
        <f t="shared" si="2244"/>
        <v>Office and shop furniture</v>
      </c>
      <c r="I3086" t="str">
        <f t="shared" si="2245"/>
        <v>Office and shop furniture</v>
      </c>
      <c r="J3086" t="str">
        <f t="shared" si="2246"/>
        <v>Furniture</v>
      </c>
      <c r="K3086" t="str">
        <f t="shared" si="2247"/>
        <v>Furniture</v>
      </c>
      <c r="L3086" t="str">
        <f t="shared" si="2248"/>
        <v>MANUFACTURED PRODUCTS</v>
      </c>
      <c r="M3086" t="str">
        <f t="shared" si="2249"/>
        <v>MANUFACTURED PRODUCTS - Furniture - Furniture - Office and shop furniture - Office and shop furniture - Wooden furniture for shops</v>
      </c>
      <c r="N3086" t="s">
        <v>17</v>
      </c>
      <c r="O3086" t="s">
        <v>17</v>
      </c>
      <c r="P3086" t="s">
        <v>17</v>
      </c>
      <c r="Q3086" t="s">
        <v>17</v>
      </c>
    </row>
    <row r="3087" spans="1:17" hidden="1" x14ac:dyDescent="0.45">
      <c r="A3087">
        <v>1211877</v>
      </c>
      <c r="B3087">
        <v>5</v>
      </c>
      <c r="C3087" t="s">
        <v>11957</v>
      </c>
      <c r="F3087" t="s">
        <v>1858</v>
      </c>
      <c r="G3087" t="s">
        <v>11958</v>
      </c>
      <c r="N3087" t="s">
        <v>17</v>
      </c>
      <c r="O3087" t="s">
        <v>17</v>
      </c>
      <c r="P3087" t="s">
        <v>17</v>
      </c>
      <c r="Q3087" t="s">
        <v>17</v>
      </c>
    </row>
    <row r="3088" spans="1:17" x14ac:dyDescent="0.45">
      <c r="A3088">
        <v>1211878</v>
      </c>
      <c r="B3088">
        <v>6</v>
      </c>
      <c r="C3088" s="2" t="s">
        <v>11959</v>
      </c>
      <c r="D3088">
        <v>3101</v>
      </c>
      <c r="E3088" t="s">
        <v>11960</v>
      </c>
      <c r="F3088" t="s">
        <v>11957</v>
      </c>
      <c r="G3088" t="s">
        <v>11958</v>
      </c>
      <c r="H3088" t="str">
        <f>VLOOKUP(F3088,$C$2:$G$5523,5,0)</f>
        <v>Sub-contracted operations as part of manufacturing of office and shop furniture</v>
      </c>
      <c r="I3088" t="str">
        <f>VLOOKUP(VLOOKUP(F3088,$C$2:$G$5523,4,0),$C$2:$G$5523,5,0)</f>
        <v>Office and shop furniture</v>
      </c>
      <c r="J3088" t="str">
        <f>VLOOKUP(VLOOKUP(VLOOKUP(F3088,$C$2:$G$5523,4,0),$C$2:$G$5523,4,0),$C$2:$G$5523,5,0)</f>
        <v>Furniture</v>
      </c>
      <c r="K3088" t="str">
        <f>VLOOKUP(VLOOKUP(VLOOKUP(VLOOKUP(F3088,$C$2:$G$5523,4,0),$C$2:$G$5523,4,0),$C$2:$G$5523,4,0),$C$2:$G$5523,5,0)</f>
        <v>Furniture</v>
      </c>
      <c r="L3088" t="str">
        <f>VLOOKUP(VLOOKUP(VLOOKUP(VLOOKUP(VLOOKUP(F3088,$C$2:$G$5523,4,0),$C$2:$G$5523,4,0),$C$2:$G$5523,4,0),$C$2:$G$5523,4,0),$C$2:$G$5523,5,0)</f>
        <v>MANUFACTURED PRODUCTS</v>
      </c>
      <c r="M3088" t="str">
        <f>L3088&amp;" - "&amp;K3088&amp;" - "&amp;J3088&amp;" - "&amp;I3088&amp;" - "&amp;H3088&amp;" - "&amp;G3088</f>
        <v>MANUFACTURED PRODUCTS - Furniture - Furniture - Office and shop furniture - Sub-contracted operations as part of manufacturing of office and shop furniture - Sub-contracted operations as part of manufacturing of office and shop furniture</v>
      </c>
      <c r="N3088" t="s">
        <v>17</v>
      </c>
      <c r="O3088" t="s">
        <v>17</v>
      </c>
      <c r="P3088" t="s">
        <v>17</v>
      </c>
      <c r="Q3088" t="s">
        <v>17</v>
      </c>
    </row>
    <row r="3089" spans="1:17" hidden="1" x14ac:dyDescent="0.45">
      <c r="A3089">
        <v>1211879</v>
      </c>
      <c r="B3089">
        <v>4</v>
      </c>
      <c r="C3089" t="s">
        <v>1865</v>
      </c>
      <c r="F3089" t="s">
        <v>1856</v>
      </c>
      <c r="G3089" t="s">
        <v>11961</v>
      </c>
      <c r="N3089" t="s">
        <v>17</v>
      </c>
      <c r="O3089" t="s">
        <v>17</v>
      </c>
      <c r="P3089" t="s">
        <v>17</v>
      </c>
      <c r="Q3089" t="s">
        <v>17</v>
      </c>
    </row>
    <row r="3090" spans="1:17" hidden="1" x14ac:dyDescent="0.45">
      <c r="A3090">
        <v>1211880</v>
      </c>
      <c r="B3090">
        <v>5</v>
      </c>
      <c r="C3090" t="s">
        <v>11962</v>
      </c>
      <c r="F3090" t="s">
        <v>1865</v>
      </c>
      <c r="G3090" t="s">
        <v>11961</v>
      </c>
      <c r="N3090" t="s">
        <v>17</v>
      </c>
      <c r="O3090" t="s">
        <v>17</v>
      </c>
      <c r="P3090" t="s">
        <v>17</v>
      </c>
      <c r="Q3090" t="s">
        <v>17</v>
      </c>
    </row>
    <row r="3091" spans="1:17" x14ac:dyDescent="0.45">
      <c r="A3091">
        <v>1211881</v>
      </c>
      <c r="B3091">
        <v>6</v>
      </c>
      <c r="C3091" s="2" t="s">
        <v>11963</v>
      </c>
      <c r="D3091">
        <v>3102</v>
      </c>
      <c r="E3091" t="s">
        <v>11964</v>
      </c>
      <c r="F3091" t="s">
        <v>11962</v>
      </c>
      <c r="G3091" t="s">
        <v>11961</v>
      </c>
      <c r="H3091" t="str">
        <f>VLOOKUP(F3091,$C$2:$G$5523,5,0)</f>
        <v>Kitchen furniture</v>
      </c>
      <c r="I3091" t="str">
        <f>VLOOKUP(VLOOKUP(F3091,$C$2:$G$5523,4,0),$C$2:$G$5523,5,0)</f>
        <v>Kitchen furniture</v>
      </c>
      <c r="J3091" t="str">
        <f>VLOOKUP(VLOOKUP(VLOOKUP(F3091,$C$2:$G$5523,4,0),$C$2:$G$5523,4,0),$C$2:$G$5523,5,0)</f>
        <v>Furniture</v>
      </c>
      <c r="K3091" t="str">
        <f>VLOOKUP(VLOOKUP(VLOOKUP(VLOOKUP(F3091,$C$2:$G$5523,4,0),$C$2:$G$5523,4,0),$C$2:$G$5523,4,0),$C$2:$G$5523,5,0)</f>
        <v>Furniture</v>
      </c>
      <c r="L3091" t="str">
        <f>VLOOKUP(VLOOKUP(VLOOKUP(VLOOKUP(VLOOKUP(F3091,$C$2:$G$5523,4,0),$C$2:$G$5523,4,0),$C$2:$G$5523,4,0),$C$2:$G$5523,4,0),$C$2:$G$5523,5,0)</f>
        <v>MANUFACTURED PRODUCTS</v>
      </c>
      <c r="M3091" t="str">
        <f>L3091&amp;" - "&amp;K3091&amp;" - "&amp;J3091&amp;" - "&amp;I3091&amp;" - "&amp;H3091&amp;" - "&amp;G3091</f>
        <v>MANUFACTURED PRODUCTS - Furniture - Furniture - Kitchen furniture - Kitchen furniture - Kitchen furniture</v>
      </c>
      <c r="N3091" t="s">
        <v>17</v>
      </c>
      <c r="O3091" t="s">
        <v>17</v>
      </c>
      <c r="P3091" t="s">
        <v>17</v>
      </c>
      <c r="Q3091" t="s">
        <v>17</v>
      </c>
    </row>
    <row r="3092" spans="1:17" hidden="1" x14ac:dyDescent="0.45">
      <c r="A3092">
        <v>1211882</v>
      </c>
      <c r="B3092">
        <v>5</v>
      </c>
      <c r="C3092" t="s">
        <v>11965</v>
      </c>
      <c r="F3092" t="s">
        <v>1865</v>
      </c>
      <c r="G3092" t="s">
        <v>11966</v>
      </c>
      <c r="N3092" t="s">
        <v>17</v>
      </c>
      <c r="O3092" t="s">
        <v>17</v>
      </c>
      <c r="P3092" t="s">
        <v>17</v>
      </c>
      <c r="Q3092" t="s">
        <v>17</v>
      </c>
    </row>
    <row r="3093" spans="1:17" x14ac:dyDescent="0.45">
      <c r="A3093">
        <v>1211883</v>
      </c>
      <c r="B3093">
        <v>6</v>
      </c>
      <c r="C3093" s="2" t="s">
        <v>11967</v>
      </c>
      <c r="D3093">
        <v>3102</v>
      </c>
      <c r="E3093" t="s">
        <v>11968</v>
      </c>
      <c r="F3093" t="s">
        <v>11965</v>
      </c>
      <c r="G3093" t="s">
        <v>11966</v>
      </c>
      <c r="H3093" t="str">
        <f>VLOOKUP(F3093,$C$2:$G$5523,5,0)</f>
        <v>Sub-contracted operations as part of manufacturing of kitchen furniture</v>
      </c>
      <c r="I3093" t="str">
        <f>VLOOKUP(VLOOKUP(F3093,$C$2:$G$5523,4,0),$C$2:$G$5523,5,0)</f>
        <v>Kitchen furniture</v>
      </c>
      <c r="J3093" t="str">
        <f>VLOOKUP(VLOOKUP(VLOOKUP(F3093,$C$2:$G$5523,4,0),$C$2:$G$5523,4,0),$C$2:$G$5523,5,0)</f>
        <v>Furniture</v>
      </c>
      <c r="K3093" t="str">
        <f>VLOOKUP(VLOOKUP(VLOOKUP(VLOOKUP(F3093,$C$2:$G$5523,4,0),$C$2:$G$5523,4,0),$C$2:$G$5523,4,0),$C$2:$G$5523,5,0)</f>
        <v>Furniture</v>
      </c>
      <c r="L3093" t="str">
        <f>VLOOKUP(VLOOKUP(VLOOKUP(VLOOKUP(VLOOKUP(F3093,$C$2:$G$5523,4,0),$C$2:$G$5523,4,0),$C$2:$G$5523,4,0),$C$2:$G$5523,4,0),$C$2:$G$5523,5,0)</f>
        <v>MANUFACTURED PRODUCTS</v>
      </c>
      <c r="M3093" t="str">
        <f>L3093&amp;" - "&amp;K3093&amp;" - "&amp;J3093&amp;" - "&amp;I3093&amp;" - "&amp;H3093&amp;" - "&amp;G3093</f>
        <v>MANUFACTURED PRODUCTS - Furniture - Furniture - Kitchen furniture - Sub-contracted operations as part of manufacturing of kitchen furniture - Sub-contracted operations as part of manufacturing of kitchen furniture</v>
      </c>
      <c r="N3093" t="s">
        <v>17</v>
      </c>
      <c r="O3093" t="s">
        <v>17</v>
      </c>
      <c r="P3093" t="s">
        <v>17</v>
      </c>
      <c r="Q3093" t="s">
        <v>17</v>
      </c>
    </row>
    <row r="3094" spans="1:17" hidden="1" x14ac:dyDescent="0.45">
      <c r="A3094">
        <v>1211884</v>
      </c>
      <c r="B3094">
        <v>4</v>
      </c>
      <c r="C3094" t="s">
        <v>1868</v>
      </c>
      <c r="F3094" t="s">
        <v>1856</v>
      </c>
      <c r="G3094" t="s">
        <v>11969</v>
      </c>
      <c r="N3094" t="s">
        <v>17</v>
      </c>
      <c r="O3094" t="s">
        <v>17</v>
      </c>
      <c r="P3094" t="s">
        <v>17</v>
      </c>
      <c r="Q3094" t="s">
        <v>17</v>
      </c>
    </row>
    <row r="3095" spans="1:17" hidden="1" x14ac:dyDescent="0.45">
      <c r="A3095">
        <v>1211885</v>
      </c>
      <c r="B3095">
        <v>5</v>
      </c>
      <c r="C3095" t="s">
        <v>11970</v>
      </c>
      <c r="F3095" t="s">
        <v>1868</v>
      </c>
      <c r="G3095" t="s">
        <v>11969</v>
      </c>
      <c r="N3095" t="s">
        <v>17</v>
      </c>
      <c r="O3095" t="s">
        <v>17</v>
      </c>
      <c r="P3095" t="s">
        <v>17</v>
      </c>
      <c r="Q3095" t="s">
        <v>17</v>
      </c>
    </row>
    <row r="3096" spans="1:17" x14ac:dyDescent="0.45">
      <c r="A3096">
        <v>1211886</v>
      </c>
      <c r="B3096">
        <v>6</v>
      </c>
      <c r="C3096" s="2" t="s">
        <v>11971</v>
      </c>
      <c r="D3096">
        <v>3103</v>
      </c>
      <c r="E3096" t="s">
        <v>11972</v>
      </c>
      <c r="F3096" t="s">
        <v>11970</v>
      </c>
      <c r="G3096" t="s">
        <v>11973</v>
      </c>
      <c r="H3096" t="str">
        <f t="shared" ref="H3096:H3097" si="2250">VLOOKUP(F3096,$C$2:$G$5523,5,0)</f>
        <v>Mattresses</v>
      </c>
      <c r="I3096" t="str">
        <f t="shared" ref="I3096:I3097" si="2251">VLOOKUP(VLOOKUP(F3096,$C$2:$G$5523,4,0),$C$2:$G$5523,5,0)</f>
        <v>Mattresses</v>
      </c>
      <c r="J3096" t="str">
        <f t="shared" ref="J3096:J3097" si="2252">VLOOKUP(VLOOKUP(VLOOKUP(F3096,$C$2:$G$5523,4,0),$C$2:$G$5523,4,0),$C$2:$G$5523,5,0)</f>
        <v>Furniture</v>
      </c>
      <c r="K3096" t="str">
        <f t="shared" ref="K3096:K3097" si="2253">VLOOKUP(VLOOKUP(VLOOKUP(VLOOKUP(F3096,$C$2:$G$5523,4,0),$C$2:$G$5523,4,0),$C$2:$G$5523,4,0),$C$2:$G$5523,5,0)</f>
        <v>Furniture</v>
      </c>
      <c r="L3096" t="str">
        <f t="shared" ref="L3096:L3097" si="2254">VLOOKUP(VLOOKUP(VLOOKUP(VLOOKUP(VLOOKUP(F3096,$C$2:$G$5523,4,0),$C$2:$G$5523,4,0),$C$2:$G$5523,4,0),$C$2:$G$5523,4,0),$C$2:$G$5523,5,0)</f>
        <v>MANUFACTURED PRODUCTS</v>
      </c>
      <c r="M3096" t="str">
        <f t="shared" ref="M3096:M3097" si="2255">L3096&amp;" - "&amp;K3096&amp;" - "&amp;J3096&amp;" - "&amp;I3096&amp;" - "&amp;H3096&amp;" - "&amp;G3096</f>
        <v>MANUFACTURED PRODUCTS - Furniture - Furniture - Mattresses - Mattresses - Mattress supports</v>
      </c>
      <c r="N3096" t="s">
        <v>17</v>
      </c>
      <c r="O3096" t="s">
        <v>17</v>
      </c>
      <c r="P3096" t="s">
        <v>17</v>
      </c>
      <c r="Q3096" t="s">
        <v>17</v>
      </c>
    </row>
    <row r="3097" spans="1:17" x14ac:dyDescent="0.45">
      <c r="A3097">
        <v>1211887</v>
      </c>
      <c r="B3097">
        <v>6</v>
      </c>
      <c r="C3097" s="2" t="s">
        <v>11974</v>
      </c>
      <c r="D3097">
        <v>3103</v>
      </c>
      <c r="E3097" t="s">
        <v>11975</v>
      </c>
      <c r="F3097" t="s">
        <v>11970</v>
      </c>
      <c r="G3097" t="s">
        <v>11976</v>
      </c>
      <c r="H3097" t="str">
        <f t="shared" si="2250"/>
        <v>Mattresses</v>
      </c>
      <c r="I3097" t="str">
        <f t="shared" si="2251"/>
        <v>Mattresses</v>
      </c>
      <c r="J3097" t="str">
        <f t="shared" si="2252"/>
        <v>Furniture</v>
      </c>
      <c r="K3097" t="str">
        <f t="shared" si="2253"/>
        <v>Furniture</v>
      </c>
      <c r="L3097" t="str">
        <f t="shared" si="2254"/>
        <v>MANUFACTURED PRODUCTS</v>
      </c>
      <c r="M3097" t="str">
        <f t="shared" si="2255"/>
        <v>MANUFACTURED PRODUCTS - Furniture - Furniture - Mattresses - Mattresses - Mattresses, excluding mattress supports</v>
      </c>
      <c r="N3097" t="s">
        <v>17</v>
      </c>
      <c r="O3097" t="s">
        <v>17</v>
      </c>
      <c r="P3097" t="s">
        <v>17</v>
      </c>
      <c r="Q3097" t="s">
        <v>11977</v>
      </c>
    </row>
    <row r="3098" spans="1:17" hidden="1" x14ac:dyDescent="0.45">
      <c r="A3098">
        <v>1211888</v>
      </c>
      <c r="B3098">
        <v>5</v>
      </c>
      <c r="C3098" t="s">
        <v>11978</v>
      </c>
      <c r="F3098" t="s">
        <v>1868</v>
      </c>
      <c r="G3098" t="s">
        <v>11979</v>
      </c>
      <c r="N3098" t="s">
        <v>17</v>
      </c>
      <c r="O3098" t="s">
        <v>17</v>
      </c>
      <c r="P3098" t="s">
        <v>17</v>
      </c>
      <c r="Q3098" t="s">
        <v>17</v>
      </c>
    </row>
    <row r="3099" spans="1:17" x14ac:dyDescent="0.45">
      <c r="A3099">
        <v>1211889</v>
      </c>
      <c r="B3099">
        <v>6</v>
      </c>
      <c r="C3099" s="2" t="s">
        <v>11980</v>
      </c>
      <c r="D3099">
        <v>3103</v>
      </c>
      <c r="E3099" t="s">
        <v>11981</v>
      </c>
      <c r="F3099" t="s">
        <v>11978</v>
      </c>
      <c r="G3099" t="s">
        <v>11979</v>
      </c>
      <c r="H3099" t="str">
        <f>VLOOKUP(F3099,$C$2:$G$5523,5,0)</f>
        <v>Sub-contracted operations as part of manufacturing of mattresses</v>
      </c>
      <c r="I3099" t="str">
        <f>VLOOKUP(VLOOKUP(F3099,$C$2:$G$5523,4,0),$C$2:$G$5523,5,0)</f>
        <v>Mattresses</v>
      </c>
      <c r="J3099" t="str">
        <f>VLOOKUP(VLOOKUP(VLOOKUP(F3099,$C$2:$G$5523,4,0),$C$2:$G$5523,4,0),$C$2:$G$5523,5,0)</f>
        <v>Furniture</v>
      </c>
      <c r="K3099" t="str">
        <f>VLOOKUP(VLOOKUP(VLOOKUP(VLOOKUP(F3099,$C$2:$G$5523,4,0),$C$2:$G$5523,4,0),$C$2:$G$5523,4,0),$C$2:$G$5523,5,0)</f>
        <v>Furniture</v>
      </c>
      <c r="L3099" t="str">
        <f>VLOOKUP(VLOOKUP(VLOOKUP(VLOOKUP(VLOOKUP(F3099,$C$2:$G$5523,4,0),$C$2:$G$5523,4,0),$C$2:$G$5523,4,0),$C$2:$G$5523,4,0),$C$2:$G$5523,5,0)</f>
        <v>MANUFACTURED PRODUCTS</v>
      </c>
      <c r="M3099" t="str">
        <f>L3099&amp;" - "&amp;K3099&amp;" - "&amp;J3099&amp;" - "&amp;I3099&amp;" - "&amp;H3099&amp;" - "&amp;G3099</f>
        <v>MANUFACTURED PRODUCTS - Furniture - Furniture - Mattresses - Sub-contracted operations as part of manufacturing of mattresses - Sub-contracted operations as part of manufacturing of mattresses</v>
      </c>
      <c r="N3099" t="s">
        <v>17</v>
      </c>
      <c r="O3099" t="s">
        <v>17</v>
      </c>
      <c r="P3099" t="s">
        <v>17</v>
      </c>
      <c r="Q3099" t="s">
        <v>17</v>
      </c>
    </row>
    <row r="3100" spans="1:17" hidden="1" x14ac:dyDescent="0.45">
      <c r="A3100">
        <v>1211890</v>
      </c>
      <c r="B3100">
        <v>4</v>
      </c>
      <c r="C3100" t="s">
        <v>1872</v>
      </c>
      <c r="F3100" t="s">
        <v>1856</v>
      </c>
      <c r="G3100" t="s">
        <v>11982</v>
      </c>
      <c r="N3100" t="s">
        <v>17</v>
      </c>
      <c r="O3100" t="s">
        <v>17</v>
      </c>
      <c r="P3100" t="s">
        <v>17</v>
      </c>
      <c r="Q3100" t="s">
        <v>17</v>
      </c>
    </row>
    <row r="3101" spans="1:17" hidden="1" x14ac:dyDescent="0.45">
      <c r="A3101">
        <v>1211891</v>
      </c>
      <c r="B3101">
        <v>5</v>
      </c>
      <c r="C3101" t="s">
        <v>11983</v>
      </c>
      <c r="F3101" t="s">
        <v>1872</v>
      </c>
      <c r="G3101" t="s">
        <v>11982</v>
      </c>
      <c r="N3101" t="s">
        <v>17</v>
      </c>
      <c r="O3101" t="s">
        <v>17</v>
      </c>
      <c r="P3101" t="s">
        <v>17</v>
      </c>
      <c r="Q3101" t="s">
        <v>17</v>
      </c>
    </row>
    <row r="3102" spans="1:17" x14ac:dyDescent="0.45">
      <c r="A3102">
        <v>1211892</v>
      </c>
      <c r="B3102">
        <v>6</v>
      </c>
      <c r="C3102" s="2" t="s">
        <v>11984</v>
      </c>
      <c r="D3102">
        <v>3109</v>
      </c>
      <c r="E3102" t="s">
        <v>11985</v>
      </c>
      <c r="F3102" t="s">
        <v>11983</v>
      </c>
      <c r="G3102" t="s">
        <v>11986</v>
      </c>
      <c r="H3102" t="str">
        <f t="shared" ref="H3102:H3105" si="2256">VLOOKUP(F3102,$C$2:$G$5523,5,0)</f>
        <v>Other furniture</v>
      </c>
      <c r="I3102" t="str">
        <f t="shared" ref="I3102:I3105" si="2257">VLOOKUP(VLOOKUP(F3102,$C$2:$G$5523,4,0),$C$2:$G$5523,5,0)</f>
        <v>Other furniture</v>
      </c>
      <c r="J3102" t="str">
        <f t="shared" ref="J3102:J3105" si="2258">VLOOKUP(VLOOKUP(VLOOKUP(F3102,$C$2:$G$5523,4,0),$C$2:$G$5523,4,0),$C$2:$G$5523,5,0)</f>
        <v>Furniture</v>
      </c>
      <c r="K3102" t="str">
        <f t="shared" ref="K3102:K3105" si="2259">VLOOKUP(VLOOKUP(VLOOKUP(VLOOKUP(F3102,$C$2:$G$5523,4,0),$C$2:$G$5523,4,0),$C$2:$G$5523,4,0),$C$2:$G$5523,5,0)</f>
        <v>Furniture</v>
      </c>
      <c r="L3102" t="str">
        <f t="shared" ref="L3102:L3105" si="2260">VLOOKUP(VLOOKUP(VLOOKUP(VLOOKUP(VLOOKUP(F3102,$C$2:$G$5523,4,0),$C$2:$G$5523,4,0),$C$2:$G$5523,4,0),$C$2:$G$5523,4,0),$C$2:$G$5523,5,0)</f>
        <v>MANUFACTURED PRODUCTS</v>
      </c>
      <c r="M3102" t="str">
        <f t="shared" ref="M3102:M3105" si="2261">L3102&amp;" - "&amp;K3102&amp;" - "&amp;J3102&amp;" - "&amp;I3102&amp;" - "&amp;H3102&amp;" - "&amp;G3102</f>
        <v>MANUFACTURED PRODUCTS - Furniture - Furniture - Other furniture - Other furniture - Metal furniture n.e.c.</v>
      </c>
      <c r="N3102" t="s">
        <v>17</v>
      </c>
      <c r="O3102" t="s">
        <v>17</v>
      </c>
      <c r="P3102" t="s">
        <v>17</v>
      </c>
      <c r="Q3102" t="s">
        <v>17</v>
      </c>
    </row>
    <row r="3103" spans="1:17" x14ac:dyDescent="0.45">
      <c r="A3103">
        <v>1211893</v>
      </c>
      <c r="B3103">
        <v>6</v>
      </c>
      <c r="C3103" s="2" t="s">
        <v>11987</v>
      </c>
      <c r="D3103">
        <v>3109</v>
      </c>
      <c r="E3103" t="s">
        <v>11988</v>
      </c>
      <c r="F3103" t="s">
        <v>11983</v>
      </c>
      <c r="G3103" t="s">
        <v>11989</v>
      </c>
      <c r="H3103" t="str">
        <f t="shared" si="2256"/>
        <v>Other furniture</v>
      </c>
      <c r="I3103" t="str">
        <f t="shared" si="2257"/>
        <v>Other furniture</v>
      </c>
      <c r="J3103" t="str">
        <f t="shared" si="2258"/>
        <v>Furniture</v>
      </c>
      <c r="K3103" t="str">
        <f t="shared" si="2259"/>
        <v>Furniture</v>
      </c>
      <c r="L3103" t="str">
        <f t="shared" si="2260"/>
        <v>MANUFACTURED PRODUCTS</v>
      </c>
      <c r="M3103" t="str">
        <f t="shared" si="2261"/>
        <v>MANUFACTURED PRODUCTS - Furniture - Furniture - Other furniture - Other furniture - Wooden furniture of a kind used in the bedroom, in the dining room and in the living room</v>
      </c>
      <c r="N3103" t="s">
        <v>17</v>
      </c>
      <c r="O3103" t="s">
        <v>17</v>
      </c>
      <c r="P3103" t="s">
        <v>17</v>
      </c>
      <c r="Q3103" t="s">
        <v>17</v>
      </c>
    </row>
    <row r="3104" spans="1:17" x14ac:dyDescent="0.45">
      <c r="A3104">
        <v>1211894</v>
      </c>
      <c r="B3104">
        <v>6</v>
      </c>
      <c r="C3104" s="2" t="s">
        <v>11990</v>
      </c>
      <c r="D3104">
        <v>3109</v>
      </c>
      <c r="E3104" t="s">
        <v>11991</v>
      </c>
      <c r="F3104" t="s">
        <v>11983</v>
      </c>
      <c r="G3104" t="s">
        <v>11992</v>
      </c>
      <c r="H3104" t="str">
        <f t="shared" si="2256"/>
        <v>Other furniture</v>
      </c>
      <c r="I3104" t="str">
        <f t="shared" si="2257"/>
        <v>Other furniture</v>
      </c>
      <c r="J3104" t="str">
        <f t="shared" si="2258"/>
        <v>Furniture</v>
      </c>
      <c r="K3104" t="str">
        <f t="shared" si="2259"/>
        <v>Furniture</v>
      </c>
      <c r="L3104" t="str">
        <f t="shared" si="2260"/>
        <v>MANUFACTURED PRODUCTS</v>
      </c>
      <c r="M3104" t="str">
        <f t="shared" si="2261"/>
        <v>MANUFACTURED PRODUCTS - Furniture - Furniture - Other furniture - Other furniture - Wooden furniture n.e.c.</v>
      </c>
      <c r="N3104" t="s">
        <v>17</v>
      </c>
      <c r="O3104" t="s">
        <v>17</v>
      </c>
      <c r="P3104" t="s">
        <v>17</v>
      </c>
      <c r="Q3104" t="s">
        <v>17</v>
      </c>
    </row>
    <row r="3105" spans="1:17" x14ac:dyDescent="0.45">
      <c r="A3105">
        <v>1211895</v>
      </c>
      <c r="B3105">
        <v>6</v>
      </c>
      <c r="C3105" s="2" t="s">
        <v>11993</v>
      </c>
      <c r="D3105">
        <v>3109</v>
      </c>
      <c r="E3105" t="s">
        <v>11994</v>
      </c>
      <c r="F3105" t="s">
        <v>11983</v>
      </c>
      <c r="G3105" t="s">
        <v>11995</v>
      </c>
      <c r="H3105" t="str">
        <f t="shared" si="2256"/>
        <v>Other furniture</v>
      </c>
      <c r="I3105" t="str">
        <f t="shared" si="2257"/>
        <v>Other furniture</v>
      </c>
      <c r="J3105" t="str">
        <f t="shared" si="2258"/>
        <v>Furniture</v>
      </c>
      <c r="K3105" t="str">
        <f t="shared" si="2259"/>
        <v>Furniture</v>
      </c>
      <c r="L3105" t="str">
        <f t="shared" si="2260"/>
        <v>MANUFACTURED PRODUCTS</v>
      </c>
      <c r="M3105" t="str">
        <f t="shared" si="2261"/>
        <v>MANUFACTURED PRODUCTS - Furniture - Furniture - Other furniture - Other furniture - Furniture of plastics or other materials (e.g., cane, osier or bamboo)</v>
      </c>
      <c r="N3105" t="s">
        <v>17</v>
      </c>
      <c r="O3105" t="s">
        <v>17</v>
      </c>
      <c r="P3105" t="s">
        <v>17</v>
      </c>
      <c r="Q3105" t="s">
        <v>17</v>
      </c>
    </row>
    <row r="3106" spans="1:17" hidden="1" x14ac:dyDescent="0.45">
      <c r="A3106">
        <v>1211896</v>
      </c>
      <c r="B3106">
        <v>5</v>
      </c>
      <c r="C3106" t="s">
        <v>11996</v>
      </c>
      <c r="F3106" t="s">
        <v>1872</v>
      </c>
      <c r="G3106" t="s">
        <v>11997</v>
      </c>
      <c r="N3106" t="s">
        <v>17</v>
      </c>
      <c r="O3106" t="s">
        <v>17</v>
      </c>
      <c r="P3106" t="s">
        <v>17</v>
      </c>
      <c r="Q3106" t="s">
        <v>17</v>
      </c>
    </row>
    <row r="3107" spans="1:17" x14ac:dyDescent="0.45">
      <c r="A3107">
        <v>1211897</v>
      </c>
      <c r="B3107">
        <v>6</v>
      </c>
      <c r="C3107" s="2" t="s">
        <v>11998</v>
      </c>
      <c r="D3107">
        <v>3109</v>
      </c>
      <c r="E3107" t="s">
        <v>11999</v>
      </c>
      <c r="F3107" t="s">
        <v>11996</v>
      </c>
      <c r="G3107" t="s">
        <v>12000</v>
      </c>
      <c r="H3107" t="str">
        <f t="shared" ref="H3107:H3108" si="2262">VLOOKUP(F3107,$C$2:$G$5523,5,0)</f>
        <v>Finishing services of new furniture; sub-contracted operations as part of manufacturing of other furniture</v>
      </c>
      <c r="I3107" t="str">
        <f t="shared" ref="I3107:I3108" si="2263">VLOOKUP(VLOOKUP(F3107,$C$2:$G$5523,4,0),$C$2:$G$5523,5,0)</f>
        <v>Other furniture</v>
      </c>
      <c r="J3107" t="str">
        <f t="shared" ref="J3107:J3108" si="2264">VLOOKUP(VLOOKUP(VLOOKUP(F3107,$C$2:$G$5523,4,0),$C$2:$G$5523,4,0),$C$2:$G$5523,5,0)</f>
        <v>Furniture</v>
      </c>
      <c r="K3107" t="str">
        <f t="shared" ref="K3107:K3108" si="2265">VLOOKUP(VLOOKUP(VLOOKUP(VLOOKUP(F3107,$C$2:$G$5523,4,0),$C$2:$G$5523,4,0),$C$2:$G$5523,4,0),$C$2:$G$5523,5,0)</f>
        <v>Furniture</v>
      </c>
      <c r="L3107" t="str">
        <f t="shared" ref="L3107:L3108" si="2266">VLOOKUP(VLOOKUP(VLOOKUP(VLOOKUP(VLOOKUP(F3107,$C$2:$G$5523,4,0),$C$2:$G$5523,4,0),$C$2:$G$5523,4,0),$C$2:$G$5523,4,0),$C$2:$G$5523,5,0)</f>
        <v>MANUFACTURED PRODUCTS</v>
      </c>
      <c r="M3107" t="str">
        <f t="shared" ref="M3107:M3108" si="2267">L3107&amp;" - "&amp;K3107&amp;" - "&amp;J3107&amp;" - "&amp;I3107&amp;" - "&amp;H3107&amp;" - "&amp;G3107</f>
        <v>MANUFACTURED PRODUCTS - Furniture - Furniture - Other furniture - Finishing services of new furniture; sub-contracted operations as part of manufacturing of other furniture - Finishing services of new furniture (except upholstering of chairs and seats)</v>
      </c>
      <c r="N3107" t="s">
        <v>17</v>
      </c>
      <c r="O3107" t="s">
        <v>12001</v>
      </c>
      <c r="P3107" t="s">
        <v>17</v>
      </c>
      <c r="Q3107" t="s">
        <v>12002</v>
      </c>
    </row>
    <row r="3108" spans="1:17" x14ac:dyDescent="0.45">
      <c r="A3108">
        <v>1211898</v>
      </c>
      <c r="B3108">
        <v>6</v>
      </c>
      <c r="C3108" s="2" t="s">
        <v>12003</v>
      </c>
      <c r="D3108">
        <v>3109</v>
      </c>
      <c r="E3108" t="s">
        <v>12004</v>
      </c>
      <c r="F3108" t="s">
        <v>11996</v>
      </c>
      <c r="G3108" t="s">
        <v>12005</v>
      </c>
      <c r="H3108" t="str">
        <f t="shared" si="2262"/>
        <v>Finishing services of new furniture; sub-contracted operations as part of manufacturing of other furniture</v>
      </c>
      <c r="I3108" t="str">
        <f t="shared" si="2263"/>
        <v>Other furniture</v>
      </c>
      <c r="J3108" t="str">
        <f t="shared" si="2264"/>
        <v>Furniture</v>
      </c>
      <c r="K3108" t="str">
        <f t="shared" si="2265"/>
        <v>Furniture</v>
      </c>
      <c r="L3108" t="str">
        <f t="shared" si="2266"/>
        <v>MANUFACTURED PRODUCTS</v>
      </c>
      <c r="M3108" t="str">
        <f t="shared" si="2267"/>
        <v>MANUFACTURED PRODUCTS - Furniture - Furniture - Other furniture - Finishing services of new furniture; sub-contracted operations as part of manufacturing of other furniture - Sub-contracted operations as part of manufacturing of other furniture</v>
      </c>
      <c r="N3108" t="s">
        <v>17</v>
      </c>
      <c r="O3108" t="s">
        <v>17</v>
      </c>
      <c r="P3108" t="s">
        <v>17</v>
      </c>
      <c r="Q3108" t="s">
        <v>17</v>
      </c>
    </row>
    <row r="3109" spans="1:17" hidden="1" x14ac:dyDescent="0.45">
      <c r="A3109">
        <v>1211899</v>
      </c>
      <c r="B3109">
        <v>2</v>
      </c>
      <c r="C3109" t="s">
        <v>1877</v>
      </c>
      <c r="F3109" t="s">
        <v>432</v>
      </c>
      <c r="G3109" t="s">
        <v>12006</v>
      </c>
      <c r="N3109" t="s">
        <v>17</v>
      </c>
      <c r="O3109" t="s">
        <v>17</v>
      </c>
      <c r="P3109" t="s">
        <v>17</v>
      </c>
      <c r="Q3109" t="s">
        <v>17</v>
      </c>
    </row>
    <row r="3110" spans="1:17" hidden="1" x14ac:dyDescent="0.45">
      <c r="A3110">
        <v>1211900</v>
      </c>
      <c r="B3110">
        <v>3</v>
      </c>
      <c r="C3110" t="s">
        <v>1880</v>
      </c>
      <c r="F3110" t="s">
        <v>1877</v>
      </c>
      <c r="G3110" t="s">
        <v>12007</v>
      </c>
      <c r="N3110" t="s">
        <v>17</v>
      </c>
      <c r="O3110" t="s">
        <v>17</v>
      </c>
      <c r="P3110" t="s">
        <v>17</v>
      </c>
      <c r="Q3110" t="s">
        <v>17</v>
      </c>
    </row>
    <row r="3111" spans="1:17" hidden="1" x14ac:dyDescent="0.45">
      <c r="A3111">
        <v>1211901</v>
      </c>
      <c r="B3111">
        <v>4</v>
      </c>
      <c r="C3111" t="s">
        <v>1884</v>
      </c>
      <c r="F3111" t="s">
        <v>1880</v>
      </c>
      <c r="G3111" t="s">
        <v>12008</v>
      </c>
      <c r="N3111" t="s">
        <v>17</v>
      </c>
      <c r="O3111" t="s">
        <v>17</v>
      </c>
      <c r="P3111" t="s">
        <v>17</v>
      </c>
      <c r="Q3111" t="s">
        <v>17</v>
      </c>
    </row>
    <row r="3112" spans="1:17" hidden="1" x14ac:dyDescent="0.45">
      <c r="A3112">
        <v>1211902</v>
      </c>
      <c r="B3112">
        <v>5</v>
      </c>
      <c r="C3112" t="s">
        <v>12009</v>
      </c>
      <c r="F3112" t="s">
        <v>1884</v>
      </c>
      <c r="G3112" t="s">
        <v>12008</v>
      </c>
      <c r="N3112" t="s">
        <v>17</v>
      </c>
      <c r="O3112" t="s">
        <v>17</v>
      </c>
      <c r="P3112" t="s">
        <v>17</v>
      </c>
      <c r="Q3112" t="s">
        <v>17</v>
      </c>
    </row>
    <row r="3113" spans="1:17" x14ac:dyDescent="0.45">
      <c r="A3113">
        <v>1211903</v>
      </c>
      <c r="B3113">
        <v>6</v>
      </c>
      <c r="C3113" s="2" t="s">
        <v>12010</v>
      </c>
      <c r="D3113">
        <v>3211</v>
      </c>
      <c r="E3113" t="s">
        <v>12011</v>
      </c>
      <c r="F3113" t="s">
        <v>12009</v>
      </c>
      <c r="G3113" t="s">
        <v>12008</v>
      </c>
      <c r="H3113" t="str">
        <f>VLOOKUP(F3113,$C$2:$G$5523,5,0)</f>
        <v>Coins</v>
      </c>
      <c r="I3113" t="str">
        <f>VLOOKUP(VLOOKUP(F3113,$C$2:$G$5523,4,0),$C$2:$G$5523,5,0)</f>
        <v>Coins</v>
      </c>
      <c r="J3113" t="str">
        <f>VLOOKUP(VLOOKUP(VLOOKUP(F3113,$C$2:$G$5523,4,0),$C$2:$G$5523,4,0),$C$2:$G$5523,5,0)</f>
        <v>Jewellery, bijouterie and related articles</v>
      </c>
      <c r="K3113" t="str">
        <f>VLOOKUP(VLOOKUP(VLOOKUP(VLOOKUP(F3113,$C$2:$G$5523,4,0),$C$2:$G$5523,4,0),$C$2:$G$5523,4,0),$C$2:$G$5523,5,0)</f>
        <v>Other manufactured goods</v>
      </c>
      <c r="L3113" t="str">
        <f>VLOOKUP(VLOOKUP(VLOOKUP(VLOOKUP(VLOOKUP(F3113,$C$2:$G$5523,4,0),$C$2:$G$5523,4,0),$C$2:$G$5523,4,0),$C$2:$G$5523,4,0),$C$2:$G$5523,5,0)</f>
        <v>MANUFACTURED PRODUCTS</v>
      </c>
      <c r="M3113" t="str">
        <f>L3113&amp;" - "&amp;K3113&amp;" - "&amp;J3113&amp;" - "&amp;I3113&amp;" - "&amp;H3113&amp;" - "&amp;G3113</f>
        <v>MANUFACTURED PRODUCTS - Other manufactured goods - Jewellery, bijouterie and related articles - Coins - Coins - Coins</v>
      </c>
      <c r="N3113" t="s">
        <v>17</v>
      </c>
      <c r="O3113" t="s">
        <v>17</v>
      </c>
      <c r="P3113" t="s">
        <v>17</v>
      </c>
      <c r="Q3113" t="s">
        <v>17</v>
      </c>
    </row>
    <row r="3114" spans="1:17" hidden="1" x14ac:dyDescent="0.45">
      <c r="A3114">
        <v>1211904</v>
      </c>
      <c r="B3114">
        <v>5</v>
      </c>
      <c r="C3114" t="s">
        <v>12012</v>
      </c>
      <c r="F3114" t="s">
        <v>1884</v>
      </c>
      <c r="G3114" t="s">
        <v>12013</v>
      </c>
      <c r="N3114" t="s">
        <v>17</v>
      </c>
      <c r="O3114" t="s">
        <v>17</v>
      </c>
      <c r="P3114" t="s">
        <v>17</v>
      </c>
      <c r="Q3114" t="s">
        <v>17</v>
      </c>
    </row>
    <row r="3115" spans="1:17" x14ac:dyDescent="0.45">
      <c r="A3115">
        <v>1211905</v>
      </c>
      <c r="B3115">
        <v>6</v>
      </c>
      <c r="C3115" s="2" t="s">
        <v>12014</v>
      </c>
      <c r="D3115">
        <v>3211</v>
      </c>
      <c r="E3115" t="s">
        <v>12015</v>
      </c>
      <c r="F3115" t="s">
        <v>12012</v>
      </c>
      <c r="G3115" t="s">
        <v>12013</v>
      </c>
      <c r="H3115" t="str">
        <f>VLOOKUP(F3115,$C$2:$G$5523,5,0)</f>
        <v>Sub-contracted operations as part of manufacturing of coins</v>
      </c>
      <c r="I3115" t="str">
        <f>VLOOKUP(VLOOKUP(F3115,$C$2:$G$5523,4,0),$C$2:$G$5523,5,0)</f>
        <v>Coins</v>
      </c>
      <c r="J3115" t="str">
        <f>VLOOKUP(VLOOKUP(VLOOKUP(F3115,$C$2:$G$5523,4,0),$C$2:$G$5523,4,0),$C$2:$G$5523,5,0)</f>
        <v>Jewellery, bijouterie and related articles</v>
      </c>
      <c r="K3115" t="str">
        <f>VLOOKUP(VLOOKUP(VLOOKUP(VLOOKUP(F3115,$C$2:$G$5523,4,0),$C$2:$G$5523,4,0),$C$2:$G$5523,4,0),$C$2:$G$5523,5,0)</f>
        <v>Other manufactured goods</v>
      </c>
      <c r="L3115" t="str">
        <f>VLOOKUP(VLOOKUP(VLOOKUP(VLOOKUP(VLOOKUP(F3115,$C$2:$G$5523,4,0),$C$2:$G$5523,4,0),$C$2:$G$5523,4,0),$C$2:$G$5523,4,0),$C$2:$G$5523,5,0)</f>
        <v>MANUFACTURED PRODUCTS</v>
      </c>
      <c r="M3115" t="str">
        <f>L3115&amp;" - "&amp;K3115&amp;" - "&amp;J3115&amp;" - "&amp;I3115&amp;" - "&amp;H3115&amp;" - "&amp;G3115</f>
        <v>MANUFACTURED PRODUCTS - Other manufactured goods - Jewellery, bijouterie and related articles - Coins - Sub-contracted operations as part of manufacturing of coins - Sub-contracted operations as part of manufacturing of coins</v>
      </c>
      <c r="N3115" t="s">
        <v>17</v>
      </c>
      <c r="O3115" t="s">
        <v>17</v>
      </c>
      <c r="P3115" t="s">
        <v>17</v>
      </c>
      <c r="Q3115" t="s">
        <v>17</v>
      </c>
    </row>
    <row r="3116" spans="1:17" hidden="1" x14ac:dyDescent="0.45">
      <c r="A3116">
        <v>1211906</v>
      </c>
      <c r="B3116">
        <v>4</v>
      </c>
      <c r="C3116" t="s">
        <v>1889</v>
      </c>
      <c r="F3116" t="s">
        <v>1880</v>
      </c>
      <c r="G3116" t="s">
        <v>12016</v>
      </c>
      <c r="N3116" t="s">
        <v>17</v>
      </c>
      <c r="O3116" t="s">
        <v>17</v>
      </c>
      <c r="P3116" t="s">
        <v>17</v>
      </c>
      <c r="Q3116" t="s">
        <v>17</v>
      </c>
    </row>
    <row r="3117" spans="1:17" hidden="1" x14ac:dyDescent="0.45">
      <c r="A3117">
        <v>1211907</v>
      </c>
      <c r="B3117">
        <v>5</v>
      </c>
      <c r="C3117" t="s">
        <v>12017</v>
      </c>
      <c r="F3117" t="s">
        <v>1889</v>
      </c>
      <c r="G3117" t="s">
        <v>12016</v>
      </c>
      <c r="N3117" t="s">
        <v>17</v>
      </c>
      <c r="O3117" t="s">
        <v>17</v>
      </c>
      <c r="P3117" t="s">
        <v>17</v>
      </c>
      <c r="Q3117" t="s">
        <v>17</v>
      </c>
    </row>
    <row r="3118" spans="1:17" x14ac:dyDescent="0.45">
      <c r="A3118">
        <v>1211908</v>
      </c>
      <c r="B3118">
        <v>6</v>
      </c>
      <c r="C3118" s="2" t="s">
        <v>12018</v>
      </c>
      <c r="D3118">
        <v>3212</v>
      </c>
      <c r="E3118" t="s">
        <v>12019</v>
      </c>
      <c r="F3118" t="s">
        <v>12017</v>
      </c>
      <c r="G3118" t="s">
        <v>12020</v>
      </c>
      <c r="H3118" t="str">
        <f t="shared" ref="H3118:H3121" si="2268">VLOOKUP(F3118,$C$2:$G$5523,5,0)</f>
        <v>Jewellery and related articles</v>
      </c>
      <c r="I3118" t="str">
        <f t="shared" ref="I3118:I3121" si="2269">VLOOKUP(VLOOKUP(F3118,$C$2:$G$5523,4,0),$C$2:$G$5523,5,0)</f>
        <v>Jewellery and related articles</v>
      </c>
      <c r="J3118" t="str">
        <f t="shared" ref="J3118:J3121" si="2270">VLOOKUP(VLOOKUP(VLOOKUP(F3118,$C$2:$G$5523,4,0),$C$2:$G$5523,4,0),$C$2:$G$5523,5,0)</f>
        <v>Jewellery, bijouterie and related articles</v>
      </c>
      <c r="K3118" t="str">
        <f t="shared" ref="K3118:K3121" si="2271">VLOOKUP(VLOOKUP(VLOOKUP(VLOOKUP(F3118,$C$2:$G$5523,4,0),$C$2:$G$5523,4,0),$C$2:$G$5523,4,0),$C$2:$G$5523,5,0)</f>
        <v>Other manufactured goods</v>
      </c>
      <c r="L3118" t="str">
        <f t="shared" ref="L3118:L3121" si="2272">VLOOKUP(VLOOKUP(VLOOKUP(VLOOKUP(VLOOKUP(F3118,$C$2:$G$5523,4,0),$C$2:$G$5523,4,0),$C$2:$G$5523,4,0),$C$2:$G$5523,4,0),$C$2:$G$5523,5,0)</f>
        <v>MANUFACTURED PRODUCTS</v>
      </c>
      <c r="M3118" t="str">
        <f t="shared" ref="M3118:M3121" si="2273">L3118&amp;" - "&amp;K3118&amp;" - "&amp;J3118&amp;" - "&amp;I3118&amp;" - "&amp;H3118&amp;" - "&amp;G3118</f>
        <v>MANUFACTURED PRODUCTS - Other manufactured goods - Jewellery, bijouterie and related articles - Jewellery and related articles - Jewellery and related articles - Cultured pearls, precious or semi-precious stones, including synthetic or reconstructed, worked but not set</v>
      </c>
      <c r="N3118" t="s">
        <v>17</v>
      </c>
      <c r="O3118" t="s">
        <v>12021</v>
      </c>
      <c r="P3118" t="s">
        <v>17</v>
      </c>
      <c r="Q3118" t="s">
        <v>17</v>
      </c>
    </row>
    <row r="3119" spans="1:17" x14ac:dyDescent="0.45">
      <c r="A3119">
        <v>1211909</v>
      </c>
      <c r="B3119">
        <v>6</v>
      </c>
      <c r="C3119" s="2" t="s">
        <v>12022</v>
      </c>
      <c r="D3119">
        <v>3212</v>
      </c>
      <c r="E3119" t="s">
        <v>12023</v>
      </c>
      <c r="F3119" t="s">
        <v>12017</v>
      </c>
      <c r="G3119" t="s">
        <v>12024</v>
      </c>
      <c r="H3119" t="str">
        <f t="shared" si="2268"/>
        <v>Jewellery and related articles</v>
      </c>
      <c r="I3119" t="str">
        <f t="shared" si="2269"/>
        <v>Jewellery and related articles</v>
      </c>
      <c r="J3119" t="str">
        <f t="shared" si="2270"/>
        <v>Jewellery, bijouterie and related articles</v>
      </c>
      <c r="K3119" t="str">
        <f t="shared" si="2271"/>
        <v>Other manufactured goods</v>
      </c>
      <c r="L3119" t="str">
        <f t="shared" si="2272"/>
        <v>MANUFACTURED PRODUCTS</v>
      </c>
      <c r="M3119" t="str">
        <f t="shared" si="2273"/>
        <v>MANUFACTURED PRODUCTS - Other manufactured goods - Jewellery, bijouterie and related articles - Jewellery and related articles - Jewellery and related articles - Industrial diamonds, worked; dust and powder of natural or synthetic precious or semi-precious stones</v>
      </c>
      <c r="N3119" t="s">
        <v>17</v>
      </c>
      <c r="O3119" t="s">
        <v>17</v>
      </c>
      <c r="P3119" t="s">
        <v>17</v>
      </c>
      <c r="Q3119" t="s">
        <v>17</v>
      </c>
    </row>
    <row r="3120" spans="1:17" x14ac:dyDescent="0.45">
      <c r="A3120">
        <v>1211910</v>
      </c>
      <c r="B3120">
        <v>6</v>
      </c>
      <c r="C3120" s="2" t="s">
        <v>12025</v>
      </c>
      <c r="D3120">
        <v>3212</v>
      </c>
      <c r="E3120" t="s">
        <v>12026</v>
      </c>
      <c r="F3120" t="s">
        <v>12017</v>
      </c>
      <c r="G3120" t="s">
        <v>12027</v>
      </c>
      <c r="H3120" t="str">
        <f t="shared" si="2268"/>
        <v>Jewellery and related articles</v>
      </c>
      <c r="I3120" t="str">
        <f t="shared" si="2269"/>
        <v>Jewellery and related articles</v>
      </c>
      <c r="J3120" t="str">
        <f t="shared" si="2270"/>
        <v>Jewellery, bijouterie and related articles</v>
      </c>
      <c r="K3120" t="str">
        <f t="shared" si="2271"/>
        <v>Other manufactured goods</v>
      </c>
      <c r="L3120" t="str">
        <f t="shared" si="2272"/>
        <v>MANUFACTURED PRODUCTS</v>
      </c>
      <c r="M3120" t="str">
        <f t="shared" si="2273"/>
        <v>MANUFACTURED PRODUCTS - Other manufactured goods - Jewellery, bijouterie and related articles - Jewellery and related articles - Jewellery and related articles - Articles of jewellery and parts thereof; articles of goldsmiths' or silversmiths' wares and parts thereof</v>
      </c>
      <c r="N3120" t="s">
        <v>17</v>
      </c>
      <c r="O3120" t="s">
        <v>12028</v>
      </c>
      <c r="P3120" t="s">
        <v>17</v>
      </c>
      <c r="Q3120" t="s">
        <v>17</v>
      </c>
    </row>
    <row r="3121" spans="1:17" x14ac:dyDescent="0.45">
      <c r="A3121">
        <v>1211911</v>
      </c>
      <c r="B3121">
        <v>6</v>
      </c>
      <c r="C3121" s="2" t="s">
        <v>12029</v>
      </c>
      <c r="D3121">
        <v>3212</v>
      </c>
      <c r="E3121" t="s">
        <v>12030</v>
      </c>
      <c r="F3121" t="s">
        <v>12017</v>
      </c>
      <c r="G3121" t="s">
        <v>12031</v>
      </c>
      <c r="H3121" t="str">
        <f t="shared" si="2268"/>
        <v>Jewellery and related articles</v>
      </c>
      <c r="I3121" t="str">
        <f t="shared" si="2269"/>
        <v>Jewellery and related articles</v>
      </c>
      <c r="J3121" t="str">
        <f t="shared" si="2270"/>
        <v>Jewellery, bijouterie and related articles</v>
      </c>
      <c r="K3121" t="str">
        <f t="shared" si="2271"/>
        <v>Other manufactured goods</v>
      </c>
      <c r="L3121" t="str">
        <f t="shared" si="2272"/>
        <v>MANUFACTURED PRODUCTS</v>
      </c>
      <c r="M3121" t="str">
        <f t="shared" si="2273"/>
        <v>MANUFACTURED PRODUCTS - Other manufactured goods - Jewellery, bijouterie and related articles - Jewellery and related articles - Jewellery and related articles - Other articles of precious metal; articles of natural or cultured pearls, precious or semi precious stones</v>
      </c>
      <c r="N3121" t="s">
        <v>17</v>
      </c>
      <c r="O3121" t="s">
        <v>17</v>
      </c>
      <c r="P3121" t="s">
        <v>17</v>
      </c>
      <c r="Q3121" t="s">
        <v>17</v>
      </c>
    </row>
    <row r="3122" spans="1:17" hidden="1" x14ac:dyDescent="0.45">
      <c r="A3122">
        <v>1211912</v>
      </c>
      <c r="B3122">
        <v>5</v>
      </c>
      <c r="C3122" t="s">
        <v>12032</v>
      </c>
      <c r="F3122" t="s">
        <v>1889</v>
      </c>
      <c r="G3122" t="s">
        <v>12033</v>
      </c>
      <c r="N3122" t="s">
        <v>17</v>
      </c>
      <c r="O3122" t="s">
        <v>17</v>
      </c>
      <c r="P3122" t="s">
        <v>17</v>
      </c>
      <c r="Q3122" t="s">
        <v>17</v>
      </c>
    </row>
    <row r="3123" spans="1:17" x14ac:dyDescent="0.45">
      <c r="A3123">
        <v>1211913</v>
      </c>
      <c r="B3123">
        <v>6</v>
      </c>
      <c r="C3123" s="2" t="s">
        <v>12034</v>
      </c>
      <c r="D3123">
        <v>3212</v>
      </c>
      <c r="E3123" t="s">
        <v>12035</v>
      </c>
      <c r="F3123" t="s">
        <v>12032</v>
      </c>
      <c r="G3123" t="s">
        <v>12033</v>
      </c>
      <c r="H3123" t="str">
        <f>VLOOKUP(F3123,$C$2:$G$5523,5,0)</f>
        <v>Sub-contracted operations as part of manufacturing of jewellery and related articles</v>
      </c>
      <c r="I3123" t="str">
        <f>VLOOKUP(VLOOKUP(F3123,$C$2:$G$5523,4,0),$C$2:$G$5523,5,0)</f>
        <v>Jewellery and related articles</v>
      </c>
      <c r="J3123" t="str">
        <f>VLOOKUP(VLOOKUP(VLOOKUP(F3123,$C$2:$G$5523,4,0),$C$2:$G$5523,4,0),$C$2:$G$5523,5,0)</f>
        <v>Jewellery, bijouterie and related articles</v>
      </c>
      <c r="K3123" t="str">
        <f>VLOOKUP(VLOOKUP(VLOOKUP(VLOOKUP(F3123,$C$2:$G$5523,4,0),$C$2:$G$5523,4,0),$C$2:$G$5523,4,0),$C$2:$G$5523,5,0)</f>
        <v>Other manufactured goods</v>
      </c>
      <c r="L3123" t="str">
        <f>VLOOKUP(VLOOKUP(VLOOKUP(VLOOKUP(VLOOKUP(F3123,$C$2:$G$5523,4,0),$C$2:$G$5523,4,0),$C$2:$G$5523,4,0),$C$2:$G$5523,4,0),$C$2:$G$5523,5,0)</f>
        <v>MANUFACTURED PRODUCTS</v>
      </c>
      <c r="M3123" t="str">
        <f>L3123&amp;" - "&amp;K3123&amp;" - "&amp;J3123&amp;" - "&amp;I3123&amp;" - "&amp;H3123&amp;" - "&amp;G3123</f>
        <v>MANUFACTURED PRODUCTS - Other manufactured goods - Jewellery, bijouterie and related articles - Jewellery and related articles - Sub-contracted operations as part of manufacturing of jewellery and related articles - Sub-contracted operations as part of manufacturing of jewellery and related articles</v>
      </c>
      <c r="N3123" t="s">
        <v>17</v>
      </c>
      <c r="O3123" t="s">
        <v>17</v>
      </c>
      <c r="P3123" t="s">
        <v>17</v>
      </c>
      <c r="Q3123" t="s">
        <v>17</v>
      </c>
    </row>
    <row r="3124" spans="1:17" hidden="1" x14ac:dyDescent="0.45">
      <c r="A3124">
        <v>1211914</v>
      </c>
      <c r="B3124">
        <v>4</v>
      </c>
      <c r="C3124" t="s">
        <v>1894</v>
      </c>
      <c r="F3124" t="s">
        <v>1880</v>
      </c>
      <c r="G3124" t="s">
        <v>12036</v>
      </c>
      <c r="N3124" t="s">
        <v>17</v>
      </c>
      <c r="O3124" t="s">
        <v>17</v>
      </c>
      <c r="P3124" t="s">
        <v>17</v>
      </c>
      <c r="Q3124" t="s">
        <v>17</v>
      </c>
    </row>
    <row r="3125" spans="1:17" hidden="1" x14ac:dyDescent="0.45">
      <c r="A3125">
        <v>1211915</v>
      </c>
      <c r="B3125">
        <v>5</v>
      </c>
      <c r="C3125" t="s">
        <v>12037</v>
      </c>
      <c r="F3125" t="s">
        <v>1894</v>
      </c>
      <c r="G3125" t="s">
        <v>12036</v>
      </c>
      <c r="N3125" t="s">
        <v>17</v>
      </c>
      <c r="O3125" t="s">
        <v>17</v>
      </c>
      <c r="P3125" t="s">
        <v>17</v>
      </c>
      <c r="Q3125" t="s">
        <v>17</v>
      </c>
    </row>
    <row r="3126" spans="1:17" x14ac:dyDescent="0.45">
      <c r="A3126">
        <v>1211916</v>
      </c>
      <c r="B3126">
        <v>6</v>
      </c>
      <c r="C3126" s="2" t="s">
        <v>12038</v>
      </c>
      <c r="D3126">
        <v>3213</v>
      </c>
      <c r="E3126" t="s">
        <v>12039</v>
      </c>
      <c r="F3126" t="s">
        <v>12037</v>
      </c>
      <c r="G3126" t="s">
        <v>12036</v>
      </c>
      <c r="H3126" t="str">
        <f>VLOOKUP(F3126,$C$2:$G$5523,5,0)</f>
        <v>Imitation jewellery and related articles</v>
      </c>
      <c r="I3126" t="str">
        <f>VLOOKUP(VLOOKUP(F3126,$C$2:$G$5523,4,0),$C$2:$G$5523,5,0)</f>
        <v>Imitation jewellery and related articles</v>
      </c>
      <c r="J3126" t="str">
        <f>VLOOKUP(VLOOKUP(VLOOKUP(F3126,$C$2:$G$5523,4,0),$C$2:$G$5523,4,0),$C$2:$G$5523,5,0)</f>
        <v>Jewellery, bijouterie and related articles</v>
      </c>
      <c r="K3126" t="str">
        <f>VLOOKUP(VLOOKUP(VLOOKUP(VLOOKUP(F3126,$C$2:$G$5523,4,0),$C$2:$G$5523,4,0),$C$2:$G$5523,4,0),$C$2:$G$5523,5,0)</f>
        <v>Other manufactured goods</v>
      </c>
      <c r="L3126" t="str">
        <f>VLOOKUP(VLOOKUP(VLOOKUP(VLOOKUP(VLOOKUP(F3126,$C$2:$G$5523,4,0),$C$2:$G$5523,4,0),$C$2:$G$5523,4,0),$C$2:$G$5523,4,0),$C$2:$G$5523,5,0)</f>
        <v>MANUFACTURED PRODUCTS</v>
      </c>
      <c r="M3126" t="str">
        <f>L3126&amp;" - "&amp;K3126&amp;" - "&amp;J3126&amp;" - "&amp;I3126&amp;" - "&amp;H3126&amp;" - "&amp;G3126</f>
        <v>MANUFACTURED PRODUCTS - Other manufactured goods - Jewellery, bijouterie and related articles - Imitation jewellery and related articles - Imitation jewellery and related articles - Imitation jewellery and related articles</v>
      </c>
      <c r="N3126" t="s">
        <v>17</v>
      </c>
      <c r="O3126" t="s">
        <v>17</v>
      </c>
      <c r="P3126" t="s">
        <v>17</v>
      </c>
      <c r="Q3126" t="s">
        <v>17</v>
      </c>
    </row>
    <row r="3127" spans="1:17" hidden="1" x14ac:dyDescent="0.45">
      <c r="A3127">
        <v>1211917</v>
      </c>
      <c r="B3127">
        <v>5</v>
      </c>
      <c r="C3127" t="s">
        <v>12040</v>
      </c>
      <c r="F3127" t="s">
        <v>1894</v>
      </c>
      <c r="G3127" t="s">
        <v>12041</v>
      </c>
      <c r="N3127" t="s">
        <v>17</v>
      </c>
      <c r="O3127" t="s">
        <v>17</v>
      </c>
      <c r="P3127" t="s">
        <v>17</v>
      </c>
      <c r="Q3127" t="s">
        <v>17</v>
      </c>
    </row>
    <row r="3128" spans="1:17" x14ac:dyDescent="0.45">
      <c r="A3128">
        <v>1211918</v>
      </c>
      <c r="B3128">
        <v>6</v>
      </c>
      <c r="C3128" s="2" t="s">
        <v>12042</v>
      </c>
      <c r="D3128">
        <v>3213</v>
      </c>
      <c r="E3128" t="s">
        <v>12043</v>
      </c>
      <c r="F3128" t="s">
        <v>12040</v>
      </c>
      <c r="G3128" t="s">
        <v>12041</v>
      </c>
      <c r="H3128" t="str">
        <f>VLOOKUP(F3128,$C$2:$G$5523,5,0)</f>
        <v>Sub-contracted operations as part of manufacturing of imitation jewellery and related articles</v>
      </c>
      <c r="I3128" t="str">
        <f>VLOOKUP(VLOOKUP(F3128,$C$2:$G$5523,4,0),$C$2:$G$5523,5,0)</f>
        <v>Imitation jewellery and related articles</v>
      </c>
      <c r="J3128" t="str">
        <f>VLOOKUP(VLOOKUP(VLOOKUP(F3128,$C$2:$G$5523,4,0),$C$2:$G$5523,4,0),$C$2:$G$5523,5,0)</f>
        <v>Jewellery, bijouterie and related articles</v>
      </c>
      <c r="K3128" t="str">
        <f>VLOOKUP(VLOOKUP(VLOOKUP(VLOOKUP(F3128,$C$2:$G$5523,4,0),$C$2:$G$5523,4,0),$C$2:$G$5523,4,0),$C$2:$G$5523,5,0)</f>
        <v>Other manufactured goods</v>
      </c>
      <c r="L3128" t="str">
        <f>VLOOKUP(VLOOKUP(VLOOKUP(VLOOKUP(VLOOKUP(F3128,$C$2:$G$5523,4,0),$C$2:$G$5523,4,0),$C$2:$G$5523,4,0),$C$2:$G$5523,4,0),$C$2:$G$5523,5,0)</f>
        <v>MANUFACTURED PRODUCTS</v>
      </c>
      <c r="M3128" t="str">
        <f>L3128&amp;" - "&amp;K3128&amp;" - "&amp;J3128&amp;" - "&amp;I3128&amp;" - "&amp;H3128&amp;" - "&amp;G3128</f>
        <v>MANUFACTURED PRODUCTS - Other manufactured goods - Jewellery, bijouterie and related articles - Imitation jewellery and related articles - Sub-contracted operations as part of manufacturing of imitation jewellery and related articles - Sub-contracted operations as part of manufacturing of imitation jewellery and related articles</v>
      </c>
      <c r="N3128" t="s">
        <v>17</v>
      </c>
      <c r="O3128" t="s">
        <v>17</v>
      </c>
      <c r="P3128" t="s">
        <v>17</v>
      </c>
      <c r="Q3128" t="s">
        <v>17</v>
      </c>
    </row>
    <row r="3129" spans="1:17" hidden="1" x14ac:dyDescent="0.45">
      <c r="A3129">
        <v>1211919</v>
      </c>
      <c r="B3129">
        <v>3</v>
      </c>
      <c r="C3129" t="s">
        <v>1900</v>
      </c>
      <c r="F3129" t="s">
        <v>1877</v>
      </c>
      <c r="G3129" t="s">
        <v>12044</v>
      </c>
      <c r="N3129" t="s">
        <v>17</v>
      </c>
      <c r="O3129" t="s">
        <v>17</v>
      </c>
      <c r="P3129" t="s">
        <v>17</v>
      </c>
      <c r="Q3129" t="s">
        <v>17</v>
      </c>
    </row>
    <row r="3130" spans="1:17" hidden="1" x14ac:dyDescent="0.45">
      <c r="A3130">
        <v>1211920</v>
      </c>
      <c r="B3130">
        <v>4</v>
      </c>
      <c r="C3130" t="s">
        <v>1903</v>
      </c>
      <c r="F3130" t="s">
        <v>1900</v>
      </c>
      <c r="G3130" t="s">
        <v>12044</v>
      </c>
      <c r="N3130" t="s">
        <v>17</v>
      </c>
      <c r="O3130" t="s">
        <v>17</v>
      </c>
      <c r="P3130" t="s">
        <v>17</v>
      </c>
      <c r="Q3130" t="s">
        <v>17</v>
      </c>
    </row>
    <row r="3131" spans="1:17" hidden="1" x14ac:dyDescent="0.45">
      <c r="A3131">
        <v>1211921</v>
      </c>
      <c r="B3131">
        <v>5</v>
      </c>
      <c r="C3131" t="s">
        <v>12045</v>
      </c>
      <c r="F3131" t="s">
        <v>1903</v>
      </c>
      <c r="G3131" t="s">
        <v>12046</v>
      </c>
      <c r="N3131" t="s">
        <v>17</v>
      </c>
      <c r="O3131" t="s">
        <v>17</v>
      </c>
      <c r="P3131" t="s">
        <v>17</v>
      </c>
      <c r="Q3131" t="s">
        <v>17</v>
      </c>
    </row>
    <row r="3132" spans="1:17" x14ac:dyDescent="0.45">
      <c r="A3132">
        <v>1211922</v>
      </c>
      <c r="B3132">
        <v>6</v>
      </c>
      <c r="C3132" s="2" t="s">
        <v>12047</v>
      </c>
      <c r="D3132">
        <v>3220</v>
      </c>
      <c r="E3132" t="s">
        <v>12048</v>
      </c>
      <c r="F3132" t="s">
        <v>12045</v>
      </c>
      <c r="G3132" t="s">
        <v>12049</v>
      </c>
      <c r="H3132" t="str">
        <f t="shared" ref="H3132:H3137" si="2274">VLOOKUP(F3132,$C$2:$G$5523,5,0)</f>
        <v>Pianos, organs and other string and wind musical instruments, keyboards; metronomes, tuning forks; mechanisms for musical boxes</v>
      </c>
      <c r="I3132" t="str">
        <f t="shared" ref="I3132:I3137" si="2275">VLOOKUP(VLOOKUP(F3132,$C$2:$G$5523,4,0),$C$2:$G$5523,5,0)</f>
        <v>Musical instruments</v>
      </c>
      <c r="J3132" t="str">
        <f t="shared" ref="J3132:J3137" si="2276">VLOOKUP(VLOOKUP(VLOOKUP(F3132,$C$2:$G$5523,4,0),$C$2:$G$5523,4,0),$C$2:$G$5523,5,0)</f>
        <v>Musical instruments</v>
      </c>
      <c r="K3132" t="str">
        <f t="shared" ref="K3132:K3137" si="2277">VLOOKUP(VLOOKUP(VLOOKUP(VLOOKUP(F3132,$C$2:$G$5523,4,0),$C$2:$G$5523,4,0),$C$2:$G$5523,4,0),$C$2:$G$5523,5,0)</f>
        <v>Other manufactured goods</v>
      </c>
      <c r="L3132" t="str">
        <f t="shared" ref="L3132:L3137" si="2278">VLOOKUP(VLOOKUP(VLOOKUP(VLOOKUP(VLOOKUP(F3132,$C$2:$G$5523,4,0),$C$2:$G$5523,4,0),$C$2:$G$5523,4,0),$C$2:$G$5523,4,0),$C$2:$G$5523,5,0)</f>
        <v>MANUFACTURED PRODUCTS</v>
      </c>
      <c r="M3132" t="str">
        <f t="shared" ref="M3132:M3137" si="2279">L3132&amp;" - "&amp;K3132&amp;" - "&amp;J3132&amp;" - "&amp;I3132&amp;" - "&amp;H3132&amp;" - "&amp;G3132</f>
        <v>MANUFACTURED PRODUCTS - Other manufactured goods - Musical instruments - Musical instruments - Pianos, organs and other string and wind musical instruments, keyboards; metronomes, tuning forks; mechanisms for musical boxes - Pianos and other keyboard stringed musical instruments</v>
      </c>
      <c r="N3132" t="s">
        <v>17</v>
      </c>
      <c r="O3132" t="s">
        <v>17</v>
      </c>
      <c r="P3132" t="s">
        <v>17</v>
      </c>
      <c r="Q3132" t="s">
        <v>17</v>
      </c>
    </row>
    <row r="3133" spans="1:17" x14ac:dyDescent="0.45">
      <c r="A3133">
        <v>1211923</v>
      </c>
      <c r="B3133">
        <v>6</v>
      </c>
      <c r="C3133" s="2" t="s">
        <v>12050</v>
      </c>
      <c r="D3133">
        <v>3220</v>
      </c>
      <c r="E3133" t="s">
        <v>12051</v>
      </c>
      <c r="F3133" t="s">
        <v>12045</v>
      </c>
      <c r="G3133" t="s">
        <v>12052</v>
      </c>
      <c r="H3133" t="str">
        <f t="shared" si="2274"/>
        <v>Pianos, organs and other string and wind musical instruments, keyboards; metronomes, tuning forks; mechanisms for musical boxes</v>
      </c>
      <c r="I3133" t="str">
        <f t="shared" si="2275"/>
        <v>Musical instruments</v>
      </c>
      <c r="J3133" t="str">
        <f t="shared" si="2276"/>
        <v>Musical instruments</v>
      </c>
      <c r="K3133" t="str">
        <f t="shared" si="2277"/>
        <v>Other manufactured goods</v>
      </c>
      <c r="L3133" t="str">
        <f t="shared" si="2278"/>
        <v>MANUFACTURED PRODUCTS</v>
      </c>
      <c r="M3133" t="str">
        <f t="shared" si="2279"/>
        <v>MANUFACTURED PRODUCTS - Other manufactured goods - Musical instruments - Musical instruments - Pianos, organs and other string and wind musical instruments, keyboards; metronomes, tuning forks; mechanisms for musical boxes - Other string musical instruments</v>
      </c>
      <c r="N3133" t="s">
        <v>17</v>
      </c>
      <c r="O3133" t="s">
        <v>17</v>
      </c>
      <c r="P3133" t="s">
        <v>17</v>
      </c>
      <c r="Q3133" t="s">
        <v>17</v>
      </c>
    </row>
    <row r="3134" spans="1:17" x14ac:dyDescent="0.45">
      <c r="A3134">
        <v>1211924</v>
      </c>
      <c r="B3134">
        <v>6</v>
      </c>
      <c r="C3134" s="2" t="s">
        <v>12053</v>
      </c>
      <c r="D3134">
        <v>3220</v>
      </c>
      <c r="E3134" t="s">
        <v>12054</v>
      </c>
      <c r="F3134" t="s">
        <v>12045</v>
      </c>
      <c r="G3134" t="s">
        <v>12055</v>
      </c>
      <c r="H3134" t="str">
        <f t="shared" si="2274"/>
        <v>Pianos, organs and other string and wind musical instruments, keyboards; metronomes, tuning forks; mechanisms for musical boxes</v>
      </c>
      <c r="I3134" t="str">
        <f t="shared" si="2275"/>
        <v>Musical instruments</v>
      </c>
      <c r="J3134" t="str">
        <f t="shared" si="2276"/>
        <v>Musical instruments</v>
      </c>
      <c r="K3134" t="str">
        <f t="shared" si="2277"/>
        <v>Other manufactured goods</v>
      </c>
      <c r="L3134" t="str">
        <f t="shared" si="2278"/>
        <v>MANUFACTURED PRODUCTS</v>
      </c>
      <c r="M3134" t="str">
        <f t="shared" si="2279"/>
        <v>MANUFACTURED PRODUCTS - Other manufactured goods - Musical instruments - Musical instruments - Pianos, organs and other string and wind musical instruments, keyboards; metronomes, tuning forks; mechanisms for musical boxes - Keyboard pipe organs, harmoniums and similar instruments; accordions and similar instruments; mouth organs; wind instruments</v>
      </c>
      <c r="N3134" t="s">
        <v>17</v>
      </c>
      <c r="O3134" t="s">
        <v>17</v>
      </c>
      <c r="P3134" t="s">
        <v>17</v>
      </c>
      <c r="Q3134" t="s">
        <v>17</v>
      </c>
    </row>
    <row r="3135" spans="1:17" x14ac:dyDescent="0.45">
      <c r="A3135">
        <v>1211925</v>
      </c>
      <c r="B3135">
        <v>6</v>
      </c>
      <c r="C3135" s="2" t="s">
        <v>12056</v>
      </c>
      <c r="D3135">
        <v>3220</v>
      </c>
      <c r="E3135" t="s">
        <v>12057</v>
      </c>
      <c r="F3135" t="s">
        <v>12045</v>
      </c>
      <c r="G3135" t="s">
        <v>12058</v>
      </c>
      <c r="H3135" t="str">
        <f t="shared" si="2274"/>
        <v>Pianos, organs and other string and wind musical instruments, keyboards; metronomes, tuning forks; mechanisms for musical boxes</v>
      </c>
      <c r="I3135" t="str">
        <f t="shared" si="2275"/>
        <v>Musical instruments</v>
      </c>
      <c r="J3135" t="str">
        <f t="shared" si="2276"/>
        <v>Musical instruments</v>
      </c>
      <c r="K3135" t="str">
        <f t="shared" si="2277"/>
        <v>Other manufactured goods</v>
      </c>
      <c r="L3135" t="str">
        <f t="shared" si="2278"/>
        <v>MANUFACTURED PRODUCTS</v>
      </c>
      <c r="M3135" t="str">
        <f t="shared" si="2279"/>
        <v>MANUFACTURED PRODUCTS - Other manufactured goods - Musical instruments - Musical instruments - Pianos, organs and other string and wind musical instruments, keyboards; metronomes, tuning forks; mechanisms for musical boxes - Musical or keyboard instruments, the sound of which is produced, or must be amplified, electrically</v>
      </c>
      <c r="N3135" t="s">
        <v>17</v>
      </c>
      <c r="O3135" t="s">
        <v>17</v>
      </c>
      <c r="P3135" t="s">
        <v>17</v>
      </c>
      <c r="Q3135" t="s">
        <v>17</v>
      </c>
    </row>
    <row r="3136" spans="1:17" x14ac:dyDescent="0.45">
      <c r="A3136">
        <v>1211926</v>
      </c>
      <c r="B3136">
        <v>6</v>
      </c>
      <c r="C3136" s="2" t="s">
        <v>12059</v>
      </c>
      <c r="D3136">
        <v>3220</v>
      </c>
      <c r="E3136" t="s">
        <v>12060</v>
      </c>
      <c r="F3136" t="s">
        <v>12045</v>
      </c>
      <c r="G3136" t="s">
        <v>12061</v>
      </c>
      <c r="H3136" t="str">
        <f t="shared" si="2274"/>
        <v>Pianos, organs and other string and wind musical instruments, keyboards; metronomes, tuning forks; mechanisms for musical boxes</v>
      </c>
      <c r="I3136" t="str">
        <f t="shared" si="2275"/>
        <v>Musical instruments</v>
      </c>
      <c r="J3136" t="str">
        <f t="shared" si="2276"/>
        <v>Musical instruments</v>
      </c>
      <c r="K3136" t="str">
        <f t="shared" si="2277"/>
        <v>Other manufactured goods</v>
      </c>
      <c r="L3136" t="str">
        <f t="shared" si="2278"/>
        <v>MANUFACTURED PRODUCTS</v>
      </c>
      <c r="M3136" t="str">
        <f t="shared" si="2279"/>
        <v>MANUFACTURED PRODUCTS - Other manufactured goods - Musical instruments - Musical instruments - Pianos, organs and other string and wind musical instruments, keyboards; metronomes, tuning forks; mechanisms for musical boxes - Other musical instruments</v>
      </c>
      <c r="N3136" t="s">
        <v>17</v>
      </c>
      <c r="O3136" t="s">
        <v>17</v>
      </c>
      <c r="P3136" t="s">
        <v>17</v>
      </c>
      <c r="Q3136" t="s">
        <v>17</v>
      </c>
    </row>
    <row r="3137" spans="1:17" x14ac:dyDescent="0.45">
      <c r="A3137">
        <v>1211927</v>
      </c>
      <c r="B3137">
        <v>6</v>
      </c>
      <c r="C3137" s="2" t="s">
        <v>12062</v>
      </c>
      <c r="D3137">
        <v>3220</v>
      </c>
      <c r="E3137" t="s">
        <v>12063</v>
      </c>
      <c r="F3137" t="s">
        <v>12045</v>
      </c>
      <c r="G3137" t="s">
        <v>12064</v>
      </c>
      <c r="H3137" t="str">
        <f t="shared" si="2274"/>
        <v>Pianos, organs and other string and wind musical instruments, keyboards; metronomes, tuning forks; mechanisms for musical boxes</v>
      </c>
      <c r="I3137" t="str">
        <f t="shared" si="2275"/>
        <v>Musical instruments</v>
      </c>
      <c r="J3137" t="str">
        <f t="shared" si="2276"/>
        <v>Musical instruments</v>
      </c>
      <c r="K3137" t="str">
        <f t="shared" si="2277"/>
        <v>Other manufactured goods</v>
      </c>
      <c r="L3137" t="str">
        <f t="shared" si="2278"/>
        <v>MANUFACTURED PRODUCTS</v>
      </c>
      <c r="M3137" t="str">
        <f t="shared" si="2279"/>
        <v>MANUFACTURED PRODUCTS - Other manufactured goods - Musical instruments - Musical instruments - Pianos, organs and other string and wind musical instruments, keyboards; metronomes, tuning forks; mechanisms for musical boxes - Metronomes, tuning forks and pitch pipes; mechanisms for musical boxes; musical instrument strings</v>
      </c>
      <c r="N3137" t="s">
        <v>17</v>
      </c>
      <c r="O3137" t="s">
        <v>17</v>
      </c>
      <c r="P3137" t="s">
        <v>17</v>
      </c>
      <c r="Q3137" t="s">
        <v>17</v>
      </c>
    </row>
    <row r="3138" spans="1:17" hidden="1" x14ac:dyDescent="0.45">
      <c r="A3138">
        <v>1211928</v>
      </c>
      <c r="B3138">
        <v>5</v>
      </c>
      <c r="C3138" t="s">
        <v>12065</v>
      </c>
      <c r="F3138" t="s">
        <v>1903</v>
      </c>
      <c r="G3138" t="s">
        <v>12066</v>
      </c>
      <c r="N3138" t="s">
        <v>17</v>
      </c>
      <c r="O3138" t="s">
        <v>17</v>
      </c>
      <c r="P3138" t="s">
        <v>17</v>
      </c>
      <c r="Q3138" t="s">
        <v>17</v>
      </c>
    </row>
    <row r="3139" spans="1:17" x14ac:dyDescent="0.45">
      <c r="A3139">
        <v>1211929</v>
      </c>
      <c r="B3139">
        <v>6</v>
      </c>
      <c r="C3139" s="2" t="s">
        <v>12067</v>
      </c>
      <c r="D3139">
        <v>3220</v>
      </c>
      <c r="E3139" t="s">
        <v>12068</v>
      </c>
      <c r="F3139" t="s">
        <v>12065</v>
      </c>
      <c r="G3139" t="s">
        <v>12066</v>
      </c>
      <c r="H3139" t="str">
        <f>VLOOKUP(F3139,$C$2:$G$5523,5,0)</f>
        <v>Parts and accessories of musical instruments</v>
      </c>
      <c r="I3139" t="str">
        <f>VLOOKUP(VLOOKUP(F3139,$C$2:$G$5523,4,0),$C$2:$G$5523,5,0)</f>
        <v>Musical instruments</v>
      </c>
      <c r="J3139" t="str">
        <f>VLOOKUP(VLOOKUP(VLOOKUP(F3139,$C$2:$G$5523,4,0),$C$2:$G$5523,4,0),$C$2:$G$5523,5,0)</f>
        <v>Musical instruments</v>
      </c>
      <c r="K3139" t="str">
        <f>VLOOKUP(VLOOKUP(VLOOKUP(VLOOKUP(F3139,$C$2:$G$5523,4,0),$C$2:$G$5523,4,0),$C$2:$G$5523,4,0),$C$2:$G$5523,5,0)</f>
        <v>Other manufactured goods</v>
      </c>
      <c r="L3139" t="str">
        <f>VLOOKUP(VLOOKUP(VLOOKUP(VLOOKUP(VLOOKUP(F3139,$C$2:$G$5523,4,0),$C$2:$G$5523,4,0),$C$2:$G$5523,4,0),$C$2:$G$5523,4,0),$C$2:$G$5523,5,0)</f>
        <v>MANUFACTURED PRODUCTS</v>
      </c>
      <c r="M3139" t="str">
        <f>L3139&amp;" - "&amp;K3139&amp;" - "&amp;J3139&amp;" - "&amp;I3139&amp;" - "&amp;H3139&amp;" - "&amp;G3139</f>
        <v>MANUFACTURED PRODUCTS - Other manufactured goods - Musical instruments - Musical instruments - Parts and accessories of musical instruments - Parts and accessories of musical instruments</v>
      </c>
      <c r="N3139" t="s">
        <v>17</v>
      </c>
      <c r="O3139" t="s">
        <v>17</v>
      </c>
      <c r="P3139" t="s">
        <v>17</v>
      </c>
      <c r="Q3139" t="s">
        <v>17</v>
      </c>
    </row>
    <row r="3140" spans="1:17" hidden="1" x14ac:dyDescent="0.45">
      <c r="A3140">
        <v>1211930</v>
      </c>
      <c r="B3140">
        <v>5</v>
      </c>
      <c r="C3140" t="s">
        <v>12069</v>
      </c>
      <c r="F3140" t="s">
        <v>1903</v>
      </c>
      <c r="G3140" t="s">
        <v>12070</v>
      </c>
      <c r="N3140" t="s">
        <v>17</v>
      </c>
      <c r="O3140" t="s">
        <v>17</v>
      </c>
      <c r="P3140" t="s">
        <v>17</v>
      </c>
      <c r="Q3140" t="s">
        <v>17</v>
      </c>
    </row>
    <row r="3141" spans="1:17" x14ac:dyDescent="0.45">
      <c r="A3141">
        <v>1211931</v>
      </c>
      <c r="B3141">
        <v>6</v>
      </c>
      <c r="C3141" s="2" t="s">
        <v>12071</v>
      </c>
      <c r="D3141">
        <v>3220</v>
      </c>
      <c r="E3141" t="s">
        <v>12072</v>
      </c>
      <c r="F3141" t="s">
        <v>12069</v>
      </c>
      <c r="G3141" t="s">
        <v>12070</v>
      </c>
      <c r="H3141" t="str">
        <f>VLOOKUP(F3141,$C$2:$G$5523,5,0)</f>
        <v>Sub-contracted operations as part of manufacturing of musical instruments</v>
      </c>
      <c r="I3141" t="str">
        <f>VLOOKUP(VLOOKUP(F3141,$C$2:$G$5523,4,0),$C$2:$G$5523,5,0)</f>
        <v>Musical instruments</v>
      </c>
      <c r="J3141" t="str">
        <f>VLOOKUP(VLOOKUP(VLOOKUP(F3141,$C$2:$G$5523,4,0),$C$2:$G$5523,4,0),$C$2:$G$5523,5,0)</f>
        <v>Musical instruments</v>
      </c>
      <c r="K3141" t="str">
        <f>VLOOKUP(VLOOKUP(VLOOKUP(VLOOKUP(F3141,$C$2:$G$5523,4,0),$C$2:$G$5523,4,0),$C$2:$G$5523,4,0),$C$2:$G$5523,5,0)</f>
        <v>Other manufactured goods</v>
      </c>
      <c r="L3141" t="str">
        <f>VLOOKUP(VLOOKUP(VLOOKUP(VLOOKUP(VLOOKUP(F3141,$C$2:$G$5523,4,0),$C$2:$G$5523,4,0),$C$2:$G$5523,4,0),$C$2:$G$5523,4,0),$C$2:$G$5523,5,0)</f>
        <v>MANUFACTURED PRODUCTS</v>
      </c>
      <c r="M3141" t="str">
        <f>L3141&amp;" - "&amp;K3141&amp;" - "&amp;J3141&amp;" - "&amp;I3141&amp;" - "&amp;H3141&amp;" - "&amp;G3141</f>
        <v>MANUFACTURED PRODUCTS - Other manufactured goods - Musical instruments - Musical instruments - Sub-contracted operations as part of manufacturing of musical instruments - Sub-contracted operations as part of manufacturing of musical instruments</v>
      </c>
      <c r="N3141" t="s">
        <v>17</v>
      </c>
      <c r="O3141" t="s">
        <v>17</v>
      </c>
      <c r="P3141" t="s">
        <v>17</v>
      </c>
      <c r="Q3141" t="s">
        <v>17</v>
      </c>
    </row>
    <row r="3142" spans="1:17" hidden="1" x14ac:dyDescent="0.45">
      <c r="A3142">
        <v>1211932</v>
      </c>
      <c r="B3142">
        <v>3</v>
      </c>
      <c r="C3142" t="s">
        <v>1909</v>
      </c>
      <c r="F3142" t="s">
        <v>1877</v>
      </c>
      <c r="G3142" t="s">
        <v>12073</v>
      </c>
      <c r="N3142" t="s">
        <v>17</v>
      </c>
      <c r="O3142" t="s">
        <v>17</v>
      </c>
      <c r="P3142" t="s">
        <v>17</v>
      </c>
      <c r="Q3142" t="s">
        <v>17</v>
      </c>
    </row>
    <row r="3143" spans="1:17" hidden="1" x14ac:dyDescent="0.45">
      <c r="A3143">
        <v>1211933</v>
      </c>
      <c r="B3143">
        <v>4</v>
      </c>
      <c r="C3143" t="s">
        <v>1912</v>
      </c>
      <c r="F3143" t="s">
        <v>1909</v>
      </c>
      <c r="G3143" t="s">
        <v>12073</v>
      </c>
      <c r="N3143" t="s">
        <v>17</v>
      </c>
      <c r="O3143" t="s">
        <v>17</v>
      </c>
      <c r="P3143" t="s">
        <v>17</v>
      </c>
      <c r="Q3143" t="s">
        <v>17</v>
      </c>
    </row>
    <row r="3144" spans="1:17" hidden="1" x14ac:dyDescent="0.45">
      <c r="A3144">
        <v>1211934</v>
      </c>
      <c r="B3144">
        <v>5</v>
      </c>
      <c r="C3144" t="s">
        <v>12074</v>
      </c>
      <c r="F3144" t="s">
        <v>1912</v>
      </c>
      <c r="G3144" t="s">
        <v>12073</v>
      </c>
      <c r="N3144" t="s">
        <v>17</v>
      </c>
      <c r="O3144" t="s">
        <v>17</v>
      </c>
      <c r="P3144" t="s">
        <v>17</v>
      </c>
      <c r="Q3144" t="s">
        <v>17</v>
      </c>
    </row>
    <row r="3145" spans="1:17" x14ac:dyDescent="0.45">
      <c r="A3145">
        <v>1211935</v>
      </c>
      <c r="B3145">
        <v>6</v>
      </c>
      <c r="C3145" s="2" t="s">
        <v>12075</v>
      </c>
      <c r="D3145">
        <v>3230</v>
      </c>
      <c r="E3145" t="s">
        <v>12076</v>
      </c>
      <c r="F3145" t="s">
        <v>12074</v>
      </c>
      <c r="G3145" t="s">
        <v>12077</v>
      </c>
      <c r="H3145" t="str">
        <f t="shared" ref="H3145:H3150" si="2280">VLOOKUP(F3145,$C$2:$G$5523,5,0)</f>
        <v>Sports goods</v>
      </c>
      <c r="I3145" t="str">
        <f t="shared" ref="I3145:I3150" si="2281">VLOOKUP(VLOOKUP(F3145,$C$2:$G$5523,4,0),$C$2:$G$5523,5,0)</f>
        <v>Sports goods</v>
      </c>
      <c r="J3145" t="str">
        <f t="shared" ref="J3145:J3150" si="2282">VLOOKUP(VLOOKUP(VLOOKUP(F3145,$C$2:$G$5523,4,0),$C$2:$G$5523,4,0),$C$2:$G$5523,5,0)</f>
        <v>Sports goods</v>
      </c>
      <c r="K3145" t="str">
        <f t="shared" ref="K3145:K3150" si="2283">VLOOKUP(VLOOKUP(VLOOKUP(VLOOKUP(F3145,$C$2:$G$5523,4,0),$C$2:$G$5523,4,0),$C$2:$G$5523,4,0),$C$2:$G$5523,5,0)</f>
        <v>Other manufactured goods</v>
      </c>
      <c r="L3145" t="str">
        <f t="shared" ref="L3145:L3150" si="2284">VLOOKUP(VLOOKUP(VLOOKUP(VLOOKUP(VLOOKUP(F3145,$C$2:$G$5523,4,0),$C$2:$G$5523,4,0),$C$2:$G$5523,4,0),$C$2:$G$5523,4,0),$C$2:$G$5523,5,0)</f>
        <v>MANUFACTURED PRODUCTS</v>
      </c>
      <c r="M3145" t="str">
        <f t="shared" ref="M3145:M3150" si="2285">L3145&amp;" - "&amp;K3145&amp;" - "&amp;J3145&amp;" - "&amp;I3145&amp;" - "&amp;H3145&amp;" - "&amp;G3145</f>
        <v>MANUFACTURED PRODUCTS - Other manufactured goods - Sports goods - Sports goods - Sports goods - Snow-skis and other snow-ski equipment, except footwear; ice skates and roller skates; parts thereof</v>
      </c>
      <c r="N3145" t="s">
        <v>17</v>
      </c>
      <c r="O3145" t="s">
        <v>17</v>
      </c>
      <c r="P3145" t="s">
        <v>17</v>
      </c>
      <c r="Q3145" t="s">
        <v>12078</v>
      </c>
    </row>
    <row r="3146" spans="1:17" x14ac:dyDescent="0.45">
      <c r="A3146">
        <v>1211936</v>
      </c>
      <c r="B3146">
        <v>6</v>
      </c>
      <c r="C3146" s="2" t="s">
        <v>12079</v>
      </c>
      <c r="D3146">
        <v>3230</v>
      </c>
      <c r="E3146" t="s">
        <v>12080</v>
      </c>
      <c r="F3146" t="s">
        <v>12074</v>
      </c>
      <c r="G3146" t="s">
        <v>12081</v>
      </c>
      <c r="H3146" t="str">
        <f t="shared" si="2280"/>
        <v>Sports goods</v>
      </c>
      <c r="I3146" t="str">
        <f t="shared" si="2281"/>
        <v>Sports goods</v>
      </c>
      <c r="J3146" t="str">
        <f t="shared" si="2282"/>
        <v>Sports goods</v>
      </c>
      <c r="K3146" t="str">
        <f t="shared" si="2283"/>
        <v>Other manufactured goods</v>
      </c>
      <c r="L3146" t="str">
        <f t="shared" si="2284"/>
        <v>MANUFACTURED PRODUCTS</v>
      </c>
      <c r="M3146" t="str">
        <f t="shared" si="2285"/>
        <v>MANUFACTURED PRODUCTS - Other manufactured goods - Sports goods - Sports goods - Sports goods - Snow-ski footwear</v>
      </c>
      <c r="N3146" t="s">
        <v>17</v>
      </c>
      <c r="O3146" t="s">
        <v>17</v>
      </c>
      <c r="P3146" t="s">
        <v>17</v>
      </c>
      <c r="Q3146" t="s">
        <v>17</v>
      </c>
    </row>
    <row r="3147" spans="1:17" x14ac:dyDescent="0.45">
      <c r="A3147">
        <v>1211937</v>
      </c>
      <c r="B3147">
        <v>6</v>
      </c>
      <c r="C3147" s="2" t="s">
        <v>12082</v>
      </c>
      <c r="D3147">
        <v>3230</v>
      </c>
      <c r="E3147" t="s">
        <v>12083</v>
      </c>
      <c r="F3147" t="s">
        <v>12074</v>
      </c>
      <c r="G3147" t="s">
        <v>12084</v>
      </c>
      <c r="H3147" t="str">
        <f t="shared" si="2280"/>
        <v>Sports goods</v>
      </c>
      <c r="I3147" t="str">
        <f t="shared" si="2281"/>
        <v>Sports goods</v>
      </c>
      <c r="J3147" t="str">
        <f t="shared" si="2282"/>
        <v>Sports goods</v>
      </c>
      <c r="K3147" t="str">
        <f t="shared" si="2283"/>
        <v>Other manufactured goods</v>
      </c>
      <c r="L3147" t="str">
        <f t="shared" si="2284"/>
        <v>MANUFACTURED PRODUCTS</v>
      </c>
      <c r="M3147" t="str">
        <f t="shared" si="2285"/>
        <v>MANUFACTURED PRODUCTS - Other manufactured goods - Sports goods - Sports goods - Sports goods - Water-skis, surfboards, sailboards and other water-sport equipment</v>
      </c>
      <c r="N3147" t="s">
        <v>17</v>
      </c>
      <c r="O3147" t="s">
        <v>17</v>
      </c>
      <c r="P3147" t="s">
        <v>17</v>
      </c>
      <c r="Q3147" t="s">
        <v>17</v>
      </c>
    </row>
    <row r="3148" spans="1:17" x14ac:dyDescent="0.45">
      <c r="A3148">
        <v>1211938</v>
      </c>
      <c r="B3148">
        <v>6</v>
      </c>
      <c r="C3148" s="2" t="s">
        <v>12085</v>
      </c>
      <c r="D3148">
        <v>3230</v>
      </c>
      <c r="E3148" t="s">
        <v>12086</v>
      </c>
      <c r="F3148" t="s">
        <v>12074</v>
      </c>
      <c r="G3148" t="s">
        <v>12087</v>
      </c>
      <c r="H3148" t="str">
        <f t="shared" si="2280"/>
        <v>Sports goods</v>
      </c>
      <c r="I3148" t="str">
        <f t="shared" si="2281"/>
        <v>Sports goods</v>
      </c>
      <c r="J3148" t="str">
        <f t="shared" si="2282"/>
        <v>Sports goods</v>
      </c>
      <c r="K3148" t="str">
        <f t="shared" si="2283"/>
        <v>Other manufactured goods</v>
      </c>
      <c r="L3148" t="str">
        <f t="shared" si="2284"/>
        <v>MANUFACTURED PRODUCTS</v>
      </c>
      <c r="M3148" t="str">
        <f t="shared" si="2285"/>
        <v>MANUFACTURED PRODUCTS - Other manufactured goods - Sports goods - Sports goods - Sports goods - Gymnasium, fitness centre or athletics articles and equipment</v>
      </c>
      <c r="N3148" t="s">
        <v>17</v>
      </c>
      <c r="O3148" t="s">
        <v>17</v>
      </c>
      <c r="P3148" t="s">
        <v>17</v>
      </c>
      <c r="Q3148" t="s">
        <v>17</v>
      </c>
    </row>
    <row r="3149" spans="1:17" x14ac:dyDescent="0.45">
      <c r="A3149">
        <v>1211939</v>
      </c>
      <c r="B3149">
        <v>6</v>
      </c>
      <c r="C3149" s="2" t="s">
        <v>12088</v>
      </c>
      <c r="D3149">
        <v>3230</v>
      </c>
      <c r="E3149" t="s">
        <v>12089</v>
      </c>
      <c r="F3149" t="s">
        <v>12074</v>
      </c>
      <c r="G3149" t="s">
        <v>12090</v>
      </c>
      <c r="H3149" t="str">
        <f t="shared" si="2280"/>
        <v>Sports goods</v>
      </c>
      <c r="I3149" t="str">
        <f t="shared" si="2281"/>
        <v>Sports goods</v>
      </c>
      <c r="J3149" t="str">
        <f t="shared" si="2282"/>
        <v>Sports goods</v>
      </c>
      <c r="K3149" t="str">
        <f t="shared" si="2283"/>
        <v>Other manufactured goods</v>
      </c>
      <c r="L3149" t="str">
        <f t="shared" si="2284"/>
        <v>MANUFACTURED PRODUCTS</v>
      </c>
      <c r="M3149" t="str">
        <f t="shared" si="2285"/>
        <v>MANUFACTURED PRODUCTS - Other manufactured goods - Sports goods - Sports goods - Sports goods - Other articles and equipment for sports or outdoor games; swimming pools and paddling pools</v>
      </c>
      <c r="N3149" t="s">
        <v>17</v>
      </c>
      <c r="O3149" t="s">
        <v>17</v>
      </c>
      <c r="P3149" t="s">
        <v>17</v>
      </c>
      <c r="Q3149" t="s">
        <v>17</v>
      </c>
    </row>
    <row r="3150" spans="1:17" x14ac:dyDescent="0.45">
      <c r="A3150">
        <v>1211940</v>
      </c>
      <c r="B3150">
        <v>6</v>
      </c>
      <c r="C3150" s="2" t="s">
        <v>12091</v>
      </c>
      <c r="D3150">
        <v>3230</v>
      </c>
      <c r="E3150" t="s">
        <v>12092</v>
      </c>
      <c r="F3150" t="s">
        <v>12074</v>
      </c>
      <c r="G3150" t="s">
        <v>12093</v>
      </c>
      <c r="H3150" t="str">
        <f t="shared" si="2280"/>
        <v>Sports goods</v>
      </c>
      <c r="I3150" t="str">
        <f t="shared" si="2281"/>
        <v>Sports goods</v>
      </c>
      <c r="J3150" t="str">
        <f t="shared" si="2282"/>
        <v>Sports goods</v>
      </c>
      <c r="K3150" t="str">
        <f t="shared" si="2283"/>
        <v>Other manufactured goods</v>
      </c>
      <c r="L3150" t="str">
        <f t="shared" si="2284"/>
        <v>MANUFACTURED PRODUCTS</v>
      </c>
      <c r="M3150" t="str">
        <f t="shared" si="2285"/>
        <v>MANUFACTURED PRODUCTS - Other manufactured goods - Sports goods - Sports goods - Sports goods - Fishing rods, other line fishing tackle; articles for hunting or fishing n.e.c.</v>
      </c>
      <c r="N3150" t="s">
        <v>17</v>
      </c>
      <c r="O3150" t="s">
        <v>17</v>
      </c>
      <c r="P3150" t="s">
        <v>17</v>
      </c>
      <c r="Q3150" t="s">
        <v>17</v>
      </c>
    </row>
    <row r="3151" spans="1:17" hidden="1" x14ac:dyDescent="0.45">
      <c r="A3151">
        <v>1211941</v>
      </c>
      <c r="B3151">
        <v>5</v>
      </c>
      <c r="C3151" t="s">
        <v>12094</v>
      </c>
      <c r="F3151" t="s">
        <v>1912</v>
      </c>
      <c r="G3151" t="s">
        <v>12095</v>
      </c>
      <c r="N3151" t="s">
        <v>17</v>
      </c>
      <c r="O3151" t="s">
        <v>17</v>
      </c>
      <c r="P3151" t="s">
        <v>17</v>
      </c>
      <c r="Q3151" t="s">
        <v>17</v>
      </c>
    </row>
    <row r="3152" spans="1:17" x14ac:dyDescent="0.45">
      <c r="A3152">
        <v>1211942</v>
      </c>
      <c r="B3152">
        <v>6</v>
      </c>
      <c r="C3152" s="2" t="s">
        <v>12096</v>
      </c>
      <c r="D3152">
        <v>3230</v>
      </c>
      <c r="E3152" t="s">
        <v>12097</v>
      </c>
      <c r="F3152" t="s">
        <v>12094</v>
      </c>
      <c r="G3152" t="s">
        <v>12095</v>
      </c>
      <c r="H3152" t="str">
        <f>VLOOKUP(F3152,$C$2:$G$5523,5,0)</f>
        <v>Sub-contracted operations as part of manufacturing of sports goods</v>
      </c>
      <c r="I3152" t="str">
        <f>VLOOKUP(VLOOKUP(F3152,$C$2:$G$5523,4,0),$C$2:$G$5523,5,0)</f>
        <v>Sports goods</v>
      </c>
      <c r="J3152" t="str">
        <f>VLOOKUP(VLOOKUP(VLOOKUP(F3152,$C$2:$G$5523,4,0),$C$2:$G$5523,4,0),$C$2:$G$5523,5,0)</f>
        <v>Sports goods</v>
      </c>
      <c r="K3152" t="str">
        <f>VLOOKUP(VLOOKUP(VLOOKUP(VLOOKUP(F3152,$C$2:$G$5523,4,0),$C$2:$G$5523,4,0),$C$2:$G$5523,4,0),$C$2:$G$5523,5,0)</f>
        <v>Other manufactured goods</v>
      </c>
      <c r="L3152" t="str">
        <f>VLOOKUP(VLOOKUP(VLOOKUP(VLOOKUP(VLOOKUP(F3152,$C$2:$G$5523,4,0),$C$2:$G$5523,4,0),$C$2:$G$5523,4,0),$C$2:$G$5523,4,0),$C$2:$G$5523,5,0)</f>
        <v>MANUFACTURED PRODUCTS</v>
      </c>
      <c r="M3152" t="str">
        <f>L3152&amp;" - "&amp;K3152&amp;" - "&amp;J3152&amp;" - "&amp;I3152&amp;" - "&amp;H3152&amp;" - "&amp;G3152</f>
        <v>MANUFACTURED PRODUCTS - Other manufactured goods - Sports goods - Sports goods - Sub-contracted operations as part of manufacturing of sports goods - Sub-contracted operations as part of manufacturing of sports goods</v>
      </c>
      <c r="N3152" t="s">
        <v>17</v>
      </c>
      <c r="O3152" t="s">
        <v>17</v>
      </c>
      <c r="P3152" t="s">
        <v>17</v>
      </c>
      <c r="Q3152" t="s">
        <v>17</v>
      </c>
    </row>
    <row r="3153" spans="1:17" hidden="1" x14ac:dyDescent="0.45">
      <c r="A3153">
        <v>1211943</v>
      </c>
      <c r="B3153">
        <v>3</v>
      </c>
      <c r="C3153" t="s">
        <v>1917</v>
      </c>
      <c r="F3153" t="s">
        <v>1877</v>
      </c>
      <c r="G3153" t="s">
        <v>12098</v>
      </c>
      <c r="N3153" t="s">
        <v>17</v>
      </c>
      <c r="O3153" t="s">
        <v>17</v>
      </c>
      <c r="P3153" t="s">
        <v>17</v>
      </c>
      <c r="Q3153" t="s">
        <v>17</v>
      </c>
    </row>
    <row r="3154" spans="1:17" hidden="1" x14ac:dyDescent="0.45">
      <c r="A3154">
        <v>1211944</v>
      </c>
      <c r="B3154">
        <v>4</v>
      </c>
      <c r="C3154" t="s">
        <v>1920</v>
      </c>
      <c r="F3154" t="s">
        <v>1917</v>
      </c>
      <c r="G3154" t="s">
        <v>12098</v>
      </c>
      <c r="N3154" t="s">
        <v>17</v>
      </c>
      <c r="O3154" t="s">
        <v>17</v>
      </c>
      <c r="P3154" t="s">
        <v>17</v>
      </c>
      <c r="Q3154" t="s">
        <v>17</v>
      </c>
    </row>
    <row r="3155" spans="1:17" hidden="1" x14ac:dyDescent="0.45">
      <c r="A3155">
        <v>1211945</v>
      </c>
      <c r="B3155">
        <v>5</v>
      </c>
      <c r="C3155" t="s">
        <v>12099</v>
      </c>
      <c r="F3155" t="s">
        <v>1920</v>
      </c>
      <c r="G3155" t="s">
        <v>12100</v>
      </c>
      <c r="N3155" t="s">
        <v>17</v>
      </c>
      <c r="O3155" t="s">
        <v>17</v>
      </c>
      <c r="P3155" t="s">
        <v>17</v>
      </c>
      <c r="Q3155" t="s">
        <v>17</v>
      </c>
    </row>
    <row r="3156" spans="1:17" x14ac:dyDescent="0.45">
      <c r="A3156">
        <v>1211946</v>
      </c>
      <c r="B3156">
        <v>6</v>
      </c>
      <c r="C3156" s="2" t="s">
        <v>12101</v>
      </c>
      <c r="D3156">
        <v>3240</v>
      </c>
      <c r="E3156" t="s">
        <v>12102</v>
      </c>
      <c r="F3156" t="s">
        <v>12099</v>
      </c>
      <c r="G3156" t="s">
        <v>12103</v>
      </c>
      <c r="H3156" t="str">
        <f t="shared" ref="H3156:H3158" si="2286">VLOOKUP(F3156,$C$2:$G$5523,5,0)</f>
        <v>Dolls representing only human beings; toys representing animals or non-human creatures; parts thereof</v>
      </c>
      <c r="I3156" t="str">
        <f t="shared" ref="I3156:I3158" si="2287">VLOOKUP(VLOOKUP(F3156,$C$2:$G$5523,4,0),$C$2:$G$5523,5,0)</f>
        <v>Games and toys</v>
      </c>
      <c r="J3156" t="str">
        <f t="shared" ref="J3156:J3158" si="2288">VLOOKUP(VLOOKUP(VLOOKUP(F3156,$C$2:$G$5523,4,0),$C$2:$G$5523,4,0),$C$2:$G$5523,5,0)</f>
        <v>Games and toys</v>
      </c>
      <c r="K3156" t="str">
        <f t="shared" ref="K3156:K3158" si="2289">VLOOKUP(VLOOKUP(VLOOKUP(VLOOKUP(F3156,$C$2:$G$5523,4,0),$C$2:$G$5523,4,0),$C$2:$G$5523,4,0),$C$2:$G$5523,5,0)</f>
        <v>Other manufactured goods</v>
      </c>
      <c r="L3156" t="str">
        <f t="shared" ref="L3156:L3158" si="2290">VLOOKUP(VLOOKUP(VLOOKUP(VLOOKUP(VLOOKUP(F3156,$C$2:$G$5523,4,0),$C$2:$G$5523,4,0),$C$2:$G$5523,4,0),$C$2:$G$5523,4,0),$C$2:$G$5523,5,0)</f>
        <v>MANUFACTURED PRODUCTS</v>
      </c>
      <c r="M3156" t="str">
        <f t="shared" ref="M3156:M3158" si="2291">L3156&amp;" - "&amp;K3156&amp;" - "&amp;J3156&amp;" - "&amp;I3156&amp;" - "&amp;H3156&amp;" - "&amp;G3156</f>
        <v>MANUFACTURED PRODUCTS - Other manufactured goods - Games and toys - Games and toys - Dolls representing only human beings; toys representing animals or non-human creatures; parts thereof - Dolls representing only human beings</v>
      </c>
      <c r="N3156" t="s">
        <v>17</v>
      </c>
      <c r="O3156" t="s">
        <v>17</v>
      </c>
      <c r="P3156" t="s">
        <v>17</v>
      </c>
      <c r="Q3156" t="s">
        <v>17</v>
      </c>
    </row>
    <row r="3157" spans="1:17" x14ac:dyDescent="0.45">
      <c r="A3157">
        <v>1211947</v>
      </c>
      <c r="B3157">
        <v>6</v>
      </c>
      <c r="C3157" s="2" t="s">
        <v>12104</v>
      </c>
      <c r="D3157">
        <v>3240</v>
      </c>
      <c r="E3157" t="s">
        <v>12105</v>
      </c>
      <c r="F3157" t="s">
        <v>12099</v>
      </c>
      <c r="G3157" t="s">
        <v>12106</v>
      </c>
      <c r="H3157" t="str">
        <f t="shared" si="2286"/>
        <v>Dolls representing only human beings; toys representing animals or non-human creatures; parts thereof</v>
      </c>
      <c r="I3157" t="str">
        <f t="shared" si="2287"/>
        <v>Games and toys</v>
      </c>
      <c r="J3157" t="str">
        <f t="shared" si="2288"/>
        <v>Games and toys</v>
      </c>
      <c r="K3157" t="str">
        <f t="shared" si="2289"/>
        <v>Other manufactured goods</v>
      </c>
      <c r="L3157" t="str">
        <f t="shared" si="2290"/>
        <v>MANUFACTURED PRODUCTS</v>
      </c>
      <c r="M3157" t="str">
        <f t="shared" si="2291"/>
        <v>MANUFACTURED PRODUCTS - Other manufactured goods - Games and toys - Games and toys - Dolls representing only human beings; toys representing animals or non-human creatures; parts thereof - Toys representing animals or non-human creatures</v>
      </c>
      <c r="N3157" t="s">
        <v>17</v>
      </c>
      <c r="O3157" t="s">
        <v>17</v>
      </c>
      <c r="P3157" t="s">
        <v>17</v>
      </c>
      <c r="Q3157" t="s">
        <v>17</v>
      </c>
    </row>
    <row r="3158" spans="1:17" x14ac:dyDescent="0.45">
      <c r="A3158">
        <v>1211948</v>
      </c>
      <c r="B3158">
        <v>6</v>
      </c>
      <c r="C3158" s="2" t="s">
        <v>12107</v>
      </c>
      <c r="D3158">
        <v>3240</v>
      </c>
      <c r="E3158" t="s">
        <v>12108</v>
      </c>
      <c r="F3158" t="s">
        <v>12099</v>
      </c>
      <c r="G3158" t="s">
        <v>12109</v>
      </c>
      <c r="H3158" t="str">
        <f t="shared" si="2286"/>
        <v>Dolls representing only human beings; toys representing animals or non-human creatures; parts thereof</v>
      </c>
      <c r="I3158" t="str">
        <f t="shared" si="2287"/>
        <v>Games and toys</v>
      </c>
      <c r="J3158" t="str">
        <f t="shared" si="2288"/>
        <v>Games and toys</v>
      </c>
      <c r="K3158" t="str">
        <f t="shared" si="2289"/>
        <v>Other manufactured goods</v>
      </c>
      <c r="L3158" t="str">
        <f t="shared" si="2290"/>
        <v>MANUFACTURED PRODUCTS</v>
      </c>
      <c r="M3158" t="str">
        <f t="shared" si="2291"/>
        <v>MANUFACTURED PRODUCTS - Other manufactured goods - Games and toys - Games and toys - Dolls representing only human beings; toys representing animals or non-human creatures; parts thereof - Parts and accessories of dolls representing human beings</v>
      </c>
      <c r="N3158" t="s">
        <v>17</v>
      </c>
      <c r="O3158" t="s">
        <v>17</v>
      </c>
      <c r="P3158" t="s">
        <v>17</v>
      </c>
      <c r="Q3158" t="s">
        <v>17</v>
      </c>
    </row>
    <row r="3159" spans="1:17" hidden="1" x14ac:dyDescent="0.45">
      <c r="A3159">
        <v>1211949</v>
      </c>
      <c r="B3159">
        <v>5</v>
      </c>
      <c r="C3159" t="s">
        <v>12110</v>
      </c>
      <c r="F3159" t="s">
        <v>1920</v>
      </c>
      <c r="G3159" t="s">
        <v>12111</v>
      </c>
      <c r="N3159" t="s">
        <v>17</v>
      </c>
      <c r="O3159" t="s">
        <v>17</v>
      </c>
      <c r="P3159" t="s">
        <v>17</v>
      </c>
      <c r="Q3159" t="s">
        <v>17</v>
      </c>
    </row>
    <row r="3160" spans="1:17" x14ac:dyDescent="0.45">
      <c r="A3160">
        <v>1211950</v>
      </c>
      <c r="B3160">
        <v>6</v>
      </c>
      <c r="C3160" s="2" t="s">
        <v>12112</v>
      </c>
      <c r="D3160">
        <v>3240</v>
      </c>
      <c r="E3160" t="s">
        <v>12113</v>
      </c>
      <c r="F3160" t="s">
        <v>12110</v>
      </c>
      <c r="G3160" t="s">
        <v>12111</v>
      </c>
      <c r="H3160" t="str">
        <f>VLOOKUP(F3160,$C$2:$G$5523,5,0)</f>
        <v>Toy trains and their accessories; other reduced-size models or construction sets and constructional toys</v>
      </c>
      <c r="I3160" t="str">
        <f>VLOOKUP(VLOOKUP(F3160,$C$2:$G$5523,4,0),$C$2:$G$5523,5,0)</f>
        <v>Games and toys</v>
      </c>
      <c r="J3160" t="str">
        <f>VLOOKUP(VLOOKUP(VLOOKUP(F3160,$C$2:$G$5523,4,0),$C$2:$G$5523,4,0),$C$2:$G$5523,5,0)</f>
        <v>Games and toys</v>
      </c>
      <c r="K3160" t="str">
        <f>VLOOKUP(VLOOKUP(VLOOKUP(VLOOKUP(F3160,$C$2:$G$5523,4,0),$C$2:$G$5523,4,0),$C$2:$G$5523,4,0),$C$2:$G$5523,5,0)</f>
        <v>Other manufactured goods</v>
      </c>
      <c r="L3160" t="str">
        <f>VLOOKUP(VLOOKUP(VLOOKUP(VLOOKUP(VLOOKUP(F3160,$C$2:$G$5523,4,0),$C$2:$G$5523,4,0),$C$2:$G$5523,4,0),$C$2:$G$5523,4,0),$C$2:$G$5523,5,0)</f>
        <v>MANUFACTURED PRODUCTS</v>
      </c>
      <c r="M3160" t="str">
        <f>L3160&amp;" - "&amp;K3160&amp;" - "&amp;J3160&amp;" - "&amp;I3160&amp;" - "&amp;H3160&amp;" - "&amp;G3160</f>
        <v>MANUFACTURED PRODUCTS - Other manufactured goods - Games and toys - Games and toys - Toy trains and their accessories; other reduced-size models or construction sets and constructional toys - Toy trains and their accessories; other reduced-size models or construction sets and constructional toys</v>
      </c>
      <c r="N3160" t="s">
        <v>17</v>
      </c>
      <c r="O3160" t="s">
        <v>17</v>
      </c>
      <c r="P3160" t="s">
        <v>17</v>
      </c>
      <c r="Q3160" t="s">
        <v>17</v>
      </c>
    </row>
    <row r="3161" spans="1:17" hidden="1" x14ac:dyDescent="0.45">
      <c r="A3161">
        <v>1211951</v>
      </c>
      <c r="B3161">
        <v>5</v>
      </c>
      <c r="C3161" t="s">
        <v>12114</v>
      </c>
      <c r="F3161" t="s">
        <v>1920</v>
      </c>
      <c r="G3161" t="s">
        <v>12115</v>
      </c>
      <c r="N3161" t="s">
        <v>17</v>
      </c>
      <c r="O3161" t="s">
        <v>12116</v>
      </c>
      <c r="P3161" t="s">
        <v>17</v>
      </c>
      <c r="Q3161" t="s">
        <v>17</v>
      </c>
    </row>
    <row r="3162" spans="1:17" x14ac:dyDescent="0.45">
      <c r="A3162">
        <v>1211952</v>
      </c>
      <c r="B3162">
        <v>6</v>
      </c>
      <c r="C3162" s="2" t="s">
        <v>12117</v>
      </c>
      <c r="D3162">
        <v>3240</v>
      </c>
      <c r="E3162" t="s">
        <v>12118</v>
      </c>
      <c r="F3162" t="s">
        <v>12114</v>
      </c>
      <c r="G3162" t="s">
        <v>12119</v>
      </c>
      <c r="H3162" t="str">
        <f t="shared" ref="H3162:H3164" si="2292">VLOOKUP(F3162,$C$2:$G$5523,5,0)</f>
        <v>Other toys, including toy musical instruments</v>
      </c>
      <c r="I3162" t="str">
        <f t="shared" ref="I3162:I3164" si="2293">VLOOKUP(VLOOKUP(F3162,$C$2:$G$5523,4,0),$C$2:$G$5523,5,0)</f>
        <v>Games and toys</v>
      </c>
      <c r="J3162" t="str">
        <f t="shared" ref="J3162:J3164" si="2294">VLOOKUP(VLOOKUP(VLOOKUP(F3162,$C$2:$G$5523,4,0),$C$2:$G$5523,4,0),$C$2:$G$5523,5,0)</f>
        <v>Games and toys</v>
      </c>
      <c r="K3162" t="str">
        <f t="shared" ref="K3162:K3164" si="2295">VLOOKUP(VLOOKUP(VLOOKUP(VLOOKUP(F3162,$C$2:$G$5523,4,0),$C$2:$G$5523,4,0),$C$2:$G$5523,4,0),$C$2:$G$5523,5,0)</f>
        <v>Other manufactured goods</v>
      </c>
      <c r="L3162" t="str">
        <f t="shared" ref="L3162:L3164" si="2296">VLOOKUP(VLOOKUP(VLOOKUP(VLOOKUP(VLOOKUP(F3162,$C$2:$G$5523,4,0),$C$2:$G$5523,4,0),$C$2:$G$5523,4,0),$C$2:$G$5523,4,0),$C$2:$G$5523,5,0)</f>
        <v>MANUFACTURED PRODUCTS</v>
      </c>
      <c r="M3162" t="str">
        <f t="shared" ref="M3162:M3164" si="2297">L3162&amp;" - "&amp;K3162&amp;" - "&amp;J3162&amp;" - "&amp;I3162&amp;" - "&amp;H3162&amp;" - "&amp;G3162</f>
        <v>MANUFACTURED PRODUCTS - Other manufactured goods - Games and toys - Games and toys - Other toys, including toy musical instruments - Wheeled toys designed to be ridden by children; dolls' carriages</v>
      </c>
      <c r="N3162" t="s">
        <v>17</v>
      </c>
      <c r="O3162" t="s">
        <v>17</v>
      </c>
      <c r="P3162" t="s">
        <v>17</v>
      </c>
      <c r="Q3162" t="s">
        <v>17</v>
      </c>
    </row>
    <row r="3163" spans="1:17" x14ac:dyDescent="0.45">
      <c r="A3163">
        <v>1211953</v>
      </c>
      <c r="B3163">
        <v>6</v>
      </c>
      <c r="C3163" s="2" t="s">
        <v>12120</v>
      </c>
      <c r="D3163">
        <v>3240</v>
      </c>
      <c r="E3163" t="s">
        <v>12121</v>
      </c>
      <c r="F3163" t="s">
        <v>12114</v>
      </c>
      <c r="G3163" t="s">
        <v>12122</v>
      </c>
      <c r="H3163" t="str">
        <f t="shared" si="2292"/>
        <v>Other toys, including toy musical instruments</v>
      </c>
      <c r="I3163" t="str">
        <f t="shared" si="2293"/>
        <v>Games and toys</v>
      </c>
      <c r="J3163" t="str">
        <f t="shared" si="2294"/>
        <v>Games and toys</v>
      </c>
      <c r="K3163" t="str">
        <f t="shared" si="2295"/>
        <v>Other manufactured goods</v>
      </c>
      <c r="L3163" t="str">
        <f t="shared" si="2296"/>
        <v>MANUFACTURED PRODUCTS</v>
      </c>
      <c r="M3163" t="str">
        <f t="shared" si="2297"/>
        <v>MANUFACTURED PRODUCTS - Other manufactured goods - Games and toys - Games and toys - Other toys, including toy musical instruments - Puzzles</v>
      </c>
      <c r="N3163" t="s">
        <v>17</v>
      </c>
      <c r="O3163" t="s">
        <v>17</v>
      </c>
      <c r="P3163" t="s">
        <v>17</v>
      </c>
      <c r="Q3163" t="s">
        <v>17</v>
      </c>
    </row>
    <row r="3164" spans="1:17" x14ac:dyDescent="0.45">
      <c r="A3164">
        <v>1211954</v>
      </c>
      <c r="B3164">
        <v>6</v>
      </c>
      <c r="C3164" s="2" t="s">
        <v>12123</v>
      </c>
      <c r="D3164">
        <v>3240</v>
      </c>
      <c r="E3164" t="s">
        <v>12124</v>
      </c>
      <c r="F3164" t="s">
        <v>12114</v>
      </c>
      <c r="G3164" t="s">
        <v>12125</v>
      </c>
      <c r="H3164" t="str">
        <f t="shared" si="2292"/>
        <v>Other toys, including toy musical instruments</v>
      </c>
      <c r="I3164" t="str">
        <f t="shared" si="2293"/>
        <v>Games and toys</v>
      </c>
      <c r="J3164" t="str">
        <f t="shared" si="2294"/>
        <v>Games and toys</v>
      </c>
      <c r="K3164" t="str">
        <f t="shared" si="2295"/>
        <v>Other manufactured goods</v>
      </c>
      <c r="L3164" t="str">
        <f t="shared" si="2296"/>
        <v>MANUFACTURED PRODUCTS</v>
      </c>
      <c r="M3164" t="str">
        <f t="shared" si="2297"/>
        <v>MANUFACTURED PRODUCTS - Other manufactured goods - Games and toys - Games and toys - Other toys, including toy musical instruments - Games and toys n.e.c.</v>
      </c>
      <c r="N3164" t="s">
        <v>17</v>
      </c>
      <c r="O3164" t="s">
        <v>17</v>
      </c>
      <c r="P3164" t="s">
        <v>17</v>
      </c>
      <c r="Q3164" t="s">
        <v>17</v>
      </c>
    </row>
    <row r="3165" spans="1:17" hidden="1" x14ac:dyDescent="0.45">
      <c r="A3165">
        <v>1211955</v>
      </c>
      <c r="B3165">
        <v>5</v>
      </c>
      <c r="C3165" t="s">
        <v>12126</v>
      </c>
      <c r="F3165" t="s">
        <v>1920</v>
      </c>
      <c r="G3165" t="s">
        <v>12127</v>
      </c>
      <c r="N3165" t="s">
        <v>17</v>
      </c>
      <c r="O3165" t="s">
        <v>17</v>
      </c>
      <c r="P3165" t="s">
        <v>17</v>
      </c>
      <c r="Q3165" t="s">
        <v>17</v>
      </c>
    </row>
    <row r="3166" spans="1:17" x14ac:dyDescent="0.45">
      <c r="A3166">
        <v>1211956</v>
      </c>
      <c r="B3166">
        <v>6</v>
      </c>
      <c r="C3166" s="2" t="s">
        <v>12128</v>
      </c>
      <c r="D3166">
        <v>3240</v>
      </c>
      <c r="E3166" t="s">
        <v>12129</v>
      </c>
      <c r="F3166" t="s">
        <v>12126</v>
      </c>
      <c r="G3166" t="s">
        <v>12130</v>
      </c>
      <c r="H3166" t="str">
        <f t="shared" ref="H3166:H3167" si="2298">VLOOKUP(F3166,$C$2:$G$5523,5,0)</f>
        <v>Other games</v>
      </c>
      <c r="I3166" t="str">
        <f t="shared" ref="I3166:I3167" si="2299">VLOOKUP(VLOOKUP(F3166,$C$2:$G$5523,4,0),$C$2:$G$5523,5,0)</f>
        <v>Games and toys</v>
      </c>
      <c r="J3166" t="str">
        <f t="shared" ref="J3166:J3167" si="2300">VLOOKUP(VLOOKUP(VLOOKUP(F3166,$C$2:$G$5523,4,0),$C$2:$G$5523,4,0),$C$2:$G$5523,5,0)</f>
        <v>Games and toys</v>
      </c>
      <c r="K3166" t="str">
        <f t="shared" ref="K3166:K3167" si="2301">VLOOKUP(VLOOKUP(VLOOKUP(VLOOKUP(F3166,$C$2:$G$5523,4,0),$C$2:$G$5523,4,0),$C$2:$G$5523,4,0),$C$2:$G$5523,5,0)</f>
        <v>Other manufactured goods</v>
      </c>
      <c r="L3166" t="str">
        <f t="shared" ref="L3166:L3167" si="2302">VLOOKUP(VLOOKUP(VLOOKUP(VLOOKUP(VLOOKUP(F3166,$C$2:$G$5523,4,0),$C$2:$G$5523,4,0),$C$2:$G$5523,4,0),$C$2:$G$5523,4,0),$C$2:$G$5523,5,0)</f>
        <v>MANUFACTURED PRODUCTS</v>
      </c>
      <c r="M3166" t="str">
        <f t="shared" ref="M3166:M3167" si="2303">L3166&amp;" - "&amp;K3166&amp;" - "&amp;J3166&amp;" - "&amp;I3166&amp;" - "&amp;H3166&amp;" - "&amp;G3166</f>
        <v>MANUFACTURED PRODUCTS - Other manufactured goods - Games and toys - Games and toys - Other games - Playing cards</v>
      </c>
      <c r="N3166" t="s">
        <v>17</v>
      </c>
      <c r="O3166" t="s">
        <v>17</v>
      </c>
      <c r="P3166" t="s">
        <v>17</v>
      </c>
      <c r="Q3166" t="s">
        <v>17</v>
      </c>
    </row>
    <row r="3167" spans="1:17" x14ac:dyDescent="0.45">
      <c r="A3167">
        <v>1211957</v>
      </c>
      <c r="B3167">
        <v>6</v>
      </c>
      <c r="C3167" s="2" t="s">
        <v>12131</v>
      </c>
      <c r="D3167">
        <v>3240</v>
      </c>
      <c r="E3167" t="s">
        <v>12132</v>
      </c>
      <c r="F3167" t="s">
        <v>12126</v>
      </c>
      <c r="G3167" t="s">
        <v>12133</v>
      </c>
      <c r="H3167" t="str">
        <f t="shared" si="2298"/>
        <v>Other games</v>
      </c>
      <c r="I3167" t="str">
        <f t="shared" si="2299"/>
        <v>Games and toys</v>
      </c>
      <c r="J3167" t="str">
        <f t="shared" si="2300"/>
        <v>Games and toys</v>
      </c>
      <c r="K3167" t="str">
        <f t="shared" si="2301"/>
        <v>Other manufactured goods</v>
      </c>
      <c r="L3167" t="str">
        <f t="shared" si="2302"/>
        <v>MANUFACTURED PRODUCTS</v>
      </c>
      <c r="M3167" t="str">
        <f t="shared" si="2303"/>
        <v>MANUFACTURED PRODUCTS - Other manufactured goods - Games and toys - Games and toys - Other games - Articles for billiards, articles for funfair, table or parlour games; other games, coin- or disc-operated</v>
      </c>
      <c r="N3167" t="s">
        <v>17</v>
      </c>
      <c r="O3167" t="s">
        <v>17</v>
      </c>
      <c r="P3167" t="s">
        <v>17</v>
      </c>
      <c r="Q3167" t="s">
        <v>17</v>
      </c>
    </row>
    <row r="3168" spans="1:17" hidden="1" x14ac:dyDescent="0.45">
      <c r="A3168">
        <v>1211958</v>
      </c>
      <c r="B3168">
        <v>5</v>
      </c>
      <c r="C3168" t="s">
        <v>12134</v>
      </c>
      <c r="F3168" t="s">
        <v>1920</v>
      </c>
      <c r="G3168" t="s">
        <v>12135</v>
      </c>
      <c r="N3168" t="s">
        <v>17</v>
      </c>
      <c r="O3168" t="s">
        <v>17</v>
      </c>
      <c r="P3168" t="s">
        <v>17</v>
      </c>
      <c r="Q3168" t="s">
        <v>17</v>
      </c>
    </row>
    <row r="3169" spans="1:17" x14ac:dyDescent="0.45">
      <c r="A3169">
        <v>1211959</v>
      </c>
      <c r="B3169">
        <v>6</v>
      </c>
      <c r="C3169" s="2" t="s">
        <v>12136</v>
      </c>
      <c r="D3169">
        <v>3240</v>
      </c>
      <c r="E3169" t="s">
        <v>12137</v>
      </c>
      <c r="F3169" t="s">
        <v>12134</v>
      </c>
      <c r="G3169" t="s">
        <v>12135</v>
      </c>
      <c r="H3169" t="str">
        <f>VLOOKUP(F3169,$C$2:$G$5523,5,0)</f>
        <v>Sub-contracted operations as part of manufacturing of games and toys</v>
      </c>
      <c r="I3169" t="str">
        <f>VLOOKUP(VLOOKUP(F3169,$C$2:$G$5523,4,0),$C$2:$G$5523,5,0)</f>
        <v>Games and toys</v>
      </c>
      <c r="J3169" t="str">
        <f>VLOOKUP(VLOOKUP(VLOOKUP(F3169,$C$2:$G$5523,4,0),$C$2:$G$5523,4,0),$C$2:$G$5523,5,0)</f>
        <v>Games and toys</v>
      </c>
      <c r="K3169" t="str">
        <f>VLOOKUP(VLOOKUP(VLOOKUP(VLOOKUP(F3169,$C$2:$G$5523,4,0),$C$2:$G$5523,4,0),$C$2:$G$5523,4,0),$C$2:$G$5523,5,0)</f>
        <v>Other manufactured goods</v>
      </c>
      <c r="L3169" t="str">
        <f>VLOOKUP(VLOOKUP(VLOOKUP(VLOOKUP(VLOOKUP(F3169,$C$2:$G$5523,4,0),$C$2:$G$5523,4,0),$C$2:$G$5523,4,0),$C$2:$G$5523,4,0),$C$2:$G$5523,5,0)</f>
        <v>MANUFACTURED PRODUCTS</v>
      </c>
      <c r="M3169" t="str">
        <f>L3169&amp;" - "&amp;K3169&amp;" - "&amp;J3169&amp;" - "&amp;I3169&amp;" - "&amp;H3169&amp;" - "&amp;G3169</f>
        <v>MANUFACTURED PRODUCTS - Other manufactured goods - Games and toys - Games and toys - Sub-contracted operations as part of manufacturing of games and toys - Sub-contracted operations as part of manufacturing of games and toys</v>
      </c>
      <c r="N3169" t="s">
        <v>17</v>
      </c>
      <c r="O3169" t="s">
        <v>17</v>
      </c>
      <c r="P3169" t="s">
        <v>17</v>
      </c>
      <c r="Q3169" t="s">
        <v>17</v>
      </c>
    </row>
    <row r="3170" spans="1:17" hidden="1" x14ac:dyDescent="0.45">
      <c r="A3170">
        <v>1211960</v>
      </c>
      <c r="B3170">
        <v>3</v>
      </c>
      <c r="C3170" t="s">
        <v>1926</v>
      </c>
      <c r="F3170" t="s">
        <v>1877</v>
      </c>
      <c r="G3170" t="s">
        <v>12138</v>
      </c>
      <c r="N3170" t="s">
        <v>17</v>
      </c>
      <c r="O3170" t="s">
        <v>17</v>
      </c>
      <c r="P3170" t="s">
        <v>17</v>
      </c>
      <c r="Q3170" t="s">
        <v>17</v>
      </c>
    </row>
    <row r="3171" spans="1:17" hidden="1" x14ac:dyDescent="0.45">
      <c r="A3171">
        <v>1211961</v>
      </c>
      <c r="B3171">
        <v>4</v>
      </c>
      <c r="C3171" t="s">
        <v>1929</v>
      </c>
      <c r="F3171" t="s">
        <v>1926</v>
      </c>
      <c r="G3171" t="s">
        <v>12138</v>
      </c>
      <c r="N3171" t="s">
        <v>17</v>
      </c>
      <c r="O3171" t="s">
        <v>17</v>
      </c>
      <c r="P3171" t="s">
        <v>17</v>
      </c>
      <c r="Q3171" t="s">
        <v>17</v>
      </c>
    </row>
    <row r="3172" spans="1:17" hidden="1" x14ac:dyDescent="0.45">
      <c r="A3172">
        <v>1211962</v>
      </c>
      <c r="B3172">
        <v>5</v>
      </c>
      <c r="C3172" t="s">
        <v>12139</v>
      </c>
      <c r="F3172" t="s">
        <v>1929</v>
      </c>
      <c r="G3172" t="s">
        <v>12140</v>
      </c>
      <c r="N3172" t="s">
        <v>17</v>
      </c>
      <c r="O3172" t="s">
        <v>17</v>
      </c>
      <c r="P3172" t="s">
        <v>17</v>
      </c>
      <c r="Q3172" t="s">
        <v>17</v>
      </c>
    </row>
    <row r="3173" spans="1:17" x14ac:dyDescent="0.45">
      <c r="A3173">
        <v>1211963</v>
      </c>
      <c r="B3173">
        <v>6</v>
      </c>
      <c r="C3173" s="2" t="s">
        <v>12141</v>
      </c>
      <c r="D3173">
        <v>3250</v>
      </c>
      <c r="E3173" t="s">
        <v>12142</v>
      </c>
      <c r="F3173" t="s">
        <v>12139</v>
      </c>
      <c r="G3173" t="s">
        <v>12143</v>
      </c>
      <c r="H3173" t="str">
        <f t="shared" ref="H3173:H3175" si="2304">VLOOKUP(F3173,$C$2:$G$5523,5,0)</f>
        <v>Medical, surgical and dental instruments and appliances</v>
      </c>
      <c r="I3173" t="str">
        <f t="shared" ref="I3173:I3175" si="2305">VLOOKUP(VLOOKUP(F3173,$C$2:$G$5523,4,0),$C$2:$G$5523,5,0)</f>
        <v>Medical and dental instruments and supplies</v>
      </c>
      <c r="J3173" t="str">
        <f t="shared" ref="J3173:J3175" si="2306">VLOOKUP(VLOOKUP(VLOOKUP(F3173,$C$2:$G$5523,4,0),$C$2:$G$5523,4,0),$C$2:$G$5523,5,0)</f>
        <v>Medical and dental instruments and supplies</v>
      </c>
      <c r="K3173" t="str">
        <f t="shared" ref="K3173:K3175" si="2307">VLOOKUP(VLOOKUP(VLOOKUP(VLOOKUP(F3173,$C$2:$G$5523,4,0),$C$2:$G$5523,4,0),$C$2:$G$5523,4,0),$C$2:$G$5523,5,0)</f>
        <v>Other manufactured goods</v>
      </c>
      <c r="L3173" t="str">
        <f t="shared" ref="L3173:L3175" si="2308">VLOOKUP(VLOOKUP(VLOOKUP(VLOOKUP(VLOOKUP(F3173,$C$2:$G$5523,4,0),$C$2:$G$5523,4,0),$C$2:$G$5523,4,0),$C$2:$G$5523,4,0),$C$2:$G$5523,5,0)</f>
        <v>MANUFACTURED PRODUCTS</v>
      </c>
      <c r="M3173" t="str">
        <f t="shared" ref="M3173:M3175" si="2309">L3173&amp;" - "&amp;K3173&amp;" - "&amp;J3173&amp;" - "&amp;I3173&amp;" - "&amp;H3173&amp;" - "&amp;G3173</f>
        <v>MANUFACTURED PRODUCTS - Other manufactured goods - Medical and dental instruments and supplies - Medical and dental instruments and supplies - Medical, surgical and dental instruments and appliances - Instruments and appliances used in dental treatment</v>
      </c>
      <c r="N3173" t="s">
        <v>17</v>
      </c>
      <c r="O3173" t="s">
        <v>17</v>
      </c>
      <c r="P3173" t="s">
        <v>17</v>
      </c>
      <c r="Q3173" t="s">
        <v>17</v>
      </c>
    </row>
    <row r="3174" spans="1:17" x14ac:dyDescent="0.45">
      <c r="A3174">
        <v>1211964</v>
      </c>
      <c r="B3174">
        <v>6</v>
      </c>
      <c r="C3174" s="2" t="s">
        <v>12144</v>
      </c>
      <c r="D3174">
        <v>3250</v>
      </c>
      <c r="E3174" t="s">
        <v>12145</v>
      </c>
      <c r="F3174" t="s">
        <v>12139</v>
      </c>
      <c r="G3174" t="s">
        <v>12146</v>
      </c>
      <c r="H3174" t="str">
        <f t="shared" si="2304"/>
        <v>Medical, surgical and dental instruments and appliances</v>
      </c>
      <c r="I3174" t="str">
        <f t="shared" si="2305"/>
        <v>Medical and dental instruments and supplies</v>
      </c>
      <c r="J3174" t="str">
        <f t="shared" si="2306"/>
        <v>Medical and dental instruments and supplies</v>
      </c>
      <c r="K3174" t="str">
        <f t="shared" si="2307"/>
        <v>Other manufactured goods</v>
      </c>
      <c r="L3174" t="str">
        <f t="shared" si="2308"/>
        <v>MANUFACTURED PRODUCTS</v>
      </c>
      <c r="M3174" t="str">
        <f t="shared" si="2309"/>
        <v>MANUFACTURED PRODUCTS - Other manufactured goods - Medical and dental instruments and supplies - Medical and dental instruments and supplies - Medical, surgical and dental instruments and appliances - Medical, surgical or laboratory sterilisers</v>
      </c>
      <c r="N3174" t="s">
        <v>17</v>
      </c>
      <c r="O3174" t="s">
        <v>17</v>
      </c>
      <c r="P3174" t="s">
        <v>17</v>
      </c>
      <c r="Q3174" t="s">
        <v>17</v>
      </c>
    </row>
    <row r="3175" spans="1:17" x14ac:dyDescent="0.45">
      <c r="A3175">
        <v>1211965</v>
      </c>
      <c r="B3175">
        <v>6</v>
      </c>
      <c r="C3175" s="2" t="s">
        <v>12147</v>
      </c>
      <c r="D3175">
        <v>3250</v>
      </c>
      <c r="E3175" t="s">
        <v>12148</v>
      </c>
      <c r="F3175" t="s">
        <v>12139</v>
      </c>
      <c r="G3175" t="s">
        <v>12149</v>
      </c>
      <c r="H3175" t="str">
        <f t="shared" si="2304"/>
        <v>Medical, surgical and dental instruments and appliances</v>
      </c>
      <c r="I3175" t="str">
        <f t="shared" si="2305"/>
        <v>Medical and dental instruments and supplies</v>
      </c>
      <c r="J3175" t="str">
        <f t="shared" si="2306"/>
        <v>Medical and dental instruments and supplies</v>
      </c>
      <c r="K3175" t="str">
        <f t="shared" si="2307"/>
        <v>Other manufactured goods</v>
      </c>
      <c r="L3175" t="str">
        <f t="shared" si="2308"/>
        <v>MANUFACTURED PRODUCTS</v>
      </c>
      <c r="M3175" t="str">
        <f t="shared" si="2309"/>
        <v>MANUFACTURED PRODUCTS - Other manufactured goods - Medical and dental instruments and supplies - Medical and dental instruments and supplies - Medical, surgical and dental instruments and appliances - Syringes, needles, catheters, cannulae and the like; ophthalmic and other instruments and appliances n.e.c.</v>
      </c>
      <c r="N3175" t="s">
        <v>17</v>
      </c>
      <c r="O3175" t="s">
        <v>17</v>
      </c>
      <c r="P3175" t="s">
        <v>17</v>
      </c>
      <c r="Q3175" t="s">
        <v>17</v>
      </c>
    </row>
    <row r="3176" spans="1:17" hidden="1" x14ac:dyDescent="0.45">
      <c r="A3176">
        <v>1211966</v>
      </c>
      <c r="B3176">
        <v>5</v>
      </c>
      <c r="C3176" t="s">
        <v>12150</v>
      </c>
      <c r="F3176" t="s">
        <v>1929</v>
      </c>
      <c r="G3176" t="s">
        <v>12151</v>
      </c>
      <c r="N3176" t="s">
        <v>17</v>
      </c>
      <c r="O3176" t="s">
        <v>17</v>
      </c>
      <c r="P3176" t="s">
        <v>17</v>
      </c>
      <c r="Q3176" t="s">
        <v>17</v>
      </c>
    </row>
    <row r="3177" spans="1:17" x14ac:dyDescent="0.45">
      <c r="A3177">
        <v>1211967</v>
      </c>
      <c r="B3177">
        <v>6</v>
      </c>
      <c r="C3177" s="2" t="s">
        <v>12152</v>
      </c>
      <c r="D3177">
        <v>3250</v>
      </c>
      <c r="E3177" t="s">
        <v>12153</v>
      </c>
      <c r="F3177" t="s">
        <v>12150</v>
      </c>
      <c r="G3177" t="s">
        <v>12154</v>
      </c>
      <c r="H3177" t="str">
        <f t="shared" ref="H3177:H3179" si="2310">VLOOKUP(F3177,$C$2:$G$5523,5,0)</f>
        <v>Therapeutic instruments and appliances; accessories, protheses and orthopaedic appliances</v>
      </c>
      <c r="I3177" t="str">
        <f t="shared" ref="I3177:I3179" si="2311">VLOOKUP(VLOOKUP(F3177,$C$2:$G$5523,4,0),$C$2:$G$5523,5,0)</f>
        <v>Medical and dental instruments and supplies</v>
      </c>
      <c r="J3177" t="str">
        <f t="shared" ref="J3177:J3179" si="2312">VLOOKUP(VLOOKUP(VLOOKUP(F3177,$C$2:$G$5523,4,0),$C$2:$G$5523,4,0),$C$2:$G$5523,5,0)</f>
        <v>Medical and dental instruments and supplies</v>
      </c>
      <c r="K3177" t="str">
        <f t="shared" ref="K3177:K3179" si="2313">VLOOKUP(VLOOKUP(VLOOKUP(VLOOKUP(F3177,$C$2:$G$5523,4,0),$C$2:$G$5523,4,0),$C$2:$G$5523,4,0),$C$2:$G$5523,5,0)</f>
        <v>Other manufactured goods</v>
      </c>
      <c r="L3177" t="str">
        <f t="shared" ref="L3177:L3179" si="2314">VLOOKUP(VLOOKUP(VLOOKUP(VLOOKUP(VLOOKUP(F3177,$C$2:$G$5523,4,0),$C$2:$G$5523,4,0),$C$2:$G$5523,4,0),$C$2:$G$5523,4,0),$C$2:$G$5523,5,0)</f>
        <v>MANUFACTURED PRODUCTS</v>
      </c>
      <c r="M3177" t="str">
        <f t="shared" ref="M3177:M3179" si="2315">L3177&amp;" - "&amp;K3177&amp;" - "&amp;J3177&amp;" - "&amp;I3177&amp;" - "&amp;H3177&amp;" - "&amp;G3177</f>
        <v>MANUFACTURED PRODUCTS - Other manufactured goods - Medical and dental instruments and supplies - Medical and dental instruments and supplies - Therapeutic instruments and appliances; accessories, protheses and orthopaedic appliances - Therapeutic instruments and appliances; breathing appliances</v>
      </c>
      <c r="N3177" t="s">
        <v>17</v>
      </c>
      <c r="O3177" t="s">
        <v>17</v>
      </c>
      <c r="P3177" t="s">
        <v>17</v>
      </c>
      <c r="Q3177" t="s">
        <v>17</v>
      </c>
    </row>
    <row r="3178" spans="1:17" x14ac:dyDescent="0.45">
      <c r="A3178">
        <v>1211968</v>
      </c>
      <c r="B3178">
        <v>6</v>
      </c>
      <c r="C3178" s="2" t="s">
        <v>12155</v>
      </c>
      <c r="D3178">
        <v>3250</v>
      </c>
      <c r="E3178" t="s">
        <v>12156</v>
      </c>
      <c r="F3178" t="s">
        <v>12150</v>
      </c>
      <c r="G3178" t="s">
        <v>12157</v>
      </c>
      <c r="H3178" t="str">
        <f t="shared" si="2310"/>
        <v>Therapeutic instruments and appliances; accessories, protheses and orthopaedic appliances</v>
      </c>
      <c r="I3178" t="str">
        <f t="shared" si="2311"/>
        <v>Medical and dental instruments and supplies</v>
      </c>
      <c r="J3178" t="str">
        <f t="shared" si="2312"/>
        <v>Medical and dental instruments and supplies</v>
      </c>
      <c r="K3178" t="str">
        <f t="shared" si="2313"/>
        <v>Other manufactured goods</v>
      </c>
      <c r="L3178" t="str">
        <f t="shared" si="2314"/>
        <v>MANUFACTURED PRODUCTS</v>
      </c>
      <c r="M3178" t="str">
        <f t="shared" si="2315"/>
        <v>MANUFACTURED PRODUCTS - Other manufactured goods - Medical and dental instruments and supplies - Medical and dental instruments and supplies - Therapeutic instruments and appliances; accessories, protheses and orthopaedic appliances - Artificial joints; orthopaedic appliances; artificial teeth; dental fittings; artificial parts of the body n.e.c.</v>
      </c>
      <c r="N3178" t="s">
        <v>17</v>
      </c>
      <c r="O3178" t="s">
        <v>17</v>
      </c>
      <c r="P3178" t="s">
        <v>17</v>
      </c>
      <c r="Q3178" t="s">
        <v>17</v>
      </c>
    </row>
    <row r="3179" spans="1:17" x14ac:dyDescent="0.45">
      <c r="A3179">
        <v>1211969</v>
      </c>
      <c r="B3179">
        <v>6</v>
      </c>
      <c r="C3179" s="2" t="s">
        <v>12158</v>
      </c>
      <c r="D3179">
        <v>3250</v>
      </c>
      <c r="E3179" t="s">
        <v>12159</v>
      </c>
      <c r="F3179" t="s">
        <v>12150</v>
      </c>
      <c r="G3179" t="s">
        <v>12160</v>
      </c>
      <c r="H3179" t="str">
        <f t="shared" si="2310"/>
        <v>Therapeutic instruments and appliances; accessories, protheses and orthopaedic appliances</v>
      </c>
      <c r="I3179" t="str">
        <f t="shared" si="2311"/>
        <v>Medical and dental instruments and supplies</v>
      </c>
      <c r="J3179" t="str">
        <f t="shared" si="2312"/>
        <v>Medical and dental instruments and supplies</v>
      </c>
      <c r="K3179" t="str">
        <f t="shared" si="2313"/>
        <v>Other manufactured goods</v>
      </c>
      <c r="L3179" t="str">
        <f t="shared" si="2314"/>
        <v>MANUFACTURED PRODUCTS</v>
      </c>
      <c r="M3179" t="str">
        <f t="shared" si="2315"/>
        <v>MANUFACTURED PRODUCTS - Other manufactured goods - Medical and dental instruments and supplies - Medical and dental instruments and supplies - Therapeutic instruments and appliances; accessories, protheses and orthopaedic appliances - Parts and accessories of prostheses and orthopaedic appliances</v>
      </c>
      <c r="N3179" t="s">
        <v>17</v>
      </c>
      <c r="O3179" t="s">
        <v>17</v>
      </c>
      <c r="P3179" t="s">
        <v>17</v>
      </c>
      <c r="Q3179" t="s">
        <v>17</v>
      </c>
    </row>
    <row r="3180" spans="1:17" hidden="1" x14ac:dyDescent="0.45">
      <c r="A3180">
        <v>1211970</v>
      </c>
      <c r="B3180">
        <v>5</v>
      </c>
      <c r="C3180" t="s">
        <v>12161</v>
      </c>
      <c r="F3180" t="s">
        <v>1929</v>
      </c>
      <c r="G3180" t="s">
        <v>12162</v>
      </c>
      <c r="N3180" t="s">
        <v>17</v>
      </c>
      <c r="O3180" t="s">
        <v>17</v>
      </c>
      <c r="P3180" t="s">
        <v>17</v>
      </c>
      <c r="Q3180" t="s">
        <v>17</v>
      </c>
    </row>
    <row r="3181" spans="1:17" x14ac:dyDescent="0.45">
      <c r="A3181">
        <v>1211971</v>
      </c>
      <c r="B3181">
        <v>6</v>
      </c>
      <c r="C3181" s="2" t="s">
        <v>12163</v>
      </c>
      <c r="D3181">
        <v>3250</v>
      </c>
      <c r="E3181" t="s">
        <v>12164</v>
      </c>
      <c r="F3181" t="s">
        <v>12161</v>
      </c>
      <c r="G3181" t="s">
        <v>12162</v>
      </c>
      <c r="H3181" t="str">
        <f>VLOOKUP(F3181,$C$2:$G$5523,5,0)</f>
        <v>Medical, surgical, dental or veterinary furniture; barbers' chairs and similar chairs and parts thereof</v>
      </c>
      <c r="I3181" t="str">
        <f>VLOOKUP(VLOOKUP(F3181,$C$2:$G$5523,4,0),$C$2:$G$5523,5,0)</f>
        <v>Medical and dental instruments and supplies</v>
      </c>
      <c r="J3181" t="str">
        <f>VLOOKUP(VLOOKUP(VLOOKUP(F3181,$C$2:$G$5523,4,0),$C$2:$G$5523,4,0),$C$2:$G$5523,5,0)</f>
        <v>Medical and dental instruments and supplies</v>
      </c>
      <c r="K3181" t="str">
        <f>VLOOKUP(VLOOKUP(VLOOKUP(VLOOKUP(F3181,$C$2:$G$5523,4,0),$C$2:$G$5523,4,0),$C$2:$G$5523,4,0),$C$2:$G$5523,5,0)</f>
        <v>Other manufactured goods</v>
      </c>
      <c r="L3181" t="str">
        <f>VLOOKUP(VLOOKUP(VLOOKUP(VLOOKUP(VLOOKUP(F3181,$C$2:$G$5523,4,0),$C$2:$G$5523,4,0),$C$2:$G$5523,4,0),$C$2:$G$5523,4,0),$C$2:$G$5523,5,0)</f>
        <v>MANUFACTURED PRODUCTS</v>
      </c>
      <c r="M3181" t="str">
        <f>L3181&amp;" - "&amp;K3181&amp;" - "&amp;J3181&amp;" - "&amp;I3181&amp;" - "&amp;H3181&amp;" - "&amp;G3181</f>
        <v>MANUFACTURED PRODUCTS - Other manufactured goods - Medical and dental instruments and supplies - Medical and dental instruments and supplies - Medical, surgical, dental or veterinary furniture; barbers' chairs and similar chairs and parts thereof - Medical, surgical, dental or veterinary furniture; barbers' chairs and similar chairs and parts thereof</v>
      </c>
      <c r="N3181" t="s">
        <v>17</v>
      </c>
      <c r="O3181" t="s">
        <v>17</v>
      </c>
      <c r="P3181" t="s">
        <v>17</v>
      </c>
      <c r="Q3181" t="s">
        <v>17</v>
      </c>
    </row>
    <row r="3182" spans="1:17" hidden="1" x14ac:dyDescent="0.45">
      <c r="A3182">
        <v>1211972</v>
      </c>
      <c r="B3182">
        <v>5</v>
      </c>
      <c r="C3182" t="s">
        <v>12165</v>
      </c>
      <c r="F3182" t="s">
        <v>1929</v>
      </c>
      <c r="G3182" t="s">
        <v>12166</v>
      </c>
      <c r="N3182" t="s">
        <v>17</v>
      </c>
      <c r="O3182" t="s">
        <v>17</v>
      </c>
      <c r="P3182" t="s">
        <v>17</v>
      </c>
      <c r="Q3182" t="s">
        <v>17</v>
      </c>
    </row>
    <row r="3183" spans="1:17" x14ac:dyDescent="0.45">
      <c r="A3183">
        <v>1211973</v>
      </c>
      <c r="B3183">
        <v>6</v>
      </c>
      <c r="C3183" s="2" t="s">
        <v>12167</v>
      </c>
      <c r="D3183">
        <v>3250</v>
      </c>
      <c r="E3183" t="s">
        <v>12168</v>
      </c>
      <c r="F3183" t="s">
        <v>12165</v>
      </c>
      <c r="G3183" t="s">
        <v>12169</v>
      </c>
      <c r="H3183" t="str">
        <f t="shared" ref="H3183:H3186" si="2316">VLOOKUP(F3183,$C$2:$G$5523,5,0)</f>
        <v>Spectacles, lenses and parts thereof</v>
      </c>
      <c r="I3183" t="str">
        <f t="shared" ref="I3183:I3186" si="2317">VLOOKUP(VLOOKUP(F3183,$C$2:$G$5523,4,0),$C$2:$G$5523,5,0)</f>
        <v>Medical and dental instruments and supplies</v>
      </c>
      <c r="J3183" t="str">
        <f t="shared" ref="J3183:J3186" si="2318">VLOOKUP(VLOOKUP(VLOOKUP(F3183,$C$2:$G$5523,4,0),$C$2:$G$5523,4,0),$C$2:$G$5523,5,0)</f>
        <v>Medical and dental instruments and supplies</v>
      </c>
      <c r="K3183" t="str">
        <f t="shared" ref="K3183:K3186" si="2319">VLOOKUP(VLOOKUP(VLOOKUP(VLOOKUP(F3183,$C$2:$G$5523,4,0),$C$2:$G$5523,4,0),$C$2:$G$5523,4,0),$C$2:$G$5523,5,0)</f>
        <v>Other manufactured goods</v>
      </c>
      <c r="L3183" t="str">
        <f t="shared" ref="L3183:L3186" si="2320">VLOOKUP(VLOOKUP(VLOOKUP(VLOOKUP(VLOOKUP(F3183,$C$2:$G$5523,4,0),$C$2:$G$5523,4,0),$C$2:$G$5523,4,0),$C$2:$G$5523,4,0),$C$2:$G$5523,5,0)</f>
        <v>MANUFACTURED PRODUCTS</v>
      </c>
      <c r="M3183" t="str">
        <f t="shared" ref="M3183:M3186" si="2321">L3183&amp;" - "&amp;K3183&amp;" - "&amp;J3183&amp;" - "&amp;I3183&amp;" - "&amp;H3183&amp;" - "&amp;G3183</f>
        <v>MANUFACTURED PRODUCTS - Other manufactured goods - Medical and dental instruments and supplies - Medical and dental instruments and supplies - Spectacles, lenses and parts thereof - Contact lenses; spectacle lenses of any material</v>
      </c>
      <c r="N3183" t="s">
        <v>17</v>
      </c>
      <c r="O3183" t="s">
        <v>17</v>
      </c>
      <c r="P3183" t="s">
        <v>17</v>
      </c>
      <c r="Q3183" t="s">
        <v>17</v>
      </c>
    </row>
    <row r="3184" spans="1:17" x14ac:dyDescent="0.45">
      <c r="A3184">
        <v>1211974</v>
      </c>
      <c r="B3184">
        <v>6</v>
      </c>
      <c r="C3184" s="2" t="s">
        <v>12170</v>
      </c>
      <c r="D3184">
        <v>3250</v>
      </c>
      <c r="E3184" t="s">
        <v>12171</v>
      </c>
      <c r="F3184" t="s">
        <v>12165</v>
      </c>
      <c r="G3184" t="s">
        <v>12172</v>
      </c>
      <c r="H3184" t="str">
        <f t="shared" si="2316"/>
        <v>Spectacles, lenses and parts thereof</v>
      </c>
      <c r="I3184" t="str">
        <f t="shared" si="2317"/>
        <v>Medical and dental instruments and supplies</v>
      </c>
      <c r="J3184" t="str">
        <f t="shared" si="2318"/>
        <v>Medical and dental instruments and supplies</v>
      </c>
      <c r="K3184" t="str">
        <f t="shared" si="2319"/>
        <v>Other manufactured goods</v>
      </c>
      <c r="L3184" t="str">
        <f t="shared" si="2320"/>
        <v>MANUFACTURED PRODUCTS</v>
      </c>
      <c r="M3184" t="str">
        <f t="shared" si="2321"/>
        <v>MANUFACTURED PRODUCTS - Other manufactured goods - Medical and dental instruments and supplies - Medical and dental instruments and supplies - Spectacles, lenses and parts thereof - Spectacles, goggles and the like, corrective, protective or other</v>
      </c>
      <c r="N3184" t="s">
        <v>17</v>
      </c>
      <c r="O3184" t="s">
        <v>17</v>
      </c>
      <c r="P3184" t="s">
        <v>17</v>
      </c>
      <c r="Q3184" t="s">
        <v>17</v>
      </c>
    </row>
    <row r="3185" spans="1:17" x14ac:dyDescent="0.45">
      <c r="A3185">
        <v>1211975</v>
      </c>
      <c r="B3185">
        <v>6</v>
      </c>
      <c r="C3185" s="2" t="s">
        <v>12173</v>
      </c>
      <c r="D3185">
        <v>3250</v>
      </c>
      <c r="E3185" t="s">
        <v>12174</v>
      </c>
      <c r="F3185" t="s">
        <v>12165</v>
      </c>
      <c r="G3185" t="s">
        <v>12175</v>
      </c>
      <c r="H3185" t="str">
        <f t="shared" si="2316"/>
        <v>Spectacles, lenses and parts thereof</v>
      </c>
      <c r="I3185" t="str">
        <f t="shared" si="2317"/>
        <v>Medical and dental instruments and supplies</v>
      </c>
      <c r="J3185" t="str">
        <f t="shared" si="2318"/>
        <v>Medical and dental instruments and supplies</v>
      </c>
      <c r="K3185" t="str">
        <f t="shared" si="2319"/>
        <v>Other manufactured goods</v>
      </c>
      <c r="L3185" t="str">
        <f t="shared" si="2320"/>
        <v>MANUFACTURED PRODUCTS</v>
      </c>
      <c r="M3185" t="str">
        <f t="shared" si="2321"/>
        <v>MANUFACTURED PRODUCTS - Other manufactured goods - Medical and dental instruments and supplies - Medical and dental instruments and supplies - Spectacles, lenses and parts thereof - Frames and mountings for spectacles, goggles or the like</v>
      </c>
      <c r="N3185" t="s">
        <v>17</v>
      </c>
      <c r="O3185" t="s">
        <v>17</v>
      </c>
      <c r="P3185" t="s">
        <v>17</v>
      </c>
      <c r="Q3185" t="s">
        <v>17</v>
      </c>
    </row>
    <row r="3186" spans="1:17" x14ac:dyDescent="0.45">
      <c r="A3186">
        <v>1211976</v>
      </c>
      <c r="B3186">
        <v>6</v>
      </c>
      <c r="C3186" s="2" t="s">
        <v>12176</v>
      </c>
      <c r="D3186">
        <v>3250</v>
      </c>
      <c r="E3186" t="s">
        <v>12177</v>
      </c>
      <c r="F3186" t="s">
        <v>12165</v>
      </c>
      <c r="G3186" t="s">
        <v>12178</v>
      </c>
      <c r="H3186" t="str">
        <f t="shared" si="2316"/>
        <v>Spectacles, lenses and parts thereof</v>
      </c>
      <c r="I3186" t="str">
        <f t="shared" si="2317"/>
        <v>Medical and dental instruments and supplies</v>
      </c>
      <c r="J3186" t="str">
        <f t="shared" si="2318"/>
        <v>Medical and dental instruments and supplies</v>
      </c>
      <c r="K3186" t="str">
        <f t="shared" si="2319"/>
        <v>Other manufactured goods</v>
      </c>
      <c r="L3186" t="str">
        <f t="shared" si="2320"/>
        <v>MANUFACTURED PRODUCTS</v>
      </c>
      <c r="M3186" t="str">
        <f t="shared" si="2321"/>
        <v>MANUFACTURED PRODUCTS - Other manufactured goods - Medical and dental instruments and supplies - Medical and dental instruments and supplies - Spectacles, lenses and parts thereof - Parts of frames and mountings for spectacles, goggles or the like</v>
      </c>
      <c r="N3186" t="s">
        <v>17</v>
      </c>
      <c r="O3186" t="s">
        <v>17</v>
      </c>
      <c r="P3186" t="s">
        <v>17</v>
      </c>
      <c r="Q3186" t="s">
        <v>17</v>
      </c>
    </row>
    <row r="3187" spans="1:17" hidden="1" x14ac:dyDescent="0.45">
      <c r="A3187">
        <v>1211977</v>
      </c>
      <c r="B3187">
        <v>5</v>
      </c>
      <c r="C3187" t="s">
        <v>12179</v>
      </c>
      <c r="F3187" t="s">
        <v>1929</v>
      </c>
      <c r="G3187" t="s">
        <v>12180</v>
      </c>
      <c r="N3187" t="s">
        <v>17</v>
      </c>
      <c r="O3187" t="s">
        <v>17</v>
      </c>
      <c r="P3187" t="s">
        <v>17</v>
      </c>
      <c r="Q3187" t="s">
        <v>17</v>
      </c>
    </row>
    <row r="3188" spans="1:17" x14ac:dyDescent="0.45">
      <c r="A3188">
        <v>1211978</v>
      </c>
      <c r="B3188">
        <v>6</v>
      </c>
      <c r="C3188" s="2" t="s">
        <v>12181</v>
      </c>
      <c r="D3188">
        <v>3250</v>
      </c>
      <c r="E3188" t="s">
        <v>12182</v>
      </c>
      <c r="F3188" t="s">
        <v>12179</v>
      </c>
      <c r="G3188" t="s">
        <v>12180</v>
      </c>
      <c r="H3188" t="str">
        <f>VLOOKUP(F3188,$C$2:$G$5523,5,0)</f>
        <v>Other articles for medical or surgical purposes</v>
      </c>
      <c r="I3188" t="str">
        <f>VLOOKUP(VLOOKUP(F3188,$C$2:$G$5523,4,0),$C$2:$G$5523,5,0)</f>
        <v>Medical and dental instruments and supplies</v>
      </c>
      <c r="J3188" t="str">
        <f>VLOOKUP(VLOOKUP(VLOOKUP(F3188,$C$2:$G$5523,4,0),$C$2:$G$5523,4,0),$C$2:$G$5523,5,0)</f>
        <v>Medical and dental instruments and supplies</v>
      </c>
      <c r="K3188" t="str">
        <f>VLOOKUP(VLOOKUP(VLOOKUP(VLOOKUP(F3188,$C$2:$G$5523,4,0),$C$2:$G$5523,4,0),$C$2:$G$5523,4,0),$C$2:$G$5523,5,0)</f>
        <v>Other manufactured goods</v>
      </c>
      <c r="L3188" t="str">
        <f>VLOOKUP(VLOOKUP(VLOOKUP(VLOOKUP(VLOOKUP(F3188,$C$2:$G$5523,4,0),$C$2:$G$5523,4,0),$C$2:$G$5523,4,0),$C$2:$G$5523,4,0),$C$2:$G$5523,5,0)</f>
        <v>MANUFACTURED PRODUCTS</v>
      </c>
      <c r="M3188" t="str">
        <f>L3188&amp;" - "&amp;K3188&amp;" - "&amp;J3188&amp;" - "&amp;I3188&amp;" - "&amp;H3188&amp;" - "&amp;G3188</f>
        <v>MANUFACTURED PRODUCTS - Other manufactured goods - Medical and dental instruments and supplies - Medical and dental instruments and supplies - Other articles for medical or surgical purposes - Other articles for medical or surgical purposes</v>
      </c>
      <c r="N3188" t="s">
        <v>17</v>
      </c>
      <c r="O3188" t="s">
        <v>17</v>
      </c>
      <c r="P3188" t="s">
        <v>17</v>
      </c>
      <c r="Q3188" t="s">
        <v>17</v>
      </c>
    </row>
    <row r="3189" spans="1:17" hidden="1" x14ac:dyDescent="0.45">
      <c r="A3189">
        <v>1211979</v>
      </c>
      <c r="B3189">
        <v>5</v>
      </c>
      <c r="C3189" t="s">
        <v>12183</v>
      </c>
      <c r="F3189" t="s">
        <v>1929</v>
      </c>
      <c r="G3189" t="s">
        <v>12184</v>
      </c>
      <c r="N3189" t="s">
        <v>17</v>
      </c>
      <c r="O3189" t="s">
        <v>17</v>
      </c>
      <c r="P3189" t="s">
        <v>17</v>
      </c>
      <c r="Q3189" t="s">
        <v>17</v>
      </c>
    </row>
    <row r="3190" spans="1:17" x14ac:dyDescent="0.45">
      <c r="A3190">
        <v>1211980</v>
      </c>
      <c r="B3190">
        <v>6</v>
      </c>
      <c r="C3190" s="2" t="s">
        <v>12185</v>
      </c>
      <c r="D3190">
        <v>3250</v>
      </c>
      <c r="E3190" t="s">
        <v>12186</v>
      </c>
      <c r="F3190" t="s">
        <v>12183</v>
      </c>
      <c r="G3190" t="s">
        <v>12184</v>
      </c>
      <c r="H3190" t="str">
        <f>VLOOKUP(F3190,$C$2:$G$5523,5,0)</f>
        <v>Sub-contracted operations as part of manufacturing of medical and surgical equipment and orthopaedic appliances</v>
      </c>
      <c r="I3190" t="str">
        <f>VLOOKUP(VLOOKUP(F3190,$C$2:$G$5523,4,0),$C$2:$G$5523,5,0)</f>
        <v>Medical and dental instruments and supplies</v>
      </c>
      <c r="J3190" t="str">
        <f>VLOOKUP(VLOOKUP(VLOOKUP(F3190,$C$2:$G$5523,4,0),$C$2:$G$5523,4,0),$C$2:$G$5523,5,0)</f>
        <v>Medical and dental instruments and supplies</v>
      </c>
      <c r="K3190" t="str">
        <f>VLOOKUP(VLOOKUP(VLOOKUP(VLOOKUP(F3190,$C$2:$G$5523,4,0),$C$2:$G$5523,4,0),$C$2:$G$5523,4,0),$C$2:$G$5523,5,0)</f>
        <v>Other manufactured goods</v>
      </c>
      <c r="L3190" t="str">
        <f>VLOOKUP(VLOOKUP(VLOOKUP(VLOOKUP(VLOOKUP(F3190,$C$2:$G$5523,4,0),$C$2:$G$5523,4,0),$C$2:$G$5523,4,0),$C$2:$G$5523,4,0),$C$2:$G$5523,5,0)</f>
        <v>MANUFACTURED PRODUCTS</v>
      </c>
      <c r="M3190" t="str">
        <f>L3190&amp;" - "&amp;K3190&amp;" - "&amp;J3190&amp;" - "&amp;I3190&amp;" - "&amp;H3190&amp;" - "&amp;G3190</f>
        <v>MANUFACTURED PRODUCTS - Other manufactured goods - Medical and dental instruments and supplies - Medical and dental instruments and supplies - Sub-contracted operations as part of manufacturing of medical and surgical equipment and orthopaedic appliances - Sub-contracted operations as part of manufacturing of medical and surgical equipment and orthopaedic appliances</v>
      </c>
      <c r="N3190" t="s">
        <v>17</v>
      </c>
      <c r="O3190" t="s">
        <v>17</v>
      </c>
      <c r="P3190" t="s">
        <v>17</v>
      </c>
      <c r="Q3190" t="s">
        <v>17</v>
      </c>
    </row>
    <row r="3191" spans="1:17" hidden="1" x14ac:dyDescent="0.45">
      <c r="A3191">
        <v>1211981</v>
      </c>
      <c r="B3191">
        <v>3</v>
      </c>
      <c r="C3191" t="s">
        <v>1935</v>
      </c>
      <c r="F3191" t="s">
        <v>1877</v>
      </c>
      <c r="G3191" t="s">
        <v>12187</v>
      </c>
      <c r="N3191" t="s">
        <v>17</v>
      </c>
      <c r="O3191" t="s">
        <v>17</v>
      </c>
      <c r="P3191" t="s">
        <v>17</v>
      </c>
      <c r="Q3191" t="s">
        <v>17</v>
      </c>
    </row>
    <row r="3192" spans="1:17" hidden="1" x14ac:dyDescent="0.45">
      <c r="A3192">
        <v>1211982</v>
      </c>
      <c r="B3192">
        <v>4</v>
      </c>
      <c r="C3192" t="s">
        <v>1938</v>
      </c>
      <c r="F3192" t="s">
        <v>1935</v>
      </c>
      <c r="G3192" t="s">
        <v>12188</v>
      </c>
      <c r="N3192" t="s">
        <v>17</v>
      </c>
      <c r="O3192" t="s">
        <v>17</v>
      </c>
      <c r="P3192" t="s">
        <v>17</v>
      </c>
      <c r="Q3192" t="s">
        <v>17</v>
      </c>
    </row>
    <row r="3193" spans="1:17" hidden="1" x14ac:dyDescent="0.45">
      <c r="A3193">
        <v>1211983</v>
      </c>
      <c r="B3193">
        <v>5</v>
      </c>
      <c r="C3193" t="s">
        <v>12189</v>
      </c>
      <c r="F3193" t="s">
        <v>1938</v>
      </c>
      <c r="G3193" t="s">
        <v>12188</v>
      </c>
      <c r="N3193" t="s">
        <v>17</v>
      </c>
      <c r="O3193" t="s">
        <v>17</v>
      </c>
      <c r="P3193" t="s">
        <v>17</v>
      </c>
      <c r="Q3193" t="s">
        <v>17</v>
      </c>
    </row>
    <row r="3194" spans="1:17" x14ac:dyDescent="0.45">
      <c r="A3194">
        <v>1211984</v>
      </c>
      <c r="B3194">
        <v>6</v>
      </c>
      <c r="C3194" s="2" t="s">
        <v>12190</v>
      </c>
      <c r="D3194">
        <v>3291</v>
      </c>
      <c r="E3194" t="s">
        <v>12191</v>
      </c>
      <c r="F3194" t="s">
        <v>12189</v>
      </c>
      <c r="G3194" t="s">
        <v>12192</v>
      </c>
      <c r="H3194" t="str">
        <f t="shared" ref="H3194:H3196" si="2322">VLOOKUP(F3194,$C$2:$G$5523,5,0)</f>
        <v>Brooms and brushes</v>
      </c>
      <c r="I3194" t="str">
        <f t="shared" ref="I3194:I3196" si="2323">VLOOKUP(VLOOKUP(F3194,$C$2:$G$5523,4,0),$C$2:$G$5523,5,0)</f>
        <v>Brooms and brushes</v>
      </c>
      <c r="J3194" t="str">
        <f t="shared" ref="J3194:J3196" si="2324">VLOOKUP(VLOOKUP(VLOOKUP(F3194,$C$2:$G$5523,4,0),$C$2:$G$5523,4,0),$C$2:$G$5523,5,0)</f>
        <v>Manufactured goods n.e.c.</v>
      </c>
      <c r="K3194" t="str">
        <f t="shared" ref="K3194:K3196" si="2325">VLOOKUP(VLOOKUP(VLOOKUP(VLOOKUP(F3194,$C$2:$G$5523,4,0),$C$2:$G$5523,4,0),$C$2:$G$5523,4,0),$C$2:$G$5523,5,0)</f>
        <v>Other manufactured goods</v>
      </c>
      <c r="L3194" t="str">
        <f t="shared" ref="L3194:L3196" si="2326">VLOOKUP(VLOOKUP(VLOOKUP(VLOOKUP(VLOOKUP(F3194,$C$2:$G$5523,4,0),$C$2:$G$5523,4,0),$C$2:$G$5523,4,0),$C$2:$G$5523,4,0),$C$2:$G$5523,5,0)</f>
        <v>MANUFACTURED PRODUCTS</v>
      </c>
      <c r="M3194" t="str">
        <f t="shared" ref="M3194:M3196" si="2327">L3194&amp;" - "&amp;K3194&amp;" - "&amp;J3194&amp;" - "&amp;I3194&amp;" - "&amp;H3194&amp;" - "&amp;G3194</f>
        <v>MANUFACTURED PRODUCTS - Other manufactured goods - Manufactured goods n.e.c. - Brooms and brushes - Brooms and brushes - Brooms and brushes for household cleaning</v>
      </c>
      <c r="N3194" t="s">
        <v>17</v>
      </c>
      <c r="O3194" t="s">
        <v>17</v>
      </c>
      <c r="P3194" t="s">
        <v>17</v>
      </c>
      <c r="Q3194" t="s">
        <v>17</v>
      </c>
    </row>
    <row r="3195" spans="1:17" x14ac:dyDescent="0.45">
      <c r="A3195">
        <v>1211985</v>
      </c>
      <c r="B3195">
        <v>6</v>
      </c>
      <c r="C3195" s="2" t="s">
        <v>12193</v>
      </c>
      <c r="D3195">
        <v>3291</v>
      </c>
      <c r="E3195" t="s">
        <v>12194</v>
      </c>
      <c r="F3195" t="s">
        <v>12189</v>
      </c>
      <c r="G3195" t="s">
        <v>12195</v>
      </c>
      <c r="H3195" t="str">
        <f t="shared" si="2322"/>
        <v>Brooms and brushes</v>
      </c>
      <c r="I3195" t="str">
        <f t="shared" si="2323"/>
        <v>Brooms and brushes</v>
      </c>
      <c r="J3195" t="str">
        <f t="shared" si="2324"/>
        <v>Manufactured goods n.e.c.</v>
      </c>
      <c r="K3195" t="str">
        <f t="shared" si="2325"/>
        <v>Other manufactured goods</v>
      </c>
      <c r="L3195" t="str">
        <f t="shared" si="2326"/>
        <v>MANUFACTURED PRODUCTS</v>
      </c>
      <c r="M3195" t="str">
        <f t="shared" si="2327"/>
        <v>MANUFACTURED PRODUCTS - Other manufactured goods - Manufactured goods n.e.c. - Brooms and brushes - Brooms and brushes - Tooth brushes, hair brushes and other toilet brushes for use on the person; artists' brushes, writing brushes and brushes for cosmetics</v>
      </c>
      <c r="N3195" t="s">
        <v>17</v>
      </c>
      <c r="O3195" t="s">
        <v>17</v>
      </c>
      <c r="P3195" t="s">
        <v>17</v>
      </c>
      <c r="Q3195" t="s">
        <v>17</v>
      </c>
    </row>
    <row r="3196" spans="1:17" x14ac:dyDescent="0.45">
      <c r="A3196">
        <v>1211986</v>
      </c>
      <c r="B3196">
        <v>6</v>
      </c>
      <c r="C3196" s="2" t="s">
        <v>12196</v>
      </c>
      <c r="D3196">
        <v>3291</v>
      </c>
      <c r="E3196" t="s">
        <v>12197</v>
      </c>
      <c r="F3196" t="s">
        <v>12189</v>
      </c>
      <c r="G3196" t="s">
        <v>12198</v>
      </c>
      <c r="H3196" t="str">
        <f t="shared" si="2322"/>
        <v>Brooms and brushes</v>
      </c>
      <c r="I3196" t="str">
        <f t="shared" si="2323"/>
        <v>Brooms and brushes</v>
      </c>
      <c r="J3196" t="str">
        <f t="shared" si="2324"/>
        <v>Manufactured goods n.e.c.</v>
      </c>
      <c r="K3196" t="str">
        <f t="shared" si="2325"/>
        <v>Other manufactured goods</v>
      </c>
      <c r="L3196" t="str">
        <f t="shared" si="2326"/>
        <v>MANUFACTURED PRODUCTS</v>
      </c>
      <c r="M3196" t="str">
        <f t="shared" si="2327"/>
        <v>MANUFACTURED PRODUCTS - Other manufactured goods - Manufactured goods n.e.c. - Brooms and brushes - Brooms and brushes - Other brushes n.e.c.</v>
      </c>
      <c r="N3196" t="s">
        <v>17</v>
      </c>
      <c r="O3196" t="s">
        <v>17</v>
      </c>
      <c r="P3196" t="s">
        <v>17</v>
      </c>
      <c r="Q3196" t="s">
        <v>17</v>
      </c>
    </row>
    <row r="3197" spans="1:17" hidden="1" x14ac:dyDescent="0.45">
      <c r="A3197">
        <v>1211987</v>
      </c>
      <c r="B3197">
        <v>5</v>
      </c>
      <c r="C3197" t="s">
        <v>12199</v>
      </c>
      <c r="F3197" t="s">
        <v>1938</v>
      </c>
      <c r="G3197" t="s">
        <v>12200</v>
      </c>
      <c r="N3197" t="s">
        <v>17</v>
      </c>
      <c r="O3197" t="s">
        <v>17</v>
      </c>
      <c r="P3197" t="s">
        <v>17</v>
      </c>
      <c r="Q3197" t="s">
        <v>17</v>
      </c>
    </row>
    <row r="3198" spans="1:17" x14ac:dyDescent="0.45">
      <c r="A3198">
        <v>1211988</v>
      </c>
      <c r="B3198">
        <v>6</v>
      </c>
      <c r="C3198" s="2" t="s">
        <v>12201</v>
      </c>
      <c r="D3198">
        <v>3291</v>
      </c>
      <c r="E3198" t="s">
        <v>12202</v>
      </c>
      <c r="F3198" t="s">
        <v>12199</v>
      </c>
      <c r="G3198" t="s">
        <v>12200</v>
      </c>
      <c r="H3198" t="str">
        <f>VLOOKUP(F3198,$C$2:$G$5523,5,0)</f>
        <v>Sub-contracted operations as part of manufacturing of brooms and brushes</v>
      </c>
      <c r="I3198" t="str">
        <f>VLOOKUP(VLOOKUP(F3198,$C$2:$G$5523,4,0),$C$2:$G$5523,5,0)</f>
        <v>Brooms and brushes</v>
      </c>
      <c r="J3198" t="str">
        <f>VLOOKUP(VLOOKUP(VLOOKUP(F3198,$C$2:$G$5523,4,0),$C$2:$G$5523,4,0),$C$2:$G$5523,5,0)</f>
        <v>Manufactured goods n.e.c.</v>
      </c>
      <c r="K3198" t="str">
        <f>VLOOKUP(VLOOKUP(VLOOKUP(VLOOKUP(F3198,$C$2:$G$5523,4,0),$C$2:$G$5523,4,0),$C$2:$G$5523,4,0),$C$2:$G$5523,5,0)</f>
        <v>Other manufactured goods</v>
      </c>
      <c r="L3198" t="str">
        <f>VLOOKUP(VLOOKUP(VLOOKUP(VLOOKUP(VLOOKUP(F3198,$C$2:$G$5523,4,0),$C$2:$G$5523,4,0),$C$2:$G$5523,4,0),$C$2:$G$5523,4,0),$C$2:$G$5523,5,0)</f>
        <v>MANUFACTURED PRODUCTS</v>
      </c>
      <c r="M3198" t="str">
        <f>L3198&amp;" - "&amp;K3198&amp;" - "&amp;J3198&amp;" - "&amp;I3198&amp;" - "&amp;H3198&amp;" - "&amp;G3198</f>
        <v>MANUFACTURED PRODUCTS - Other manufactured goods - Manufactured goods n.e.c. - Brooms and brushes - Sub-contracted operations as part of manufacturing of brooms and brushes - Sub-contracted operations as part of manufacturing of brooms and brushes</v>
      </c>
      <c r="N3198" t="s">
        <v>17</v>
      </c>
      <c r="O3198" t="s">
        <v>17</v>
      </c>
      <c r="P3198" t="s">
        <v>17</v>
      </c>
      <c r="Q3198" t="s">
        <v>17</v>
      </c>
    </row>
    <row r="3199" spans="1:17" hidden="1" x14ac:dyDescent="0.45">
      <c r="A3199">
        <v>1211989</v>
      </c>
      <c r="B3199">
        <v>4</v>
      </c>
      <c r="C3199" t="s">
        <v>1943</v>
      </c>
      <c r="F3199" t="s">
        <v>1935</v>
      </c>
      <c r="G3199" t="s">
        <v>12203</v>
      </c>
      <c r="N3199" t="s">
        <v>17</v>
      </c>
      <c r="O3199" t="s">
        <v>17</v>
      </c>
      <c r="P3199" t="s">
        <v>17</v>
      </c>
      <c r="Q3199" t="s">
        <v>17</v>
      </c>
    </row>
    <row r="3200" spans="1:17" hidden="1" x14ac:dyDescent="0.45">
      <c r="A3200">
        <v>1211990</v>
      </c>
      <c r="B3200">
        <v>5</v>
      </c>
      <c r="C3200" t="s">
        <v>12204</v>
      </c>
      <c r="F3200" t="s">
        <v>1943</v>
      </c>
      <c r="G3200" t="s">
        <v>12205</v>
      </c>
      <c r="N3200" t="s">
        <v>17</v>
      </c>
      <c r="O3200" t="s">
        <v>17</v>
      </c>
      <c r="P3200" t="s">
        <v>17</v>
      </c>
      <c r="Q3200" t="s">
        <v>17</v>
      </c>
    </row>
    <row r="3201" spans="1:17" x14ac:dyDescent="0.45">
      <c r="A3201">
        <v>1211991</v>
      </c>
      <c r="B3201">
        <v>6</v>
      </c>
      <c r="C3201" s="2" t="s">
        <v>12206</v>
      </c>
      <c r="D3201">
        <v>3299</v>
      </c>
      <c r="E3201" t="s">
        <v>12207</v>
      </c>
      <c r="F3201" t="s">
        <v>12204</v>
      </c>
      <c r="G3201" t="s">
        <v>12208</v>
      </c>
      <c r="H3201" t="str">
        <f t="shared" ref="H3201:H3206" si="2328">VLOOKUP(F3201,$C$2:$G$5523,5,0)</f>
        <v>Safety headgear; pens and pencils, boards, date, sealing or numbering stamps; typewriter ribbons, ink-pads</v>
      </c>
      <c r="I3201" t="str">
        <f t="shared" ref="I3201:I3206" si="2329">VLOOKUP(VLOOKUP(F3201,$C$2:$G$5523,4,0),$C$2:$G$5523,5,0)</f>
        <v>Other manufactured goods n.e.c.</v>
      </c>
      <c r="J3201" t="str">
        <f t="shared" ref="J3201:J3206" si="2330">VLOOKUP(VLOOKUP(VLOOKUP(F3201,$C$2:$G$5523,4,0),$C$2:$G$5523,4,0),$C$2:$G$5523,5,0)</f>
        <v>Manufactured goods n.e.c.</v>
      </c>
      <c r="K3201" t="str">
        <f t="shared" ref="K3201:K3206" si="2331">VLOOKUP(VLOOKUP(VLOOKUP(VLOOKUP(F3201,$C$2:$G$5523,4,0),$C$2:$G$5523,4,0),$C$2:$G$5523,4,0),$C$2:$G$5523,5,0)</f>
        <v>Other manufactured goods</v>
      </c>
      <c r="L3201" t="str">
        <f t="shared" ref="L3201:L3206" si="2332">VLOOKUP(VLOOKUP(VLOOKUP(VLOOKUP(VLOOKUP(F3201,$C$2:$G$5523,4,0),$C$2:$G$5523,4,0),$C$2:$G$5523,4,0),$C$2:$G$5523,4,0),$C$2:$G$5523,5,0)</f>
        <v>MANUFACTURED PRODUCTS</v>
      </c>
      <c r="M3201" t="str">
        <f t="shared" ref="M3201:M3206" si="2333">L3201&amp;" - "&amp;K3201&amp;" - "&amp;J3201&amp;" - "&amp;I3201&amp;" - "&amp;H3201&amp;" - "&amp;G3201</f>
        <v>MANUFACTURED PRODUCTS - Other manufactured goods - Manufactured goods n.e.c. - Other manufactured goods n.e.c. - Safety headgear; pens and pencils, boards, date, sealing or numbering stamps; typewriter ribbons, ink-pads - Safety headgear and other safety products</v>
      </c>
      <c r="N3201" t="s">
        <v>17</v>
      </c>
      <c r="O3201" t="s">
        <v>12209</v>
      </c>
      <c r="P3201" t="s">
        <v>17</v>
      </c>
      <c r="Q3201" t="s">
        <v>17</v>
      </c>
    </row>
    <row r="3202" spans="1:17" x14ac:dyDescent="0.45">
      <c r="A3202">
        <v>1211992</v>
      </c>
      <c r="B3202">
        <v>6</v>
      </c>
      <c r="C3202" s="2" t="s">
        <v>12210</v>
      </c>
      <c r="D3202">
        <v>3299</v>
      </c>
      <c r="E3202" t="s">
        <v>12211</v>
      </c>
      <c r="F3202" t="s">
        <v>12204</v>
      </c>
      <c r="G3202" t="s">
        <v>12212</v>
      </c>
      <c r="H3202" t="str">
        <f t="shared" si="2328"/>
        <v>Safety headgear; pens and pencils, boards, date, sealing or numbering stamps; typewriter ribbons, ink-pads</v>
      </c>
      <c r="I3202" t="str">
        <f t="shared" si="2329"/>
        <v>Other manufactured goods n.e.c.</v>
      </c>
      <c r="J3202" t="str">
        <f t="shared" si="2330"/>
        <v>Manufactured goods n.e.c.</v>
      </c>
      <c r="K3202" t="str">
        <f t="shared" si="2331"/>
        <v>Other manufactured goods</v>
      </c>
      <c r="L3202" t="str">
        <f t="shared" si="2332"/>
        <v>MANUFACTURED PRODUCTS</v>
      </c>
      <c r="M3202" t="str">
        <f t="shared" si="2333"/>
        <v>MANUFACTURED PRODUCTS - Other manufactured goods - Manufactured goods n.e.c. - Other manufactured goods n.e.c. - Safety headgear; pens and pencils, boards, date, sealing or numbering stamps; typewriter ribbons, ink-pads - Ball point pens; felt-tipped and other porous-tipped pens and markers; propelling or sliding pencils</v>
      </c>
      <c r="N3202" t="s">
        <v>17</v>
      </c>
      <c r="O3202" t="s">
        <v>17</v>
      </c>
      <c r="P3202" t="s">
        <v>17</v>
      </c>
      <c r="Q3202" t="s">
        <v>17</v>
      </c>
    </row>
    <row r="3203" spans="1:17" x14ac:dyDescent="0.45">
      <c r="A3203">
        <v>1211993</v>
      </c>
      <c r="B3203">
        <v>6</v>
      </c>
      <c r="C3203" s="2" t="s">
        <v>12213</v>
      </c>
      <c r="D3203">
        <v>3299</v>
      </c>
      <c r="E3203" t="s">
        <v>12214</v>
      </c>
      <c r="F3203" t="s">
        <v>12204</v>
      </c>
      <c r="G3203" t="s">
        <v>12215</v>
      </c>
      <c r="H3203" t="str">
        <f t="shared" si="2328"/>
        <v>Safety headgear; pens and pencils, boards, date, sealing or numbering stamps; typewriter ribbons, ink-pads</v>
      </c>
      <c r="I3203" t="str">
        <f t="shared" si="2329"/>
        <v>Other manufactured goods n.e.c.</v>
      </c>
      <c r="J3203" t="str">
        <f t="shared" si="2330"/>
        <v>Manufactured goods n.e.c.</v>
      </c>
      <c r="K3203" t="str">
        <f t="shared" si="2331"/>
        <v>Other manufactured goods</v>
      </c>
      <c r="L3203" t="str">
        <f t="shared" si="2332"/>
        <v>MANUFACTURED PRODUCTS</v>
      </c>
      <c r="M3203" t="str">
        <f t="shared" si="2333"/>
        <v>MANUFACTURED PRODUCTS - Other manufactured goods - Manufactured goods n.e.c. - Other manufactured goods n.e.c. - Safety headgear; pens and pencils, boards, date, sealing or numbering stamps; typewriter ribbons, ink-pads - Indian ink drawing pens; fountain pens, stylograph pens and other pens</v>
      </c>
      <c r="N3203" t="s">
        <v>17</v>
      </c>
      <c r="O3203" t="s">
        <v>17</v>
      </c>
      <c r="P3203" t="s">
        <v>17</v>
      </c>
      <c r="Q3203" t="s">
        <v>17</v>
      </c>
    </row>
    <row r="3204" spans="1:17" x14ac:dyDescent="0.45">
      <c r="A3204">
        <v>1211994</v>
      </c>
      <c r="B3204">
        <v>6</v>
      </c>
      <c r="C3204" s="2" t="s">
        <v>12216</v>
      </c>
      <c r="D3204">
        <v>3299</v>
      </c>
      <c r="E3204" t="s">
        <v>12217</v>
      </c>
      <c r="F3204" t="s">
        <v>12204</v>
      </c>
      <c r="G3204" t="s">
        <v>12218</v>
      </c>
      <c r="H3204" t="str">
        <f t="shared" si="2328"/>
        <v>Safety headgear; pens and pencils, boards, date, sealing or numbering stamps; typewriter ribbons, ink-pads</v>
      </c>
      <c r="I3204" t="str">
        <f t="shared" si="2329"/>
        <v>Other manufactured goods n.e.c.</v>
      </c>
      <c r="J3204" t="str">
        <f t="shared" si="2330"/>
        <v>Manufactured goods n.e.c.</v>
      </c>
      <c r="K3204" t="str">
        <f t="shared" si="2331"/>
        <v>Other manufactured goods</v>
      </c>
      <c r="L3204" t="str">
        <f t="shared" si="2332"/>
        <v>MANUFACTURED PRODUCTS</v>
      </c>
      <c r="M3204" t="str">
        <f t="shared" si="2333"/>
        <v>MANUFACTURED PRODUCTS - Other manufactured goods - Manufactured goods n.e.c. - Other manufactured goods n.e.c. - Safety headgear; pens and pencils, boards, date, sealing or numbering stamps; typewriter ribbons, ink-pads - Sets of writing implements, pen- and pencil-holders and similar holders; parts thereof</v>
      </c>
      <c r="N3204" t="s">
        <v>17</v>
      </c>
      <c r="O3204" t="s">
        <v>17</v>
      </c>
      <c r="P3204" t="s">
        <v>17</v>
      </c>
      <c r="Q3204" t="s">
        <v>17</v>
      </c>
    </row>
    <row r="3205" spans="1:17" x14ac:dyDescent="0.45">
      <c r="A3205">
        <v>1211995</v>
      </c>
      <c r="B3205">
        <v>6</v>
      </c>
      <c r="C3205" s="2" t="s">
        <v>12219</v>
      </c>
      <c r="D3205">
        <v>3299</v>
      </c>
      <c r="E3205" t="s">
        <v>12220</v>
      </c>
      <c r="F3205" t="s">
        <v>12204</v>
      </c>
      <c r="G3205" t="s">
        <v>12221</v>
      </c>
      <c r="H3205" t="str">
        <f t="shared" si="2328"/>
        <v>Safety headgear; pens and pencils, boards, date, sealing or numbering stamps; typewriter ribbons, ink-pads</v>
      </c>
      <c r="I3205" t="str">
        <f t="shared" si="2329"/>
        <v>Other manufactured goods n.e.c.</v>
      </c>
      <c r="J3205" t="str">
        <f t="shared" si="2330"/>
        <v>Manufactured goods n.e.c.</v>
      </c>
      <c r="K3205" t="str">
        <f t="shared" si="2331"/>
        <v>Other manufactured goods</v>
      </c>
      <c r="L3205" t="str">
        <f t="shared" si="2332"/>
        <v>MANUFACTURED PRODUCTS</v>
      </c>
      <c r="M3205" t="str">
        <f t="shared" si="2333"/>
        <v>MANUFACTURED PRODUCTS - Other manufactured goods - Manufactured goods n.e.c. - Other manufactured goods n.e.c. - Safety headgear; pens and pencils, boards, date, sealing or numbering stamps; typewriter ribbons, ink-pads - Pencils, crayons, pencil leads, pastels, drawing charcoals, writing or drawing chalks and tailors' chalks</v>
      </c>
      <c r="N3205" t="s">
        <v>17</v>
      </c>
      <c r="O3205" t="s">
        <v>17</v>
      </c>
      <c r="P3205" t="s">
        <v>17</v>
      </c>
      <c r="Q3205" t="s">
        <v>17</v>
      </c>
    </row>
    <row r="3206" spans="1:17" x14ac:dyDescent="0.45">
      <c r="A3206">
        <v>1211996</v>
      </c>
      <c r="B3206">
        <v>6</v>
      </c>
      <c r="C3206" s="2" t="s">
        <v>12222</v>
      </c>
      <c r="D3206">
        <v>3299</v>
      </c>
      <c r="E3206" t="s">
        <v>12223</v>
      </c>
      <c r="F3206" t="s">
        <v>12204</v>
      </c>
      <c r="G3206" t="s">
        <v>12224</v>
      </c>
      <c r="H3206" t="str">
        <f t="shared" si="2328"/>
        <v>Safety headgear; pens and pencils, boards, date, sealing or numbering stamps; typewriter ribbons, ink-pads</v>
      </c>
      <c r="I3206" t="str">
        <f t="shared" si="2329"/>
        <v>Other manufactured goods n.e.c.</v>
      </c>
      <c r="J3206" t="str">
        <f t="shared" si="2330"/>
        <v>Manufactured goods n.e.c.</v>
      </c>
      <c r="K3206" t="str">
        <f t="shared" si="2331"/>
        <v>Other manufactured goods</v>
      </c>
      <c r="L3206" t="str">
        <f t="shared" si="2332"/>
        <v>MANUFACTURED PRODUCTS</v>
      </c>
      <c r="M3206" t="str">
        <f t="shared" si="2333"/>
        <v>MANUFACTURED PRODUCTS - Other manufactured goods - Manufactured goods n.e.c. - Other manufactured goods n.e.c. - Safety headgear; pens and pencils, boards, date, sealing or numbering stamps; typewriter ribbons, ink-pads - Slates and boards; date, sealing or numbering stamps and the like; typewriter or similar ribbons; ink-pads</v>
      </c>
      <c r="N3206" t="s">
        <v>17</v>
      </c>
      <c r="O3206" t="s">
        <v>17</v>
      </c>
      <c r="P3206" t="s">
        <v>17</v>
      </c>
      <c r="Q3206" t="s">
        <v>17</v>
      </c>
    </row>
    <row r="3207" spans="1:17" hidden="1" x14ac:dyDescent="0.45">
      <c r="A3207">
        <v>1211997</v>
      </c>
      <c r="B3207">
        <v>5</v>
      </c>
      <c r="C3207" t="s">
        <v>12225</v>
      </c>
      <c r="F3207" t="s">
        <v>1943</v>
      </c>
      <c r="G3207" t="s">
        <v>12226</v>
      </c>
      <c r="N3207" t="s">
        <v>17</v>
      </c>
      <c r="O3207" t="s">
        <v>17</v>
      </c>
      <c r="P3207" t="s">
        <v>17</v>
      </c>
      <c r="Q3207" t="s">
        <v>17</v>
      </c>
    </row>
    <row r="3208" spans="1:17" x14ac:dyDescent="0.45">
      <c r="A3208">
        <v>1211998</v>
      </c>
      <c r="B3208">
        <v>6</v>
      </c>
      <c r="C3208" s="2" t="s">
        <v>12227</v>
      </c>
      <c r="D3208">
        <v>3299</v>
      </c>
      <c r="E3208" t="s">
        <v>12228</v>
      </c>
      <c r="F3208" t="s">
        <v>12225</v>
      </c>
      <c r="G3208" t="s">
        <v>12229</v>
      </c>
      <c r="H3208" t="str">
        <f t="shared" ref="H3208:H3211" si="2334">VLOOKUP(F3208,$C$2:$G$5523,5,0)</f>
        <v>Umbrellas; walking-sticks; buttons; button-moulds; fasteners; parts thereof</v>
      </c>
      <c r="I3208" t="str">
        <f t="shared" ref="I3208:I3211" si="2335">VLOOKUP(VLOOKUP(F3208,$C$2:$G$5523,4,0),$C$2:$G$5523,5,0)</f>
        <v>Other manufactured goods n.e.c.</v>
      </c>
      <c r="J3208" t="str">
        <f t="shared" ref="J3208:J3211" si="2336">VLOOKUP(VLOOKUP(VLOOKUP(F3208,$C$2:$G$5523,4,0),$C$2:$G$5523,4,0),$C$2:$G$5523,5,0)</f>
        <v>Manufactured goods n.e.c.</v>
      </c>
      <c r="K3208" t="str">
        <f t="shared" ref="K3208:K3211" si="2337">VLOOKUP(VLOOKUP(VLOOKUP(VLOOKUP(F3208,$C$2:$G$5523,4,0),$C$2:$G$5523,4,0),$C$2:$G$5523,4,0),$C$2:$G$5523,5,0)</f>
        <v>Other manufactured goods</v>
      </c>
      <c r="L3208" t="str">
        <f t="shared" ref="L3208:L3211" si="2338">VLOOKUP(VLOOKUP(VLOOKUP(VLOOKUP(VLOOKUP(F3208,$C$2:$G$5523,4,0),$C$2:$G$5523,4,0),$C$2:$G$5523,4,0),$C$2:$G$5523,4,0),$C$2:$G$5523,5,0)</f>
        <v>MANUFACTURED PRODUCTS</v>
      </c>
      <c r="M3208" t="str">
        <f t="shared" ref="M3208:M3211" si="2339">L3208&amp;" - "&amp;K3208&amp;" - "&amp;J3208&amp;" - "&amp;I3208&amp;" - "&amp;H3208&amp;" - "&amp;G3208</f>
        <v>MANUFACTURED PRODUCTS - Other manufactured goods - Manufactured goods n.e.c. - Other manufactured goods n.e.c. - Umbrellas; walking-sticks; buttons; button-moulds; fasteners; parts thereof - Umbrellas and sun umbrellas; walking-sticks, seat-sticks and the like</v>
      </c>
      <c r="N3208" t="s">
        <v>17</v>
      </c>
      <c r="O3208" t="s">
        <v>17</v>
      </c>
      <c r="P3208" t="s">
        <v>17</v>
      </c>
      <c r="Q3208" t="s">
        <v>12230</v>
      </c>
    </row>
    <row r="3209" spans="1:17" x14ac:dyDescent="0.45">
      <c r="A3209">
        <v>1211999</v>
      </c>
      <c r="B3209">
        <v>6</v>
      </c>
      <c r="C3209" s="2" t="s">
        <v>12231</v>
      </c>
      <c r="D3209">
        <v>3299</v>
      </c>
      <c r="E3209" t="s">
        <v>12232</v>
      </c>
      <c r="F3209" t="s">
        <v>12225</v>
      </c>
      <c r="G3209" t="s">
        <v>12233</v>
      </c>
      <c r="H3209" t="str">
        <f t="shared" si="2334"/>
        <v>Umbrellas; walking-sticks; buttons; button-moulds; fasteners; parts thereof</v>
      </c>
      <c r="I3209" t="str">
        <f t="shared" si="2335"/>
        <v>Other manufactured goods n.e.c.</v>
      </c>
      <c r="J3209" t="str">
        <f t="shared" si="2336"/>
        <v>Manufactured goods n.e.c.</v>
      </c>
      <c r="K3209" t="str">
        <f t="shared" si="2337"/>
        <v>Other manufactured goods</v>
      </c>
      <c r="L3209" t="str">
        <f t="shared" si="2338"/>
        <v>MANUFACTURED PRODUCTS</v>
      </c>
      <c r="M3209" t="str">
        <f t="shared" si="2339"/>
        <v>MANUFACTURED PRODUCTS - Other manufactured goods - Manufactured goods n.e.c. - Other manufactured goods n.e.c. - Umbrellas; walking-sticks; buttons; button-moulds; fasteners; parts thereof - Parts, trimmings and accessories of umbrellas, sun umbrellas, walking-sticks, seat-sticks and the like</v>
      </c>
      <c r="N3209" t="s">
        <v>17</v>
      </c>
      <c r="O3209" t="s">
        <v>17</v>
      </c>
      <c r="P3209" t="s">
        <v>17</v>
      </c>
      <c r="Q3209" t="s">
        <v>12234</v>
      </c>
    </row>
    <row r="3210" spans="1:17" x14ac:dyDescent="0.45">
      <c r="A3210">
        <v>1212000</v>
      </c>
      <c r="B3210">
        <v>6</v>
      </c>
      <c r="C3210" s="2" t="s">
        <v>12235</v>
      </c>
      <c r="D3210">
        <v>3299</v>
      </c>
      <c r="E3210" t="s">
        <v>12236</v>
      </c>
      <c r="F3210" t="s">
        <v>12225</v>
      </c>
      <c r="G3210" t="s">
        <v>12237</v>
      </c>
      <c r="H3210" t="str">
        <f t="shared" si="2334"/>
        <v>Umbrellas; walking-sticks; buttons; button-moulds; fasteners; parts thereof</v>
      </c>
      <c r="I3210" t="str">
        <f t="shared" si="2335"/>
        <v>Other manufactured goods n.e.c.</v>
      </c>
      <c r="J3210" t="str">
        <f t="shared" si="2336"/>
        <v>Manufactured goods n.e.c.</v>
      </c>
      <c r="K3210" t="str">
        <f t="shared" si="2337"/>
        <v>Other manufactured goods</v>
      </c>
      <c r="L3210" t="str">
        <f t="shared" si="2338"/>
        <v>MANUFACTURED PRODUCTS</v>
      </c>
      <c r="M3210" t="str">
        <f t="shared" si="2339"/>
        <v>MANUFACTURED PRODUCTS - Other manufactured goods - Manufactured goods n.e.c. - Other manufactured goods n.e.c. - Umbrellas; walking-sticks; buttons; button-moulds; fasteners; parts thereof - Press-fasteners, snap-fasteners, press-studs and parts thereof; buttons; slide fasteners</v>
      </c>
      <c r="N3210" t="s">
        <v>17</v>
      </c>
      <c r="O3210" t="s">
        <v>17</v>
      </c>
      <c r="P3210" t="s">
        <v>17</v>
      </c>
      <c r="Q3210" t="s">
        <v>17</v>
      </c>
    </row>
    <row r="3211" spans="1:17" x14ac:dyDescent="0.45">
      <c r="A3211">
        <v>1212001</v>
      </c>
      <c r="B3211">
        <v>6</v>
      </c>
      <c r="C3211" s="2" t="s">
        <v>12238</v>
      </c>
      <c r="D3211">
        <v>3299</v>
      </c>
      <c r="E3211" t="s">
        <v>12239</v>
      </c>
      <c r="F3211" t="s">
        <v>12225</v>
      </c>
      <c r="G3211" t="s">
        <v>12240</v>
      </c>
      <c r="H3211" t="str">
        <f t="shared" si="2334"/>
        <v>Umbrellas; walking-sticks; buttons; button-moulds; fasteners; parts thereof</v>
      </c>
      <c r="I3211" t="str">
        <f t="shared" si="2335"/>
        <v>Other manufactured goods n.e.c.</v>
      </c>
      <c r="J3211" t="str">
        <f t="shared" si="2336"/>
        <v>Manufactured goods n.e.c.</v>
      </c>
      <c r="K3211" t="str">
        <f t="shared" si="2337"/>
        <v>Other manufactured goods</v>
      </c>
      <c r="L3211" t="str">
        <f t="shared" si="2338"/>
        <v>MANUFACTURED PRODUCTS</v>
      </c>
      <c r="M3211" t="str">
        <f t="shared" si="2339"/>
        <v>MANUFACTURED PRODUCTS - Other manufactured goods - Manufactured goods n.e.c. - Other manufactured goods n.e.c. - Umbrellas; walking-sticks; buttons; button-moulds; fasteners; parts thereof - Button moulds and other parts of buttons; button blanks; parts of slide fasteners</v>
      </c>
      <c r="N3211" t="s">
        <v>17</v>
      </c>
      <c r="O3211" t="s">
        <v>17</v>
      </c>
      <c r="P3211" t="s">
        <v>17</v>
      </c>
      <c r="Q3211" t="s">
        <v>17</v>
      </c>
    </row>
    <row r="3212" spans="1:17" hidden="1" x14ac:dyDescent="0.45">
      <c r="A3212">
        <v>1212002</v>
      </c>
      <c r="B3212">
        <v>5</v>
      </c>
      <c r="C3212" t="s">
        <v>12241</v>
      </c>
      <c r="F3212" t="s">
        <v>1943</v>
      </c>
      <c r="G3212" t="s">
        <v>12242</v>
      </c>
      <c r="N3212" t="s">
        <v>17</v>
      </c>
      <c r="O3212" t="s">
        <v>17</v>
      </c>
      <c r="P3212" t="s">
        <v>17</v>
      </c>
      <c r="Q3212" t="s">
        <v>17</v>
      </c>
    </row>
    <row r="3213" spans="1:17" x14ac:dyDescent="0.45">
      <c r="A3213">
        <v>1212003</v>
      </c>
      <c r="B3213">
        <v>6</v>
      </c>
      <c r="C3213" s="2" t="s">
        <v>12243</v>
      </c>
      <c r="D3213">
        <v>3299</v>
      </c>
      <c r="E3213" t="s">
        <v>12244</v>
      </c>
      <c r="F3213" t="s">
        <v>12241</v>
      </c>
      <c r="G3213" t="s">
        <v>12242</v>
      </c>
      <c r="H3213" t="str">
        <f>VLOOKUP(F3213,$C$2:$G$5523,5,0)</f>
        <v>Products of human or animal hair; similar products of textile materials</v>
      </c>
      <c r="I3213" t="str">
        <f>VLOOKUP(VLOOKUP(F3213,$C$2:$G$5523,4,0),$C$2:$G$5523,5,0)</f>
        <v>Other manufactured goods n.e.c.</v>
      </c>
      <c r="J3213" t="str">
        <f>VLOOKUP(VLOOKUP(VLOOKUP(F3213,$C$2:$G$5523,4,0),$C$2:$G$5523,4,0),$C$2:$G$5523,5,0)</f>
        <v>Manufactured goods n.e.c.</v>
      </c>
      <c r="K3213" t="str">
        <f>VLOOKUP(VLOOKUP(VLOOKUP(VLOOKUP(F3213,$C$2:$G$5523,4,0),$C$2:$G$5523,4,0),$C$2:$G$5523,4,0),$C$2:$G$5523,5,0)</f>
        <v>Other manufactured goods</v>
      </c>
      <c r="L3213" t="str">
        <f>VLOOKUP(VLOOKUP(VLOOKUP(VLOOKUP(VLOOKUP(F3213,$C$2:$G$5523,4,0),$C$2:$G$5523,4,0),$C$2:$G$5523,4,0),$C$2:$G$5523,4,0),$C$2:$G$5523,5,0)</f>
        <v>MANUFACTURED PRODUCTS</v>
      </c>
      <c r="M3213" t="str">
        <f>L3213&amp;" - "&amp;K3213&amp;" - "&amp;J3213&amp;" - "&amp;I3213&amp;" - "&amp;H3213&amp;" - "&amp;G3213</f>
        <v>MANUFACTURED PRODUCTS - Other manufactured goods - Manufactured goods n.e.c. - Other manufactured goods n.e.c. - Products of human or animal hair; similar products of textile materials - Products of human or animal hair; similar products of textile materials</v>
      </c>
      <c r="N3213" t="s">
        <v>17</v>
      </c>
      <c r="O3213" t="s">
        <v>17</v>
      </c>
      <c r="P3213" t="s">
        <v>17</v>
      </c>
      <c r="Q3213" t="s">
        <v>17</v>
      </c>
    </row>
    <row r="3214" spans="1:17" hidden="1" x14ac:dyDescent="0.45">
      <c r="A3214">
        <v>1212004</v>
      </c>
      <c r="B3214">
        <v>5</v>
      </c>
      <c r="C3214" t="s">
        <v>12245</v>
      </c>
      <c r="F3214" t="s">
        <v>1943</v>
      </c>
      <c r="G3214" t="s">
        <v>12246</v>
      </c>
      <c r="N3214" t="s">
        <v>17</v>
      </c>
      <c r="O3214" t="s">
        <v>17</v>
      </c>
      <c r="P3214" t="s">
        <v>17</v>
      </c>
      <c r="Q3214" t="s">
        <v>17</v>
      </c>
    </row>
    <row r="3215" spans="1:17" x14ac:dyDescent="0.45">
      <c r="A3215">
        <v>1212005</v>
      </c>
      <c r="B3215">
        <v>6</v>
      </c>
      <c r="C3215" s="2" t="s">
        <v>12247</v>
      </c>
      <c r="D3215">
        <v>3299</v>
      </c>
      <c r="E3215" t="s">
        <v>12248</v>
      </c>
      <c r="F3215" t="s">
        <v>12245</v>
      </c>
      <c r="G3215" t="s">
        <v>12249</v>
      </c>
      <c r="H3215" t="str">
        <f t="shared" ref="H3215:H3217" si="2340">VLOOKUP(F3215,$C$2:$G$5523,5,0)</f>
        <v>Lighters, pipes and parts thereof; articles of combustible material; liquid or liquefied gas fuels</v>
      </c>
      <c r="I3215" t="str">
        <f t="shared" ref="I3215:I3217" si="2341">VLOOKUP(VLOOKUP(F3215,$C$2:$G$5523,4,0),$C$2:$G$5523,5,0)</f>
        <v>Other manufactured goods n.e.c.</v>
      </c>
      <c r="J3215" t="str">
        <f t="shared" ref="J3215:J3217" si="2342">VLOOKUP(VLOOKUP(VLOOKUP(F3215,$C$2:$G$5523,4,0),$C$2:$G$5523,4,0),$C$2:$G$5523,5,0)</f>
        <v>Manufactured goods n.e.c.</v>
      </c>
      <c r="K3215" t="str">
        <f t="shared" ref="K3215:K3217" si="2343">VLOOKUP(VLOOKUP(VLOOKUP(VLOOKUP(F3215,$C$2:$G$5523,4,0),$C$2:$G$5523,4,0),$C$2:$G$5523,4,0),$C$2:$G$5523,5,0)</f>
        <v>Other manufactured goods</v>
      </c>
      <c r="L3215" t="str">
        <f t="shared" ref="L3215:L3217" si="2344">VLOOKUP(VLOOKUP(VLOOKUP(VLOOKUP(VLOOKUP(F3215,$C$2:$G$5523,4,0),$C$2:$G$5523,4,0),$C$2:$G$5523,4,0),$C$2:$G$5523,4,0),$C$2:$G$5523,5,0)</f>
        <v>MANUFACTURED PRODUCTS</v>
      </c>
      <c r="M3215" t="str">
        <f t="shared" ref="M3215:M3217" si="2345">L3215&amp;" - "&amp;K3215&amp;" - "&amp;J3215&amp;" - "&amp;I3215&amp;" - "&amp;H3215&amp;" - "&amp;G3215</f>
        <v>MANUFACTURED PRODUCTS - Other manufactured goods - Manufactured goods n.e.c. - Other manufactured goods n.e.c. - Lighters, pipes and parts thereof; articles of combustible material; liquid or liquefied gas fuels - Cigarette lighters and other lighters; smoking pipes and cigar or cigarette holders and parts thereof</v>
      </c>
      <c r="N3215" t="s">
        <v>17</v>
      </c>
      <c r="O3215" t="s">
        <v>17</v>
      </c>
      <c r="P3215" t="s">
        <v>17</v>
      </c>
      <c r="Q3215" t="s">
        <v>17</v>
      </c>
    </row>
    <row r="3216" spans="1:17" x14ac:dyDescent="0.45">
      <c r="A3216">
        <v>1212006</v>
      </c>
      <c r="B3216">
        <v>6</v>
      </c>
      <c r="C3216" s="2" t="s">
        <v>12250</v>
      </c>
      <c r="D3216">
        <v>3299</v>
      </c>
      <c r="E3216" t="s">
        <v>12251</v>
      </c>
      <c r="F3216" t="s">
        <v>12245</v>
      </c>
      <c r="G3216" t="s">
        <v>12252</v>
      </c>
      <c r="H3216" t="str">
        <f t="shared" si="2340"/>
        <v>Lighters, pipes and parts thereof; articles of combustible material; liquid or liquefied gas fuels</v>
      </c>
      <c r="I3216" t="str">
        <f t="shared" si="2341"/>
        <v>Other manufactured goods n.e.c.</v>
      </c>
      <c r="J3216" t="str">
        <f t="shared" si="2342"/>
        <v>Manufactured goods n.e.c.</v>
      </c>
      <c r="K3216" t="str">
        <f t="shared" si="2343"/>
        <v>Other manufactured goods</v>
      </c>
      <c r="L3216" t="str">
        <f t="shared" si="2344"/>
        <v>MANUFACTURED PRODUCTS</v>
      </c>
      <c r="M3216" t="str">
        <f t="shared" si="2345"/>
        <v>MANUFACTURED PRODUCTS - Other manufactured goods - Manufactured goods n.e.c. - Other manufactured goods n.e.c. - Lighters, pipes and parts thereof; articles of combustible material; liquid or liquefied gas fuels - Parts of lighters; pyrophoric alloys; articles of combustible materials</v>
      </c>
      <c r="N3216" t="s">
        <v>17</v>
      </c>
      <c r="O3216" t="s">
        <v>17</v>
      </c>
      <c r="P3216" t="s">
        <v>17</v>
      </c>
      <c r="Q3216" t="s">
        <v>17</v>
      </c>
    </row>
    <row r="3217" spans="1:17" x14ac:dyDescent="0.45">
      <c r="A3217">
        <v>1212007</v>
      </c>
      <c r="B3217">
        <v>6</v>
      </c>
      <c r="C3217" s="2" t="s">
        <v>12253</v>
      </c>
      <c r="D3217">
        <v>3299</v>
      </c>
      <c r="E3217" t="s">
        <v>12254</v>
      </c>
      <c r="F3217" t="s">
        <v>12245</v>
      </c>
      <c r="G3217" t="s">
        <v>12255</v>
      </c>
      <c r="H3217" t="str">
        <f t="shared" si="2340"/>
        <v>Lighters, pipes and parts thereof; articles of combustible material; liquid or liquefied gas fuels</v>
      </c>
      <c r="I3217" t="str">
        <f t="shared" si="2341"/>
        <v>Other manufactured goods n.e.c.</v>
      </c>
      <c r="J3217" t="str">
        <f t="shared" si="2342"/>
        <v>Manufactured goods n.e.c.</v>
      </c>
      <c r="K3217" t="str">
        <f t="shared" si="2343"/>
        <v>Other manufactured goods</v>
      </c>
      <c r="L3217" t="str">
        <f t="shared" si="2344"/>
        <v>MANUFACTURED PRODUCTS</v>
      </c>
      <c r="M3217" t="str">
        <f t="shared" si="2345"/>
        <v>MANUFACTURED PRODUCTS - Other manufactured goods - Manufactured goods n.e.c. - Other manufactured goods n.e.c. - Lighters, pipes and parts thereof; articles of combustible material; liquid or liquefied gas fuels - Liquid or liquefied-gas fuels for lighters, in containers of a capacity ≤ 300 cm³</v>
      </c>
      <c r="N3217" t="s">
        <v>17</v>
      </c>
      <c r="O3217" t="s">
        <v>17</v>
      </c>
      <c r="P3217" t="s">
        <v>17</v>
      </c>
      <c r="Q3217" t="s">
        <v>17</v>
      </c>
    </row>
    <row r="3218" spans="1:17" hidden="1" x14ac:dyDescent="0.45">
      <c r="A3218">
        <v>1212008</v>
      </c>
      <c r="B3218">
        <v>5</v>
      </c>
      <c r="C3218" t="s">
        <v>12256</v>
      </c>
      <c r="F3218" t="s">
        <v>1943</v>
      </c>
      <c r="G3218" t="s">
        <v>12257</v>
      </c>
      <c r="N3218" t="s">
        <v>17</v>
      </c>
      <c r="O3218" t="s">
        <v>17</v>
      </c>
      <c r="P3218" t="s">
        <v>17</v>
      </c>
      <c r="Q3218" t="s">
        <v>17</v>
      </c>
    </row>
    <row r="3219" spans="1:17" x14ac:dyDescent="0.45">
      <c r="A3219">
        <v>1212009</v>
      </c>
      <c r="B3219">
        <v>6</v>
      </c>
      <c r="C3219" s="2" t="s">
        <v>12258</v>
      </c>
      <c r="D3219">
        <v>3299</v>
      </c>
      <c r="E3219" t="s">
        <v>12259</v>
      </c>
      <c r="F3219" t="s">
        <v>12256</v>
      </c>
      <c r="G3219" t="s">
        <v>12260</v>
      </c>
      <c r="H3219" t="str">
        <f t="shared" ref="H3219:H3224" si="2346">VLOOKUP(F3219,$C$2:$G$5523,5,0)</f>
        <v>Other articles n.e.c.</v>
      </c>
      <c r="I3219" t="str">
        <f t="shared" ref="I3219:I3224" si="2347">VLOOKUP(VLOOKUP(F3219,$C$2:$G$5523,4,0),$C$2:$G$5523,5,0)</f>
        <v>Other manufactured goods n.e.c.</v>
      </c>
      <c r="J3219" t="str">
        <f t="shared" ref="J3219:J3224" si="2348">VLOOKUP(VLOOKUP(VLOOKUP(F3219,$C$2:$G$5523,4,0),$C$2:$G$5523,4,0),$C$2:$G$5523,5,0)</f>
        <v>Manufactured goods n.e.c.</v>
      </c>
      <c r="K3219" t="str">
        <f t="shared" ref="K3219:K3224" si="2349">VLOOKUP(VLOOKUP(VLOOKUP(VLOOKUP(F3219,$C$2:$G$5523,4,0),$C$2:$G$5523,4,0),$C$2:$G$5523,4,0),$C$2:$G$5523,5,0)</f>
        <v>Other manufactured goods</v>
      </c>
      <c r="L3219" t="str">
        <f t="shared" ref="L3219:L3224" si="2350">VLOOKUP(VLOOKUP(VLOOKUP(VLOOKUP(VLOOKUP(F3219,$C$2:$G$5523,4,0),$C$2:$G$5523,4,0),$C$2:$G$5523,4,0),$C$2:$G$5523,4,0),$C$2:$G$5523,5,0)</f>
        <v>MANUFACTURED PRODUCTS</v>
      </c>
      <c r="M3219" t="str">
        <f t="shared" ref="M3219:M3224" si="2351">L3219&amp;" - "&amp;K3219&amp;" - "&amp;J3219&amp;" - "&amp;I3219&amp;" - "&amp;H3219&amp;" - "&amp;G3219</f>
        <v>MANUFACTURED PRODUCTS - Other manufactured goods - Manufactured goods n.e.c. - Other manufactured goods n.e.c. - Other articles n.e.c. - Festive, carnival or other entertainment articles, including conjuring tricks and novelty jokes</v>
      </c>
      <c r="N3219" t="s">
        <v>17</v>
      </c>
      <c r="O3219" t="s">
        <v>12261</v>
      </c>
      <c r="P3219" t="s">
        <v>17</v>
      </c>
      <c r="Q3219" t="s">
        <v>17</v>
      </c>
    </row>
    <row r="3220" spans="1:17" x14ac:dyDescent="0.45">
      <c r="A3220">
        <v>1212010</v>
      </c>
      <c r="B3220">
        <v>6</v>
      </c>
      <c r="C3220" s="2" t="s">
        <v>12262</v>
      </c>
      <c r="D3220">
        <v>3299</v>
      </c>
      <c r="E3220" t="s">
        <v>12263</v>
      </c>
      <c r="F3220" t="s">
        <v>12256</v>
      </c>
      <c r="G3220" t="s">
        <v>12264</v>
      </c>
      <c r="H3220" t="str">
        <f t="shared" si="2346"/>
        <v>Other articles n.e.c.</v>
      </c>
      <c r="I3220" t="str">
        <f t="shared" si="2347"/>
        <v>Other manufactured goods n.e.c.</v>
      </c>
      <c r="J3220" t="str">
        <f t="shared" si="2348"/>
        <v>Manufactured goods n.e.c.</v>
      </c>
      <c r="K3220" t="str">
        <f t="shared" si="2349"/>
        <v>Other manufactured goods</v>
      </c>
      <c r="L3220" t="str">
        <f t="shared" si="2350"/>
        <v>MANUFACTURED PRODUCTS</v>
      </c>
      <c r="M3220" t="str">
        <f t="shared" si="2351"/>
        <v>MANUFACTURED PRODUCTS - Other manufactured goods - Manufactured goods n.e.c. - Other manufactured goods n.e.c. - Other articles n.e.c. - Scent sprays and mounts and heads therefor</v>
      </c>
      <c r="N3220" t="s">
        <v>17</v>
      </c>
      <c r="O3220" t="s">
        <v>17</v>
      </c>
      <c r="P3220" t="s">
        <v>17</v>
      </c>
      <c r="Q3220" t="s">
        <v>17</v>
      </c>
    </row>
    <row r="3221" spans="1:17" x14ac:dyDescent="0.45">
      <c r="A3221">
        <v>1212011</v>
      </c>
      <c r="B3221">
        <v>6</v>
      </c>
      <c r="C3221" s="2" t="s">
        <v>12265</v>
      </c>
      <c r="D3221">
        <v>3299</v>
      </c>
      <c r="E3221" t="s">
        <v>12266</v>
      </c>
      <c r="F3221" t="s">
        <v>12256</v>
      </c>
      <c r="G3221" t="s">
        <v>12267</v>
      </c>
      <c r="H3221" t="str">
        <f t="shared" si="2346"/>
        <v>Other articles n.e.c.</v>
      </c>
      <c r="I3221" t="str">
        <f t="shared" si="2347"/>
        <v>Other manufactured goods n.e.c.</v>
      </c>
      <c r="J3221" t="str">
        <f t="shared" si="2348"/>
        <v>Manufactured goods n.e.c.</v>
      </c>
      <c r="K3221" t="str">
        <f t="shared" si="2349"/>
        <v>Other manufactured goods</v>
      </c>
      <c r="L3221" t="str">
        <f t="shared" si="2350"/>
        <v>MANUFACTURED PRODUCTS</v>
      </c>
      <c r="M3221" t="str">
        <f t="shared" si="2351"/>
        <v>MANUFACTURED PRODUCTS - Other manufactured goods - Manufactured goods n.e.c. - Other manufactured goods n.e.c. - Other articles n.e.c. - Instruments, apparatus and models designed for demonstrational purposes</v>
      </c>
      <c r="N3221" t="s">
        <v>17</v>
      </c>
      <c r="O3221" t="s">
        <v>17</v>
      </c>
      <c r="P3221" t="s">
        <v>17</v>
      </c>
      <c r="Q3221" t="s">
        <v>17</v>
      </c>
    </row>
    <row r="3222" spans="1:17" x14ac:dyDescent="0.45">
      <c r="A3222">
        <v>1212012</v>
      </c>
      <c r="B3222">
        <v>6</v>
      </c>
      <c r="C3222" s="2" t="s">
        <v>12268</v>
      </c>
      <c r="D3222">
        <v>3299</v>
      </c>
      <c r="E3222" t="s">
        <v>12269</v>
      </c>
      <c r="F3222" t="s">
        <v>12256</v>
      </c>
      <c r="G3222" t="s">
        <v>12270</v>
      </c>
      <c r="H3222" t="str">
        <f t="shared" si="2346"/>
        <v>Other articles n.e.c.</v>
      </c>
      <c r="I3222" t="str">
        <f t="shared" si="2347"/>
        <v>Other manufactured goods n.e.c.</v>
      </c>
      <c r="J3222" t="str">
        <f t="shared" si="2348"/>
        <v>Manufactured goods n.e.c.</v>
      </c>
      <c r="K3222" t="str">
        <f t="shared" si="2349"/>
        <v>Other manufactured goods</v>
      </c>
      <c r="L3222" t="str">
        <f t="shared" si="2350"/>
        <v>MANUFACTURED PRODUCTS</v>
      </c>
      <c r="M3222" t="str">
        <f t="shared" si="2351"/>
        <v>MANUFACTURED PRODUCTS - Other manufactured goods - Manufactured goods n.e.c. - Other manufactured goods n.e.c. - Other articles n.e.c. - Candles, tapers and the like</v>
      </c>
      <c r="N3222" t="s">
        <v>17</v>
      </c>
      <c r="O3222" t="s">
        <v>17</v>
      </c>
      <c r="P3222" t="s">
        <v>17</v>
      </c>
      <c r="Q3222" t="s">
        <v>17</v>
      </c>
    </row>
    <row r="3223" spans="1:17" x14ac:dyDescent="0.45">
      <c r="A3223">
        <v>1212013</v>
      </c>
      <c r="B3223">
        <v>6</v>
      </c>
      <c r="C3223" s="2" t="s">
        <v>12271</v>
      </c>
      <c r="D3223">
        <v>3299</v>
      </c>
      <c r="E3223" t="s">
        <v>12272</v>
      </c>
      <c r="F3223" t="s">
        <v>12256</v>
      </c>
      <c r="G3223" t="s">
        <v>12273</v>
      </c>
      <c r="H3223" t="str">
        <f t="shared" si="2346"/>
        <v>Other articles n.e.c.</v>
      </c>
      <c r="I3223" t="str">
        <f t="shared" si="2347"/>
        <v>Other manufactured goods n.e.c.</v>
      </c>
      <c r="J3223" t="str">
        <f t="shared" si="2348"/>
        <v>Manufactured goods n.e.c.</v>
      </c>
      <c r="K3223" t="str">
        <f t="shared" si="2349"/>
        <v>Other manufactured goods</v>
      </c>
      <c r="L3223" t="str">
        <f t="shared" si="2350"/>
        <v>MANUFACTURED PRODUCTS</v>
      </c>
      <c r="M3223" t="str">
        <f t="shared" si="2351"/>
        <v>MANUFACTURED PRODUCTS - Other manufactured goods - Manufactured goods n.e.c. - Other manufactured goods n.e.c. - Other articles n.e.c. - Artificial flowers, foliage and fruit and parts thereof</v>
      </c>
      <c r="N3223" t="s">
        <v>17</v>
      </c>
      <c r="O3223" t="s">
        <v>17</v>
      </c>
      <c r="P3223" t="s">
        <v>17</v>
      </c>
      <c r="Q3223" t="s">
        <v>17</v>
      </c>
    </row>
    <row r="3224" spans="1:17" x14ac:dyDescent="0.45">
      <c r="A3224">
        <v>1212014</v>
      </c>
      <c r="B3224">
        <v>6</v>
      </c>
      <c r="C3224" s="2" t="s">
        <v>12274</v>
      </c>
      <c r="D3224">
        <v>3299</v>
      </c>
      <c r="E3224" t="s">
        <v>12275</v>
      </c>
      <c r="F3224" t="s">
        <v>12256</v>
      </c>
      <c r="G3224" t="s">
        <v>12276</v>
      </c>
      <c r="H3224" t="str">
        <f t="shared" si="2346"/>
        <v>Other articles n.e.c.</v>
      </c>
      <c r="I3224" t="str">
        <f t="shared" si="2347"/>
        <v>Other manufactured goods n.e.c.</v>
      </c>
      <c r="J3224" t="str">
        <f t="shared" si="2348"/>
        <v>Manufactured goods n.e.c.</v>
      </c>
      <c r="K3224" t="str">
        <f t="shared" si="2349"/>
        <v>Other manufactured goods</v>
      </c>
      <c r="L3224" t="str">
        <f t="shared" si="2350"/>
        <v>MANUFACTURED PRODUCTS</v>
      </c>
      <c r="M3224" t="str">
        <f t="shared" si="2351"/>
        <v>MANUFACTURED PRODUCTS - Other manufactured goods - Manufactured goods n.e.c. - Other manufactured goods n.e.c. - Other articles n.e.c. - Other miscellaneous articles n.e.c.</v>
      </c>
      <c r="N3224" t="s">
        <v>17</v>
      </c>
      <c r="O3224" t="s">
        <v>12277</v>
      </c>
      <c r="P3224" t="s">
        <v>17</v>
      </c>
      <c r="Q3224" t="s">
        <v>17</v>
      </c>
    </row>
    <row r="3225" spans="1:17" hidden="1" x14ac:dyDescent="0.45">
      <c r="A3225">
        <v>1212015</v>
      </c>
      <c r="B3225">
        <v>5</v>
      </c>
      <c r="C3225" t="s">
        <v>12278</v>
      </c>
      <c r="F3225" t="s">
        <v>1943</v>
      </c>
      <c r="G3225" t="s">
        <v>12279</v>
      </c>
      <c r="N3225" t="s">
        <v>17</v>
      </c>
      <c r="O3225" t="s">
        <v>17</v>
      </c>
      <c r="P3225" t="s">
        <v>17</v>
      </c>
      <c r="Q3225" t="s">
        <v>17</v>
      </c>
    </row>
    <row r="3226" spans="1:17" x14ac:dyDescent="0.45">
      <c r="A3226">
        <v>1212016</v>
      </c>
      <c r="B3226">
        <v>6</v>
      </c>
      <c r="C3226" s="2" t="s">
        <v>12280</v>
      </c>
      <c r="D3226">
        <v>3299</v>
      </c>
      <c r="E3226" t="s">
        <v>12281</v>
      </c>
      <c r="F3226" t="s">
        <v>12278</v>
      </c>
      <c r="G3226" t="s">
        <v>12279</v>
      </c>
      <c r="H3226" t="str">
        <f>VLOOKUP(F3226,$C$2:$G$5523,5,0)</f>
        <v>Taxidermy services</v>
      </c>
      <c r="I3226" t="str">
        <f>VLOOKUP(VLOOKUP(F3226,$C$2:$G$5523,4,0),$C$2:$G$5523,5,0)</f>
        <v>Other manufactured goods n.e.c.</v>
      </c>
      <c r="J3226" t="str">
        <f>VLOOKUP(VLOOKUP(VLOOKUP(F3226,$C$2:$G$5523,4,0),$C$2:$G$5523,4,0),$C$2:$G$5523,5,0)</f>
        <v>Manufactured goods n.e.c.</v>
      </c>
      <c r="K3226" t="str">
        <f>VLOOKUP(VLOOKUP(VLOOKUP(VLOOKUP(F3226,$C$2:$G$5523,4,0),$C$2:$G$5523,4,0),$C$2:$G$5523,4,0),$C$2:$G$5523,5,0)</f>
        <v>Other manufactured goods</v>
      </c>
      <c r="L3226" t="str">
        <f>VLOOKUP(VLOOKUP(VLOOKUP(VLOOKUP(VLOOKUP(F3226,$C$2:$G$5523,4,0),$C$2:$G$5523,4,0),$C$2:$G$5523,4,0),$C$2:$G$5523,4,0),$C$2:$G$5523,5,0)</f>
        <v>MANUFACTURED PRODUCTS</v>
      </c>
      <c r="M3226" t="str">
        <f>L3226&amp;" - "&amp;K3226&amp;" - "&amp;J3226&amp;" - "&amp;I3226&amp;" - "&amp;H3226&amp;" - "&amp;G3226</f>
        <v>MANUFACTURED PRODUCTS - Other manufactured goods - Manufactured goods n.e.c. - Other manufactured goods n.e.c. - Taxidermy services - Taxidermy services</v>
      </c>
      <c r="N3226" t="s">
        <v>17</v>
      </c>
      <c r="O3226" t="s">
        <v>17</v>
      </c>
      <c r="P3226" t="s">
        <v>17</v>
      </c>
      <c r="Q3226" t="s">
        <v>17</v>
      </c>
    </row>
    <row r="3227" spans="1:17" hidden="1" x14ac:dyDescent="0.45">
      <c r="A3227">
        <v>1212017</v>
      </c>
      <c r="B3227">
        <v>5</v>
      </c>
      <c r="C3227" t="s">
        <v>12282</v>
      </c>
      <c r="F3227" t="s">
        <v>1943</v>
      </c>
      <c r="G3227" t="s">
        <v>12283</v>
      </c>
      <c r="N3227" t="s">
        <v>17</v>
      </c>
      <c r="O3227" t="s">
        <v>17</v>
      </c>
      <c r="P3227" t="s">
        <v>17</v>
      </c>
      <c r="Q3227" t="s">
        <v>17</v>
      </c>
    </row>
    <row r="3228" spans="1:17" x14ac:dyDescent="0.45">
      <c r="A3228">
        <v>1212018</v>
      </c>
      <c r="B3228">
        <v>6</v>
      </c>
      <c r="C3228" s="2" t="s">
        <v>12284</v>
      </c>
      <c r="D3228">
        <v>3299</v>
      </c>
      <c r="E3228" t="s">
        <v>12285</v>
      </c>
      <c r="F3228" t="s">
        <v>12282</v>
      </c>
      <c r="G3228" t="s">
        <v>12283</v>
      </c>
      <c r="H3228" t="str">
        <f>VLOOKUP(F3228,$C$2:$G$5523,5,0)</f>
        <v>Sub-contracted operations as part of manufacturing of other manufactured goods n.e.c.</v>
      </c>
      <c r="I3228" t="str">
        <f>VLOOKUP(VLOOKUP(F3228,$C$2:$G$5523,4,0),$C$2:$G$5523,5,0)</f>
        <v>Other manufactured goods n.e.c.</v>
      </c>
      <c r="J3228" t="str">
        <f>VLOOKUP(VLOOKUP(VLOOKUP(F3228,$C$2:$G$5523,4,0),$C$2:$G$5523,4,0),$C$2:$G$5523,5,0)</f>
        <v>Manufactured goods n.e.c.</v>
      </c>
      <c r="K3228" t="str">
        <f>VLOOKUP(VLOOKUP(VLOOKUP(VLOOKUP(F3228,$C$2:$G$5523,4,0),$C$2:$G$5523,4,0),$C$2:$G$5523,4,0),$C$2:$G$5523,5,0)</f>
        <v>Other manufactured goods</v>
      </c>
      <c r="L3228" t="str">
        <f>VLOOKUP(VLOOKUP(VLOOKUP(VLOOKUP(VLOOKUP(F3228,$C$2:$G$5523,4,0),$C$2:$G$5523,4,0),$C$2:$G$5523,4,0),$C$2:$G$5523,4,0),$C$2:$G$5523,5,0)</f>
        <v>MANUFACTURED PRODUCTS</v>
      </c>
      <c r="M3228" t="str">
        <f>L3228&amp;" - "&amp;K3228&amp;" - "&amp;J3228&amp;" - "&amp;I3228&amp;" - "&amp;H3228&amp;" - "&amp;G3228</f>
        <v>MANUFACTURED PRODUCTS - Other manufactured goods - Manufactured goods n.e.c. - Other manufactured goods n.e.c. - Sub-contracted operations as part of manufacturing of other manufactured goods n.e.c. - Sub-contracted operations as part of manufacturing of other manufactured goods n.e.c.</v>
      </c>
      <c r="N3228" t="s">
        <v>17</v>
      </c>
      <c r="O3228" t="s">
        <v>17</v>
      </c>
      <c r="P3228" t="s">
        <v>17</v>
      </c>
      <c r="Q3228" t="s">
        <v>17</v>
      </c>
    </row>
    <row r="3229" spans="1:17" hidden="1" x14ac:dyDescent="0.45">
      <c r="A3229">
        <v>1212019</v>
      </c>
      <c r="B3229">
        <v>2</v>
      </c>
      <c r="C3229" t="s">
        <v>1948</v>
      </c>
      <c r="F3229" t="s">
        <v>432</v>
      </c>
      <c r="G3229" t="s">
        <v>12286</v>
      </c>
      <c r="N3229" t="s">
        <v>17</v>
      </c>
      <c r="O3229" t="s">
        <v>17</v>
      </c>
      <c r="P3229" t="s">
        <v>17</v>
      </c>
      <c r="Q3229" t="s">
        <v>17</v>
      </c>
    </row>
    <row r="3230" spans="1:17" hidden="1" x14ac:dyDescent="0.45">
      <c r="A3230">
        <v>1212020</v>
      </c>
      <c r="B3230">
        <v>3</v>
      </c>
      <c r="C3230" t="s">
        <v>1953</v>
      </c>
      <c r="F3230" t="s">
        <v>1948</v>
      </c>
      <c r="G3230" t="s">
        <v>12287</v>
      </c>
      <c r="N3230" t="s">
        <v>17</v>
      </c>
      <c r="O3230" t="s">
        <v>17</v>
      </c>
      <c r="P3230" t="s">
        <v>17</v>
      </c>
      <c r="Q3230" t="s">
        <v>17</v>
      </c>
    </row>
    <row r="3231" spans="1:17" hidden="1" x14ac:dyDescent="0.45">
      <c r="A3231">
        <v>1212021</v>
      </c>
      <c r="B3231">
        <v>4</v>
      </c>
      <c r="C3231" t="s">
        <v>1958</v>
      </c>
      <c r="F3231" t="s">
        <v>1953</v>
      </c>
      <c r="G3231" t="s">
        <v>12288</v>
      </c>
      <c r="N3231" t="s">
        <v>17</v>
      </c>
      <c r="O3231" t="s">
        <v>17</v>
      </c>
      <c r="P3231" t="s">
        <v>17</v>
      </c>
      <c r="Q3231" t="s">
        <v>17</v>
      </c>
    </row>
    <row r="3232" spans="1:17" hidden="1" x14ac:dyDescent="0.45">
      <c r="A3232">
        <v>1212022</v>
      </c>
      <c r="B3232">
        <v>5</v>
      </c>
      <c r="C3232" t="s">
        <v>12289</v>
      </c>
      <c r="F3232" t="s">
        <v>1958</v>
      </c>
      <c r="G3232" t="s">
        <v>12290</v>
      </c>
      <c r="N3232" t="s">
        <v>17</v>
      </c>
      <c r="O3232" t="s">
        <v>17</v>
      </c>
      <c r="P3232" t="s">
        <v>17</v>
      </c>
      <c r="Q3232" t="s">
        <v>17</v>
      </c>
    </row>
    <row r="3233" spans="1:17" x14ac:dyDescent="0.45">
      <c r="A3233">
        <v>1212023</v>
      </c>
      <c r="B3233">
        <v>6</v>
      </c>
      <c r="C3233" s="2" t="s">
        <v>12291</v>
      </c>
      <c r="D3233">
        <v>3311</v>
      </c>
      <c r="E3233" t="s">
        <v>12292</v>
      </c>
      <c r="F3233" t="s">
        <v>12289</v>
      </c>
      <c r="G3233" t="s">
        <v>12293</v>
      </c>
      <c r="H3233" t="str">
        <f t="shared" ref="H3233:H3237" si="2352">VLOOKUP(F3233,$C$2:$G$5523,5,0)</f>
        <v>Repair and maintenance services of fabricated metal products</v>
      </c>
      <c r="I3233" t="str">
        <f t="shared" ref="I3233:I3237" si="2353">VLOOKUP(VLOOKUP(F3233,$C$2:$G$5523,4,0),$C$2:$G$5523,5,0)</f>
        <v>Repair services of fabricated metal products</v>
      </c>
      <c r="J3233" t="str">
        <f t="shared" ref="J3233:J3237" si="2354">VLOOKUP(VLOOKUP(VLOOKUP(F3233,$C$2:$G$5523,4,0),$C$2:$G$5523,4,0),$C$2:$G$5523,5,0)</f>
        <v>Repair services of fabricated metal products, machinery and equipment</v>
      </c>
      <c r="K3233" t="str">
        <f t="shared" ref="K3233:K3237" si="2355">VLOOKUP(VLOOKUP(VLOOKUP(VLOOKUP(F3233,$C$2:$G$5523,4,0),$C$2:$G$5523,4,0),$C$2:$G$5523,4,0),$C$2:$G$5523,5,0)</f>
        <v>Repair and installation services of machinery and equipment</v>
      </c>
      <c r="L3233" t="str">
        <f t="shared" ref="L3233:L3237" si="2356">VLOOKUP(VLOOKUP(VLOOKUP(VLOOKUP(VLOOKUP(F3233,$C$2:$G$5523,4,0),$C$2:$G$5523,4,0),$C$2:$G$5523,4,0),$C$2:$G$5523,4,0),$C$2:$G$5523,5,0)</f>
        <v>MANUFACTURED PRODUCTS</v>
      </c>
      <c r="M3233" t="str">
        <f t="shared" ref="M3233:M3237" si="2357">L3233&amp;" - "&amp;K3233&amp;" - "&amp;J3233&amp;" - "&amp;I3233&amp;" - "&amp;H3233&amp;" - "&amp;G3233</f>
        <v>MANUFACTURED PRODUCTS - Repair and installation services of machinery and equipment - Repair services of fabricated metal products, machinery and equipment - Repair services of fabricated metal products - Repair and maintenance services of fabricated metal products - Repair and maintenance services of structural metal products</v>
      </c>
      <c r="N3233" t="s">
        <v>17</v>
      </c>
      <c r="O3233" t="s">
        <v>17</v>
      </c>
      <c r="P3233" t="s">
        <v>17</v>
      </c>
      <c r="Q3233" t="s">
        <v>17</v>
      </c>
    </row>
    <row r="3234" spans="1:17" x14ac:dyDescent="0.45">
      <c r="A3234">
        <v>1212024</v>
      </c>
      <c r="B3234">
        <v>6</v>
      </c>
      <c r="C3234" s="2" t="s">
        <v>12294</v>
      </c>
      <c r="D3234">
        <v>3311</v>
      </c>
      <c r="E3234" t="s">
        <v>12295</v>
      </c>
      <c r="F3234" t="s">
        <v>12289</v>
      </c>
      <c r="G3234" t="s">
        <v>12296</v>
      </c>
      <c r="H3234" t="str">
        <f t="shared" si="2352"/>
        <v>Repair and maintenance services of fabricated metal products</v>
      </c>
      <c r="I3234" t="str">
        <f t="shared" si="2353"/>
        <v>Repair services of fabricated metal products</v>
      </c>
      <c r="J3234" t="str">
        <f t="shared" si="2354"/>
        <v>Repair services of fabricated metal products, machinery and equipment</v>
      </c>
      <c r="K3234" t="str">
        <f t="shared" si="2355"/>
        <v>Repair and installation services of machinery and equipment</v>
      </c>
      <c r="L3234" t="str">
        <f t="shared" si="2356"/>
        <v>MANUFACTURED PRODUCTS</v>
      </c>
      <c r="M3234" t="str">
        <f t="shared" si="2357"/>
        <v>MANUFACTURED PRODUCTS - Repair and installation services of machinery and equipment - Repair services of fabricated metal products, machinery and equipment - Repair services of fabricated metal products - Repair and maintenance services of fabricated metal products - Repair and maintenance services of tanks, reservoirs and containers of metal</v>
      </c>
      <c r="N3234" t="s">
        <v>17</v>
      </c>
      <c r="O3234" t="s">
        <v>17</v>
      </c>
      <c r="P3234" t="s">
        <v>17</v>
      </c>
      <c r="Q3234" t="s">
        <v>17</v>
      </c>
    </row>
    <row r="3235" spans="1:17" x14ac:dyDescent="0.45">
      <c r="A3235">
        <v>1212025</v>
      </c>
      <c r="B3235">
        <v>6</v>
      </c>
      <c r="C3235" s="2" t="s">
        <v>12297</v>
      </c>
      <c r="D3235">
        <v>3311</v>
      </c>
      <c r="E3235" t="s">
        <v>12298</v>
      </c>
      <c r="F3235" t="s">
        <v>12289</v>
      </c>
      <c r="G3235" t="s">
        <v>12299</v>
      </c>
      <c r="H3235" t="str">
        <f t="shared" si="2352"/>
        <v>Repair and maintenance services of fabricated metal products</v>
      </c>
      <c r="I3235" t="str">
        <f t="shared" si="2353"/>
        <v>Repair services of fabricated metal products</v>
      </c>
      <c r="J3235" t="str">
        <f t="shared" si="2354"/>
        <v>Repair services of fabricated metal products, machinery and equipment</v>
      </c>
      <c r="K3235" t="str">
        <f t="shared" si="2355"/>
        <v>Repair and installation services of machinery and equipment</v>
      </c>
      <c r="L3235" t="str">
        <f t="shared" si="2356"/>
        <v>MANUFACTURED PRODUCTS</v>
      </c>
      <c r="M3235" t="str">
        <f t="shared" si="2357"/>
        <v>MANUFACTURED PRODUCTS - Repair and installation services of machinery and equipment - Repair services of fabricated metal products, machinery and equipment - Repair services of fabricated metal products - Repair and maintenance services of fabricated metal products - Repair and maintenance services of steam generators, except central heating hot water boilers</v>
      </c>
      <c r="N3235" t="s">
        <v>17</v>
      </c>
      <c r="O3235" t="s">
        <v>17</v>
      </c>
      <c r="P3235" t="s">
        <v>17</v>
      </c>
      <c r="Q3235" t="s">
        <v>12300</v>
      </c>
    </row>
    <row r="3236" spans="1:17" x14ac:dyDescent="0.45">
      <c r="A3236">
        <v>1212026</v>
      </c>
      <c r="B3236">
        <v>6</v>
      </c>
      <c r="C3236" s="2" t="s">
        <v>12301</v>
      </c>
      <c r="D3236">
        <v>3311</v>
      </c>
      <c r="E3236" t="s">
        <v>12302</v>
      </c>
      <c r="F3236" t="s">
        <v>12289</v>
      </c>
      <c r="G3236" t="s">
        <v>12303</v>
      </c>
      <c r="H3236" t="str">
        <f t="shared" si="2352"/>
        <v>Repair and maintenance services of fabricated metal products</v>
      </c>
      <c r="I3236" t="str">
        <f t="shared" si="2353"/>
        <v>Repair services of fabricated metal products</v>
      </c>
      <c r="J3236" t="str">
        <f t="shared" si="2354"/>
        <v>Repair services of fabricated metal products, machinery and equipment</v>
      </c>
      <c r="K3236" t="str">
        <f t="shared" si="2355"/>
        <v>Repair and installation services of machinery and equipment</v>
      </c>
      <c r="L3236" t="str">
        <f t="shared" si="2356"/>
        <v>MANUFACTURED PRODUCTS</v>
      </c>
      <c r="M3236" t="str">
        <f t="shared" si="2357"/>
        <v>MANUFACTURED PRODUCTS - Repair and installation services of machinery and equipment - Repair services of fabricated metal products, machinery and equipment - Repair services of fabricated metal products - Repair and maintenance services of fabricated metal products - Repair and maintenance services of weapons and ammunition</v>
      </c>
      <c r="N3236" t="s">
        <v>17</v>
      </c>
      <c r="O3236" t="s">
        <v>17</v>
      </c>
      <c r="P3236" t="s">
        <v>17</v>
      </c>
      <c r="Q3236" t="s">
        <v>17</v>
      </c>
    </row>
    <row r="3237" spans="1:17" x14ac:dyDescent="0.45">
      <c r="A3237">
        <v>1212027</v>
      </c>
      <c r="B3237">
        <v>6</v>
      </c>
      <c r="C3237" s="2" t="s">
        <v>12304</v>
      </c>
      <c r="D3237">
        <v>3311</v>
      </c>
      <c r="E3237" t="s">
        <v>12305</v>
      </c>
      <c r="F3237" t="s">
        <v>12289</v>
      </c>
      <c r="G3237" t="s">
        <v>12306</v>
      </c>
      <c r="H3237" t="str">
        <f t="shared" si="2352"/>
        <v>Repair and maintenance services of fabricated metal products</v>
      </c>
      <c r="I3237" t="str">
        <f t="shared" si="2353"/>
        <v>Repair services of fabricated metal products</v>
      </c>
      <c r="J3237" t="str">
        <f t="shared" si="2354"/>
        <v>Repair services of fabricated metal products, machinery and equipment</v>
      </c>
      <c r="K3237" t="str">
        <f t="shared" si="2355"/>
        <v>Repair and installation services of machinery and equipment</v>
      </c>
      <c r="L3237" t="str">
        <f t="shared" si="2356"/>
        <v>MANUFACTURED PRODUCTS</v>
      </c>
      <c r="M3237" t="str">
        <f t="shared" si="2357"/>
        <v>MANUFACTURED PRODUCTS - Repair and installation services of machinery and equipment - Repair services of fabricated metal products, machinery and equipment - Repair services of fabricated metal products - Repair and maintenance services of fabricated metal products - Repair and maintenance services of other fabricated metal products</v>
      </c>
      <c r="N3237" t="s">
        <v>17</v>
      </c>
      <c r="O3237" t="s">
        <v>17</v>
      </c>
      <c r="P3237" t="s">
        <v>17</v>
      </c>
      <c r="Q3237" t="s">
        <v>17</v>
      </c>
    </row>
    <row r="3238" spans="1:17" hidden="1" x14ac:dyDescent="0.45">
      <c r="A3238">
        <v>1212028</v>
      </c>
      <c r="B3238">
        <v>4</v>
      </c>
      <c r="C3238" t="s">
        <v>1964</v>
      </c>
      <c r="F3238" t="s">
        <v>1953</v>
      </c>
      <c r="G3238" t="s">
        <v>12307</v>
      </c>
      <c r="N3238" t="s">
        <v>17</v>
      </c>
      <c r="O3238" t="s">
        <v>17</v>
      </c>
      <c r="P3238" t="s">
        <v>17</v>
      </c>
      <c r="Q3238" t="s">
        <v>17</v>
      </c>
    </row>
    <row r="3239" spans="1:17" hidden="1" x14ac:dyDescent="0.45">
      <c r="A3239">
        <v>1212029</v>
      </c>
      <c r="B3239">
        <v>5</v>
      </c>
      <c r="C3239" t="s">
        <v>12308</v>
      </c>
      <c r="F3239" t="s">
        <v>1964</v>
      </c>
      <c r="G3239" t="s">
        <v>12309</v>
      </c>
      <c r="N3239" t="s">
        <v>17</v>
      </c>
      <c r="O3239" t="s">
        <v>17</v>
      </c>
      <c r="P3239" t="s">
        <v>17</v>
      </c>
      <c r="Q3239" t="s">
        <v>17</v>
      </c>
    </row>
    <row r="3240" spans="1:17" x14ac:dyDescent="0.45">
      <c r="A3240">
        <v>1212030</v>
      </c>
      <c r="B3240">
        <v>6</v>
      </c>
      <c r="C3240" s="2" t="s">
        <v>12310</v>
      </c>
      <c r="D3240">
        <v>3312</v>
      </c>
      <c r="E3240" t="s">
        <v>12311</v>
      </c>
      <c r="F3240" t="s">
        <v>12308</v>
      </c>
      <c r="G3240" t="s">
        <v>12312</v>
      </c>
      <c r="H3240" t="str">
        <f t="shared" ref="H3240:H3248" si="2358">VLOOKUP(F3240,$C$2:$G$5523,5,0)</f>
        <v>Repair and maintenance services of general-purpose machinery</v>
      </c>
      <c r="I3240" t="str">
        <f t="shared" ref="I3240:I3248" si="2359">VLOOKUP(VLOOKUP(F3240,$C$2:$G$5523,4,0),$C$2:$G$5523,5,0)</f>
        <v>Repair services of machinery</v>
      </c>
      <c r="J3240" t="str">
        <f t="shared" ref="J3240:J3248" si="2360">VLOOKUP(VLOOKUP(VLOOKUP(F3240,$C$2:$G$5523,4,0),$C$2:$G$5523,4,0),$C$2:$G$5523,5,0)</f>
        <v>Repair services of fabricated metal products, machinery and equipment</v>
      </c>
      <c r="K3240" t="str">
        <f t="shared" ref="K3240:K3248" si="2361">VLOOKUP(VLOOKUP(VLOOKUP(VLOOKUP(F3240,$C$2:$G$5523,4,0),$C$2:$G$5523,4,0),$C$2:$G$5523,4,0),$C$2:$G$5523,5,0)</f>
        <v>Repair and installation services of machinery and equipment</v>
      </c>
      <c r="L3240" t="str">
        <f t="shared" ref="L3240:L3248" si="2362">VLOOKUP(VLOOKUP(VLOOKUP(VLOOKUP(VLOOKUP(F3240,$C$2:$G$5523,4,0),$C$2:$G$5523,4,0),$C$2:$G$5523,4,0),$C$2:$G$5523,4,0),$C$2:$G$5523,5,0)</f>
        <v>MANUFACTURED PRODUCTS</v>
      </c>
      <c r="M3240" t="str">
        <f t="shared" ref="M3240:M3248" si="2363">L3240&amp;" - "&amp;K3240&amp;" - "&amp;J3240&amp;" - "&amp;I3240&amp;" - "&amp;H3240&amp;" - "&amp;G3240</f>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engines and turbines, except aircraft, vehicle and cycle engines</v>
      </c>
      <c r="N3240" t="s">
        <v>17</v>
      </c>
      <c r="O3240" t="s">
        <v>17</v>
      </c>
      <c r="P3240" t="s">
        <v>17</v>
      </c>
      <c r="Q3240" t="s">
        <v>17</v>
      </c>
    </row>
    <row r="3241" spans="1:17" x14ac:dyDescent="0.45">
      <c r="A3241">
        <v>1212031</v>
      </c>
      <c r="B3241">
        <v>6</v>
      </c>
      <c r="C3241" s="2" t="s">
        <v>12313</v>
      </c>
      <c r="D3241">
        <v>3312</v>
      </c>
      <c r="E3241" t="s">
        <v>12314</v>
      </c>
      <c r="F3241" t="s">
        <v>12308</v>
      </c>
      <c r="G3241" t="s">
        <v>12315</v>
      </c>
      <c r="H3241" t="str">
        <f t="shared" si="2358"/>
        <v>Repair and maintenance services of general-purpose machinery</v>
      </c>
      <c r="I3241" t="str">
        <f t="shared" si="2359"/>
        <v>Repair services of machinery</v>
      </c>
      <c r="J3241" t="str">
        <f t="shared" si="2360"/>
        <v>Repair services of fabricated metal products, machinery and equipment</v>
      </c>
      <c r="K3241" t="str">
        <f t="shared" si="2361"/>
        <v>Repair and installation services of machinery and equipment</v>
      </c>
      <c r="L3241" t="str">
        <f t="shared" si="2362"/>
        <v>MANUFACTURED PRODUCTS</v>
      </c>
      <c r="M3241"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fluid power equipment, other pumps, compressors, taps and valves</v>
      </c>
      <c r="N3241" t="s">
        <v>17</v>
      </c>
      <c r="O3241" t="s">
        <v>17</v>
      </c>
      <c r="P3241" t="s">
        <v>17</v>
      </c>
      <c r="Q3241" t="s">
        <v>17</v>
      </c>
    </row>
    <row r="3242" spans="1:17" x14ac:dyDescent="0.45">
      <c r="A3242">
        <v>1212032</v>
      </c>
      <c r="B3242">
        <v>6</v>
      </c>
      <c r="C3242" s="2" t="s">
        <v>12316</v>
      </c>
      <c r="D3242">
        <v>3312</v>
      </c>
      <c r="E3242" t="s">
        <v>12317</v>
      </c>
      <c r="F3242" t="s">
        <v>12308</v>
      </c>
      <c r="G3242" t="s">
        <v>12318</v>
      </c>
      <c r="H3242" t="str">
        <f t="shared" si="2358"/>
        <v>Repair and maintenance services of general-purpose machinery</v>
      </c>
      <c r="I3242" t="str">
        <f t="shared" si="2359"/>
        <v>Repair services of machinery</v>
      </c>
      <c r="J3242" t="str">
        <f t="shared" si="2360"/>
        <v>Repair services of fabricated metal products, machinery and equipment</v>
      </c>
      <c r="K3242" t="str">
        <f t="shared" si="2361"/>
        <v>Repair and installation services of machinery and equipment</v>
      </c>
      <c r="L3242" t="str">
        <f t="shared" si="2362"/>
        <v>MANUFACTURED PRODUCTS</v>
      </c>
      <c r="M3242"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bearings, gears, gearing and driving elements</v>
      </c>
      <c r="N3242" t="s">
        <v>17</v>
      </c>
      <c r="O3242" t="s">
        <v>17</v>
      </c>
      <c r="P3242" t="s">
        <v>17</v>
      </c>
      <c r="Q3242" t="s">
        <v>17</v>
      </c>
    </row>
    <row r="3243" spans="1:17" x14ac:dyDescent="0.45">
      <c r="A3243">
        <v>1212033</v>
      </c>
      <c r="B3243">
        <v>6</v>
      </c>
      <c r="C3243" s="2" t="s">
        <v>12319</v>
      </c>
      <c r="D3243">
        <v>3312</v>
      </c>
      <c r="E3243" t="s">
        <v>12320</v>
      </c>
      <c r="F3243" t="s">
        <v>12308</v>
      </c>
      <c r="G3243" t="s">
        <v>12321</v>
      </c>
      <c r="H3243" t="str">
        <f t="shared" si="2358"/>
        <v>Repair and maintenance services of general-purpose machinery</v>
      </c>
      <c r="I3243" t="str">
        <f t="shared" si="2359"/>
        <v>Repair services of machinery</v>
      </c>
      <c r="J3243" t="str">
        <f t="shared" si="2360"/>
        <v>Repair services of fabricated metal products, machinery and equipment</v>
      </c>
      <c r="K3243" t="str">
        <f t="shared" si="2361"/>
        <v>Repair and installation services of machinery and equipment</v>
      </c>
      <c r="L3243" t="str">
        <f t="shared" si="2362"/>
        <v>MANUFACTURED PRODUCTS</v>
      </c>
      <c r="M3243"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ovens, furnaces and furnace burners</v>
      </c>
      <c r="N3243" t="s">
        <v>17</v>
      </c>
      <c r="O3243" t="s">
        <v>17</v>
      </c>
      <c r="P3243" t="s">
        <v>17</v>
      </c>
      <c r="Q3243" t="s">
        <v>17</v>
      </c>
    </row>
    <row r="3244" spans="1:17" x14ac:dyDescent="0.45">
      <c r="A3244">
        <v>1212034</v>
      </c>
      <c r="B3244">
        <v>6</v>
      </c>
      <c r="C3244" s="2" t="s">
        <v>12322</v>
      </c>
      <c r="D3244">
        <v>3312</v>
      </c>
      <c r="E3244" t="s">
        <v>12323</v>
      </c>
      <c r="F3244" t="s">
        <v>12308</v>
      </c>
      <c r="G3244" t="s">
        <v>12324</v>
      </c>
      <c r="H3244" t="str">
        <f t="shared" si="2358"/>
        <v>Repair and maintenance services of general-purpose machinery</v>
      </c>
      <c r="I3244" t="str">
        <f t="shared" si="2359"/>
        <v>Repair services of machinery</v>
      </c>
      <c r="J3244" t="str">
        <f t="shared" si="2360"/>
        <v>Repair services of fabricated metal products, machinery and equipment</v>
      </c>
      <c r="K3244" t="str">
        <f t="shared" si="2361"/>
        <v>Repair and installation services of machinery and equipment</v>
      </c>
      <c r="L3244" t="str">
        <f t="shared" si="2362"/>
        <v>MANUFACTURED PRODUCTS</v>
      </c>
      <c r="M3244"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lifting and handling equipment</v>
      </c>
      <c r="N3244" t="s">
        <v>17</v>
      </c>
      <c r="O3244" t="s">
        <v>17</v>
      </c>
      <c r="P3244" t="s">
        <v>17</v>
      </c>
      <c r="Q3244" t="s">
        <v>12325</v>
      </c>
    </row>
    <row r="3245" spans="1:17" x14ac:dyDescent="0.45">
      <c r="A3245">
        <v>1212035</v>
      </c>
      <c r="B3245">
        <v>6</v>
      </c>
      <c r="C3245" s="2" t="s">
        <v>12326</v>
      </c>
      <c r="D3245">
        <v>3312</v>
      </c>
      <c r="E3245" t="s">
        <v>12327</v>
      </c>
      <c r="F3245" t="s">
        <v>12308</v>
      </c>
      <c r="G3245" t="s">
        <v>12328</v>
      </c>
      <c r="H3245" t="str">
        <f t="shared" si="2358"/>
        <v>Repair and maintenance services of general-purpose machinery</v>
      </c>
      <c r="I3245" t="str">
        <f t="shared" si="2359"/>
        <v>Repair services of machinery</v>
      </c>
      <c r="J3245" t="str">
        <f t="shared" si="2360"/>
        <v>Repair services of fabricated metal products, machinery and equipment</v>
      </c>
      <c r="K3245" t="str">
        <f t="shared" si="2361"/>
        <v>Repair and installation services of machinery and equipment</v>
      </c>
      <c r="L3245" t="str">
        <f t="shared" si="2362"/>
        <v>MANUFACTURED PRODUCTS</v>
      </c>
      <c r="M3245"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office machinery and equipment (except computers and peripherical equipment)</v>
      </c>
      <c r="N3245" t="s">
        <v>17</v>
      </c>
      <c r="O3245" t="s">
        <v>17</v>
      </c>
      <c r="P3245" t="s">
        <v>17</v>
      </c>
      <c r="Q3245" t="s">
        <v>12329</v>
      </c>
    </row>
    <row r="3246" spans="1:17" x14ac:dyDescent="0.45">
      <c r="A3246">
        <v>1212036</v>
      </c>
      <c r="B3246">
        <v>6</v>
      </c>
      <c r="C3246" s="2" t="s">
        <v>12330</v>
      </c>
      <c r="D3246">
        <v>3312</v>
      </c>
      <c r="E3246" t="s">
        <v>12331</v>
      </c>
      <c r="F3246" t="s">
        <v>12308</v>
      </c>
      <c r="G3246" t="s">
        <v>12332</v>
      </c>
      <c r="H3246" t="str">
        <f t="shared" si="2358"/>
        <v>Repair and maintenance services of general-purpose machinery</v>
      </c>
      <c r="I3246" t="str">
        <f t="shared" si="2359"/>
        <v>Repair services of machinery</v>
      </c>
      <c r="J3246" t="str">
        <f t="shared" si="2360"/>
        <v>Repair services of fabricated metal products, machinery and equipment</v>
      </c>
      <c r="K3246" t="str">
        <f t="shared" si="2361"/>
        <v>Repair and installation services of machinery and equipment</v>
      </c>
      <c r="L3246" t="str">
        <f t="shared" si="2362"/>
        <v>MANUFACTURED PRODUCTS</v>
      </c>
      <c r="M3246"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power-driven hand tools</v>
      </c>
      <c r="N3246" t="s">
        <v>17</v>
      </c>
      <c r="O3246" t="s">
        <v>17</v>
      </c>
      <c r="P3246" t="s">
        <v>17</v>
      </c>
      <c r="Q3246" t="s">
        <v>17</v>
      </c>
    </row>
    <row r="3247" spans="1:17" x14ac:dyDescent="0.45">
      <c r="A3247">
        <v>1212037</v>
      </c>
      <c r="B3247">
        <v>6</v>
      </c>
      <c r="C3247" s="2" t="s">
        <v>12333</v>
      </c>
      <c r="D3247">
        <v>3312</v>
      </c>
      <c r="E3247" t="s">
        <v>12334</v>
      </c>
      <c r="F3247" t="s">
        <v>12308</v>
      </c>
      <c r="G3247" t="s">
        <v>12335</v>
      </c>
      <c r="H3247" t="str">
        <f t="shared" si="2358"/>
        <v>Repair and maintenance services of general-purpose machinery</v>
      </c>
      <c r="I3247" t="str">
        <f t="shared" si="2359"/>
        <v>Repair services of machinery</v>
      </c>
      <c r="J3247" t="str">
        <f t="shared" si="2360"/>
        <v>Repair services of fabricated metal products, machinery and equipment</v>
      </c>
      <c r="K3247" t="str">
        <f t="shared" si="2361"/>
        <v>Repair and installation services of machinery and equipment</v>
      </c>
      <c r="L3247" t="str">
        <f t="shared" si="2362"/>
        <v>MANUFACTURED PRODUCTS</v>
      </c>
      <c r="M3247"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non-domestic cooling and ventilation equipment</v>
      </c>
      <c r="N3247" t="s">
        <v>17</v>
      </c>
      <c r="O3247" t="s">
        <v>17</v>
      </c>
      <c r="P3247" t="s">
        <v>17</v>
      </c>
      <c r="Q3247" t="s">
        <v>17</v>
      </c>
    </row>
    <row r="3248" spans="1:17" x14ac:dyDescent="0.45">
      <c r="A3248">
        <v>1212038</v>
      </c>
      <c r="B3248">
        <v>6</v>
      </c>
      <c r="C3248" s="2" t="s">
        <v>12336</v>
      </c>
      <c r="D3248">
        <v>3312</v>
      </c>
      <c r="E3248" t="s">
        <v>12337</v>
      </c>
      <c r="F3248" t="s">
        <v>12308</v>
      </c>
      <c r="G3248" t="s">
        <v>12338</v>
      </c>
      <c r="H3248" t="str">
        <f t="shared" si="2358"/>
        <v>Repair and maintenance services of general-purpose machinery</v>
      </c>
      <c r="I3248" t="str">
        <f t="shared" si="2359"/>
        <v>Repair services of machinery</v>
      </c>
      <c r="J3248" t="str">
        <f t="shared" si="2360"/>
        <v>Repair services of fabricated metal products, machinery and equipment</v>
      </c>
      <c r="K3248" t="str">
        <f t="shared" si="2361"/>
        <v>Repair and installation services of machinery and equipment</v>
      </c>
      <c r="L3248" t="str">
        <f t="shared" si="2362"/>
        <v>MANUFACTURED PRODUCTS</v>
      </c>
      <c r="M3248" t="str">
        <f t="shared" si="2363"/>
        <v>MANUFACTURED PRODUCTS - Repair and installation services of machinery and equipment - Repair services of fabricated metal products, machinery and equipment - Repair services of machinery - Repair and maintenance services of general-purpose machinery - Repair and maintenance services of other general-purpose machinery n.e.c.</v>
      </c>
      <c r="N3248" t="s">
        <v>17</v>
      </c>
      <c r="O3248" t="s">
        <v>17</v>
      </c>
      <c r="P3248" t="s">
        <v>17</v>
      </c>
      <c r="Q3248" t="s">
        <v>17</v>
      </c>
    </row>
    <row r="3249" spans="1:17" hidden="1" x14ac:dyDescent="0.45">
      <c r="A3249">
        <v>1212039</v>
      </c>
      <c r="B3249">
        <v>5</v>
      </c>
      <c r="C3249" t="s">
        <v>12339</v>
      </c>
      <c r="F3249" t="s">
        <v>1964</v>
      </c>
      <c r="G3249" t="s">
        <v>12340</v>
      </c>
      <c r="N3249" t="s">
        <v>17</v>
      </c>
      <c r="O3249" t="s">
        <v>17</v>
      </c>
      <c r="P3249" t="s">
        <v>17</v>
      </c>
      <c r="Q3249" t="s">
        <v>17</v>
      </c>
    </row>
    <row r="3250" spans="1:17" x14ac:dyDescent="0.45">
      <c r="A3250">
        <v>1212040</v>
      </c>
      <c r="B3250">
        <v>6</v>
      </c>
      <c r="C3250" s="2" t="s">
        <v>12341</v>
      </c>
      <c r="D3250">
        <v>3312</v>
      </c>
      <c r="E3250" t="s">
        <v>12342</v>
      </c>
      <c r="F3250" t="s">
        <v>12339</v>
      </c>
      <c r="G3250" t="s">
        <v>12343</v>
      </c>
      <c r="H3250" t="str">
        <f t="shared" ref="H3250:H3258" si="2364">VLOOKUP(F3250,$C$2:$G$5523,5,0)</f>
        <v>Repair and maintenance services of special-purpose machinery</v>
      </c>
      <c r="I3250" t="str">
        <f t="shared" ref="I3250:I3258" si="2365">VLOOKUP(VLOOKUP(F3250,$C$2:$G$5523,4,0),$C$2:$G$5523,5,0)</f>
        <v>Repair services of machinery</v>
      </c>
      <c r="J3250" t="str">
        <f t="shared" ref="J3250:J3258" si="2366">VLOOKUP(VLOOKUP(VLOOKUP(F3250,$C$2:$G$5523,4,0),$C$2:$G$5523,4,0),$C$2:$G$5523,5,0)</f>
        <v>Repair services of fabricated metal products, machinery and equipment</v>
      </c>
      <c r="K3250" t="str">
        <f t="shared" ref="K3250:K3258" si="2367">VLOOKUP(VLOOKUP(VLOOKUP(VLOOKUP(F3250,$C$2:$G$5523,4,0),$C$2:$G$5523,4,0),$C$2:$G$5523,4,0),$C$2:$G$5523,5,0)</f>
        <v>Repair and installation services of machinery and equipment</v>
      </c>
      <c r="L3250" t="str">
        <f t="shared" ref="L3250:L3258" si="2368">VLOOKUP(VLOOKUP(VLOOKUP(VLOOKUP(VLOOKUP(F3250,$C$2:$G$5523,4,0),$C$2:$G$5523,4,0),$C$2:$G$5523,4,0),$C$2:$G$5523,4,0),$C$2:$G$5523,5,0)</f>
        <v>MANUFACTURED PRODUCTS</v>
      </c>
      <c r="M3250" t="str">
        <f t="shared" ref="M3250:M3258" si="2369">L3250&amp;" - "&amp;K3250&amp;" - "&amp;J3250&amp;" - "&amp;I3250&amp;" - "&amp;H3250&amp;" - "&amp;G3250</f>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agricultural and forestry machinery</v>
      </c>
      <c r="N3250" t="s">
        <v>17</v>
      </c>
      <c r="O3250" t="s">
        <v>17</v>
      </c>
      <c r="P3250" t="s">
        <v>17</v>
      </c>
      <c r="Q3250" t="s">
        <v>12344</v>
      </c>
    </row>
    <row r="3251" spans="1:17" x14ac:dyDescent="0.45">
      <c r="A3251">
        <v>1212041</v>
      </c>
      <c r="B3251">
        <v>6</v>
      </c>
      <c r="C3251" s="2" t="s">
        <v>12345</v>
      </c>
      <c r="D3251">
        <v>3312</v>
      </c>
      <c r="E3251" t="s">
        <v>12346</v>
      </c>
      <c r="F3251" t="s">
        <v>12339</v>
      </c>
      <c r="G3251" t="s">
        <v>12347</v>
      </c>
      <c r="H3251" t="str">
        <f t="shared" si="2364"/>
        <v>Repair and maintenance services of special-purpose machinery</v>
      </c>
      <c r="I3251" t="str">
        <f t="shared" si="2365"/>
        <v>Repair services of machinery</v>
      </c>
      <c r="J3251" t="str">
        <f t="shared" si="2366"/>
        <v>Repair services of fabricated metal products, machinery and equipment</v>
      </c>
      <c r="K3251" t="str">
        <f t="shared" si="2367"/>
        <v>Repair and installation services of machinery and equipment</v>
      </c>
      <c r="L3251" t="str">
        <f t="shared" si="2368"/>
        <v>MANUFACTURED PRODUCTS</v>
      </c>
      <c r="M3251"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metal forming machinery and machine tools</v>
      </c>
      <c r="N3251" t="s">
        <v>17</v>
      </c>
      <c r="O3251" t="s">
        <v>17</v>
      </c>
      <c r="P3251" t="s">
        <v>17</v>
      </c>
      <c r="Q3251" t="s">
        <v>17</v>
      </c>
    </row>
    <row r="3252" spans="1:17" x14ac:dyDescent="0.45">
      <c r="A3252">
        <v>1212042</v>
      </c>
      <c r="B3252">
        <v>6</v>
      </c>
      <c r="C3252" s="2" t="s">
        <v>12348</v>
      </c>
      <c r="D3252">
        <v>3312</v>
      </c>
      <c r="E3252" t="s">
        <v>12349</v>
      </c>
      <c r="F3252" t="s">
        <v>12339</v>
      </c>
      <c r="G3252" t="s">
        <v>12350</v>
      </c>
      <c r="H3252" t="str">
        <f t="shared" si="2364"/>
        <v>Repair and maintenance services of special-purpose machinery</v>
      </c>
      <c r="I3252" t="str">
        <f t="shared" si="2365"/>
        <v>Repair services of machinery</v>
      </c>
      <c r="J3252" t="str">
        <f t="shared" si="2366"/>
        <v>Repair services of fabricated metal products, machinery and equipment</v>
      </c>
      <c r="K3252" t="str">
        <f t="shared" si="2367"/>
        <v>Repair and installation services of machinery and equipment</v>
      </c>
      <c r="L3252" t="str">
        <f t="shared" si="2368"/>
        <v>MANUFACTURED PRODUCTS</v>
      </c>
      <c r="M3252"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metallurgy</v>
      </c>
      <c r="N3252" t="s">
        <v>17</v>
      </c>
      <c r="O3252" t="s">
        <v>17</v>
      </c>
      <c r="P3252" t="s">
        <v>17</v>
      </c>
      <c r="Q3252" t="s">
        <v>17</v>
      </c>
    </row>
    <row r="3253" spans="1:17" x14ac:dyDescent="0.45">
      <c r="A3253">
        <v>1212043</v>
      </c>
      <c r="B3253">
        <v>6</v>
      </c>
      <c r="C3253" s="2" t="s">
        <v>12351</v>
      </c>
      <c r="D3253">
        <v>3312</v>
      </c>
      <c r="E3253" t="s">
        <v>12352</v>
      </c>
      <c r="F3253" t="s">
        <v>12339</v>
      </c>
      <c r="G3253" t="s">
        <v>12353</v>
      </c>
      <c r="H3253" t="str">
        <f t="shared" si="2364"/>
        <v>Repair and maintenance services of special-purpose machinery</v>
      </c>
      <c r="I3253" t="str">
        <f t="shared" si="2365"/>
        <v>Repair services of machinery</v>
      </c>
      <c r="J3253" t="str">
        <f t="shared" si="2366"/>
        <v>Repair services of fabricated metal products, machinery and equipment</v>
      </c>
      <c r="K3253" t="str">
        <f t="shared" si="2367"/>
        <v>Repair and installation services of machinery and equipment</v>
      </c>
      <c r="L3253" t="str">
        <f t="shared" si="2368"/>
        <v>MANUFACTURED PRODUCTS</v>
      </c>
      <c r="M3253"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mining, quarrying and construction</v>
      </c>
      <c r="N3253" t="s">
        <v>17</v>
      </c>
      <c r="O3253" t="s">
        <v>17</v>
      </c>
      <c r="P3253" t="s">
        <v>17</v>
      </c>
      <c r="Q3253" t="s">
        <v>17</v>
      </c>
    </row>
    <row r="3254" spans="1:17" x14ac:dyDescent="0.45">
      <c r="A3254">
        <v>1212044</v>
      </c>
      <c r="B3254">
        <v>6</v>
      </c>
      <c r="C3254" s="2" t="s">
        <v>12354</v>
      </c>
      <c r="D3254">
        <v>3312</v>
      </c>
      <c r="E3254" t="s">
        <v>12355</v>
      </c>
      <c r="F3254" t="s">
        <v>12339</v>
      </c>
      <c r="G3254" t="s">
        <v>12356</v>
      </c>
      <c r="H3254" t="str">
        <f t="shared" si="2364"/>
        <v>Repair and maintenance services of special-purpose machinery</v>
      </c>
      <c r="I3254" t="str">
        <f t="shared" si="2365"/>
        <v>Repair services of machinery</v>
      </c>
      <c r="J3254" t="str">
        <f t="shared" si="2366"/>
        <v>Repair services of fabricated metal products, machinery and equipment</v>
      </c>
      <c r="K3254" t="str">
        <f t="shared" si="2367"/>
        <v>Repair and installation services of machinery and equipment</v>
      </c>
      <c r="L3254" t="str">
        <f t="shared" si="2368"/>
        <v>MANUFACTURED PRODUCTS</v>
      </c>
      <c r="M3254"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food, beverage and tobacco processing</v>
      </c>
      <c r="N3254" t="s">
        <v>17</v>
      </c>
      <c r="O3254" t="s">
        <v>17</v>
      </c>
      <c r="P3254" t="s">
        <v>17</v>
      </c>
      <c r="Q3254" t="s">
        <v>17</v>
      </c>
    </row>
    <row r="3255" spans="1:17" x14ac:dyDescent="0.45">
      <c r="A3255">
        <v>1212045</v>
      </c>
      <c r="B3255">
        <v>6</v>
      </c>
      <c r="C3255" s="2" t="s">
        <v>12357</v>
      </c>
      <c r="D3255">
        <v>3312</v>
      </c>
      <c r="E3255" t="s">
        <v>12358</v>
      </c>
      <c r="F3255" t="s">
        <v>12339</v>
      </c>
      <c r="G3255" t="s">
        <v>12359</v>
      </c>
      <c r="H3255" t="str">
        <f t="shared" si="2364"/>
        <v>Repair and maintenance services of special-purpose machinery</v>
      </c>
      <c r="I3255" t="str">
        <f t="shared" si="2365"/>
        <v>Repair services of machinery</v>
      </c>
      <c r="J3255" t="str">
        <f t="shared" si="2366"/>
        <v>Repair services of fabricated metal products, machinery and equipment</v>
      </c>
      <c r="K3255" t="str">
        <f t="shared" si="2367"/>
        <v>Repair and installation services of machinery and equipment</v>
      </c>
      <c r="L3255" t="str">
        <f t="shared" si="2368"/>
        <v>MANUFACTURED PRODUCTS</v>
      </c>
      <c r="M3255"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textile, apparel and leather production</v>
      </c>
      <c r="N3255" t="s">
        <v>17</v>
      </c>
      <c r="O3255" t="s">
        <v>17</v>
      </c>
      <c r="P3255" t="s">
        <v>17</v>
      </c>
      <c r="Q3255" t="s">
        <v>17</v>
      </c>
    </row>
    <row r="3256" spans="1:17" x14ac:dyDescent="0.45">
      <c r="A3256">
        <v>1212046</v>
      </c>
      <c r="B3256">
        <v>6</v>
      </c>
      <c r="C3256" s="2" t="s">
        <v>12360</v>
      </c>
      <c r="D3256">
        <v>3312</v>
      </c>
      <c r="E3256" t="s">
        <v>12361</v>
      </c>
      <c r="F3256" t="s">
        <v>12339</v>
      </c>
      <c r="G3256" t="s">
        <v>12362</v>
      </c>
      <c r="H3256" t="str">
        <f t="shared" si="2364"/>
        <v>Repair and maintenance services of special-purpose machinery</v>
      </c>
      <c r="I3256" t="str">
        <f t="shared" si="2365"/>
        <v>Repair services of machinery</v>
      </c>
      <c r="J3256" t="str">
        <f t="shared" si="2366"/>
        <v>Repair services of fabricated metal products, machinery and equipment</v>
      </c>
      <c r="K3256" t="str">
        <f t="shared" si="2367"/>
        <v>Repair and installation services of machinery and equipment</v>
      </c>
      <c r="L3256" t="str">
        <f t="shared" si="2368"/>
        <v>MANUFACTURED PRODUCTS</v>
      </c>
      <c r="M3256"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paper and paperboard production</v>
      </c>
      <c r="N3256" t="s">
        <v>17</v>
      </c>
      <c r="O3256" t="s">
        <v>17</v>
      </c>
      <c r="P3256" t="s">
        <v>17</v>
      </c>
      <c r="Q3256" t="s">
        <v>17</v>
      </c>
    </row>
    <row r="3257" spans="1:17" x14ac:dyDescent="0.45">
      <c r="A3257">
        <v>1212047</v>
      </c>
      <c r="B3257">
        <v>6</v>
      </c>
      <c r="C3257" s="2" t="s">
        <v>12363</v>
      </c>
      <c r="D3257">
        <v>3312</v>
      </c>
      <c r="E3257" t="s">
        <v>12364</v>
      </c>
      <c r="F3257" t="s">
        <v>12339</v>
      </c>
      <c r="G3257" t="s">
        <v>12365</v>
      </c>
      <c r="H3257" t="str">
        <f t="shared" si="2364"/>
        <v>Repair and maintenance services of special-purpose machinery</v>
      </c>
      <c r="I3257" t="str">
        <f t="shared" si="2365"/>
        <v>Repair services of machinery</v>
      </c>
      <c r="J3257" t="str">
        <f t="shared" si="2366"/>
        <v>Repair services of fabricated metal products, machinery and equipment</v>
      </c>
      <c r="K3257" t="str">
        <f t="shared" si="2367"/>
        <v>Repair and installation services of machinery and equipment</v>
      </c>
      <c r="L3257" t="str">
        <f t="shared" si="2368"/>
        <v>MANUFACTURED PRODUCTS</v>
      </c>
      <c r="M3257"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machinery for plastics and rubber</v>
      </c>
      <c r="N3257" t="s">
        <v>17</v>
      </c>
      <c r="O3257" t="s">
        <v>17</v>
      </c>
      <c r="P3257" t="s">
        <v>17</v>
      </c>
      <c r="Q3257" t="s">
        <v>17</v>
      </c>
    </row>
    <row r="3258" spans="1:17" x14ac:dyDescent="0.45">
      <c r="A3258">
        <v>1212048</v>
      </c>
      <c r="B3258">
        <v>6</v>
      </c>
      <c r="C3258" s="2" t="s">
        <v>12366</v>
      </c>
      <c r="D3258">
        <v>3312</v>
      </c>
      <c r="E3258" t="s">
        <v>12367</v>
      </c>
      <c r="F3258" t="s">
        <v>12339</v>
      </c>
      <c r="G3258" t="s">
        <v>12368</v>
      </c>
      <c r="H3258" t="str">
        <f t="shared" si="2364"/>
        <v>Repair and maintenance services of special-purpose machinery</v>
      </c>
      <c r="I3258" t="str">
        <f t="shared" si="2365"/>
        <v>Repair services of machinery</v>
      </c>
      <c r="J3258" t="str">
        <f t="shared" si="2366"/>
        <v>Repair services of fabricated metal products, machinery and equipment</v>
      </c>
      <c r="K3258" t="str">
        <f t="shared" si="2367"/>
        <v>Repair and installation services of machinery and equipment</v>
      </c>
      <c r="L3258" t="str">
        <f t="shared" si="2368"/>
        <v>MANUFACTURED PRODUCTS</v>
      </c>
      <c r="M3258" t="str">
        <f t="shared" si="2369"/>
        <v>MANUFACTURED PRODUCTS - Repair and installation services of machinery and equipment - Repair services of fabricated metal products, machinery and equipment - Repair services of machinery - Repair and maintenance services of special-purpose machinery - Repair and maintenance services of other special-purpose machinery</v>
      </c>
      <c r="N3258" t="s">
        <v>17</v>
      </c>
      <c r="O3258" t="s">
        <v>17</v>
      </c>
      <c r="P3258" t="s">
        <v>17</v>
      </c>
      <c r="Q3258" t="s">
        <v>17</v>
      </c>
    </row>
    <row r="3259" spans="1:17" hidden="1" x14ac:dyDescent="0.45">
      <c r="A3259">
        <v>1212049</v>
      </c>
      <c r="B3259">
        <v>4</v>
      </c>
      <c r="C3259" t="s">
        <v>1969</v>
      </c>
      <c r="F3259" t="s">
        <v>1953</v>
      </c>
      <c r="G3259" t="s">
        <v>12369</v>
      </c>
      <c r="N3259" t="s">
        <v>17</v>
      </c>
      <c r="O3259" t="s">
        <v>17</v>
      </c>
      <c r="P3259" t="s">
        <v>17</v>
      </c>
      <c r="Q3259" t="s">
        <v>17</v>
      </c>
    </row>
    <row r="3260" spans="1:17" hidden="1" x14ac:dyDescent="0.45">
      <c r="A3260">
        <v>1212050</v>
      </c>
      <c r="B3260">
        <v>5</v>
      </c>
      <c r="C3260" t="s">
        <v>12370</v>
      </c>
      <c r="F3260" t="s">
        <v>1969</v>
      </c>
      <c r="G3260" t="s">
        <v>12371</v>
      </c>
      <c r="N3260" t="s">
        <v>17</v>
      </c>
      <c r="O3260" t="s">
        <v>17</v>
      </c>
      <c r="P3260" t="s">
        <v>17</v>
      </c>
      <c r="Q3260" t="s">
        <v>17</v>
      </c>
    </row>
    <row r="3261" spans="1:17" x14ac:dyDescent="0.45">
      <c r="A3261">
        <v>1212051</v>
      </c>
      <c r="B3261">
        <v>6</v>
      </c>
      <c r="C3261" s="2" t="s">
        <v>12372</v>
      </c>
      <c r="D3261">
        <v>3313</v>
      </c>
      <c r="E3261" t="s">
        <v>12373</v>
      </c>
      <c r="F3261" t="s">
        <v>12370</v>
      </c>
      <c r="G3261" t="s">
        <v>12374</v>
      </c>
      <c r="H3261" t="str">
        <f t="shared" ref="H3261:H3264" si="2370">VLOOKUP(F3261,$C$2:$G$5523,5,0)</f>
        <v>Repair and maintenance services of electronic and optical equipment</v>
      </c>
      <c r="I3261" t="str">
        <f t="shared" ref="I3261:I3264" si="2371">VLOOKUP(VLOOKUP(F3261,$C$2:$G$5523,4,0),$C$2:$G$5523,5,0)</f>
        <v>Repair services of electronic and optical equipment</v>
      </c>
      <c r="J3261" t="str">
        <f t="shared" ref="J3261:J3264" si="2372">VLOOKUP(VLOOKUP(VLOOKUP(F3261,$C$2:$G$5523,4,0),$C$2:$G$5523,4,0),$C$2:$G$5523,5,0)</f>
        <v>Repair services of fabricated metal products, machinery and equipment</v>
      </c>
      <c r="K3261" t="str">
        <f t="shared" ref="K3261:K3264" si="2373">VLOOKUP(VLOOKUP(VLOOKUP(VLOOKUP(F3261,$C$2:$G$5523,4,0),$C$2:$G$5523,4,0),$C$2:$G$5523,4,0),$C$2:$G$5523,5,0)</f>
        <v>Repair and installation services of machinery and equipment</v>
      </c>
      <c r="L3261" t="str">
        <f t="shared" ref="L3261:L3264" si="2374">VLOOKUP(VLOOKUP(VLOOKUP(VLOOKUP(VLOOKUP(F3261,$C$2:$G$5523,4,0),$C$2:$G$5523,4,0),$C$2:$G$5523,4,0),$C$2:$G$5523,4,0),$C$2:$G$5523,5,0)</f>
        <v>MANUFACTURED PRODUCTS</v>
      </c>
      <c r="M3261" t="str">
        <f t="shared" ref="M3261:M3264" si="2375">L3261&amp;" - "&amp;K3261&amp;" - "&amp;J3261&amp;" - "&amp;I3261&amp;" - "&amp;H3261&amp;" - "&amp;G3261</f>
        <v>MANUFACTURED PRODUCTS - Repair and installation services of machinery and equipment - Repair services of fabricated metal products, machinery and equipment - Repair services of electronic and optical equipment - Repair and maintenance services of electronic and optical equipment - Repair and maintenance services of instruments and appliances for measuring, testing and navigation</v>
      </c>
      <c r="N3261" t="s">
        <v>17</v>
      </c>
      <c r="O3261" t="s">
        <v>17</v>
      </c>
      <c r="P3261" t="s">
        <v>17</v>
      </c>
      <c r="Q3261" t="s">
        <v>17</v>
      </c>
    </row>
    <row r="3262" spans="1:17" x14ac:dyDescent="0.45">
      <c r="A3262">
        <v>1212052</v>
      </c>
      <c r="B3262">
        <v>6</v>
      </c>
      <c r="C3262" s="2" t="s">
        <v>12375</v>
      </c>
      <c r="D3262">
        <v>3313</v>
      </c>
      <c r="E3262" t="s">
        <v>12376</v>
      </c>
      <c r="F3262" t="s">
        <v>12370</v>
      </c>
      <c r="G3262" t="s">
        <v>12377</v>
      </c>
      <c r="H3262" t="str">
        <f t="shared" si="2370"/>
        <v>Repair and maintenance services of electronic and optical equipment</v>
      </c>
      <c r="I3262" t="str">
        <f t="shared" si="2371"/>
        <v>Repair services of electronic and optical equipment</v>
      </c>
      <c r="J3262" t="str">
        <f t="shared" si="2372"/>
        <v>Repair services of fabricated metal products, machinery and equipment</v>
      </c>
      <c r="K3262" t="str">
        <f t="shared" si="2373"/>
        <v>Repair and installation services of machinery and equipment</v>
      </c>
      <c r="L3262" t="str">
        <f t="shared" si="2374"/>
        <v>MANUFACTURED PRODUCTS</v>
      </c>
      <c r="M3262" t="str">
        <f t="shared" si="2375"/>
        <v>MANUFACTURED PRODUCTS - Repair and installation services of machinery and equipment - Repair services of fabricated metal products, machinery and equipment - Repair services of electronic and optical equipment - Repair and maintenance services of electronic and optical equipment - Repair and maintenance services of irradiation, electromedical and electrotherapeutic equipment</v>
      </c>
      <c r="N3262" t="s">
        <v>17</v>
      </c>
      <c r="O3262" t="s">
        <v>17</v>
      </c>
      <c r="P3262" t="s">
        <v>17</v>
      </c>
      <c r="Q3262" t="s">
        <v>17</v>
      </c>
    </row>
    <row r="3263" spans="1:17" x14ac:dyDescent="0.45">
      <c r="A3263">
        <v>1212053</v>
      </c>
      <c r="B3263">
        <v>6</v>
      </c>
      <c r="C3263" s="2" t="s">
        <v>12378</v>
      </c>
      <c r="D3263">
        <v>3313</v>
      </c>
      <c r="E3263" t="s">
        <v>12379</v>
      </c>
      <c r="F3263" t="s">
        <v>12370</v>
      </c>
      <c r="G3263" t="s">
        <v>12380</v>
      </c>
      <c r="H3263" t="str">
        <f t="shared" si="2370"/>
        <v>Repair and maintenance services of electronic and optical equipment</v>
      </c>
      <c r="I3263" t="str">
        <f t="shared" si="2371"/>
        <v>Repair services of electronic and optical equipment</v>
      </c>
      <c r="J3263" t="str">
        <f t="shared" si="2372"/>
        <v>Repair services of fabricated metal products, machinery and equipment</v>
      </c>
      <c r="K3263" t="str">
        <f t="shared" si="2373"/>
        <v>Repair and installation services of machinery and equipment</v>
      </c>
      <c r="L3263" t="str">
        <f t="shared" si="2374"/>
        <v>MANUFACTURED PRODUCTS</v>
      </c>
      <c r="M3263" t="str">
        <f t="shared" si="2375"/>
        <v>MANUFACTURED PRODUCTS - Repair and installation services of machinery and equipment - Repair services of fabricated metal products, machinery and equipment - Repair services of electronic and optical equipment - Repair and maintenance services of electronic and optical equipment - Repair and maintenance services of professional optical instruments and photographic equipment</v>
      </c>
      <c r="N3263" t="s">
        <v>17</v>
      </c>
      <c r="O3263" t="s">
        <v>17</v>
      </c>
      <c r="P3263" t="s">
        <v>17</v>
      </c>
      <c r="Q3263" t="s">
        <v>17</v>
      </c>
    </row>
    <row r="3264" spans="1:17" x14ac:dyDescent="0.45">
      <c r="A3264">
        <v>1212054</v>
      </c>
      <c r="B3264">
        <v>6</v>
      </c>
      <c r="C3264" s="2" t="s">
        <v>12381</v>
      </c>
      <c r="D3264">
        <v>3313</v>
      </c>
      <c r="E3264" t="s">
        <v>12382</v>
      </c>
      <c r="F3264" t="s">
        <v>12370</v>
      </c>
      <c r="G3264" t="s">
        <v>12383</v>
      </c>
      <c r="H3264" t="str">
        <f t="shared" si="2370"/>
        <v>Repair and maintenance services of electronic and optical equipment</v>
      </c>
      <c r="I3264" t="str">
        <f t="shared" si="2371"/>
        <v>Repair services of electronic and optical equipment</v>
      </c>
      <c r="J3264" t="str">
        <f t="shared" si="2372"/>
        <v>Repair services of fabricated metal products, machinery and equipment</v>
      </c>
      <c r="K3264" t="str">
        <f t="shared" si="2373"/>
        <v>Repair and installation services of machinery and equipment</v>
      </c>
      <c r="L3264" t="str">
        <f t="shared" si="2374"/>
        <v>MANUFACTURED PRODUCTS</v>
      </c>
      <c r="M3264" t="str">
        <f t="shared" si="2375"/>
        <v>MANUFACTURED PRODUCTS - Repair and installation services of machinery and equipment - Repair services of fabricated metal products, machinery and equipment - Repair services of electronic and optical equipment - Repair and maintenance services of electronic and optical equipment - Repair and maintenance services of other professional electronic equipment</v>
      </c>
      <c r="N3264" t="s">
        <v>17</v>
      </c>
      <c r="O3264" t="s">
        <v>17</v>
      </c>
      <c r="P3264" t="s">
        <v>17</v>
      </c>
      <c r="Q3264" t="s">
        <v>17</v>
      </c>
    </row>
    <row r="3265" spans="1:17" hidden="1" x14ac:dyDescent="0.45">
      <c r="A3265">
        <v>1212055</v>
      </c>
      <c r="B3265">
        <v>4</v>
      </c>
      <c r="C3265" t="s">
        <v>1974</v>
      </c>
      <c r="F3265" t="s">
        <v>1953</v>
      </c>
      <c r="G3265" t="s">
        <v>12384</v>
      </c>
      <c r="N3265" t="s">
        <v>17</v>
      </c>
      <c r="O3265" t="s">
        <v>17</v>
      </c>
      <c r="P3265" t="s">
        <v>17</v>
      </c>
      <c r="Q3265" t="s">
        <v>17</v>
      </c>
    </row>
    <row r="3266" spans="1:17" hidden="1" x14ac:dyDescent="0.45">
      <c r="A3266">
        <v>1212056</v>
      </c>
      <c r="B3266">
        <v>5</v>
      </c>
      <c r="C3266" t="s">
        <v>12385</v>
      </c>
      <c r="F3266" t="s">
        <v>1974</v>
      </c>
      <c r="G3266" t="s">
        <v>12386</v>
      </c>
      <c r="N3266" t="s">
        <v>17</v>
      </c>
      <c r="O3266" t="s">
        <v>17</v>
      </c>
      <c r="P3266" t="s">
        <v>17</v>
      </c>
      <c r="Q3266" t="s">
        <v>17</v>
      </c>
    </row>
    <row r="3267" spans="1:17" x14ac:dyDescent="0.45">
      <c r="A3267">
        <v>1212057</v>
      </c>
      <c r="B3267">
        <v>6</v>
      </c>
      <c r="C3267" s="2" t="s">
        <v>12387</v>
      </c>
      <c r="D3267">
        <v>3314</v>
      </c>
      <c r="E3267" t="s">
        <v>12388</v>
      </c>
      <c r="F3267" t="s">
        <v>12385</v>
      </c>
      <c r="G3267" t="s">
        <v>12389</v>
      </c>
      <c r="H3267" t="str">
        <f t="shared" ref="H3267:H3268" si="2376">VLOOKUP(F3267,$C$2:$G$5523,5,0)</f>
        <v>Repair and maintenance services of electrical equipment</v>
      </c>
      <c r="I3267" t="str">
        <f t="shared" ref="I3267:I3268" si="2377">VLOOKUP(VLOOKUP(F3267,$C$2:$G$5523,4,0),$C$2:$G$5523,5,0)</f>
        <v>Repair services of electrical equipment</v>
      </c>
      <c r="J3267" t="str">
        <f t="shared" ref="J3267:J3268" si="2378">VLOOKUP(VLOOKUP(VLOOKUP(F3267,$C$2:$G$5523,4,0),$C$2:$G$5523,4,0),$C$2:$G$5523,5,0)</f>
        <v>Repair services of fabricated metal products, machinery and equipment</v>
      </c>
      <c r="K3267" t="str">
        <f t="shared" ref="K3267:K3268" si="2379">VLOOKUP(VLOOKUP(VLOOKUP(VLOOKUP(F3267,$C$2:$G$5523,4,0),$C$2:$G$5523,4,0),$C$2:$G$5523,4,0),$C$2:$G$5523,5,0)</f>
        <v>Repair and installation services of machinery and equipment</v>
      </c>
      <c r="L3267" t="str">
        <f t="shared" ref="L3267:L3268" si="2380">VLOOKUP(VLOOKUP(VLOOKUP(VLOOKUP(VLOOKUP(F3267,$C$2:$G$5523,4,0),$C$2:$G$5523,4,0),$C$2:$G$5523,4,0),$C$2:$G$5523,4,0),$C$2:$G$5523,5,0)</f>
        <v>MANUFACTURED PRODUCTS</v>
      </c>
      <c r="M3267" t="str">
        <f t="shared" ref="M3267:M3268" si="2381">L3267&amp;" - "&amp;K3267&amp;" - "&amp;J3267&amp;" - "&amp;I3267&amp;" - "&amp;H3267&amp;" - "&amp;G3267</f>
        <v>MANUFACTURED PRODUCTS - Repair and installation services of machinery and equipment - Repair services of fabricated metal products, machinery and equipment - Repair services of electrical equipment - Repair and maintenance services of electrical equipment - Repair and maintenance of electric motors, generators, transformers and electricity distribution and control apparatus</v>
      </c>
      <c r="N3267" t="s">
        <v>17</v>
      </c>
      <c r="O3267" t="s">
        <v>17</v>
      </c>
      <c r="P3267" t="s">
        <v>17</v>
      </c>
      <c r="Q3267" t="s">
        <v>17</v>
      </c>
    </row>
    <row r="3268" spans="1:17" x14ac:dyDescent="0.45">
      <c r="A3268">
        <v>1212058</v>
      </c>
      <c r="B3268">
        <v>6</v>
      </c>
      <c r="C3268" s="2" t="s">
        <v>12390</v>
      </c>
      <c r="D3268">
        <v>3314</v>
      </c>
      <c r="E3268" t="s">
        <v>12391</v>
      </c>
      <c r="F3268" t="s">
        <v>12385</v>
      </c>
      <c r="G3268" t="s">
        <v>12392</v>
      </c>
      <c r="H3268" t="str">
        <f t="shared" si="2376"/>
        <v>Repair and maintenance services of electrical equipment</v>
      </c>
      <c r="I3268" t="str">
        <f t="shared" si="2377"/>
        <v>Repair services of electrical equipment</v>
      </c>
      <c r="J3268" t="str">
        <f t="shared" si="2378"/>
        <v>Repair services of fabricated metal products, machinery and equipment</v>
      </c>
      <c r="K3268" t="str">
        <f t="shared" si="2379"/>
        <v>Repair and installation services of machinery and equipment</v>
      </c>
      <c r="L3268" t="str">
        <f t="shared" si="2380"/>
        <v>MANUFACTURED PRODUCTS</v>
      </c>
      <c r="M3268" t="str">
        <f t="shared" si="2381"/>
        <v>MANUFACTURED PRODUCTS - Repair and installation services of machinery and equipment - Repair services of fabricated metal products, machinery and equipment - Repair services of electrical equipment - Repair and maintenance services of electrical equipment - Repair and maintenance services of other professional electrical equipment</v>
      </c>
      <c r="N3268" t="s">
        <v>17</v>
      </c>
      <c r="O3268" t="s">
        <v>17</v>
      </c>
      <c r="P3268" t="s">
        <v>17</v>
      </c>
      <c r="Q3268" t="s">
        <v>17</v>
      </c>
    </row>
    <row r="3269" spans="1:17" hidden="1" x14ac:dyDescent="0.45">
      <c r="A3269">
        <v>1212059</v>
      </c>
      <c r="B3269">
        <v>4</v>
      </c>
      <c r="C3269" t="s">
        <v>1979</v>
      </c>
      <c r="F3269" t="s">
        <v>1953</v>
      </c>
      <c r="G3269" t="s">
        <v>12393</v>
      </c>
      <c r="N3269" t="s">
        <v>17</v>
      </c>
      <c r="O3269" t="s">
        <v>17</v>
      </c>
      <c r="P3269" t="s">
        <v>17</v>
      </c>
      <c r="Q3269" t="s">
        <v>17</v>
      </c>
    </row>
    <row r="3270" spans="1:17" hidden="1" x14ac:dyDescent="0.45">
      <c r="A3270">
        <v>1212060</v>
      </c>
      <c r="B3270">
        <v>5</v>
      </c>
      <c r="C3270" t="s">
        <v>12394</v>
      </c>
      <c r="F3270" t="s">
        <v>1979</v>
      </c>
      <c r="G3270" t="s">
        <v>12393</v>
      </c>
      <c r="N3270" t="s">
        <v>17</v>
      </c>
      <c r="O3270" t="s">
        <v>17</v>
      </c>
      <c r="P3270" t="s">
        <v>17</v>
      </c>
      <c r="Q3270" t="s">
        <v>17</v>
      </c>
    </row>
    <row r="3271" spans="1:17" x14ac:dyDescent="0.45">
      <c r="A3271">
        <v>1212061</v>
      </c>
      <c r="B3271">
        <v>6</v>
      </c>
      <c r="C3271" s="2" t="s">
        <v>12395</v>
      </c>
      <c r="D3271">
        <v>3315</v>
      </c>
      <c r="E3271" t="s">
        <v>12396</v>
      </c>
      <c r="F3271" t="s">
        <v>12394</v>
      </c>
      <c r="G3271" t="s">
        <v>12393</v>
      </c>
      <c r="H3271" t="str">
        <f>VLOOKUP(F3271,$C$2:$G$5523,5,0)</f>
        <v>Repair and maintenance services of ships and boats</v>
      </c>
      <c r="I3271" t="str">
        <f>VLOOKUP(VLOOKUP(F3271,$C$2:$G$5523,4,0),$C$2:$G$5523,5,0)</f>
        <v>Repair and maintenance services of ships and boats</v>
      </c>
      <c r="J3271" t="str">
        <f>VLOOKUP(VLOOKUP(VLOOKUP(F3271,$C$2:$G$5523,4,0),$C$2:$G$5523,4,0),$C$2:$G$5523,5,0)</f>
        <v>Repair services of fabricated metal products, machinery and equipment</v>
      </c>
      <c r="K3271" t="str">
        <f>VLOOKUP(VLOOKUP(VLOOKUP(VLOOKUP(F3271,$C$2:$G$5523,4,0),$C$2:$G$5523,4,0),$C$2:$G$5523,4,0),$C$2:$G$5523,5,0)</f>
        <v>Repair and installation services of machinery and equipment</v>
      </c>
      <c r="L3271" t="str">
        <f>VLOOKUP(VLOOKUP(VLOOKUP(VLOOKUP(VLOOKUP(F3271,$C$2:$G$5523,4,0),$C$2:$G$5523,4,0),$C$2:$G$5523,4,0),$C$2:$G$5523,4,0),$C$2:$G$5523,5,0)</f>
        <v>MANUFACTURED PRODUCTS</v>
      </c>
      <c r="M3271" t="str">
        <f>L3271&amp;" - "&amp;K3271&amp;" - "&amp;J3271&amp;" - "&amp;I3271&amp;" - "&amp;H3271&amp;" - "&amp;G3271</f>
        <v>MANUFACTURED PRODUCTS - Repair and installation services of machinery and equipment - Repair services of fabricated metal products, machinery and equipment - Repair and maintenance services of ships and boats - Repair and maintenance services of ships and boats - Repair and maintenance services of ships and boats</v>
      </c>
      <c r="N3271" t="s">
        <v>17</v>
      </c>
      <c r="O3271" t="s">
        <v>17</v>
      </c>
      <c r="P3271" t="s">
        <v>17</v>
      </c>
      <c r="Q3271" t="s">
        <v>17</v>
      </c>
    </row>
    <row r="3272" spans="1:17" hidden="1" x14ac:dyDescent="0.45">
      <c r="A3272">
        <v>1212062</v>
      </c>
      <c r="B3272">
        <v>4</v>
      </c>
      <c r="C3272" t="s">
        <v>1985</v>
      </c>
      <c r="F3272" t="s">
        <v>1953</v>
      </c>
      <c r="G3272" t="s">
        <v>12397</v>
      </c>
      <c r="N3272" t="s">
        <v>17</v>
      </c>
      <c r="O3272" t="s">
        <v>17</v>
      </c>
      <c r="P3272" t="s">
        <v>17</v>
      </c>
      <c r="Q3272" t="s">
        <v>17</v>
      </c>
    </row>
    <row r="3273" spans="1:17" hidden="1" x14ac:dyDescent="0.45">
      <c r="A3273">
        <v>1212063</v>
      </c>
      <c r="B3273">
        <v>5</v>
      </c>
      <c r="C3273" t="s">
        <v>12398</v>
      </c>
      <c r="F3273" t="s">
        <v>1985</v>
      </c>
      <c r="G3273" t="s">
        <v>12397</v>
      </c>
      <c r="N3273" t="s">
        <v>17</v>
      </c>
      <c r="O3273" t="s">
        <v>17</v>
      </c>
      <c r="P3273" t="s">
        <v>17</v>
      </c>
      <c r="Q3273" t="s">
        <v>17</v>
      </c>
    </row>
    <row r="3274" spans="1:17" x14ac:dyDescent="0.45">
      <c r="A3274">
        <v>1212064</v>
      </c>
      <c r="B3274">
        <v>6</v>
      </c>
      <c r="C3274" s="2" t="s">
        <v>12399</v>
      </c>
      <c r="D3274">
        <v>3316</v>
      </c>
      <c r="E3274" t="s">
        <v>12400</v>
      </c>
      <c r="F3274" t="s">
        <v>12398</v>
      </c>
      <c r="G3274" t="s">
        <v>12397</v>
      </c>
      <c r="H3274" t="str">
        <f>VLOOKUP(F3274,$C$2:$G$5523,5,0)</f>
        <v>Repair and maintenance services of aircraft and spacecraft</v>
      </c>
      <c r="I3274" t="str">
        <f>VLOOKUP(VLOOKUP(F3274,$C$2:$G$5523,4,0),$C$2:$G$5523,5,0)</f>
        <v>Repair and maintenance services of aircraft and spacecraft</v>
      </c>
      <c r="J3274" t="str">
        <f>VLOOKUP(VLOOKUP(VLOOKUP(F3274,$C$2:$G$5523,4,0),$C$2:$G$5523,4,0),$C$2:$G$5523,5,0)</f>
        <v>Repair services of fabricated metal products, machinery and equipment</v>
      </c>
      <c r="K3274" t="str">
        <f>VLOOKUP(VLOOKUP(VLOOKUP(VLOOKUP(F3274,$C$2:$G$5523,4,0),$C$2:$G$5523,4,0),$C$2:$G$5523,4,0),$C$2:$G$5523,5,0)</f>
        <v>Repair and installation services of machinery and equipment</v>
      </c>
      <c r="L3274" t="str">
        <f>VLOOKUP(VLOOKUP(VLOOKUP(VLOOKUP(VLOOKUP(F3274,$C$2:$G$5523,4,0),$C$2:$G$5523,4,0),$C$2:$G$5523,4,0),$C$2:$G$5523,4,0),$C$2:$G$5523,5,0)</f>
        <v>MANUFACTURED PRODUCTS</v>
      </c>
      <c r="M3274" t="str">
        <f>L3274&amp;" - "&amp;K3274&amp;" - "&amp;J3274&amp;" - "&amp;I3274&amp;" - "&amp;H3274&amp;" - "&amp;G3274</f>
        <v>MANUFACTURED PRODUCTS - Repair and installation services of machinery and equipment - Repair services of fabricated metal products, machinery and equipment - Repair and maintenance services of aircraft and spacecraft - Repair and maintenance services of aircraft and spacecraft - Repair and maintenance services of aircraft and spacecraft</v>
      </c>
      <c r="N3274" t="s">
        <v>17</v>
      </c>
      <c r="O3274" t="s">
        <v>17</v>
      </c>
      <c r="P3274" t="s">
        <v>17</v>
      </c>
      <c r="Q3274" t="s">
        <v>17</v>
      </c>
    </row>
    <row r="3275" spans="1:17" hidden="1" x14ac:dyDescent="0.45">
      <c r="A3275">
        <v>1212065</v>
      </c>
      <c r="B3275">
        <v>4</v>
      </c>
      <c r="C3275" t="s">
        <v>1989</v>
      </c>
      <c r="F3275" t="s">
        <v>1953</v>
      </c>
      <c r="G3275" t="s">
        <v>12401</v>
      </c>
      <c r="N3275" t="s">
        <v>17</v>
      </c>
      <c r="O3275" t="s">
        <v>17</v>
      </c>
      <c r="P3275" t="s">
        <v>17</v>
      </c>
      <c r="Q3275" t="s">
        <v>17</v>
      </c>
    </row>
    <row r="3276" spans="1:17" hidden="1" x14ac:dyDescent="0.45">
      <c r="A3276">
        <v>1212066</v>
      </c>
      <c r="B3276">
        <v>5</v>
      </c>
      <c r="C3276" t="s">
        <v>12402</v>
      </c>
      <c r="F3276" t="s">
        <v>1989</v>
      </c>
      <c r="G3276" t="s">
        <v>12401</v>
      </c>
      <c r="N3276" t="s">
        <v>17</v>
      </c>
      <c r="O3276" t="s">
        <v>17</v>
      </c>
      <c r="P3276" t="s">
        <v>17</v>
      </c>
      <c r="Q3276" t="s">
        <v>17</v>
      </c>
    </row>
    <row r="3277" spans="1:17" x14ac:dyDescent="0.45">
      <c r="A3277">
        <v>1212067</v>
      </c>
      <c r="B3277">
        <v>6</v>
      </c>
      <c r="C3277" s="2" t="s">
        <v>12403</v>
      </c>
      <c r="D3277">
        <v>3317</v>
      </c>
      <c r="E3277" t="s">
        <v>12404</v>
      </c>
      <c r="F3277" t="s">
        <v>12402</v>
      </c>
      <c r="G3277" t="s">
        <v>12405</v>
      </c>
      <c r="H3277" t="str">
        <f t="shared" ref="H3277:H3278" si="2382">VLOOKUP(F3277,$C$2:$G$5523,5,0)</f>
        <v>Repair and maintenance services of other transport equipment</v>
      </c>
      <c r="I3277" t="str">
        <f t="shared" ref="I3277:I3278" si="2383">VLOOKUP(VLOOKUP(F3277,$C$2:$G$5523,4,0),$C$2:$G$5523,5,0)</f>
        <v>Repair and maintenance services of other transport equipment</v>
      </c>
      <c r="J3277" t="str">
        <f t="shared" ref="J3277:J3278" si="2384">VLOOKUP(VLOOKUP(VLOOKUP(F3277,$C$2:$G$5523,4,0),$C$2:$G$5523,4,0),$C$2:$G$5523,5,0)</f>
        <v>Repair services of fabricated metal products, machinery and equipment</v>
      </c>
      <c r="K3277" t="str">
        <f t="shared" ref="K3277:K3278" si="2385">VLOOKUP(VLOOKUP(VLOOKUP(VLOOKUP(F3277,$C$2:$G$5523,4,0),$C$2:$G$5523,4,0),$C$2:$G$5523,4,0),$C$2:$G$5523,5,0)</f>
        <v>Repair and installation services of machinery and equipment</v>
      </c>
      <c r="L3277" t="str">
        <f t="shared" ref="L3277:L3278" si="2386">VLOOKUP(VLOOKUP(VLOOKUP(VLOOKUP(VLOOKUP(F3277,$C$2:$G$5523,4,0),$C$2:$G$5523,4,0),$C$2:$G$5523,4,0),$C$2:$G$5523,4,0),$C$2:$G$5523,5,0)</f>
        <v>MANUFACTURED PRODUCTS</v>
      </c>
      <c r="M3277" t="str">
        <f t="shared" ref="M3277:M3278" si="2387">L3277&amp;" - "&amp;K3277&amp;" - "&amp;J3277&amp;" - "&amp;I3277&amp;" - "&amp;H3277&amp;" - "&amp;G3277</f>
        <v>MANUFACTURED PRODUCTS - Repair and installation services of machinery and equipment - Repair services of fabricated metal products, machinery and equipment - Repair and maintenance services of other transport equipment - Repair and maintenance services of other transport equipment - Repair and maintenance services of railway locomotives and rolling-stock</v>
      </c>
      <c r="N3277" t="s">
        <v>17</v>
      </c>
      <c r="O3277" t="s">
        <v>17</v>
      </c>
      <c r="P3277" t="s">
        <v>17</v>
      </c>
      <c r="Q3277" t="s">
        <v>17</v>
      </c>
    </row>
    <row r="3278" spans="1:17" x14ac:dyDescent="0.45">
      <c r="A3278">
        <v>1212068</v>
      </c>
      <c r="B3278">
        <v>6</v>
      </c>
      <c r="C3278" s="2" t="s">
        <v>12406</v>
      </c>
      <c r="D3278">
        <v>3317</v>
      </c>
      <c r="E3278" t="s">
        <v>12407</v>
      </c>
      <c r="F3278" t="s">
        <v>12402</v>
      </c>
      <c r="G3278" t="s">
        <v>12408</v>
      </c>
      <c r="H3278" t="str">
        <f t="shared" si="2382"/>
        <v>Repair and maintenance services of other transport equipment</v>
      </c>
      <c r="I3278" t="str">
        <f t="shared" si="2383"/>
        <v>Repair and maintenance services of other transport equipment</v>
      </c>
      <c r="J3278" t="str">
        <f t="shared" si="2384"/>
        <v>Repair services of fabricated metal products, machinery and equipment</v>
      </c>
      <c r="K3278" t="str">
        <f t="shared" si="2385"/>
        <v>Repair and installation services of machinery and equipment</v>
      </c>
      <c r="L3278" t="str">
        <f t="shared" si="2386"/>
        <v>MANUFACTURED PRODUCTS</v>
      </c>
      <c r="M3278" t="str">
        <f t="shared" si="2387"/>
        <v>MANUFACTURED PRODUCTS - Repair and installation services of machinery and equipment - Repair services of fabricated metal products, machinery and equipment - Repair and maintenance services of other transport equipment - Repair and maintenance services of other transport equipment - Repair and maintenance services of other transport equipment n.e.c.</v>
      </c>
      <c r="N3278" t="s">
        <v>17</v>
      </c>
      <c r="O3278" t="s">
        <v>17</v>
      </c>
      <c r="P3278" t="s">
        <v>17</v>
      </c>
      <c r="Q3278" t="s">
        <v>17</v>
      </c>
    </row>
    <row r="3279" spans="1:17" hidden="1" x14ac:dyDescent="0.45">
      <c r="A3279">
        <v>1212069</v>
      </c>
      <c r="B3279">
        <v>4</v>
      </c>
      <c r="C3279" t="s">
        <v>1993</v>
      </c>
      <c r="F3279" t="s">
        <v>1953</v>
      </c>
      <c r="G3279" t="s">
        <v>12409</v>
      </c>
      <c r="N3279" t="s">
        <v>17</v>
      </c>
      <c r="O3279" t="s">
        <v>17</v>
      </c>
      <c r="P3279" t="s">
        <v>17</v>
      </c>
      <c r="Q3279" t="s">
        <v>17</v>
      </c>
    </row>
    <row r="3280" spans="1:17" hidden="1" x14ac:dyDescent="0.45">
      <c r="A3280">
        <v>1212070</v>
      </c>
      <c r="B3280">
        <v>5</v>
      </c>
      <c r="C3280" t="s">
        <v>12410</v>
      </c>
      <c r="F3280" t="s">
        <v>1993</v>
      </c>
      <c r="G3280" t="s">
        <v>12409</v>
      </c>
      <c r="N3280" t="s">
        <v>17</v>
      </c>
      <c r="O3280" t="s">
        <v>17</v>
      </c>
      <c r="P3280" t="s">
        <v>17</v>
      </c>
      <c r="Q3280" t="s">
        <v>17</v>
      </c>
    </row>
    <row r="3281" spans="1:17" x14ac:dyDescent="0.45">
      <c r="A3281">
        <v>1212071</v>
      </c>
      <c r="B3281">
        <v>6</v>
      </c>
      <c r="C3281" s="2" t="s">
        <v>12411</v>
      </c>
      <c r="D3281">
        <v>3319</v>
      </c>
      <c r="E3281" t="s">
        <v>12412</v>
      </c>
      <c r="F3281" t="s">
        <v>12410</v>
      </c>
      <c r="G3281" t="s">
        <v>12409</v>
      </c>
      <c r="H3281" t="str">
        <f>VLOOKUP(F3281,$C$2:$G$5523,5,0)</f>
        <v>Repair services of other equipment</v>
      </c>
      <c r="I3281" t="str">
        <f>VLOOKUP(VLOOKUP(F3281,$C$2:$G$5523,4,0),$C$2:$G$5523,5,0)</f>
        <v>Repair services of other equipment</v>
      </c>
      <c r="J3281" t="str">
        <f>VLOOKUP(VLOOKUP(VLOOKUP(F3281,$C$2:$G$5523,4,0),$C$2:$G$5523,4,0),$C$2:$G$5523,5,0)</f>
        <v>Repair services of fabricated metal products, machinery and equipment</v>
      </c>
      <c r="K3281" t="str">
        <f>VLOOKUP(VLOOKUP(VLOOKUP(VLOOKUP(F3281,$C$2:$G$5523,4,0),$C$2:$G$5523,4,0),$C$2:$G$5523,4,0),$C$2:$G$5523,5,0)</f>
        <v>Repair and installation services of machinery and equipment</v>
      </c>
      <c r="L3281" t="str">
        <f>VLOOKUP(VLOOKUP(VLOOKUP(VLOOKUP(VLOOKUP(F3281,$C$2:$G$5523,4,0),$C$2:$G$5523,4,0),$C$2:$G$5523,4,0),$C$2:$G$5523,4,0),$C$2:$G$5523,5,0)</f>
        <v>MANUFACTURED PRODUCTS</v>
      </c>
      <c r="M3281" t="str">
        <f>L3281&amp;" - "&amp;K3281&amp;" - "&amp;J3281&amp;" - "&amp;I3281&amp;" - "&amp;H3281&amp;" - "&amp;G3281</f>
        <v>MANUFACTURED PRODUCTS - Repair and installation services of machinery and equipment - Repair services of fabricated metal products, machinery and equipment - Repair services of other equipment - Repair services of other equipment - Repair services of other equipment</v>
      </c>
      <c r="N3281" t="s">
        <v>17</v>
      </c>
      <c r="O3281" t="s">
        <v>12413</v>
      </c>
      <c r="P3281" t="s">
        <v>17</v>
      </c>
      <c r="Q3281" t="s">
        <v>17</v>
      </c>
    </row>
    <row r="3282" spans="1:17" hidden="1" x14ac:dyDescent="0.45">
      <c r="A3282">
        <v>1212072</v>
      </c>
      <c r="B3282">
        <v>3</v>
      </c>
      <c r="C3282" t="s">
        <v>2000</v>
      </c>
      <c r="F3282" t="s">
        <v>1948</v>
      </c>
      <c r="G3282" t="s">
        <v>12414</v>
      </c>
      <c r="N3282" t="s">
        <v>17</v>
      </c>
      <c r="O3282" t="s">
        <v>17</v>
      </c>
      <c r="P3282" t="s">
        <v>17</v>
      </c>
      <c r="Q3282" t="s">
        <v>17</v>
      </c>
    </row>
    <row r="3283" spans="1:17" hidden="1" x14ac:dyDescent="0.45">
      <c r="A3283">
        <v>1212073</v>
      </c>
      <c r="B3283">
        <v>4</v>
      </c>
      <c r="C3283" t="s">
        <v>2003</v>
      </c>
      <c r="F3283" t="s">
        <v>2000</v>
      </c>
      <c r="G3283" t="s">
        <v>12414</v>
      </c>
      <c r="N3283" t="s">
        <v>17</v>
      </c>
      <c r="O3283" t="s">
        <v>17</v>
      </c>
      <c r="P3283" t="s">
        <v>17</v>
      </c>
      <c r="Q3283" t="s">
        <v>17</v>
      </c>
    </row>
    <row r="3284" spans="1:17" hidden="1" x14ac:dyDescent="0.45">
      <c r="A3284">
        <v>1212074</v>
      </c>
      <c r="B3284">
        <v>5</v>
      </c>
      <c r="C3284" t="s">
        <v>12415</v>
      </c>
      <c r="F3284" t="s">
        <v>2003</v>
      </c>
      <c r="G3284" t="s">
        <v>12416</v>
      </c>
      <c r="N3284" t="s">
        <v>17</v>
      </c>
      <c r="O3284" t="s">
        <v>17</v>
      </c>
      <c r="P3284" t="s">
        <v>17</v>
      </c>
      <c r="Q3284" t="s">
        <v>12417</v>
      </c>
    </row>
    <row r="3285" spans="1:17" x14ac:dyDescent="0.45">
      <c r="A3285">
        <v>1212075</v>
      </c>
      <c r="B3285">
        <v>6</v>
      </c>
      <c r="C3285" s="2" t="s">
        <v>12418</v>
      </c>
      <c r="D3285">
        <v>3320</v>
      </c>
      <c r="E3285" t="s">
        <v>12419</v>
      </c>
      <c r="F3285" t="s">
        <v>12415</v>
      </c>
      <c r="G3285" t="s">
        <v>12420</v>
      </c>
      <c r="H3285" t="str">
        <f t="shared" ref="H3285:H3286" si="2388">VLOOKUP(F3285,$C$2:$G$5523,5,0)</f>
        <v>Installation services of fabricated metal products, except machinery and equipment</v>
      </c>
      <c r="I3285" t="str">
        <f t="shared" ref="I3285:I3286" si="2389">VLOOKUP(VLOOKUP(F3285,$C$2:$G$5523,4,0),$C$2:$G$5523,5,0)</f>
        <v>Installation services of industrial machinery and equipment</v>
      </c>
      <c r="J3285" t="str">
        <f t="shared" ref="J3285:J3286" si="2390">VLOOKUP(VLOOKUP(VLOOKUP(F3285,$C$2:$G$5523,4,0),$C$2:$G$5523,4,0),$C$2:$G$5523,5,0)</f>
        <v>Installation services of industrial machinery and equipment</v>
      </c>
      <c r="K3285" t="str">
        <f t="shared" ref="K3285:K3286" si="2391">VLOOKUP(VLOOKUP(VLOOKUP(VLOOKUP(F3285,$C$2:$G$5523,4,0),$C$2:$G$5523,4,0),$C$2:$G$5523,4,0),$C$2:$G$5523,5,0)</f>
        <v>Repair and installation services of machinery and equipment</v>
      </c>
      <c r="L3285" t="str">
        <f t="shared" ref="L3285:L3286" si="2392">VLOOKUP(VLOOKUP(VLOOKUP(VLOOKUP(VLOOKUP(F3285,$C$2:$G$5523,4,0),$C$2:$G$5523,4,0),$C$2:$G$5523,4,0),$C$2:$G$5523,4,0),$C$2:$G$5523,5,0)</f>
        <v>MANUFACTURED PRODUCTS</v>
      </c>
      <c r="M3285" t="str">
        <f t="shared" ref="M3285:M3286" si="2393">L3285&amp;" - "&amp;K3285&amp;" - "&amp;J3285&amp;" - "&amp;I3285&amp;" - "&amp;H3285&amp;" - "&amp;G3285</f>
        <v>MANUFACTURED PRODUCTS - Repair and installation services of machinery and equipment - Installation services of industrial machinery and equipment - Installation services of industrial machinery and equipment - Installation services of fabricated metal products, except machinery and equipment - Installation services of steam generators, except central heating hot water boilers, including installation services for metal pipe systems in industrial plants</v>
      </c>
      <c r="N3285" t="s">
        <v>17</v>
      </c>
      <c r="O3285" t="s">
        <v>12421</v>
      </c>
      <c r="P3285" t="s">
        <v>17</v>
      </c>
      <c r="Q3285" t="s">
        <v>17</v>
      </c>
    </row>
    <row r="3286" spans="1:17" x14ac:dyDescent="0.45">
      <c r="A3286">
        <v>1212076</v>
      </c>
      <c r="B3286">
        <v>6</v>
      </c>
      <c r="C3286" s="2" t="s">
        <v>12422</v>
      </c>
      <c r="D3286">
        <v>3320</v>
      </c>
      <c r="E3286" t="s">
        <v>12423</v>
      </c>
      <c r="F3286" t="s">
        <v>12415</v>
      </c>
      <c r="G3286" t="s">
        <v>12424</v>
      </c>
      <c r="H3286" t="str">
        <f t="shared" si="2388"/>
        <v>Installation services of fabricated metal products, except machinery and equipment</v>
      </c>
      <c r="I3286" t="str">
        <f t="shared" si="2389"/>
        <v>Installation services of industrial machinery and equipment</v>
      </c>
      <c r="J3286" t="str">
        <f t="shared" si="2390"/>
        <v>Installation services of industrial machinery and equipment</v>
      </c>
      <c r="K3286" t="str">
        <f t="shared" si="2391"/>
        <v>Repair and installation services of machinery and equipment</v>
      </c>
      <c r="L3286" t="str">
        <f t="shared" si="2392"/>
        <v>MANUFACTURED PRODUCTS</v>
      </c>
      <c r="M3286" t="str">
        <f t="shared" si="2393"/>
        <v>MANUFACTURED PRODUCTS - Repair and installation services of machinery and equipment - Installation services of industrial machinery and equipment - Installation services of industrial machinery and equipment - Installation services of fabricated metal products, except machinery and equipment - Installation services of other fabricated metal products, except machinery and equipment</v>
      </c>
      <c r="N3286" t="s">
        <v>17</v>
      </c>
      <c r="O3286" t="s">
        <v>17</v>
      </c>
      <c r="P3286" t="s">
        <v>17</v>
      </c>
      <c r="Q3286" t="s">
        <v>12425</v>
      </c>
    </row>
    <row r="3287" spans="1:17" hidden="1" x14ac:dyDescent="0.45">
      <c r="A3287">
        <v>1212077</v>
      </c>
      <c r="B3287">
        <v>5</v>
      </c>
      <c r="C3287" t="s">
        <v>12426</v>
      </c>
      <c r="F3287" t="s">
        <v>2003</v>
      </c>
      <c r="G3287" t="s">
        <v>12427</v>
      </c>
      <c r="N3287" t="s">
        <v>17</v>
      </c>
      <c r="O3287" t="s">
        <v>17</v>
      </c>
      <c r="P3287" t="s">
        <v>17</v>
      </c>
      <c r="Q3287" t="s">
        <v>17</v>
      </c>
    </row>
    <row r="3288" spans="1:17" x14ac:dyDescent="0.45">
      <c r="A3288">
        <v>1212078</v>
      </c>
      <c r="B3288">
        <v>6</v>
      </c>
      <c r="C3288" s="2" t="s">
        <v>12428</v>
      </c>
      <c r="D3288">
        <v>3320</v>
      </c>
      <c r="E3288" t="s">
        <v>12429</v>
      </c>
      <c r="F3288" t="s">
        <v>12426</v>
      </c>
      <c r="G3288" t="s">
        <v>12430</v>
      </c>
      <c r="H3288" t="str">
        <f t="shared" ref="H3288:H3289" si="2394">VLOOKUP(F3288,$C$2:$G$5523,5,0)</f>
        <v>Installation services of general-purpose machinery</v>
      </c>
      <c r="I3288" t="str">
        <f t="shared" ref="I3288:I3289" si="2395">VLOOKUP(VLOOKUP(F3288,$C$2:$G$5523,4,0),$C$2:$G$5523,5,0)</f>
        <v>Installation services of industrial machinery and equipment</v>
      </c>
      <c r="J3288" t="str">
        <f t="shared" ref="J3288:J3289" si="2396">VLOOKUP(VLOOKUP(VLOOKUP(F3288,$C$2:$G$5523,4,0),$C$2:$G$5523,4,0),$C$2:$G$5523,5,0)</f>
        <v>Installation services of industrial machinery and equipment</v>
      </c>
      <c r="K3288" t="str">
        <f t="shared" ref="K3288:K3289" si="2397">VLOOKUP(VLOOKUP(VLOOKUP(VLOOKUP(F3288,$C$2:$G$5523,4,0),$C$2:$G$5523,4,0),$C$2:$G$5523,4,0),$C$2:$G$5523,5,0)</f>
        <v>Repair and installation services of machinery and equipment</v>
      </c>
      <c r="L3288" t="str">
        <f t="shared" ref="L3288:L3289" si="2398">VLOOKUP(VLOOKUP(VLOOKUP(VLOOKUP(VLOOKUP(F3288,$C$2:$G$5523,4,0),$C$2:$G$5523,4,0),$C$2:$G$5523,4,0),$C$2:$G$5523,4,0),$C$2:$G$5523,5,0)</f>
        <v>MANUFACTURED PRODUCTS</v>
      </c>
      <c r="M3288" t="str">
        <f t="shared" ref="M3288:M3289" si="2399">L3288&amp;" - "&amp;K3288&amp;" - "&amp;J3288&amp;" - "&amp;I3288&amp;" - "&amp;H3288&amp;" - "&amp;G3288</f>
        <v>MANUFACTURED PRODUCTS - Repair and installation services of machinery and equipment - Installation services of industrial machinery and equipment - Installation services of industrial machinery and equipment - Installation services of general-purpose machinery - Installation services of office and accounting machinery</v>
      </c>
      <c r="N3288" t="s">
        <v>17</v>
      </c>
      <c r="O3288" t="s">
        <v>17</v>
      </c>
      <c r="P3288" t="s">
        <v>17</v>
      </c>
      <c r="Q3288" t="s">
        <v>17</v>
      </c>
    </row>
    <row r="3289" spans="1:17" x14ac:dyDescent="0.45">
      <c r="A3289">
        <v>1212079</v>
      </c>
      <c r="B3289">
        <v>6</v>
      </c>
      <c r="C3289" s="2" t="s">
        <v>12431</v>
      </c>
      <c r="D3289">
        <v>3320</v>
      </c>
      <c r="E3289" t="s">
        <v>12432</v>
      </c>
      <c r="F3289" t="s">
        <v>12426</v>
      </c>
      <c r="G3289" t="s">
        <v>12433</v>
      </c>
      <c r="H3289" t="str">
        <f t="shared" si="2394"/>
        <v>Installation services of general-purpose machinery</v>
      </c>
      <c r="I3289" t="str">
        <f t="shared" si="2395"/>
        <v>Installation services of industrial machinery and equipment</v>
      </c>
      <c r="J3289" t="str">
        <f t="shared" si="2396"/>
        <v>Installation services of industrial machinery and equipment</v>
      </c>
      <c r="K3289" t="str">
        <f t="shared" si="2397"/>
        <v>Repair and installation services of machinery and equipment</v>
      </c>
      <c r="L3289" t="str">
        <f t="shared" si="2398"/>
        <v>MANUFACTURED PRODUCTS</v>
      </c>
      <c r="M3289" t="str">
        <f t="shared" si="2399"/>
        <v>MANUFACTURED PRODUCTS - Repair and installation services of machinery and equipment - Installation services of industrial machinery and equipment - Installation services of industrial machinery and equipment - Installation services of general-purpose machinery - Installation services of other general-purpose machinery n.e.c.</v>
      </c>
      <c r="N3289" t="s">
        <v>17</v>
      </c>
      <c r="O3289" t="s">
        <v>17</v>
      </c>
      <c r="P3289" t="s">
        <v>17</v>
      </c>
      <c r="Q3289" t="s">
        <v>17</v>
      </c>
    </row>
    <row r="3290" spans="1:17" hidden="1" x14ac:dyDescent="0.45">
      <c r="A3290">
        <v>1212080</v>
      </c>
      <c r="B3290">
        <v>5</v>
      </c>
      <c r="C3290" t="s">
        <v>12434</v>
      </c>
      <c r="F3290" t="s">
        <v>2003</v>
      </c>
      <c r="G3290" t="s">
        <v>12435</v>
      </c>
      <c r="N3290" t="s">
        <v>17</v>
      </c>
      <c r="O3290" t="s">
        <v>17</v>
      </c>
      <c r="P3290" t="s">
        <v>17</v>
      </c>
      <c r="Q3290" t="s">
        <v>17</v>
      </c>
    </row>
    <row r="3291" spans="1:17" x14ac:dyDescent="0.45">
      <c r="A3291">
        <v>1212081</v>
      </c>
      <c r="B3291">
        <v>6</v>
      </c>
      <c r="C3291" s="2" t="s">
        <v>12436</v>
      </c>
      <c r="D3291">
        <v>3320</v>
      </c>
      <c r="E3291" t="s">
        <v>12437</v>
      </c>
      <c r="F3291" t="s">
        <v>12434</v>
      </c>
      <c r="G3291" t="s">
        <v>12438</v>
      </c>
      <c r="H3291" t="str">
        <f t="shared" ref="H3291:H3299" si="2400">VLOOKUP(F3291,$C$2:$G$5523,5,0)</f>
        <v>Installation services of special-purpose machinery</v>
      </c>
      <c r="I3291" t="str">
        <f t="shared" ref="I3291:I3299" si="2401">VLOOKUP(VLOOKUP(F3291,$C$2:$G$5523,4,0),$C$2:$G$5523,5,0)</f>
        <v>Installation services of industrial machinery and equipment</v>
      </c>
      <c r="J3291" t="str">
        <f t="shared" ref="J3291:J3299" si="2402">VLOOKUP(VLOOKUP(VLOOKUP(F3291,$C$2:$G$5523,4,0),$C$2:$G$5523,4,0),$C$2:$G$5523,5,0)</f>
        <v>Installation services of industrial machinery and equipment</v>
      </c>
      <c r="K3291" t="str">
        <f t="shared" ref="K3291:K3299" si="2403">VLOOKUP(VLOOKUP(VLOOKUP(VLOOKUP(F3291,$C$2:$G$5523,4,0),$C$2:$G$5523,4,0),$C$2:$G$5523,4,0),$C$2:$G$5523,5,0)</f>
        <v>Repair and installation services of machinery and equipment</v>
      </c>
      <c r="L3291" t="str">
        <f t="shared" ref="L3291:L3299" si="2404">VLOOKUP(VLOOKUP(VLOOKUP(VLOOKUP(VLOOKUP(F3291,$C$2:$G$5523,4,0),$C$2:$G$5523,4,0),$C$2:$G$5523,4,0),$C$2:$G$5523,4,0),$C$2:$G$5523,5,0)</f>
        <v>MANUFACTURED PRODUCTS</v>
      </c>
      <c r="M3291" t="str">
        <f t="shared" ref="M3291:M3299" si="2405">L3291&amp;" - "&amp;K3291&amp;" - "&amp;J3291&amp;" - "&amp;I3291&amp;" - "&amp;H3291&amp;" - "&amp;G3291</f>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agriculture</v>
      </c>
      <c r="N3291" t="s">
        <v>17</v>
      </c>
      <c r="O3291" t="s">
        <v>17</v>
      </c>
      <c r="P3291" t="s">
        <v>17</v>
      </c>
      <c r="Q3291" t="s">
        <v>17</v>
      </c>
    </row>
    <row r="3292" spans="1:17" x14ac:dyDescent="0.45">
      <c r="A3292">
        <v>1212082</v>
      </c>
      <c r="B3292">
        <v>6</v>
      </c>
      <c r="C3292" s="2" t="s">
        <v>12439</v>
      </c>
      <c r="D3292">
        <v>3320</v>
      </c>
      <c r="E3292" t="s">
        <v>12440</v>
      </c>
      <c r="F3292" t="s">
        <v>12434</v>
      </c>
      <c r="G3292" t="s">
        <v>12441</v>
      </c>
      <c r="H3292" t="str">
        <f t="shared" si="2400"/>
        <v>Installation services of special-purpose machinery</v>
      </c>
      <c r="I3292" t="str">
        <f t="shared" si="2401"/>
        <v>Installation services of industrial machinery and equipment</v>
      </c>
      <c r="J3292" t="str">
        <f t="shared" si="2402"/>
        <v>Installation services of industrial machinery and equipment</v>
      </c>
      <c r="K3292" t="str">
        <f t="shared" si="2403"/>
        <v>Repair and installation services of machinery and equipment</v>
      </c>
      <c r="L3292" t="str">
        <f t="shared" si="2404"/>
        <v>MANUFACTURED PRODUCTS</v>
      </c>
      <c r="M3292"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metal forming machinery</v>
      </c>
      <c r="N3292" t="s">
        <v>17</v>
      </c>
      <c r="O3292" t="s">
        <v>17</v>
      </c>
      <c r="P3292" t="s">
        <v>17</v>
      </c>
      <c r="Q3292" t="s">
        <v>17</v>
      </c>
    </row>
    <row r="3293" spans="1:17" x14ac:dyDescent="0.45">
      <c r="A3293">
        <v>1212083</v>
      </c>
      <c r="B3293">
        <v>6</v>
      </c>
      <c r="C3293" s="2" t="s">
        <v>12442</v>
      </c>
      <c r="D3293">
        <v>3320</v>
      </c>
      <c r="E3293" t="s">
        <v>12443</v>
      </c>
      <c r="F3293" t="s">
        <v>12434</v>
      </c>
      <c r="G3293" t="s">
        <v>12444</v>
      </c>
      <c r="H3293" t="str">
        <f t="shared" si="2400"/>
        <v>Installation services of special-purpose machinery</v>
      </c>
      <c r="I3293" t="str">
        <f t="shared" si="2401"/>
        <v>Installation services of industrial machinery and equipment</v>
      </c>
      <c r="J3293" t="str">
        <f t="shared" si="2402"/>
        <v>Installation services of industrial machinery and equipment</v>
      </c>
      <c r="K3293" t="str">
        <f t="shared" si="2403"/>
        <v>Repair and installation services of machinery and equipment</v>
      </c>
      <c r="L3293" t="str">
        <f t="shared" si="2404"/>
        <v>MANUFACTURED PRODUCTS</v>
      </c>
      <c r="M3293"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metallurgy</v>
      </c>
      <c r="N3293" t="s">
        <v>17</v>
      </c>
      <c r="O3293" t="s">
        <v>17</v>
      </c>
      <c r="P3293" t="s">
        <v>17</v>
      </c>
      <c r="Q3293" t="s">
        <v>17</v>
      </c>
    </row>
    <row r="3294" spans="1:17" x14ac:dyDescent="0.45">
      <c r="A3294">
        <v>1212084</v>
      </c>
      <c r="B3294">
        <v>6</v>
      </c>
      <c r="C3294" s="2" t="s">
        <v>12445</v>
      </c>
      <c r="D3294">
        <v>3320</v>
      </c>
      <c r="E3294" t="s">
        <v>12446</v>
      </c>
      <c r="F3294" t="s">
        <v>12434</v>
      </c>
      <c r="G3294" t="s">
        <v>12447</v>
      </c>
      <c r="H3294" t="str">
        <f t="shared" si="2400"/>
        <v>Installation services of special-purpose machinery</v>
      </c>
      <c r="I3294" t="str">
        <f t="shared" si="2401"/>
        <v>Installation services of industrial machinery and equipment</v>
      </c>
      <c r="J3294" t="str">
        <f t="shared" si="2402"/>
        <v>Installation services of industrial machinery and equipment</v>
      </c>
      <c r="K3294" t="str">
        <f t="shared" si="2403"/>
        <v>Repair and installation services of machinery and equipment</v>
      </c>
      <c r="L3294" t="str">
        <f t="shared" si="2404"/>
        <v>MANUFACTURED PRODUCTS</v>
      </c>
      <c r="M3294"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mining</v>
      </c>
      <c r="N3294" t="s">
        <v>17</v>
      </c>
      <c r="O3294" t="s">
        <v>17</v>
      </c>
      <c r="P3294" t="s">
        <v>17</v>
      </c>
      <c r="Q3294" t="s">
        <v>17</v>
      </c>
    </row>
    <row r="3295" spans="1:17" x14ac:dyDescent="0.45">
      <c r="A3295">
        <v>1212085</v>
      </c>
      <c r="B3295">
        <v>6</v>
      </c>
      <c r="C3295" s="2" t="s">
        <v>12448</v>
      </c>
      <c r="D3295">
        <v>3320</v>
      </c>
      <c r="E3295" t="s">
        <v>12449</v>
      </c>
      <c r="F3295" t="s">
        <v>12434</v>
      </c>
      <c r="G3295" t="s">
        <v>12450</v>
      </c>
      <c r="H3295" t="str">
        <f t="shared" si="2400"/>
        <v>Installation services of special-purpose machinery</v>
      </c>
      <c r="I3295" t="str">
        <f t="shared" si="2401"/>
        <v>Installation services of industrial machinery and equipment</v>
      </c>
      <c r="J3295" t="str">
        <f t="shared" si="2402"/>
        <v>Installation services of industrial machinery and equipment</v>
      </c>
      <c r="K3295" t="str">
        <f t="shared" si="2403"/>
        <v>Repair and installation services of machinery and equipment</v>
      </c>
      <c r="L3295" t="str">
        <f t="shared" si="2404"/>
        <v>MANUFACTURED PRODUCTS</v>
      </c>
      <c r="M3295"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food, beverages and tobacco processing</v>
      </c>
      <c r="N3295" t="s">
        <v>17</v>
      </c>
      <c r="O3295" t="s">
        <v>17</v>
      </c>
      <c r="P3295" t="s">
        <v>17</v>
      </c>
      <c r="Q3295" t="s">
        <v>17</v>
      </c>
    </row>
    <row r="3296" spans="1:17" x14ac:dyDescent="0.45">
      <c r="A3296">
        <v>1212086</v>
      </c>
      <c r="B3296">
        <v>6</v>
      </c>
      <c r="C3296" s="2" t="s">
        <v>12451</v>
      </c>
      <c r="D3296">
        <v>3320</v>
      </c>
      <c r="E3296" t="s">
        <v>12452</v>
      </c>
      <c r="F3296" t="s">
        <v>12434</v>
      </c>
      <c r="G3296" t="s">
        <v>12453</v>
      </c>
      <c r="H3296" t="str">
        <f t="shared" si="2400"/>
        <v>Installation services of special-purpose machinery</v>
      </c>
      <c r="I3296" t="str">
        <f t="shared" si="2401"/>
        <v>Installation services of industrial machinery and equipment</v>
      </c>
      <c r="J3296" t="str">
        <f t="shared" si="2402"/>
        <v>Installation services of industrial machinery and equipment</v>
      </c>
      <c r="K3296" t="str">
        <f t="shared" si="2403"/>
        <v>Repair and installation services of machinery and equipment</v>
      </c>
      <c r="L3296" t="str">
        <f t="shared" si="2404"/>
        <v>MANUFACTURED PRODUCTS</v>
      </c>
      <c r="M3296"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textiles, apparel and leather production</v>
      </c>
      <c r="N3296" t="s">
        <v>17</v>
      </c>
      <c r="O3296" t="s">
        <v>17</v>
      </c>
      <c r="P3296" t="s">
        <v>17</v>
      </c>
      <c r="Q3296" t="s">
        <v>17</v>
      </c>
    </row>
    <row r="3297" spans="1:17" x14ac:dyDescent="0.45">
      <c r="A3297">
        <v>1212087</v>
      </c>
      <c r="B3297">
        <v>6</v>
      </c>
      <c r="C3297" s="2" t="s">
        <v>12454</v>
      </c>
      <c r="D3297">
        <v>3320</v>
      </c>
      <c r="E3297" t="s">
        <v>12455</v>
      </c>
      <c r="F3297" t="s">
        <v>12434</v>
      </c>
      <c r="G3297" t="s">
        <v>12456</v>
      </c>
      <c r="H3297" t="str">
        <f t="shared" si="2400"/>
        <v>Installation services of special-purpose machinery</v>
      </c>
      <c r="I3297" t="str">
        <f t="shared" si="2401"/>
        <v>Installation services of industrial machinery and equipment</v>
      </c>
      <c r="J3297" t="str">
        <f t="shared" si="2402"/>
        <v>Installation services of industrial machinery and equipment</v>
      </c>
      <c r="K3297" t="str">
        <f t="shared" si="2403"/>
        <v>Repair and installation services of machinery and equipment</v>
      </c>
      <c r="L3297" t="str">
        <f t="shared" si="2404"/>
        <v>MANUFACTURED PRODUCTS</v>
      </c>
      <c r="M3297"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paper and paperboard production</v>
      </c>
      <c r="N3297" t="s">
        <v>17</v>
      </c>
      <c r="O3297" t="s">
        <v>17</v>
      </c>
      <c r="P3297" t="s">
        <v>17</v>
      </c>
      <c r="Q3297" t="s">
        <v>17</v>
      </c>
    </row>
    <row r="3298" spans="1:17" x14ac:dyDescent="0.45">
      <c r="A3298">
        <v>1212088</v>
      </c>
      <c r="B3298">
        <v>6</v>
      </c>
      <c r="C3298" s="2" t="s">
        <v>12457</v>
      </c>
      <c r="D3298">
        <v>3320</v>
      </c>
      <c r="E3298" t="s">
        <v>12458</v>
      </c>
      <c r="F3298" t="s">
        <v>12434</v>
      </c>
      <c r="G3298" t="s">
        <v>12459</v>
      </c>
      <c r="H3298" t="str">
        <f t="shared" si="2400"/>
        <v>Installation services of special-purpose machinery</v>
      </c>
      <c r="I3298" t="str">
        <f t="shared" si="2401"/>
        <v>Installation services of industrial machinery and equipment</v>
      </c>
      <c r="J3298" t="str">
        <f t="shared" si="2402"/>
        <v>Installation services of industrial machinery and equipment</v>
      </c>
      <c r="K3298" t="str">
        <f t="shared" si="2403"/>
        <v>Repair and installation services of machinery and equipment</v>
      </c>
      <c r="L3298" t="str">
        <f t="shared" si="2404"/>
        <v>MANUFACTURED PRODUCTS</v>
      </c>
      <c r="M3298"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industrial machinery and equipment for plastic and rubber production</v>
      </c>
      <c r="N3298" t="s">
        <v>17</v>
      </c>
      <c r="O3298" t="s">
        <v>17</v>
      </c>
      <c r="P3298" t="s">
        <v>17</v>
      </c>
      <c r="Q3298" t="s">
        <v>17</v>
      </c>
    </row>
    <row r="3299" spans="1:17" x14ac:dyDescent="0.45">
      <c r="A3299">
        <v>1212089</v>
      </c>
      <c r="B3299">
        <v>6</v>
      </c>
      <c r="C3299" s="2" t="s">
        <v>12460</v>
      </c>
      <c r="D3299">
        <v>3320</v>
      </c>
      <c r="E3299" t="s">
        <v>12461</v>
      </c>
      <c r="F3299" t="s">
        <v>12434</v>
      </c>
      <c r="G3299" t="s">
        <v>12462</v>
      </c>
      <c r="H3299" t="str">
        <f t="shared" si="2400"/>
        <v>Installation services of special-purpose machinery</v>
      </c>
      <c r="I3299" t="str">
        <f t="shared" si="2401"/>
        <v>Installation services of industrial machinery and equipment</v>
      </c>
      <c r="J3299" t="str">
        <f t="shared" si="2402"/>
        <v>Installation services of industrial machinery and equipment</v>
      </c>
      <c r="K3299" t="str">
        <f t="shared" si="2403"/>
        <v>Repair and installation services of machinery and equipment</v>
      </c>
      <c r="L3299" t="str">
        <f t="shared" si="2404"/>
        <v>MANUFACTURED PRODUCTS</v>
      </c>
      <c r="M3299" t="str">
        <f t="shared" si="2405"/>
        <v>MANUFACTURED PRODUCTS - Repair and installation services of machinery and equipment - Installation services of industrial machinery and equipment - Installation services of industrial machinery and equipment - Installation services of special-purpose machinery - Installation services of other special-purpose machinery</v>
      </c>
      <c r="N3299" t="s">
        <v>17</v>
      </c>
      <c r="O3299" t="s">
        <v>17</v>
      </c>
      <c r="P3299" t="s">
        <v>17</v>
      </c>
      <c r="Q3299" t="s">
        <v>17</v>
      </c>
    </row>
    <row r="3300" spans="1:17" hidden="1" x14ac:dyDescent="0.45">
      <c r="A3300">
        <v>1212090</v>
      </c>
      <c r="B3300">
        <v>5</v>
      </c>
      <c r="C3300" t="s">
        <v>12463</v>
      </c>
      <c r="F3300" t="s">
        <v>2003</v>
      </c>
      <c r="G3300" t="s">
        <v>12464</v>
      </c>
      <c r="N3300" t="s">
        <v>17</v>
      </c>
      <c r="O3300" t="s">
        <v>17</v>
      </c>
      <c r="P3300" t="s">
        <v>17</v>
      </c>
      <c r="Q3300" t="s">
        <v>17</v>
      </c>
    </row>
    <row r="3301" spans="1:17" x14ac:dyDescent="0.45">
      <c r="A3301">
        <v>1212091</v>
      </c>
      <c r="B3301">
        <v>6</v>
      </c>
      <c r="C3301" s="2" t="s">
        <v>12465</v>
      </c>
      <c r="D3301">
        <v>3320</v>
      </c>
      <c r="E3301" t="s">
        <v>12466</v>
      </c>
      <c r="F3301" t="s">
        <v>12463</v>
      </c>
      <c r="G3301" t="s">
        <v>12467</v>
      </c>
      <c r="H3301" t="str">
        <f t="shared" ref="H3301:H3302" si="2406">VLOOKUP(F3301,$C$2:$G$5523,5,0)</f>
        <v>Installation services of electronic and optical equipment</v>
      </c>
      <c r="I3301" t="str">
        <f t="shared" ref="I3301:I3302" si="2407">VLOOKUP(VLOOKUP(F3301,$C$2:$G$5523,4,0),$C$2:$G$5523,5,0)</f>
        <v>Installation services of industrial machinery and equipment</v>
      </c>
      <c r="J3301" t="str">
        <f t="shared" ref="J3301:J3302" si="2408">VLOOKUP(VLOOKUP(VLOOKUP(F3301,$C$2:$G$5523,4,0),$C$2:$G$5523,4,0),$C$2:$G$5523,5,0)</f>
        <v>Installation services of industrial machinery and equipment</v>
      </c>
      <c r="K3301" t="str">
        <f t="shared" ref="K3301:K3302" si="2409">VLOOKUP(VLOOKUP(VLOOKUP(VLOOKUP(F3301,$C$2:$G$5523,4,0),$C$2:$G$5523,4,0),$C$2:$G$5523,4,0),$C$2:$G$5523,5,0)</f>
        <v>Repair and installation services of machinery and equipment</v>
      </c>
      <c r="L3301" t="str">
        <f t="shared" ref="L3301:L3302" si="2410">VLOOKUP(VLOOKUP(VLOOKUP(VLOOKUP(VLOOKUP(F3301,$C$2:$G$5523,4,0),$C$2:$G$5523,4,0),$C$2:$G$5523,4,0),$C$2:$G$5523,4,0),$C$2:$G$5523,5,0)</f>
        <v>MANUFACTURED PRODUCTS</v>
      </c>
      <c r="M3301" t="str">
        <f t="shared" ref="M3301:M3302" si="2411">L3301&amp;" - "&amp;K3301&amp;" - "&amp;J3301&amp;" - "&amp;I3301&amp;" - "&amp;H3301&amp;" - "&amp;G3301</f>
        <v>MANUFACTURED PRODUCTS - Repair and installation services of machinery and equipment - Installation services of industrial machinery and equipment - Installation services of industrial machinery and equipment - Installation services of electronic and optical equipment - Installation services of professional medical machinery and precision and optical instruments</v>
      </c>
      <c r="N3301" t="s">
        <v>17</v>
      </c>
      <c r="O3301" t="s">
        <v>17</v>
      </c>
      <c r="P3301" t="s">
        <v>17</v>
      </c>
      <c r="Q3301" t="s">
        <v>17</v>
      </c>
    </row>
    <row r="3302" spans="1:17" x14ac:dyDescent="0.45">
      <c r="A3302">
        <v>1212092</v>
      </c>
      <c r="B3302">
        <v>6</v>
      </c>
      <c r="C3302" s="2" t="s">
        <v>12468</v>
      </c>
      <c r="D3302">
        <v>3320</v>
      </c>
      <c r="E3302" t="s">
        <v>12469</v>
      </c>
      <c r="F3302" t="s">
        <v>12463</v>
      </c>
      <c r="G3302" t="s">
        <v>12470</v>
      </c>
      <c r="H3302" t="str">
        <f t="shared" si="2406"/>
        <v>Installation services of electronic and optical equipment</v>
      </c>
      <c r="I3302" t="str">
        <f t="shared" si="2407"/>
        <v>Installation services of industrial machinery and equipment</v>
      </c>
      <c r="J3302" t="str">
        <f t="shared" si="2408"/>
        <v>Installation services of industrial machinery and equipment</v>
      </c>
      <c r="K3302" t="str">
        <f t="shared" si="2409"/>
        <v>Repair and installation services of machinery and equipment</v>
      </c>
      <c r="L3302" t="str">
        <f t="shared" si="2410"/>
        <v>MANUFACTURED PRODUCTS</v>
      </c>
      <c r="M3302" t="str">
        <f t="shared" si="2411"/>
        <v>MANUFACTURED PRODUCTS - Repair and installation services of machinery and equipment - Installation services of industrial machinery and equipment - Installation services of industrial machinery and equipment - Installation services of electronic and optical equipment - Installation services of professional electronic equipment</v>
      </c>
      <c r="N3302" t="s">
        <v>17</v>
      </c>
      <c r="O3302" t="s">
        <v>17</v>
      </c>
      <c r="P3302" t="s">
        <v>17</v>
      </c>
      <c r="Q3302" t="s">
        <v>17</v>
      </c>
    </row>
    <row r="3303" spans="1:17" hidden="1" x14ac:dyDescent="0.45">
      <c r="A3303">
        <v>1212093</v>
      </c>
      <c r="B3303">
        <v>5</v>
      </c>
      <c r="C3303" t="s">
        <v>12471</v>
      </c>
      <c r="F3303" t="s">
        <v>2003</v>
      </c>
      <c r="G3303" t="s">
        <v>12472</v>
      </c>
      <c r="N3303" t="s">
        <v>17</v>
      </c>
      <c r="O3303" t="s">
        <v>17</v>
      </c>
      <c r="P3303" t="s">
        <v>17</v>
      </c>
      <c r="Q3303" t="s">
        <v>17</v>
      </c>
    </row>
    <row r="3304" spans="1:17" x14ac:dyDescent="0.45">
      <c r="A3304">
        <v>1212094</v>
      </c>
      <c r="B3304">
        <v>6</v>
      </c>
      <c r="C3304" s="2" t="s">
        <v>12473</v>
      </c>
      <c r="D3304">
        <v>3320</v>
      </c>
      <c r="E3304" t="s">
        <v>12474</v>
      </c>
      <c r="F3304" t="s">
        <v>12471</v>
      </c>
      <c r="G3304" t="s">
        <v>12472</v>
      </c>
      <c r="H3304" t="str">
        <f>VLOOKUP(F3304,$C$2:$G$5523,5,0)</f>
        <v>Installation services of electrical equipment</v>
      </c>
      <c r="I3304" t="str">
        <f>VLOOKUP(VLOOKUP(F3304,$C$2:$G$5523,4,0),$C$2:$G$5523,5,0)</f>
        <v>Installation services of industrial machinery and equipment</v>
      </c>
      <c r="J3304" t="str">
        <f>VLOOKUP(VLOOKUP(VLOOKUP(F3304,$C$2:$G$5523,4,0),$C$2:$G$5523,4,0),$C$2:$G$5523,5,0)</f>
        <v>Installation services of industrial machinery and equipment</v>
      </c>
      <c r="K3304" t="str">
        <f>VLOOKUP(VLOOKUP(VLOOKUP(VLOOKUP(F3304,$C$2:$G$5523,4,0),$C$2:$G$5523,4,0),$C$2:$G$5523,4,0),$C$2:$G$5523,5,0)</f>
        <v>Repair and installation services of machinery and equipment</v>
      </c>
      <c r="L3304" t="str">
        <f>VLOOKUP(VLOOKUP(VLOOKUP(VLOOKUP(VLOOKUP(F3304,$C$2:$G$5523,4,0),$C$2:$G$5523,4,0),$C$2:$G$5523,4,0),$C$2:$G$5523,4,0),$C$2:$G$5523,5,0)</f>
        <v>MANUFACTURED PRODUCTS</v>
      </c>
      <c r="M3304" t="str">
        <f>L3304&amp;" - "&amp;K3304&amp;" - "&amp;J3304&amp;" - "&amp;I3304&amp;" - "&amp;H3304&amp;" - "&amp;G3304</f>
        <v>MANUFACTURED PRODUCTS - Repair and installation services of machinery and equipment - Installation services of industrial machinery and equipment - Installation services of industrial machinery and equipment - Installation services of electrical equipment - Installation services of electrical equipment</v>
      </c>
      <c r="N3304" t="s">
        <v>17</v>
      </c>
      <c r="O3304" t="s">
        <v>17</v>
      </c>
      <c r="P3304" t="s">
        <v>17</v>
      </c>
      <c r="Q3304" t="s">
        <v>17</v>
      </c>
    </row>
    <row r="3305" spans="1:17" hidden="1" x14ac:dyDescent="0.45">
      <c r="A3305">
        <v>1212095</v>
      </c>
      <c r="B3305">
        <v>5</v>
      </c>
      <c r="C3305" t="s">
        <v>12475</v>
      </c>
      <c r="F3305" t="s">
        <v>2003</v>
      </c>
      <c r="G3305" t="s">
        <v>12476</v>
      </c>
      <c r="N3305" t="s">
        <v>17</v>
      </c>
      <c r="O3305" t="s">
        <v>17</v>
      </c>
      <c r="P3305" t="s">
        <v>17</v>
      </c>
      <c r="Q3305" t="s">
        <v>17</v>
      </c>
    </row>
    <row r="3306" spans="1:17" x14ac:dyDescent="0.45">
      <c r="A3306">
        <v>1212096</v>
      </c>
      <c r="B3306">
        <v>6</v>
      </c>
      <c r="C3306" s="2" t="s">
        <v>12477</v>
      </c>
      <c r="D3306">
        <v>3320</v>
      </c>
      <c r="E3306" t="s">
        <v>12478</v>
      </c>
      <c r="F3306" t="s">
        <v>12475</v>
      </c>
      <c r="G3306" t="s">
        <v>12476</v>
      </c>
      <c r="H3306" t="str">
        <f>VLOOKUP(F3306,$C$2:$G$5523,5,0)</f>
        <v>Installation services of industrial process control equipment</v>
      </c>
      <c r="I3306" t="str">
        <f>VLOOKUP(VLOOKUP(F3306,$C$2:$G$5523,4,0),$C$2:$G$5523,5,0)</f>
        <v>Installation services of industrial machinery and equipment</v>
      </c>
      <c r="J3306" t="str">
        <f>VLOOKUP(VLOOKUP(VLOOKUP(F3306,$C$2:$G$5523,4,0),$C$2:$G$5523,4,0),$C$2:$G$5523,5,0)</f>
        <v>Installation services of industrial machinery and equipment</v>
      </c>
      <c r="K3306" t="str">
        <f>VLOOKUP(VLOOKUP(VLOOKUP(VLOOKUP(F3306,$C$2:$G$5523,4,0),$C$2:$G$5523,4,0),$C$2:$G$5523,4,0),$C$2:$G$5523,5,0)</f>
        <v>Repair and installation services of machinery and equipment</v>
      </c>
      <c r="L3306" t="str">
        <f>VLOOKUP(VLOOKUP(VLOOKUP(VLOOKUP(VLOOKUP(F3306,$C$2:$G$5523,4,0),$C$2:$G$5523,4,0),$C$2:$G$5523,4,0),$C$2:$G$5523,4,0),$C$2:$G$5523,5,0)</f>
        <v>MANUFACTURED PRODUCTS</v>
      </c>
      <c r="M3306" t="str">
        <f>L3306&amp;" - "&amp;K3306&amp;" - "&amp;J3306&amp;" - "&amp;I3306&amp;" - "&amp;H3306&amp;" - "&amp;G3306</f>
        <v>MANUFACTURED PRODUCTS - Repair and installation services of machinery and equipment - Installation services of industrial machinery and equipment - Installation services of industrial machinery and equipment - Installation services of industrial process control equipment - Installation services of industrial process control equipment</v>
      </c>
      <c r="N3306" t="s">
        <v>17</v>
      </c>
      <c r="O3306" t="s">
        <v>17</v>
      </c>
      <c r="P3306" t="s">
        <v>17</v>
      </c>
      <c r="Q3306" t="s">
        <v>17</v>
      </c>
    </row>
    <row r="3307" spans="1:17" hidden="1" x14ac:dyDescent="0.45">
      <c r="A3307">
        <v>1212097</v>
      </c>
      <c r="B3307">
        <v>5</v>
      </c>
      <c r="C3307" t="s">
        <v>12479</v>
      </c>
      <c r="F3307" t="s">
        <v>2003</v>
      </c>
      <c r="G3307" t="s">
        <v>12480</v>
      </c>
      <c r="N3307" t="s">
        <v>17</v>
      </c>
      <c r="O3307" t="s">
        <v>17</v>
      </c>
      <c r="P3307" t="s">
        <v>17</v>
      </c>
      <c r="Q3307" t="s">
        <v>17</v>
      </c>
    </row>
    <row r="3308" spans="1:17" x14ac:dyDescent="0.45">
      <c r="A3308">
        <v>1212098</v>
      </c>
      <c r="B3308">
        <v>6</v>
      </c>
      <c r="C3308" s="2" t="s">
        <v>12481</v>
      </c>
      <c r="D3308">
        <v>3320</v>
      </c>
      <c r="E3308" t="s">
        <v>12482</v>
      </c>
      <c r="F3308" t="s">
        <v>12479</v>
      </c>
      <c r="G3308" t="s">
        <v>12480</v>
      </c>
      <c r="H3308" t="str">
        <f>VLOOKUP(F3308,$C$2:$G$5523,5,0)</f>
        <v>Installation services of other goods n.e.c.</v>
      </c>
      <c r="I3308" t="str">
        <f>VLOOKUP(VLOOKUP(F3308,$C$2:$G$5523,4,0),$C$2:$G$5523,5,0)</f>
        <v>Installation services of industrial machinery and equipment</v>
      </c>
      <c r="J3308" t="str">
        <f>VLOOKUP(VLOOKUP(VLOOKUP(F3308,$C$2:$G$5523,4,0),$C$2:$G$5523,4,0),$C$2:$G$5523,5,0)</f>
        <v>Installation services of industrial machinery and equipment</v>
      </c>
      <c r="K3308" t="str">
        <f>VLOOKUP(VLOOKUP(VLOOKUP(VLOOKUP(F3308,$C$2:$G$5523,4,0),$C$2:$G$5523,4,0),$C$2:$G$5523,4,0),$C$2:$G$5523,5,0)</f>
        <v>Repair and installation services of machinery and equipment</v>
      </c>
      <c r="L3308" t="str">
        <f>VLOOKUP(VLOOKUP(VLOOKUP(VLOOKUP(VLOOKUP(F3308,$C$2:$G$5523,4,0),$C$2:$G$5523,4,0),$C$2:$G$5523,4,0),$C$2:$G$5523,4,0),$C$2:$G$5523,5,0)</f>
        <v>MANUFACTURED PRODUCTS</v>
      </c>
      <c r="M3308" t="str">
        <f>L3308&amp;" - "&amp;K3308&amp;" - "&amp;J3308&amp;" - "&amp;I3308&amp;" - "&amp;H3308&amp;" - "&amp;G3308</f>
        <v>MANUFACTURED PRODUCTS - Repair and installation services of machinery and equipment - Installation services of industrial machinery and equipment - Installation services of industrial machinery and equipment - Installation services of other goods n.e.c. - Installation services of other goods n.e.c.</v>
      </c>
      <c r="N3308" t="s">
        <v>17</v>
      </c>
      <c r="O3308" t="s">
        <v>17</v>
      </c>
      <c r="P3308" t="s">
        <v>17</v>
      </c>
      <c r="Q3308" t="s">
        <v>17</v>
      </c>
    </row>
    <row r="3309" spans="1:17" hidden="1" x14ac:dyDescent="0.45">
      <c r="A3309">
        <v>1212099</v>
      </c>
      <c r="B3309">
        <v>1</v>
      </c>
      <c r="C3309" t="s">
        <v>2008</v>
      </c>
      <c r="F3309" t="s">
        <v>17</v>
      </c>
      <c r="G3309" t="s">
        <v>12483</v>
      </c>
      <c r="N3309" t="s">
        <v>17</v>
      </c>
      <c r="O3309" t="s">
        <v>17</v>
      </c>
      <c r="P3309" t="s">
        <v>17</v>
      </c>
      <c r="Q3309" t="s">
        <v>17</v>
      </c>
    </row>
    <row r="3310" spans="1:17" hidden="1" x14ac:dyDescent="0.45">
      <c r="A3310">
        <v>1212100</v>
      </c>
      <c r="B3310">
        <v>2</v>
      </c>
      <c r="C3310" t="s">
        <v>2013</v>
      </c>
      <c r="F3310" t="s">
        <v>2008</v>
      </c>
      <c r="G3310" t="s">
        <v>12484</v>
      </c>
      <c r="N3310" t="s">
        <v>17</v>
      </c>
      <c r="O3310" t="s">
        <v>17</v>
      </c>
      <c r="P3310" t="s">
        <v>17</v>
      </c>
      <c r="Q3310" t="s">
        <v>17</v>
      </c>
    </row>
    <row r="3311" spans="1:17" hidden="1" x14ac:dyDescent="0.45">
      <c r="A3311">
        <v>1212101</v>
      </c>
      <c r="B3311">
        <v>3</v>
      </c>
      <c r="C3311" t="s">
        <v>2015</v>
      </c>
      <c r="F3311" t="s">
        <v>2013</v>
      </c>
      <c r="G3311" t="s">
        <v>12485</v>
      </c>
      <c r="N3311" t="s">
        <v>17</v>
      </c>
      <c r="O3311" t="s">
        <v>17</v>
      </c>
      <c r="P3311" t="s">
        <v>17</v>
      </c>
      <c r="Q3311" t="s">
        <v>17</v>
      </c>
    </row>
    <row r="3312" spans="1:17" hidden="1" x14ac:dyDescent="0.45">
      <c r="A3312">
        <v>1212102</v>
      </c>
      <c r="B3312">
        <v>4</v>
      </c>
      <c r="C3312" t="s">
        <v>2019</v>
      </c>
      <c r="F3312" t="s">
        <v>2015</v>
      </c>
      <c r="G3312" t="s">
        <v>12486</v>
      </c>
      <c r="N3312" t="s">
        <v>17</v>
      </c>
      <c r="O3312" t="s">
        <v>17</v>
      </c>
      <c r="P3312" t="s">
        <v>17</v>
      </c>
      <c r="Q3312" t="s">
        <v>17</v>
      </c>
    </row>
    <row r="3313" spans="1:17" hidden="1" x14ac:dyDescent="0.45">
      <c r="A3313">
        <v>1212103</v>
      </c>
      <c r="B3313">
        <v>5</v>
      </c>
      <c r="C3313" t="s">
        <v>12487</v>
      </c>
      <c r="F3313" t="s">
        <v>2019</v>
      </c>
      <c r="G3313" t="s">
        <v>12486</v>
      </c>
      <c r="N3313" t="s">
        <v>17</v>
      </c>
      <c r="O3313" t="s">
        <v>17</v>
      </c>
      <c r="P3313" t="s">
        <v>17</v>
      </c>
      <c r="Q3313" t="s">
        <v>17</v>
      </c>
    </row>
    <row r="3314" spans="1:17" x14ac:dyDescent="0.45">
      <c r="A3314">
        <v>1212104</v>
      </c>
      <c r="B3314">
        <v>6</v>
      </c>
      <c r="C3314" s="2" t="s">
        <v>12488</v>
      </c>
      <c r="D3314">
        <v>3511</v>
      </c>
      <c r="E3314" t="s">
        <v>12489</v>
      </c>
      <c r="F3314" t="s">
        <v>12487</v>
      </c>
      <c r="G3314" t="s">
        <v>12486</v>
      </c>
      <c r="H3314" t="str">
        <f>VLOOKUP(F3314,$C$2:$G$5523,5,0)</f>
        <v>Electricity</v>
      </c>
      <c r="I3314" t="str">
        <f>VLOOKUP(VLOOKUP(F3314,$C$2:$G$5523,4,0),$C$2:$G$5523,5,0)</f>
        <v>Electricity</v>
      </c>
      <c r="J3314" t="str">
        <f>VLOOKUP(VLOOKUP(VLOOKUP(F3314,$C$2:$G$5523,4,0),$C$2:$G$5523,4,0),$C$2:$G$5523,5,0)</f>
        <v>Electricity, transmission and distribution services</v>
      </c>
      <c r="K3314" t="str">
        <f>VLOOKUP(VLOOKUP(VLOOKUP(VLOOKUP(F3314,$C$2:$G$5523,4,0),$C$2:$G$5523,4,0),$C$2:$G$5523,4,0),$C$2:$G$5523,5,0)</f>
        <v>Electricity, gas, steam and air conditioning</v>
      </c>
      <c r="L3314" t="str">
        <f>VLOOKUP(VLOOKUP(VLOOKUP(VLOOKUP(VLOOKUP(F3314,$C$2:$G$5523,4,0),$C$2:$G$5523,4,0),$C$2:$G$5523,4,0),$C$2:$G$5523,4,0),$C$2:$G$5523,5,0)</f>
        <v>ELECTRICITY, GAS, STEAM AND AIR CONDITIONING</v>
      </c>
      <c r="M3314" t="str">
        <f>L3314&amp;" - "&amp;K3314&amp;" - "&amp;J3314&amp;" - "&amp;I3314&amp;" - "&amp;H3314&amp;" - "&amp;G3314</f>
        <v>ELECTRICITY, GAS, STEAM AND AIR CONDITIONING - Electricity, gas, steam and air conditioning - Electricity, transmission and distribution services - Electricity - Electricity - Electricity</v>
      </c>
      <c r="N3314" t="s">
        <v>12490</v>
      </c>
      <c r="O3314" t="s">
        <v>17</v>
      </c>
      <c r="P3314" t="s">
        <v>17</v>
      </c>
      <c r="Q3314" t="s">
        <v>17</v>
      </c>
    </row>
    <row r="3315" spans="1:17" hidden="1" x14ac:dyDescent="0.45">
      <c r="A3315">
        <v>1212105</v>
      </c>
      <c r="B3315">
        <v>4</v>
      </c>
      <c r="C3315" t="s">
        <v>2025</v>
      </c>
      <c r="F3315" t="s">
        <v>2015</v>
      </c>
      <c r="G3315" t="s">
        <v>12491</v>
      </c>
      <c r="N3315" t="s">
        <v>17</v>
      </c>
      <c r="O3315" t="s">
        <v>17</v>
      </c>
      <c r="P3315" t="s">
        <v>17</v>
      </c>
      <c r="Q3315" t="s">
        <v>17</v>
      </c>
    </row>
    <row r="3316" spans="1:17" hidden="1" x14ac:dyDescent="0.45">
      <c r="A3316">
        <v>1212106</v>
      </c>
      <c r="B3316">
        <v>5</v>
      </c>
      <c r="C3316" t="s">
        <v>12492</v>
      </c>
      <c r="F3316" t="s">
        <v>2025</v>
      </c>
      <c r="G3316" t="s">
        <v>12491</v>
      </c>
      <c r="N3316" t="s">
        <v>17</v>
      </c>
      <c r="O3316" t="s">
        <v>17</v>
      </c>
      <c r="P3316" t="s">
        <v>17</v>
      </c>
      <c r="Q3316" t="s">
        <v>17</v>
      </c>
    </row>
    <row r="3317" spans="1:17" x14ac:dyDescent="0.45">
      <c r="A3317">
        <v>1212107</v>
      </c>
      <c r="B3317">
        <v>6</v>
      </c>
      <c r="C3317" s="2" t="s">
        <v>12493</v>
      </c>
      <c r="D3317">
        <v>3512</v>
      </c>
      <c r="E3317" t="s">
        <v>12494</v>
      </c>
      <c r="F3317" t="s">
        <v>12492</v>
      </c>
      <c r="G3317" t="s">
        <v>12491</v>
      </c>
      <c r="H3317" t="str">
        <f>VLOOKUP(F3317,$C$2:$G$5523,5,0)</f>
        <v>Transmission services of electricity</v>
      </c>
      <c r="I3317" t="str">
        <f>VLOOKUP(VLOOKUP(F3317,$C$2:$G$5523,4,0),$C$2:$G$5523,5,0)</f>
        <v>Transmission services of electricity</v>
      </c>
      <c r="J3317" t="str">
        <f>VLOOKUP(VLOOKUP(VLOOKUP(F3317,$C$2:$G$5523,4,0),$C$2:$G$5523,4,0),$C$2:$G$5523,5,0)</f>
        <v>Electricity, transmission and distribution services</v>
      </c>
      <c r="K3317" t="str">
        <f>VLOOKUP(VLOOKUP(VLOOKUP(VLOOKUP(F3317,$C$2:$G$5523,4,0),$C$2:$G$5523,4,0),$C$2:$G$5523,4,0),$C$2:$G$5523,5,0)</f>
        <v>Electricity, gas, steam and air conditioning</v>
      </c>
      <c r="L3317" t="str">
        <f>VLOOKUP(VLOOKUP(VLOOKUP(VLOOKUP(VLOOKUP(F3317,$C$2:$G$5523,4,0),$C$2:$G$5523,4,0),$C$2:$G$5523,4,0),$C$2:$G$5523,4,0),$C$2:$G$5523,5,0)</f>
        <v>ELECTRICITY, GAS, STEAM AND AIR CONDITIONING</v>
      </c>
      <c r="M3317" t="str">
        <f>L3317&amp;" - "&amp;K3317&amp;" - "&amp;J3317&amp;" - "&amp;I3317&amp;" - "&amp;H3317&amp;" - "&amp;G3317</f>
        <v>ELECTRICITY, GAS, STEAM AND AIR CONDITIONING - Electricity, gas, steam and air conditioning - Electricity, transmission and distribution services - Transmission services of electricity - Transmission services of electricity - Transmission services of electricity</v>
      </c>
      <c r="N3317" t="s">
        <v>12495</v>
      </c>
      <c r="O3317" t="s">
        <v>17</v>
      </c>
      <c r="P3317" t="s">
        <v>17</v>
      </c>
      <c r="Q3317" t="s">
        <v>12496</v>
      </c>
    </row>
    <row r="3318" spans="1:17" hidden="1" x14ac:dyDescent="0.45">
      <c r="A3318">
        <v>1212108</v>
      </c>
      <c r="B3318">
        <v>4</v>
      </c>
      <c r="C3318" t="s">
        <v>2028</v>
      </c>
      <c r="F3318" t="s">
        <v>2015</v>
      </c>
      <c r="G3318" t="s">
        <v>12497</v>
      </c>
      <c r="N3318" t="s">
        <v>17</v>
      </c>
      <c r="O3318" t="s">
        <v>17</v>
      </c>
      <c r="P3318" t="s">
        <v>17</v>
      </c>
      <c r="Q3318" t="s">
        <v>17</v>
      </c>
    </row>
    <row r="3319" spans="1:17" hidden="1" x14ac:dyDescent="0.45">
      <c r="A3319">
        <v>1212109</v>
      </c>
      <c r="B3319">
        <v>5</v>
      </c>
      <c r="C3319" t="s">
        <v>12498</v>
      </c>
      <c r="F3319" t="s">
        <v>2028</v>
      </c>
      <c r="G3319" t="s">
        <v>12497</v>
      </c>
      <c r="N3319" t="s">
        <v>17</v>
      </c>
      <c r="O3319" t="s">
        <v>17</v>
      </c>
      <c r="P3319" t="s">
        <v>17</v>
      </c>
      <c r="Q3319" t="s">
        <v>17</v>
      </c>
    </row>
    <row r="3320" spans="1:17" x14ac:dyDescent="0.45">
      <c r="A3320">
        <v>1212110</v>
      </c>
      <c r="B3320">
        <v>6</v>
      </c>
      <c r="C3320" s="2" t="s">
        <v>12499</v>
      </c>
      <c r="D3320">
        <v>3513</v>
      </c>
      <c r="E3320" t="s">
        <v>12500</v>
      </c>
      <c r="F3320" t="s">
        <v>12498</v>
      </c>
      <c r="G3320" t="s">
        <v>12497</v>
      </c>
      <c r="H3320" t="str">
        <f>VLOOKUP(F3320,$C$2:$G$5523,5,0)</f>
        <v>Distribution services of electricity</v>
      </c>
      <c r="I3320" t="str">
        <f>VLOOKUP(VLOOKUP(F3320,$C$2:$G$5523,4,0),$C$2:$G$5523,5,0)</f>
        <v>Distribution services of electricity</v>
      </c>
      <c r="J3320" t="str">
        <f>VLOOKUP(VLOOKUP(VLOOKUP(F3320,$C$2:$G$5523,4,0),$C$2:$G$5523,4,0),$C$2:$G$5523,5,0)</f>
        <v>Electricity, transmission and distribution services</v>
      </c>
      <c r="K3320" t="str">
        <f>VLOOKUP(VLOOKUP(VLOOKUP(VLOOKUP(F3320,$C$2:$G$5523,4,0),$C$2:$G$5523,4,0),$C$2:$G$5523,4,0),$C$2:$G$5523,5,0)</f>
        <v>Electricity, gas, steam and air conditioning</v>
      </c>
      <c r="L3320" t="str">
        <f>VLOOKUP(VLOOKUP(VLOOKUP(VLOOKUP(VLOOKUP(F3320,$C$2:$G$5523,4,0),$C$2:$G$5523,4,0),$C$2:$G$5523,4,0),$C$2:$G$5523,4,0),$C$2:$G$5523,5,0)</f>
        <v>ELECTRICITY, GAS, STEAM AND AIR CONDITIONING</v>
      </c>
      <c r="M3320" t="str">
        <f>L3320&amp;" - "&amp;K3320&amp;" - "&amp;J3320&amp;" - "&amp;I3320&amp;" - "&amp;H3320&amp;" - "&amp;G3320</f>
        <v>ELECTRICITY, GAS, STEAM AND AIR CONDITIONING - Electricity, gas, steam and air conditioning - Electricity, transmission and distribution services - Distribution services of electricity - Distribution services of electricity - Distribution services of electricity</v>
      </c>
      <c r="N3320" t="s">
        <v>12501</v>
      </c>
      <c r="O3320" t="s">
        <v>17</v>
      </c>
      <c r="P3320" t="s">
        <v>17</v>
      </c>
      <c r="Q3320" t="s">
        <v>12502</v>
      </c>
    </row>
    <row r="3321" spans="1:17" hidden="1" x14ac:dyDescent="0.45">
      <c r="A3321">
        <v>1212111</v>
      </c>
      <c r="B3321">
        <v>4</v>
      </c>
      <c r="C3321" t="s">
        <v>2031</v>
      </c>
      <c r="F3321" t="s">
        <v>2015</v>
      </c>
      <c r="G3321" t="s">
        <v>12503</v>
      </c>
      <c r="N3321" t="s">
        <v>17</v>
      </c>
      <c r="O3321" t="s">
        <v>17</v>
      </c>
      <c r="P3321" t="s">
        <v>17</v>
      </c>
      <c r="Q3321" t="s">
        <v>17</v>
      </c>
    </row>
    <row r="3322" spans="1:17" hidden="1" x14ac:dyDescent="0.45">
      <c r="A3322">
        <v>1212112</v>
      </c>
      <c r="B3322">
        <v>5</v>
      </c>
      <c r="C3322" t="s">
        <v>12504</v>
      </c>
      <c r="F3322" t="s">
        <v>2031</v>
      </c>
      <c r="G3322" t="s">
        <v>12503</v>
      </c>
      <c r="N3322" t="s">
        <v>17</v>
      </c>
      <c r="O3322" t="s">
        <v>17</v>
      </c>
      <c r="P3322" t="s">
        <v>17</v>
      </c>
      <c r="Q3322" t="s">
        <v>17</v>
      </c>
    </row>
    <row r="3323" spans="1:17" x14ac:dyDescent="0.45">
      <c r="A3323">
        <v>1212113</v>
      </c>
      <c r="B3323">
        <v>6</v>
      </c>
      <c r="C3323" s="2" t="s">
        <v>12505</v>
      </c>
      <c r="D3323">
        <v>3514</v>
      </c>
      <c r="E3323" t="s">
        <v>12506</v>
      </c>
      <c r="F3323" t="s">
        <v>12504</v>
      </c>
      <c r="G3323" t="s">
        <v>12503</v>
      </c>
      <c r="H3323" t="str">
        <f>VLOOKUP(F3323,$C$2:$G$5523,5,0)</f>
        <v>Trade services of electricity</v>
      </c>
      <c r="I3323" t="str">
        <f>VLOOKUP(VLOOKUP(F3323,$C$2:$G$5523,4,0),$C$2:$G$5523,5,0)</f>
        <v>Trade services of electricity</v>
      </c>
      <c r="J3323" t="str">
        <f>VLOOKUP(VLOOKUP(VLOOKUP(F3323,$C$2:$G$5523,4,0),$C$2:$G$5523,4,0),$C$2:$G$5523,5,0)</f>
        <v>Electricity, transmission and distribution services</v>
      </c>
      <c r="K3323" t="str">
        <f>VLOOKUP(VLOOKUP(VLOOKUP(VLOOKUP(F3323,$C$2:$G$5523,4,0),$C$2:$G$5523,4,0),$C$2:$G$5523,4,0),$C$2:$G$5523,5,0)</f>
        <v>Electricity, gas, steam and air conditioning</v>
      </c>
      <c r="L3323" t="str">
        <f>VLOOKUP(VLOOKUP(VLOOKUP(VLOOKUP(VLOOKUP(F3323,$C$2:$G$5523,4,0),$C$2:$G$5523,4,0),$C$2:$G$5523,4,0),$C$2:$G$5523,4,0),$C$2:$G$5523,5,0)</f>
        <v>ELECTRICITY, GAS, STEAM AND AIR CONDITIONING</v>
      </c>
      <c r="M3323" t="str">
        <f>L3323&amp;" - "&amp;K3323&amp;" - "&amp;J3323&amp;" - "&amp;I3323&amp;" - "&amp;H3323&amp;" - "&amp;G3323</f>
        <v>ELECTRICITY, GAS, STEAM AND AIR CONDITIONING - Electricity, gas, steam and air conditioning - Electricity, transmission and distribution services - Trade services of electricity - Trade services of electricity - Trade services of electricity</v>
      </c>
      <c r="N3323" t="s">
        <v>12507</v>
      </c>
      <c r="O3323" t="s">
        <v>17</v>
      </c>
      <c r="P3323" t="s">
        <v>17</v>
      </c>
      <c r="Q3323" t="s">
        <v>17</v>
      </c>
    </row>
    <row r="3324" spans="1:17" hidden="1" x14ac:dyDescent="0.45">
      <c r="A3324">
        <v>1212114</v>
      </c>
      <c r="B3324">
        <v>3</v>
      </c>
      <c r="C3324" t="s">
        <v>2035</v>
      </c>
      <c r="F3324" t="s">
        <v>2013</v>
      </c>
      <c r="G3324" t="s">
        <v>12508</v>
      </c>
      <c r="N3324" t="s">
        <v>17</v>
      </c>
      <c r="O3324" t="s">
        <v>17</v>
      </c>
      <c r="P3324" t="s">
        <v>17</v>
      </c>
      <c r="Q3324" t="s">
        <v>17</v>
      </c>
    </row>
    <row r="3325" spans="1:17" hidden="1" x14ac:dyDescent="0.45">
      <c r="A3325">
        <v>1212115</v>
      </c>
      <c r="B3325">
        <v>4</v>
      </c>
      <c r="C3325" t="s">
        <v>2039</v>
      </c>
      <c r="F3325" t="s">
        <v>2035</v>
      </c>
      <c r="G3325" t="s">
        <v>12509</v>
      </c>
      <c r="N3325" t="s">
        <v>17</v>
      </c>
      <c r="O3325" t="s">
        <v>17</v>
      </c>
      <c r="P3325" t="s">
        <v>17</v>
      </c>
      <c r="Q3325" t="s">
        <v>17</v>
      </c>
    </row>
    <row r="3326" spans="1:17" hidden="1" x14ac:dyDescent="0.45">
      <c r="A3326">
        <v>1212116</v>
      </c>
      <c r="B3326">
        <v>5</v>
      </c>
      <c r="C3326" t="s">
        <v>12510</v>
      </c>
      <c r="F3326" t="s">
        <v>2039</v>
      </c>
      <c r="G3326" t="s">
        <v>12511</v>
      </c>
      <c r="N3326" t="s">
        <v>17</v>
      </c>
      <c r="O3326" t="s">
        <v>17</v>
      </c>
      <c r="P3326" t="s">
        <v>17</v>
      </c>
      <c r="Q3326" t="s">
        <v>17</v>
      </c>
    </row>
    <row r="3327" spans="1:17" x14ac:dyDescent="0.45">
      <c r="A3327">
        <v>1212117</v>
      </c>
      <c r="B3327">
        <v>6</v>
      </c>
      <c r="C3327" s="2" t="s">
        <v>12512</v>
      </c>
      <c r="D3327">
        <v>3521</v>
      </c>
      <c r="E3327" t="s">
        <v>12513</v>
      </c>
      <c r="F3327" t="s">
        <v>12510</v>
      </c>
      <c r="G3327" t="s">
        <v>12511</v>
      </c>
      <c r="H3327" t="str">
        <f>VLOOKUP(F3327,$C$2:$G$5523,5,0)</f>
        <v>Coal gas, water gas, producer gas and similar gases, other than petroleum gases</v>
      </c>
      <c r="I3327" t="str">
        <f>VLOOKUP(VLOOKUP(F3327,$C$2:$G$5523,4,0),$C$2:$G$5523,5,0)</f>
        <v>Manufactured gas</v>
      </c>
      <c r="J3327" t="str">
        <f>VLOOKUP(VLOOKUP(VLOOKUP(F3327,$C$2:$G$5523,4,0),$C$2:$G$5523,4,0),$C$2:$G$5523,5,0)</f>
        <v>Manufactured gas; distribution services of gaseous fuels through mains</v>
      </c>
      <c r="K3327" t="str">
        <f>VLOOKUP(VLOOKUP(VLOOKUP(VLOOKUP(F3327,$C$2:$G$5523,4,0),$C$2:$G$5523,4,0),$C$2:$G$5523,4,0),$C$2:$G$5523,5,0)</f>
        <v>Electricity, gas, steam and air conditioning</v>
      </c>
      <c r="L3327" t="str">
        <f>VLOOKUP(VLOOKUP(VLOOKUP(VLOOKUP(VLOOKUP(F3327,$C$2:$G$5523,4,0),$C$2:$G$5523,4,0),$C$2:$G$5523,4,0),$C$2:$G$5523,4,0),$C$2:$G$5523,5,0)</f>
        <v>ELECTRICITY, GAS, STEAM AND AIR CONDITIONING</v>
      </c>
      <c r="M3327" t="str">
        <f>L3327&amp;" - "&amp;K3327&amp;" - "&amp;J3327&amp;" - "&amp;I3327&amp;" - "&amp;H3327&amp;" - "&amp;G3327</f>
        <v>ELECTRICITY, GAS, STEAM AND AIR CONDITIONING - Electricity, gas, steam and air conditioning - Manufactured gas; distribution services of gaseous fuels through mains - Manufactured gas - Coal gas, water gas, producer gas and similar gases, other than petroleum gases - Coal gas, water gas, producer gas and similar gases, other than petroleum gases</v>
      </c>
      <c r="N3327" t="s">
        <v>12514</v>
      </c>
      <c r="O3327" t="s">
        <v>17</v>
      </c>
      <c r="P3327" t="s">
        <v>17</v>
      </c>
      <c r="Q3327" t="s">
        <v>12515</v>
      </c>
    </row>
    <row r="3328" spans="1:17" hidden="1" x14ac:dyDescent="0.45">
      <c r="A3328">
        <v>1212118</v>
      </c>
      <c r="B3328">
        <v>4</v>
      </c>
      <c r="C3328" t="s">
        <v>2046</v>
      </c>
      <c r="F3328" t="s">
        <v>2035</v>
      </c>
      <c r="G3328" t="s">
        <v>12516</v>
      </c>
      <c r="N3328" t="s">
        <v>17</v>
      </c>
      <c r="O3328" t="s">
        <v>17</v>
      </c>
      <c r="P3328" t="s">
        <v>17</v>
      </c>
      <c r="Q3328" t="s">
        <v>17</v>
      </c>
    </row>
    <row r="3329" spans="1:17" hidden="1" x14ac:dyDescent="0.45">
      <c r="A3329">
        <v>1212119</v>
      </c>
      <c r="B3329">
        <v>5</v>
      </c>
      <c r="C3329" t="s">
        <v>12517</v>
      </c>
      <c r="F3329" t="s">
        <v>2046</v>
      </c>
      <c r="G3329" t="s">
        <v>12516</v>
      </c>
      <c r="N3329" t="s">
        <v>17</v>
      </c>
      <c r="O3329" t="s">
        <v>17</v>
      </c>
      <c r="P3329" t="s">
        <v>17</v>
      </c>
      <c r="Q3329" t="s">
        <v>17</v>
      </c>
    </row>
    <row r="3330" spans="1:17" x14ac:dyDescent="0.45">
      <c r="A3330">
        <v>1212120</v>
      </c>
      <c r="B3330">
        <v>6</v>
      </c>
      <c r="C3330" s="2" t="s">
        <v>12518</v>
      </c>
      <c r="D3330">
        <v>3522</v>
      </c>
      <c r="E3330" t="s">
        <v>12519</v>
      </c>
      <c r="F3330" t="s">
        <v>12517</v>
      </c>
      <c r="G3330" t="s">
        <v>12516</v>
      </c>
      <c r="H3330" t="str">
        <f>VLOOKUP(F3330,$C$2:$G$5523,5,0)</f>
        <v>Distribution services of gaseous fuels through mains</v>
      </c>
      <c r="I3330" t="str">
        <f>VLOOKUP(VLOOKUP(F3330,$C$2:$G$5523,4,0),$C$2:$G$5523,5,0)</f>
        <v>Distribution services of gaseous fuels through mains</v>
      </c>
      <c r="J3330" t="str">
        <f>VLOOKUP(VLOOKUP(VLOOKUP(F3330,$C$2:$G$5523,4,0),$C$2:$G$5523,4,0),$C$2:$G$5523,5,0)</f>
        <v>Manufactured gas; distribution services of gaseous fuels through mains</v>
      </c>
      <c r="K3330" t="str">
        <f>VLOOKUP(VLOOKUP(VLOOKUP(VLOOKUP(F3330,$C$2:$G$5523,4,0),$C$2:$G$5523,4,0),$C$2:$G$5523,4,0),$C$2:$G$5523,5,0)</f>
        <v>Electricity, gas, steam and air conditioning</v>
      </c>
      <c r="L3330" t="str">
        <f>VLOOKUP(VLOOKUP(VLOOKUP(VLOOKUP(VLOOKUP(F3330,$C$2:$G$5523,4,0),$C$2:$G$5523,4,0),$C$2:$G$5523,4,0),$C$2:$G$5523,4,0),$C$2:$G$5523,5,0)</f>
        <v>ELECTRICITY, GAS, STEAM AND AIR CONDITIONING</v>
      </c>
      <c r="M3330" t="str">
        <f>L3330&amp;" - "&amp;K3330&amp;" - "&amp;J3330&amp;" - "&amp;I3330&amp;" - "&amp;H3330&amp;" - "&amp;G3330</f>
        <v>ELECTRICITY, GAS, STEAM AND AIR CONDITIONING - Electricity, gas, steam and air conditioning - Manufactured gas; distribution services of gaseous fuels through mains - Distribution services of gaseous fuels through mains - Distribution services of gaseous fuels through mains - Distribution services of gaseous fuels through mains</v>
      </c>
      <c r="N3330" t="s">
        <v>12520</v>
      </c>
      <c r="O3330" t="s">
        <v>17</v>
      </c>
      <c r="P3330" t="s">
        <v>17</v>
      </c>
      <c r="Q3330" t="s">
        <v>12521</v>
      </c>
    </row>
    <row r="3331" spans="1:17" hidden="1" x14ac:dyDescent="0.45">
      <c r="A3331">
        <v>1212121</v>
      </c>
      <c r="B3331">
        <v>4</v>
      </c>
      <c r="C3331" t="s">
        <v>2050</v>
      </c>
      <c r="F3331" t="s">
        <v>2035</v>
      </c>
      <c r="G3331" t="s">
        <v>12522</v>
      </c>
      <c r="N3331" t="s">
        <v>17</v>
      </c>
      <c r="O3331" t="s">
        <v>17</v>
      </c>
      <c r="P3331" t="s">
        <v>17</v>
      </c>
      <c r="Q3331" t="s">
        <v>17</v>
      </c>
    </row>
    <row r="3332" spans="1:17" hidden="1" x14ac:dyDescent="0.45">
      <c r="A3332">
        <v>1212122</v>
      </c>
      <c r="B3332">
        <v>5</v>
      </c>
      <c r="C3332" t="s">
        <v>12523</v>
      </c>
      <c r="F3332" t="s">
        <v>2050</v>
      </c>
      <c r="G3332" t="s">
        <v>12522</v>
      </c>
      <c r="N3332" t="s">
        <v>17</v>
      </c>
      <c r="O3332" t="s">
        <v>17</v>
      </c>
      <c r="P3332" t="s">
        <v>17</v>
      </c>
      <c r="Q3332" t="s">
        <v>17</v>
      </c>
    </row>
    <row r="3333" spans="1:17" x14ac:dyDescent="0.45">
      <c r="A3333">
        <v>1212123</v>
      </c>
      <c r="B3333">
        <v>6</v>
      </c>
      <c r="C3333" s="2" t="s">
        <v>12524</v>
      </c>
      <c r="D3333">
        <v>3523</v>
      </c>
      <c r="E3333" t="s">
        <v>12525</v>
      </c>
      <c r="F3333" t="s">
        <v>12523</v>
      </c>
      <c r="G3333" t="s">
        <v>12522</v>
      </c>
      <c r="H3333" t="str">
        <f>VLOOKUP(F3333,$C$2:$G$5523,5,0)</f>
        <v>Trade services of gas through mains</v>
      </c>
      <c r="I3333" t="str">
        <f>VLOOKUP(VLOOKUP(F3333,$C$2:$G$5523,4,0),$C$2:$G$5523,5,0)</f>
        <v>Trade services of gas through mains</v>
      </c>
      <c r="J3333" t="str">
        <f>VLOOKUP(VLOOKUP(VLOOKUP(F3333,$C$2:$G$5523,4,0),$C$2:$G$5523,4,0),$C$2:$G$5523,5,0)</f>
        <v>Manufactured gas; distribution services of gaseous fuels through mains</v>
      </c>
      <c r="K3333" t="str">
        <f>VLOOKUP(VLOOKUP(VLOOKUP(VLOOKUP(F3333,$C$2:$G$5523,4,0),$C$2:$G$5523,4,0),$C$2:$G$5523,4,0),$C$2:$G$5523,5,0)</f>
        <v>Electricity, gas, steam and air conditioning</v>
      </c>
      <c r="L3333" t="str">
        <f>VLOOKUP(VLOOKUP(VLOOKUP(VLOOKUP(VLOOKUP(F3333,$C$2:$G$5523,4,0),$C$2:$G$5523,4,0),$C$2:$G$5523,4,0),$C$2:$G$5523,4,0),$C$2:$G$5523,5,0)</f>
        <v>ELECTRICITY, GAS, STEAM AND AIR CONDITIONING</v>
      </c>
      <c r="M3333" t="str">
        <f>L3333&amp;" - "&amp;K3333&amp;" - "&amp;J3333&amp;" - "&amp;I3333&amp;" - "&amp;H3333&amp;" - "&amp;G3333</f>
        <v>ELECTRICITY, GAS, STEAM AND AIR CONDITIONING - Electricity, gas, steam and air conditioning - Manufactured gas; distribution services of gaseous fuels through mains - Trade services of gas through mains - Trade services of gas through mains - Trade services of gas through mains</v>
      </c>
      <c r="N3333" t="s">
        <v>12526</v>
      </c>
      <c r="O3333" t="s">
        <v>17</v>
      </c>
      <c r="P3333" t="s">
        <v>17</v>
      </c>
      <c r="Q3333" t="s">
        <v>12527</v>
      </c>
    </row>
    <row r="3334" spans="1:17" hidden="1" x14ac:dyDescent="0.45">
      <c r="A3334">
        <v>1212124</v>
      </c>
      <c r="B3334">
        <v>3</v>
      </c>
      <c r="C3334" t="s">
        <v>2054</v>
      </c>
      <c r="F3334" t="s">
        <v>2013</v>
      </c>
      <c r="G3334" t="s">
        <v>12528</v>
      </c>
      <c r="N3334" t="s">
        <v>17</v>
      </c>
      <c r="O3334" t="s">
        <v>17</v>
      </c>
      <c r="P3334" t="s">
        <v>17</v>
      </c>
      <c r="Q3334" t="s">
        <v>17</v>
      </c>
    </row>
    <row r="3335" spans="1:17" hidden="1" x14ac:dyDescent="0.45">
      <c r="A3335">
        <v>1212125</v>
      </c>
      <c r="B3335">
        <v>4</v>
      </c>
      <c r="C3335" t="s">
        <v>2057</v>
      </c>
      <c r="F3335" t="s">
        <v>2054</v>
      </c>
      <c r="G3335" t="s">
        <v>12528</v>
      </c>
      <c r="N3335" t="s">
        <v>17</v>
      </c>
      <c r="O3335" t="s">
        <v>17</v>
      </c>
      <c r="P3335" t="s">
        <v>17</v>
      </c>
      <c r="Q3335" t="s">
        <v>17</v>
      </c>
    </row>
    <row r="3336" spans="1:17" hidden="1" x14ac:dyDescent="0.45">
      <c r="A3336">
        <v>1212126</v>
      </c>
      <c r="B3336">
        <v>5</v>
      </c>
      <c r="C3336" t="s">
        <v>12529</v>
      </c>
      <c r="F3336" t="s">
        <v>2057</v>
      </c>
      <c r="G3336" t="s">
        <v>12530</v>
      </c>
      <c r="N3336" t="s">
        <v>17</v>
      </c>
      <c r="O3336" t="s">
        <v>17</v>
      </c>
      <c r="P3336" t="s">
        <v>17</v>
      </c>
      <c r="Q3336" t="s">
        <v>17</v>
      </c>
    </row>
    <row r="3337" spans="1:17" x14ac:dyDescent="0.45">
      <c r="A3337">
        <v>1212127</v>
      </c>
      <c r="B3337">
        <v>6</v>
      </c>
      <c r="C3337" s="2" t="s">
        <v>12531</v>
      </c>
      <c r="D3337">
        <v>3530</v>
      </c>
      <c r="E3337" t="s">
        <v>12532</v>
      </c>
      <c r="F3337" t="s">
        <v>12529</v>
      </c>
      <c r="G3337" t="s">
        <v>12533</v>
      </c>
      <c r="H3337" t="str">
        <f t="shared" ref="H3337:H3338" si="2412">VLOOKUP(F3337,$C$2:$G$5523,5,0)</f>
        <v>Steam and hot water; steam and hot water supply services</v>
      </c>
      <c r="I3337" t="str">
        <f t="shared" ref="I3337:I3338" si="2413">VLOOKUP(VLOOKUP(F3337,$C$2:$G$5523,4,0),$C$2:$G$5523,5,0)</f>
        <v>Steam and air conditioning supply services</v>
      </c>
      <c r="J3337" t="str">
        <f t="shared" ref="J3337:J3338" si="2414">VLOOKUP(VLOOKUP(VLOOKUP(F3337,$C$2:$G$5523,4,0),$C$2:$G$5523,4,0),$C$2:$G$5523,5,0)</f>
        <v>Steam and air conditioning supply services</v>
      </c>
      <c r="K3337" t="str">
        <f t="shared" ref="K3337:K3338" si="2415">VLOOKUP(VLOOKUP(VLOOKUP(VLOOKUP(F3337,$C$2:$G$5523,4,0),$C$2:$G$5523,4,0),$C$2:$G$5523,4,0),$C$2:$G$5523,5,0)</f>
        <v>Electricity, gas, steam and air conditioning</v>
      </c>
      <c r="L3337" t="str">
        <f t="shared" ref="L3337:L3338" si="2416">VLOOKUP(VLOOKUP(VLOOKUP(VLOOKUP(VLOOKUP(F3337,$C$2:$G$5523,4,0),$C$2:$G$5523,4,0),$C$2:$G$5523,4,0),$C$2:$G$5523,4,0),$C$2:$G$5523,5,0)</f>
        <v>ELECTRICITY, GAS, STEAM AND AIR CONDITIONING</v>
      </c>
      <c r="M3337" t="str">
        <f t="shared" ref="M3337:M3338" si="2417">L3337&amp;" - "&amp;K3337&amp;" - "&amp;J3337&amp;" - "&amp;I3337&amp;" - "&amp;H3337&amp;" - "&amp;G3337</f>
        <v>ELECTRICITY, GAS, STEAM AND AIR CONDITIONING - Electricity, gas, steam and air conditioning - Steam and air conditioning supply services - Steam and air conditioning supply services - Steam and hot water; steam and hot water supply services - Steam and hot water</v>
      </c>
      <c r="N3337" t="s">
        <v>17</v>
      </c>
      <c r="O3337" t="s">
        <v>17</v>
      </c>
      <c r="P3337" t="s">
        <v>17</v>
      </c>
      <c r="Q3337" t="s">
        <v>17</v>
      </c>
    </row>
    <row r="3338" spans="1:17" x14ac:dyDescent="0.45">
      <c r="A3338">
        <v>1212128</v>
      </c>
      <c r="B3338">
        <v>6</v>
      </c>
      <c r="C3338" s="2" t="s">
        <v>12534</v>
      </c>
      <c r="D3338">
        <v>3530</v>
      </c>
      <c r="E3338" t="s">
        <v>12535</v>
      </c>
      <c r="F3338" t="s">
        <v>12529</v>
      </c>
      <c r="G3338" t="s">
        <v>12536</v>
      </c>
      <c r="H3338" t="str">
        <f t="shared" si="2412"/>
        <v>Steam and hot water; steam and hot water supply services</v>
      </c>
      <c r="I3338" t="str">
        <f t="shared" si="2413"/>
        <v>Steam and air conditioning supply services</v>
      </c>
      <c r="J3338" t="str">
        <f t="shared" si="2414"/>
        <v>Steam and air conditioning supply services</v>
      </c>
      <c r="K3338" t="str">
        <f t="shared" si="2415"/>
        <v>Electricity, gas, steam and air conditioning</v>
      </c>
      <c r="L3338" t="str">
        <f t="shared" si="2416"/>
        <v>ELECTRICITY, GAS, STEAM AND AIR CONDITIONING</v>
      </c>
      <c r="M3338" t="str">
        <f t="shared" si="2417"/>
        <v>ELECTRICITY, GAS, STEAM AND AIR CONDITIONING - Electricity, gas, steam and air conditioning - Steam and air conditioning supply services - Steam and air conditioning supply services - Steam and hot water; steam and hot water supply services - Steam and hot water supply services through mains</v>
      </c>
      <c r="N3338" t="s">
        <v>12537</v>
      </c>
      <c r="O3338" t="s">
        <v>17</v>
      </c>
      <c r="P3338" t="s">
        <v>17</v>
      </c>
      <c r="Q3338" t="s">
        <v>12538</v>
      </c>
    </row>
    <row r="3339" spans="1:17" hidden="1" x14ac:dyDescent="0.45">
      <c r="A3339">
        <v>1212129</v>
      </c>
      <c r="B3339">
        <v>5</v>
      </c>
      <c r="C3339" t="s">
        <v>12539</v>
      </c>
      <c r="F3339" t="s">
        <v>2057</v>
      </c>
      <c r="G3339" t="s">
        <v>12540</v>
      </c>
      <c r="N3339" t="s">
        <v>17</v>
      </c>
      <c r="O3339" t="s">
        <v>17</v>
      </c>
      <c r="P3339" t="s">
        <v>17</v>
      </c>
      <c r="Q3339" t="s">
        <v>17</v>
      </c>
    </row>
    <row r="3340" spans="1:17" x14ac:dyDescent="0.45">
      <c r="A3340">
        <v>1212130</v>
      </c>
      <c r="B3340">
        <v>6</v>
      </c>
      <c r="C3340" s="2" t="s">
        <v>12541</v>
      </c>
      <c r="D3340">
        <v>3530</v>
      </c>
      <c r="E3340" t="s">
        <v>12542</v>
      </c>
      <c r="F3340" t="s">
        <v>12539</v>
      </c>
      <c r="G3340" t="s">
        <v>12543</v>
      </c>
      <c r="H3340" t="str">
        <f t="shared" ref="H3340:H3341" si="2418">VLOOKUP(F3340,$C$2:$G$5523,5,0)</f>
        <v>Ice; cooled air and chilled water supply services</v>
      </c>
      <c r="I3340" t="str">
        <f t="shared" ref="I3340:I3341" si="2419">VLOOKUP(VLOOKUP(F3340,$C$2:$G$5523,4,0),$C$2:$G$5523,5,0)</f>
        <v>Steam and air conditioning supply services</v>
      </c>
      <c r="J3340" t="str">
        <f t="shared" ref="J3340:J3341" si="2420">VLOOKUP(VLOOKUP(VLOOKUP(F3340,$C$2:$G$5523,4,0),$C$2:$G$5523,4,0),$C$2:$G$5523,5,0)</f>
        <v>Steam and air conditioning supply services</v>
      </c>
      <c r="K3340" t="str">
        <f t="shared" ref="K3340:K3341" si="2421">VLOOKUP(VLOOKUP(VLOOKUP(VLOOKUP(F3340,$C$2:$G$5523,4,0),$C$2:$G$5523,4,0),$C$2:$G$5523,4,0),$C$2:$G$5523,5,0)</f>
        <v>Electricity, gas, steam and air conditioning</v>
      </c>
      <c r="L3340" t="str">
        <f t="shared" ref="L3340:L3341" si="2422">VLOOKUP(VLOOKUP(VLOOKUP(VLOOKUP(VLOOKUP(F3340,$C$2:$G$5523,4,0),$C$2:$G$5523,4,0),$C$2:$G$5523,4,0),$C$2:$G$5523,4,0),$C$2:$G$5523,5,0)</f>
        <v>ELECTRICITY, GAS, STEAM AND AIR CONDITIONING</v>
      </c>
      <c r="M3340" t="str">
        <f t="shared" ref="M3340:M3341" si="2423">L3340&amp;" - "&amp;K3340&amp;" - "&amp;J3340&amp;" - "&amp;I3340&amp;" - "&amp;H3340&amp;" - "&amp;G3340</f>
        <v>ELECTRICITY, GAS, STEAM AND AIR CONDITIONING - Electricity, gas, steam and air conditioning - Steam and air conditioning supply services - Steam and air conditioning supply services - Ice; cooled air and chilled water supply services - Ice, including ice for cooling (i.e. non-food) purposes</v>
      </c>
      <c r="N3340" t="s">
        <v>17</v>
      </c>
      <c r="O3340" t="s">
        <v>12544</v>
      </c>
      <c r="P3340" t="s">
        <v>17</v>
      </c>
      <c r="Q3340" t="s">
        <v>17</v>
      </c>
    </row>
    <row r="3341" spans="1:17" x14ac:dyDescent="0.45">
      <c r="A3341">
        <v>1212131</v>
      </c>
      <c r="B3341">
        <v>6</v>
      </c>
      <c r="C3341" s="2" t="s">
        <v>12545</v>
      </c>
      <c r="D3341">
        <v>3530</v>
      </c>
      <c r="E3341" t="s">
        <v>12546</v>
      </c>
      <c r="F3341" t="s">
        <v>12539</v>
      </c>
      <c r="G3341" t="s">
        <v>12547</v>
      </c>
      <c r="H3341" t="str">
        <f t="shared" si="2418"/>
        <v>Ice; cooled air and chilled water supply services</v>
      </c>
      <c r="I3341" t="str">
        <f t="shared" si="2419"/>
        <v>Steam and air conditioning supply services</v>
      </c>
      <c r="J3341" t="str">
        <f t="shared" si="2420"/>
        <v>Steam and air conditioning supply services</v>
      </c>
      <c r="K3341" t="str">
        <f t="shared" si="2421"/>
        <v>Electricity, gas, steam and air conditioning</v>
      </c>
      <c r="L3341" t="str">
        <f t="shared" si="2422"/>
        <v>ELECTRICITY, GAS, STEAM AND AIR CONDITIONING</v>
      </c>
      <c r="M3341" t="str">
        <f t="shared" si="2423"/>
        <v>ELECTRICITY, GAS, STEAM AND AIR CONDITIONING - Electricity, gas, steam and air conditioning - Steam and air conditioning supply services - Steam and air conditioning supply services - Ice; cooled air and chilled water supply services - Cooled air and chilled water supply services</v>
      </c>
      <c r="N3341" t="s">
        <v>12548</v>
      </c>
      <c r="O3341" t="s">
        <v>17</v>
      </c>
      <c r="P3341" t="s">
        <v>17</v>
      </c>
      <c r="Q3341" t="s">
        <v>17</v>
      </c>
    </row>
    <row r="3342" spans="1:17" hidden="1" x14ac:dyDescent="0.45">
      <c r="A3342">
        <v>1212132</v>
      </c>
      <c r="B3342">
        <v>1</v>
      </c>
      <c r="C3342" t="s">
        <v>2061</v>
      </c>
      <c r="F3342" t="s">
        <v>17</v>
      </c>
      <c r="G3342" t="s">
        <v>12549</v>
      </c>
      <c r="N3342" t="s">
        <v>17</v>
      </c>
      <c r="O3342" t="s">
        <v>17</v>
      </c>
      <c r="P3342" t="s">
        <v>17</v>
      </c>
      <c r="Q3342" t="s">
        <v>17</v>
      </c>
    </row>
    <row r="3343" spans="1:17" hidden="1" x14ac:dyDescent="0.45">
      <c r="A3343">
        <v>1212133</v>
      </c>
      <c r="B3343">
        <v>2</v>
      </c>
      <c r="C3343" t="s">
        <v>2065</v>
      </c>
      <c r="F3343" t="s">
        <v>2061</v>
      </c>
      <c r="G3343" t="s">
        <v>12550</v>
      </c>
      <c r="N3343" t="s">
        <v>17</v>
      </c>
      <c r="O3343" t="s">
        <v>17</v>
      </c>
      <c r="P3343" t="s">
        <v>17</v>
      </c>
      <c r="Q3343" t="s">
        <v>17</v>
      </c>
    </row>
    <row r="3344" spans="1:17" hidden="1" x14ac:dyDescent="0.45">
      <c r="A3344">
        <v>1212134</v>
      </c>
      <c r="B3344">
        <v>3</v>
      </c>
      <c r="C3344" t="s">
        <v>2068</v>
      </c>
      <c r="F3344" t="s">
        <v>2065</v>
      </c>
      <c r="G3344" t="s">
        <v>12550</v>
      </c>
      <c r="N3344" t="s">
        <v>17</v>
      </c>
      <c r="O3344" t="s">
        <v>17</v>
      </c>
      <c r="P3344" t="s">
        <v>17</v>
      </c>
      <c r="Q3344" t="s">
        <v>17</v>
      </c>
    </row>
    <row r="3345" spans="1:17" hidden="1" x14ac:dyDescent="0.45">
      <c r="A3345">
        <v>1212135</v>
      </c>
      <c r="B3345">
        <v>4</v>
      </c>
      <c r="C3345" t="s">
        <v>2070</v>
      </c>
      <c r="F3345" t="s">
        <v>2068</v>
      </c>
      <c r="G3345" t="s">
        <v>12550</v>
      </c>
      <c r="N3345" t="s">
        <v>17</v>
      </c>
      <c r="O3345" t="s">
        <v>17</v>
      </c>
      <c r="P3345" t="s">
        <v>17</v>
      </c>
      <c r="Q3345" t="s">
        <v>17</v>
      </c>
    </row>
    <row r="3346" spans="1:17" hidden="1" x14ac:dyDescent="0.45">
      <c r="A3346">
        <v>1212136</v>
      </c>
      <c r="B3346">
        <v>5</v>
      </c>
      <c r="C3346" t="s">
        <v>12551</v>
      </c>
      <c r="F3346" t="s">
        <v>2070</v>
      </c>
      <c r="G3346" t="s">
        <v>12552</v>
      </c>
      <c r="N3346" t="s">
        <v>17</v>
      </c>
      <c r="O3346" t="s">
        <v>17</v>
      </c>
      <c r="P3346" t="s">
        <v>17</v>
      </c>
      <c r="Q3346" t="s">
        <v>17</v>
      </c>
    </row>
    <row r="3347" spans="1:17" x14ac:dyDescent="0.45">
      <c r="A3347">
        <v>1212137</v>
      </c>
      <c r="B3347">
        <v>6</v>
      </c>
      <c r="C3347" s="2" t="s">
        <v>12553</v>
      </c>
      <c r="D3347">
        <v>3600</v>
      </c>
      <c r="E3347" t="s">
        <v>12554</v>
      </c>
      <c r="F3347" t="s">
        <v>12551</v>
      </c>
      <c r="G3347" t="s">
        <v>12555</v>
      </c>
      <c r="H3347" t="str">
        <f t="shared" ref="H3347:H3348" si="2424">VLOOKUP(F3347,$C$2:$G$5523,5,0)</f>
        <v>Natural water</v>
      </c>
      <c r="I3347" t="str">
        <f t="shared" ref="I3347:I3348" si="2425">VLOOKUP(VLOOKUP(F3347,$C$2:$G$5523,4,0),$C$2:$G$5523,5,0)</f>
        <v>Natural water; water treatment and supply services</v>
      </c>
      <c r="J3347" t="str">
        <f t="shared" ref="J3347:J3348" si="2426">VLOOKUP(VLOOKUP(VLOOKUP(F3347,$C$2:$G$5523,4,0),$C$2:$G$5523,4,0),$C$2:$G$5523,5,0)</f>
        <v>Natural water; water treatment and supply services</v>
      </c>
      <c r="K3347" t="str">
        <f t="shared" ref="K3347:K3348" si="2427">VLOOKUP(VLOOKUP(VLOOKUP(VLOOKUP(F3347,$C$2:$G$5523,4,0),$C$2:$G$5523,4,0),$C$2:$G$5523,4,0),$C$2:$G$5523,5,0)</f>
        <v>Natural water; water treatment and supply services</v>
      </c>
      <c r="L3347" t="str">
        <f t="shared" ref="L3347:L3348" si="2428">VLOOKUP(VLOOKUP(VLOOKUP(VLOOKUP(VLOOKUP(F3347,$C$2:$G$5523,4,0),$C$2:$G$5523,4,0),$C$2:$G$5523,4,0),$C$2:$G$5523,4,0),$C$2:$G$5523,5,0)</f>
        <v>WATER SUPPLY; SEWERAGE, WASTE MANAGEMENT AND REMEDIATION SERVICES</v>
      </c>
      <c r="M3347" t="str">
        <f t="shared" ref="M3347:M3348" si="2429">L3347&amp;" - "&amp;K3347&amp;" - "&amp;J3347&amp;" - "&amp;I3347&amp;" - "&amp;H3347&amp;" - "&amp;G3347</f>
        <v>WATER SUPPLY; SEWERAGE, WASTE MANAGEMENT AND REMEDIATION SERVICES - Natural water; water treatment and supply services - Natural water; water treatment and supply services - Natural water; water treatment and supply services - Natural water - Drinking water</v>
      </c>
      <c r="N3347" t="s">
        <v>17</v>
      </c>
      <c r="O3347" t="s">
        <v>17</v>
      </c>
      <c r="P3347" t="s">
        <v>17</v>
      </c>
      <c r="Q3347" t="s">
        <v>17</v>
      </c>
    </row>
    <row r="3348" spans="1:17" x14ac:dyDescent="0.45">
      <c r="A3348">
        <v>1212138</v>
      </c>
      <c r="B3348">
        <v>6</v>
      </c>
      <c r="C3348" s="2" t="s">
        <v>12556</v>
      </c>
      <c r="D3348">
        <v>3600</v>
      </c>
      <c r="E3348" t="s">
        <v>12557</v>
      </c>
      <c r="F3348" t="s">
        <v>12551</v>
      </c>
      <c r="G3348" t="s">
        <v>12558</v>
      </c>
      <c r="H3348" t="str">
        <f t="shared" si="2424"/>
        <v>Natural water</v>
      </c>
      <c r="I3348" t="str">
        <f t="shared" si="2425"/>
        <v>Natural water; water treatment and supply services</v>
      </c>
      <c r="J3348" t="str">
        <f t="shared" si="2426"/>
        <v>Natural water; water treatment and supply services</v>
      </c>
      <c r="K3348" t="str">
        <f t="shared" si="2427"/>
        <v>Natural water; water treatment and supply services</v>
      </c>
      <c r="L3348" t="str">
        <f t="shared" si="2428"/>
        <v>WATER SUPPLY; SEWERAGE, WASTE MANAGEMENT AND REMEDIATION SERVICES</v>
      </c>
      <c r="M3348" t="str">
        <f t="shared" si="2429"/>
        <v>WATER SUPPLY; SEWERAGE, WASTE MANAGEMENT AND REMEDIATION SERVICES - Natural water; water treatment and supply services - Natural water; water treatment and supply services - Natural water; water treatment and supply services - Natural water - Non-drinking water</v>
      </c>
      <c r="N3348" t="s">
        <v>17</v>
      </c>
      <c r="O3348" t="s">
        <v>17</v>
      </c>
      <c r="P3348" t="s">
        <v>17</v>
      </c>
      <c r="Q3348" t="s">
        <v>17</v>
      </c>
    </row>
    <row r="3349" spans="1:17" hidden="1" x14ac:dyDescent="0.45">
      <c r="A3349">
        <v>1212139</v>
      </c>
      <c r="B3349">
        <v>5</v>
      </c>
      <c r="C3349" t="s">
        <v>12559</v>
      </c>
      <c r="F3349" t="s">
        <v>2070</v>
      </c>
      <c r="G3349" t="s">
        <v>12560</v>
      </c>
      <c r="N3349" t="s">
        <v>17</v>
      </c>
      <c r="O3349" t="s">
        <v>17</v>
      </c>
      <c r="P3349" t="s">
        <v>17</v>
      </c>
      <c r="Q3349" t="s">
        <v>17</v>
      </c>
    </row>
    <row r="3350" spans="1:17" x14ac:dyDescent="0.45">
      <c r="A3350">
        <v>1212140</v>
      </c>
      <c r="B3350">
        <v>6</v>
      </c>
      <c r="C3350" s="2" t="s">
        <v>12561</v>
      </c>
      <c r="D3350">
        <v>3600</v>
      </c>
      <c r="E3350" t="s">
        <v>12562</v>
      </c>
      <c r="F3350" t="s">
        <v>12559</v>
      </c>
      <c r="G3350" t="s">
        <v>12560</v>
      </c>
      <c r="H3350" t="str">
        <f>VLOOKUP(F3350,$C$2:$G$5523,5,0)</f>
        <v>Treatment and distribution services of water through mains</v>
      </c>
      <c r="I3350" t="str">
        <f>VLOOKUP(VLOOKUP(F3350,$C$2:$G$5523,4,0),$C$2:$G$5523,5,0)</f>
        <v>Natural water; water treatment and supply services</v>
      </c>
      <c r="J3350" t="str">
        <f>VLOOKUP(VLOOKUP(VLOOKUP(F3350,$C$2:$G$5523,4,0),$C$2:$G$5523,4,0),$C$2:$G$5523,5,0)</f>
        <v>Natural water; water treatment and supply services</v>
      </c>
      <c r="K3350" t="str">
        <f>VLOOKUP(VLOOKUP(VLOOKUP(VLOOKUP(F3350,$C$2:$G$5523,4,0),$C$2:$G$5523,4,0),$C$2:$G$5523,4,0),$C$2:$G$5523,5,0)</f>
        <v>Natural water; water treatment and supply services</v>
      </c>
      <c r="L3350" t="str">
        <f>VLOOKUP(VLOOKUP(VLOOKUP(VLOOKUP(VLOOKUP(F3350,$C$2:$G$5523,4,0),$C$2:$G$5523,4,0),$C$2:$G$5523,4,0),$C$2:$G$5523,4,0),$C$2:$G$5523,5,0)</f>
        <v>WATER SUPPLY; SEWERAGE, WASTE MANAGEMENT AND REMEDIATION SERVICES</v>
      </c>
      <c r="M3350" t="str">
        <f>L3350&amp;" - "&amp;K3350&amp;" - "&amp;J3350&amp;" - "&amp;I3350&amp;" - "&amp;H3350&amp;" - "&amp;G3350</f>
        <v>WATER SUPPLY; SEWERAGE, WASTE MANAGEMENT AND REMEDIATION SERVICES - Natural water; water treatment and supply services - Natural water; water treatment and supply services - Natural water; water treatment and supply services - Treatment and distribution services of water through mains - Treatment and distribution services of water through mains</v>
      </c>
      <c r="N3350" t="s">
        <v>12563</v>
      </c>
      <c r="O3350" t="s">
        <v>12564</v>
      </c>
      <c r="P3350" t="s">
        <v>17</v>
      </c>
      <c r="Q3350" t="s">
        <v>12565</v>
      </c>
    </row>
    <row r="3351" spans="1:17" hidden="1" x14ac:dyDescent="0.45">
      <c r="A3351">
        <v>1212141</v>
      </c>
      <c r="B3351">
        <v>5</v>
      </c>
      <c r="C3351" t="s">
        <v>12566</v>
      </c>
      <c r="F3351" t="s">
        <v>2070</v>
      </c>
      <c r="G3351" t="s">
        <v>12567</v>
      </c>
      <c r="N3351" t="s">
        <v>17</v>
      </c>
      <c r="O3351" t="s">
        <v>17</v>
      </c>
      <c r="P3351" t="s">
        <v>17</v>
      </c>
      <c r="Q3351" t="s">
        <v>17</v>
      </c>
    </row>
    <row r="3352" spans="1:17" x14ac:dyDescent="0.45">
      <c r="A3352">
        <v>1212142</v>
      </c>
      <c r="B3352">
        <v>6</v>
      </c>
      <c r="C3352" s="2" t="s">
        <v>12568</v>
      </c>
      <c r="D3352">
        <v>3600</v>
      </c>
      <c r="E3352" t="s">
        <v>12569</v>
      </c>
      <c r="F3352" t="s">
        <v>12566</v>
      </c>
      <c r="G3352" t="s">
        <v>12567</v>
      </c>
      <c r="H3352" t="str">
        <f>VLOOKUP(F3352,$C$2:$G$5523,5,0)</f>
        <v>Trade services of water through mains</v>
      </c>
      <c r="I3352" t="str">
        <f>VLOOKUP(VLOOKUP(F3352,$C$2:$G$5523,4,0),$C$2:$G$5523,5,0)</f>
        <v>Natural water; water treatment and supply services</v>
      </c>
      <c r="J3352" t="str">
        <f>VLOOKUP(VLOOKUP(VLOOKUP(F3352,$C$2:$G$5523,4,0),$C$2:$G$5523,4,0),$C$2:$G$5523,5,0)</f>
        <v>Natural water; water treatment and supply services</v>
      </c>
      <c r="K3352" t="str">
        <f>VLOOKUP(VLOOKUP(VLOOKUP(VLOOKUP(F3352,$C$2:$G$5523,4,0),$C$2:$G$5523,4,0),$C$2:$G$5523,4,0),$C$2:$G$5523,5,0)</f>
        <v>Natural water; water treatment and supply services</v>
      </c>
      <c r="L3352" t="str">
        <f>VLOOKUP(VLOOKUP(VLOOKUP(VLOOKUP(VLOOKUP(F3352,$C$2:$G$5523,4,0),$C$2:$G$5523,4,0),$C$2:$G$5523,4,0),$C$2:$G$5523,4,0),$C$2:$G$5523,5,0)</f>
        <v>WATER SUPPLY; SEWERAGE, WASTE MANAGEMENT AND REMEDIATION SERVICES</v>
      </c>
      <c r="M3352" t="str">
        <f>L3352&amp;" - "&amp;K3352&amp;" - "&amp;J3352&amp;" - "&amp;I3352&amp;" - "&amp;H3352&amp;" - "&amp;G3352</f>
        <v>WATER SUPPLY; SEWERAGE, WASTE MANAGEMENT AND REMEDIATION SERVICES - Natural water; water treatment and supply services - Natural water; water treatment and supply services - Natural water; water treatment and supply services - Trade services of water through mains - Trade services of water through mains</v>
      </c>
      <c r="N3352" t="s">
        <v>17</v>
      </c>
      <c r="O3352" t="s">
        <v>17</v>
      </c>
      <c r="P3352" t="s">
        <v>17</v>
      </c>
      <c r="Q3352" t="s">
        <v>17</v>
      </c>
    </row>
    <row r="3353" spans="1:17" hidden="1" x14ac:dyDescent="0.45">
      <c r="A3353">
        <v>1212143</v>
      </c>
      <c r="B3353">
        <v>2</v>
      </c>
      <c r="C3353" t="s">
        <v>2076</v>
      </c>
      <c r="F3353" t="s">
        <v>2061</v>
      </c>
      <c r="G3353" t="s">
        <v>12570</v>
      </c>
      <c r="N3353" t="s">
        <v>17</v>
      </c>
      <c r="O3353" t="s">
        <v>17</v>
      </c>
      <c r="P3353" t="s">
        <v>17</v>
      </c>
      <c r="Q3353" t="s">
        <v>17</v>
      </c>
    </row>
    <row r="3354" spans="1:17" hidden="1" x14ac:dyDescent="0.45">
      <c r="A3354">
        <v>1212144</v>
      </c>
      <c r="B3354">
        <v>3</v>
      </c>
      <c r="C3354" t="s">
        <v>2079</v>
      </c>
      <c r="F3354" t="s">
        <v>2076</v>
      </c>
      <c r="G3354" t="s">
        <v>12570</v>
      </c>
      <c r="N3354" t="s">
        <v>17</v>
      </c>
      <c r="O3354" t="s">
        <v>17</v>
      </c>
      <c r="P3354" t="s">
        <v>17</v>
      </c>
      <c r="Q3354" t="s">
        <v>17</v>
      </c>
    </row>
    <row r="3355" spans="1:17" hidden="1" x14ac:dyDescent="0.45">
      <c r="A3355">
        <v>1212145</v>
      </c>
      <c r="B3355">
        <v>4</v>
      </c>
      <c r="C3355" t="s">
        <v>2081</v>
      </c>
      <c r="F3355" t="s">
        <v>2079</v>
      </c>
      <c r="G3355" t="s">
        <v>12570</v>
      </c>
      <c r="N3355" t="s">
        <v>17</v>
      </c>
      <c r="O3355" t="s">
        <v>17</v>
      </c>
      <c r="P3355" t="s">
        <v>17</v>
      </c>
      <c r="Q3355" t="s">
        <v>17</v>
      </c>
    </row>
    <row r="3356" spans="1:17" hidden="1" x14ac:dyDescent="0.45">
      <c r="A3356">
        <v>1212146</v>
      </c>
      <c r="B3356">
        <v>5</v>
      </c>
      <c r="C3356" t="s">
        <v>12571</v>
      </c>
      <c r="F3356" t="s">
        <v>2081</v>
      </c>
      <c r="G3356" t="s">
        <v>12572</v>
      </c>
      <c r="N3356" t="s">
        <v>17</v>
      </c>
      <c r="O3356" t="s">
        <v>17</v>
      </c>
      <c r="P3356" t="s">
        <v>17</v>
      </c>
      <c r="Q3356" t="s">
        <v>17</v>
      </c>
    </row>
    <row r="3357" spans="1:17" x14ac:dyDescent="0.45">
      <c r="A3357">
        <v>1212147</v>
      </c>
      <c r="B3357">
        <v>6</v>
      </c>
      <c r="C3357" s="2" t="s">
        <v>12573</v>
      </c>
      <c r="D3357">
        <v>3700</v>
      </c>
      <c r="E3357" t="s">
        <v>12574</v>
      </c>
      <c r="F3357" t="s">
        <v>12571</v>
      </c>
      <c r="G3357" t="s">
        <v>12575</v>
      </c>
      <c r="H3357" t="str">
        <f t="shared" ref="H3357:H3358" si="2430">VLOOKUP(F3357,$C$2:$G$5523,5,0)</f>
        <v>Sewerage services</v>
      </c>
      <c r="I3357" t="str">
        <f t="shared" ref="I3357:I3358" si="2431">VLOOKUP(VLOOKUP(F3357,$C$2:$G$5523,4,0),$C$2:$G$5523,5,0)</f>
        <v>Sewerage services; sewage sludge</v>
      </c>
      <c r="J3357" t="str">
        <f t="shared" ref="J3357:J3358" si="2432">VLOOKUP(VLOOKUP(VLOOKUP(F3357,$C$2:$G$5523,4,0),$C$2:$G$5523,4,0),$C$2:$G$5523,5,0)</f>
        <v>Sewerage services; sewage sludge</v>
      </c>
      <c r="K3357" t="str">
        <f t="shared" ref="K3357:K3358" si="2433">VLOOKUP(VLOOKUP(VLOOKUP(VLOOKUP(F3357,$C$2:$G$5523,4,0),$C$2:$G$5523,4,0),$C$2:$G$5523,4,0),$C$2:$G$5523,5,0)</f>
        <v>Sewerage services; sewage sludge</v>
      </c>
      <c r="L3357" t="str">
        <f t="shared" ref="L3357:L3358" si="2434">VLOOKUP(VLOOKUP(VLOOKUP(VLOOKUP(VLOOKUP(F3357,$C$2:$G$5523,4,0),$C$2:$G$5523,4,0),$C$2:$G$5523,4,0),$C$2:$G$5523,4,0),$C$2:$G$5523,5,0)</f>
        <v>WATER SUPPLY; SEWERAGE, WASTE MANAGEMENT AND REMEDIATION SERVICES</v>
      </c>
      <c r="M3357" t="str">
        <f t="shared" ref="M3357:M3358" si="2435">L3357&amp;" - "&amp;K3357&amp;" - "&amp;J3357&amp;" - "&amp;I3357&amp;" - "&amp;H3357&amp;" - "&amp;G3357</f>
        <v>WATER SUPPLY; SEWERAGE, WASTE MANAGEMENT AND REMEDIATION SERVICES - Sewerage services; sewage sludge - Sewerage services; sewage sludge - Sewerage services; sewage sludge - Sewerage services - Sewage removal and treatment services</v>
      </c>
      <c r="N3357" t="s">
        <v>12576</v>
      </c>
      <c r="O3357" t="s">
        <v>17</v>
      </c>
      <c r="P3357" t="s">
        <v>17</v>
      </c>
      <c r="Q3357" t="s">
        <v>12577</v>
      </c>
    </row>
    <row r="3358" spans="1:17" x14ac:dyDescent="0.45">
      <c r="A3358">
        <v>1212148</v>
      </c>
      <c r="B3358">
        <v>6</v>
      </c>
      <c r="C3358" s="2" t="s">
        <v>12578</v>
      </c>
      <c r="D3358">
        <v>3700</v>
      </c>
      <c r="E3358" t="s">
        <v>12579</v>
      </c>
      <c r="F3358" t="s">
        <v>12571</v>
      </c>
      <c r="G3358" t="s">
        <v>12580</v>
      </c>
      <c r="H3358" t="str">
        <f t="shared" si="2430"/>
        <v>Sewerage services</v>
      </c>
      <c r="I3358" t="str">
        <f t="shared" si="2431"/>
        <v>Sewerage services; sewage sludge</v>
      </c>
      <c r="J3358" t="str">
        <f t="shared" si="2432"/>
        <v>Sewerage services; sewage sludge</v>
      </c>
      <c r="K3358" t="str">
        <f t="shared" si="2433"/>
        <v>Sewerage services; sewage sludge</v>
      </c>
      <c r="L3358" t="str">
        <f t="shared" si="2434"/>
        <v>WATER SUPPLY; SEWERAGE, WASTE MANAGEMENT AND REMEDIATION SERVICES</v>
      </c>
      <c r="M3358" t="str">
        <f t="shared" si="2435"/>
        <v>WATER SUPPLY; SEWERAGE, WASTE MANAGEMENT AND REMEDIATION SERVICES - Sewerage services; sewage sludge - Sewerage services; sewage sludge - Sewerage services; sewage sludge - Sewerage services - Treatment services of cesspools and septic tanks</v>
      </c>
      <c r="N3358" t="s">
        <v>12581</v>
      </c>
      <c r="O3358" t="s">
        <v>17</v>
      </c>
      <c r="P3358" t="s">
        <v>17</v>
      </c>
      <c r="Q3358" t="s">
        <v>12582</v>
      </c>
    </row>
    <row r="3359" spans="1:17" hidden="1" x14ac:dyDescent="0.45">
      <c r="A3359">
        <v>1212149</v>
      </c>
      <c r="B3359">
        <v>5</v>
      </c>
      <c r="C3359" t="s">
        <v>12583</v>
      </c>
      <c r="F3359" t="s">
        <v>2081</v>
      </c>
      <c r="G3359" t="s">
        <v>12584</v>
      </c>
      <c r="N3359" t="s">
        <v>17</v>
      </c>
      <c r="O3359" t="s">
        <v>17</v>
      </c>
      <c r="P3359" t="s">
        <v>17</v>
      </c>
      <c r="Q3359" t="s">
        <v>17</v>
      </c>
    </row>
    <row r="3360" spans="1:17" x14ac:dyDescent="0.45">
      <c r="A3360">
        <v>1212150</v>
      </c>
      <c r="B3360">
        <v>6</v>
      </c>
      <c r="C3360" s="2" t="s">
        <v>12585</v>
      </c>
      <c r="D3360">
        <v>3700</v>
      </c>
      <c r="E3360" t="s">
        <v>12586</v>
      </c>
      <c r="F3360" t="s">
        <v>12583</v>
      </c>
      <c r="G3360" t="s">
        <v>12584</v>
      </c>
      <c r="H3360" t="str">
        <f>VLOOKUP(F3360,$C$2:$G$5523,5,0)</f>
        <v>Sewage sludge</v>
      </c>
      <c r="I3360" t="str">
        <f>VLOOKUP(VLOOKUP(F3360,$C$2:$G$5523,4,0),$C$2:$G$5523,5,0)</f>
        <v>Sewerage services; sewage sludge</v>
      </c>
      <c r="J3360" t="str">
        <f>VLOOKUP(VLOOKUP(VLOOKUP(F3360,$C$2:$G$5523,4,0),$C$2:$G$5523,4,0),$C$2:$G$5523,5,0)</f>
        <v>Sewerage services; sewage sludge</v>
      </c>
      <c r="K3360" t="str">
        <f>VLOOKUP(VLOOKUP(VLOOKUP(VLOOKUP(F3360,$C$2:$G$5523,4,0),$C$2:$G$5523,4,0),$C$2:$G$5523,4,0),$C$2:$G$5523,5,0)</f>
        <v>Sewerage services; sewage sludge</v>
      </c>
      <c r="L3360" t="str">
        <f>VLOOKUP(VLOOKUP(VLOOKUP(VLOOKUP(VLOOKUP(F3360,$C$2:$G$5523,4,0),$C$2:$G$5523,4,0),$C$2:$G$5523,4,0),$C$2:$G$5523,4,0),$C$2:$G$5523,5,0)</f>
        <v>WATER SUPPLY; SEWERAGE, WASTE MANAGEMENT AND REMEDIATION SERVICES</v>
      </c>
      <c r="M3360" t="str">
        <f>L3360&amp;" - "&amp;K3360&amp;" - "&amp;J3360&amp;" - "&amp;I3360&amp;" - "&amp;H3360&amp;" - "&amp;G3360</f>
        <v>WATER SUPPLY; SEWERAGE, WASTE MANAGEMENT AND REMEDIATION SERVICES - Sewerage services; sewage sludge - Sewerage services; sewage sludge - Sewerage services; sewage sludge - Sewage sludge - Sewage sludge</v>
      </c>
      <c r="N3360" t="s">
        <v>17</v>
      </c>
      <c r="O3360" t="s">
        <v>17</v>
      </c>
      <c r="P3360" t="s">
        <v>17</v>
      </c>
      <c r="Q3360" t="s">
        <v>17</v>
      </c>
    </row>
    <row r="3361" spans="1:17" hidden="1" x14ac:dyDescent="0.45">
      <c r="A3361">
        <v>1212151</v>
      </c>
      <c r="B3361">
        <v>2</v>
      </c>
      <c r="C3361" t="s">
        <v>2086</v>
      </c>
      <c r="F3361" t="s">
        <v>2061</v>
      </c>
      <c r="G3361" t="s">
        <v>12587</v>
      </c>
      <c r="N3361" t="s">
        <v>17</v>
      </c>
      <c r="O3361" t="s">
        <v>17</v>
      </c>
      <c r="P3361" t="s">
        <v>17</v>
      </c>
      <c r="Q3361" t="s">
        <v>17</v>
      </c>
    </row>
    <row r="3362" spans="1:17" hidden="1" x14ac:dyDescent="0.45">
      <c r="A3362">
        <v>1212152</v>
      </c>
      <c r="B3362">
        <v>3</v>
      </c>
      <c r="C3362" t="s">
        <v>2090</v>
      </c>
      <c r="F3362" t="s">
        <v>2086</v>
      </c>
      <c r="G3362" t="s">
        <v>12588</v>
      </c>
      <c r="N3362" t="s">
        <v>17</v>
      </c>
      <c r="O3362" t="s">
        <v>17</v>
      </c>
      <c r="P3362" t="s">
        <v>17</v>
      </c>
      <c r="Q3362" t="s">
        <v>17</v>
      </c>
    </row>
    <row r="3363" spans="1:17" hidden="1" x14ac:dyDescent="0.45">
      <c r="A3363">
        <v>1212153</v>
      </c>
      <c r="B3363">
        <v>4</v>
      </c>
      <c r="C3363" t="s">
        <v>2094</v>
      </c>
      <c r="F3363" t="s">
        <v>2090</v>
      </c>
      <c r="G3363" t="s">
        <v>12589</v>
      </c>
      <c r="N3363" t="s">
        <v>17</v>
      </c>
      <c r="O3363" t="s">
        <v>12590</v>
      </c>
      <c r="P3363" t="s">
        <v>17</v>
      </c>
      <c r="Q3363" t="s">
        <v>17</v>
      </c>
    </row>
    <row r="3364" spans="1:17" hidden="1" x14ac:dyDescent="0.45">
      <c r="A3364">
        <v>1212154</v>
      </c>
      <c r="B3364">
        <v>5</v>
      </c>
      <c r="C3364" t="s">
        <v>12591</v>
      </c>
      <c r="F3364" t="s">
        <v>2094</v>
      </c>
      <c r="G3364" t="s">
        <v>12592</v>
      </c>
      <c r="N3364" t="s">
        <v>17</v>
      </c>
      <c r="O3364" t="s">
        <v>17</v>
      </c>
      <c r="P3364" t="s">
        <v>17</v>
      </c>
      <c r="Q3364" t="s">
        <v>17</v>
      </c>
    </row>
    <row r="3365" spans="1:17" x14ac:dyDescent="0.45">
      <c r="A3365">
        <v>1212155</v>
      </c>
      <c r="B3365">
        <v>6</v>
      </c>
      <c r="C3365" s="2" t="s">
        <v>12593</v>
      </c>
      <c r="D3365">
        <v>3811</v>
      </c>
      <c r="E3365" t="s">
        <v>12594</v>
      </c>
      <c r="F3365" t="s">
        <v>12591</v>
      </c>
      <c r="G3365" t="s">
        <v>12595</v>
      </c>
      <c r="H3365" t="str">
        <f t="shared" ref="H3365:H3366" si="2436">VLOOKUP(F3365,$C$2:$G$5523,5,0)</f>
        <v>Collection services of non-hazardous recyclable waste</v>
      </c>
      <c r="I3365" t="str">
        <f t="shared" ref="I3365:I3366" si="2437">VLOOKUP(VLOOKUP(F3365,$C$2:$G$5523,4,0),$C$2:$G$5523,5,0)</f>
        <v>Non-hazardous waste; collection services of non-hazardous waste</v>
      </c>
      <c r="J3365" t="str">
        <f t="shared" ref="J3365:J3366" si="2438">VLOOKUP(VLOOKUP(VLOOKUP(F3365,$C$2:$G$5523,4,0),$C$2:$G$5523,4,0),$C$2:$G$5523,5,0)</f>
        <v>Waste; waste collection services</v>
      </c>
      <c r="K3365" t="str">
        <f t="shared" ref="K3365:K3366" si="2439">VLOOKUP(VLOOKUP(VLOOKUP(VLOOKUP(F3365,$C$2:$G$5523,4,0),$C$2:$G$5523,4,0),$C$2:$G$5523,4,0),$C$2:$G$5523,5,0)</f>
        <v>Waste collection, treatment and disposal services; materials recovery services</v>
      </c>
      <c r="L3365" t="str">
        <f t="shared" ref="L3365:L3366" si="2440">VLOOKUP(VLOOKUP(VLOOKUP(VLOOKUP(VLOOKUP(F3365,$C$2:$G$5523,4,0),$C$2:$G$5523,4,0),$C$2:$G$5523,4,0),$C$2:$G$5523,4,0),$C$2:$G$5523,5,0)</f>
        <v>WATER SUPPLY; SEWERAGE, WASTE MANAGEMENT AND REMEDIATION SERVICES</v>
      </c>
      <c r="M3365" t="str">
        <f t="shared" ref="M3365:M3366" si="2441">L3365&amp;" - "&amp;K3365&amp;" - "&amp;J3365&amp;" - "&amp;I3365&amp;" - "&amp;H3365&amp;" - "&amp;G3365</f>
        <v>WATER SUPPLY; SEWERAGE, WASTE MANAGEMENT AND REMEDIATION SERVICES - Waste collection, treatment and disposal services; materials recovery services - Waste; waste collection services - Non-hazardous waste; collection services of non-hazardous waste - Collection services of non-hazardous recyclable waste - Collection services of non-hazardous recyclable waste, municipal</v>
      </c>
      <c r="N3365" t="s">
        <v>12596</v>
      </c>
      <c r="O3365" t="s">
        <v>17</v>
      </c>
      <c r="P3365" t="s">
        <v>17</v>
      </c>
      <c r="Q3365" t="s">
        <v>17</v>
      </c>
    </row>
    <row r="3366" spans="1:17" x14ac:dyDescent="0.45">
      <c r="A3366">
        <v>1212156</v>
      </c>
      <c r="B3366">
        <v>6</v>
      </c>
      <c r="C3366" s="2" t="s">
        <v>12597</v>
      </c>
      <c r="D3366">
        <v>3811</v>
      </c>
      <c r="E3366" t="s">
        <v>12598</v>
      </c>
      <c r="F3366" t="s">
        <v>12591</v>
      </c>
      <c r="G3366" t="s">
        <v>12599</v>
      </c>
      <c r="H3366" t="str">
        <f t="shared" si="2436"/>
        <v>Collection services of non-hazardous recyclable waste</v>
      </c>
      <c r="I3366" t="str">
        <f t="shared" si="2437"/>
        <v>Non-hazardous waste; collection services of non-hazardous waste</v>
      </c>
      <c r="J3366" t="str">
        <f t="shared" si="2438"/>
        <v>Waste; waste collection services</v>
      </c>
      <c r="K3366" t="str">
        <f t="shared" si="2439"/>
        <v>Waste collection, treatment and disposal services; materials recovery services</v>
      </c>
      <c r="L3366" t="str">
        <f t="shared" si="2440"/>
        <v>WATER SUPPLY; SEWERAGE, WASTE MANAGEMENT AND REMEDIATION SERVICES</v>
      </c>
      <c r="M3366" t="str">
        <f t="shared" si="2441"/>
        <v>WATER SUPPLY; SEWERAGE, WASTE MANAGEMENT AND REMEDIATION SERVICES - Waste collection, treatment and disposal services; materials recovery services - Waste; waste collection services - Non-hazardous waste; collection services of non-hazardous waste - Collection services of non-hazardous recyclable waste - Collection services of non-hazardous recyclable waste, other</v>
      </c>
      <c r="N3366" t="s">
        <v>12600</v>
      </c>
      <c r="O3366" t="s">
        <v>17</v>
      </c>
      <c r="P3366" t="s">
        <v>17</v>
      </c>
      <c r="Q3366" t="s">
        <v>17</v>
      </c>
    </row>
    <row r="3367" spans="1:17" hidden="1" x14ac:dyDescent="0.45">
      <c r="A3367">
        <v>1212157</v>
      </c>
      <c r="B3367">
        <v>5</v>
      </c>
      <c r="C3367" t="s">
        <v>12601</v>
      </c>
      <c r="F3367" t="s">
        <v>2094</v>
      </c>
      <c r="G3367" t="s">
        <v>12602</v>
      </c>
      <c r="N3367" t="s">
        <v>17</v>
      </c>
      <c r="O3367" t="s">
        <v>17</v>
      </c>
      <c r="P3367" t="s">
        <v>17</v>
      </c>
      <c r="Q3367" t="s">
        <v>17</v>
      </c>
    </row>
    <row r="3368" spans="1:17" x14ac:dyDescent="0.45">
      <c r="A3368">
        <v>1212158</v>
      </c>
      <c r="B3368">
        <v>6</v>
      </c>
      <c r="C3368" s="2" t="s">
        <v>12603</v>
      </c>
      <c r="D3368">
        <v>3811</v>
      </c>
      <c r="E3368" t="s">
        <v>12604</v>
      </c>
      <c r="F3368" t="s">
        <v>12601</v>
      </c>
      <c r="G3368" t="s">
        <v>12605</v>
      </c>
      <c r="H3368" t="str">
        <f t="shared" ref="H3368:H3369" si="2442">VLOOKUP(F3368,$C$2:$G$5523,5,0)</f>
        <v>Collection services of non-hazardous non-recyclable waste</v>
      </c>
      <c r="I3368" t="str">
        <f t="shared" ref="I3368:I3369" si="2443">VLOOKUP(VLOOKUP(F3368,$C$2:$G$5523,4,0),$C$2:$G$5523,5,0)</f>
        <v>Non-hazardous waste; collection services of non-hazardous waste</v>
      </c>
      <c r="J3368" t="str">
        <f t="shared" ref="J3368:J3369" si="2444">VLOOKUP(VLOOKUP(VLOOKUP(F3368,$C$2:$G$5523,4,0),$C$2:$G$5523,4,0),$C$2:$G$5523,5,0)</f>
        <v>Waste; waste collection services</v>
      </c>
      <c r="K3368" t="str">
        <f t="shared" ref="K3368:K3369" si="2445">VLOOKUP(VLOOKUP(VLOOKUP(VLOOKUP(F3368,$C$2:$G$5523,4,0),$C$2:$G$5523,4,0),$C$2:$G$5523,4,0),$C$2:$G$5523,5,0)</f>
        <v>Waste collection, treatment and disposal services; materials recovery services</v>
      </c>
      <c r="L3368" t="str">
        <f t="shared" ref="L3368:L3369" si="2446">VLOOKUP(VLOOKUP(VLOOKUP(VLOOKUP(VLOOKUP(F3368,$C$2:$G$5523,4,0),$C$2:$G$5523,4,0),$C$2:$G$5523,4,0),$C$2:$G$5523,4,0),$C$2:$G$5523,5,0)</f>
        <v>WATER SUPPLY; SEWERAGE, WASTE MANAGEMENT AND REMEDIATION SERVICES</v>
      </c>
      <c r="M3368" t="str">
        <f t="shared" ref="M3368:M3369" si="2447">L3368&amp;" - "&amp;K3368&amp;" - "&amp;J3368&amp;" - "&amp;I3368&amp;" - "&amp;H3368&amp;" - "&amp;G3368</f>
        <v>WATER SUPPLY; SEWERAGE, WASTE MANAGEMENT AND REMEDIATION SERVICES - Waste collection, treatment and disposal services; materials recovery services - Waste; waste collection services - Non-hazardous waste; collection services of non-hazardous waste - Collection services of non-hazardous non-recyclable waste - Collection services of non-hazardous non-recyclable waste, municipal</v>
      </c>
      <c r="N3368" t="s">
        <v>12606</v>
      </c>
      <c r="O3368" t="s">
        <v>17</v>
      </c>
      <c r="P3368" t="s">
        <v>17</v>
      </c>
      <c r="Q3368" t="s">
        <v>17</v>
      </c>
    </row>
    <row r="3369" spans="1:17" x14ac:dyDescent="0.45">
      <c r="A3369">
        <v>1212159</v>
      </c>
      <c r="B3369">
        <v>6</v>
      </c>
      <c r="C3369" s="2" t="s">
        <v>12607</v>
      </c>
      <c r="D3369">
        <v>3811</v>
      </c>
      <c r="E3369" t="s">
        <v>12608</v>
      </c>
      <c r="F3369" t="s">
        <v>12601</v>
      </c>
      <c r="G3369" t="s">
        <v>12609</v>
      </c>
      <c r="H3369" t="str">
        <f t="shared" si="2442"/>
        <v>Collection services of non-hazardous non-recyclable waste</v>
      </c>
      <c r="I3369" t="str">
        <f t="shared" si="2443"/>
        <v>Non-hazardous waste; collection services of non-hazardous waste</v>
      </c>
      <c r="J3369" t="str">
        <f t="shared" si="2444"/>
        <v>Waste; waste collection services</v>
      </c>
      <c r="K3369" t="str">
        <f t="shared" si="2445"/>
        <v>Waste collection, treatment and disposal services; materials recovery services</v>
      </c>
      <c r="L3369" t="str">
        <f t="shared" si="2446"/>
        <v>WATER SUPPLY; SEWERAGE, WASTE MANAGEMENT AND REMEDIATION SERVICES</v>
      </c>
      <c r="M3369" t="str">
        <f t="shared" si="2447"/>
        <v>WATER SUPPLY; SEWERAGE, WASTE MANAGEMENT AND REMEDIATION SERVICES - Waste collection, treatment and disposal services; materials recovery services - Waste; waste collection services - Non-hazardous waste; collection services of non-hazardous waste - Collection services of non-hazardous non-recyclable waste - Collection services of non-hazardous non-recyclable waste, other</v>
      </c>
      <c r="N3369" t="s">
        <v>12610</v>
      </c>
      <c r="O3369" t="s">
        <v>17</v>
      </c>
      <c r="P3369" t="s">
        <v>17</v>
      </c>
      <c r="Q3369" t="s">
        <v>17</v>
      </c>
    </row>
    <row r="3370" spans="1:17" hidden="1" x14ac:dyDescent="0.45">
      <c r="A3370">
        <v>1212160</v>
      </c>
      <c r="B3370">
        <v>5</v>
      </c>
      <c r="C3370" t="s">
        <v>12611</v>
      </c>
      <c r="F3370" t="s">
        <v>2094</v>
      </c>
      <c r="G3370" t="s">
        <v>12612</v>
      </c>
      <c r="N3370" t="s">
        <v>17</v>
      </c>
      <c r="O3370" t="s">
        <v>17</v>
      </c>
      <c r="P3370" t="s">
        <v>17</v>
      </c>
      <c r="Q3370" t="s">
        <v>17</v>
      </c>
    </row>
    <row r="3371" spans="1:17" x14ac:dyDescent="0.45">
      <c r="A3371">
        <v>1212161</v>
      </c>
      <c r="B3371">
        <v>6</v>
      </c>
      <c r="C3371" s="2" t="s">
        <v>12613</v>
      </c>
      <c r="D3371">
        <v>3811</v>
      </c>
      <c r="E3371" t="s">
        <v>12614</v>
      </c>
      <c r="F3371" t="s">
        <v>12611</v>
      </c>
      <c r="G3371" t="s">
        <v>12615</v>
      </c>
      <c r="H3371" t="str">
        <f t="shared" ref="H3371:H3372" si="2448">VLOOKUP(F3371,$C$2:$G$5523,5,0)</f>
        <v>Non-recyclable non-hazardous waste, collected</v>
      </c>
      <c r="I3371" t="str">
        <f t="shared" ref="I3371:I3372" si="2449">VLOOKUP(VLOOKUP(F3371,$C$2:$G$5523,4,0),$C$2:$G$5523,5,0)</f>
        <v>Non-hazardous waste; collection services of non-hazardous waste</v>
      </c>
      <c r="J3371" t="str">
        <f t="shared" ref="J3371:J3372" si="2450">VLOOKUP(VLOOKUP(VLOOKUP(F3371,$C$2:$G$5523,4,0),$C$2:$G$5523,4,0),$C$2:$G$5523,5,0)</f>
        <v>Waste; waste collection services</v>
      </c>
      <c r="K3371" t="str">
        <f t="shared" ref="K3371:K3372" si="2451">VLOOKUP(VLOOKUP(VLOOKUP(VLOOKUP(F3371,$C$2:$G$5523,4,0),$C$2:$G$5523,4,0),$C$2:$G$5523,4,0),$C$2:$G$5523,5,0)</f>
        <v>Waste collection, treatment and disposal services; materials recovery services</v>
      </c>
      <c r="L3371" t="str">
        <f t="shared" ref="L3371:L3372" si="2452">VLOOKUP(VLOOKUP(VLOOKUP(VLOOKUP(VLOOKUP(F3371,$C$2:$G$5523,4,0),$C$2:$G$5523,4,0),$C$2:$G$5523,4,0),$C$2:$G$5523,4,0),$C$2:$G$5523,5,0)</f>
        <v>WATER SUPPLY; SEWERAGE, WASTE MANAGEMENT AND REMEDIATION SERVICES</v>
      </c>
      <c r="M3371" t="str">
        <f t="shared" ref="M3371:M3372" si="2453">L3371&amp;" - "&amp;K3371&amp;" - "&amp;J3371&amp;" - "&amp;I3371&amp;" - "&amp;H3371&amp;" - "&amp;G3371</f>
        <v>WATER SUPPLY; SEWERAGE, WASTE MANAGEMENT AND REMEDIATION SERVICES - Waste collection, treatment and disposal services; materials recovery services - Waste; waste collection services - Non-hazardous waste; collection services of non-hazardous waste - Non-recyclable non-hazardous waste, collected - Non-recyclable non-hazardous municipal waste</v>
      </c>
      <c r="N3371" t="s">
        <v>17</v>
      </c>
      <c r="O3371" t="s">
        <v>17</v>
      </c>
      <c r="P3371" t="s">
        <v>17</v>
      </c>
      <c r="Q3371" t="s">
        <v>12616</v>
      </c>
    </row>
    <row r="3372" spans="1:17" x14ac:dyDescent="0.45">
      <c r="A3372">
        <v>1212162</v>
      </c>
      <c r="B3372">
        <v>6</v>
      </c>
      <c r="C3372" s="2" t="s">
        <v>12617</v>
      </c>
      <c r="D3372">
        <v>3811</v>
      </c>
      <c r="E3372" t="s">
        <v>12618</v>
      </c>
      <c r="F3372" t="s">
        <v>12611</v>
      </c>
      <c r="G3372" t="s">
        <v>12619</v>
      </c>
      <c r="H3372" t="str">
        <f t="shared" si="2448"/>
        <v>Non-recyclable non-hazardous waste, collected</v>
      </c>
      <c r="I3372" t="str">
        <f t="shared" si="2449"/>
        <v>Non-hazardous waste; collection services of non-hazardous waste</v>
      </c>
      <c r="J3372" t="str">
        <f t="shared" si="2450"/>
        <v>Waste; waste collection services</v>
      </c>
      <c r="K3372" t="str">
        <f t="shared" si="2451"/>
        <v>Waste collection, treatment and disposal services; materials recovery services</v>
      </c>
      <c r="L3372" t="str">
        <f t="shared" si="2452"/>
        <v>WATER SUPPLY; SEWERAGE, WASTE MANAGEMENT AND REMEDIATION SERVICES</v>
      </c>
      <c r="M3372" t="str">
        <f t="shared" si="2453"/>
        <v>WATER SUPPLY; SEWERAGE, WASTE MANAGEMENT AND REMEDIATION SERVICES - Waste collection, treatment and disposal services; materials recovery services - Waste; waste collection services - Non-hazardous waste; collection services of non-hazardous waste - Non-recyclable non-hazardous waste, collected - Other non-recyclable non-hazardous waste</v>
      </c>
      <c r="N3372" t="s">
        <v>17</v>
      </c>
      <c r="O3372" t="s">
        <v>17</v>
      </c>
      <c r="P3372" t="s">
        <v>17</v>
      </c>
      <c r="Q3372" t="s">
        <v>17</v>
      </c>
    </row>
    <row r="3373" spans="1:17" hidden="1" x14ac:dyDescent="0.45">
      <c r="A3373">
        <v>1212163</v>
      </c>
      <c r="B3373">
        <v>5</v>
      </c>
      <c r="C3373" t="s">
        <v>12620</v>
      </c>
      <c r="F3373" t="s">
        <v>2094</v>
      </c>
      <c r="G3373" t="s">
        <v>12621</v>
      </c>
      <c r="N3373" t="s">
        <v>17</v>
      </c>
      <c r="O3373" t="s">
        <v>17</v>
      </c>
      <c r="P3373" t="s">
        <v>17</v>
      </c>
      <c r="Q3373" t="s">
        <v>17</v>
      </c>
    </row>
    <row r="3374" spans="1:17" x14ac:dyDescent="0.45">
      <c r="A3374">
        <v>1212164</v>
      </c>
      <c r="B3374">
        <v>6</v>
      </c>
      <c r="C3374" s="2" t="s">
        <v>12622</v>
      </c>
      <c r="D3374">
        <v>3811</v>
      </c>
      <c r="E3374" t="s">
        <v>12623</v>
      </c>
      <c r="F3374" t="s">
        <v>12620</v>
      </c>
      <c r="G3374" t="s">
        <v>12624</v>
      </c>
      <c r="H3374" t="str">
        <f t="shared" ref="H3374:H3375" si="2454">VLOOKUP(F3374,$C$2:$G$5523,5,0)</f>
        <v>Wrecks, for dismantling</v>
      </c>
      <c r="I3374" t="str">
        <f t="shared" ref="I3374:I3375" si="2455">VLOOKUP(VLOOKUP(F3374,$C$2:$G$5523,4,0),$C$2:$G$5523,5,0)</f>
        <v>Non-hazardous waste; collection services of non-hazardous waste</v>
      </c>
      <c r="J3374" t="str">
        <f t="shared" ref="J3374:J3375" si="2456">VLOOKUP(VLOOKUP(VLOOKUP(F3374,$C$2:$G$5523,4,0),$C$2:$G$5523,4,0),$C$2:$G$5523,5,0)</f>
        <v>Waste; waste collection services</v>
      </c>
      <c r="K3374" t="str">
        <f t="shared" ref="K3374:K3375" si="2457">VLOOKUP(VLOOKUP(VLOOKUP(VLOOKUP(F3374,$C$2:$G$5523,4,0),$C$2:$G$5523,4,0),$C$2:$G$5523,4,0),$C$2:$G$5523,5,0)</f>
        <v>Waste collection, treatment and disposal services; materials recovery services</v>
      </c>
      <c r="L3374" t="str">
        <f t="shared" ref="L3374:L3375" si="2458">VLOOKUP(VLOOKUP(VLOOKUP(VLOOKUP(VLOOKUP(F3374,$C$2:$G$5523,4,0),$C$2:$G$5523,4,0),$C$2:$G$5523,4,0),$C$2:$G$5523,4,0),$C$2:$G$5523,5,0)</f>
        <v>WATER SUPPLY; SEWERAGE, WASTE MANAGEMENT AND REMEDIATION SERVICES</v>
      </c>
      <c r="M3374" t="str">
        <f t="shared" ref="M3374:M3375" si="2459">L3374&amp;" - "&amp;K3374&amp;" - "&amp;J3374&amp;" - "&amp;I3374&amp;" - "&amp;H3374&amp;" - "&amp;G3374</f>
        <v>WATER SUPPLY; SEWERAGE, WASTE MANAGEMENT AND REMEDIATION SERVICES - Waste collection, treatment and disposal services; materials recovery services - Waste; waste collection services - Non-hazardous waste; collection services of non-hazardous waste - Wrecks, for dismantling - Vessels and other floating structures, for breaking up</v>
      </c>
      <c r="N3374" t="s">
        <v>17</v>
      </c>
      <c r="O3374" t="s">
        <v>17</v>
      </c>
      <c r="P3374" t="s">
        <v>17</v>
      </c>
      <c r="Q3374" t="s">
        <v>17</v>
      </c>
    </row>
    <row r="3375" spans="1:17" x14ac:dyDescent="0.45">
      <c r="A3375">
        <v>1212165</v>
      </c>
      <c r="B3375">
        <v>6</v>
      </c>
      <c r="C3375" s="2" t="s">
        <v>12625</v>
      </c>
      <c r="D3375">
        <v>3811</v>
      </c>
      <c r="E3375" t="s">
        <v>12626</v>
      </c>
      <c r="F3375" t="s">
        <v>12620</v>
      </c>
      <c r="G3375" t="s">
        <v>12627</v>
      </c>
      <c r="H3375" t="str">
        <f t="shared" si="2454"/>
        <v>Wrecks, for dismantling</v>
      </c>
      <c r="I3375" t="str">
        <f t="shared" si="2455"/>
        <v>Non-hazardous waste; collection services of non-hazardous waste</v>
      </c>
      <c r="J3375" t="str">
        <f t="shared" si="2456"/>
        <v>Waste; waste collection services</v>
      </c>
      <c r="K3375" t="str">
        <f t="shared" si="2457"/>
        <v>Waste collection, treatment and disposal services; materials recovery services</v>
      </c>
      <c r="L3375" t="str">
        <f t="shared" si="2458"/>
        <v>WATER SUPPLY; SEWERAGE, WASTE MANAGEMENT AND REMEDIATION SERVICES</v>
      </c>
      <c r="M3375" t="str">
        <f t="shared" si="2459"/>
        <v>WATER SUPPLY; SEWERAGE, WASTE MANAGEMENT AND REMEDIATION SERVICES - Waste collection, treatment and disposal services; materials recovery services - Waste; waste collection services - Non-hazardous waste; collection services of non-hazardous waste - Wrecks, for dismantling - Used automobiles, computers, televisions and other equipment for dismantling</v>
      </c>
      <c r="N3375" t="s">
        <v>17</v>
      </c>
      <c r="O3375" t="s">
        <v>12628</v>
      </c>
      <c r="P3375" t="s">
        <v>17</v>
      </c>
      <c r="Q3375" t="s">
        <v>17</v>
      </c>
    </row>
    <row r="3376" spans="1:17" hidden="1" x14ac:dyDescent="0.45">
      <c r="A3376">
        <v>1212166</v>
      </c>
      <c r="B3376">
        <v>5</v>
      </c>
      <c r="C3376" t="s">
        <v>12629</v>
      </c>
      <c r="F3376" t="s">
        <v>2094</v>
      </c>
      <c r="G3376" t="s">
        <v>12630</v>
      </c>
      <c r="N3376" t="s">
        <v>17</v>
      </c>
      <c r="O3376" t="s">
        <v>17</v>
      </c>
      <c r="P3376" t="s">
        <v>17</v>
      </c>
      <c r="Q3376" t="s">
        <v>17</v>
      </c>
    </row>
    <row r="3377" spans="1:17" x14ac:dyDescent="0.45">
      <c r="A3377">
        <v>1212167</v>
      </c>
      <c r="B3377">
        <v>6</v>
      </c>
      <c r="C3377" s="2" t="s">
        <v>12631</v>
      </c>
      <c r="D3377">
        <v>3811</v>
      </c>
      <c r="E3377" t="s">
        <v>12632</v>
      </c>
      <c r="F3377" t="s">
        <v>12629</v>
      </c>
      <c r="G3377" t="s">
        <v>12633</v>
      </c>
      <c r="H3377" t="str">
        <f t="shared" ref="H3377:H3385" si="2460">VLOOKUP(F3377,$C$2:$G$5523,5,0)</f>
        <v>Other recyclable non-hazardous waste, collected</v>
      </c>
      <c r="I3377" t="str">
        <f t="shared" ref="I3377:I3385" si="2461">VLOOKUP(VLOOKUP(F3377,$C$2:$G$5523,4,0),$C$2:$G$5523,5,0)</f>
        <v>Non-hazardous waste; collection services of non-hazardous waste</v>
      </c>
      <c r="J3377" t="str">
        <f t="shared" ref="J3377:J3385" si="2462">VLOOKUP(VLOOKUP(VLOOKUP(F3377,$C$2:$G$5523,4,0),$C$2:$G$5523,4,0),$C$2:$G$5523,5,0)</f>
        <v>Waste; waste collection services</v>
      </c>
      <c r="K3377" t="str">
        <f t="shared" ref="K3377:K3385" si="2463">VLOOKUP(VLOOKUP(VLOOKUP(VLOOKUP(F3377,$C$2:$G$5523,4,0),$C$2:$G$5523,4,0),$C$2:$G$5523,4,0),$C$2:$G$5523,5,0)</f>
        <v>Waste collection, treatment and disposal services; materials recovery services</v>
      </c>
      <c r="L3377" t="str">
        <f t="shared" ref="L3377:L3385" si="2464">VLOOKUP(VLOOKUP(VLOOKUP(VLOOKUP(VLOOKUP(F3377,$C$2:$G$5523,4,0),$C$2:$G$5523,4,0),$C$2:$G$5523,4,0),$C$2:$G$5523,4,0),$C$2:$G$5523,5,0)</f>
        <v>WATER SUPPLY; SEWERAGE, WASTE MANAGEMENT AND REMEDIATION SERVICES</v>
      </c>
      <c r="M3377" t="str">
        <f t="shared" ref="M3377:M3385" si="2465">L3377&amp;" - "&amp;K3377&amp;" - "&amp;J3377&amp;" - "&amp;I3377&amp;" - "&amp;H3377&amp;" - "&amp;G3377</f>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Glass waste</v>
      </c>
      <c r="N3377" t="s">
        <v>17</v>
      </c>
      <c r="O3377" t="s">
        <v>17</v>
      </c>
      <c r="P3377" t="s">
        <v>17</v>
      </c>
      <c r="Q3377" t="s">
        <v>17</v>
      </c>
    </row>
    <row r="3378" spans="1:17" x14ac:dyDescent="0.45">
      <c r="A3378">
        <v>1212168</v>
      </c>
      <c r="B3378">
        <v>6</v>
      </c>
      <c r="C3378" s="2" t="s">
        <v>12634</v>
      </c>
      <c r="D3378">
        <v>3811</v>
      </c>
      <c r="E3378" t="s">
        <v>12635</v>
      </c>
      <c r="F3378" t="s">
        <v>12629</v>
      </c>
      <c r="G3378" t="s">
        <v>12636</v>
      </c>
      <c r="H3378" t="str">
        <f t="shared" si="2460"/>
        <v>Other recyclable non-hazardous waste, collected</v>
      </c>
      <c r="I3378" t="str">
        <f t="shared" si="2461"/>
        <v>Non-hazardous waste; collection services of non-hazardous waste</v>
      </c>
      <c r="J3378" t="str">
        <f t="shared" si="2462"/>
        <v>Waste; waste collection services</v>
      </c>
      <c r="K3378" t="str">
        <f t="shared" si="2463"/>
        <v>Waste collection, treatment and disposal services; materials recovery services</v>
      </c>
      <c r="L3378" t="str">
        <f t="shared" si="2464"/>
        <v>WATER SUPPLY; SEWERAGE, WASTE MANAGEMENT AND REMEDIATION SERVICES</v>
      </c>
      <c r="M3378"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Paper and paperboard waste</v>
      </c>
      <c r="N3378" t="s">
        <v>17</v>
      </c>
      <c r="O3378" t="s">
        <v>17</v>
      </c>
      <c r="P3378" t="s">
        <v>17</v>
      </c>
      <c r="Q3378" t="s">
        <v>17</v>
      </c>
    </row>
    <row r="3379" spans="1:17" x14ac:dyDescent="0.45">
      <c r="A3379">
        <v>1212169</v>
      </c>
      <c r="B3379">
        <v>6</v>
      </c>
      <c r="C3379" s="2" t="s">
        <v>12637</v>
      </c>
      <c r="D3379">
        <v>3811</v>
      </c>
      <c r="E3379" t="s">
        <v>12638</v>
      </c>
      <c r="F3379" t="s">
        <v>12629</v>
      </c>
      <c r="G3379" t="s">
        <v>12639</v>
      </c>
      <c r="H3379" t="str">
        <f t="shared" si="2460"/>
        <v>Other recyclable non-hazardous waste, collected</v>
      </c>
      <c r="I3379" t="str">
        <f t="shared" si="2461"/>
        <v>Non-hazardous waste; collection services of non-hazardous waste</v>
      </c>
      <c r="J3379" t="str">
        <f t="shared" si="2462"/>
        <v>Waste; waste collection services</v>
      </c>
      <c r="K3379" t="str">
        <f t="shared" si="2463"/>
        <v>Waste collection, treatment and disposal services; materials recovery services</v>
      </c>
      <c r="L3379" t="str">
        <f t="shared" si="2464"/>
        <v>WATER SUPPLY; SEWERAGE, WASTE MANAGEMENT AND REMEDIATION SERVICES</v>
      </c>
      <c r="M3379"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Used pneumatic tyres of rubber</v>
      </c>
      <c r="N3379" t="s">
        <v>17</v>
      </c>
      <c r="O3379" t="s">
        <v>17</v>
      </c>
      <c r="P3379" t="s">
        <v>17</v>
      </c>
      <c r="Q3379" t="s">
        <v>17</v>
      </c>
    </row>
    <row r="3380" spans="1:17" x14ac:dyDescent="0.45">
      <c r="A3380">
        <v>1212170</v>
      </c>
      <c r="B3380">
        <v>6</v>
      </c>
      <c r="C3380" s="2" t="s">
        <v>12640</v>
      </c>
      <c r="D3380">
        <v>3811</v>
      </c>
      <c r="E3380" t="s">
        <v>12641</v>
      </c>
      <c r="F3380" t="s">
        <v>12629</v>
      </c>
      <c r="G3380" t="s">
        <v>12642</v>
      </c>
      <c r="H3380" t="str">
        <f t="shared" si="2460"/>
        <v>Other recyclable non-hazardous waste, collected</v>
      </c>
      <c r="I3380" t="str">
        <f t="shared" si="2461"/>
        <v>Non-hazardous waste; collection services of non-hazardous waste</v>
      </c>
      <c r="J3380" t="str">
        <f t="shared" si="2462"/>
        <v>Waste; waste collection services</v>
      </c>
      <c r="K3380" t="str">
        <f t="shared" si="2463"/>
        <v>Waste collection, treatment and disposal services; materials recovery services</v>
      </c>
      <c r="L3380" t="str">
        <f t="shared" si="2464"/>
        <v>WATER SUPPLY; SEWERAGE, WASTE MANAGEMENT AND REMEDIATION SERVICES</v>
      </c>
      <c r="M3380"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Other rubber waste</v>
      </c>
      <c r="N3380" t="s">
        <v>17</v>
      </c>
      <c r="O3380" t="s">
        <v>17</v>
      </c>
      <c r="P3380" t="s">
        <v>17</v>
      </c>
      <c r="Q3380" t="s">
        <v>17</v>
      </c>
    </row>
    <row r="3381" spans="1:17" x14ac:dyDescent="0.45">
      <c r="A3381">
        <v>1212171</v>
      </c>
      <c r="B3381">
        <v>6</v>
      </c>
      <c r="C3381" s="2" t="s">
        <v>12643</v>
      </c>
      <c r="D3381">
        <v>3811</v>
      </c>
      <c r="E3381" t="s">
        <v>12644</v>
      </c>
      <c r="F3381" t="s">
        <v>12629</v>
      </c>
      <c r="G3381" t="s">
        <v>12645</v>
      </c>
      <c r="H3381" t="str">
        <f t="shared" si="2460"/>
        <v>Other recyclable non-hazardous waste, collected</v>
      </c>
      <c r="I3381" t="str">
        <f t="shared" si="2461"/>
        <v>Non-hazardous waste; collection services of non-hazardous waste</v>
      </c>
      <c r="J3381" t="str">
        <f t="shared" si="2462"/>
        <v>Waste; waste collection services</v>
      </c>
      <c r="K3381" t="str">
        <f t="shared" si="2463"/>
        <v>Waste collection, treatment and disposal services; materials recovery services</v>
      </c>
      <c r="L3381" t="str">
        <f t="shared" si="2464"/>
        <v>WATER SUPPLY; SEWERAGE, WASTE MANAGEMENT AND REMEDIATION SERVICES</v>
      </c>
      <c r="M3381"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Plastic waste</v>
      </c>
      <c r="N3381" t="s">
        <v>17</v>
      </c>
      <c r="O3381" t="s">
        <v>17</v>
      </c>
      <c r="P3381" t="s">
        <v>12646</v>
      </c>
      <c r="Q3381" t="s">
        <v>17</v>
      </c>
    </row>
    <row r="3382" spans="1:17" x14ac:dyDescent="0.45">
      <c r="A3382">
        <v>1212172</v>
      </c>
      <c r="B3382">
        <v>6</v>
      </c>
      <c r="C3382" s="2" t="s">
        <v>12647</v>
      </c>
      <c r="D3382">
        <v>3811</v>
      </c>
      <c r="E3382" t="s">
        <v>12648</v>
      </c>
      <c r="F3382" t="s">
        <v>12629</v>
      </c>
      <c r="G3382" t="s">
        <v>12649</v>
      </c>
      <c r="H3382" t="str">
        <f t="shared" si="2460"/>
        <v>Other recyclable non-hazardous waste, collected</v>
      </c>
      <c r="I3382" t="str">
        <f t="shared" si="2461"/>
        <v>Non-hazardous waste; collection services of non-hazardous waste</v>
      </c>
      <c r="J3382" t="str">
        <f t="shared" si="2462"/>
        <v>Waste; waste collection services</v>
      </c>
      <c r="K3382" t="str">
        <f t="shared" si="2463"/>
        <v>Waste collection, treatment and disposal services; materials recovery services</v>
      </c>
      <c r="L3382" t="str">
        <f t="shared" si="2464"/>
        <v>WATER SUPPLY; SEWERAGE, WASTE MANAGEMENT AND REMEDIATION SERVICES</v>
      </c>
      <c r="M3382"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Textile waste</v>
      </c>
      <c r="N3382" t="s">
        <v>17</v>
      </c>
      <c r="O3382" t="s">
        <v>17</v>
      </c>
      <c r="P3382" t="s">
        <v>17</v>
      </c>
      <c r="Q3382" t="s">
        <v>17</v>
      </c>
    </row>
    <row r="3383" spans="1:17" x14ac:dyDescent="0.45">
      <c r="A3383">
        <v>1212173</v>
      </c>
      <c r="B3383">
        <v>6</v>
      </c>
      <c r="C3383" s="2" t="s">
        <v>12650</v>
      </c>
      <c r="D3383">
        <v>3811</v>
      </c>
      <c r="E3383" t="s">
        <v>12651</v>
      </c>
      <c r="F3383" t="s">
        <v>12629</v>
      </c>
      <c r="G3383" t="s">
        <v>12652</v>
      </c>
      <c r="H3383" t="str">
        <f t="shared" si="2460"/>
        <v>Other recyclable non-hazardous waste, collected</v>
      </c>
      <c r="I3383" t="str">
        <f t="shared" si="2461"/>
        <v>Non-hazardous waste; collection services of non-hazardous waste</v>
      </c>
      <c r="J3383" t="str">
        <f t="shared" si="2462"/>
        <v>Waste; waste collection services</v>
      </c>
      <c r="K3383" t="str">
        <f t="shared" si="2463"/>
        <v>Waste collection, treatment and disposal services; materials recovery services</v>
      </c>
      <c r="L3383" t="str">
        <f t="shared" si="2464"/>
        <v>WATER SUPPLY; SEWERAGE, WASTE MANAGEMENT AND REMEDIATION SERVICES</v>
      </c>
      <c r="M3383"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Leather waste</v>
      </c>
      <c r="N3383" t="s">
        <v>17</v>
      </c>
      <c r="O3383" t="s">
        <v>17</v>
      </c>
      <c r="P3383" t="s">
        <v>17</v>
      </c>
      <c r="Q3383" t="s">
        <v>17</v>
      </c>
    </row>
    <row r="3384" spans="1:17" x14ac:dyDescent="0.45">
      <c r="A3384">
        <v>1212174</v>
      </c>
      <c r="B3384">
        <v>6</v>
      </c>
      <c r="C3384" s="2" t="s">
        <v>12653</v>
      </c>
      <c r="D3384">
        <v>3811</v>
      </c>
      <c r="E3384" t="s">
        <v>12654</v>
      </c>
      <c r="F3384" t="s">
        <v>12629</v>
      </c>
      <c r="G3384" t="s">
        <v>12655</v>
      </c>
      <c r="H3384" t="str">
        <f t="shared" si="2460"/>
        <v>Other recyclable non-hazardous waste, collected</v>
      </c>
      <c r="I3384" t="str">
        <f t="shared" si="2461"/>
        <v>Non-hazardous waste; collection services of non-hazardous waste</v>
      </c>
      <c r="J3384" t="str">
        <f t="shared" si="2462"/>
        <v>Waste; waste collection services</v>
      </c>
      <c r="K3384" t="str">
        <f t="shared" si="2463"/>
        <v>Waste collection, treatment and disposal services; materials recovery services</v>
      </c>
      <c r="L3384" t="str">
        <f t="shared" si="2464"/>
        <v>WATER SUPPLY; SEWERAGE, WASTE MANAGEMENT AND REMEDIATION SERVICES</v>
      </c>
      <c r="M3384"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Non-hazardous metal waste</v>
      </c>
      <c r="N3384" t="s">
        <v>17</v>
      </c>
      <c r="O3384" t="s">
        <v>17</v>
      </c>
      <c r="P3384" t="s">
        <v>17</v>
      </c>
      <c r="Q3384" t="s">
        <v>17</v>
      </c>
    </row>
    <row r="3385" spans="1:17" x14ac:dyDescent="0.45">
      <c r="A3385">
        <v>1212175</v>
      </c>
      <c r="B3385">
        <v>6</v>
      </c>
      <c r="C3385" s="2" t="s">
        <v>12656</v>
      </c>
      <c r="D3385">
        <v>3811</v>
      </c>
      <c r="E3385" t="s">
        <v>12657</v>
      </c>
      <c r="F3385" t="s">
        <v>12629</v>
      </c>
      <c r="G3385" t="s">
        <v>12658</v>
      </c>
      <c r="H3385" t="str">
        <f t="shared" si="2460"/>
        <v>Other recyclable non-hazardous waste, collected</v>
      </c>
      <c r="I3385" t="str">
        <f t="shared" si="2461"/>
        <v>Non-hazardous waste; collection services of non-hazardous waste</v>
      </c>
      <c r="J3385" t="str">
        <f t="shared" si="2462"/>
        <v>Waste; waste collection services</v>
      </c>
      <c r="K3385" t="str">
        <f t="shared" si="2463"/>
        <v>Waste collection, treatment and disposal services; materials recovery services</v>
      </c>
      <c r="L3385" t="str">
        <f t="shared" si="2464"/>
        <v>WATER SUPPLY; SEWERAGE, WASTE MANAGEMENT AND REMEDIATION SERVICES</v>
      </c>
      <c r="M3385" t="str">
        <f t="shared" si="2465"/>
        <v>WATER SUPPLY; SEWERAGE, WASTE MANAGEMENT AND REMEDIATION SERVICES - Waste collection, treatment and disposal services; materials recovery services - Waste; waste collection services - Non-hazardous waste; collection services of non-hazardous waste - Other recyclable non-hazardous waste, collected - Other non-hazardous recyclable waste n.e.c.</v>
      </c>
      <c r="N3385" t="s">
        <v>17</v>
      </c>
      <c r="O3385" t="s">
        <v>12659</v>
      </c>
      <c r="P3385" t="s">
        <v>17</v>
      </c>
      <c r="Q3385" t="s">
        <v>12660</v>
      </c>
    </row>
    <row r="3386" spans="1:17" hidden="1" x14ac:dyDescent="0.45">
      <c r="A3386">
        <v>1212176</v>
      </c>
      <c r="B3386">
        <v>5</v>
      </c>
      <c r="C3386" t="s">
        <v>12661</v>
      </c>
      <c r="F3386" t="s">
        <v>2094</v>
      </c>
      <c r="G3386" t="s">
        <v>12662</v>
      </c>
      <c r="N3386" t="s">
        <v>17</v>
      </c>
      <c r="O3386" t="s">
        <v>17</v>
      </c>
      <c r="P3386" t="s">
        <v>17</v>
      </c>
      <c r="Q3386" t="s">
        <v>17</v>
      </c>
    </row>
    <row r="3387" spans="1:17" x14ac:dyDescent="0.45">
      <c r="A3387">
        <v>1212177</v>
      </c>
      <c r="B3387">
        <v>6</v>
      </c>
      <c r="C3387" s="2" t="s">
        <v>12663</v>
      </c>
      <c r="D3387">
        <v>3811</v>
      </c>
      <c r="E3387" t="s">
        <v>12664</v>
      </c>
      <c r="F3387" t="s">
        <v>12661</v>
      </c>
      <c r="G3387" t="s">
        <v>12665</v>
      </c>
      <c r="H3387" t="str">
        <f t="shared" ref="H3387:H3388" si="2466">VLOOKUP(F3387,$C$2:$G$5523,5,0)</f>
        <v>Services of transfer facilities for non-hazardous waste</v>
      </c>
      <c r="I3387" t="str">
        <f t="shared" ref="I3387:I3388" si="2467">VLOOKUP(VLOOKUP(F3387,$C$2:$G$5523,4,0),$C$2:$G$5523,5,0)</f>
        <v>Non-hazardous waste; collection services of non-hazardous waste</v>
      </c>
      <c r="J3387" t="str">
        <f t="shared" ref="J3387:J3388" si="2468">VLOOKUP(VLOOKUP(VLOOKUP(F3387,$C$2:$G$5523,4,0),$C$2:$G$5523,4,0),$C$2:$G$5523,5,0)</f>
        <v>Waste; waste collection services</v>
      </c>
      <c r="K3387" t="str">
        <f t="shared" ref="K3387:K3388" si="2469">VLOOKUP(VLOOKUP(VLOOKUP(VLOOKUP(F3387,$C$2:$G$5523,4,0),$C$2:$G$5523,4,0),$C$2:$G$5523,4,0),$C$2:$G$5523,5,0)</f>
        <v>Waste collection, treatment and disposal services; materials recovery services</v>
      </c>
      <c r="L3387" t="str">
        <f t="shared" ref="L3387:L3388" si="2470">VLOOKUP(VLOOKUP(VLOOKUP(VLOOKUP(VLOOKUP(F3387,$C$2:$G$5523,4,0),$C$2:$G$5523,4,0),$C$2:$G$5523,4,0),$C$2:$G$5523,4,0),$C$2:$G$5523,5,0)</f>
        <v>WATER SUPPLY; SEWERAGE, WASTE MANAGEMENT AND REMEDIATION SERVICES</v>
      </c>
      <c r="M3387" t="str">
        <f t="shared" ref="M3387:M3388" si="2471">L3387&amp;" - "&amp;K3387&amp;" - "&amp;J3387&amp;" - "&amp;I3387&amp;" - "&amp;H3387&amp;" - "&amp;G3387</f>
        <v>WATER SUPPLY; SEWERAGE, WASTE MANAGEMENT AND REMEDIATION SERVICES - Waste collection, treatment and disposal services; materials recovery services - Waste; waste collection services - Non-hazardous waste; collection services of non-hazardous waste - Services of transfer facilities for non-hazardous waste - Services of transfer facilities for non-hazardous recyclable waste</v>
      </c>
      <c r="N3387" t="s">
        <v>17</v>
      </c>
      <c r="O3387" t="s">
        <v>17</v>
      </c>
      <c r="P3387" t="s">
        <v>17</v>
      </c>
      <c r="Q3387" t="s">
        <v>12666</v>
      </c>
    </row>
    <row r="3388" spans="1:17" x14ac:dyDescent="0.45">
      <c r="A3388">
        <v>1212178</v>
      </c>
      <c r="B3388">
        <v>6</v>
      </c>
      <c r="C3388" s="2" t="s">
        <v>12667</v>
      </c>
      <c r="D3388">
        <v>3811</v>
      </c>
      <c r="E3388" t="s">
        <v>12668</v>
      </c>
      <c r="F3388" t="s">
        <v>12661</v>
      </c>
      <c r="G3388" t="s">
        <v>12669</v>
      </c>
      <c r="H3388" t="str">
        <f t="shared" si="2466"/>
        <v>Services of transfer facilities for non-hazardous waste</v>
      </c>
      <c r="I3388" t="str">
        <f t="shared" si="2467"/>
        <v>Non-hazardous waste; collection services of non-hazardous waste</v>
      </c>
      <c r="J3388" t="str">
        <f t="shared" si="2468"/>
        <v>Waste; waste collection services</v>
      </c>
      <c r="K3388" t="str">
        <f t="shared" si="2469"/>
        <v>Waste collection, treatment and disposal services; materials recovery services</v>
      </c>
      <c r="L3388" t="str">
        <f t="shared" si="2470"/>
        <v>WATER SUPPLY; SEWERAGE, WASTE MANAGEMENT AND REMEDIATION SERVICES</v>
      </c>
      <c r="M3388" t="str">
        <f t="shared" si="2471"/>
        <v>WATER SUPPLY; SEWERAGE, WASTE MANAGEMENT AND REMEDIATION SERVICES - Waste collection, treatment and disposal services; materials recovery services - Waste; waste collection services - Non-hazardous waste; collection services of non-hazardous waste - Services of transfer facilities for non-hazardous waste - Services of transfer facilities for other non-hazardous waste</v>
      </c>
      <c r="N3388" t="s">
        <v>17</v>
      </c>
      <c r="O3388" t="s">
        <v>17</v>
      </c>
      <c r="P3388" t="s">
        <v>17</v>
      </c>
      <c r="Q3388" t="s">
        <v>12670</v>
      </c>
    </row>
    <row r="3389" spans="1:17" hidden="1" x14ac:dyDescent="0.45">
      <c r="A3389">
        <v>1212179</v>
      </c>
      <c r="B3389">
        <v>4</v>
      </c>
      <c r="C3389" t="s">
        <v>2102</v>
      </c>
      <c r="F3389" t="s">
        <v>2090</v>
      </c>
      <c r="G3389" t="s">
        <v>12671</v>
      </c>
      <c r="N3389" t="s">
        <v>17</v>
      </c>
      <c r="O3389" t="s">
        <v>17</v>
      </c>
      <c r="P3389" t="s">
        <v>17</v>
      </c>
      <c r="Q3389" t="s">
        <v>17</v>
      </c>
    </row>
    <row r="3390" spans="1:17" hidden="1" x14ac:dyDescent="0.45">
      <c r="A3390">
        <v>1212180</v>
      </c>
      <c r="B3390">
        <v>5</v>
      </c>
      <c r="C3390" t="s">
        <v>12672</v>
      </c>
      <c r="F3390" t="s">
        <v>2102</v>
      </c>
      <c r="G3390" t="s">
        <v>12673</v>
      </c>
      <c r="N3390" t="s">
        <v>17</v>
      </c>
      <c r="O3390" t="s">
        <v>17</v>
      </c>
      <c r="P3390" t="s">
        <v>17</v>
      </c>
      <c r="Q3390" t="s">
        <v>12674</v>
      </c>
    </row>
    <row r="3391" spans="1:17" x14ac:dyDescent="0.45">
      <c r="A3391">
        <v>1212181</v>
      </c>
      <c r="B3391">
        <v>6</v>
      </c>
      <c r="C3391" s="2" t="s">
        <v>12675</v>
      </c>
      <c r="D3391">
        <v>3812</v>
      </c>
      <c r="E3391" t="s">
        <v>12676</v>
      </c>
      <c r="F3391" t="s">
        <v>12672</v>
      </c>
      <c r="G3391" t="s">
        <v>12677</v>
      </c>
      <c r="H3391" t="str">
        <f t="shared" ref="H3391:H3393" si="2472">VLOOKUP(F3391,$C$2:$G$5523,5,0)</f>
        <v>Collection services of hazardous waste</v>
      </c>
      <c r="I3391" t="str">
        <f t="shared" ref="I3391:I3393" si="2473">VLOOKUP(VLOOKUP(F3391,$C$2:$G$5523,4,0),$C$2:$G$5523,5,0)</f>
        <v>Hazardous waste; collection services of hazardous waste</v>
      </c>
      <c r="J3391" t="str">
        <f t="shared" ref="J3391:J3393" si="2474">VLOOKUP(VLOOKUP(VLOOKUP(F3391,$C$2:$G$5523,4,0),$C$2:$G$5523,4,0),$C$2:$G$5523,5,0)</f>
        <v>Waste; waste collection services</v>
      </c>
      <c r="K3391" t="str">
        <f t="shared" ref="K3391:K3393" si="2475">VLOOKUP(VLOOKUP(VLOOKUP(VLOOKUP(F3391,$C$2:$G$5523,4,0),$C$2:$G$5523,4,0),$C$2:$G$5523,4,0),$C$2:$G$5523,5,0)</f>
        <v>Waste collection, treatment and disposal services; materials recovery services</v>
      </c>
      <c r="L3391" t="str">
        <f t="shared" ref="L3391:L3393" si="2476">VLOOKUP(VLOOKUP(VLOOKUP(VLOOKUP(VLOOKUP(F3391,$C$2:$G$5523,4,0),$C$2:$G$5523,4,0),$C$2:$G$5523,4,0),$C$2:$G$5523,4,0),$C$2:$G$5523,5,0)</f>
        <v>WATER SUPPLY; SEWERAGE, WASTE MANAGEMENT AND REMEDIATION SERVICES</v>
      </c>
      <c r="M3391" t="str">
        <f t="shared" ref="M3391:M3393" si="2477">L3391&amp;" - "&amp;K3391&amp;" - "&amp;J3391&amp;" - "&amp;I3391&amp;" - "&amp;H3391&amp;" - "&amp;G3391</f>
        <v>WATER SUPPLY; SEWERAGE, WASTE MANAGEMENT AND REMEDIATION SERVICES - Waste collection, treatment and disposal services; materials recovery services - Waste; waste collection services - Hazardous waste; collection services of hazardous waste - Collection services of hazardous waste - Collection services of hazardous medical and other biohazardous waste</v>
      </c>
      <c r="N3391" t="s">
        <v>12678</v>
      </c>
      <c r="O3391" t="s">
        <v>17</v>
      </c>
      <c r="P3391" t="s">
        <v>17</v>
      </c>
      <c r="Q3391" t="s">
        <v>17</v>
      </c>
    </row>
    <row r="3392" spans="1:17" x14ac:dyDescent="0.45">
      <c r="A3392">
        <v>1212182</v>
      </c>
      <c r="B3392">
        <v>6</v>
      </c>
      <c r="C3392" s="2" t="s">
        <v>12679</v>
      </c>
      <c r="D3392">
        <v>3812</v>
      </c>
      <c r="E3392" t="s">
        <v>12680</v>
      </c>
      <c r="F3392" t="s">
        <v>12672</v>
      </c>
      <c r="G3392" t="s">
        <v>12681</v>
      </c>
      <c r="H3392" t="str">
        <f t="shared" si="2472"/>
        <v>Collection services of hazardous waste</v>
      </c>
      <c r="I3392" t="str">
        <f t="shared" si="2473"/>
        <v>Hazardous waste; collection services of hazardous waste</v>
      </c>
      <c r="J3392" t="str">
        <f t="shared" si="2474"/>
        <v>Waste; waste collection services</v>
      </c>
      <c r="K3392" t="str">
        <f t="shared" si="2475"/>
        <v>Waste collection, treatment and disposal services; materials recovery services</v>
      </c>
      <c r="L3392" t="str">
        <f t="shared" si="2476"/>
        <v>WATER SUPPLY; SEWERAGE, WASTE MANAGEMENT AND REMEDIATION SERVICES</v>
      </c>
      <c r="M3392" t="str">
        <f t="shared" si="2477"/>
        <v>WATER SUPPLY; SEWERAGE, WASTE MANAGEMENT AND REMEDIATION SERVICES - Waste collection, treatment and disposal services; materials recovery services - Waste; waste collection services - Hazardous waste; collection services of hazardous waste - Collection services of hazardous waste - Collection services of other hazardous industrial waste</v>
      </c>
      <c r="N3392" t="s">
        <v>12682</v>
      </c>
      <c r="O3392" t="s">
        <v>17</v>
      </c>
      <c r="P3392" t="s">
        <v>17</v>
      </c>
      <c r="Q3392" t="s">
        <v>17</v>
      </c>
    </row>
    <row r="3393" spans="1:17" x14ac:dyDescent="0.45">
      <c r="A3393">
        <v>1212183</v>
      </c>
      <c r="B3393">
        <v>6</v>
      </c>
      <c r="C3393" s="2" t="s">
        <v>12683</v>
      </c>
      <c r="D3393">
        <v>3812</v>
      </c>
      <c r="E3393" t="s">
        <v>12684</v>
      </c>
      <c r="F3393" t="s">
        <v>12672</v>
      </c>
      <c r="G3393" t="s">
        <v>12685</v>
      </c>
      <c r="H3393" t="str">
        <f t="shared" si="2472"/>
        <v>Collection services of hazardous waste</v>
      </c>
      <c r="I3393" t="str">
        <f t="shared" si="2473"/>
        <v>Hazardous waste; collection services of hazardous waste</v>
      </c>
      <c r="J3393" t="str">
        <f t="shared" si="2474"/>
        <v>Waste; waste collection services</v>
      </c>
      <c r="K3393" t="str">
        <f t="shared" si="2475"/>
        <v>Waste collection, treatment and disposal services; materials recovery services</v>
      </c>
      <c r="L3393" t="str">
        <f t="shared" si="2476"/>
        <v>WATER SUPPLY; SEWERAGE, WASTE MANAGEMENT AND REMEDIATION SERVICES</v>
      </c>
      <c r="M3393" t="str">
        <f t="shared" si="2477"/>
        <v>WATER SUPPLY; SEWERAGE, WASTE MANAGEMENT AND REMEDIATION SERVICES - Waste collection, treatment and disposal services; materials recovery services - Waste; waste collection services - Hazardous waste; collection services of hazardous waste - Collection services of hazardous waste - Collection services of hazardous municipal waste</v>
      </c>
      <c r="N3393" t="s">
        <v>12686</v>
      </c>
      <c r="O3393" t="s">
        <v>17</v>
      </c>
      <c r="P3393" t="s">
        <v>17</v>
      </c>
      <c r="Q3393" t="s">
        <v>17</v>
      </c>
    </row>
    <row r="3394" spans="1:17" hidden="1" x14ac:dyDescent="0.45">
      <c r="A3394">
        <v>1212184</v>
      </c>
      <c r="B3394">
        <v>5</v>
      </c>
      <c r="C3394" t="s">
        <v>12687</v>
      </c>
      <c r="F3394" t="s">
        <v>2102</v>
      </c>
      <c r="G3394" t="s">
        <v>12688</v>
      </c>
      <c r="N3394" t="s">
        <v>17</v>
      </c>
      <c r="O3394" t="s">
        <v>17</v>
      </c>
      <c r="P3394" t="s">
        <v>17</v>
      </c>
      <c r="Q3394" t="s">
        <v>17</v>
      </c>
    </row>
    <row r="3395" spans="1:17" x14ac:dyDescent="0.45">
      <c r="A3395">
        <v>1212185</v>
      </c>
      <c r="B3395">
        <v>6</v>
      </c>
      <c r="C3395" s="2" t="s">
        <v>12689</v>
      </c>
      <c r="D3395">
        <v>3812</v>
      </c>
      <c r="E3395" t="s">
        <v>12690</v>
      </c>
      <c r="F3395" t="s">
        <v>12687</v>
      </c>
      <c r="G3395" t="s">
        <v>12691</v>
      </c>
      <c r="H3395" t="str">
        <f t="shared" ref="H3395:H3402" si="2478">VLOOKUP(F3395,$C$2:$G$5523,5,0)</f>
        <v>Hazardous waste, collected</v>
      </c>
      <c r="I3395" t="str">
        <f t="shared" ref="I3395:I3402" si="2479">VLOOKUP(VLOOKUP(F3395,$C$2:$G$5523,4,0),$C$2:$G$5523,5,0)</f>
        <v>Hazardous waste; collection services of hazardous waste</v>
      </c>
      <c r="J3395" t="str">
        <f t="shared" ref="J3395:J3402" si="2480">VLOOKUP(VLOOKUP(VLOOKUP(F3395,$C$2:$G$5523,4,0),$C$2:$G$5523,4,0),$C$2:$G$5523,5,0)</f>
        <v>Waste; waste collection services</v>
      </c>
      <c r="K3395" t="str">
        <f t="shared" ref="K3395:K3402" si="2481">VLOOKUP(VLOOKUP(VLOOKUP(VLOOKUP(F3395,$C$2:$G$5523,4,0),$C$2:$G$5523,4,0),$C$2:$G$5523,4,0),$C$2:$G$5523,5,0)</f>
        <v>Waste collection, treatment and disposal services; materials recovery services</v>
      </c>
      <c r="L3395" t="str">
        <f t="shared" ref="L3395:L3402" si="2482">VLOOKUP(VLOOKUP(VLOOKUP(VLOOKUP(VLOOKUP(F3395,$C$2:$G$5523,4,0),$C$2:$G$5523,4,0),$C$2:$G$5523,4,0),$C$2:$G$5523,4,0),$C$2:$G$5523,5,0)</f>
        <v>WATER SUPPLY; SEWERAGE, WASTE MANAGEMENT AND REMEDIATION SERVICES</v>
      </c>
      <c r="M3395" t="str">
        <f t="shared" ref="M3395:M3402" si="2483">L3395&amp;" - "&amp;K3395&amp;" - "&amp;J3395&amp;" - "&amp;I3395&amp;" - "&amp;H3395&amp;" - "&amp;G3395</f>
        <v>WATER SUPPLY; SEWERAGE, WASTE MANAGEMENT AND REMEDIATION SERVICES - Waste collection, treatment and disposal services; materials recovery services - Waste; waste collection services - Hazardous waste; collection services of hazardous waste - Hazardous waste, collected - Spent (irradiated) fuel elements (cartridges) of nuclear reactors</v>
      </c>
      <c r="N3395" t="s">
        <v>17</v>
      </c>
      <c r="O3395" t="s">
        <v>17</v>
      </c>
      <c r="P3395" t="s">
        <v>17</v>
      </c>
      <c r="Q3395" t="s">
        <v>17</v>
      </c>
    </row>
    <row r="3396" spans="1:17" x14ac:dyDescent="0.45">
      <c r="A3396">
        <v>1212186</v>
      </c>
      <c r="B3396">
        <v>6</v>
      </c>
      <c r="C3396" s="2" t="s">
        <v>12692</v>
      </c>
      <c r="D3396">
        <v>3812</v>
      </c>
      <c r="E3396" t="s">
        <v>12693</v>
      </c>
      <c r="F3396" t="s">
        <v>12687</v>
      </c>
      <c r="G3396" t="s">
        <v>12694</v>
      </c>
      <c r="H3396" t="str">
        <f t="shared" si="2478"/>
        <v>Hazardous waste, collected</v>
      </c>
      <c r="I3396" t="str">
        <f t="shared" si="2479"/>
        <v>Hazardous waste; collection services of hazardous waste</v>
      </c>
      <c r="J3396" t="str">
        <f t="shared" si="2480"/>
        <v>Waste; waste collection services</v>
      </c>
      <c r="K3396" t="str">
        <f t="shared" si="2481"/>
        <v>Waste collection, treatment and disposal services; materials recovery services</v>
      </c>
      <c r="L3396" t="str">
        <f t="shared" si="2482"/>
        <v>WATER SUPPLY; SEWERAGE, WASTE MANAGEMENT AND REMEDIATION SERVICES</v>
      </c>
      <c r="M3396"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Pharmaceutical waste</v>
      </c>
      <c r="N3396" t="s">
        <v>17</v>
      </c>
      <c r="O3396" t="s">
        <v>17</v>
      </c>
      <c r="P3396" t="s">
        <v>17</v>
      </c>
      <c r="Q3396" t="s">
        <v>17</v>
      </c>
    </row>
    <row r="3397" spans="1:17" x14ac:dyDescent="0.45">
      <c r="A3397">
        <v>1212187</v>
      </c>
      <c r="B3397">
        <v>6</v>
      </c>
      <c r="C3397" s="2" t="s">
        <v>12695</v>
      </c>
      <c r="D3397">
        <v>3812</v>
      </c>
      <c r="E3397" t="s">
        <v>12696</v>
      </c>
      <c r="F3397" t="s">
        <v>12687</v>
      </c>
      <c r="G3397" t="s">
        <v>12697</v>
      </c>
      <c r="H3397" t="str">
        <f t="shared" si="2478"/>
        <v>Hazardous waste, collected</v>
      </c>
      <c r="I3397" t="str">
        <f t="shared" si="2479"/>
        <v>Hazardous waste; collection services of hazardous waste</v>
      </c>
      <c r="J3397" t="str">
        <f t="shared" si="2480"/>
        <v>Waste; waste collection services</v>
      </c>
      <c r="K3397" t="str">
        <f t="shared" si="2481"/>
        <v>Waste collection, treatment and disposal services; materials recovery services</v>
      </c>
      <c r="L3397" t="str">
        <f t="shared" si="2482"/>
        <v>WATER SUPPLY; SEWERAGE, WASTE MANAGEMENT AND REMEDIATION SERVICES</v>
      </c>
      <c r="M3397"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Other medical hazardous waste</v>
      </c>
      <c r="N3397" t="s">
        <v>17</v>
      </c>
      <c r="O3397" t="s">
        <v>17</v>
      </c>
      <c r="P3397" t="s">
        <v>17</v>
      </c>
      <c r="Q3397" t="s">
        <v>17</v>
      </c>
    </row>
    <row r="3398" spans="1:17" x14ac:dyDescent="0.45">
      <c r="A3398">
        <v>1212188</v>
      </c>
      <c r="B3398">
        <v>6</v>
      </c>
      <c r="C3398" s="2" t="s">
        <v>12698</v>
      </c>
      <c r="D3398">
        <v>3812</v>
      </c>
      <c r="E3398" t="s">
        <v>12699</v>
      </c>
      <c r="F3398" t="s">
        <v>12687</v>
      </c>
      <c r="G3398" t="s">
        <v>12700</v>
      </c>
      <c r="H3398" t="str">
        <f t="shared" si="2478"/>
        <v>Hazardous waste, collected</v>
      </c>
      <c r="I3398" t="str">
        <f t="shared" si="2479"/>
        <v>Hazardous waste; collection services of hazardous waste</v>
      </c>
      <c r="J3398" t="str">
        <f t="shared" si="2480"/>
        <v>Waste; waste collection services</v>
      </c>
      <c r="K3398" t="str">
        <f t="shared" si="2481"/>
        <v>Waste collection, treatment and disposal services; materials recovery services</v>
      </c>
      <c r="L3398" t="str">
        <f t="shared" si="2482"/>
        <v>WATER SUPPLY; SEWERAGE, WASTE MANAGEMENT AND REMEDIATION SERVICES</v>
      </c>
      <c r="M3398"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Hazardous chemical waste</v>
      </c>
      <c r="N3398" t="s">
        <v>17</v>
      </c>
      <c r="O3398" t="s">
        <v>17</v>
      </c>
      <c r="P3398" t="s">
        <v>17</v>
      </c>
      <c r="Q3398" t="s">
        <v>17</v>
      </c>
    </row>
    <row r="3399" spans="1:17" x14ac:dyDescent="0.45">
      <c r="A3399">
        <v>1212189</v>
      </c>
      <c r="B3399">
        <v>6</v>
      </c>
      <c r="C3399" s="2" t="s">
        <v>12701</v>
      </c>
      <c r="D3399">
        <v>3812</v>
      </c>
      <c r="E3399" t="s">
        <v>12702</v>
      </c>
      <c r="F3399" t="s">
        <v>12687</v>
      </c>
      <c r="G3399" t="s">
        <v>12703</v>
      </c>
      <c r="H3399" t="str">
        <f t="shared" si="2478"/>
        <v>Hazardous waste, collected</v>
      </c>
      <c r="I3399" t="str">
        <f t="shared" si="2479"/>
        <v>Hazardous waste; collection services of hazardous waste</v>
      </c>
      <c r="J3399" t="str">
        <f t="shared" si="2480"/>
        <v>Waste; waste collection services</v>
      </c>
      <c r="K3399" t="str">
        <f t="shared" si="2481"/>
        <v>Waste collection, treatment and disposal services; materials recovery services</v>
      </c>
      <c r="L3399" t="str">
        <f t="shared" si="2482"/>
        <v>WATER SUPPLY; SEWERAGE, WASTE MANAGEMENT AND REMEDIATION SERVICES</v>
      </c>
      <c r="M3399"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Waste oils</v>
      </c>
      <c r="N3399" t="s">
        <v>17</v>
      </c>
      <c r="O3399" t="s">
        <v>17</v>
      </c>
      <c r="P3399" t="s">
        <v>17</v>
      </c>
      <c r="Q3399" t="s">
        <v>17</v>
      </c>
    </row>
    <row r="3400" spans="1:17" x14ac:dyDescent="0.45">
      <c r="A3400">
        <v>1212190</v>
      </c>
      <c r="B3400">
        <v>6</v>
      </c>
      <c r="C3400" s="2" t="s">
        <v>12704</v>
      </c>
      <c r="D3400">
        <v>3812</v>
      </c>
      <c r="E3400" t="s">
        <v>12705</v>
      </c>
      <c r="F3400" t="s">
        <v>12687</v>
      </c>
      <c r="G3400" t="s">
        <v>12706</v>
      </c>
      <c r="H3400" t="str">
        <f t="shared" si="2478"/>
        <v>Hazardous waste, collected</v>
      </c>
      <c r="I3400" t="str">
        <f t="shared" si="2479"/>
        <v>Hazardous waste; collection services of hazardous waste</v>
      </c>
      <c r="J3400" t="str">
        <f t="shared" si="2480"/>
        <v>Waste; waste collection services</v>
      </c>
      <c r="K3400" t="str">
        <f t="shared" si="2481"/>
        <v>Waste collection, treatment and disposal services; materials recovery services</v>
      </c>
      <c r="L3400" t="str">
        <f t="shared" si="2482"/>
        <v>WATER SUPPLY; SEWERAGE, WASTE MANAGEMENT AND REMEDIATION SERVICES</v>
      </c>
      <c r="M3400"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Hazardous metal waste</v>
      </c>
      <c r="N3400" t="s">
        <v>17</v>
      </c>
      <c r="O3400" t="s">
        <v>17</v>
      </c>
      <c r="P3400" t="s">
        <v>17</v>
      </c>
      <c r="Q3400" t="s">
        <v>17</v>
      </c>
    </row>
    <row r="3401" spans="1:17" x14ac:dyDescent="0.45">
      <c r="A3401">
        <v>1212191</v>
      </c>
      <c r="B3401">
        <v>6</v>
      </c>
      <c r="C3401" s="2" t="s">
        <v>12707</v>
      </c>
      <c r="D3401">
        <v>3812</v>
      </c>
      <c r="E3401" t="s">
        <v>12708</v>
      </c>
      <c r="F3401" t="s">
        <v>12687</v>
      </c>
      <c r="G3401" t="s">
        <v>12709</v>
      </c>
      <c r="H3401" t="str">
        <f t="shared" si="2478"/>
        <v>Hazardous waste, collected</v>
      </c>
      <c r="I3401" t="str">
        <f t="shared" si="2479"/>
        <v>Hazardous waste; collection services of hazardous waste</v>
      </c>
      <c r="J3401" t="str">
        <f t="shared" si="2480"/>
        <v>Waste; waste collection services</v>
      </c>
      <c r="K3401" t="str">
        <f t="shared" si="2481"/>
        <v>Waste collection, treatment and disposal services; materials recovery services</v>
      </c>
      <c r="L3401" t="str">
        <f t="shared" si="2482"/>
        <v>WATER SUPPLY; SEWERAGE, WASTE MANAGEMENT AND REMEDIATION SERVICES</v>
      </c>
      <c r="M3401"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Waste and scrap of primary cells, primary batteries and electric accumulators</v>
      </c>
      <c r="N3401" t="s">
        <v>17</v>
      </c>
      <c r="O3401" t="s">
        <v>17</v>
      </c>
      <c r="P3401" t="s">
        <v>17</v>
      </c>
      <c r="Q3401" t="s">
        <v>17</v>
      </c>
    </row>
    <row r="3402" spans="1:17" x14ac:dyDescent="0.45">
      <c r="A3402">
        <v>1212192</v>
      </c>
      <c r="B3402">
        <v>6</v>
      </c>
      <c r="C3402" s="2" t="s">
        <v>12710</v>
      </c>
      <c r="D3402">
        <v>3812</v>
      </c>
      <c r="E3402" t="s">
        <v>12711</v>
      </c>
      <c r="F3402" t="s">
        <v>12687</v>
      </c>
      <c r="G3402" t="s">
        <v>12712</v>
      </c>
      <c r="H3402" t="str">
        <f t="shared" si="2478"/>
        <v>Hazardous waste, collected</v>
      </c>
      <c r="I3402" t="str">
        <f t="shared" si="2479"/>
        <v>Hazardous waste; collection services of hazardous waste</v>
      </c>
      <c r="J3402" t="str">
        <f t="shared" si="2480"/>
        <v>Waste; waste collection services</v>
      </c>
      <c r="K3402" t="str">
        <f t="shared" si="2481"/>
        <v>Waste collection, treatment and disposal services; materials recovery services</v>
      </c>
      <c r="L3402" t="str">
        <f t="shared" si="2482"/>
        <v>WATER SUPPLY; SEWERAGE, WASTE MANAGEMENT AND REMEDIATION SERVICES</v>
      </c>
      <c r="M3402" t="str">
        <f t="shared" si="2483"/>
        <v>WATER SUPPLY; SEWERAGE, WASTE MANAGEMENT AND REMEDIATION SERVICES - Waste collection, treatment and disposal services; materials recovery services - Waste; waste collection services - Hazardous waste; collection services of hazardous waste - Hazardous waste, collected - Other hazardous waste</v>
      </c>
      <c r="N3402" t="s">
        <v>17</v>
      </c>
      <c r="O3402" t="s">
        <v>17</v>
      </c>
      <c r="P3402" t="s">
        <v>17</v>
      </c>
      <c r="Q3402" t="s">
        <v>17</v>
      </c>
    </row>
    <row r="3403" spans="1:17" hidden="1" x14ac:dyDescent="0.45">
      <c r="A3403">
        <v>1212193</v>
      </c>
      <c r="B3403">
        <v>5</v>
      </c>
      <c r="C3403" t="s">
        <v>12713</v>
      </c>
      <c r="F3403" t="s">
        <v>2102</v>
      </c>
      <c r="G3403" t="s">
        <v>12714</v>
      </c>
      <c r="N3403" t="s">
        <v>17</v>
      </c>
      <c r="O3403" t="s">
        <v>17</v>
      </c>
      <c r="P3403" t="s">
        <v>17</v>
      </c>
      <c r="Q3403" t="s">
        <v>17</v>
      </c>
    </row>
    <row r="3404" spans="1:17" x14ac:dyDescent="0.45">
      <c r="A3404">
        <v>1212194</v>
      </c>
      <c r="B3404">
        <v>6</v>
      </c>
      <c r="C3404" s="2" t="s">
        <v>12715</v>
      </c>
      <c r="D3404">
        <v>3812</v>
      </c>
      <c r="E3404" t="s">
        <v>12716</v>
      </c>
      <c r="F3404" t="s">
        <v>12713</v>
      </c>
      <c r="G3404" t="s">
        <v>12714</v>
      </c>
      <c r="H3404" t="str">
        <f>VLOOKUP(F3404,$C$2:$G$5523,5,0)</f>
        <v>Services of transfer facilities for hazardous waste</v>
      </c>
      <c r="I3404" t="str">
        <f>VLOOKUP(VLOOKUP(F3404,$C$2:$G$5523,4,0),$C$2:$G$5523,5,0)</f>
        <v>Hazardous waste; collection services of hazardous waste</v>
      </c>
      <c r="J3404" t="str">
        <f>VLOOKUP(VLOOKUP(VLOOKUP(F3404,$C$2:$G$5523,4,0),$C$2:$G$5523,4,0),$C$2:$G$5523,5,0)</f>
        <v>Waste; waste collection services</v>
      </c>
      <c r="K3404" t="str">
        <f>VLOOKUP(VLOOKUP(VLOOKUP(VLOOKUP(F3404,$C$2:$G$5523,4,0),$C$2:$G$5523,4,0),$C$2:$G$5523,4,0),$C$2:$G$5523,5,0)</f>
        <v>Waste collection, treatment and disposal services; materials recovery services</v>
      </c>
      <c r="L3404" t="str">
        <f>VLOOKUP(VLOOKUP(VLOOKUP(VLOOKUP(VLOOKUP(F3404,$C$2:$G$5523,4,0),$C$2:$G$5523,4,0),$C$2:$G$5523,4,0),$C$2:$G$5523,4,0),$C$2:$G$5523,5,0)</f>
        <v>WATER SUPPLY; SEWERAGE, WASTE MANAGEMENT AND REMEDIATION SERVICES</v>
      </c>
      <c r="M3404" t="str">
        <f>L3404&amp;" - "&amp;K3404&amp;" - "&amp;J3404&amp;" - "&amp;I3404&amp;" - "&amp;H3404&amp;" - "&amp;G3404</f>
        <v>WATER SUPPLY; SEWERAGE, WASTE MANAGEMENT AND REMEDIATION SERVICES - Waste collection, treatment and disposal services; materials recovery services - Waste; waste collection services - Hazardous waste; collection services of hazardous waste - Services of transfer facilities for hazardous waste - Services of transfer facilities for hazardous waste</v>
      </c>
      <c r="N3404" t="s">
        <v>12717</v>
      </c>
      <c r="O3404" t="s">
        <v>17</v>
      </c>
      <c r="P3404" t="s">
        <v>17</v>
      </c>
      <c r="Q3404" t="s">
        <v>17</v>
      </c>
    </row>
    <row r="3405" spans="1:17" hidden="1" x14ac:dyDescent="0.45">
      <c r="A3405">
        <v>1212195</v>
      </c>
      <c r="B3405">
        <v>3</v>
      </c>
      <c r="C3405" t="s">
        <v>2107</v>
      </c>
      <c r="F3405" t="s">
        <v>2086</v>
      </c>
      <c r="G3405" t="s">
        <v>12718</v>
      </c>
      <c r="N3405" t="s">
        <v>17</v>
      </c>
      <c r="O3405" t="s">
        <v>17</v>
      </c>
      <c r="P3405" t="s">
        <v>17</v>
      </c>
      <c r="Q3405" t="s">
        <v>17</v>
      </c>
    </row>
    <row r="3406" spans="1:17" hidden="1" x14ac:dyDescent="0.45">
      <c r="A3406">
        <v>1212196</v>
      </c>
      <c r="B3406">
        <v>4</v>
      </c>
      <c r="C3406" t="s">
        <v>2112</v>
      </c>
      <c r="F3406" t="s">
        <v>2107</v>
      </c>
      <c r="G3406" t="s">
        <v>12719</v>
      </c>
      <c r="N3406" t="s">
        <v>17</v>
      </c>
      <c r="O3406" t="s">
        <v>17</v>
      </c>
      <c r="P3406" t="s">
        <v>17</v>
      </c>
      <c r="Q3406" t="s">
        <v>17</v>
      </c>
    </row>
    <row r="3407" spans="1:17" hidden="1" x14ac:dyDescent="0.45">
      <c r="A3407">
        <v>1212197</v>
      </c>
      <c r="B3407">
        <v>5</v>
      </c>
      <c r="C3407" t="s">
        <v>12720</v>
      </c>
      <c r="F3407" t="s">
        <v>2112</v>
      </c>
      <c r="G3407" t="s">
        <v>12721</v>
      </c>
      <c r="N3407" t="s">
        <v>17</v>
      </c>
      <c r="O3407" t="s">
        <v>17</v>
      </c>
      <c r="P3407" t="s">
        <v>17</v>
      </c>
      <c r="Q3407" t="s">
        <v>17</v>
      </c>
    </row>
    <row r="3408" spans="1:17" x14ac:dyDescent="0.45">
      <c r="A3408">
        <v>1212198</v>
      </c>
      <c r="B3408">
        <v>6</v>
      </c>
      <c r="C3408" s="2" t="s">
        <v>12722</v>
      </c>
      <c r="D3408">
        <v>3821</v>
      </c>
      <c r="E3408" t="s">
        <v>12723</v>
      </c>
      <c r="F3408" t="s">
        <v>12720</v>
      </c>
      <c r="G3408" t="s">
        <v>12721</v>
      </c>
      <c r="H3408" t="str">
        <f>VLOOKUP(F3408,$C$2:$G$5523,5,0)</f>
        <v>Non-hazardous waste treatment for final disposal services</v>
      </c>
      <c r="I3408" t="str">
        <f>VLOOKUP(VLOOKUP(F3408,$C$2:$G$5523,4,0),$C$2:$G$5523,5,0)</f>
        <v>Treatment and disposal services of non-hazardous waste</v>
      </c>
      <c r="J3408" t="str">
        <f>VLOOKUP(VLOOKUP(VLOOKUP(F3408,$C$2:$G$5523,4,0),$C$2:$G$5523,4,0),$C$2:$G$5523,5,0)</f>
        <v>Waste treatment and disposal services</v>
      </c>
      <c r="K3408" t="str">
        <f>VLOOKUP(VLOOKUP(VLOOKUP(VLOOKUP(F3408,$C$2:$G$5523,4,0),$C$2:$G$5523,4,0),$C$2:$G$5523,4,0),$C$2:$G$5523,5,0)</f>
        <v>Waste collection, treatment and disposal services; materials recovery services</v>
      </c>
      <c r="L3408" t="str">
        <f>VLOOKUP(VLOOKUP(VLOOKUP(VLOOKUP(VLOOKUP(F3408,$C$2:$G$5523,4,0),$C$2:$G$5523,4,0),$C$2:$G$5523,4,0),$C$2:$G$5523,4,0),$C$2:$G$5523,5,0)</f>
        <v>WATER SUPPLY; SEWERAGE, WASTE MANAGEMENT AND REMEDIATION SERVICES</v>
      </c>
      <c r="M3408" t="str">
        <f>L3408&amp;" - "&amp;K3408&amp;" - "&amp;J3408&amp;" - "&amp;I3408&amp;" - "&amp;H3408&amp;" - "&amp;G3408</f>
        <v>WATER SUPPLY; SEWERAGE, WASTE MANAGEMENT AND REMEDIATION SERVICES - Waste collection, treatment and disposal services; materials recovery services - Waste treatment and disposal services - Treatment and disposal services of non-hazardous waste - Non-hazardous waste treatment for final disposal services - Non-hazardous waste treatment for final disposal services</v>
      </c>
      <c r="N3408" t="s">
        <v>17</v>
      </c>
      <c r="O3408" t="s">
        <v>17</v>
      </c>
      <c r="P3408" t="s">
        <v>17</v>
      </c>
      <c r="Q3408" t="s">
        <v>17</v>
      </c>
    </row>
    <row r="3409" spans="1:17" hidden="1" x14ac:dyDescent="0.45">
      <c r="A3409">
        <v>1212199</v>
      </c>
      <c r="B3409">
        <v>5</v>
      </c>
      <c r="C3409" t="s">
        <v>12724</v>
      </c>
      <c r="F3409" t="s">
        <v>2112</v>
      </c>
      <c r="G3409" t="s">
        <v>12725</v>
      </c>
      <c r="N3409" t="s">
        <v>17</v>
      </c>
      <c r="O3409" t="s">
        <v>17</v>
      </c>
      <c r="P3409" t="s">
        <v>17</v>
      </c>
      <c r="Q3409" t="s">
        <v>17</v>
      </c>
    </row>
    <row r="3410" spans="1:17" x14ac:dyDescent="0.45">
      <c r="A3410">
        <v>1212200</v>
      </c>
      <c r="B3410">
        <v>6</v>
      </c>
      <c r="C3410" s="2" t="s">
        <v>12726</v>
      </c>
      <c r="D3410">
        <v>3821</v>
      </c>
      <c r="E3410" t="s">
        <v>12727</v>
      </c>
      <c r="F3410" t="s">
        <v>12724</v>
      </c>
      <c r="G3410" t="s">
        <v>12728</v>
      </c>
      <c r="H3410" t="str">
        <f t="shared" ref="H3410:H3413" si="2484">VLOOKUP(F3410,$C$2:$G$5523,5,0)</f>
        <v>Non-hazardous waste disposal services</v>
      </c>
      <c r="I3410" t="str">
        <f t="shared" ref="I3410:I3413" si="2485">VLOOKUP(VLOOKUP(F3410,$C$2:$G$5523,4,0),$C$2:$G$5523,5,0)</f>
        <v>Treatment and disposal services of non-hazardous waste</v>
      </c>
      <c r="J3410" t="str">
        <f t="shared" ref="J3410:J3413" si="2486">VLOOKUP(VLOOKUP(VLOOKUP(F3410,$C$2:$G$5523,4,0),$C$2:$G$5523,4,0),$C$2:$G$5523,5,0)</f>
        <v>Waste treatment and disposal services</v>
      </c>
      <c r="K3410" t="str">
        <f t="shared" ref="K3410:K3413" si="2487">VLOOKUP(VLOOKUP(VLOOKUP(VLOOKUP(F3410,$C$2:$G$5523,4,0),$C$2:$G$5523,4,0),$C$2:$G$5523,4,0),$C$2:$G$5523,5,0)</f>
        <v>Waste collection, treatment and disposal services; materials recovery services</v>
      </c>
      <c r="L3410" t="str">
        <f t="shared" ref="L3410:L3413" si="2488">VLOOKUP(VLOOKUP(VLOOKUP(VLOOKUP(VLOOKUP(F3410,$C$2:$G$5523,4,0),$C$2:$G$5523,4,0),$C$2:$G$5523,4,0),$C$2:$G$5523,4,0),$C$2:$G$5523,5,0)</f>
        <v>WATER SUPPLY; SEWERAGE, WASTE MANAGEMENT AND REMEDIATION SERVICES</v>
      </c>
      <c r="M3410" t="str">
        <f t="shared" ref="M3410:M3413" si="2489">L3410&amp;" - "&amp;K3410&amp;" - "&amp;J3410&amp;" - "&amp;I3410&amp;" - "&amp;H3410&amp;" - "&amp;G3410</f>
        <v>WATER SUPPLY; SEWERAGE, WASTE MANAGEMENT AND REMEDIATION SERVICES - Waste collection, treatment and disposal services; materials recovery services - Waste treatment and disposal services - Treatment and disposal services of non-hazardous waste - Non-hazardous waste disposal services - Sanitary landfill services</v>
      </c>
      <c r="N3410" t="s">
        <v>12729</v>
      </c>
      <c r="O3410" t="s">
        <v>17</v>
      </c>
      <c r="P3410" t="s">
        <v>17</v>
      </c>
      <c r="Q3410" t="s">
        <v>17</v>
      </c>
    </row>
    <row r="3411" spans="1:17" x14ac:dyDescent="0.45">
      <c r="A3411">
        <v>1212201</v>
      </c>
      <c r="B3411">
        <v>6</v>
      </c>
      <c r="C3411" s="2" t="s">
        <v>12730</v>
      </c>
      <c r="D3411">
        <v>3821</v>
      </c>
      <c r="E3411" t="s">
        <v>12731</v>
      </c>
      <c r="F3411" t="s">
        <v>12724</v>
      </c>
      <c r="G3411" t="s">
        <v>12732</v>
      </c>
      <c r="H3411" t="str">
        <f t="shared" si="2484"/>
        <v>Non-hazardous waste disposal services</v>
      </c>
      <c r="I3411" t="str">
        <f t="shared" si="2485"/>
        <v>Treatment and disposal services of non-hazardous waste</v>
      </c>
      <c r="J3411" t="str">
        <f t="shared" si="2486"/>
        <v>Waste treatment and disposal services</v>
      </c>
      <c r="K3411" t="str">
        <f t="shared" si="2487"/>
        <v>Waste collection, treatment and disposal services; materials recovery services</v>
      </c>
      <c r="L3411" t="str">
        <f t="shared" si="2488"/>
        <v>WATER SUPPLY; SEWERAGE, WASTE MANAGEMENT AND REMEDIATION SERVICES</v>
      </c>
      <c r="M3411" t="str">
        <f t="shared" si="2489"/>
        <v>WATER SUPPLY; SEWERAGE, WASTE MANAGEMENT AND REMEDIATION SERVICES - Waste collection, treatment and disposal services; materials recovery services - Waste treatment and disposal services - Treatment and disposal services of non-hazardous waste - Non-hazardous waste disposal services - Other landfill services</v>
      </c>
      <c r="N3411" t="s">
        <v>12733</v>
      </c>
      <c r="O3411" t="s">
        <v>17</v>
      </c>
      <c r="P3411" t="s">
        <v>17</v>
      </c>
      <c r="Q3411" t="s">
        <v>17</v>
      </c>
    </row>
    <row r="3412" spans="1:17" x14ac:dyDescent="0.45">
      <c r="A3412">
        <v>1212202</v>
      </c>
      <c r="B3412">
        <v>6</v>
      </c>
      <c r="C3412" s="2" t="s">
        <v>12734</v>
      </c>
      <c r="D3412">
        <v>3821</v>
      </c>
      <c r="E3412" t="s">
        <v>12735</v>
      </c>
      <c r="F3412" t="s">
        <v>12724</v>
      </c>
      <c r="G3412" t="s">
        <v>12736</v>
      </c>
      <c r="H3412" t="str">
        <f t="shared" si="2484"/>
        <v>Non-hazardous waste disposal services</v>
      </c>
      <c r="I3412" t="str">
        <f t="shared" si="2485"/>
        <v>Treatment and disposal services of non-hazardous waste</v>
      </c>
      <c r="J3412" t="str">
        <f t="shared" si="2486"/>
        <v>Waste treatment and disposal services</v>
      </c>
      <c r="K3412" t="str">
        <f t="shared" si="2487"/>
        <v>Waste collection, treatment and disposal services; materials recovery services</v>
      </c>
      <c r="L3412" t="str">
        <f t="shared" si="2488"/>
        <v>WATER SUPPLY; SEWERAGE, WASTE MANAGEMENT AND REMEDIATION SERVICES</v>
      </c>
      <c r="M3412" t="str">
        <f t="shared" si="2489"/>
        <v>WATER SUPPLY; SEWERAGE, WASTE MANAGEMENT AND REMEDIATION SERVICES - Waste collection, treatment and disposal services; materials recovery services - Waste treatment and disposal services - Treatment and disposal services of non-hazardous waste - Non-hazardous waste disposal services - Incineration services of non-hazardous waste</v>
      </c>
      <c r="N3412" t="s">
        <v>12737</v>
      </c>
      <c r="O3412" t="s">
        <v>17</v>
      </c>
      <c r="P3412" t="s">
        <v>17</v>
      </c>
      <c r="Q3412" t="s">
        <v>17</v>
      </c>
    </row>
    <row r="3413" spans="1:17" ht="57" x14ac:dyDescent="0.45">
      <c r="A3413">
        <v>1212203</v>
      </c>
      <c r="B3413">
        <v>6</v>
      </c>
      <c r="C3413" s="2" t="s">
        <v>12738</v>
      </c>
      <c r="D3413">
        <v>3821</v>
      </c>
      <c r="E3413" t="s">
        <v>12739</v>
      </c>
      <c r="F3413" t="s">
        <v>12724</v>
      </c>
      <c r="G3413" t="s">
        <v>12740</v>
      </c>
      <c r="H3413" t="str">
        <f t="shared" si="2484"/>
        <v>Non-hazardous waste disposal services</v>
      </c>
      <c r="I3413" t="str">
        <f t="shared" si="2485"/>
        <v>Treatment and disposal services of non-hazardous waste</v>
      </c>
      <c r="J3413" t="str">
        <f t="shared" si="2486"/>
        <v>Waste treatment and disposal services</v>
      </c>
      <c r="K3413" t="str">
        <f t="shared" si="2487"/>
        <v>Waste collection, treatment and disposal services; materials recovery services</v>
      </c>
      <c r="L3413" t="str">
        <f t="shared" si="2488"/>
        <v>WATER SUPPLY; SEWERAGE, WASTE MANAGEMENT AND REMEDIATION SERVICES</v>
      </c>
      <c r="M3413" t="str">
        <f t="shared" si="2489"/>
        <v>WATER SUPPLY; SEWERAGE, WASTE MANAGEMENT AND REMEDIATION SERVICES - Waste collection, treatment and disposal services; materials recovery services - Waste treatment and disposal services - Treatment and disposal services of non-hazardous waste - Non-hazardous waste disposal services - Other non-hazardous waste disposal services</v>
      </c>
      <c r="N3413" s="8" t="s">
        <v>12741</v>
      </c>
      <c r="O3413" t="s">
        <v>17</v>
      </c>
      <c r="P3413" t="s">
        <v>17</v>
      </c>
      <c r="Q3413" t="s">
        <v>17</v>
      </c>
    </row>
    <row r="3414" spans="1:17" hidden="1" x14ac:dyDescent="0.45">
      <c r="A3414">
        <v>1212204</v>
      </c>
      <c r="B3414">
        <v>5</v>
      </c>
      <c r="C3414" t="s">
        <v>12742</v>
      </c>
      <c r="F3414" t="s">
        <v>2112</v>
      </c>
      <c r="G3414" t="s">
        <v>12743</v>
      </c>
      <c r="N3414" t="s">
        <v>17</v>
      </c>
      <c r="O3414" t="s">
        <v>17</v>
      </c>
      <c r="P3414" t="s">
        <v>17</v>
      </c>
      <c r="Q3414" t="s">
        <v>17</v>
      </c>
    </row>
    <row r="3415" spans="1:17" x14ac:dyDescent="0.45">
      <c r="A3415">
        <v>1212205</v>
      </c>
      <c r="B3415">
        <v>6</v>
      </c>
      <c r="C3415" s="2" t="s">
        <v>12744</v>
      </c>
      <c r="D3415">
        <v>3821</v>
      </c>
      <c r="E3415" t="s">
        <v>12745</v>
      </c>
      <c r="F3415" t="s">
        <v>12742</v>
      </c>
      <c r="G3415" t="s">
        <v>12743</v>
      </c>
      <c r="H3415" t="str">
        <f>VLOOKUP(F3415,$C$2:$G$5523,5,0)</f>
        <v>Waste organic solvents</v>
      </c>
      <c r="I3415" t="str">
        <f>VLOOKUP(VLOOKUP(F3415,$C$2:$G$5523,4,0),$C$2:$G$5523,5,0)</f>
        <v>Treatment and disposal services of non-hazardous waste</v>
      </c>
      <c r="J3415" t="str">
        <f>VLOOKUP(VLOOKUP(VLOOKUP(F3415,$C$2:$G$5523,4,0),$C$2:$G$5523,4,0),$C$2:$G$5523,5,0)</f>
        <v>Waste treatment and disposal services</v>
      </c>
      <c r="K3415" t="str">
        <f>VLOOKUP(VLOOKUP(VLOOKUP(VLOOKUP(F3415,$C$2:$G$5523,4,0),$C$2:$G$5523,4,0),$C$2:$G$5523,4,0),$C$2:$G$5523,5,0)</f>
        <v>Waste collection, treatment and disposal services; materials recovery services</v>
      </c>
      <c r="L3415" t="str">
        <f>VLOOKUP(VLOOKUP(VLOOKUP(VLOOKUP(VLOOKUP(F3415,$C$2:$G$5523,4,0),$C$2:$G$5523,4,0),$C$2:$G$5523,4,0),$C$2:$G$5523,4,0),$C$2:$G$5523,5,0)</f>
        <v>WATER SUPPLY; SEWERAGE, WASTE MANAGEMENT AND REMEDIATION SERVICES</v>
      </c>
      <c r="M3415" t="str">
        <f>L3415&amp;" - "&amp;K3415&amp;" - "&amp;J3415&amp;" - "&amp;I3415&amp;" - "&amp;H3415&amp;" - "&amp;G3415</f>
        <v>WATER SUPPLY; SEWERAGE, WASTE MANAGEMENT AND REMEDIATION SERVICES - Waste collection, treatment and disposal services; materials recovery services - Waste treatment and disposal services - Treatment and disposal services of non-hazardous waste - Waste organic solvents - Waste organic solvents</v>
      </c>
      <c r="N3415" t="s">
        <v>17</v>
      </c>
      <c r="O3415" t="s">
        <v>17</v>
      </c>
      <c r="P3415" t="s">
        <v>17</v>
      </c>
      <c r="Q3415" t="s">
        <v>17</v>
      </c>
    </row>
    <row r="3416" spans="1:17" hidden="1" x14ac:dyDescent="0.45">
      <c r="A3416">
        <v>1212206</v>
      </c>
      <c r="B3416">
        <v>5</v>
      </c>
      <c r="C3416" t="s">
        <v>12746</v>
      </c>
      <c r="F3416" t="s">
        <v>2112</v>
      </c>
      <c r="G3416" t="s">
        <v>12747</v>
      </c>
      <c r="N3416" t="s">
        <v>17</v>
      </c>
      <c r="O3416" t="s">
        <v>17</v>
      </c>
      <c r="P3416" t="s">
        <v>17</v>
      </c>
      <c r="Q3416" t="s">
        <v>17</v>
      </c>
    </row>
    <row r="3417" spans="1:17" x14ac:dyDescent="0.45">
      <c r="A3417">
        <v>1212207</v>
      </c>
      <c r="B3417">
        <v>6</v>
      </c>
      <c r="C3417" s="2" t="s">
        <v>12748</v>
      </c>
      <c r="D3417">
        <v>3821</v>
      </c>
      <c r="E3417" t="s">
        <v>12749</v>
      </c>
      <c r="F3417" t="s">
        <v>12746</v>
      </c>
      <c r="G3417" t="s">
        <v>12747</v>
      </c>
      <c r="H3417" t="str">
        <f>VLOOKUP(F3417,$C$2:$G$5523,5,0)</f>
        <v>Ashes and residues from waste incineration</v>
      </c>
      <c r="I3417" t="str">
        <f>VLOOKUP(VLOOKUP(F3417,$C$2:$G$5523,4,0),$C$2:$G$5523,5,0)</f>
        <v>Treatment and disposal services of non-hazardous waste</v>
      </c>
      <c r="J3417" t="str">
        <f>VLOOKUP(VLOOKUP(VLOOKUP(F3417,$C$2:$G$5523,4,0),$C$2:$G$5523,4,0),$C$2:$G$5523,5,0)</f>
        <v>Waste treatment and disposal services</v>
      </c>
      <c r="K3417" t="str">
        <f>VLOOKUP(VLOOKUP(VLOOKUP(VLOOKUP(F3417,$C$2:$G$5523,4,0),$C$2:$G$5523,4,0),$C$2:$G$5523,4,0),$C$2:$G$5523,5,0)</f>
        <v>Waste collection, treatment and disposal services; materials recovery services</v>
      </c>
      <c r="L3417" t="str">
        <f>VLOOKUP(VLOOKUP(VLOOKUP(VLOOKUP(VLOOKUP(F3417,$C$2:$G$5523,4,0),$C$2:$G$5523,4,0),$C$2:$G$5523,4,0),$C$2:$G$5523,4,0),$C$2:$G$5523,5,0)</f>
        <v>WATER SUPPLY; SEWERAGE, WASTE MANAGEMENT AND REMEDIATION SERVICES</v>
      </c>
      <c r="M3417" t="str">
        <f>L3417&amp;" - "&amp;K3417&amp;" - "&amp;J3417&amp;" - "&amp;I3417&amp;" - "&amp;H3417&amp;" - "&amp;G3417</f>
        <v>WATER SUPPLY; SEWERAGE, WASTE MANAGEMENT AND REMEDIATION SERVICES - Waste collection, treatment and disposal services; materials recovery services - Waste treatment and disposal services - Treatment and disposal services of non-hazardous waste - Ashes and residues from waste incineration - Ashes and residues from waste incineration</v>
      </c>
      <c r="N3417" t="s">
        <v>17</v>
      </c>
      <c r="O3417" t="s">
        <v>17</v>
      </c>
      <c r="P3417" t="s">
        <v>17</v>
      </c>
      <c r="Q3417" t="s">
        <v>17</v>
      </c>
    </row>
    <row r="3418" spans="1:17" hidden="1" x14ac:dyDescent="0.45">
      <c r="A3418">
        <v>1212208</v>
      </c>
      <c r="B3418">
        <v>5</v>
      </c>
      <c r="C3418" t="s">
        <v>12750</v>
      </c>
      <c r="F3418" t="s">
        <v>2112</v>
      </c>
      <c r="G3418" t="s">
        <v>12751</v>
      </c>
      <c r="N3418" t="s">
        <v>17</v>
      </c>
      <c r="O3418" t="s">
        <v>17</v>
      </c>
      <c r="P3418" t="s">
        <v>17</v>
      </c>
      <c r="Q3418" t="s">
        <v>17</v>
      </c>
    </row>
    <row r="3419" spans="1:17" x14ac:dyDescent="0.45">
      <c r="A3419">
        <v>1212209</v>
      </c>
      <c r="B3419">
        <v>6</v>
      </c>
      <c r="C3419" s="2" t="s">
        <v>12752</v>
      </c>
      <c r="D3419">
        <v>3821</v>
      </c>
      <c r="E3419" t="s">
        <v>12753</v>
      </c>
      <c r="F3419" t="s">
        <v>12750</v>
      </c>
      <c r="G3419" t="s">
        <v>12751</v>
      </c>
      <c r="H3419" t="str">
        <f>VLOOKUP(F3419,$C$2:$G$5523,5,0)</f>
        <v>Pellets of municipal waste</v>
      </c>
      <c r="I3419" t="str">
        <f>VLOOKUP(VLOOKUP(F3419,$C$2:$G$5523,4,0),$C$2:$G$5523,5,0)</f>
        <v>Treatment and disposal services of non-hazardous waste</v>
      </c>
      <c r="J3419" t="str">
        <f>VLOOKUP(VLOOKUP(VLOOKUP(F3419,$C$2:$G$5523,4,0),$C$2:$G$5523,4,0),$C$2:$G$5523,5,0)</f>
        <v>Waste treatment and disposal services</v>
      </c>
      <c r="K3419" t="str">
        <f>VLOOKUP(VLOOKUP(VLOOKUP(VLOOKUP(F3419,$C$2:$G$5523,4,0),$C$2:$G$5523,4,0),$C$2:$G$5523,4,0),$C$2:$G$5523,5,0)</f>
        <v>Waste collection, treatment and disposal services; materials recovery services</v>
      </c>
      <c r="L3419" t="str">
        <f>VLOOKUP(VLOOKUP(VLOOKUP(VLOOKUP(VLOOKUP(F3419,$C$2:$G$5523,4,0),$C$2:$G$5523,4,0),$C$2:$G$5523,4,0),$C$2:$G$5523,4,0),$C$2:$G$5523,5,0)</f>
        <v>WATER SUPPLY; SEWERAGE, WASTE MANAGEMENT AND REMEDIATION SERVICES</v>
      </c>
      <c r="M3419" t="str">
        <f>L3419&amp;" - "&amp;K3419&amp;" - "&amp;J3419&amp;" - "&amp;I3419&amp;" - "&amp;H3419&amp;" - "&amp;G3419</f>
        <v>WATER SUPPLY; SEWERAGE, WASTE MANAGEMENT AND REMEDIATION SERVICES - Waste collection, treatment and disposal services; materials recovery services - Waste treatment and disposal services - Treatment and disposal services of non-hazardous waste - Pellets of municipal waste - Pellets of municipal waste</v>
      </c>
      <c r="N3419" t="s">
        <v>17</v>
      </c>
      <c r="O3419" t="s">
        <v>12754</v>
      </c>
      <c r="P3419" t="s">
        <v>17</v>
      </c>
      <c r="Q3419" t="s">
        <v>17</v>
      </c>
    </row>
    <row r="3420" spans="1:17" hidden="1" x14ac:dyDescent="0.45">
      <c r="A3420">
        <v>1212210</v>
      </c>
      <c r="B3420">
        <v>4</v>
      </c>
      <c r="C3420" t="s">
        <v>2118</v>
      </c>
      <c r="F3420" t="s">
        <v>2107</v>
      </c>
      <c r="G3420" t="s">
        <v>12755</v>
      </c>
      <c r="N3420" t="s">
        <v>17</v>
      </c>
      <c r="O3420" t="s">
        <v>17</v>
      </c>
      <c r="P3420" t="s">
        <v>17</v>
      </c>
      <c r="Q3420" t="s">
        <v>17</v>
      </c>
    </row>
    <row r="3421" spans="1:17" hidden="1" x14ac:dyDescent="0.45">
      <c r="A3421">
        <v>1212211</v>
      </c>
      <c r="B3421">
        <v>5</v>
      </c>
      <c r="C3421" t="s">
        <v>12756</v>
      </c>
      <c r="F3421" t="s">
        <v>2118</v>
      </c>
      <c r="G3421" t="s">
        <v>12757</v>
      </c>
      <c r="N3421" t="s">
        <v>17</v>
      </c>
      <c r="O3421" t="s">
        <v>17</v>
      </c>
      <c r="P3421" t="s">
        <v>17</v>
      </c>
      <c r="Q3421" t="s">
        <v>17</v>
      </c>
    </row>
    <row r="3422" spans="1:17" x14ac:dyDescent="0.45">
      <c r="A3422">
        <v>1212212</v>
      </c>
      <c r="B3422">
        <v>6</v>
      </c>
      <c r="C3422" s="2" t="s">
        <v>12758</v>
      </c>
      <c r="D3422">
        <v>3822</v>
      </c>
      <c r="E3422" t="s">
        <v>12759</v>
      </c>
      <c r="F3422" t="s">
        <v>12756</v>
      </c>
      <c r="G3422" t="s">
        <v>12760</v>
      </c>
      <c r="H3422" t="str">
        <f t="shared" ref="H3422:H3423" si="2490">VLOOKUP(F3422,$C$2:$G$5523,5,0)</f>
        <v>Nuclear and other hazardous waste treatment services</v>
      </c>
      <c r="I3422" t="str">
        <f t="shared" ref="I3422:I3423" si="2491">VLOOKUP(VLOOKUP(F3422,$C$2:$G$5523,4,0),$C$2:$G$5523,5,0)</f>
        <v>Treatment and disposal services of hazardous waste</v>
      </c>
      <c r="J3422" t="str">
        <f t="shared" ref="J3422:J3423" si="2492">VLOOKUP(VLOOKUP(VLOOKUP(F3422,$C$2:$G$5523,4,0),$C$2:$G$5523,4,0),$C$2:$G$5523,5,0)</f>
        <v>Waste treatment and disposal services</v>
      </c>
      <c r="K3422" t="str">
        <f t="shared" ref="K3422:K3423" si="2493">VLOOKUP(VLOOKUP(VLOOKUP(VLOOKUP(F3422,$C$2:$G$5523,4,0),$C$2:$G$5523,4,0),$C$2:$G$5523,4,0),$C$2:$G$5523,5,0)</f>
        <v>Waste collection, treatment and disposal services; materials recovery services</v>
      </c>
      <c r="L3422" t="str">
        <f t="shared" ref="L3422:L3423" si="2494">VLOOKUP(VLOOKUP(VLOOKUP(VLOOKUP(VLOOKUP(F3422,$C$2:$G$5523,4,0),$C$2:$G$5523,4,0),$C$2:$G$5523,4,0),$C$2:$G$5523,4,0),$C$2:$G$5523,5,0)</f>
        <v>WATER SUPPLY; SEWERAGE, WASTE MANAGEMENT AND REMEDIATION SERVICES</v>
      </c>
      <c r="M3422" t="str">
        <f t="shared" ref="M3422:M3423" si="2495">L3422&amp;" - "&amp;K3422&amp;" - "&amp;J3422&amp;" - "&amp;I3422&amp;" - "&amp;H3422&amp;" - "&amp;G3422</f>
        <v>WATER SUPPLY; SEWERAGE, WASTE MANAGEMENT AND REMEDIATION SERVICES - Waste collection, treatment and disposal services; materials recovery services - Waste treatment and disposal services - Treatment and disposal services of hazardous waste - Nuclear and other hazardous waste treatment services - Nuclear waste treatment services</v>
      </c>
      <c r="N3422" t="s">
        <v>17</v>
      </c>
      <c r="O3422" t="s">
        <v>17</v>
      </c>
      <c r="P3422" t="s">
        <v>17</v>
      </c>
      <c r="Q3422" t="s">
        <v>17</v>
      </c>
    </row>
    <row r="3423" spans="1:17" x14ac:dyDescent="0.45">
      <c r="A3423">
        <v>1212213</v>
      </c>
      <c r="B3423">
        <v>6</v>
      </c>
      <c r="C3423" s="2" t="s">
        <v>12761</v>
      </c>
      <c r="D3423">
        <v>3822</v>
      </c>
      <c r="E3423" t="s">
        <v>12762</v>
      </c>
      <c r="F3423" t="s">
        <v>12756</v>
      </c>
      <c r="G3423" t="s">
        <v>12763</v>
      </c>
      <c r="H3423" t="str">
        <f t="shared" si="2490"/>
        <v>Nuclear and other hazardous waste treatment services</v>
      </c>
      <c r="I3423" t="str">
        <f t="shared" si="2491"/>
        <v>Treatment and disposal services of hazardous waste</v>
      </c>
      <c r="J3423" t="str">
        <f t="shared" si="2492"/>
        <v>Waste treatment and disposal services</v>
      </c>
      <c r="K3423" t="str">
        <f t="shared" si="2493"/>
        <v>Waste collection, treatment and disposal services; materials recovery services</v>
      </c>
      <c r="L3423" t="str">
        <f t="shared" si="2494"/>
        <v>WATER SUPPLY; SEWERAGE, WASTE MANAGEMENT AND REMEDIATION SERVICES</v>
      </c>
      <c r="M3423" t="str">
        <f t="shared" si="2495"/>
        <v>WATER SUPPLY; SEWERAGE, WASTE MANAGEMENT AND REMEDIATION SERVICES - Waste collection, treatment and disposal services; materials recovery services - Waste treatment and disposal services - Treatment and disposal services of hazardous waste - Nuclear and other hazardous waste treatment services - Other hazardous waste treatment services</v>
      </c>
      <c r="N3423" t="s">
        <v>12764</v>
      </c>
      <c r="O3423" t="s">
        <v>17</v>
      </c>
      <c r="P3423" t="s">
        <v>17</v>
      </c>
      <c r="Q3423" t="s">
        <v>17</v>
      </c>
    </row>
    <row r="3424" spans="1:17" hidden="1" x14ac:dyDescent="0.45">
      <c r="A3424">
        <v>1212214</v>
      </c>
      <c r="B3424">
        <v>5</v>
      </c>
      <c r="C3424" t="s">
        <v>12765</v>
      </c>
      <c r="F3424" t="s">
        <v>2118</v>
      </c>
      <c r="G3424" t="s">
        <v>12766</v>
      </c>
      <c r="N3424" t="s">
        <v>17</v>
      </c>
      <c r="O3424" t="s">
        <v>17</v>
      </c>
      <c r="P3424" t="s">
        <v>17</v>
      </c>
      <c r="Q3424" t="s">
        <v>17</v>
      </c>
    </row>
    <row r="3425" spans="1:17" x14ac:dyDescent="0.45">
      <c r="A3425">
        <v>1212215</v>
      </c>
      <c r="B3425">
        <v>6</v>
      </c>
      <c r="C3425" s="2" t="s">
        <v>12767</v>
      </c>
      <c r="D3425">
        <v>3822</v>
      </c>
      <c r="E3425" t="s">
        <v>12768</v>
      </c>
      <c r="F3425" t="s">
        <v>12765</v>
      </c>
      <c r="G3425" t="s">
        <v>12769</v>
      </c>
      <c r="H3425" t="str">
        <f t="shared" ref="H3425:H3426" si="2496">VLOOKUP(F3425,$C$2:$G$5523,5,0)</f>
        <v>Nuclear and other hazardous waste disposal services</v>
      </c>
      <c r="I3425" t="str">
        <f t="shared" ref="I3425:I3426" si="2497">VLOOKUP(VLOOKUP(F3425,$C$2:$G$5523,4,0),$C$2:$G$5523,5,0)</f>
        <v>Treatment and disposal services of hazardous waste</v>
      </c>
      <c r="J3425" t="str">
        <f t="shared" ref="J3425:J3426" si="2498">VLOOKUP(VLOOKUP(VLOOKUP(F3425,$C$2:$G$5523,4,0),$C$2:$G$5523,4,0),$C$2:$G$5523,5,0)</f>
        <v>Waste treatment and disposal services</v>
      </c>
      <c r="K3425" t="str">
        <f t="shared" ref="K3425:K3426" si="2499">VLOOKUP(VLOOKUP(VLOOKUP(VLOOKUP(F3425,$C$2:$G$5523,4,0),$C$2:$G$5523,4,0),$C$2:$G$5523,4,0),$C$2:$G$5523,5,0)</f>
        <v>Waste collection, treatment and disposal services; materials recovery services</v>
      </c>
      <c r="L3425" t="str">
        <f t="shared" ref="L3425:L3426" si="2500">VLOOKUP(VLOOKUP(VLOOKUP(VLOOKUP(VLOOKUP(F3425,$C$2:$G$5523,4,0),$C$2:$G$5523,4,0),$C$2:$G$5523,4,0),$C$2:$G$5523,4,0),$C$2:$G$5523,5,0)</f>
        <v>WATER SUPPLY; SEWERAGE, WASTE MANAGEMENT AND REMEDIATION SERVICES</v>
      </c>
      <c r="M3425" t="str">
        <f t="shared" ref="M3425:M3426" si="2501">L3425&amp;" - "&amp;K3425&amp;" - "&amp;J3425&amp;" - "&amp;I3425&amp;" - "&amp;H3425&amp;" - "&amp;G3425</f>
        <v>WATER SUPPLY; SEWERAGE, WASTE MANAGEMENT AND REMEDIATION SERVICES - Waste collection, treatment and disposal services; materials recovery services - Waste treatment and disposal services - Treatment and disposal services of hazardous waste - Nuclear and other hazardous waste disposal services - Nuclear waste disposal services</v>
      </c>
      <c r="N3425" t="s">
        <v>17</v>
      </c>
      <c r="O3425" t="s">
        <v>17</v>
      </c>
      <c r="P3425" t="s">
        <v>17</v>
      </c>
      <c r="Q3425" t="s">
        <v>17</v>
      </c>
    </row>
    <row r="3426" spans="1:17" x14ac:dyDescent="0.45">
      <c r="A3426">
        <v>1212216</v>
      </c>
      <c r="B3426">
        <v>6</v>
      </c>
      <c r="C3426" s="2" t="s">
        <v>12770</v>
      </c>
      <c r="D3426">
        <v>3822</v>
      </c>
      <c r="E3426" t="s">
        <v>12771</v>
      </c>
      <c r="F3426" t="s">
        <v>12765</v>
      </c>
      <c r="G3426" t="s">
        <v>12772</v>
      </c>
      <c r="H3426" t="str">
        <f t="shared" si="2496"/>
        <v>Nuclear and other hazardous waste disposal services</v>
      </c>
      <c r="I3426" t="str">
        <f t="shared" si="2497"/>
        <v>Treatment and disposal services of hazardous waste</v>
      </c>
      <c r="J3426" t="str">
        <f t="shared" si="2498"/>
        <v>Waste treatment and disposal services</v>
      </c>
      <c r="K3426" t="str">
        <f t="shared" si="2499"/>
        <v>Waste collection, treatment and disposal services; materials recovery services</v>
      </c>
      <c r="L3426" t="str">
        <f t="shared" si="2500"/>
        <v>WATER SUPPLY; SEWERAGE, WASTE MANAGEMENT AND REMEDIATION SERVICES</v>
      </c>
      <c r="M3426" t="str">
        <f t="shared" si="2501"/>
        <v>WATER SUPPLY; SEWERAGE, WASTE MANAGEMENT AND REMEDIATION SERVICES - Waste collection, treatment and disposal services; materials recovery services - Waste treatment and disposal services - Treatment and disposal services of hazardous waste - Nuclear and other hazardous waste disposal services - Other hazardous waste disposal services</v>
      </c>
      <c r="N3426" t="s">
        <v>12773</v>
      </c>
      <c r="O3426" t="s">
        <v>17</v>
      </c>
      <c r="P3426" t="s">
        <v>17</v>
      </c>
      <c r="Q3426" t="s">
        <v>17</v>
      </c>
    </row>
    <row r="3427" spans="1:17" hidden="1" x14ac:dyDescent="0.45">
      <c r="A3427">
        <v>1212217</v>
      </c>
      <c r="B3427">
        <v>3</v>
      </c>
      <c r="C3427" t="s">
        <v>2123</v>
      </c>
      <c r="F3427" t="s">
        <v>2086</v>
      </c>
      <c r="G3427" t="s">
        <v>12774</v>
      </c>
      <c r="N3427" t="s">
        <v>17</v>
      </c>
      <c r="O3427" t="s">
        <v>17</v>
      </c>
      <c r="P3427" t="s">
        <v>17</v>
      </c>
      <c r="Q3427" t="s">
        <v>17</v>
      </c>
    </row>
    <row r="3428" spans="1:17" hidden="1" x14ac:dyDescent="0.45">
      <c r="A3428">
        <v>1212218</v>
      </c>
      <c r="B3428">
        <v>4</v>
      </c>
      <c r="C3428" t="s">
        <v>2126</v>
      </c>
      <c r="F3428" t="s">
        <v>2123</v>
      </c>
      <c r="G3428" t="s">
        <v>12775</v>
      </c>
      <c r="N3428" t="s">
        <v>17</v>
      </c>
      <c r="O3428" t="s">
        <v>17</v>
      </c>
      <c r="P3428" t="s">
        <v>17</v>
      </c>
      <c r="Q3428" t="s">
        <v>17</v>
      </c>
    </row>
    <row r="3429" spans="1:17" hidden="1" x14ac:dyDescent="0.45">
      <c r="A3429">
        <v>1212219</v>
      </c>
      <c r="B3429">
        <v>5</v>
      </c>
      <c r="C3429" t="s">
        <v>12776</v>
      </c>
      <c r="F3429" t="s">
        <v>2126</v>
      </c>
      <c r="G3429" t="s">
        <v>12775</v>
      </c>
      <c r="N3429" t="s">
        <v>17</v>
      </c>
      <c r="O3429" t="s">
        <v>17</v>
      </c>
      <c r="P3429" t="s">
        <v>17</v>
      </c>
      <c r="Q3429" t="s">
        <v>17</v>
      </c>
    </row>
    <row r="3430" spans="1:17" x14ac:dyDescent="0.45">
      <c r="A3430">
        <v>1212220</v>
      </c>
      <c r="B3430">
        <v>6</v>
      </c>
      <c r="C3430" s="2" t="s">
        <v>12777</v>
      </c>
      <c r="D3430">
        <v>3831</v>
      </c>
      <c r="E3430" t="s">
        <v>12778</v>
      </c>
      <c r="F3430" t="s">
        <v>12776</v>
      </c>
      <c r="G3430" t="s">
        <v>12779</v>
      </c>
      <c r="H3430" t="str">
        <f t="shared" ref="H3430:H3431" si="2502">VLOOKUP(F3430,$C$2:$G$5523,5,0)</f>
        <v>Dismantling services of wrecks</v>
      </c>
      <c r="I3430" t="str">
        <f t="shared" ref="I3430:I3431" si="2503">VLOOKUP(VLOOKUP(F3430,$C$2:$G$5523,4,0),$C$2:$G$5523,5,0)</f>
        <v>Dismantling services of wrecks</v>
      </c>
      <c r="J3430" t="str">
        <f t="shared" ref="J3430:J3431" si="2504">VLOOKUP(VLOOKUP(VLOOKUP(F3430,$C$2:$G$5523,4,0),$C$2:$G$5523,4,0),$C$2:$G$5523,5,0)</f>
        <v>Materials recovery services; secondary raw materials</v>
      </c>
      <c r="K3430" t="str">
        <f t="shared" ref="K3430:K3431" si="2505">VLOOKUP(VLOOKUP(VLOOKUP(VLOOKUP(F3430,$C$2:$G$5523,4,0),$C$2:$G$5523,4,0),$C$2:$G$5523,4,0),$C$2:$G$5523,5,0)</f>
        <v>Waste collection, treatment and disposal services; materials recovery services</v>
      </c>
      <c r="L3430" t="str">
        <f t="shared" ref="L3430:L3431" si="2506">VLOOKUP(VLOOKUP(VLOOKUP(VLOOKUP(VLOOKUP(F3430,$C$2:$G$5523,4,0),$C$2:$G$5523,4,0),$C$2:$G$5523,4,0),$C$2:$G$5523,4,0),$C$2:$G$5523,5,0)</f>
        <v>WATER SUPPLY; SEWERAGE, WASTE MANAGEMENT AND REMEDIATION SERVICES</v>
      </c>
      <c r="M3430" t="str">
        <f t="shared" ref="M3430:M3431" si="2507">L3430&amp;" - "&amp;K3430&amp;" - "&amp;J3430&amp;" - "&amp;I3430&amp;" - "&amp;H3430&amp;" - "&amp;G3430</f>
        <v>WATER SUPPLY; SEWERAGE, WASTE MANAGEMENT AND REMEDIATION SERVICES - Waste collection, treatment and disposal services; materials recovery services - Materials recovery services; secondary raw materials - Dismantling services of wrecks - Dismantling services of wrecks - Shipbreaking services</v>
      </c>
      <c r="N3430" t="s">
        <v>17</v>
      </c>
      <c r="O3430" t="s">
        <v>17</v>
      </c>
      <c r="P3430" t="s">
        <v>17</v>
      </c>
      <c r="Q3430" t="s">
        <v>17</v>
      </c>
    </row>
    <row r="3431" spans="1:17" x14ac:dyDescent="0.45">
      <c r="A3431">
        <v>1212221</v>
      </c>
      <c r="B3431">
        <v>6</v>
      </c>
      <c r="C3431" s="2" t="s">
        <v>12780</v>
      </c>
      <c r="D3431">
        <v>3831</v>
      </c>
      <c r="E3431" t="s">
        <v>12781</v>
      </c>
      <c r="F3431" t="s">
        <v>12776</v>
      </c>
      <c r="G3431" t="s">
        <v>12782</v>
      </c>
      <c r="H3431" t="str">
        <f t="shared" si="2502"/>
        <v>Dismantling services of wrecks</v>
      </c>
      <c r="I3431" t="str">
        <f t="shared" si="2503"/>
        <v>Dismantling services of wrecks</v>
      </c>
      <c r="J3431" t="str">
        <f t="shared" si="2504"/>
        <v>Materials recovery services; secondary raw materials</v>
      </c>
      <c r="K3431" t="str">
        <f t="shared" si="2505"/>
        <v>Waste collection, treatment and disposal services; materials recovery services</v>
      </c>
      <c r="L3431" t="str">
        <f t="shared" si="2506"/>
        <v>WATER SUPPLY; SEWERAGE, WASTE MANAGEMENT AND REMEDIATION SERVICES</v>
      </c>
      <c r="M3431" t="str">
        <f t="shared" si="2507"/>
        <v>WATER SUPPLY; SEWERAGE, WASTE MANAGEMENT AND REMEDIATION SERVICES - Waste collection, treatment and disposal services; materials recovery services - Materials recovery services; secondary raw materials - Dismantling services of wrecks - Dismantling services of wrecks - Dismantling services of used automobiles, computers, televisions and other equipment</v>
      </c>
      <c r="N3431" t="s">
        <v>12783</v>
      </c>
      <c r="O3431" t="s">
        <v>17</v>
      </c>
      <c r="P3431" t="s">
        <v>17</v>
      </c>
      <c r="Q3431" t="s">
        <v>12784</v>
      </c>
    </row>
    <row r="3432" spans="1:17" hidden="1" x14ac:dyDescent="0.45">
      <c r="A3432">
        <v>1212222</v>
      </c>
      <c r="B3432">
        <v>4</v>
      </c>
      <c r="C3432" t="s">
        <v>2132</v>
      </c>
      <c r="F3432" t="s">
        <v>2123</v>
      </c>
      <c r="G3432" t="s">
        <v>12785</v>
      </c>
      <c r="N3432" t="s">
        <v>17</v>
      </c>
      <c r="O3432" t="s">
        <v>17</v>
      </c>
      <c r="P3432" t="s">
        <v>17</v>
      </c>
      <c r="Q3432" t="s">
        <v>17</v>
      </c>
    </row>
    <row r="3433" spans="1:17" hidden="1" x14ac:dyDescent="0.45">
      <c r="A3433">
        <v>1212223</v>
      </c>
      <c r="B3433">
        <v>5</v>
      </c>
      <c r="C3433" t="s">
        <v>12786</v>
      </c>
      <c r="F3433" t="s">
        <v>2132</v>
      </c>
      <c r="G3433" t="s">
        <v>12787</v>
      </c>
      <c r="N3433" t="s">
        <v>12788</v>
      </c>
      <c r="O3433" t="s">
        <v>17</v>
      </c>
      <c r="P3433" t="s">
        <v>17</v>
      </c>
      <c r="Q3433" t="s">
        <v>12789</v>
      </c>
    </row>
    <row r="3434" spans="1:17" x14ac:dyDescent="0.45">
      <c r="A3434">
        <v>1212224</v>
      </c>
      <c r="B3434">
        <v>6</v>
      </c>
      <c r="C3434" s="2" t="s">
        <v>12790</v>
      </c>
      <c r="D3434">
        <v>3832</v>
      </c>
      <c r="E3434" t="s">
        <v>12791</v>
      </c>
      <c r="F3434" t="s">
        <v>12786</v>
      </c>
      <c r="G3434" t="s">
        <v>12792</v>
      </c>
      <c r="H3434" t="str">
        <f t="shared" ref="H3434:H3436" si="2508">VLOOKUP(F3434,$C$2:$G$5523,5,0)</f>
        <v>Sorted materials recovery services</v>
      </c>
      <c r="I3434" t="str">
        <f t="shared" ref="I3434:I3436" si="2509">VLOOKUP(VLOOKUP(F3434,$C$2:$G$5523,4,0),$C$2:$G$5523,5,0)</f>
        <v>Sorted materials recovery services; secondary raw materials</v>
      </c>
      <c r="J3434" t="str">
        <f t="shared" ref="J3434:J3436" si="2510">VLOOKUP(VLOOKUP(VLOOKUP(F3434,$C$2:$G$5523,4,0),$C$2:$G$5523,4,0),$C$2:$G$5523,5,0)</f>
        <v>Materials recovery services; secondary raw materials</v>
      </c>
      <c r="K3434" t="str">
        <f t="shared" ref="K3434:K3436" si="2511">VLOOKUP(VLOOKUP(VLOOKUP(VLOOKUP(F3434,$C$2:$G$5523,4,0),$C$2:$G$5523,4,0),$C$2:$G$5523,4,0),$C$2:$G$5523,5,0)</f>
        <v>Waste collection, treatment and disposal services; materials recovery services</v>
      </c>
      <c r="L3434" t="str">
        <f t="shared" ref="L3434:L3436" si="2512">VLOOKUP(VLOOKUP(VLOOKUP(VLOOKUP(VLOOKUP(F3434,$C$2:$G$5523,4,0),$C$2:$G$5523,4,0),$C$2:$G$5523,4,0),$C$2:$G$5523,4,0),$C$2:$G$5523,5,0)</f>
        <v>WATER SUPPLY; SEWERAGE, WASTE MANAGEMENT AND REMEDIATION SERVICES</v>
      </c>
      <c r="M3434" t="str">
        <f t="shared" ref="M3434:M3436" si="2513">L3434&amp;" - "&amp;K3434&amp;" - "&amp;J3434&amp;" - "&amp;I3434&amp;" - "&amp;H3434&amp;" - "&amp;G3434</f>
        <v>WATER SUPPLY; SEWERAGE, WASTE MANAGEMENT AND REMEDIATION SERVICES - Waste collection, treatment and disposal services; materials recovery services - Materials recovery services; secondary raw materials - Sorted materials recovery services; secondary raw materials - Sorted materials recovery services - Sorted metal materials recovery services</v>
      </c>
      <c r="N3434" t="s">
        <v>12793</v>
      </c>
      <c r="O3434" t="s">
        <v>17</v>
      </c>
      <c r="P3434" t="s">
        <v>17</v>
      </c>
      <c r="Q3434" t="s">
        <v>17</v>
      </c>
    </row>
    <row r="3435" spans="1:17" x14ac:dyDescent="0.45">
      <c r="A3435">
        <v>1212225</v>
      </c>
      <c r="B3435">
        <v>6</v>
      </c>
      <c r="C3435" s="2" t="s">
        <v>12794</v>
      </c>
      <c r="D3435">
        <v>3832</v>
      </c>
      <c r="E3435" t="s">
        <v>12795</v>
      </c>
      <c r="F3435" t="s">
        <v>12786</v>
      </c>
      <c r="G3435" t="s">
        <v>12796</v>
      </c>
      <c r="H3435" t="str">
        <f t="shared" si="2508"/>
        <v>Sorted materials recovery services</v>
      </c>
      <c r="I3435" t="str">
        <f t="shared" si="2509"/>
        <v>Sorted materials recovery services; secondary raw materials</v>
      </c>
      <c r="J3435" t="str">
        <f t="shared" si="2510"/>
        <v>Materials recovery services; secondary raw materials</v>
      </c>
      <c r="K3435" t="str">
        <f t="shared" si="2511"/>
        <v>Waste collection, treatment and disposal services; materials recovery services</v>
      </c>
      <c r="L3435" t="str">
        <f t="shared" si="2512"/>
        <v>WATER SUPPLY; SEWERAGE, WASTE MANAGEMENT AND REMEDIATION SERVICES</v>
      </c>
      <c r="M3435" t="str">
        <f t="shared" si="2513"/>
        <v>WATER SUPPLY; SEWERAGE, WASTE MANAGEMENT AND REMEDIATION SERVICES - Waste collection, treatment and disposal services; materials recovery services - Materials recovery services; secondary raw materials - Sorted materials recovery services; secondary raw materials - Sorted materials recovery services - Sorted non-metal materials recovery services</v>
      </c>
      <c r="N3435" t="s">
        <v>12797</v>
      </c>
      <c r="O3435" t="s">
        <v>17</v>
      </c>
      <c r="P3435" t="s">
        <v>17</v>
      </c>
      <c r="Q3435" t="s">
        <v>17</v>
      </c>
    </row>
    <row r="3436" spans="1:17" x14ac:dyDescent="0.45">
      <c r="A3436">
        <v>1212226</v>
      </c>
      <c r="B3436">
        <v>6</v>
      </c>
      <c r="C3436" s="2" t="s">
        <v>12798</v>
      </c>
      <c r="D3436">
        <v>3832</v>
      </c>
      <c r="E3436" t="s">
        <v>12799</v>
      </c>
      <c r="F3436" t="s">
        <v>12786</v>
      </c>
      <c r="G3436" t="s">
        <v>12800</v>
      </c>
      <c r="H3436" t="str">
        <f t="shared" si="2508"/>
        <v>Sorted materials recovery services</v>
      </c>
      <c r="I3436" t="str">
        <f t="shared" si="2509"/>
        <v>Sorted materials recovery services; secondary raw materials</v>
      </c>
      <c r="J3436" t="str">
        <f t="shared" si="2510"/>
        <v>Materials recovery services; secondary raw materials</v>
      </c>
      <c r="K3436" t="str">
        <f t="shared" si="2511"/>
        <v>Waste collection, treatment and disposal services; materials recovery services</v>
      </c>
      <c r="L3436" t="str">
        <f t="shared" si="2512"/>
        <v>WATER SUPPLY; SEWERAGE, WASTE MANAGEMENT AND REMEDIATION SERVICES</v>
      </c>
      <c r="M3436" t="str">
        <f t="shared" si="2513"/>
        <v>WATER SUPPLY; SEWERAGE, WASTE MANAGEMENT AND REMEDIATION SERVICES - Waste collection, treatment and disposal services; materials recovery services - Materials recovery services; secondary raw materials - Sorted materials recovery services; secondary raw materials - Sorted materials recovery services - Briquettes n.e.c. (produced from several different industrial
wastes etc.)</v>
      </c>
      <c r="N3436" t="s">
        <v>17</v>
      </c>
      <c r="O3436" t="s">
        <v>12801</v>
      </c>
      <c r="P3436" t="s">
        <v>17</v>
      </c>
      <c r="Q3436" t="s">
        <v>17</v>
      </c>
    </row>
    <row r="3437" spans="1:17" hidden="1" x14ac:dyDescent="0.45">
      <c r="A3437">
        <v>1212227</v>
      </c>
      <c r="B3437">
        <v>5</v>
      </c>
      <c r="C3437" t="s">
        <v>12802</v>
      </c>
      <c r="F3437" t="s">
        <v>2132</v>
      </c>
      <c r="G3437" t="s">
        <v>12803</v>
      </c>
      <c r="N3437" t="s">
        <v>17</v>
      </c>
      <c r="O3437" t="s">
        <v>17</v>
      </c>
      <c r="P3437" t="s">
        <v>17</v>
      </c>
      <c r="Q3437" t="s">
        <v>17</v>
      </c>
    </row>
    <row r="3438" spans="1:17" x14ac:dyDescent="0.45">
      <c r="A3438">
        <v>1212228</v>
      </c>
      <c r="B3438">
        <v>6</v>
      </c>
      <c r="C3438" s="2" t="s">
        <v>12804</v>
      </c>
      <c r="D3438">
        <v>3832</v>
      </c>
      <c r="E3438" t="s">
        <v>12805</v>
      </c>
      <c r="F3438" t="s">
        <v>12802</v>
      </c>
      <c r="G3438" t="s">
        <v>12806</v>
      </c>
      <c r="H3438" t="str">
        <f t="shared" ref="H3438:H3443" si="2514">VLOOKUP(F3438,$C$2:$G$5523,5,0)</f>
        <v>Metal secondary raw materials</v>
      </c>
      <c r="I3438" t="str">
        <f t="shared" ref="I3438:I3443" si="2515">VLOOKUP(VLOOKUP(F3438,$C$2:$G$5523,4,0),$C$2:$G$5523,5,0)</f>
        <v>Sorted materials recovery services; secondary raw materials</v>
      </c>
      <c r="J3438" t="str">
        <f t="shared" ref="J3438:J3443" si="2516">VLOOKUP(VLOOKUP(VLOOKUP(F3438,$C$2:$G$5523,4,0),$C$2:$G$5523,4,0),$C$2:$G$5523,5,0)</f>
        <v>Materials recovery services; secondary raw materials</v>
      </c>
      <c r="K3438" t="str">
        <f t="shared" ref="K3438:K3443" si="2517">VLOOKUP(VLOOKUP(VLOOKUP(VLOOKUP(F3438,$C$2:$G$5523,4,0),$C$2:$G$5523,4,0),$C$2:$G$5523,4,0),$C$2:$G$5523,5,0)</f>
        <v>Waste collection, treatment and disposal services; materials recovery services</v>
      </c>
      <c r="L3438" t="str">
        <f t="shared" ref="L3438:L3443" si="2518">VLOOKUP(VLOOKUP(VLOOKUP(VLOOKUP(VLOOKUP(F3438,$C$2:$G$5523,4,0),$C$2:$G$5523,4,0),$C$2:$G$5523,4,0),$C$2:$G$5523,4,0),$C$2:$G$5523,5,0)</f>
        <v>WATER SUPPLY; SEWERAGE, WASTE MANAGEMENT AND REMEDIATION SERVICES</v>
      </c>
      <c r="M3438" t="str">
        <f t="shared" ref="M3438:M3443" si="2519">L3438&amp;" - "&amp;K3438&amp;" - "&amp;J3438&amp;" - "&amp;I3438&amp;" - "&amp;H3438&amp;" - "&amp;G3438</f>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Secondary raw material of precious metals</v>
      </c>
      <c r="N3438" t="s">
        <v>17</v>
      </c>
      <c r="O3438" t="s">
        <v>17</v>
      </c>
      <c r="P3438" t="s">
        <v>17</v>
      </c>
      <c r="Q3438" t="s">
        <v>17</v>
      </c>
    </row>
    <row r="3439" spans="1:17" x14ac:dyDescent="0.45">
      <c r="A3439">
        <v>1212229</v>
      </c>
      <c r="B3439">
        <v>6</v>
      </c>
      <c r="C3439" s="2" t="s">
        <v>12807</v>
      </c>
      <c r="D3439">
        <v>3832</v>
      </c>
      <c r="E3439" t="s">
        <v>12808</v>
      </c>
      <c r="F3439" t="s">
        <v>12802</v>
      </c>
      <c r="G3439" t="s">
        <v>12809</v>
      </c>
      <c r="H3439" t="str">
        <f t="shared" si="2514"/>
        <v>Metal secondary raw materials</v>
      </c>
      <c r="I3439" t="str">
        <f t="shared" si="2515"/>
        <v>Sorted materials recovery services; secondary raw materials</v>
      </c>
      <c r="J3439" t="str">
        <f t="shared" si="2516"/>
        <v>Materials recovery services; secondary raw materials</v>
      </c>
      <c r="K3439" t="str">
        <f t="shared" si="2517"/>
        <v>Waste collection, treatment and disposal services; materials recovery services</v>
      </c>
      <c r="L3439" t="str">
        <f t="shared" si="2518"/>
        <v>WATER SUPPLY; SEWERAGE, WASTE MANAGEMENT AND REMEDIATION SERVICES</v>
      </c>
      <c r="M3439" t="str">
        <f t="shared" si="2519"/>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Secondary raw material of ferrous metals</v>
      </c>
      <c r="N3439" t="s">
        <v>17</v>
      </c>
      <c r="O3439" t="s">
        <v>17</v>
      </c>
      <c r="P3439" t="s">
        <v>17</v>
      </c>
      <c r="Q3439" t="s">
        <v>17</v>
      </c>
    </row>
    <row r="3440" spans="1:17" x14ac:dyDescent="0.45">
      <c r="A3440">
        <v>1212230</v>
      </c>
      <c r="B3440">
        <v>6</v>
      </c>
      <c r="C3440" s="2" t="s">
        <v>12810</v>
      </c>
      <c r="D3440">
        <v>3832</v>
      </c>
      <c r="E3440" t="s">
        <v>12811</v>
      </c>
      <c r="F3440" t="s">
        <v>12802</v>
      </c>
      <c r="G3440" t="s">
        <v>12812</v>
      </c>
      <c r="H3440" t="str">
        <f t="shared" si="2514"/>
        <v>Metal secondary raw materials</v>
      </c>
      <c r="I3440" t="str">
        <f t="shared" si="2515"/>
        <v>Sorted materials recovery services; secondary raw materials</v>
      </c>
      <c r="J3440" t="str">
        <f t="shared" si="2516"/>
        <v>Materials recovery services; secondary raw materials</v>
      </c>
      <c r="K3440" t="str">
        <f t="shared" si="2517"/>
        <v>Waste collection, treatment and disposal services; materials recovery services</v>
      </c>
      <c r="L3440" t="str">
        <f t="shared" si="2518"/>
        <v>WATER SUPPLY; SEWERAGE, WASTE MANAGEMENT AND REMEDIATION SERVICES</v>
      </c>
      <c r="M3440" t="str">
        <f t="shared" si="2519"/>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Secondary raw material of copper</v>
      </c>
      <c r="N3440" t="s">
        <v>17</v>
      </c>
      <c r="O3440" t="s">
        <v>17</v>
      </c>
      <c r="P3440" t="s">
        <v>17</v>
      </c>
      <c r="Q3440" t="s">
        <v>17</v>
      </c>
    </row>
    <row r="3441" spans="1:17" x14ac:dyDescent="0.45">
      <c r="A3441">
        <v>1212231</v>
      </c>
      <c r="B3441">
        <v>6</v>
      </c>
      <c r="C3441" s="2" t="s">
        <v>12813</v>
      </c>
      <c r="D3441">
        <v>3832</v>
      </c>
      <c r="E3441" t="s">
        <v>12814</v>
      </c>
      <c r="F3441" t="s">
        <v>12802</v>
      </c>
      <c r="G3441" t="s">
        <v>12815</v>
      </c>
      <c r="H3441" t="str">
        <f t="shared" si="2514"/>
        <v>Metal secondary raw materials</v>
      </c>
      <c r="I3441" t="str">
        <f t="shared" si="2515"/>
        <v>Sorted materials recovery services; secondary raw materials</v>
      </c>
      <c r="J3441" t="str">
        <f t="shared" si="2516"/>
        <v>Materials recovery services; secondary raw materials</v>
      </c>
      <c r="K3441" t="str">
        <f t="shared" si="2517"/>
        <v>Waste collection, treatment and disposal services; materials recovery services</v>
      </c>
      <c r="L3441" t="str">
        <f t="shared" si="2518"/>
        <v>WATER SUPPLY; SEWERAGE, WASTE MANAGEMENT AND REMEDIATION SERVICES</v>
      </c>
      <c r="M3441" t="str">
        <f t="shared" si="2519"/>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Secondary raw material of nickel</v>
      </c>
      <c r="N3441" t="s">
        <v>17</v>
      </c>
      <c r="O3441" t="s">
        <v>17</v>
      </c>
      <c r="P3441" t="s">
        <v>17</v>
      </c>
      <c r="Q3441" t="s">
        <v>17</v>
      </c>
    </row>
    <row r="3442" spans="1:17" x14ac:dyDescent="0.45">
      <c r="A3442">
        <v>1212232</v>
      </c>
      <c r="B3442">
        <v>6</v>
      </c>
      <c r="C3442" s="2" t="s">
        <v>12816</v>
      </c>
      <c r="D3442">
        <v>3832</v>
      </c>
      <c r="E3442" t="s">
        <v>12817</v>
      </c>
      <c r="F3442" t="s">
        <v>12802</v>
      </c>
      <c r="G3442" t="s">
        <v>12818</v>
      </c>
      <c r="H3442" t="str">
        <f t="shared" si="2514"/>
        <v>Metal secondary raw materials</v>
      </c>
      <c r="I3442" t="str">
        <f t="shared" si="2515"/>
        <v>Sorted materials recovery services; secondary raw materials</v>
      </c>
      <c r="J3442" t="str">
        <f t="shared" si="2516"/>
        <v>Materials recovery services; secondary raw materials</v>
      </c>
      <c r="K3442" t="str">
        <f t="shared" si="2517"/>
        <v>Waste collection, treatment and disposal services; materials recovery services</v>
      </c>
      <c r="L3442" t="str">
        <f t="shared" si="2518"/>
        <v>WATER SUPPLY; SEWERAGE, WASTE MANAGEMENT AND REMEDIATION SERVICES</v>
      </c>
      <c r="M3442" t="str">
        <f t="shared" si="2519"/>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Secondary raw material of aluminium</v>
      </c>
      <c r="N3442" t="s">
        <v>17</v>
      </c>
      <c r="O3442" t="s">
        <v>17</v>
      </c>
      <c r="P3442" t="s">
        <v>17</v>
      </c>
      <c r="Q3442" t="s">
        <v>17</v>
      </c>
    </row>
    <row r="3443" spans="1:17" x14ac:dyDescent="0.45">
      <c r="A3443">
        <v>1212233</v>
      </c>
      <c r="B3443">
        <v>6</v>
      </c>
      <c r="C3443" s="2" t="s">
        <v>12819</v>
      </c>
      <c r="D3443">
        <v>3832</v>
      </c>
      <c r="E3443" t="s">
        <v>12820</v>
      </c>
      <c r="F3443" t="s">
        <v>12802</v>
      </c>
      <c r="G3443" t="s">
        <v>12821</v>
      </c>
      <c r="H3443" t="str">
        <f t="shared" si="2514"/>
        <v>Metal secondary raw materials</v>
      </c>
      <c r="I3443" t="str">
        <f t="shared" si="2515"/>
        <v>Sorted materials recovery services; secondary raw materials</v>
      </c>
      <c r="J3443" t="str">
        <f t="shared" si="2516"/>
        <v>Materials recovery services; secondary raw materials</v>
      </c>
      <c r="K3443" t="str">
        <f t="shared" si="2517"/>
        <v>Waste collection, treatment and disposal services; materials recovery services</v>
      </c>
      <c r="L3443" t="str">
        <f t="shared" si="2518"/>
        <v>WATER SUPPLY; SEWERAGE, WASTE MANAGEMENT AND REMEDIATION SERVICES</v>
      </c>
      <c r="M3443" t="str">
        <f t="shared" si="2519"/>
        <v>WATER SUPPLY; SEWERAGE, WASTE MANAGEMENT AND REMEDIATION SERVICES - Waste collection, treatment and disposal services; materials recovery services - Materials recovery services; secondary raw materials - Sorted materials recovery services; secondary raw materials - Metal secondary raw materials - Other metal secondary raw materials</v>
      </c>
      <c r="N3443" t="s">
        <v>17</v>
      </c>
      <c r="O3443" t="s">
        <v>17</v>
      </c>
      <c r="P3443" t="s">
        <v>17</v>
      </c>
      <c r="Q3443" t="s">
        <v>17</v>
      </c>
    </row>
    <row r="3444" spans="1:17" hidden="1" x14ac:dyDescent="0.45">
      <c r="A3444">
        <v>1212234</v>
      </c>
      <c r="B3444">
        <v>5</v>
      </c>
      <c r="C3444" t="s">
        <v>12822</v>
      </c>
      <c r="F3444" t="s">
        <v>2132</v>
      </c>
      <c r="G3444" t="s">
        <v>12823</v>
      </c>
      <c r="N3444" t="s">
        <v>17</v>
      </c>
      <c r="O3444" t="s">
        <v>17</v>
      </c>
      <c r="P3444" t="s">
        <v>17</v>
      </c>
      <c r="Q3444" t="s">
        <v>17</v>
      </c>
    </row>
    <row r="3445" spans="1:17" x14ac:dyDescent="0.45">
      <c r="A3445">
        <v>1212235</v>
      </c>
      <c r="B3445">
        <v>6</v>
      </c>
      <c r="C3445" s="2" t="s">
        <v>12824</v>
      </c>
      <c r="D3445">
        <v>3832</v>
      </c>
      <c r="E3445" t="s">
        <v>12825</v>
      </c>
      <c r="F3445" t="s">
        <v>12822</v>
      </c>
      <c r="G3445" t="s">
        <v>12826</v>
      </c>
      <c r="H3445" t="str">
        <f t="shared" ref="H3445:H3450" si="2520">VLOOKUP(F3445,$C$2:$G$5523,5,0)</f>
        <v>Non-metal secondary raw materials</v>
      </c>
      <c r="I3445" t="str">
        <f t="shared" ref="I3445:I3450" si="2521">VLOOKUP(VLOOKUP(F3445,$C$2:$G$5523,4,0),$C$2:$G$5523,5,0)</f>
        <v>Sorted materials recovery services; secondary raw materials</v>
      </c>
      <c r="J3445" t="str">
        <f t="shared" ref="J3445:J3450" si="2522">VLOOKUP(VLOOKUP(VLOOKUP(F3445,$C$2:$G$5523,4,0),$C$2:$G$5523,4,0),$C$2:$G$5523,5,0)</f>
        <v>Materials recovery services; secondary raw materials</v>
      </c>
      <c r="K3445" t="str">
        <f t="shared" ref="K3445:K3450" si="2523">VLOOKUP(VLOOKUP(VLOOKUP(VLOOKUP(F3445,$C$2:$G$5523,4,0),$C$2:$G$5523,4,0),$C$2:$G$5523,4,0),$C$2:$G$5523,5,0)</f>
        <v>Waste collection, treatment and disposal services; materials recovery services</v>
      </c>
      <c r="L3445" t="str">
        <f t="shared" ref="L3445:L3450" si="2524">VLOOKUP(VLOOKUP(VLOOKUP(VLOOKUP(VLOOKUP(F3445,$C$2:$G$5523,4,0),$C$2:$G$5523,4,0),$C$2:$G$5523,4,0),$C$2:$G$5523,4,0),$C$2:$G$5523,5,0)</f>
        <v>WATER SUPPLY; SEWERAGE, WASTE MANAGEMENT AND REMEDIATION SERVICES</v>
      </c>
      <c r="M3445" t="str">
        <f t="shared" ref="M3445:M3450" si="2525">L3445&amp;" - "&amp;K3445&amp;" - "&amp;J3445&amp;" - "&amp;I3445&amp;" - "&amp;H3445&amp;" - "&amp;G3445</f>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Secondary raw material of glass</v>
      </c>
      <c r="N3445" t="s">
        <v>17</v>
      </c>
      <c r="O3445" t="s">
        <v>17</v>
      </c>
      <c r="P3445" t="s">
        <v>17</v>
      </c>
      <c r="Q3445" t="s">
        <v>17</v>
      </c>
    </row>
    <row r="3446" spans="1:17" x14ac:dyDescent="0.45">
      <c r="A3446">
        <v>1212236</v>
      </c>
      <c r="B3446">
        <v>6</v>
      </c>
      <c r="C3446" s="2" t="s">
        <v>12827</v>
      </c>
      <c r="D3446">
        <v>3832</v>
      </c>
      <c r="E3446" t="s">
        <v>12828</v>
      </c>
      <c r="F3446" t="s">
        <v>12822</v>
      </c>
      <c r="G3446" t="s">
        <v>12829</v>
      </c>
      <c r="H3446" t="str">
        <f t="shared" si="2520"/>
        <v>Non-metal secondary raw materials</v>
      </c>
      <c r="I3446" t="str">
        <f t="shared" si="2521"/>
        <v>Sorted materials recovery services; secondary raw materials</v>
      </c>
      <c r="J3446" t="str">
        <f t="shared" si="2522"/>
        <v>Materials recovery services; secondary raw materials</v>
      </c>
      <c r="K3446" t="str">
        <f t="shared" si="2523"/>
        <v>Waste collection, treatment and disposal services; materials recovery services</v>
      </c>
      <c r="L3446" t="str">
        <f t="shared" si="2524"/>
        <v>WATER SUPPLY; SEWERAGE, WASTE MANAGEMENT AND REMEDIATION SERVICES</v>
      </c>
      <c r="M3446" t="str">
        <f t="shared" si="2525"/>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Secondary raw material of paper and paperboard</v>
      </c>
      <c r="N3446" t="s">
        <v>17</v>
      </c>
      <c r="O3446" t="s">
        <v>17</v>
      </c>
      <c r="P3446" t="s">
        <v>17</v>
      </c>
      <c r="Q3446" t="s">
        <v>17</v>
      </c>
    </row>
    <row r="3447" spans="1:17" x14ac:dyDescent="0.45">
      <c r="A3447">
        <v>1212237</v>
      </c>
      <c r="B3447">
        <v>6</v>
      </c>
      <c r="C3447" s="2" t="s">
        <v>12830</v>
      </c>
      <c r="D3447">
        <v>3832</v>
      </c>
      <c r="E3447" t="s">
        <v>12831</v>
      </c>
      <c r="F3447" t="s">
        <v>12822</v>
      </c>
      <c r="G3447" t="s">
        <v>12832</v>
      </c>
      <c r="H3447" t="str">
        <f t="shared" si="2520"/>
        <v>Non-metal secondary raw materials</v>
      </c>
      <c r="I3447" t="str">
        <f t="shared" si="2521"/>
        <v>Sorted materials recovery services; secondary raw materials</v>
      </c>
      <c r="J3447" t="str">
        <f t="shared" si="2522"/>
        <v>Materials recovery services; secondary raw materials</v>
      </c>
      <c r="K3447" t="str">
        <f t="shared" si="2523"/>
        <v>Waste collection, treatment and disposal services; materials recovery services</v>
      </c>
      <c r="L3447" t="str">
        <f t="shared" si="2524"/>
        <v>WATER SUPPLY; SEWERAGE, WASTE MANAGEMENT AND REMEDIATION SERVICES</v>
      </c>
      <c r="M3447" t="str">
        <f t="shared" si="2525"/>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Secondary raw material of plastic</v>
      </c>
      <c r="N3447" t="s">
        <v>17</v>
      </c>
      <c r="O3447" t="s">
        <v>17</v>
      </c>
      <c r="P3447" t="s">
        <v>17</v>
      </c>
      <c r="Q3447" t="s">
        <v>17</v>
      </c>
    </row>
    <row r="3448" spans="1:17" x14ac:dyDescent="0.45">
      <c r="A3448">
        <v>1212238</v>
      </c>
      <c r="B3448">
        <v>6</v>
      </c>
      <c r="C3448" s="2" t="s">
        <v>12833</v>
      </c>
      <c r="D3448">
        <v>3832</v>
      </c>
      <c r="E3448" t="s">
        <v>12834</v>
      </c>
      <c r="F3448" t="s">
        <v>12822</v>
      </c>
      <c r="G3448" t="s">
        <v>12835</v>
      </c>
      <c r="H3448" t="str">
        <f t="shared" si="2520"/>
        <v>Non-metal secondary raw materials</v>
      </c>
      <c r="I3448" t="str">
        <f t="shared" si="2521"/>
        <v>Sorted materials recovery services; secondary raw materials</v>
      </c>
      <c r="J3448" t="str">
        <f t="shared" si="2522"/>
        <v>Materials recovery services; secondary raw materials</v>
      </c>
      <c r="K3448" t="str">
        <f t="shared" si="2523"/>
        <v>Waste collection, treatment and disposal services; materials recovery services</v>
      </c>
      <c r="L3448" t="str">
        <f t="shared" si="2524"/>
        <v>WATER SUPPLY; SEWERAGE, WASTE MANAGEMENT AND REMEDIATION SERVICES</v>
      </c>
      <c r="M3448" t="str">
        <f t="shared" si="2525"/>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Secondary raw material of rubber</v>
      </c>
      <c r="N3448" t="s">
        <v>17</v>
      </c>
      <c r="O3448" t="s">
        <v>17</v>
      </c>
      <c r="P3448" t="s">
        <v>17</v>
      </c>
      <c r="Q3448" t="s">
        <v>17</v>
      </c>
    </row>
    <row r="3449" spans="1:17" x14ac:dyDescent="0.45">
      <c r="A3449">
        <v>1212239</v>
      </c>
      <c r="B3449">
        <v>6</v>
      </c>
      <c r="C3449" s="2" t="s">
        <v>12836</v>
      </c>
      <c r="D3449">
        <v>3832</v>
      </c>
      <c r="E3449" t="s">
        <v>12837</v>
      </c>
      <c r="F3449" t="s">
        <v>12822</v>
      </c>
      <c r="G3449" t="s">
        <v>12838</v>
      </c>
      <c r="H3449" t="str">
        <f t="shared" si="2520"/>
        <v>Non-metal secondary raw materials</v>
      </c>
      <c r="I3449" t="str">
        <f t="shared" si="2521"/>
        <v>Sorted materials recovery services; secondary raw materials</v>
      </c>
      <c r="J3449" t="str">
        <f t="shared" si="2522"/>
        <v>Materials recovery services; secondary raw materials</v>
      </c>
      <c r="K3449" t="str">
        <f t="shared" si="2523"/>
        <v>Waste collection, treatment and disposal services; materials recovery services</v>
      </c>
      <c r="L3449" t="str">
        <f t="shared" si="2524"/>
        <v>WATER SUPPLY; SEWERAGE, WASTE MANAGEMENT AND REMEDIATION SERVICES</v>
      </c>
      <c r="M3449" t="str">
        <f t="shared" si="2525"/>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Secondary raw material of textile</v>
      </c>
      <c r="N3449" t="s">
        <v>17</v>
      </c>
      <c r="O3449" t="s">
        <v>17</v>
      </c>
      <c r="P3449" t="s">
        <v>17</v>
      </c>
      <c r="Q3449" t="s">
        <v>17</v>
      </c>
    </row>
    <row r="3450" spans="1:17" x14ac:dyDescent="0.45">
      <c r="A3450">
        <v>1212240</v>
      </c>
      <c r="B3450">
        <v>6</v>
      </c>
      <c r="C3450" s="2" t="s">
        <v>12839</v>
      </c>
      <c r="D3450">
        <v>3832</v>
      </c>
      <c r="E3450" t="s">
        <v>12840</v>
      </c>
      <c r="F3450" t="s">
        <v>12822</v>
      </c>
      <c r="G3450" t="s">
        <v>12841</v>
      </c>
      <c r="H3450" t="str">
        <f t="shared" si="2520"/>
        <v>Non-metal secondary raw materials</v>
      </c>
      <c r="I3450" t="str">
        <f t="shared" si="2521"/>
        <v>Sorted materials recovery services; secondary raw materials</v>
      </c>
      <c r="J3450" t="str">
        <f t="shared" si="2522"/>
        <v>Materials recovery services; secondary raw materials</v>
      </c>
      <c r="K3450" t="str">
        <f t="shared" si="2523"/>
        <v>Waste collection, treatment and disposal services; materials recovery services</v>
      </c>
      <c r="L3450" t="str">
        <f t="shared" si="2524"/>
        <v>WATER SUPPLY; SEWERAGE, WASTE MANAGEMENT AND REMEDIATION SERVICES</v>
      </c>
      <c r="M3450" t="str">
        <f t="shared" si="2525"/>
        <v>WATER SUPPLY; SEWERAGE, WASTE MANAGEMENT AND REMEDIATION SERVICES - Waste collection, treatment and disposal services; materials recovery services - Materials recovery services; secondary raw materials - Sorted materials recovery services; secondary raw materials - Non-metal secondary raw materials - Other non-metal secondary raw materials</v>
      </c>
      <c r="N3450" t="s">
        <v>17</v>
      </c>
      <c r="O3450" t="s">
        <v>17</v>
      </c>
      <c r="P3450" t="s">
        <v>17</v>
      </c>
      <c r="Q3450" t="s">
        <v>17</v>
      </c>
    </row>
    <row r="3451" spans="1:17" hidden="1" x14ac:dyDescent="0.45">
      <c r="A3451">
        <v>1212241</v>
      </c>
      <c r="B3451">
        <v>2</v>
      </c>
      <c r="C3451" t="s">
        <v>2138</v>
      </c>
      <c r="F3451" t="s">
        <v>2061</v>
      </c>
      <c r="G3451" t="s">
        <v>12842</v>
      </c>
      <c r="N3451" t="s">
        <v>17</v>
      </c>
      <c r="O3451" t="s">
        <v>17</v>
      </c>
      <c r="P3451" t="s">
        <v>17</v>
      </c>
      <c r="Q3451" t="s">
        <v>17</v>
      </c>
    </row>
    <row r="3452" spans="1:17" hidden="1" x14ac:dyDescent="0.45">
      <c r="A3452">
        <v>1212242</v>
      </c>
      <c r="B3452">
        <v>3</v>
      </c>
      <c r="C3452" t="s">
        <v>2141</v>
      </c>
      <c r="F3452" t="s">
        <v>2138</v>
      </c>
      <c r="G3452" t="s">
        <v>12842</v>
      </c>
      <c r="N3452" t="s">
        <v>17</v>
      </c>
      <c r="O3452" t="s">
        <v>17</v>
      </c>
      <c r="P3452" t="s">
        <v>17</v>
      </c>
      <c r="Q3452" t="s">
        <v>17</v>
      </c>
    </row>
    <row r="3453" spans="1:17" hidden="1" x14ac:dyDescent="0.45">
      <c r="A3453">
        <v>1212243</v>
      </c>
      <c r="B3453">
        <v>4</v>
      </c>
      <c r="C3453" t="s">
        <v>2143</v>
      </c>
      <c r="F3453" t="s">
        <v>2141</v>
      </c>
      <c r="G3453" t="s">
        <v>12842</v>
      </c>
      <c r="N3453" t="s">
        <v>12843</v>
      </c>
      <c r="O3453" t="s">
        <v>17</v>
      </c>
      <c r="P3453" t="s">
        <v>17</v>
      </c>
      <c r="Q3453" t="s">
        <v>17</v>
      </c>
    </row>
    <row r="3454" spans="1:17" hidden="1" x14ac:dyDescent="0.45">
      <c r="A3454">
        <v>1212244</v>
      </c>
      <c r="B3454">
        <v>5</v>
      </c>
      <c r="C3454" t="s">
        <v>12844</v>
      </c>
      <c r="F3454" t="s">
        <v>2143</v>
      </c>
      <c r="G3454" t="s">
        <v>12845</v>
      </c>
      <c r="N3454" t="s">
        <v>17</v>
      </c>
      <c r="O3454" t="s">
        <v>17</v>
      </c>
      <c r="P3454" t="s">
        <v>17</v>
      </c>
      <c r="Q3454" t="s">
        <v>17</v>
      </c>
    </row>
    <row r="3455" spans="1:17" x14ac:dyDescent="0.45">
      <c r="A3455">
        <v>1212245</v>
      </c>
      <c r="B3455">
        <v>6</v>
      </c>
      <c r="C3455" s="2" t="s">
        <v>12846</v>
      </c>
      <c r="D3455">
        <v>3900</v>
      </c>
      <c r="E3455" t="s">
        <v>12847</v>
      </c>
      <c r="F3455" t="s">
        <v>12844</v>
      </c>
      <c r="G3455" t="s">
        <v>12848</v>
      </c>
      <c r="H3455" t="str">
        <f t="shared" ref="H3455:H3458" si="2526">VLOOKUP(F3455,$C$2:$G$5523,5,0)</f>
        <v>Remediation and clean-up services</v>
      </c>
      <c r="I3455" t="str">
        <f t="shared" ref="I3455:I3458" si="2527">VLOOKUP(VLOOKUP(F3455,$C$2:$G$5523,4,0),$C$2:$G$5523,5,0)</f>
        <v>Remediation services and other waste management services</v>
      </c>
      <c r="J3455" t="str">
        <f t="shared" ref="J3455:J3458" si="2528">VLOOKUP(VLOOKUP(VLOOKUP(F3455,$C$2:$G$5523,4,0),$C$2:$G$5523,4,0),$C$2:$G$5523,5,0)</f>
        <v>Remediation services and other waste management services</v>
      </c>
      <c r="K3455" t="str">
        <f t="shared" ref="K3455:K3458" si="2529">VLOOKUP(VLOOKUP(VLOOKUP(VLOOKUP(F3455,$C$2:$G$5523,4,0),$C$2:$G$5523,4,0),$C$2:$G$5523,4,0),$C$2:$G$5523,5,0)</f>
        <v>Remediation services and other waste management services</v>
      </c>
      <c r="L3455" t="str">
        <f t="shared" ref="L3455:L3458" si="2530">VLOOKUP(VLOOKUP(VLOOKUP(VLOOKUP(VLOOKUP(F3455,$C$2:$G$5523,4,0),$C$2:$G$5523,4,0),$C$2:$G$5523,4,0),$C$2:$G$5523,4,0),$C$2:$G$5523,5,0)</f>
        <v>WATER SUPPLY; SEWERAGE, WASTE MANAGEMENT AND REMEDIATION SERVICES</v>
      </c>
      <c r="M3455" t="str">
        <f t="shared" ref="M3455:M3458" si="2531">L3455&amp;" - "&amp;K3455&amp;" - "&amp;J3455&amp;" - "&amp;I3455&amp;" - "&amp;H3455&amp;" - "&amp;G3455</f>
        <v>WATER SUPPLY; SEWERAGE, WASTE MANAGEMENT AND REMEDIATION SERVICES - Remediation services and other waste management services - Remediation services and other waste management services - Remediation services and other waste management services - Remediation and clean-up services - Remediation and clean-up services, soil and groundwater</v>
      </c>
      <c r="N3455" t="s">
        <v>12849</v>
      </c>
      <c r="O3455" t="s">
        <v>12850</v>
      </c>
      <c r="P3455" t="s">
        <v>17</v>
      </c>
      <c r="Q3455" t="s">
        <v>12851</v>
      </c>
    </row>
    <row r="3456" spans="1:17" x14ac:dyDescent="0.45">
      <c r="A3456">
        <v>1212246</v>
      </c>
      <c r="B3456">
        <v>6</v>
      </c>
      <c r="C3456" s="2" t="s">
        <v>12852</v>
      </c>
      <c r="D3456">
        <v>3900</v>
      </c>
      <c r="E3456" t="s">
        <v>12853</v>
      </c>
      <c r="F3456" t="s">
        <v>12844</v>
      </c>
      <c r="G3456" t="s">
        <v>12854</v>
      </c>
      <c r="H3456" t="str">
        <f t="shared" si="2526"/>
        <v>Remediation and clean-up services</v>
      </c>
      <c r="I3456" t="str">
        <f t="shared" si="2527"/>
        <v>Remediation services and other waste management services</v>
      </c>
      <c r="J3456" t="str">
        <f t="shared" si="2528"/>
        <v>Remediation services and other waste management services</v>
      </c>
      <c r="K3456" t="str">
        <f t="shared" si="2529"/>
        <v>Remediation services and other waste management services</v>
      </c>
      <c r="L3456" t="str">
        <f t="shared" si="2530"/>
        <v>WATER SUPPLY; SEWERAGE, WASTE MANAGEMENT AND REMEDIATION SERVICES</v>
      </c>
      <c r="M3456" t="str">
        <f t="shared" si="2531"/>
        <v>WATER SUPPLY; SEWERAGE, WASTE MANAGEMENT AND REMEDIATION SERVICES - Remediation services and other waste management services - Remediation services and other waste management services - Remediation services and other waste management services - Remediation and clean-up services - Remediation and clean-up services, surface water</v>
      </c>
      <c r="N3456" t="s">
        <v>12855</v>
      </c>
      <c r="O3456" t="s">
        <v>17</v>
      </c>
      <c r="P3456" t="s">
        <v>17</v>
      </c>
      <c r="Q3456" t="s">
        <v>17</v>
      </c>
    </row>
    <row r="3457" spans="1:17" x14ac:dyDescent="0.45">
      <c r="A3457">
        <v>1212247</v>
      </c>
      <c r="B3457">
        <v>6</v>
      </c>
      <c r="C3457" s="2" t="s">
        <v>12856</v>
      </c>
      <c r="D3457">
        <v>3900</v>
      </c>
      <c r="E3457" t="s">
        <v>12857</v>
      </c>
      <c r="F3457" t="s">
        <v>12844</v>
      </c>
      <c r="G3457" t="s">
        <v>12858</v>
      </c>
      <c r="H3457" t="str">
        <f t="shared" si="2526"/>
        <v>Remediation and clean-up services</v>
      </c>
      <c r="I3457" t="str">
        <f t="shared" si="2527"/>
        <v>Remediation services and other waste management services</v>
      </c>
      <c r="J3457" t="str">
        <f t="shared" si="2528"/>
        <v>Remediation services and other waste management services</v>
      </c>
      <c r="K3457" t="str">
        <f t="shared" si="2529"/>
        <v>Remediation services and other waste management services</v>
      </c>
      <c r="L3457" t="str">
        <f t="shared" si="2530"/>
        <v>WATER SUPPLY; SEWERAGE, WASTE MANAGEMENT AND REMEDIATION SERVICES</v>
      </c>
      <c r="M3457" t="str">
        <f t="shared" si="2531"/>
        <v>WATER SUPPLY; SEWERAGE, WASTE MANAGEMENT AND REMEDIATION SERVICES - Remediation services and other waste management services - Remediation services and other waste management services - Remediation services and other waste management services - Remediation and clean-up services - Remediation and clean-up services, air</v>
      </c>
      <c r="N3457" t="s">
        <v>12859</v>
      </c>
      <c r="O3457" t="s">
        <v>17</v>
      </c>
      <c r="P3457" t="s">
        <v>17</v>
      </c>
      <c r="Q3457" t="s">
        <v>17</v>
      </c>
    </row>
    <row r="3458" spans="1:17" x14ac:dyDescent="0.45">
      <c r="A3458">
        <v>1212248</v>
      </c>
      <c r="B3458">
        <v>6</v>
      </c>
      <c r="C3458" s="2" t="s">
        <v>12860</v>
      </c>
      <c r="D3458">
        <v>3900</v>
      </c>
      <c r="E3458" t="s">
        <v>12861</v>
      </c>
      <c r="F3458" t="s">
        <v>12844</v>
      </c>
      <c r="G3458" t="s">
        <v>12862</v>
      </c>
      <c r="H3458" t="str">
        <f t="shared" si="2526"/>
        <v>Remediation and clean-up services</v>
      </c>
      <c r="I3458" t="str">
        <f t="shared" si="2527"/>
        <v>Remediation services and other waste management services</v>
      </c>
      <c r="J3458" t="str">
        <f t="shared" si="2528"/>
        <v>Remediation services and other waste management services</v>
      </c>
      <c r="K3458" t="str">
        <f t="shared" si="2529"/>
        <v>Remediation services and other waste management services</v>
      </c>
      <c r="L3458" t="str">
        <f t="shared" si="2530"/>
        <v>WATER SUPPLY; SEWERAGE, WASTE MANAGEMENT AND REMEDIATION SERVICES</v>
      </c>
      <c r="M3458" t="str">
        <f t="shared" si="2531"/>
        <v>WATER SUPPLY; SEWERAGE, WASTE MANAGEMENT AND REMEDIATION SERVICES - Remediation services and other waste management services - Remediation services and other waste management services - Remediation services and other waste management services - Remediation and clean-up services - Building remediation services</v>
      </c>
      <c r="N3458" t="s">
        <v>12863</v>
      </c>
      <c r="O3458" t="s">
        <v>17</v>
      </c>
      <c r="P3458" t="s">
        <v>17</v>
      </c>
      <c r="Q3458" t="s">
        <v>17</v>
      </c>
    </row>
    <row r="3459" spans="1:17" hidden="1" x14ac:dyDescent="0.45">
      <c r="A3459">
        <v>1212249</v>
      </c>
      <c r="B3459">
        <v>5</v>
      </c>
      <c r="C3459" t="s">
        <v>12864</v>
      </c>
      <c r="F3459" t="s">
        <v>2143</v>
      </c>
      <c r="G3459" t="s">
        <v>12865</v>
      </c>
      <c r="N3459" t="s">
        <v>17</v>
      </c>
      <c r="O3459" t="s">
        <v>17</v>
      </c>
      <c r="P3459" t="s">
        <v>17</v>
      </c>
      <c r="Q3459" t="s">
        <v>17</v>
      </c>
    </row>
    <row r="3460" spans="1:17" x14ac:dyDescent="0.45">
      <c r="A3460">
        <v>1212250</v>
      </c>
      <c r="B3460">
        <v>6</v>
      </c>
      <c r="C3460" s="2" t="s">
        <v>12866</v>
      </c>
      <c r="D3460">
        <v>3900</v>
      </c>
      <c r="E3460" t="s">
        <v>12867</v>
      </c>
      <c r="F3460" t="s">
        <v>12864</v>
      </c>
      <c r="G3460" t="s">
        <v>12868</v>
      </c>
      <c r="H3460" t="str">
        <f t="shared" ref="H3460:H3462" si="2532">VLOOKUP(F3460,$C$2:$G$5523,5,0)</f>
        <v>Other remediation and specialised pollution control services</v>
      </c>
      <c r="I3460" t="str">
        <f t="shared" ref="I3460:I3462" si="2533">VLOOKUP(VLOOKUP(F3460,$C$2:$G$5523,4,0),$C$2:$G$5523,5,0)</f>
        <v>Remediation services and other waste management services</v>
      </c>
      <c r="J3460" t="str">
        <f t="shared" ref="J3460:J3462" si="2534">VLOOKUP(VLOOKUP(VLOOKUP(F3460,$C$2:$G$5523,4,0),$C$2:$G$5523,4,0),$C$2:$G$5523,5,0)</f>
        <v>Remediation services and other waste management services</v>
      </c>
      <c r="K3460" t="str">
        <f t="shared" ref="K3460:K3462" si="2535">VLOOKUP(VLOOKUP(VLOOKUP(VLOOKUP(F3460,$C$2:$G$5523,4,0),$C$2:$G$5523,4,0),$C$2:$G$5523,4,0),$C$2:$G$5523,5,0)</f>
        <v>Remediation services and other waste management services</v>
      </c>
      <c r="L3460" t="str">
        <f t="shared" ref="L3460:L3462" si="2536">VLOOKUP(VLOOKUP(VLOOKUP(VLOOKUP(VLOOKUP(F3460,$C$2:$G$5523,4,0),$C$2:$G$5523,4,0),$C$2:$G$5523,4,0),$C$2:$G$5523,4,0),$C$2:$G$5523,5,0)</f>
        <v>WATER SUPPLY; SEWERAGE, WASTE MANAGEMENT AND REMEDIATION SERVICES</v>
      </c>
      <c r="M3460" t="str">
        <f t="shared" ref="M3460:M3462" si="2537">L3460&amp;" - "&amp;K3460&amp;" - "&amp;J3460&amp;" - "&amp;I3460&amp;" - "&amp;H3460&amp;" - "&amp;G3460</f>
        <v>WATER SUPPLY; SEWERAGE, WASTE MANAGEMENT AND REMEDIATION SERVICES - Remediation services and other waste management services - Remediation services and other waste management services - Remediation services and other waste management services - Other remediation and specialised pollution control services - Site remediation containment, control and monitoring services and other site remediation services</v>
      </c>
      <c r="N3460" t="s">
        <v>12869</v>
      </c>
      <c r="O3460" t="s">
        <v>17</v>
      </c>
      <c r="P3460" t="s">
        <v>17</v>
      </c>
      <c r="Q3460" t="s">
        <v>17</v>
      </c>
    </row>
    <row r="3461" spans="1:17" x14ac:dyDescent="0.45">
      <c r="A3461">
        <v>1212251</v>
      </c>
      <c r="B3461">
        <v>6</v>
      </c>
      <c r="C3461" s="2" t="s">
        <v>12870</v>
      </c>
      <c r="D3461">
        <v>3900</v>
      </c>
      <c r="E3461" t="s">
        <v>12871</v>
      </c>
      <c r="F3461" t="s">
        <v>12864</v>
      </c>
      <c r="G3461" t="s">
        <v>12872</v>
      </c>
      <c r="H3461" t="str">
        <f t="shared" si="2532"/>
        <v>Other remediation and specialised pollution control services</v>
      </c>
      <c r="I3461" t="str">
        <f t="shared" si="2533"/>
        <v>Remediation services and other waste management services</v>
      </c>
      <c r="J3461" t="str">
        <f t="shared" si="2534"/>
        <v>Remediation services and other waste management services</v>
      </c>
      <c r="K3461" t="str">
        <f t="shared" si="2535"/>
        <v>Remediation services and other waste management services</v>
      </c>
      <c r="L3461" t="str">
        <f t="shared" si="2536"/>
        <v>WATER SUPPLY; SEWERAGE, WASTE MANAGEMENT AND REMEDIATION SERVICES</v>
      </c>
      <c r="M3461" t="str">
        <f t="shared" si="2537"/>
        <v>WATER SUPPLY; SEWERAGE, WASTE MANAGEMENT AND REMEDIATION SERVICES - Remediation services and other waste management services - Remediation services and other waste management services - Remediation services and other waste management services - Other remediation and specialised pollution control services - Other remediation services</v>
      </c>
      <c r="N3461" t="s">
        <v>12873</v>
      </c>
      <c r="O3461" t="s">
        <v>17</v>
      </c>
      <c r="P3461" t="s">
        <v>17</v>
      </c>
      <c r="Q3461" t="s">
        <v>12874</v>
      </c>
    </row>
    <row r="3462" spans="1:17" x14ac:dyDescent="0.45">
      <c r="A3462">
        <v>1212252</v>
      </c>
      <c r="B3462">
        <v>6</v>
      </c>
      <c r="C3462" s="2" t="s">
        <v>12875</v>
      </c>
      <c r="D3462">
        <v>3900</v>
      </c>
      <c r="E3462" t="s">
        <v>12876</v>
      </c>
      <c r="F3462" t="s">
        <v>12864</v>
      </c>
      <c r="G3462" t="s">
        <v>12877</v>
      </c>
      <c r="H3462" t="str">
        <f t="shared" si="2532"/>
        <v>Other remediation and specialised pollution control services</v>
      </c>
      <c r="I3462" t="str">
        <f t="shared" si="2533"/>
        <v>Remediation services and other waste management services</v>
      </c>
      <c r="J3462" t="str">
        <f t="shared" si="2534"/>
        <v>Remediation services and other waste management services</v>
      </c>
      <c r="K3462" t="str">
        <f t="shared" si="2535"/>
        <v>Remediation services and other waste management services</v>
      </c>
      <c r="L3462" t="str">
        <f t="shared" si="2536"/>
        <v>WATER SUPPLY; SEWERAGE, WASTE MANAGEMENT AND REMEDIATION SERVICES</v>
      </c>
      <c r="M3462" t="str">
        <f t="shared" si="2537"/>
        <v>WATER SUPPLY; SEWERAGE, WASTE MANAGEMENT AND REMEDIATION SERVICES - Remediation services and other waste management services - Remediation services and other waste management services - Remediation services and other waste management services - Other remediation and specialised pollution control services - Other specialised pollution control services</v>
      </c>
      <c r="N3462" t="s">
        <v>12878</v>
      </c>
      <c r="O3462" t="s">
        <v>17</v>
      </c>
      <c r="P3462" t="s">
        <v>17</v>
      </c>
      <c r="Q3462" t="s">
        <v>12879</v>
      </c>
    </row>
    <row r="3463" spans="1:17" hidden="1" x14ac:dyDescent="0.45">
      <c r="A3463">
        <v>1212253</v>
      </c>
      <c r="B3463">
        <v>1</v>
      </c>
      <c r="C3463" t="s">
        <v>2147</v>
      </c>
      <c r="F3463" t="s">
        <v>17</v>
      </c>
      <c r="G3463" t="s">
        <v>12880</v>
      </c>
      <c r="N3463" t="s">
        <v>17</v>
      </c>
      <c r="O3463" t="s">
        <v>17</v>
      </c>
      <c r="P3463" t="s">
        <v>17</v>
      </c>
      <c r="Q3463" t="s">
        <v>17</v>
      </c>
    </row>
    <row r="3464" spans="1:17" hidden="1" x14ac:dyDescent="0.45">
      <c r="A3464">
        <v>1212254</v>
      </c>
      <c r="B3464">
        <v>2</v>
      </c>
      <c r="C3464" t="s">
        <v>2152</v>
      </c>
      <c r="F3464" t="s">
        <v>2147</v>
      </c>
      <c r="G3464" t="s">
        <v>12881</v>
      </c>
      <c r="N3464" t="s">
        <v>17</v>
      </c>
      <c r="O3464" t="s">
        <v>17</v>
      </c>
      <c r="P3464" t="s">
        <v>17</v>
      </c>
      <c r="Q3464" t="s">
        <v>17</v>
      </c>
    </row>
    <row r="3465" spans="1:17" hidden="1" x14ac:dyDescent="0.45">
      <c r="A3465">
        <v>1212255</v>
      </c>
      <c r="B3465">
        <v>3</v>
      </c>
      <c r="C3465" t="s">
        <v>12882</v>
      </c>
      <c r="F3465" t="s">
        <v>2152</v>
      </c>
      <c r="G3465" t="s">
        <v>12881</v>
      </c>
      <c r="N3465" t="s">
        <v>17</v>
      </c>
      <c r="O3465" t="s">
        <v>17</v>
      </c>
      <c r="P3465" t="s">
        <v>17</v>
      </c>
      <c r="Q3465" t="s">
        <v>17</v>
      </c>
    </row>
    <row r="3466" spans="1:17" hidden="1" x14ac:dyDescent="0.45">
      <c r="A3466">
        <v>1212256</v>
      </c>
      <c r="B3466">
        <v>4</v>
      </c>
      <c r="C3466" t="s">
        <v>12883</v>
      </c>
      <c r="F3466" t="s">
        <v>12882</v>
      </c>
      <c r="G3466" t="s">
        <v>12881</v>
      </c>
      <c r="N3466" t="s">
        <v>17</v>
      </c>
      <c r="O3466" t="s">
        <v>17</v>
      </c>
      <c r="P3466" t="s">
        <v>17</v>
      </c>
      <c r="Q3466" t="s">
        <v>17</v>
      </c>
    </row>
    <row r="3467" spans="1:17" hidden="1" x14ac:dyDescent="0.45">
      <c r="A3467">
        <v>1212257</v>
      </c>
      <c r="B3467">
        <v>5</v>
      </c>
      <c r="C3467" t="s">
        <v>12884</v>
      </c>
      <c r="F3467" t="s">
        <v>12883</v>
      </c>
      <c r="G3467" t="s">
        <v>12885</v>
      </c>
      <c r="N3467" t="s">
        <v>17</v>
      </c>
      <c r="O3467" t="s">
        <v>17</v>
      </c>
      <c r="P3467" t="s">
        <v>17</v>
      </c>
      <c r="Q3467" t="s">
        <v>17</v>
      </c>
    </row>
    <row r="3468" spans="1:17" x14ac:dyDescent="0.45">
      <c r="A3468">
        <v>1212258</v>
      </c>
      <c r="B3468">
        <v>6</v>
      </c>
      <c r="C3468" s="2" t="s">
        <v>12886</v>
      </c>
      <c r="D3468">
        <v>4100</v>
      </c>
      <c r="E3468" t="s">
        <v>12887</v>
      </c>
      <c r="F3468" t="s">
        <v>12884</v>
      </c>
      <c r="G3468" t="s">
        <v>12888</v>
      </c>
      <c r="H3468" t="str">
        <f t="shared" ref="H3468:H3471" si="2538">VLOOKUP(F3468,$C$2:$G$5523,5,0)</f>
        <v>Residential buildings</v>
      </c>
      <c r="I3468" t="str">
        <f t="shared" ref="I3468:I3471" si="2539">VLOOKUP(VLOOKUP(F3468,$C$2:$G$5523,4,0),$C$2:$G$5523,5,0)</f>
        <v>Buildings and building construction works</v>
      </c>
      <c r="J3468" t="str">
        <f t="shared" ref="J3468:J3471" si="2540">VLOOKUP(VLOOKUP(VLOOKUP(F3468,$C$2:$G$5523,4,0),$C$2:$G$5523,4,0),$C$2:$G$5523,5,0)</f>
        <v>Buildings and building construction works</v>
      </c>
      <c r="K3468" t="str">
        <f t="shared" ref="K3468:K3471" si="2541">VLOOKUP(VLOOKUP(VLOOKUP(VLOOKUP(F3468,$C$2:$G$5523,4,0),$C$2:$G$5523,4,0),$C$2:$G$5523,4,0),$C$2:$G$5523,5,0)</f>
        <v>Buildings and building construction works</v>
      </c>
      <c r="L3468" t="str">
        <f t="shared" ref="L3468:L3471" si="2542">VLOOKUP(VLOOKUP(VLOOKUP(VLOOKUP(VLOOKUP(F3468,$C$2:$G$5523,4,0),$C$2:$G$5523,4,0),$C$2:$G$5523,4,0),$C$2:$G$5523,4,0),$C$2:$G$5523,5,0)</f>
        <v>CONSTRUCTIONS AND CONSTRUCTION WORKS</v>
      </c>
      <c r="M3468" t="str">
        <f t="shared" ref="M3468:M3471" si="2543">L3468&amp;" - "&amp;K3468&amp;" - "&amp;J3468&amp;" - "&amp;I3468&amp;" - "&amp;H3468&amp;" - "&amp;G3468</f>
        <v>CONSTRUCTIONS AND CONSTRUCTION WORKS - Buildings and building construction works - Buildings and building construction works - Buildings and building construction works - Residential buildings - One-dwelling buildings</v>
      </c>
      <c r="N3468" t="s">
        <v>12889</v>
      </c>
      <c r="O3468" t="s">
        <v>12890</v>
      </c>
      <c r="P3468" t="s">
        <v>17</v>
      </c>
      <c r="Q3468" t="s">
        <v>12891</v>
      </c>
    </row>
    <row r="3469" spans="1:17" x14ac:dyDescent="0.45">
      <c r="A3469">
        <v>1212259</v>
      </c>
      <c r="B3469">
        <v>6</v>
      </c>
      <c r="C3469" s="2" t="s">
        <v>12892</v>
      </c>
      <c r="D3469">
        <v>4100</v>
      </c>
      <c r="E3469" t="s">
        <v>12893</v>
      </c>
      <c r="F3469" t="s">
        <v>12884</v>
      </c>
      <c r="G3469" t="s">
        <v>12894</v>
      </c>
      <c r="H3469" t="str">
        <f t="shared" si="2538"/>
        <v>Residential buildings</v>
      </c>
      <c r="I3469" t="str">
        <f t="shared" si="2539"/>
        <v>Buildings and building construction works</v>
      </c>
      <c r="J3469" t="str">
        <f t="shared" si="2540"/>
        <v>Buildings and building construction works</v>
      </c>
      <c r="K3469" t="str">
        <f t="shared" si="2541"/>
        <v>Buildings and building construction works</v>
      </c>
      <c r="L3469" t="str">
        <f t="shared" si="2542"/>
        <v>CONSTRUCTIONS AND CONSTRUCTION WORKS</v>
      </c>
      <c r="M3469" t="str">
        <f t="shared" si="2543"/>
        <v>CONSTRUCTIONS AND CONSTRUCTION WORKS - Buildings and building construction works - Buildings and building construction works - Buildings and building construction works - Residential buildings - Two-dwelling buildings</v>
      </c>
      <c r="N3469" t="s">
        <v>12895</v>
      </c>
      <c r="O3469" t="s">
        <v>17</v>
      </c>
      <c r="P3469" t="s">
        <v>17</v>
      </c>
      <c r="Q3469" t="s">
        <v>12896</v>
      </c>
    </row>
    <row r="3470" spans="1:17" x14ac:dyDescent="0.45">
      <c r="A3470">
        <v>1212260</v>
      </c>
      <c r="B3470">
        <v>6</v>
      </c>
      <c r="C3470" s="2" t="s">
        <v>12897</v>
      </c>
      <c r="D3470">
        <v>4100</v>
      </c>
      <c r="E3470" t="s">
        <v>12898</v>
      </c>
      <c r="F3470" t="s">
        <v>12884</v>
      </c>
      <c r="G3470" t="s">
        <v>12899</v>
      </c>
      <c r="H3470" t="str">
        <f t="shared" si="2538"/>
        <v>Residential buildings</v>
      </c>
      <c r="I3470" t="str">
        <f t="shared" si="2539"/>
        <v>Buildings and building construction works</v>
      </c>
      <c r="J3470" t="str">
        <f t="shared" si="2540"/>
        <v>Buildings and building construction works</v>
      </c>
      <c r="K3470" t="str">
        <f t="shared" si="2541"/>
        <v>Buildings and building construction works</v>
      </c>
      <c r="L3470" t="str">
        <f t="shared" si="2542"/>
        <v>CONSTRUCTIONS AND CONSTRUCTION WORKS</v>
      </c>
      <c r="M3470" t="str">
        <f t="shared" si="2543"/>
        <v>CONSTRUCTIONS AND CONSTRUCTION WORKS - Buildings and building construction works - Buildings and building construction works - Buildings and building construction works - Residential buildings - Three and more dwelling buildings</v>
      </c>
      <c r="N3470" t="s">
        <v>12900</v>
      </c>
      <c r="O3470" t="s">
        <v>17</v>
      </c>
      <c r="P3470" t="s">
        <v>17</v>
      </c>
      <c r="Q3470" t="s">
        <v>12901</v>
      </c>
    </row>
    <row r="3471" spans="1:17" x14ac:dyDescent="0.45">
      <c r="A3471">
        <v>1212261</v>
      </c>
      <c r="B3471">
        <v>6</v>
      </c>
      <c r="C3471" s="2" t="s">
        <v>12902</v>
      </c>
      <c r="D3471">
        <v>4100</v>
      </c>
      <c r="E3471" t="s">
        <v>12903</v>
      </c>
      <c r="F3471" t="s">
        <v>12884</v>
      </c>
      <c r="G3471" t="s">
        <v>12904</v>
      </c>
      <c r="H3471" t="str">
        <f t="shared" si="2538"/>
        <v>Residential buildings</v>
      </c>
      <c r="I3471" t="str">
        <f t="shared" si="2539"/>
        <v>Buildings and building construction works</v>
      </c>
      <c r="J3471" t="str">
        <f t="shared" si="2540"/>
        <v>Buildings and building construction works</v>
      </c>
      <c r="K3471" t="str">
        <f t="shared" si="2541"/>
        <v>Buildings and building construction works</v>
      </c>
      <c r="L3471" t="str">
        <f t="shared" si="2542"/>
        <v>CONSTRUCTIONS AND CONSTRUCTION WORKS</v>
      </c>
      <c r="M3471" t="str">
        <f t="shared" si="2543"/>
        <v>CONSTRUCTIONS AND CONSTRUCTION WORKS - Buildings and building construction works - Buildings and building construction works - Buildings and building construction works - Residential buildings - Residences for communities</v>
      </c>
      <c r="N3471" t="s">
        <v>12905</v>
      </c>
      <c r="O3471" t="s">
        <v>17</v>
      </c>
      <c r="P3471" t="s">
        <v>17</v>
      </c>
      <c r="Q3471" t="s">
        <v>12906</v>
      </c>
    </row>
    <row r="3472" spans="1:17" hidden="1" x14ac:dyDescent="0.45">
      <c r="A3472">
        <v>1212262</v>
      </c>
      <c r="B3472">
        <v>5</v>
      </c>
      <c r="C3472" t="s">
        <v>12907</v>
      </c>
      <c r="F3472" t="s">
        <v>12883</v>
      </c>
      <c r="G3472" t="s">
        <v>12908</v>
      </c>
      <c r="N3472" t="s">
        <v>17</v>
      </c>
      <c r="O3472" t="s">
        <v>17</v>
      </c>
      <c r="P3472" t="s">
        <v>17</v>
      </c>
      <c r="Q3472" t="s">
        <v>17</v>
      </c>
    </row>
    <row r="3473" spans="1:17" x14ac:dyDescent="0.45">
      <c r="A3473">
        <v>1212263</v>
      </c>
      <c r="B3473">
        <v>6</v>
      </c>
      <c r="C3473" s="2" t="s">
        <v>12909</v>
      </c>
      <c r="D3473">
        <v>4100</v>
      </c>
      <c r="E3473" t="s">
        <v>12910</v>
      </c>
      <c r="F3473" t="s">
        <v>12907</v>
      </c>
      <c r="G3473" t="s">
        <v>12911</v>
      </c>
      <c r="H3473" t="str">
        <f t="shared" ref="H3473:H3481" si="2544">VLOOKUP(F3473,$C$2:$G$5523,5,0)</f>
        <v>Non-residential buildings</v>
      </c>
      <c r="I3473" t="str">
        <f t="shared" ref="I3473:I3481" si="2545">VLOOKUP(VLOOKUP(F3473,$C$2:$G$5523,4,0),$C$2:$G$5523,5,0)</f>
        <v>Buildings and building construction works</v>
      </c>
      <c r="J3473" t="str">
        <f t="shared" ref="J3473:J3481" si="2546">VLOOKUP(VLOOKUP(VLOOKUP(F3473,$C$2:$G$5523,4,0),$C$2:$G$5523,4,0),$C$2:$G$5523,5,0)</f>
        <v>Buildings and building construction works</v>
      </c>
      <c r="K3473" t="str">
        <f t="shared" ref="K3473:K3481" si="2547">VLOOKUP(VLOOKUP(VLOOKUP(VLOOKUP(F3473,$C$2:$G$5523,4,0),$C$2:$G$5523,4,0),$C$2:$G$5523,4,0),$C$2:$G$5523,5,0)</f>
        <v>Buildings and building construction works</v>
      </c>
      <c r="L3473" t="str">
        <f t="shared" ref="L3473:L3481" si="2548">VLOOKUP(VLOOKUP(VLOOKUP(VLOOKUP(VLOOKUP(F3473,$C$2:$G$5523,4,0),$C$2:$G$5523,4,0),$C$2:$G$5523,4,0),$C$2:$G$5523,4,0),$C$2:$G$5523,5,0)</f>
        <v>CONSTRUCTIONS AND CONSTRUCTION WORKS</v>
      </c>
      <c r="M3473" t="str">
        <f t="shared" ref="M3473:M3481" si="2549">L3473&amp;" - "&amp;K3473&amp;" - "&amp;J3473&amp;" - "&amp;I3473&amp;" - "&amp;H3473&amp;" - "&amp;G3473</f>
        <v>CONSTRUCTIONS AND CONSTRUCTION WORKS - Buildings and building construction works - Buildings and building construction works - Buildings and building construction works - Non-residential buildings - Industrial buildings</v>
      </c>
      <c r="N3473" t="s">
        <v>12912</v>
      </c>
      <c r="O3473" t="s">
        <v>17</v>
      </c>
      <c r="P3473" t="s">
        <v>17</v>
      </c>
      <c r="Q3473" t="s">
        <v>12913</v>
      </c>
    </row>
    <row r="3474" spans="1:17" x14ac:dyDescent="0.45">
      <c r="A3474">
        <v>1212264</v>
      </c>
      <c r="B3474">
        <v>6</v>
      </c>
      <c r="C3474" s="2" t="s">
        <v>12914</v>
      </c>
      <c r="D3474">
        <v>4100</v>
      </c>
      <c r="E3474" t="s">
        <v>12915</v>
      </c>
      <c r="F3474" t="s">
        <v>12907</v>
      </c>
      <c r="G3474" t="s">
        <v>12916</v>
      </c>
      <c r="H3474" t="str">
        <f t="shared" si="2544"/>
        <v>Non-residential buildings</v>
      </c>
      <c r="I3474" t="str">
        <f t="shared" si="2545"/>
        <v>Buildings and building construction works</v>
      </c>
      <c r="J3474" t="str">
        <f t="shared" si="2546"/>
        <v>Buildings and building construction works</v>
      </c>
      <c r="K3474" t="str">
        <f t="shared" si="2547"/>
        <v>Buildings and building construction works</v>
      </c>
      <c r="L3474" t="str">
        <f t="shared" si="2548"/>
        <v>CONSTRUCTIONS AND CONSTRUCTION WORKS</v>
      </c>
      <c r="M3474" t="str">
        <f t="shared" si="2549"/>
        <v>CONSTRUCTIONS AND CONSTRUCTION WORKS - Buildings and building construction works - Buildings and building construction works - Buildings and building construction works - Non-residential buildings - Farm buildings, non-residential</v>
      </c>
      <c r="N3474" t="s">
        <v>12917</v>
      </c>
      <c r="O3474" t="s">
        <v>17</v>
      </c>
      <c r="P3474" t="s">
        <v>17</v>
      </c>
      <c r="Q3474" t="s">
        <v>12918</v>
      </c>
    </row>
    <row r="3475" spans="1:17" x14ac:dyDescent="0.45">
      <c r="A3475">
        <v>1212265</v>
      </c>
      <c r="B3475">
        <v>6</v>
      </c>
      <c r="C3475" s="2" t="s">
        <v>12919</v>
      </c>
      <c r="D3475">
        <v>4100</v>
      </c>
      <c r="E3475" t="s">
        <v>12920</v>
      </c>
      <c r="F3475" t="s">
        <v>12907</v>
      </c>
      <c r="G3475" t="s">
        <v>12921</v>
      </c>
      <c r="H3475" t="str">
        <f t="shared" si="2544"/>
        <v>Non-residential buildings</v>
      </c>
      <c r="I3475" t="str">
        <f t="shared" si="2545"/>
        <v>Buildings and building construction works</v>
      </c>
      <c r="J3475" t="str">
        <f t="shared" si="2546"/>
        <v>Buildings and building construction works</v>
      </c>
      <c r="K3475" t="str">
        <f t="shared" si="2547"/>
        <v>Buildings and building construction works</v>
      </c>
      <c r="L3475" t="str">
        <f t="shared" si="2548"/>
        <v>CONSTRUCTIONS AND CONSTRUCTION WORKS</v>
      </c>
      <c r="M3475" t="str">
        <f t="shared" si="2549"/>
        <v>CONSTRUCTIONS AND CONSTRUCTION WORKS - Buildings and building construction works - Buildings and building construction works - Buildings and building construction works - Non-residential buildings - Office buildings</v>
      </c>
      <c r="N3475" t="s">
        <v>12922</v>
      </c>
      <c r="O3475" t="s">
        <v>12923</v>
      </c>
      <c r="P3475" t="s">
        <v>17</v>
      </c>
      <c r="Q3475" t="s">
        <v>17</v>
      </c>
    </row>
    <row r="3476" spans="1:17" x14ac:dyDescent="0.45">
      <c r="A3476">
        <v>1212266</v>
      </c>
      <c r="B3476">
        <v>6</v>
      </c>
      <c r="C3476" s="2" t="s">
        <v>12924</v>
      </c>
      <c r="D3476">
        <v>4100</v>
      </c>
      <c r="E3476" t="s">
        <v>12925</v>
      </c>
      <c r="F3476" t="s">
        <v>12907</v>
      </c>
      <c r="G3476" t="s">
        <v>12926</v>
      </c>
      <c r="H3476" t="str">
        <f t="shared" si="2544"/>
        <v>Non-residential buildings</v>
      </c>
      <c r="I3476" t="str">
        <f t="shared" si="2545"/>
        <v>Buildings and building construction works</v>
      </c>
      <c r="J3476" t="str">
        <f t="shared" si="2546"/>
        <v>Buildings and building construction works</v>
      </c>
      <c r="K3476" t="str">
        <f t="shared" si="2547"/>
        <v>Buildings and building construction works</v>
      </c>
      <c r="L3476" t="str">
        <f t="shared" si="2548"/>
        <v>CONSTRUCTIONS AND CONSTRUCTION WORKS</v>
      </c>
      <c r="M3476" t="str">
        <f t="shared" si="2549"/>
        <v>CONSTRUCTIONS AND CONSTRUCTION WORKS - Buildings and building construction works - Buildings and building construction works - Buildings and building construction works - Non-residential buildings - Wholesale and retail trade buildings</v>
      </c>
      <c r="N3476" t="s">
        <v>12927</v>
      </c>
      <c r="O3476" t="s">
        <v>17</v>
      </c>
      <c r="P3476" t="s">
        <v>17</v>
      </c>
      <c r="Q3476" t="s">
        <v>17</v>
      </c>
    </row>
    <row r="3477" spans="1:17" x14ac:dyDescent="0.45">
      <c r="A3477">
        <v>1212267</v>
      </c>
      <c r="B3477">
        <v>6</v>
      </c>
      <c r="C3477" s="2" t="s">
        <v>12928</v>
      </c>
      <c r="D3477">
        <v>4100</v>
      </c>
      <c r="E3477" t="s">
        <v>12929</v>
      </c>
      <c r="F3477" t="s">
        <v>12907</v>
      </c>
      <c r="G3477" t="s">
        <v>12930</v>
      </c>
      <c r="H3477" t="str">
        <f t="shared" si="2544"/>
        <v>Non-residential buildings</v>
      </c>
      <c r="I3477" t="str">
        <f t="shared" si="2545"/>
        <v>Buildings and building construction works</v>
      </c>
      <c r="J3477" t="str">
        <f t="shared" si="2546"/>
        <v>Buildings and building construction works</v>
      </c>
      <c r="K3477" t="str">
        <f t="shared" si="2547"/>
        <v>Buildings and building construction works</v>
      </c>
      <c r="L3477" t="str">
        <f t="shared" si="2548"/>
        <v>CONSTRUCTIONS AND CONSTRUCTION WORKS</v>
      </c>
      <c r="M3477" t="str">
        <f t="shared" si="2549"/>
        <v>CONSTRUCTIONS AND CONSTRUCTION WORKS - Buildings and building construction works - Buildings and building construction works - Buildings and building construction works - Non-residential buildings - Traffic and communication buildings</v>
      </c>
      <c r="N3477" t="s">
        <v>12931</v>
      </c>
      <c r="O3477" t="s">
        <v>12932</v>
      </c>
      <c r="P3477" t="s">
        <v>17</v>
      </c>
      <c r="Q3477" t="s">
        <v>12933</v>
      </c>
    </row>
    <row r="3478" spans="1:17" x14ac:dyDescent="0.45">
      <c r="A3478">
        <v>1212268</v>
      </c>
      <c r="B3478">
        <v>6</v>
      </c>
      <c r="C3478" s="2" t="s">
        <v>12934</v>
      </c>
      <c r="D3478">
        <v>4100</v>
      </c>
      <c r="E3478" t="s">
        <v>12935</v>
      </c>
      <c r="F3478" t="s">
        <v>12907</v>
      </c>
      <c r="G3478" t="s">
        <v>12936</v>
      </c>
      <c r="H3478" t="str">
        <f t="shared" si="2544"/>
        <v>Non-residential buildings</v>
      </c>
      <c r="I3478" t="str">
        <f t="shared" si="2545"/>
        <v>Buildings and building construction works</v>
      </c>
      <c r="J3478" t="str">
        <f t="shared" si="2546"/>
        <v>Buildings and building construction works</v>
      </c>
      <c r="K3478" t="str">
        <f t="shared" si="2547"/>
        <v>Buildings and building construction works</v>
      </c>
      <c r="L3478" t="str">
        <f t="shared" si="2548"/>
        <v>CONSTRUCTIONS AND CONSTRUCTION WORKS</v>
      </c>
      <c r="M3478" t="str">
        <f t="shared" si="2549"/>
        <v>CONSTRUCTIONS AND CONSTRUCTION WORKS - Buildings and building construction works - Buildings and building construction works - Buildings and building construction works - Non-residential buildings - Reservoirs, silos and warehouses</v>
      </c>
      <c r="N3478" t="s">
        <v>12937</v>
      </c>
      <c r="O3478" t="s">
        <v>12938</v>
      </c>
      <c r="P3478" t="s">
        <v>17</v>
      </c>
      <c r="Q3478" t="s">
        <v>12939</v>
      </c>
    </row>
    <row r="3479" spans="1:17" x14ac:dyDescent="0.45">
      <c r="A3479">
        <v>1212269</v>
      </c>
      <c r="B3479">
        <v>6</v>
      </c>
      <c r="C3479" s="2" t="s">
        <v>12940</v>
      </c>
      <c r="D3479">
        <v>4100</v>
      </c>
      <c r="E3479" t="s">
        <v>12941</v>
      </c>
      <c r="F3479" t="s">
        <v>12907</v>
      </c>
      <c r="G3479" t="s">
        <v>12942</v>
      </c>
      <c r="H3479" t="str">
        <f t="shared" si="2544"/>
        <v>Non-residential buildings</v>
      </c>
      <c r="I3479" t="str">
        <f t="shared" si="2545"/>
        <v>Buildings and building construction works</v>
      </c>
      <c r="J3479" t="str">
        <f t="shared" si="2546"/>
        <v>Buildings and building construction works</v>
      </c>
      <c r="K3479" t="str">
        <f t="shared" si="2547"/>
        <v>Buildings and building construction works</v>
      </c>
      <c r="L3479" t="str">
        <f t="shared" si="2548"/>
        <v>CONSTRUCTIONS AND CONSTRUCTION WORKS</v>
      </c>
      <c r="M3479" t="str">
        <f t="shared" si="2549"/>
        <v>CONSTRUCTIONS AND CONSTRUCTION WORKS - Buildings and building construction works - Buildings and building construction works - Buildings and building construction works - Non-residential buildings - Hotels and similar buildings</v>
      </c>
      <c r="N3479" t="s">
        <v>12943</v>
      </c>
      <c r="O3479" t="s">
        <v>12944</v>
      </c>
      <c r="P3479" t="s">
        <v>17</v>
      </c>
      <c r="Q3479" t="s">
        <v>12945</v>
      </c>
    </row>
    <row r="3480" spans="1:17" x14ac:dyDescent="0.45">
      <c r="A3480">
        <v>1212270</v>
      </c>
      <c r="B3480">
        <v>6</v>
      </c>
      <c r="C3480" s="2" t="s">
        <v>12946</v>
      </c>
      <c r="D3480">
        <v>4100</v>
      </c>
      <c r="E3480" t="s">
        <v>12947</v>
      </c>
      <c r="F3480" t="s">
        <v>12907</v>
      </c>
      <c r="G3480" t="s">
        <v>12948</v>
      </c>
      <c r="H3480" t="str">
        <f t="shared" si="2544"/>
        <v>Non-residential buildings</v>
      </c>
      <c r="I3480" t="str">
        <f t="shared" si="2545"/>
        <v>Buildings and building construction works</v>
      </c>
      <c r="J3480" t="str">
        <f t="shared" si="2546"/>
        <v>Buildings and building construction works</v>
      </c>
      <c r="K3480" t="str">
        <f t="shared" si="2547"/>
        <v>Buildings and building construction works</v>
      </c>
      <c r="L3480" t="str">
        <f t="shared" si="2548"/>
        <v>CONSTRUCTIONS AND CONSTRUCTION WORKS</v>
      </c>
      <c r="M3480" t="str">
        <f t="shared" si="2549"/>
        <v>CONSTRUCTIONS AND CONSTRUCTION WORKS - Buildings and building construction works - Buildings and building construction works - Buildings and building construction works - Non-residential buildings - Public entertainment, education, hospital, institutional care or religious buildings</v>
      </c>
      <c r="N3480" t="s">
        <v>12949</v>
      </c>
      <c r="O3480" t="s">
        <v>12950</v>
      </c>
      <c r="P3480" t="s">
        <v>17</v>
      </c>
      <c r="Q3480" t="s">
        <v>12951</v>
      </c>
    </row>
    <row r="3481" spans="1:17" x14ac:dyDescent="0.45">
      <c r="A3481">
        <v>1212271</v>
      </c>
      <c r="B3481">
        <v>6</v>
      </c>
      <c r="C3481" s="2" t="s">
        <v>12952</v>
      </c>
      <c r="D3481">
        <v>4100</v>
      </c>
      <c r="E3481" t="s">
        <v>12953</v>
      </c>
      <c r="F3481" t="s">
        <v>12907</v>
      </c>
      <c r="G3481" t="s">
        <v>12954</v>
      </c>
      <c r="H3481" t="str">
        <f t="shared" si="2544"/>
        <v>Non-residential buildings</v>
      </c>
      <c r="I3481" t="str">
        <f t="shared" si="2545"/>
        <v>Buildings and building construction works</v>
      </c>
      <c r="J3481" t="str">
        <f t="shared" si="2546"/>
        <v>Buildings and building construction works</v>
      </c>
      <c r="K3481" t="str">
        <f t="shared" si="2547"/>
        <v>Buildings and building construction works</v>
      </c>
      <c r="L3481" t="str">
        <f t="shared" si="2548"/>
        <v>CONSTRUCTIONS AND CONSTRUCTION WORKS</v>
      </c>
      <c r="M3481" t="str">
        <f t="shared" si="2549"/>
        <v>CONSTRUCTIONS AND CONSTRUCTION WORKS - Buildings and building construction works - Buildings and building construction works - Buildings and building construction works - Non-residential buildings - Other non-residential buildings</v>
      </c>
      <c r="N3481" t="s">
        <v>12955</v>
      </c>
      <c r="O3481" t="s">
        <v>12956</v>
      </c>
      <c r="P3481" t="s">
        <v>17</v>
      </c>
      <c r="Q3481" t="s">
        <v>12957</v>
      </c>
    </row>
    <row r="3482" spans="1:17" hidden="1" x14ac:dyDescent="0.45">
      <c r="A3482">
        <v>1212272</v>
      </c>
      <c r="B3482">
        <v>5</v>
      </c>
      <c r="C3482" t="s">
        <v>12958</v>
      </c>
      <c r="F3482" t="s">
        <v>12883</v>
      </c>
      <c r="G3482" t="s">
        <v>12959</v>
      </c>
      <c r="N3482" t="s">
        <v>17</v>
      </c>
      <c r="O3482" t="s">
        <v>17</v>
      </c>
      <c r="P3482" t="s">
        <v>17</v>
      </c>
      <c r="Q3482" t="s">
        <v>12960</v>
      </c>
    </row>
    <row r="3483" spans="1:17" x14ac:dyDescent="0.45">
      <c r="A3483">
        <v>1212273</v>
      </c>
      <c r="B3483">
        <v>6</v>
      </c>
      <c r="C3483" s="2" t="s">
        <v>12961</v>
      </c>
      <c r="D3483">
        <v>4100</v>
      </c>
      <c r="E3483" t="s">
        <v>12962</v>
      </c>
      <c r="F3483" t="s">
        <v>12958</v>
      </c>
      <c r="G3483" t="s">
        <v>12963</v>
      </c>
      <c r="H3483" t="str">
        <f t="shared" ref="H3483:H3486" si="2550">VLOOKUP(F3483,$C$2:$G$5523,5,0)</f>
        <v>Construction works for residential buildings (new works, additions, alterations and renovation works)</v>
      </c>
      <c r="I3483" t="str">
        <f t="shared" ref="I3483:I3486" si="2551">VLOOKUP(VLOOKUP(F3483,$C$2:$G$5523,4,0),$C$2:$G$5523,5,0)</f>
        <v>Buildings and building construction works</v>
      </c>
      <c r="J3483" t="str">
        <f t="shared" ref="J3483:J3486" si="2552">VLOOKUP(VLOOKUP(VLOOKUP(F3483,$C$2:$G$5523,4,0),$C$2:$G$5523,4,0),$C$2:$G$5523,5,0)</f>
        <v>Buildings and building construction works</v>
      </c>
      <c r="K3483" t="str">
        <f t="shared" ref="K3483:K3486" si="2553">VLOOKUP(VLOOKUP(VLOOKUP(VLOOKUP(F3483,$C$2:$G$5523,4,0),$C$2:$G$5523,4,0),$C$2:$G$5523,4,0),$C$2:$G$5523,5,0)</f>
        <v>Buildings and building construction works</v>
      </c>
      <c r="L3483" t="str">
        <f t="shared" ref="L3483:L3486" si="2554">VLOOKUP(VLOOKUP(VLOOKUP(VLOOKUP(VLOOKUP(F3483,$C$2:$G$5523,4,0),$C$2:$G$5523,4,0),$C$2:$G$5523,4,0),$C$2:$G$5523,4,0),$C$2:$G$5523,5,0)</f>
        <v>CONSTRUCTIONS AND CONSTRUCTION WORKS</v>
      </c>
      <c r="M3483" t="str">
        <f t="shared" ref="M3483:M3486" si="2555">L3483&amp;" - "&amp;K3483&amp;" - "&amp;J3483&amp;" - "&amp;I3483&amp;" - "&amp;H3483&amp;" - "&amp;G3483</f>
        <v>CONSTRUCTIONS AND CONSTRUCTION WORKS - Buildings and building construction works - Buildings and building construction works - Buildings and building construction works - Construction works for residential buildings (new works, additions, alterations and renovation works) - Construction works in one-dwelling buildings</v>
      </c>
      <c r="N3483" t="s">
        <v>12964</v>
      </c>
      <c r="O3483" t="s">
        <v>12965</v>
      </c>
      <c r="P3483" t="s">
        <v>17</v>
      </c>
      <c r="Q3483" t="s">
        <v>12966</v>
      </c>
    </row>
    <row r="3484" spans="1:17" x14ac:dyDescent="0.45">
      <c r="A3484">
        <v>1212274</v>
      </c>
      <c r="B3484">
        <v>6</v>
      </c>
      <c r="C3484" s="2" t="s">
        <v>12967</v>
      </c>
      <c r="D3484">
        <v>4100</v>
      </c>
      <c r="E3484" t="s">
        <v>12968</v>
      </c>
      <c r="F3484" t="s">
        <v>12958</v>
      </c>
      <c r="G3484" t="s">
        <v>12969</v>
      </c>
      <c r="H3484" t="str">
        <f t="shared" si="2550"/>
        <v>Construction works for residential buildings (new works, additions, alterations and renovation works)</v>
      </c>
      <c r="I3484" t="str">
        <f t="shared" si="2551"/>
        <v>Buildings and building construction works</v>
      </c>
      <c r="J3484" t="str">
        <f t="shared" si="2552"/>
        <v>Buildings and building construction works</v>
      </c>
      <c r="K3484" t="str">
        <f t="shared" si="2553"/>
        <v>Buildings and building construction works</v>
      </c>
      <c r="L3484" t="str">
        <f t="shared" si="2554"/>
        <v>CONSTRUCTIONS AND CONSTRUCTION WORKS</v>
      </c>
      <c r="M3484" t="str">
        <f t="shared" si="2555"/>
        <v>CONSTRUCTIONS AND CONSTRUCTION WORKS - Buildings and building construction works - Buildings and building construction works - Buildings and building construction works - Construction works for residential buildings (new works, additions, alterations and renovation works) - Construction works in two-dwelling buildings</v>
      </c>
      <c r="N3484" t="s">
        <v>12970</v>
      </c>
      <c r="O3484" t="s">
        <v>17</v>
      </c>
      <c r="P3484" t="s">
        <v>17</v>
      </c>
      <c r="Q3484" t="s">
        <v>12971</v>
      </c>
    </row>
    <row r="3485" spans="1:17" x14ac:dyDescent="0.45">
      <c r="A3485">
        <v>1212275</v>
      </c>
      <c r="B3485">
        <v>6</v>
      </c>
      <c r="C3485" s="2" t="s">
        <v>12972</v>
      </c>
      <c r="D3485">
        <v>4100</v>
      </c>
      <c r="E3485" t="s">
        <v>12973</v>
      </c>
      <c r="F3485" t="s">
        <v>12958</v>
      </c>
      <c r="G3485" t="s">
        <v>12974</v>
      </c>
      <c r="H3485" t="str">
        <f t="shared" si="2550"/>
        <v>Construction works for residential buildings (new works, additions, alterations and renovation works)</v>
      </c>
      <c r="I3485" t="str">
        <f t="shared" si="2551"/>
        <v>Buildings and building construction works</v>
      </c>
      <c r="J3485" t="str">
        <f t="shared" si="2552"/>
        <v>Buildings and building construction works</v>
      </c>
      <c r="K3485" t="str">
        <f t="shared" si="2553"/>
        <v>Buildings and building construction works</v>
      </c>
      <c r="L3485" t="str">
        <f t="shared" si="2554"/>
        <v>CONSTRUCTIONS AND CONSTRUCTION WORKS</v>
      </c>
      <c r="M3485" t="str">
        <f t="shared" si="2555"/>
        <v>CONSTRUCTIONS AND CONSTRUCTION WORKS - Buildings and building construction works - Buildings and building construction works - Buildings and building construction works - Construction works for residential buildings (new works, additions, alterations and renovation works) - Construction works in three and more dwelling buildings</v>
      </c>
      <c r="N3485" t="s">
        <v>12975</v>
      </c>
      <c r="O3485" t="s">
        <v>17</v>
      </c>
      <c r="P3485" t="s">
        <v>17</v>
      </c>
      <c r="Q3485" t="s">
        <v>12976</v>
      </c>
    </row>
    <row r="3486" spans="1:17" x14ac:dyDescent="0.45">
      <c r="A3486">
        <v>1212276</v>
      </c>
      <c r="B3486">
        <v>6</v>
      </c>
      <c r="C3486" s="2" t="s">
        <v>12977</v>
      </c>
      <c r="D3486">
        <v>4100</v>
      </c>
      <c r="E3486" t="s">
        <v>12978</v>
      </c>
      <c r="F3486" t="s">
        <v>12958</v>
      </c>
      <c r="G3486" t="s">
        <v>12979</v>
      </c>
      <c r="H3486" t="str">
        <f t="shared" si="2550"/>
        <v>Construction works for residential buildings (new works, additions, alterations and renovation works)</v>
      </c>
      <c r="I3486" t="str">
        <f t="shared" si="2551"/>
        <v>Buildings and building construction works</v>
      </c>
      <c r="J3486" t="str">
        <f t="shared" si="2552"/>
        <v>Buildings and building construction works</v>
      </c>
      <c r="K3486" t="str">
        <f t="shared" si="2553"/>
        <v>Buildings and building construction works</v>
      </c>
      <c r="L3486" t="str">
        <f t="shared" si="2554"/>
        <v>CONSTRUCTIONS AND CONSTRUCTION WORKS</v>
      </c>
      <c r="M3486" t="str">
        <f t="shared" si="2555"/>
        <v>CONSTRUCTIONS AND CONSTRUCTION WORKS - Buildings and building construction works - Buildings and building construction works - Buildings and building construction works - Construction works for residential buildings (new works, additions, alterations and renovation works) - Construction works in residences for communities</v>
      </c>
      <c r="N3486" t="s">
        <v>12980</v>
      </c>
      <c r="O3486" t="s">
        <v>17</v>
      </c>
      <c r="P3486" t="s">
        <v>17</v>
      </c>
      <c r="Q3486" t="s">
        <v>12981</v>
      </c>
    </row>
    <row r="3487" spans="1:17" hidden="1" x14ac:dyDescent="0.45">
      <c r="A3487">
        <v>1212277</v>
      </c>
      <c r="B3487">
        <v>5</v>
      </c>
      <c r="C3487" t="s">
        <v>12982</v>
      </c>
      <c r="F3487" t="s">
        <v>12883</v>
      </c>
      <c r="G3487" t="s">
        <v>12983</v>
      </c>
      <c r="N3487" t="s">
        <v>17</v>
      </c>
      <c r="O3487" t="s">
        <v>17</v>
      </c>
      <c r="P3487" t="s">
        <v>17</v>
      </c>
      <c r="Q3487" t="s">
        <v>17</v>
      </c>
    </row>
    <row r="3488" spans="1:17" x14ac:dyDescent="0.45">
      <c r="A3488">
        <v>1212278</v>
      </c>
      <c r="B3488">
        <v>6</v>
      </c>
      <c r="C3488" s="2" t="s">
        <v>12984</v>
      </c>
      <c r="D3488">
        <v>4100</v>
      </c>
      <c r="E3488" t="s">
        <v>12985</v>
      </c>
      <c r="F3488" t="s">
        <v>12982</v>
      </c>
      <c r="G3488" t="s">
        <v>12986</v>
      </c>
      <c r="H3488" t="str">
        <f t="shared" ref="H3488:H3496" si="2556">VLOOKUP(F3488,$C$2:$G$5523,5,0)</f>
        <v>Construction works for non-residential buildings (new works, additions, alterations and renovation works)</v>
      </c>
      <c r="I3488" t="str">
        <f t="shared" ref="I3488:I3496" si="2557">VLOOKUP(VLOOKUP(F3488,$C$2:$G$5523,4,0),$C$2:$G$5523,5,0)</f>
        <v>Buildings and building construction works</v>
      </c>
      <c r="J3488" t="str">
        <f t="shared" ref="J3488:J3496" si="2558">VLOOKUP(VLOOKUP(VLOOKUP(F3488,$C$2:$G$5523,4,0),$C$2:$G$5523,4,0),$C$2:$G$5523,5,0)</f>
        <v>Buildings and building construction works</v>
      </c>
      <c r="K3488" t="str">
        <f t="shared" ref="K3488:K3496" si="2559">VLOOKUP(VLOOKUP(VLOOKUP(VLOOKUP(F3488,$C$2:$G$5523,4,0),$C$2:$G$5523,4,0),$C$2:$G$5523,4,0),$C$2:$G$5523,5,0)</f>
        <v>Buildings and building construction works</v>
      </c>
      <c r="L3488" t="str">
        <f t="shared" ref="L3488:L3496" si="2560">VLOOKUP(VLOOKUP(VLOOKUP(VLOOKUP(VLOOKUP(F3488,$C$2:$G$5523,4,0),$C$2:$G$5523,4,0),$C$2:$G$5523,4,0),$C$2:$G$5523,4,0),$C$2:$G$5523,5,0)</f>
        <v>CONSTRUCTIONS AND CONSTRUCTION WORKS</v>
      </c>
      <c r="M3488" t="str">
        <f t="shared" ref="M3488:M3496" si="2561">L3488&amp;" - "&amp;K3488&amp;" - "&amp;J3488&amp;" - "&amp;I3488&amp;" - "&amp;H3488&amp;" - "&amp;G3488</f>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industrial buildings</v>
      </c>
      <c r="N3488" t="s">
        <v>12987</v>
      </c>
      <c r="O3488" t="s">
        <v>17</v>
      </c>
      <c r="P3488" t="s">
        <v>17</v>
      </c>
      <c r="Q3488" t="s">
        <v>12988</v>
      </c>
    </row>
    <row r="3489" spans="1:17" x14ac:dyDescent="0.45">
      <c r="A3489">
        <v>1212279</v>
      </c>
      <c r="B3489">
        <v>6</v>
      </c>
      <c r="C3489" s="2" t="s">
        <v>12989</v>
      </c>
      <c r="D3489">
        <v>4100</v>
      </c>
      <c r="E3489" t="s">
        <v>12990</v>
      </c>
      <c r="F3489" t="s">
        <v>12982</v>
      </c>
      <c r="G3489" t="s">
        <v>12991</v>
      </c>
      <c r="H3489" t="str">
        <f t="shared" si="2556"/>
        <v>Construction works for non-residential buildings (new works, additions, alterations and renovation works)</v>
      </c>
      <c r="I3489" t="str">
        <f t="shared" si="2557"/>
        <v>Buildings and building construction works</v>
      </c>
      <c r="J3489" t="str">
        <f t="shared" si="2558"/>
        <v>Buildings and building construction works</v>
      </c>
      <c r="K3489" t="str">
        <f t="shared" si="2559"/>
        <v>Buildings and building construction works</v>
      </c>
      <c r="L3489" t="str">
        <f t="shared" si="2560"/>
        <v>CONSTRUCTIONS AND CONSTRUCTION WORKS</v>
      </c>
      <c r="M3489"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non-residential farm buildings</v>
      </c>
      <c r="N3489" t="s">
        <v>12992</v>
      </c>
      <c r="O3489" t="s">
        <v>17</v>
      </c>
      <c r="P3489" t="s">
        <v>17</v>
      </c>
      <c r="Q3489" t="s">
        <v>12993</v>
      </c>
    </row>
    <row r="3490" spans="1:17" x14ac:dyDescent="0.45">
      <c r="A3490">
        <v>1212280</v>
      </c>
      <c r="B3490">
        <v>6</v>
      </c>
      <c r="C3490" s="2" t="s">
        <v>12994</v>
      </c>
      <c r="D3490">
        <v>4100</v>
      </c>
      <c r="E3490" t="s">
        <v>12995</v>
      </c>
      <c r="F3490" t="s">
        <v>12982</v>
      </c>
      <c r="G3490" t="s">
        <v>12996</v>
      </c>
      <c r="H3490" t="str">
        <f t="shared" si="2556"/>
        <v>Construction works for non-residential buildings (new works, additions, alterations and renovation works)</v>
      </c>
      <c r="I3490" t="str">
        <f t="shared" si="2557"/>
        <v>Buildings and building construction works</v>
      </c>
      <c r="J3490" t="str">
        <f t="shared" si="2558"/>
        <v>Buildings and building construction works</v>
      </c>
      <c r="K3490" t="str">
        <f t="shared" si="2559"/>
        <v>Buildings and building construction works</v>
      </c>
      <c r="L3490" t="str">
        <f t="shared" si="2560"/>
        <v>CONSTRUCTIONS AND CONSTRUCTION WORKS</v>
      </c>
      <c r="M3490"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office buildings</v>
      </c>
      <c r="N3490" t="s">
        <v>12997</v>
      </c>
      <c r="O3490" t="s">
        <v>12998</v>
      </c>
      <c r="P3490" t="s">
        <v>17</v>
      </c>
      <c r="Q3490" t="s">
        <v>17</v>
      </c>
    </row>
    <row r="3491" spans="1:17" x14ac:dyDescent="0.45">
      <c r="A3491">
        <v>1212281</v>
      </c>
      <c r="B3491">
        <v>6</v>
      </c>
      <c r="C3491" s="2" t="s">
        <v>12999</v>
      </c>
      <c r="D3491">
        <v>4100</v>
      </c>
      <c r="E3491" t="s">
        <v>13000</v>
      </c>
      <c r="F3491" t="s">
        <v>12982</v>
      </c>
      <c r="G3491" t="s">
        <v>13001</v>
      </c>
      <c r="H3491" t="str">
        <f t="shared" si="2556"/>
        <v>Construction works for non-residential buildings (new works, additions, alterations and renovation works)</v>
      </c>
      <c r="I3491" t="str">
        <f t="shared" si="2557"/>
        <v>Buildings and building construction works</v>
      </c>
      <c r="J3491" t="str">
        <f t="shared" si="2558"/>
        <v>Buildings and building construction works</v>
      </c>
      <c r="K3491" t="str">
        <f t="shared" si="2559"/>
        <v>Buildings and building construction works</v>
      </c>
      <c r="L3491" t="str">
        <f t="shared" si="2560"/>
        <v>CONSTRUCTIONS AND CONSTRUCTION WORKS</v>
      </c>
      <c r="M3491"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wholesale and retail trade buildings</v>
      </c>
      <c r="N3491" t="s">
        <v>13002</v>
      </c>
      <c r="O3491" t="s">
        <v>17</v>
      </c>
      <c r="P3491" t="s">
        <v>17</v>
      </c>
      <c r="Q3491" t="s">
        <v>17</v>
      </c>
    </row>
    <row r="3492" spans="1:17" x14ac:dyDescent="0.45">
      <c r="A3492">
        <v>1212282</v>
      </c>
      <c r="B3492">
        <v>6</v>
      </c>
      <c r="C3492" s="2" t="s">
        <v>13003</v>
      </c>
      <c r="D3492">
        <v>4100</v>
      </c>
      <c r="E3492" t="s">
        <v>13004</v>
      </c>
      <c r="F3492" t="s">
        <v>12982</v>
      </c>
      <c r="G3492" t="s">
        <v>13005</v>
      </c>
      <c r="H3492" t="str">
        <f t="shared" si="2556"/>
        <v>Construction works for non-residential buildings (new works, additions, alterations and renovation works)</v>
      </c>
      <c r="I3492" t="str">
        <f t="shared" si="2557"/>
        <v>Buildings and building construction works</v>
      </c>
      <c r="J3492" t="str">
        <f t="shared" si="2558"/>
        <v>Buildings and building construction works</v>
      </c>
      <c r="K3492" t="str">
        <f t="shared" si="2559"/>
        <v>Buildings and building construction works</v>
      </c>
      <c r="L3492" t="str">
        <f t="shared" si="2560"/>
        <v>CONSTRUCTIONS AND CONSTRUCTION WORKS</v>
      </c>
      <c r="M3492"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traffic and communication buildings</v>
      </c>
      <c r="N3492" t="s">
        <v>13006</v>
      </c>
      <c r="O3492" t="s">
        <v>13007</v>
      </c>
      <c r="P3492" t="s">
        <v>17</v>
      </c>
      <c r="Q3492" t="s">
        <v>13008</v>
      </c>
    </row>
    <row r="3493" spans="1:17" x14ac:dyDescent="0.45">
      <c r="A3493">
        <v>1212283</v>
      </c>
      <c r="B3493">
        <v>6</v>
      </c>
      <c r="C3493" s="2" t="s">
        <v>13009</v>
      </c>
      <c r="D3493">
        <v>4100</v>
      </c>
      <c r="E3493" t="s">
        <v>13010</v>
      </c>
      <c r="F3493" t="s">
        <v>12982</v>
      </c>
      <c r="G3493" t="s">
        <v>13011</v>
      </c>
      <c r="H3493" t="str">
        <f t="shared" si="2556"/>
        <v>Construction works for non-residential buildings (new works, additions, alterations and renovation works)</v>
      </c>
      <c r="I3493" t="str">
        <f t="shared" si="2557"/>
        <v>Buildings and building construction works</v>
      </c>
      <c r="J3493" t="str">
        <f t="shared" si="2558"/>
        <v>Buildings and building construction works</v>
      </c>
      <c r="K3493" t="str">
        <f t="shared" si="2559"/>
        <v>Buildings and building construction works</v>
      </c>
      <c r="L3493" t="str">
        <f t="shared" si="2560"/>
        <v>CONSTRUCTIONS AND CONSTRUCTION WORKS</v>
      </c>
      <c r="M3493"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reservoirs, silos and warehouses</v>
      </c>
      <c r="N3493" t="s">
        <v>13012</v>
      </c>
      <c r="O3493" t="s">
        <v>13013</v>
      </c>
      <c r="P3493" t="s">
        <v>17</v>
      </c>
      <c r="Q3493" t="s">
        <v>13014</v>
      </c>
    </row>
    <row r="3494" spans="1:17" x14ac:dyDescent="0.45">
      <c r="A3494">
        <v>1212284</v>
      </c>
      <c r="B3494">
        <v>6</v>
      </c>
      <c r="C3494" s="2" t="s">
        <v>13015</v>
      </c>
      <c r="D3494">
        <v>4100</v>
      </c>
      <c r="E3494" t="s">
        <v>13016</v>
      </c>
      <c r="F3494" t="s">
        <v>12982</v>
      </c>
      <c r="G3494" t="s">
        <v>13017</v>
      </c>
      <c r="H3494" t="str">
        <f t="shared" si="2556"/>
        <v>Construction works for non-residential buildings (new works, additions, alterations and renovation works)</v>
      </c>
      <c r="I3494" t="str">
        <f t="shared" si="2557"/>
        <v>Buildings and building construction works</v>
      </c>
      <c r="J3494" t="str">
        <f t="shared" si="2558"/>
        <v>Buildings and building construction works</v>
      </c>
      <c r="K3494" t="str">
        <f t="shared" si="2559"/>
        <v>Buildings and building construction works</v>
      </c>
      <c r="L3494" t="str">
        <f t="shared" si="2560"/>
        <v>CONSTRUCTIONS AND CONSTRUCTION WORKS</v>
      </c>
      <c r="M3494"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hotels and similar buildings</v>
      </c>
      <c r="N3494" t="s">
        <v>13018</v>
      </c>
      <c r="O3494" t="s">
        <v>13019</v>
      </c>
      <c r="P3494" t="s">
        <v>17</v>
      </c>
      <c r="Q3494" t="s">
        <v>13020</v>
      </c>
    </row>
    <row r="3495" spans="1:17" x14ac:dyDescent="0.45">
      <c r="A3495">
        <v>1212285</v>
      </c>
      <c r="B3495">
        <v>6</v>
      </c>
      <c r="C3495" s="2" t="s">
        <v>13021</v>
      </c>
      <c r="D3495">
        <v>4100</v>
      </c>
      <c r="E3495" t="s">
        <v>13022</v>
      </c>
      <c r="F3495" t="s">
        <v>12982</v>
      </c>
      <c r="G3495" t="s">
        <v>13023</v>
      </c>
      <c r="H3495" t="str">
        <f t="shared" si="2556"/>
        <v>Construction works for non-residential buildings (new works, additions, alterations and renovation works)</v>
      </c>
      <c r="I3495" t="str">
        <f t="shared" si="2557"/>
        <v>Buildings and building construction works</v>
      </c>
      <c r="J3495" t="str">
        <f t="shared" si="2558"/>
        <v>Buildings and building construction works</v>
      </c>
      <c r="K3495" t="str">
        <f t="shared" si="2559"/>
        <v>Buildings and building construction works</v>
      </c>
      <c r="L3495" t="str">
        <f t="shared" si="2560"/>
        <v>CONSTRUCTIONS AND CONSTRUCTION WORKS</v>
      </c>
      <c r="M3495"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in public entertainment, education, hospital, institutional care or religious buildings</v>
      </c>
      <c r="N3495" t="s">
        <v>13024</v>
      </c>
      <c r="O3495" t="s">
        <v>13025</v>
      </c>
      <c r="P3495" t="s">
        <v>17</v>
      </c>
      <c r="Q3495" t="s">
        <v>13026</v>
      </c>
    </row>
    <row r="3496" spans="1:17" x14ac:dyDescent="0.45">
      <c r="A3496">
        <v>1212286</v>
      </c>
      <c r="B3496">
        <v>6</v>
      </c>
      <c r="C3496" s="2" t="s">
        <v>13027</v>
      </c>
      <c r="D3496">
        <v>4100</v>
      </c>
      <c r="E3496" t="s">
        <v>13028</v>
      </c>
      <c r="F3496" t="s">
        <v>12982</v>
      </c>
      <c r="G3496" t="s">
        <v>13029</v>
      </c>
      <c r="H3496" t="str">
        <f t="shared" si="2556"/>
        <v>Construction works for non-residential buildings (new works, additions, alterations and renovation works)</v>
      </c>
      <c r="I3496" t="str">
        <f t="shared" si="2557"/>
        <v>Buildings and building construction works</v>
      </c>
      <c r="J3496" t="str">
        <f t="shared" si="2558"/>
        <v>Buildings and building construction works</v>
      </c>
      <c r="K3496" t="str">
        <f t="shared" si="2559"/>
        <v>Buildings and building construction works</v>
      </c>
      <c r="L3496" t="str">
        <f t="shared" si="2560"/>
        <v>CONSTRUCTIONS AND CONSTRUCTION WORKS</v>
      </c>
      <c r="M3496" t="str">
        <f t="shared" si="2561"/>
        <v>CONSTRUCTIONS AND CONSTRUCTION WORKS - Buildings and building construction works - Buildings and building construction works - Buildings and building construction works - Construction works for non-residential buildings (new works, additions, alterations and renovation works) - Construction works on other non-residential buildings</v>
      </c>
      <c r="N3496" t="s">
        <v>13030</v>
      </c>
      <c r="O3496" t="s">
        <v>13031</v>
      </c>
      <c r="P3496" t="s">
        <v>17</v>
      </c>
      <c r="Q3496" t="s">
        <v>13032</v>
      </c>
    </row>
    <row r="3497" spans="1:17" hidden="1" x14ac:dyDescent="0.45">
      <c r="A3497">
        <v>1212287</v>
      </c>
      <c r="B3497">
        <v>2</v>
      </c>
      <c r="C3497" t="s">
        <v>2172</v>
      </c>
      <c r="F3497" t="s">
        <v>2147</v>
      </c>
      <c r="G3497" t="s">
        <v>13033</v>
      </c>
      <c r="N3497" t="s">
        <v>17</v>
      </c>
      <c r="O3497" t="s">
        <v>13034</v>
      </c>
      <c r="P3497" t="s">
        <v>17</v>
      </c>
      <c r="Q3497" t="s">
        <v>13035</v>
      </c>
    </row>
    <row r="3498" spans="1:17" hidden="1" x14ac:dyDescent="0.45">
      <c r="A3498">
        <v>1212288</v>
      </c>
      <c r="B3498">
        <v>3</v>
      </c>
      <c r="C3498" t="s">
        <v>2175</v>
      </c>
      <c r="F3498" t="s">
        <v>2172</v>
      </c>
      <c r="G3498" t="s">
        <v>13036</v>
      </c>
      <c r="N3498" t="s">
        <v>17</v>
      </c>
      <c r="O3498" t="s">
        <v>17</v>
      </c>
      <c r="P3498" t="s">
        <v>17</v>
      </c>
      <c r="Q3498" t="s">
        <v>17</v>
      </c>
    </row>
    <row r="3499" spans="1:17" hidden="1" x14ac:dyDescent="0.45">
      <c r="A3499">
        <v>1212289</v>
      </c>
      <c r="B3499">
        <v>4</v>
      </c>
      <c r="C3499" t="s">
        <v>2178</v>
      </c>
      <c r="F3499" t="s">
        <v>2175</v>
      </c>
      <c r="G3499" t="s">
        <v>13037</v>
      </c>
      <c r="N3499" t="s">
        <v>17</v>
      </c>
      <c r="O3499" t="s">
        <v>17</v>
      </c>
      <c r="P3499" t="s">
        <v>17</v>
      </c>
      <c r="Q3499" t="s">
        <v>17</v>
      </c>
    </row>
    <row r="3500" spans="1:17" hidden="1" x14ac:dyDescent="0.45">
      <c r="A3500">
        <v>1212290</v>
      </c>
      <c r="B3500">
        <v>5</v>
      </c>
      <c r="C3500" t="s">
        <v>13038</v>
      </c>
      <c r="F3500" t="s">
        <v>2178</v>
      </c>
      <c r="G3500" t="s">
        <v>13039</v>
      </c>
      <c r="N3500" t="s">
        <v>17</v>
      </c>
      <c r="O3500" t="s">
        <v>17</v>
      </c>
      <c r="P3500" t="s">
        <v>17</v>
      </c>
      <c r="Q3500" t="s">
        <v>17</v>
      </c>
    </row>
    <row r="3501" spans="1:17" x14ac:dyDescent="0.45">
      <c r="A3501">
        <v>1212291</v>
      </c>
      <c r="B3501">
        <v>6</v>
      </c>
      <c r="C3501" s="2" t="s">
        <v>13040</v>
      </c>
      <c r="D3501">
        <v>4211</v>
      </c>
      <c r="E3501" t="s">
        <v>13041</v>
      </c>
      <c r="F3501" t="s">
        <v>13038</v>
      </c>
      <c r="G3501" t="s">
        <v>13039</v>
      </c>
      <c r="H3501" t="str">
        <f>VLOOKUP(F3501,$C$2:$G$5523,5,0)</f>
        <v>Motorways, roads, streets and other vehicular or pedestrian ways and airfield runways</v>
      </c>
      <c r="I3501" t="str">
        <f>VLOOKUP(VLOOKUP(F3501,$C$2:$G$5523,4,0),$C$2:$G$5523,5,0)</f>
        <v>Roads and motorways; construction works for roads and motorways</v>
      </c>
      <c r="J3501" t="str">
        <f>VLOOKUP(VLOOKUP(VLOOKUP(F3501,$C$2:$G$5523,4,0),$C$2:$G$5523,4,0),$C$2:$G$5523,5,0)</f>
        <v>Roads and railways; construction works for roads and railways</v>
      </c>
      <c r="K3501" t="str">
        <f>VLOOKUP(VLOOKUP(VLOOKUP(VLOOKUP(F3501,$C$2:$G$5523,4,0),$C$2:$G$5523,4,0),$C$2:$G$5523,4,0),$C$2:$G$5523,5,0)</f>
        <v>Constructions and construction works for civil engineering</v>
      </c>
      <c r="L3501" t="str">
        <f>VLOOKUP(VLOOKUP(VLOOKUP(VLOOKUP(VLOOKUP(F3501,$C$2:$G$5523,4,0),$C$2:$G$5523,4,0),$C$2:$G$5523,4,0),$C$2:$G$5523,4,0),$C$2:$G$5523,5,0)</f>
        <v>CONSTRUCTIONS AND CONSTRUCTION WORKS</v>
      </c>
      <c r="M3501" t="str">
        <f>L3501&amp;" - "&amp;K3501&amp;" - "&amp;J3501&amp;" - "&amp;I3501&amp;" - "&amp;H3501&amp;" - "&amp;G3501</f>
        <v>CONSTRUCTIONS AND CONSTRUCTION WORKS - Constructions and construction works for civil engineering - Roads and railways; construction works for roads and railways - Roads and motorways; construction works for roads and motorways - Motorways, roads, streets and other vehicular or pedestrian ways and airfield runways - Motorways, roads, streets and other vehicular or pedestrian ways and airfield runways</v>
      </c>
      <c r="N3501" t="s">
        <v>13042</v>
      </c>
      <c r="O3501" t="s">
        <v>17</v>
      </c>
      <c r="P3501" t="s">
        <v>17</v>
      </c>
      <c r="Q3501" t="s">
        <v>13043</v>
      </c>
    </row>
    <row r="3502" spans="1:17" hidden="1" x14ac:dyDescent="0.45">
      <c r="A3502">
        <v>1212292</v>
      </c>
      <c r="B3502">
        <v>5</v>
      </c>
      <c r="C3502" t="s">
        <v>13044</v>
      </c>
      <c r="F3502" t="s">
        <v>2178</v>
      </c>
      <c r="G3502" t="s">
        <v>13045</v>
      </c>
      <c r="N3502" t="s">
        <v>17</v>
      </c>
      <c r="O3502" t="s">
        <v>17</v>
      </c>
      <c r="P3502" t="s">
        <v>17</v>
      </c>
      <c r="Q3502" t="s">
        <v>17</v>
      </c>
    </row>
    <row r="3503" spans="1:17" x14ac:dyDescent="0.45">
      <c r="A3503">
        <v>1212293</v>
      </c>
      <c r="B3503">
        <v>6</v>
      </c>
      <c r="C3503" s="2" t="s">
        <v>13046</v>
      </c>
      <c r="D3503">
        <v>4211</v>
      </c>
      <c r="E3503" t="s">
        <v>13047</v>
      </c>
      <c r="F3503" t="s">
        <v>13044</v>
      </c>
      <c r="G3503" t="s">
        <v>13045</v>
      </c>
      <c r="H3503" t="str">
        <f>VLOOKUP(F3503,$C$2:$G$5523,5,0)</f>
        <v>Construction works for motorways, roads, streets and other vehicular or pedestrian ways and airfield runways</v>
      </c>
      <c r="I3503" t="str">
        <f>VLOOKUP(VLOOKUP(F3503,$C$2:$G$5523,4,0),$C$2:$G$5523,5,0)</f>
        <v>Roads and motorways; construction works for roads and motorways</v>
      </c>
      <c r="J3503" t="str">
        <f>VLOOKUP(VLOOKUP(VLOOKUP(F3503,$C$2:$G$5523,4,0),$C$2:$G$5523,4,0),$C$2:$G$5523,5,0)</f>
        <v>Roads and railways; construction works for roads and railways</v>
      </c>
      <c r="K3503" t="str">
        <f>VLOOKUP(VLOOKUP(VLOOKUP(VLOOKUP(F3503,$C$2:$G$5523,4,0),$C$2:$G$5523,4,0),$C$2:$G$5523,4,0),$C$2:$G$5523,5,0)</f>
        <v>Constructions and construction works for civil engineering</v>
      </c>
      <c r="L3503" t="str">
        <f>VLOOKUP(VLOOKUP(VLOOKUP(VLOOKUP(VLOOKUP(F3503,$C$2:$G$5523,4,0),$C$2:$G$5523,4,0),$C$2:$G$5523,4,0),$C$2:$G$5523,4,0),$C$2:$G$5523,5,0)</f>
        <v>CONSTRUCTIONS AND CONSTRUCTION WORKS</v>
      </c>
      <c r="M3503" t="str">
        <f>L3503&amp;" - "&amp;K3503&amp;" - "&amp;J3503&amp;" - "&amp;I3503&amp;" - "&amp;H3503&amp;" - "&amp;G3503</f>
        <v>CONSTRUCTIONS AND CONSTRUCTION WORKS - Constructions and construction works for civil engineering - Roads and railways; construction works for roads and railways - Roads and motorways; construction works for roads and motorways - Construction works for motorways, roads, streets and other vehicular or pedestrian ways and airfield runways - Construction works for motorways, roads, streets and other vehicular or pedestrian ways and airfield runways</v>
      </c>
      <c r="N3503" t="s">
        <v>13048</v>
      </c>
      <c r="O3503" t="s">
        <v>17</v>
      </c>
      <c r="P3503" t="s">
        <v>17</v>
      </c>
      <c r="Q3503" t="s">
        <v>13049</v>
      </c>
    </row>
    <row r="3504" spans="1:17" hidden="1" x14ac:dyDescent="0.45">
      <c r="A3504">
        <v>1212294</v>
      </c>
      <c r="B3504">
        <v>4</v>
      </c>
      <c r="C3504" t="s">
        <v>2184</v>
      </c>
      <c r="F3504" t="s">
        <v>2175</v>
      </c>
      <c r="G3504" t="s">
        <v>13050</v>
      </c>
      <c r="N3504" t="s">
        <v>17</v>
      </c>
      <c r="O3504" t="s">
        <v>17</v>
      </c>
      <c r="P3504" t="s">
        <v>17</v>
      </c>
      <c r="Q3504" t="s">
        <v>17</v>
      </c>
    </row>
    <row r="3505" spans="1:17" hidden="1" x14ac:dyDescent="0.45">
      <c r="A3505">
        <v>1212295</v>
      </c>
      <c r="B3505">
        <v>5</v>
      </c>
      <c r="C3505" t="s">
        <v>13051</v>
      </c>
      <c r="F3505" t="s">
        <v>2184</v>
      </c>
      <c r="G3505" t="s">
        <v>13052</v>
      </c>
      <c r="N3505" t="s">
        <v>17</v>
      </c>
      <c r="O3505" t="s">
        <v>17</v>
      </c>
      <c r="P3505" t="s">
        <v>17</v>
      </c>
      <c r="Q3505" t="s">
        <v>17</v>
      </c>
    </row>
    <row r="3506" spans="1:17" x14ac:dyDescent="0.45">
      <c r="A3506">
        <v>1212296</v>
      </c>
      <c r="B3506">
        <v>6</v>
      </c>
      <c r="C3506" s="2" t="s">
        <v>13053</v>
      </c>
      <c r="D3506">
        <v>4212</v>
      </c>
      <c r="E3506" t="s">
        <v>13054</v>
      </c>
      <c r="F3506" t="s">
        <v>13051</v>
      </c>
      <c r="G3506" t="s">
        <v>13052</v>
      </c>
      <c r="H3506" t="str">
        <f>VLOOKUP(F3506,$C$2:$G$5523,5,0)</f>
        <v>Railways and underground railways</v>
      </c>
      <c r="I3506" t="str">
        <f>VLOOKUP(VLOOKUP(F3506,$C$2:$G$5523,4,0),$C$2:$G$5523,5,0)</f>
        <v>Railways and underground railways; construction works for railways and underground railways</v>
      </c>
      <c r="J3506" t="str">
        <f>VLOOKUP(VLOOKUP(VLOOKUP(F3506,$C$2:$G$5523,4,0),$C$2:$G$5523,4,0),$C$2:$G$5523,5,0)</f>
        <v>Roads and railways; construction works for roads and railways</v>
      </c>
      <c r="K3506" t="str">
        <f>VLOOKUP(VLOOKUP(VLOOKUP(VLOOKUP(F3506,$C$2:$G$5523,4,0),$C$2:$G$5523,4,0),$C$2:$G$5523,4,0),$C$2:$G$5523,5,0)</f>
        <v>Constructions and construction works for civil engineering</v>
      </c>
      <c r="L3506" t="str">
        <f>VLOOKUP(VLOOKUP(VLOOKUP(VLOOKUP(VLOOKUP(F3506,$C$2:$G$5523,4,0),$C$2:$G$5523,4,0),$C$2:$G$5523,4,0),$C$2:$G$5523,4,0),$C$2:$G$5523,5,0)</f>
        <v>CONSTRUCTIONS AND CONSTRUCTION WORKS</v>
      </c>
      <c r="M3506" t="str">
        <f>L3506&amp;" - "&amp;K3506&amp;" - "&amp;J3506&amp;" - "&amp;I3506&amp;" - "&amp;H3506&amp;" - "&amp;G3506</f>
        <v>CONSTRUCTIONS AND CONSTRUCTION WORKS - Constructions and construction works for civil engineering - Roads and railways; construction works for roads and railways - Railways and underground railways; construction works for railways and underground railways - Railways and underground railways - Railways and underground railways</v>
      </c>
      <c r="N3506" t="s">
        <v>13055</v>
      </c>
      <c r="O3506" t="s">
        <v>17</v>
      </c>
      <c r="P3506" t="s">
        <v>17</v>
      </c>
      <c r="Q3506" t="s">
        <v>13056</v>
      </c>
    </row>
    <row r="3507" spans="1:17" hidden="1" x14ac:dyDescent="0.45">
      <c r="A3507">
        <v>1212297</v>
      </c>
      <c r="B3507">
        <v>5</v>
      </c>
      <c r="C3507" t="s">
        <v>13057</v>
      </c>
      <c r="F3507" t="s">
        <v>2184</v>
      </c>
      <c r="G3507" t="s">
        <v>13058</v>
      </c>
      <c r="N3507" t="s">
        <v>17</v>
      </c>
      <c r="O3507" t="s">
        <v>17</v>
      </c>
      <c r="P3507" t="s">
        <v>17</v>
      </c>
      <c r="Q3507" t="s">
        <v>17</v>
      </c>
    </row>
    <row r="3508" spans="1:17" x14ac:dyDescent="0.45">
      <c r="A3508">
        <v>1212298</v>
      </c>
      <c r="B3508">
        <v>6</v>
      </c>
      <c r="C3508" s="2" t="s">
        <v>13059</v>
      </c>
      <c r="D3508">
        <v>4212</v>
      </c>
      <c r="E3508" t="s">
        <v>13060</v>
      </c>
      <c r="F3508" t="s">
        <v>13057</v>
      </c>
      <c r="G3508" t="s">
        <v>13058</v>
      </c>
      <c r="H3508" t="str">
        <f>VLOOKUP(F3508,$C$2:$G$5523,5,0)</f>
        <v>Construction works for railways and underground railways</v>
      </c>
      <c r="I3508" t="str">
        <f>VLOOKUP(VLOOKUP(F3508,$C$2:$G$5523,4,0),$C$2:$G$5523,5,0)</f>
        <v>Railways and underground railways; construction works for railways and underground railways</v>
      </c>
      <c r="J3508" t="str">
        <f>VLOOKUP(VLOOKUP(VLOOKUP(F3508,$C$2:$G$5523,4,0),$C$2:$G$5523,4,0),$C$2:$G$5523,5,0)</f>
        <v>Roads and railways; construction works for roads and railways</v>
      </c>
      <c r="K3508" t="str">
        <f>VLOOKUP(VLOOKUP(VLOOKUP(VLOOKUP(F3508,$C$2:$G$5523,4,0),$C$2:$G$5523,4,0),$C$2:$G$5523,4,0),$C$2:$G$5523,5,0)</f>
        <v>Constructions and construction works for civil engineering</v>
      </c>
      <c r="L3508" t="str">
        <f>VLOOKUP(VLOOKUP(VLOOKUP(VLOOKUP(VLOOKUP(F3508,$C$2:$G$5523,4,0),$C$2:$G$5523,4,0),$C$2:$G$5523,4,0),$C$2:$G$5523,4,0),$C$2:$G$5523,5,0)</f>
        <v>CONSTRUCTIONS AND CONSTRUCTION WORKS</v>
      </c>
      <c r="M3508" t="str">
        <f>L3508&amp;" - "&amp;K3508&amp;" - "&amp;J3508&amp;" - "&amp;I3508&amp;" - "&amp;H3508&amp;" - "&amp;G3508</f>
        <v>CONSTRUCTIONS AND CONSTRUCTION WORKS - Constructions and construction works for civil engineering - Roads and railways; construction works for roads and railways - Railways and underground railways; construction works for railways and underground railways - Construction works for railways and underground railways - Construction works for railways and underground railways</v>
      </c>
      <c r="N3508" t="s">
        <v>13061</v>
      </c>
      <c r="O3508" t="s">
        <v>17</v>
      </c>
      <c r="P3508" t="s">
        <v>17</v>
      </c>
      <c r="Q3508" t="s">
        <v>13062</v>
      </c>
    </row>
    <row r="3509" spans="1:17" hidden="1" x14ac:dyDescent="0.45">
      <c r="A3509">
        <v>1212299</v>
      </c>
      <c r="B3509">
        <v>4</v>
      </c>
      <c r="C3509" t="s">
        <v>2188</v>
      </c>
      <c r="F3509" t="s">
        <v>2175</v>
      </c>
      <c r="G3509" t="s">
        <v>13063</v>
      </c>
      <c r="N3509" t="s">
        <v>17</v>
      </c>
      <c r="O3509" t="s">
        <v>17</v>
      </c>
      <c r="P3509" t="s">
        <v>17</v>
      </c>
      <c r="Q3509" t="s">
        <v>17</v>
      </c>
    </row>
    <row r="3510" spans="1:17" hidden="1" x14ac:dyDescent="0.45">
      <c r="A3510">
        <v>1212300</v>
      </c>
      <c r="B3510">
        <v>5</v>
      </c>
      <c r="C3510" t="s">
        <v>13064</v>
      </c>
      <c r="F3510" t="s">
        <v>2188</v>
      </c>
      <c r="G3510" t="s">
        <v>13065</v>
      </c>
      <c r="N3510" t="s">
        <v>17</v>
      </c>
      <c r="O3510" t="s">
        <v>17</v>
      </c>
      <c r="P3510" t="s">
        <v>17</v>
      </c>
      <c r="Q3510" t="s">
        <v>17</v>
      </c>
    </row>
    <row r="3511" spans="1:17" x14ac:dyDescent="0.45">
      <c r="A3511">
        <v>1212301</v>
      </c>
      <c r="B3511">
        <v>6</v>
      </c>
      <c r="C3511" s="2" t="s">
        <v>13066</v>
      </c>
      <c r="D3511">
        <v>4213</v>
      </c>
      <c r="E3511" t="s">
        <v>13067</v>
      </c>
      <c r="F3511" t="s">
        <v>13064</v>
      </c>
      <c r="G3511" t="s">
        <v>13065</v>
      </c>
      <c r="H3511" t="str">
        <f>VLOOKUP(F3511,$C$2:$G$5523,5,0)</f>
        <v>Bridges and tunnels</v>
      </c>
      <c r="I3511" t="str">
        <f>VLOOKUP(VLOOKUP(F3511,$C$2:$G$5523,4,0),$C$2:$G$5523,5,0)</f>
        <v>Bridges and tunnels; construction works for bridges and tunnels</v>
      </c>
      <c r="J3511" t="str">
        <f>VLOOKUP(VLOOKUP(VLOOKUP(F3511,$C$2:$G$5523,4,0),$C$2:$G$5523,4,0),$C$2:$G$5523,5,0)</f>
        <v>Roads and railways; construction works for roads and railways</v>
      </c>
      <c r="K3511" t="str">
        <f>VLOOKUP(VLOOKUP(VLOOKUP(VLOOKUP(F3511,$C$2:$G$5523,4,0),$C$2:$G$5523,4,0),$C$2:$G$5523,4,0),$C$2:$G$5523,5,0)</f>
        <v>Constructions and construction works for civil engineering</v>
      </c>
      <c r="L3511" t="str">
        <f>VLOOKUP(VLOOKUP(VLOOKUP(VLOOKUP(VLOOKUP(F3511,$C$2:$G$5523,4,0),$C$2:$G$5523,4,0),$C$2:$G$5523,4,0),$C$2:$G$5523,4,0),$C$2:$G$5523,5,0)</f>
        <v>CONSTRUCTIONS AND CONSTRUCTION WORKS</v>
      </c>
      <c r="M3511" t="str">
        <f>L3511&amp;" - "&amp;K3511&amp;" - "&amp;J3511&amp;" - "&amp;I3511&amp;" - "&amp;H3511&amp;" - "&amp;G3511</f>
        <v>CONSTRUCTIONS AND CONSTRUCTION WORKS - Constructions and construction works for civil engineering - Roads and railways; construction works for roads and railways - Bridges and tunnels; construction works for bridges and tunnels - Bridges and tunnels - Bridges and tunnels</v>
      </c>
      <c r="N3511" t="s">
        <v>13068</v>
      </c>
      <c r="O3511" t="s">
        <v>13069</v>
      </c>
      <c r="P3511" t="s">
        <v>17</v>
      </c>
      <c r="Q3511" t="s">
        <v>13070</v>
      </c>
    </row>
    <row r="3512" spans="1:17" hidden="1" x14ac:dyDescent="0.45">
      <c r="A3512">
        <v>1212302</v>
      </c>
      <c r="B3512">
        <v>5</v>
      </c>
      <c r="C3512" t="s">
        <v>13071</v>
      </c>
      <c r="F3512" t="s">
        <v>2188</v>
      </c>
      <c r="G3512" t="s">
        <v>13072</v>
      </c>
      <c r="N3512" t="s">
        <v>17</v>
      </c>
      <c r="O3512" t="s">
        <v>17</v>
      </c>
      <c r="P3512" t="s">
        <v>17</v>
      </c>
      <c r="Q3512" t="s">
        <v>17</v>
      </c>
    </row>
    <row r="3513" spans="1:17" x14ac:dyDescent="0.45">
      <c r="A3513">
        <v>1212303</v>
      </c>
      <c r="B3513">
        <v>6</v>
      </c>
      <c r="C3513" s="2" t="s">
        <v>13073</v>
      </c>
      <c r="D3513">
        <v>4213</v>
      </c>
      <c r="E3513" t="s">
        <v>13074</v>
      </c>
      <c r="F3513" t="s">
        <v>13071</v>
      </c>
      <c r="G3513" t="s">
        <v>13072</v>
      </c>
      <c r="H3513" t="str">
        <f>VLOOKUP(F3513,$C$2:$G$5523,5,0)</f>
        <v>Construction works for bridges and tunnels</v>
      </c>
      <c r="I3513" t="str">
        <f>VLOOKUP(VLOOKUP(F3513,$C$2:$G$5523,4,0),$C$2:$G$5523,5,0)</f>
        <v>Bridges and tunnels; construction works for bridges and tunnels</v>
      </c>
      <c r="J3513" t="str">
        <f>VLOOKUP(VLOOKUP(VLOOKUP(F3513,$C$2:$G$5523,4,0),$C$2:$G$5523,4,0),$C$2:$G$5523,5,0)</f>
        <v>Roads and railways; construction works for roads and railways</v>
      </c>
      <c r="K3513" t="str">
        <f>VLOOKUP(VLOOKUP(VLOOKUP(VLOOKUP(F3513,$C$2:$G$5523,4,0),$C$2:$G$5523,4,0),$C$2:$G$5523,4,0),$C$2:$G$5523,5,0)</f>
        <v>Constructions and construction works for civil engineering</v>
      </c>
      <c r="L3513" t="str">
        <f>VLOOKUP(VLOOKUP(VLOOKUP(VLOOKUP(VLOOKUP(F3513,$C$2:$G$5523,4,0),$C$2:$G$5523,4,0),$C$2:$G$5523,4,0),$C$2:$G$5523,4,0),$C$2:$G$5523,5,0)</f>
        <v>CONSTRUCTIONS AND CONSTRUCTION WORKS</v>
      </c>
      <c r="M3513" t="str">
        <f>L3513&amp;" - "&amp;K3513&amp;" - "&amp;J3513&amp;" - "&amp;I3513&amp;" - "&amp;H3513&amp;" - "&amp;G3513</f>
        <v>CONSTRUCTIONS AND CONSTRUCTION WORKS - Constructions and construction works for civil engineering - Roads and railways; construction works for roads and railways - Bridges and tunnels; construction works for bridges and tunnels - Construction works for bridges and tunnels - Construction works for bridges and tunnels</v>
      </c>
      <c r="N3513" t="s">
        <v>17</v>
      </c>
      <c r="O3513" t="s">
        <v>17</v>
      </c>
      <c r="P3513" t="s">
        <v>17</v>
      </c>
      <c r="Q3513" t="s">
        <v>13075</v>
      </c>
    </row>
    <row r="3514" spans="1:17" hidden="1" x14ac:dyDescent="0.45">
      <c r="A3514">
        <v>1212304</v>
      </c>
      <c r="B3514">
        <v>3</v>
      </c>
      <c r="C3514" t="s">
        <v>2191</v>
      </c>
      <c r="F3514" t="s">
        <v>2172</v>
      </c>
      <c r="G3514" t="s">
        <v>13076</v>
      </c>
      <c r="N3514" t="s">
        <v>17</v>
      </c>
      <c r="O3514" t="s">
        <v>17</v>
      </c>
      <c r="P3514" t="s">
        <v>17</v>
      </c>
      <c r="Q3514" t="s">
        <v>17</v>
      </c>
    </row>
    <row r="3515" spans="1:17" hidden="1" x14ac:dyDescent="0.45">
      <c r="A3515">
        <v>1212305</v>
      </c>
      <c r="B3515">
        <v>4</v>
      </c>
      <c r="C3515" t="s">
        <v>2194</v>
      </c>
      <c r="F3515" t="s">
        <v>2191</v>
      </c>
      <c r="G3515" t="s">
        <v>13077</v>
      </c>
      <c r="N3515" t="s">
        <v>17</v>
      </c>
      <c r="O3515" t="s">
        <v>17</v>
      </c>
      <c r="P3515" t="s">
        <v>17</v>
      </c>
      <c r="Q3515" t="s">
        <v>17</v>
      </c>
    </row>
    <row r="3516" spans="1:17" hidden="1" x14ac:dyDescent="0.45">
      <c r="A3516">
        <v>1212306</v>
      </c>
      <c r="B3516">
        <v>5</v>
      </c>
      <c r="C3516" t="s">
        <v>13078</v>
      </c>
      <c r="F3516" t="s">
        <v>2194</v>
      </c>
      <c r="G3516" t="s">
        <v>13079</v>
      </c>
      <c r="N3516" t="s">
        <v>17</v>
      </c>
      <c r="O3516" t="s">
        <v>17</v>
      </c>
      <c r="P3516" t="s">
        <v>17</v>
      </c>
      <c r="Q3516" t="s">
        <v>17</v>
      </c>
    </row>
    <row r="3517" spans="1:17" x14ac:dyDescent="0.45">
      <c r="A3517">
        <v>1212307</v>
      </c>
      <c r="B3517">
        <v>6</v>
      </c>
      <c r="C3517" s="2" t="s">
        <v>13080</v>
      </c>
      <c r="D3517">
        <v>4221</v>
      </c>
      <c r="E3517" t="s">
        <v>13081</v>
      </c>
      <c r="F3517" t="s">
        <v>13078</v>
      </c>
      <c r="G3517" t="s">
        <v>13082</v>
      </c>
      <c r="H3517" t="str">
        <f t="shared" ref="H3517:H3519" si="2562">VLOOKUP(F3517,$C$2:$G$5523,5,0)</f>
        <v>Utility constructions for fluids</v>
      </c>
      <c r="I3517" t="str">
        <f t="shared" ref="I3517:I3519" si="2563">VLOOKUP(VLOOKUP(F3517,$C$2:$G$5523,4,0),$C$2:$G$5523,5,0)</f>
        <v>Constructions and construction works for utility projects for fluids</v>
      </c>
      <c r="J3517" t="str">
        <f t="shared" ref="J3517:J3519" si="2564">VLOOKUP(VLOOKUP(VLOOKUP(F3517,$C$2:$G$5523,4,0),$C$2:$G$5523,4,0),$C$2:$G$5523,5,0)</f>
        <v>Constructions and construction works for utility projects</v>
      </c>
      <c r="K3517" t="str">
        <f t="shared" ref="K3517:K3519" si="2565">VLOOKUP(VLOOKUP(VLOOKUP(VLOOKUP(F3517,$C$2:$G$5523,4,0),$C$2:$G$5523,4,0),$C$2:$G$5523,4,0),$C$2:$G$5523,5,0)</f>
        <v>Constructions and construction works for civil engineering</v>
      </c>
      <c r="L3517" t="str">
        <f t="shared" ref="L3517:L3519" si="2566">VLOOKUP(VLOOKUP(VLOOKUP(VLOOKUP(VLOOKUP(F3517,$C$2:$G$5523,4,0),$C$2:$G$5523,4,0),$C$2:$G$5523,4,0),$C$2:$G$5523,4,0),$C$2:$G$5523,5,0)</f>
        <v>CONSTRUCTIONS AND CONSTRUCTION WORKS</v>
      </c>
      <c r="M3517" t="str">
        <f t="shared" ref="M3517:M3519" si="2567">L3517&amp;" - "&amp;K3517&amp;" - "&amp;J3517&amp;" - "&amp;I3517&amp;" - "&amp;H3517&amp;" - "&amp;G3517</f>
        <v>CONSTRUCTIONS AND CONSTRUCTION WORKS - Constructions and construction works for civil engineering - Constructions and construction works for utility projects - Constructions and construction works for utility projects for fluids - Utility constructions for fluids - Long-distance pipelines for fluids</v>
      </c>
      <c r="N3517" t="s">
        <v>13083</v>
      </c>
      <c r="O3517" t="s">
        <v>17</v>
      </c>
      <c r="P3517" t="s">
        <v>17</v>
      </c>
      <c r="Q3517" t="s">
        <v>13084</v>
      </c>
    </row>
    <row r="3518" spans="1:17" x14ac:dyDescent="0.45">
      <c r="A3518">
        <v>1212308</v>
      </c>
      <c r="B3518">
        <v>6</v>
      </c>
      <c r="C3518" s="2" t="s">
        <v>13085</v>
      </c>
      <c r="D3518">
        <v>4221</v>
      </c>
      <c r="E3518" t="s">
        <v>13086</v>
      </c>
      <c r="F3518" t="s">
        <v>13078</v>
      </c>
      <c r="G3518" t="s">
        <v>13087</v>
      </c>
      <c r="H3518" t="str">
        <f t="shared" si="2562"/>
        <v>Utility constructions for fluids</v>
      </c>
      <c r="I3518" t="str">
        <f t="shared" si="2563"/>
        <v>Constructions and construction works for utility projects for fluids</v>
      </c>
      <c r="J3518" t="str">
        <f t="shared" si="2564"/>
        <v>Constructions and construction works for utility projects</v>
      </c>
      <c r="K3518" t="str">
        <f t="shared" si="2565"/>
        <v>Constructions and construction works for civil engineering</v>
      </c>
      <c r="L3518" t="str">
        <f t="shared" si="2566"/>
        <v>CONSTRUCTIONS AND CONSTRUCTION WORKS</v>
      </c>
      <c r="M3518" t="str">
        <f t="shared" si="2567"/>
        <v>CONSTRUCTIONS AND CONSTRUCTION WORKS - Constructions and construction works for civil engineering - Constructions and construction works for utility projects - Constructions and construction works for utility projects for fluids - Utility constructions for fluids - Local pipelines for fluids</v>
      </c>
      <c r="N3518" t="s">
        <v>13088</v>
      </c>
      <c r="O3518" t="s">
        <v>17</v>
      </c>
      <c r="P3518" t="s">
        <v>17</v>
      </c>
      <c r="Q3518" t="s">
        <v>17</v>
      </c>
    </row>
    <row r="3519" spans="1:17" x14ac:dyDescent="0.45">
      <c r="A3519">
        <v>1212309</v>
      </c>
      <c r="B3519">
        <v>6</v>
      </c>
      <c r="C3519" s="2" t="s">
        <v>13089</v>
      </c>
      <c r="D3519">
        <v>4221</v>
      </c>
      <c r="E3519" t="s">
        <v>13090</v>
      </c>
      <c r="F3519" t="s">
        <v>13078</v>
      </c>
      <c r="G3519" t="s">
        <v>13091</v>
      </c>
      <c r="H3519" t="str">
        <f t="shared" si="2562"/>
        <v>Utility constructions for fluids</v>
      </c>
      <c r="I3519" t="str">
        <f t="shared" si="2563"/>
        <v>Constructions and construction works for utility projects for fluids</v>
      </c>
      <c r="J3519" t="str">
        <f t="shared" si="2564"/>
        <v>Constructions and construction works for utility projects</v>
      </c>
      <c r="K3519" t="str">
        <f t="shared" si="2565"/>
        <v>Constructions and construction works for civil engineering</v>
      </c>
      <c r="L3519" t="str">
        <f t="shared" si="2566"/>
        <v>CONSTRUCTIONS AND CONSTRUCTION WORKS</v>
      </c>
      <c r="M3519" t="str">
        <f t="shared" si="2567"/>
        <v>CONSTRUCTIONS AND CONSTRUCTION WORKS - Constructions and construction works for civil engineering - Constructions and construction works for utility projects - Constructions and construction works for utility projects for fluids - Utility constructions for fluids - Irrigation systems (canals); water main and line constructions; water treatment plants, sewage disposal plants and pumping stations</v>
      </c>
      <c r="N3519" t="s">
        <v>17</v>
      </c>
      <c r="O3519" t="s">
        <v>17</v>
      </c>
      <c r="P3519" t="s">
        <v>17</v>
      </c>
      <c r="Q3519" t="s">
        <v>17</v>
      </c>
    </row>
    <row r="3520" spans="1:17" hidden="1" x14ac:dyDescent="0.45">
      <c r="A3520">
        <v>1212310</v>
      </c>
      <c r="B3520">
        <v>5</v>
      </c>
      <c r="C3520" t="s">
        <v>13092</v>
      </c>
      <c r="F3520" t="s">
        <v>2194</v>
      </c>
      <c r="G3520" t="s">
        <v>13093</v>
      </c>
      <c r="N3520" t="s">
        <v>17</v>
      </c>
      <c r="O3520" t="s">
        <v>17</v>
      </c>
      <c r="P3520" t="s">
        <v>17</v>
      </c>
      <c r="Q3520" t="s">
        <v>13094</v>
      </c>
    </row>
    <row r="3521" spans="1:17" x14ac:dyDescent="0.45">
      <c r="A3521">
        <v>1212311</v>
      </c>
      <c r="B3521">
        <v>6</v>
      </c>
      <c r="C3521" s="2" t="s">
        <v>13095</v>
      </c>
      <c r="D3521">
        <v>4221</v>
      </c>
      <c r="E3521" t="s">
        <v>13096</v>
      </c>
      <c r="F3521" t="s">
        <v>13092</v>
      </c>
      <c r="G3521" t="s">
        <v>13097</v>
      </c>
      <c r="H3521" t="str">
        <f t="shared" ref="H3521:H3524" si="2568">VLOOKUP(F3521,$C$2:$G$5523,5,0)</f>
        <v>Construction works for utility projects for fluids</v>
      </c>
      <c r="I3521" t="str">
        <f t="shared" ref="I3521:I3524" si="2569">VLOOKUP(VLOOKUP(F3521,$C$2:$G$5523,4,0),$C$2:$G$5523,5,0)</f>
        <v>Constructions and construction works for utility projects for fluids</v>
      </c>
      <c r="J3521" t="str">
        <f t="shared" ref="J3521:J3524" si="2570">VLOOKUP(VLOOKUP(VLOOKUP(F3521,$C$2:$G$5523,4,0),$C$2:$G$5523,4,0),$C$2:$G$5523,5,0)</f>
        <v>Constructions and construction works for utility projects</v>
      </c>
      <c r="K3521" t="str">
        <f t="shared" ref="K3521:K3524" si="2571">VLOOKUP(VLOOKUP(VLOOKUP(VLOOKUP(F3521,$C$2:$G$5523,4,0),$C$2:$G$5523,4,0),$C$2:$G$5523,4,0),$C$2:$G$5523,5,0)</f>
        <v>Constructions and construction works for civil engineering</v>
      </c>
      <c r="L3521" t="str">
        <f t="shared" ref="L3521:L3524" si="2572">VLOOKUP(VLOOKUP(VLOOKUP(VLOOKUP(VLOOKUP(F3521,$C$2:$G$5523,4,0),$C$2:$G$5523,4,0),$C$2:$G$5523,4,0),$C$2:$G$5523,4,0),$C$2:$G$5523,5,0)</f>
        <v>CONSTRUCTIONS AND CONSTRUCTION WORKS</v>
      </c>
      <c r="M3521" t="str">
        <f t="shared" ref="M3521:M3524" si="2573">L3521&amp;" - "&amp;K3521&amp;" - "&amp;J3521&amp;" - "&amp;I3521&amp;" - "&amp;H3521&amp;" - "&amp;G3521</f>
        <v>CONSTRUCTIONS AND CONSTRUCTION WORKS - Constructions and construction works for civil engineering - Constructions and construction works for utility projects - Constructions and construction works for utility projects for fluids - Construction works for utility projects for fluids - Construction works for long-distance pipelines</v>
      </c>
      <c r="N3521" t="s">
        <v>13098</v>
      </c>
      <c r="O3521" t="s">
        <v>17</v>
      </c>
      <c r="P3521" t="s">
        <v>17</v>
      </c>
      <c r="Q3521" t="s">
        <v>17</v>
      </c>
    </row>
    <row r="3522" spans="1:17" x14ac:dyDescent="0.45">
      <c r="A3522">
        <v>1212312</v>
      </c>
      <c r="B3522">
        <v>6</v>
      </c>
      <c r="C3522" s="2" t="s">
        <v>13099</v>
      </c>
      <c r="D3522">
        <v>4221</v>
      </c>
      <c r="E3522" t="s">
        <v>13100</v>
      </c>
      <c r="F3522" t="s">
        <v>13092</v>
      </c>
      <c r="G3522" t="s">
        <v>13101</v>
      </c>
      <c r="H3522" t="str">
        <f t="shared" si="2568"/>
        <v>Construction works for utility projects for fluids</v>
      </c>
      <c r="I3522" t="str">
        <f t="shared" si="2569"/>
        <v>Constructions and construction works for utility projects for fluids</v>
      </c>
      <c r="J3522" t="str">
        <f t="shared" si="2570"/>
        <v>Constructions and construction works for utility projects</v>
      </c>
      <c r="K3522" t="str">
        <f t="shared" si="2571"/>
        <v>Constructions and construction works for civil engineering</v>
      </c>
      <c r="L3522" t="str">
        <f t="shared" si="2572"/>
        <v>CONSTRUCTIONS AND CONSTRUCTION WORKS</v>
      </c>
      <c r="M3522" t="str">
        <f t="shared" si="2573"/>
        <v>CONSTRUCTIONS AND CONSTRUCTION WORKS - Constructions and construction works for civil engineering - Constructions and construction works for utility projects - Constructions and construction works for utility projects for fluids - Construction works for utility projects for fluids - Construction works for local pipelines, including ancillary works</v>
      </c>
      <c r="N3522" t="s">
        <v>13102</v>
      </c>
      <c r="O3522" t="s">
        <v>17</v>
      </c>
      <c r="P3522" t="s">
        <v>17</v>
      </c>
      <c r="Q3522" t="s">
        <v>17</v>
      </c>
    </row>
    <row r="3523" spans="1:17" x14ac:dyDescent="0.45">
      <c r="A3523">
        <v>1212313</v>
      </c>
      <c r="B3523">
        <v>6</v>
      </c>
      <c r="C3523" s="2" t="s">
        <v>13103</v>
      </c>
      <c r="D3523">
        <v>4221</v>
      </c>
      <c r="E3523" t="s">
        <v>13104</v>
      </c>
      <c r="F3523" t="s">
        <v>13092</v>
      </c>
      <c r="G3523" t="s">
        <v>13105</v>
      </c>
      <c r="H3523" t="str">
        <f t="shared" si="2568"/>
        <v>Construction works for utility projects for fluids</v>
      </c>
      <c r="I3523" t="str">
        <f t="shared" si="2569"/>
        <v>Constructions and construction works for utility projects for fluids</v>
      </c>
      <c r="J3523" t="str">
        <f t="shared" si="2570"/>
        <v>Constructions and construction works for utility projects</v>
      </c>
      <c r="K3523" t="str">
        <f t="shared" si="2571"/>
        <v>Constructions and construction works for civil engineering</v>
      </c>
      <c r="L3523" t="str">
        <f t="shared" si="2572"/>
        <v>CONSTRUCTIONS AND CONSTRUCTION WORKS</v>
      </c>
      <c r="M3523" t="str">
        <f t="shared" si="2573"/>
        <v>CONSTRUCTIONS AND CONSTRUCTION WORKS - Constructions and construction works for civil engineering - Constructions and construction works for utility projects - Constructions and construction works for utility projects for fluids - Construction works for utility projects for fluids - Construction works for irrigation systems (canals), water mains and lines, water treatment plants, sewage disposal plants and pumping stations</v>
      </c>
      <c r="N3523" t="s">
        <v>17</v>
      </c>
      <c r="O3523" t="s">
        <v>17</v>
      </c>
      <c r="P3523" t="s">
        <v>17</v>
      </c>
      <c r="Q3523" t="s">
        <v>13106</v>
      </c>
    </row>
    <row r="3524" spans="1:17" x14ac:dyDescent="0.45">
      <c r="A3524">
        <v>1212314</v>
      </c>
      <c r="B3524">
        <v>6</v>
      </c>
      <c r="C3524" s="2" t="s">
        <v>13107</v>
      </c>
      <c r="D3524">
        <v>4221</v>
      </c>
      <c r="E3524" t="s">
        <v>13108</v>
      </c>
      <c r="F3524" t="s">
        <v>13092</v>
      </c>
      <c r="G3524" t="s">
        <v>13109</v>
      </c>
      <c r="H3524" t="str">
        <f t="shared" si="2568"/>
        <v>Construction works for utility projects for fluids</v>
      </c>
      <c r="I3524" t="str">
        <f t="shared" si="2569"/>
        <v>Constructions and construction works for utility projects for fluids</v>
      </c>
      <c r="J3524" t="str">
        <f t="shared" si="2570"/>
        <v>Constructions and construction works for utility projects</v>
      </c>
      <c r="K3524" t="str">
        <f t="shared" si="2571"/>
        <v>Constructions and construction works for civil engineering</v>
      </c>
      <c r="L3524" t="str">
        <f t="shared" si="2572"/>
        <v>CONSTRUCTIONS AND CONSTRUCTION WORKS</v>
      </c>
      <c r="M3524" t="str">
        <f t="shared" si="2573"/>
        <v>CONSTRUCTIONS AND CONSTRUCTION WORKS - Constructions and construction works for civil engineering - Constructions and construction works for utility projects - Constructions and construction works for utility projects for fluids - Construction works for utility projects for fluids - Water well drilling and septic system installation works</v>
      </c>
      <c r="N3524" t="s">
        <v>13110</v>
      </c>
      <c r="O3524" t="s">
        <v>17</v>
      </c>
      <c r="P3524" t="s">
        <v>17</v>
      </c>
      <c r="Q3524" t="s">
        <v>17</v>
      </c>
    </row>
    <row r="3525" spans="1:17" hidden="1" x14ac:dyDescent="0.45">
      <c r="A3525">
        <v>1212315</v>
      </c>
      <c r="B3525">
        <v>4</v>
      </c>
      <c r="C3525" t="s">
        <v>2201</v>
      </c>
      <c r="F3525" t="s">
        <v>2191</v>
      </c>
      <c r="G3525" t="s">
        <v>13111</v>
      </c>
      <c r="N3525" t="s">
        <v>17</v>
      </c>
      <c r="O3525" t="s">
        <v>17</v>
      </c>
      <c r="P3525" t="s">
        <v>17</v>
      </c>
      <c r="Q3525" t="s">
        <v>17</v>
      </c>
    </row>
    <row r="3526" spans="1:17" hidden="1" x14ac:dyDescent="0.45">
      <c r="A3526">
        <v>1212316</v>
      </c>
      <c r="B3526">
        <v>5</v>
      </c>
      <c r="C3526" t="s">
        <v>13112</v>
      </c>
      <c r="F3526" t="s">
        <v>2201</v>
      </c>
      <c r="G3526" t="s">
        <v>13113</v>
      </c>
      <c r="N3526" t="s">
        <v>17</v>
      </c>
      <c r="O3526" t="s">
        <v>17</v>
      </c>
      <c r="P3526" t="s">
        <v>17</v>
      </c>
      <c r="Q3526" t="s">
        <v>17</v>
      </c>
    </row>
    <row r="3527" spans="1:17" x14ac:dyDescent="0.45">
      <c r="A3527">
        <v>1212317</v>
      </c>
      <c r="B3527">
        <v>6</v>
      </c>
      <c r="C3527" s="2" t="s">
        <v>13114</v>
      </c>
      <c r="D3527">
        <v>4222</v>
      </c>
      <c r="E3527" t="s">
        <v>13115</v>
      </c>
      <c r="F3527" t="s">
        <v>13112</v>
      </c>
      <c r="G3527" t="s">
        <v>13116</v>
      </c>
      <c r="H3527" t="str">
        <f t="shared" ref="H3527:H3529" si="2574">VLOOKUP(F3527,$C$2:$G$5523,5,0)</f>
        <v>Utility constructions for electricity and telecommunications</v>
      </c>
      <c r="I3527" t="str">
        <f t="shared" ref="I3527:I3529" si="2575">VLOOKUP(VLOOKUP(F3527,$C$2:$G$5523,4,0),$C$2:$G$5523,5,0)</f>
        <v>Constructions and construction works for utility projects for electricity and telecommunications</v>
      </c>
      <c r="J3527" t="str">
        <f t="shared" ref="J3527:J3529" si="2576">VLOOKUP(VLOOKUP(VLOOKUP(F3527,$C$2:$G$5523,4,0),$C$2:$G$5523,4,0),$C$2:$G$5523,5,0)</f>
        <v>Constructions and construction works for utility projects</v>
      </c>
      <c r="K3527" t="str">
        <f t="shared" ref="K3527:K3529" si="2577">VLOOKUP(VLOOKUP(VLOOKUP(VLOOKUP(F3527,$C$2:$G$5523,4,0),$C$2:$G$5523,4,0),$C$2:$G$5523,4,0),$C$2:$G$5523,5,0)</f>
        <v>Constructions and construction works for civil engineering</v>
      </c>
      <c r="L3527" t="str">
        <f t="shared" ref="L3527:L3529" si="2578">VLOOKUP(VLOOKUP(VLOOKUP(VLOOKUP(VLOOKUP(F3527,$C$2:$G$5523,4,0),$C$2:$G$5523,4,0),$C$2:$G$5523,4,0),$C$2:$G$5523,4,0),$C$2:$G$5523,5,0)</f>
        <v>CONSTRUCTIONS AND CONSTRUCTION WORKS</v>
      </c>
      <c r="M3527" t="str">
        <f t="shared" ref="M3527:M3529" si="2579">L3527&amp;" - "&amp;K3527&amp;" - "&amp;J3527&amp;" - "&amp;I3527&amp;" - "&amp;H3527&amp;" - "&amp;G3527</f>
        <v>CONSTRUCTIONS AND CONSTRUCTION WORKS - Constructions and construction works for civil engineering - Constructions and construction works for utility projects - Constructions and construction works for utility projects for electricity and telecommunications - Utility constructions for electricity and telecommunications - Long-distance electricity power lines and communication lines</v>
      </c>
      <c r="N3527" t="s">
        <v>13117</v>
      </c>
      <c r="O3527" t="s">
        <v>17</v>
      </c>
      <c r="P3527" t="s">
        <v>17</v>
      </c>
      <c r="Q3527" t="s">
        <v>17</v>
      </c>
    </row>
    <row r="3528" spans="1:17" x14ac:dyDescent="0.45">
      <c r="A3528">
        <v>1212318</v>
      </c>
      <c r="B3528">
        <v>6</v>
      </c>
      <c r="C3528" s="2" t="s">
        <v>13118</v>
      </c>
      <c r="D3528">
        <v>4222</v>
      </c>
      <c r="E3528" t="s">
        <v>13119</v>
      </c>
      <c r="F3528" t="s">
        <v>13112</v>
      </c>
      <c r="G3528" t="s">
        <v>13120</v>
      </c>
      <c r="H3528" t="str">
        <f t="shared" si="2574"/>
        <v>Utility constructions for electricity and telecommunications</v>
      </c>
      <c r="I3528" t="str">
        <f t="shared" si="2575"/>
        <v>Constructions and construction works for utility projects for electricity and telecommunications</v>
      </c>
      <c r="J3528" t="str">
        <f t="shared" si="2576"/>
        <v>Constructions and construction works for utility projects</v>
      </c>
      <c r="K3528" t="str">
        <f t="shared" si="2577"/>
        <v>Constructions and construction works for civil engineering</v>
      </c>
      <c r="L3528" t="str">
        <f t="shared" si="2578"/>
        <v>CONSTRUCTIONS AND CONSTRUCTION WORKS</v>
      </c>
      <c r="M3528" t="str">
        <f t="shared" si="2579"/>
        <v>CONSTRUCTIONS AND CONSTRUCTION WORKS - Constructions and construction works for civil engineering - Constructions and construction works for utility projects - Constructions and construction works for utility projects for electricity and telecommunications - Utility constructions for electricity and telecommunications - Local electricity power lines and communication lines</v>
      </c>
      <c r="N3528" t="s">
        <v>13121</v>
      </c>
      <c r="O3528" t="s">
        <v>17</v>
      </c>
      <c r="P3528" t="s">
        <v>17</v>
      </c>
      <c r="Q3528" t="s">
        <v>17</v>
      </c>
    </row>
    <row r="3529" spans="1:17" x14ac:dyDescent="0.45">
      <c r="A3529">
        <v>1212319</v>
      </c>
      <c r="B3529">
        <v>6</v>
      </c>
      <c r="C3529" s="2" t="s">
        <v>13122</v>
      </c>
      <c r="D3529">
        <v>4222</v>
      </c>
      <c r="E3529" t="s">
        <v>13123</v>
      </c>
      <c r="F3529" t="s">
        <v>13112</v>
      </c>
      <c r="G3529" t="s">
        <v>13124</v>
      </c>
      <c r="H3529" t="str">
        <f t="shared" si="2574"/>
        <v>Utility constructions for electricity and telecommunications</v>
      </c>
      <c r="I3529" t="str">
        <f t="shared" si="2575"/>
        <v>Constructions and construction works for utility projects for electricity and telecommunications</v>
      </c>
      <c r="J3529" t="str">
        <f t="shared" si="2576"/>
        <v>Constructions and construction works for utility projects</v>
      </c>
      <c r="K3529" t="str">
        <f t="shared" si="2577"/>
        <v>Constructions and construction works for civil engineering</v>
      </c>
      <c r="L3529" t="str">
        <f t="shared" si="2578"/>
        <v>CONSTRUCTIONS AND CONSTRUCTION WORKS</v>
      </c>
      <c r="M3529" t="str">
        <f t="shared" si="2579"/>
        <v>CONSTRUCTIONS AND CONSTRUCTION WORKS - Constructions and construction works for civil engineering - Constructions and construction works for utility projects - Constructions and construction works for utility projects for electricity and telecommunications - Utility constructions for electricity and telecommunications - Power plants</v>
      </c>
      <c r="N3529" t="s">
        <v>13125</v>
      </c>
      <c r="O3529" t="s">
        <v>17</v>
      </c>
      <c r="P3529" t="s">
        <v>17</v>
      </c>
      <c r="Q3529" t="s">
        <v>17</v>
      </c>
    </row>
    <row r="3530" spans="1:17" hidden="1" x14ac:dyDescent="0.45">
      <c r="A3530">
        <v>1212320</v>
      </c>
      <c r="B3530">
        <v>5</v>
      </c>
      <c r="C3530" t="s">
        <v>13126</v>
      </c>
      <c r="F3530" t="s">
        <v>2201</v>
      </c>
      <c r="G3530" t="s">
        <v>13127</v>
      </c>
      <c r="N3530" t="s">
        <v>17</v>
      </c>
      <c r="O3530" t="s">
        <v>17</v>
      </c>
      <c r="P3530" t="s">
        <v>17</v>
      </c>
      <c r="Q3530" t="s">
        <v>17</v>
      </c>
    </row>
    <row r="3531" spans="1:17" x14ac:dyDescent="0.45">
      <c r="A3531">
        <v>1212321</v>
      </c>
      <c r="B3531">
        <v>6</v>
      </c>
      <c r="C3531" s="2" t="s">
        <v>13128</v>
      </c>
      <c r="D3531">
        <v>4222</v>
      </c>
      <c r="E3531" t="s">
        <v>13129</v>
      </c>
      <c r="F3531" t="s">
        <v>13126</v>
      </c>
      <c r="G3531" t="s">
        <v>13130</v>
      </c>
      <c r="H3531" t="str">
        <f t="shared" ref="H3531:H3533" si="2580">VLOOKUP(F3531,$C$2:$G$5523,5,0)</f>
        <v>Construction works for utility projects for electricity and telecommunications</v>
      </c>
      <c r="I3531" t="str">
        <f t="shared" ref="I3531:I3533" si="2581">VLOOKUP(VLOOKUP(F3531,$C$2:$G$5523,4,0),$C$2:$G$5523,5,0)</f>
        <v>Constructions and construction works for utility projects for electricity and telecommunications</v>
      </c>
      <c r="J3531" t="str">
        <f t="shared" ref="J3531:J3533" si="2582">VLOOKUP(VLOOKUP(VLOOKUP(F3531,$C$2:$G$5523,4,0),$C$2:$G$5523,4,0),$C$2:$G$5523,5,0)</f>
        <v>Constructions and construction works for utility projects</v>
      </c>
      <c r="K3531" t="str">
        <f t="shared" ref="K3531:K3533" si="2583">VLOOKUP(VLOOKUP(VLOOKUP(VLOOKUP(F3531,$C$2:$G$5523,4,0),$C$2:$G$5523,4,0),$C$2:$G$5523,4,0),$C$2:$G$5523,5,0)</f>
        <v>Constructions and construction works for civil engineering</v>
      </c>
      <c r="L3531" t="str">
        <f t="shared" ref="L3531:L3533" si="2584">VLOOKUP(VLOOKUP(VLOOKUP(VLOOKUP(VLOOKUP(F3531,$C$2:$G$5523,4,0),$C$2:$G$5523,4,0),$C$2:$G$5523,4,0),$C$2:$G$5523,4,0),$C$2:$G$5523,5,0)</f>
        <v>CONSTRUCTIONS AND CONSTRUCTION WORKS</v>
      </c>
      <c r="M3531" t="str">
        <f t="shared" ref="M3531:M3533" si="2585">L3531&amp;" - "&amp;K3531&amp;" - "&amp;J3531&amp;" - "&amp;I3531&amp;" - "&amp;H3531&amp;" - "&amp;G3531</f>
        <v>CONSTRUCTIONS AND CONSTRUCTION WORKS - Constructions and construction works for civil engineering - Constructions and construction works for utility projects - Constructions and construction works for utility projects for electricity and telecommunications - Construction works for utility projects for electricity and telecommunications - Construction works for long-distance electricity power lines and communication lines</v>
      </c>
      <c r="N3531" t="s">
        <v>13131</v>
      </c>
      <c r="O3531" t="s">
        <v>17</v>
      </c>
      <c r="P3531" t="s">
        <v>17</v>
      </c>
      <c r="Q3531" t="s">
        <v>13132</v>
      </c>
    </row>
    <row r="3532" spans="1:17" x14ac:dyDescent="0.45">
      <c r="A3532">
        <v>1212322</v>
      </c>
      <c r="B3532">
        <v>6</v>
      </c>
      <c r="C3532" s="2" t="s">
        <v>13133</v>
      </c>
      <c r="D3532">
        <v>4222</v>
      </c>
      <c r="E3532" t="s">
        <v>13134</v>
      </c>
      <c r="F3532" t="s">
        <v>13126</v>
      </c>
      <c r="G3532" t="s">
        <v>13135</v>
      </c>
      <c r="H3532" t="str">
        <f t="shared" si="2580"/>
        <v>Construction works for utility projects for electricity and telecommunications</v>
      </c>
      <c r="I3532" t="str">
        <f t="shared" si="2581"/>
        <v>Constructions and construction works for utility projects for electricity and telecommunications</v>
      </c>
      <c r="J3532" t="str">
        <f t="shared" si="2582"/>
        <v>Constructions and construction works for utility projects</v>
      </c>
      <c r="K3532" t="str">
        <f t="shared" si="2583"/>
        <v>Constructions and construction works for civil engineering</v>
      </c>
      <c r="L3532" t="str">
        <f t="shared" si="2584"/>
        <v>CONSTRUCTIONS AND CONSTRUCTION WORKS</v>
      </c>
      <c r="M3532" t="str">
        <f t="shared" si="2585"/>
        <v>CONSTRUCTIONS AND CONSTRUCTION WORKS - Constructions and construction works for civil engineering - Constructions and construction works for utility projects - Constructions and construction works for utility projects for electricity and telecommunications - Construction works for utility projects for electricity and telecommunications - Construction works for local electricity power lines and communication lines</v>
      </c>
      <c r="N3532" t="s">
        <v>13136</v>
      </c>
      <c r="O3532" t="s">
        <v>17</v>
      </c>
      <c r="P3532" t="s">
        <v>17</v>
      </c>
      <c r="Q3532" t="s">
        <v>13137</v>
      </c>
    </row>
    <row r="3533" spans="1:17" x14ac:dyDescent="0.45">
      <c r="A3533">
        <v>1212323</v>
      </c>
      <c r="B3533">
        <v>6</v>
      </c>
      <c r="C3533" s="2" t="s">
        <v>13138</v>
      </c>
      <c r="D3533">
        <v>4222</v>
      </c>
      <c r="E3533" t="s">
        <v>13139</v>
      </c>
      <c r="F3533" t="s">
        <v>13126</v>
      </c>
      <c r="G3533" t="s">
        <v>13140</v>
      </c>
      <c r="H3533" t="str">
        <f t="shared" si="2580"/>
        <v>Construction works for utility projects for electricity and telecommunications</v>
      </c>
      <c r="I3533" t="str">
        <f t="shared" si="2581"/>
        <v>Constructions and construction works for utility projects for electricity and telecommunications</v>
      </c>
      <c r="J3533" t="str">
        <f t="shared" si="2582"/>
        <v>Constructions and construction works for utility projects</v>
      </c>
      <c r="K3533" t="str">
        <f t="shared" si="2583"/>
        <v>Constructions and construction works for civil engineering</v>
      </c>
      <c r="L3533" t="str">
        <f t="shared" si="2584"/>
        <v>CONSTRUCTIONS AND CONSTRUCTION WORKS</v>
      </c>
      <c r="M3533" t="str">
        <f t="shared" si="2585"/>
        <v>CONSTRUCTIONS AND CONSTRUCTION WORKS - Constructions and construction works for civil engineering - Constructions and construction works for utility projects - Constructions and construction works for utility projects for electricity and telecommunications - Construction works for utility projects for electricity and telecommunications - Construction works for power plants</v>
      </c>
      <c r="N3533" t="s">
        <v>13141</v>
      </c>
      <c r="O3533" t="s">
        <v>17</v>
      </c>
      <c r="P3533" t="s">
        <v>17</v>
      </c>
      <c r="Q3533" t="s">
        <v>17</v>
      </c>
    </row>
    <row r="3534" spans="1:17" hidden="1" x14ac:dyDescent="0.45">
      <c r="A3534">
        <v>1212324</v>
      </c>
      <c r="B3534">
        <v>3</v>
      </c>
      <c r="C3534" t="s">
        <v>2205</v>
      </c>
      <c r="F3534" t="s">
        <v>2172</v>
      </c>
      <c r="G3534" t="s">
        <v>13142</v>
      </c>
      <c r="N3534" t="s">
        <v>17</v>
      </c>
      <c r="O3534" t="s">
        <v>17</v>
      </c>
      <c r="P3534" t="s">
        <v>17</v>
      </c>
      <c r="Q3534" t="s">
        <v>17</v>
      </c>
    </row>
    <row r="3535" spans="1:17" hidden="1" x14ac:dyDescent="0.45">
      <c r="A3535">
        <v>1212325</v>
      </c>
      <c r="B3535">
        <v>4</v>
      </c>
      <c r="C3535" t="s">
        <v>2208</v>
      </c>
      <c r="F3535" t="s">
        <v>2205</v>
      </c>
      <c r="G3535" t="s">
        <v>13143</v>
      </c>
      <c r="N3535" t="s">
        <v>17</v>
      </c>
      <c r="O3535" t="s">
        <v>17</v>
      </c>
      <c r="P3535" t="s">
        <v>17</v>
      </c>
      <c r="Q3535" t="s">
        <v>17</v>
      </c>
    </row>
    <row r="3536" spans="1:17" hidden="1" x14ac:dyDescent="0.45">
      <c r="A3536">
        <v>1212326</v>
      </c>
      <c r="B3536">
        <v>5</v>
      </c>
      <c r="C3536" t="s">
        <v>13144</v>
      </c>
      <c r="F3536" t="s">
        <v>2208</v>
      </c>
      <c r="G3536" t="s">
        <v>13145</v>
      </c>
      <c r="N3536" t="s">
        <v>17</v>
      </c>
      <c r="O3536" t="s">
        <v>17</v>
      </c>
      <c r="P3536" t="s">
        <v>17</v>
      </c>
      <c r="Q3536" t="s">
        <v>17</v>
      </c>
    </row>
    <row r="3537" spans="1:17" x14ac:dyDescent="0.45">
      <c r="A3537">
        <v>1212327</v>
      </c>
      <c r="B3537">
        <v>6</v>
      </c>
      <c r="C3537" s="2" t="s">
        <v>13146</v>
      </c>
      <c r="D3537">
        <v>4291</v>
      </c>
      <c r="E3537" t="s">
        <v>13147</v>
      </c>
      <c r="F3537" t="s">
        <v>13144</v>
      </c>
      <c r="G3537" t="s">
        <v>13145</v>
      </c>
      <c r="H3537" t="str">
        <f>VLOOKUP(F3537,$C$2:$G$5523,5,0)</f>
        <v>Coastal and port constructions, dams, locks and related hydro-mechanical structures</v>
      </c>
      <c r="I3537" t="str">
        <f>VLOOKUP(VLOOKUP(F3537,$C$2:$G$5523,4,0),$C$2:$G$5523,5,0)</f>
        <v>Constructions and construction works for water projects</v>
      </c>
      <c r="J3537" t="str">
        <f>VLOOKUP(VLOOKUP(VLOOKUP(F3537,$C$2:$G$5523,4,0),$C$2:$G$5523,4,0),$C$2:$G$5523,5,0)</f>
        <v>Constructions and construction works for other civil engineering projects</v>
      </c>
      <c r="K3537" t="str">
        <f>VLOOKUP(VLOOKUP(VLOOKUP(VLOOKUP(F3537,$C$2:$G$5523,4,0),$C$2:$G$5523,4,0),$C$2:$G$5523,4,0),$C$2:$G$5523,5,0)</f>
        <v>Constructions and construction works for civil engineering</v>
      </c>
      <c r="L3537" t="str">
        <f>VLOOKUP(VLOOKUP(VLOOKUP(VLOOKUP(VLOOKUP(F3537,$C$2:$G$5523,4,0),$C$2:$G$5523,4,0),$C$2:$G$5523,4,0),$C$2:$G$5523,4,0),$C$2:$G$5523,5,0)</f>
        <v>CONSTRUCTIONS AND CONSTRUCTION WORKS</v>
      </c>
      <c r="M3537" t="str">
        <f>L3537&amp;" - "&amp;K3537&amp;" - "&amp;J3537&amp;" - "&amp;I3537&amp;" - "&amp;H3537&amp;" - "&amp;G3537</f>
        <v>CONSTRUCTIONS AND CONSTRUCTION WORKS - Constructions and construction works for civil engineering - Constructions and construction works for other civil engineering projects - Constructions and construction works for water projects - Coastal and port constructions, dams, locks and related hydro-mechanical structures - Coastal and port constructions, dams, locks and related hydro-mechanical structures</v>
      </c>
      <c r="N3537" t="s">
        <v>13148</v>
      </c>
      <c r="O3537" t="s">
        <v>17</v>
      </c>
      <c r="P3537" t="s">
        <v>17</v>
      </c>
      <c r="Q3537" t="s">
        <v>17</v>
      </c>
    </row>
    <row r="3538" spans="1:17" hidden="1" x14ac:dyDescent="0.45">
      <c r="A3538">
        <v>1212328</v>
      </c>
      <c r="B3538">
        <v>5</v>
      </c>
      <c r="C3538" t="s">
        <v>13149</v>
      </c>
      <c r="F3538" t="s">
        <v>2208</v>
      </c>
      <c r="G3538" t="s">
        <v>13150</v>
      </c>
      <c r="N3538" t="s">
        <v>17</v>
      </c>
      <c r="O3538" t="s">
        <v>17</v>
      </c>
      <c r="P3538" t="s">
        <v>17</v>
      </c>
      <c r="Q3538" t="s">
        <v>17</v>
      </c>
    </row>
    <row r="3539" spans="1:17" x14ac:dyDescent="0.45">
      <c r="A3539">
        <v>1212329</v>
      </c>
      <c r="B3539">
        <v>6</v>
      </c>
      <c r="C3539" s="2" t="s">
        <v>13151</v>
      </c>
      <c r="D3539">
        <v>4291</v>
      </c>
      <c r="E3539" t="s">
        <v>13152</v>
      </c>
      <c r="F3539" t="s">
        <v>13149</v>
      </c>
      <c r="G3539" t="s">
        <v>13150</v>
      </c>
      <c r="H3539" t="str">
        <f>VLOOKUP(F3539,$C$2:$G$5523,5,0)</f>
        <v>Construction works for coastal and port constructions, dams, locks and related hydro-mechanical structures</v>
      </c>
      <c r="I3539" t="str">
        <f>VLOOKUP(VLOOKUP(F3539,$C$2:$G$5523,4,0),$C$2:$G$5523,5,0)</f>
        <v>Constructions and construction works for water projects</v>
      </c>
      <c r="J3539" t="str">
        <f>VLOOKUP(VLOOKUP(VLOOKUP(F3539,$C$2:$G$5523,4,0),$C$2:$G$5523,4,0),$C$2:$G$5523,5,0)</f>
        <v>Constructions and construction works for other civil engineering projects</v>
      </c>
      <c r="K3539" t="str">
        <f>VLOOKUP(VLOOKUP(VLOOKUP(VLOOKUP(F3539,$C$2:$G$5523,4,0),$C$2:$G$5523,4,0),$C$2:$G$5523,4,0),$C$2:$G$5523,5,0)</f>
        <v>Constructions and construction works for civil engineering</v>
      </c>
      <c r="L3539" t="str">
        <f>VLOOKUP(VLOOKUP(VLOOKUP(VLOOKUP(VLOOKUP(F3539,$C$2:$G$5523,4,0),$C$2:$G$5523,4,0),$C$2:$G$5523,4,0),$C$2:$G$5523,4,0),$C$2:$G$5523,5,0)</f>
        <v>CONSTRUCTIONS AND CONSTRUCTION WORKS</v>
      </c>
      <c r="M3539" t="str">
        <f>L3539&amp;" - "&amp;K3539&amp;" - "&amp;J3539&amp;" - "&amp;I3539&amp;" - "&amp;H3539&amp;" - "&amp;G3539</f>
        <v>CONSTRUCTIONS AND CONSTRUCTION WORKS - Constructions and construction works for civil engineering - Constructions and construction works for other civil engineering projects - Constructions and construction works for water projects - Construction works for coastal and port constructions, dams, locks and related hydro-mechanical structures - Construction works for coastal and port constructions, dams, locks and related hydro-mechanical structures</v>
      </c>
      <c r="N3539" t="s">
        <v>13153</v>
      </c>
      <c r="O3539" t="s">
        <v>17</v>
      </c>
      <c r="P3539" t="s">
        <v>17</v>
      </c>
      <c r="Q3539" t="s">
        <v>13154</v>
      </c>
    </row>
    <row r="3540" spans="1:17" hidden="1" x14ac:dyDescent="0.45">
      <c r="A3540">
        <v>1212330</v>
      </c>
      <c r="B3540">
        <v>4</v>
      </c>
      <c r="C3540" t="s">
        <v>2213</v>
      </c>
      <c r="F3540" t="s">
        <v>2205</v>
      </c>
      <c r="G3540" t="s">
        <v>13155</v>
      </c>
      <c r="N3540" t="s">
        <v>17</v>
      </c>
      <c r="O3540" t="s">
        <v>17</v>
      </c>
      <c r="P3540" t="s">
        <v>17</v>
      </c>
      <c r="Q3540" t="s">
        <v>17</v>
      </c>
    </row>
    <row r="3541" spans="1:17" hidden="1" x14ac:dyDescent="0.45">
      <c r="A3541">
        <v>1212331</v>
      </c>
      <c r="B3541">
        <v>5</v>
      </c>
      <c r="C3541" t="s">
        <v>13156</v>
      </c>
      <c r="F3541" t="s">
        <v>2213</v>
      </c>
      <c r="G3541" t="s">
        <v>13157</v>
      </c>
      <c r="N3541" t="s">
        <v>17</v>
      </c>
      <c r="O3541" t="s">
        <v>17</v>
      </c>
      <c r="P3541" t="s">
        <v>17</v>
      </c>
      <c r="Q3541" t="s">
        <v>17</v>
      </c>
    </row>
    <row r="3542" spans="1:17" x14ac:dyDescent="0.45">
      <c r="A3542">
        <v>1212332</v>
      </c>
      <c r="B3542">
        <v>6</v>
      </c>
      <c r="C3542" s="2" t="s">
        <v>13158</v>
      </c>
      <c r="D3542">
        <v>4299</v>
      </c>
      <c r="E3542" t="s">
        <v>13159</v>
      </c>
      <c r="F3542" t="s">
        <v>13156</v>
      </c>
      <c r="G3542" t="s">
        <v>13160</v>
      </c>
      <c r="H3542" t="str">
        <f t="shared" ref="H3542:H3544" si="2586">VLOOKUP(F3542,$C$2:$G$5523,5,0)</f>
        <v>Other civil engineering constructions</v>
      </c>
      <c r="I3542" t="str">
        <f t="shared" ref="I3542:I3544" si="2587">VLOOKUP(VLOOKUP(F3542,$C$2:$G$5523,4,0),$C$2:$G$5523,5,0)</f>
        <v>Constructions and construction works for other civil engineering projects n.e.c.</v>
      </c>
      <c r="J3542" t="str">
        <f t="shared" ref="J3542:J3544" si="2588">VLOOKUP(VLOOKUP(VLOOKUP(F3542,$C$2:$G$5523,4,0),$C$2:$G$5523,4,0),$C$2:$G$5523,5,0)</f>
        <v>Constructions and construction works for other civil engineering projects</v>
      </c>
      <c r="K3542" t="str">
        <f t="shared" ref="K3542:K3544" si="2589">VLOOKUP(VLOOKUP(VLOOKUP(VLOOKUP(F3542,$C$2:$G$5523,4,0),$C$2:$G$5523,4,0),$C$2:$G$5523,4,0),$C$2:$G$5523,5,0)</f>
        <v>Constructions and construction works for civil engineering</v>
      </c>
      <c r="L3542" t="str">
        <f t="shared" ref="L3542:L3544" si="2590">VLOOKUP(VLOOKUP(VLOOKUP(VLOOKUP(VLOOKUP(F3542,$C$2:$G$5523,4,0),$C$2:$G$5523,4,0),$C$2:$G$5523,4,0),$C$2:$G$5523,4,0),$C$2:$G$5523,5,0)</f>
        <v>CONSTRUCTIONS AND CONSTRUCTION WORKS</v>
      </c>
      <c r="M3542" t="str">
        <f t="shared" ref="M3542:M3544" si="2591">L3542&amp;" - "&amp;K3542&amp;" - "&amp;J3542&amp;" - "&amp;I3542&amp;" - "&amp;H3542&amp;" - "&amp;G3542</f>
        <v>CONSTRUCTIONS AND CONSTRUCTION WORKS - Constructions and construction works for civil engineering - Constructions and construction works for other civil engineering projects - Constructions and construction works for other civil engineering projects n.e.c. - Other civil engineering constructions - Mining and manufacturing constructions</v>
      </c>
      <c r="N3542" t="s">
        <v>13161</v>
      </c>
      <c r="O3542" t="s">
        <v>17</v>
      </c>
      <c r="P3542" t="s">
        <v>17</v>
      </c>
      <c r="Q3542" t="s">
        <v>13162</v>
      </c>
    </row>
    <row r="3543" spans="1:17" x14ac:dyDescent="0.45">
      <c r="A3543">
        <v>1212333</v>
      </c>
      <c r="B3543">
        <v>6</v>
      </c>
      <c r="C3543" s="2" t="s">
        <v>13163</v>
      </c>
      <c r="D3543">
        <v>4299</v>
      </c>
      <c r="E3543" t="s">
        <v>13164</v>
      </c>
      <c r="F3543" t="s">
        <v>13156</v>
      </c>
      <c r="G3543" t="s">
        <v>13165</v>
      </c>
      <c r="H3543" t="str">
        <f t="shared" si="2586"/>
        <v>Other civil engineering constructions</v>
      </c>
      <c r="I3543" t="str">
        <f t="shared" si="2587"/>
        <v>Constructions and construction works for other civil engineering projects n.e.c.</v>
      </c>
      <c r="J3543" t="str">
        <f t="shared" si="2588"/>
        <v>Constructions and construction works for other civil engineering projects</v>
      </c>
      <c r="K3543" t="str">
        <f t="shared" si="2589"/>
        <v>Constructions and construction works for civil engineering</v>
      </c>
      <c r="L3543" t="str">
        <f t="shared" si="2590"/>
        <v>CONSTRUCTIONS AND CONSTRUCTION WORKS</v>
      </c>
      <c r="M3543" t="str">
        <f t="shared" si="2591"/>
        <v>CONSTRUCTIONS AND CONSTRUCTION WORKS - Constructions and construction works for civil engineering - Constructions and construction works for other civil engineering projects - Constructions and construction works for other civil engineering projects n.e.c. - Other civil engineering constructions - Sport and recreation constructions</v>
      </c>
      <c r="N3543" t="s">
        <v>13166</v>
      </c>
      <c r="O3543" t="s">
        <v>17</v>
      </c>
      <c r="P3543" t="s">
        <v>17</v>
      </c>
      <c r="Q3543" t="s">
        <v>13167</v>
      </c>
    </row>
    <row r="3544" spans="1:17" x14ac:dyDescent="0.45">
      <c r="A3544">
        <v>1212334</v>
      </c>
      <c r="B3544">
        <v>6</v>
      </c>
      <c r="C3544" s="2" t="s">
        <v>13168</v>
      </c>
      <c r="D3544">
        <v>4299</v>
      </c>
      <c r="E3544" t="s">
        <v>13169</v>
      </c>
      <c r="F3544" t="s">
        <v>13156</v>
      </c>
      <c r="G3544" t="s">
        <v>13170</v>
      </c>
      <c r="H3544" t="str">
        <f t="shared" si="2586"/>
        <v>Other civil engineering constructions</v>
      </c>
      <c r="I3544" t="str">
        <f t="shared" si="2587"/>
        <v>Constructions and construction works for other civil engineering projects n.e.c.</v>
      </c>
      <c r="J3544" t="str">
        <f t="shared" si="2588"/>
        <v>Constructions and construction works for other civil engineering projects</v>
      </c>
      <c r="K3544" t="str">
        <f t="shared" si="2589"/>
        <v>Constructions and construction works for civil engineering</v>
      </c>
      <c r="L3544" t="str">
        <f t="shared" si="2590"/>
        <v>CONSTRUCTIONS AND CONSTRUCTION WORKS</v>
      </c>
      <c r="M3544" t="str">
        <f t="shared" si="2591"/>
        <v>CONSTRUCTIONS AND CONSTRUCTION WORKS - Constructions and construction works for civil engineering - Constructions and construction works for other civil engineering projects - Constructions and construction works for other civil engineering projects n.e.c. - Other civil engineering constructions - Other civil engineering constructions n.e.c.</v>
      </c>
      <c r="N3544" t="s">
        <v>13171</v>
      </c>
      <c r="O3544" t="s">
        <v>17</v>
      </c>
      <c r="P3544" t="s">
        <v>17</v>
      </c>
      <c r="Q3544" t="s">
        <v>17</v>
      </c>
    </row>
    <row r="3545" spans="1:17" hidden="1" x14ac:dyDescent="0.45">
      <c r="A3545">
        <v>1212335</v>
      </c>
      <c r="B3545">
        <v>5</v>
      </c>
      <c r="C3545" t="s">
        <v>13172</v>
      </c>
      <c r="F3545" t="s">
        <v>2213</v>
      </c>
      <c r="G3545" t="s">
        <v>13173</v>
      </c>
      <c r="N3545" t="s">
        <v>17</v>
      </c>
      <c r="O3545" t="s">
        <v>17</v>
      </c>
      <c r="P3545" t="s">
        <v>17</v>
      </c>
      <c r="Q3545" t="s">
        <v>17</v>
      </c>
    </row>
    <row r="3546" spans="1:17" x14ac:dyDescent="0.45">
      <c r="A3546">
        <v>1212336</v>
      </c>
      <c r="B3546">
        <v>6</v>
      </c>
      <c r="C3546" s="2" t="s">
        <v>13174</v>
      </c>
      <c r="D3546">
        <v>4299</v>
      </c>
      <c r="E3546" t="s">
        <v>13175</v>
      </c>
      <c r="F3546" t="s">
        <v>13172</v>
      </c>
      <c r="G3546" t="s">
        <v>13176</v>
      </c>
      <c r="H3546" t="str">
        <f t="shared" ref="H3546:H3548" si="2592">VLOOKUP(F3546,$C$2:$G$5523,5,0)</f>
        <v>Construction works for other civil engineering constructions</v>
      </c>
      <c r="I3546" t="str">
        <f t="shared" ref="I3546:I3548" si="2593">VLOOKUP(VLOOKUP(F3546,$C$2:$G$5523,4,0),$C$2:$G$5523,5,0)</f>
        <v>Constructions and construction works for other civil engineering projects n.e.c.</v>
      </c>
      <c r="J3546" t="str">
        <f t="shared" ref="J3546:J3548" si="2594">VLOOKUP(VLOOKUP(VLOOKUP(F3546,$C$2:$G$5523,4,0),$C$2:$G$5523,4,0),$C$2:$G$5523,5,0)</f>
        <v>Constructions and construction works for other civil engineering projects</v>
      </c>
      <c r="K3546" t="str">
        <f t="shared" ref="K3546:K3548" si="2595">VLOOKUP(VLOOKUP(VLOOKUP(VLOOKUP(F3546,$C$2:$G$5523,4,0),$C$2:$G$5523,4,0),$C$2:$G$5523,4,0),$C$2:$G$5523,5,0)</f>
        <v>Constructions and construction works for civil engineering</v>
      </c>
      <c r="L3546" t="str">
        <f t="shared" ref="L3546:L3548" si="2596">VLOOKUP(VLOOKUP(VLOOKUP(VLOOKUP(VLOOKUP(F3546,$C$2:$G$5523,4,0),$C$2:$G$5523,4,0),$C$2:$G$5523,4,0),$C$2:$G$5523,4,0),$C$2:$G$5523,5,0)</f>
        <v>CONSTRUCTIONS AND CONSTRUCTION WORKS</v>
      </c>
      <c r="M3546" t="str">
        <f t="shared" ref="M3546:M3548" si="2597">L3546&amp;" - "&amp;K3546&amp;" - "&amp;J3546&amp;" - "&amp;I3546&amp;" - "&amp;H3546&amp;" - "&amp;G3546</f>
        <v>CONSTRUCTIONS AND CONSTRUCTION WORKS - Constructions and construction works for civil engineering - Constructions and construction works for other civil engineering projects - Constructions and construction works for other civil engineering projects n.e.c. - Construction works for other civil engineering constructions - Construction works for mining and manufacturing</v>
      </c>
      <c r="N3546" t="s">
        <v>13177</v>
      </c>
      <c r="O3546" t="s">
        <v>17</v>
      </c>
      <c r="P3546" t="s">
        <v>17</v>
      </c>
      <c r="Q3546" t="s">
        <v>13178</v>
      </c>
    </row>
    <row r="3547" spans="1:17" x14ac:dyDescent="0.45">
      <c r="A3547">
        <v>1212337</v>
      </c>
      <c r="B3547">
        <v>6</v>
      </c>
      <c r="C3547" s="2" t="s">
        <v>13179</v>
      </c>
      <c r="D3547">
        <v>4299</v>
      </c>
      <c r="E3547" t="s">
        <v>13180</v>
      </c>
      <c r="F3547" t="s">
        <v>13172</v>
      </c>
      <c r="G3547" t="s">
        <v>13181</v>
      </c>
      <c r="H3547" t="str">
        <f t="shared" si="2592"/>
        <v>Construction works for other civil engineering constructions</v>
      </c>
      <c r="I3547" t="str">
        <f t="shared" si="2593"/>
        <v>Constructions and construction works for other civil engineering projects n.e.c.</v>
      </c>
      <c r="J3547" t="str">
        <f t="shared" si="2594"/>
        <v>Constructions and construction works for other civil engineering projects</v>
      </c>
      <c r="K3547" t="str">
        <f t="shared" si="2595"/>
        <v>Constructions and construction works for civil engineering</v>
      </c>
      <c r="L3547" t="str">
        <f t="shared" si="2596"/>
        <v>CONSTRUCTIONS AND CONSTRUCTION WORKS</v>
      </c>
      <c r="M3547" t="str">
        <f t="shared" si="2597"/>
        <v>CONSTRUCTIONS AND CONSTRUCTION WORKS - Constructions and construction works for civil engineering - Constructions and construction works for other civil engineering projects - Constructions and construction works for other civil engineering projects n.e.c. - Construction works for other civil engineering constructions - Construction works for structures of outdoor stadia and sport grounds</v>
      </c>
      <c r="N3547" t="s">
        <v>13182</v>
      </c>
      <c r="O3547" t="s">
        <v>17</v>
      </c>
      <c r="P3547" t="s">
        <v>17</v>
      </c>
      <c r="Q3547" t="s">
        <v>13183</v>
      </c>
    </row>
    <row r="3548" spans="1:17" x14ac:dyDescent="0.45">
      <c r="A3548">
        <v>1212338</v>
      </c>
      <c r="B3548">
        <v>6</v>
      </c>
      <c r="C3548" s="2" t="s">
        <v>13184</v>
      </c>
      <c r="D3548">
        <v>4299</v>
      </c>
      <c r="E3548" t="s">
        <v>13185</v>
      </c>
      <c r="F3548" t="s">
        <v>13172</v>
      </c>
      <c r="G3548" t="s">
        <v>13186</v>
      </c>
      <c r="H3548" t="str">
        <f t="shared" si="2592"/>
        <v>Construction works for other civil engineering constructions</v>
      </c>
      <c r="I3548" t="str">
        <f t="shared" si="2593"/>
        <v>Constructions and construction works for other civil engineering projects n.e.c.</v>
      </c>
      <c r="J3548" t="str">
        <f t="shared" si="2594"/>
        <v>Constructions and construction works for other civil engineering projects</v>
      </c>
      <c r="K3548" t="str">
        <f t="shared" si="2595"/>
        <v>Constructions and construction works for civil engineering</v>
      </c>
      <c r="L3548" t="str">
        <f t="shared" si="2596"/>
        <v>CONSTRUCTIONS AND CONSTRUCTION WORKS</v>
      </c>
      <c r="M3548" t="str">
        <f t="shared" si="2597"/>
        <v>CONSTRUCTIONS AND CONSTRUCTION WORKS - Constructions and construction works for civil engineering - Constructions and construction works for other civil engineering projects - Constructions and construction works for other civil engineering projects n.e.c. - Construction works for other civil engineering constructions - Construction works for civil engineering constructions n.e.c.</v>
      </c>
      <c r="N3548" t="s">
        <v>13187</v>
      </c>
      <c r="O3548" t="s">
        <v>17</v>
      </c>
      <c r="P3548" t="s">
        <v>17</v>
      </c>
      <c r="Q3548" t="s">
        <v>17</v>
      </c>
    </row>
    <row r="3549" spans="1:17" hidden="1" x14ac:dyDescent="0.45">
      <c r="A3549">
        <v>1212339</v>
      </c>
      <c r="B3549">
        <v>2</v>
      </c>
      <c r="C3549" t="s">
        <v>2219</v>
      </c>
      <c r="F3549" t="s">
        <v>2147</v>
      </c>
      <c r="G3549" t="s">
        <v>13188</v>
      </c>
      <c r="N3549" t="s">
        <v>17</v>
      </c>
      <c r="O3549" t="s">
        <v>17</v>
      </c>
      <c r="P3549" t="s">
        <v>17</v>
      </c>
      <c r="Q3549" t="s">
        <v>17</v>
      </c>
    </row>
    <row r="3550" spans="1:17" hidden="1" x14ac:dyDescent="0.45">
      <c r="A3550">
        <v>1212340</v>
      </c>
      <c r="B3550">
        <v>3</v>
      </c>
      <c r="C3550" t="s">
        <v>2223</v>
      </c>
      <c r="F3550" t="s">
        <v>2219</v>
      </c>
      <c r="G3550" t="s">
        <v>13189</v>
      </c>
      <c r="N3550" t="s">
        <v>17</v>
      </c>
      <c r="O3550" t="s">
        <v>17</v>
      </c>
      <c r="P3550" t="s">
        <v>17</v>
      </c>
      <c r="Q3550" t="s">
        <v>17</v>
      </c>
    </row>
    <row r="3551" spans="1:17" hidden="1" x14ac:dyDescent="0.45">
      <c r="A3551">
        <v>1212341</v>
      </c>
      <c r="B3551">
        <v>4</v>
      </c>
      <c r="C3551" t="s">
        <v>2227</v>
      </c>
      <c r="F3551" t="s">
        <v>2223</v>
      </c>
      <c r="G3551" t="s">
        <v>13190</v>
      </c>
      <c r="N3551" t="s">
        <v>17</v>
      </c>
      <c r="O3551" t="s">
        <v>17</v>
      </c>
      <c r="P3551" t="s">
        <v>17</v>
      </c>
      <c r="Q3551" t="s">
        <v>17</v>
      </c>
    </row>
    <row r="3552" spans="1:17" hidden="1" x14ac:dyDescent="0.45">
      <c r="A3552">
        <v>1212342</v>
      </c>
      <c r="B3552">
        <v>5</v>
      </c>
      <c r="C3552" t="s">
        <v>13191</v>
      </c>
      <c r="F3552" t="s">
        <v>2227</v>
      </c>
      <c r="G3552" t="s">
        <v>13190</v>
      </c>
      <c r="N3552" t="s">
        <v>17</v>
      </c>
      <c r="O3552" t="s">
        <v>17</v>
      </c>
      <c r="P3552" t="s">
        <v>17</v>
      </c>
      <c r="Q3552" t="s">
        <v>17</v>
      </c>
    </row>
    <row r="3553" spans="1:17" x14ac:dyDescent="0.45">
      <c r="A3553">
        <v>1212343</v>
      </c>
      <c r="B3553">
        <v>6</v>
      </c>
      <c r="C3553" s="2" t="s">
        <v>13192</v>
      </c>
      <c r="D3553">
        <v>4311</v>
      </c>
      <c r="E3553" t="s">
        <v>13193</v>
      </c>
      <c r="F3553" t="s">
        <v>13191</v>
      </c>
      <c r="G3553" t="s">
        <v>13190</v>
      </c>
      <c r="H3553" t="str">
        <f>VLOOKUP(F3553,$C$2:$G$5523,5,0)</f>
        <v>Demolition works</v>
      </c>
      <c r="I3553" t="str">
        <f>VLOOKUP(VLOOKUP(F3553,$C$2:$G$5523,4,0),$C$2:$G$5523,5,0)</f>
        <v>Demolition works</v>
      </c>
      <c r="J3553" t="str">
        <f>VLOOKUP(VLOOKUP(VLOOKUP(F3553,$C$2:$G$5523,4,0),$C$2:$G$5523,4,0),$C$2:$G$5523,5,0)</f>
        <v>Demolition and site preparation works</v>
      </c>
      <c r="K3553" t="str">
        <f>VLOOKUP(VLOOKUP(VLOOKUP(VLOOKUP(F3553,$C$2:$G$5523,4,0),$C$2:$G$5523,4,0),$C$2:$G$5523,4,0),$C$2:$G$5523,5,0)</f>
        <v>Specialised construction works</v>
      </c>
      <c r="L3553" t="str">
        <f>VLOOKUP(VLOOKUP(VLOOKUP(VLOOKUP(VLOOKUP(F3553,$C$2:$G$5523,4,0),$C$2:$G$5523,4,0),$C$2:$G$5523,4,0),$C$2:$G$5523,4,0),$C$2:$G$5523,5,0)</f>
        <v>CONSTRUCTIONS AND CONSTRUCTION WORKS</v>
      </c>
      <c r="M3553" t="str">
        <f>L3553&amp;" - "&amp;K3553&amp;" - "&amp;J3553&amp;" - "&amp;I3553&amp;" - "&amp;H3553&amp;" - "&amp;G3553</f>
        <v>CONSTRUCTIONS AND CONSTRUCTION WORKS - Specialised construction works - Demolition and site preparation works - Demolition works - Demolition works - Demolition works</v>
      </c>
      <c r="N3553" t="s">
        <v>13194</v>
      </c>
      <c r="O3553" t="s">
        <v>17</v>
      </c>
      <c r="P3553" t="s">
        <v>17</v>
      </c>
      <c r="Q3553" t="s">
        <v>17</v>
      </c>
    </row>
    <row r="3554" spans="1:17" hidden="1" x14ac:dyDescent="0.45">
      <c r="A3554">
        <v>1212344</v>
      </c>
      <c r="B3554">
        <v>4</v>
      </c>
      <c r="C3554" t="s">
        <v>2232</v>
      </c>
      <c r="F3554" t="s">
        <v>2223</v>
      </c>
      <c r="G3554" t="s">
        <v>13195</v>
      </c>
      <c r="N3554" t="s">
        <v>17</v>
      </c>
      <c r="O3554" t="s">
        <v>17</v>
      </c>
      <c r="P3554" t="s">
        <v>17</v>
      </c>
      <c r="Q3554" t="s">
        <v>17</v>
      </c>
    </row>
    <row r="3555" spans="1:17" hidden="1" x14ac:dyDescent="0.45">
      <c r="A3555">
        <v>1212345</v>
      </c>
      <c r="B3555">
        <v>5</v>
      </c>
      <c r="C3555" t="s">
        <v>13196</v>
      </c>
      <c r="F3555" t="s">
        <v>2232</v>
      </c>
      <c r="G3555" t="s">
        <v>13195</v>
      </c>
      <c r="N3555" t="s">
        <v>17</v>
      </c>
      <c r="O3555" t="s">
        <v>17</v>
      </c>
      <c r="P3555" t="s">
        <v>17</v>
      </c>
      <c r="Q3555" t="s">
        <v>17</v>
      </c>
    </row>
    <row r="3556" spans="1:17" x14ac:dyDescent="0.45">
      <c r="A3556">
        <v>1212346</v>
      </c>
      <c r="B3556">
        <v>6</v>
      </c>
      <c r="C3556" s="2" t="s">
        <v>13197</v>
      </c>
      <c r="D3556">
        <v>4312</v>
      </c>
      <c r="E3556" t="s">
        <v>13198</v>
      </c>
      <c r="F3556" t="s">
        <v>13196</v>
      </c>
      <c r="G3556" t="s">
        <v>13199</v>
      </c>
      <c r="H3556" t="str">
        <f t="shared" ref="H3556:H3557" si="2598">VLOOKUP(F3556,$C$2:$G$5523,5,0)</f>
        <v>Site preparation works</v>
      </c>
      <c r="I3556" t="str">
        <f t="shared" ref="I3556:I3557" si="2599">VLOOKUP(VLOOKUP(F3556,$C$2:$G$5523,4,0),$C$2:$G$5523,5,0)</f>
        <v>Site preparation works</v>
      </c>
      <c r="J3556" t="str">
        <f t="shared" ref="J3556:J3557" si="2600">VLOOKUP(VLOOKUP(VLOOKUP(F3556,$C$2:$G$5523,4,0),$C$2:$G$5523,4,0),$C$2:$G$5523,5,0)</f>
        <v>Demolition and site preparation works</v>
      </c>
      <c r="K3556" t="str">
        <f t="shared" ref="K3556:K3557" si="2601">VLOOKUP(VLOOKUP(VLOOKUP(VLOOKUP(F3556,$C$2:$G$5523,4,0),$C$2:$G$5523,4,0),$C$2:$G$5523,4,0),$C$2:$G$5523,5,0)</f>
        <v>Specialised construction works</v>
      </c>
      <c r="L3556" t="str">
        <f t="shared" ref="L3556:L3557" si="2602">VLOOKUP(VLOOKUP(VLOOKUP(VLOOKUP(VLOOKUP(F3556,$C$2:$G$5523,4,0),$C$2:$G$5523,4,0),$C$2:$G$5523,4,0),$C$2:$G$5523,4,0),$C$2:$G$5523,5,0)</f>
        <v>CONSTRUCTIONS AND CONSTRUCTION WORKS</v>
      </c>
      <c r="M3556" t="str">
        <f t="shared" ref="M3556:M3557" si="2603">L3556&amp;" - "&amp;K3556&amp;" - "&amp;J3556&amp;" - "&amp;I3556&amp;" - "&amp;H3556&amp;" - "&amp;G3556</f>
        <v>CONSTRUCTIONS AND CONSTRUCTION WORKS - Specialised construction works - Demolition and site preparation works - Site preparation works - Site preparation works - Soil and land preparation works; clearance works</v>
      </c>
      <c r="N3556" t="s">
        <v>13200</v>
      </c>
      <c r="O3556" t="s">
        <v>17</v>
      </c>
      <c r="P3556" t="s">
        <v>17</v>
      </c>
      <c r="Q3556" t="s">
        <v>13201</v>
      </c>
    </row>
    <row r="3557" spans="1:17" x14ac:dyDescent="0.45">
      <c r="A3557">
        <v>1212347</v>
      </c>
      <c r="B3557">
        <v>6</v>
      </c>
      <c r="C3557" s="2" t="s">
        <v>13202</v>
      </c>
      <c r="D3557">
        <v>4312</v>
      </c>
      <c r="E3557" t="s">
        <v>13203</v>
      </c>
      <c r="F3557" t="s">
        <v>13196</v>
      </c>
      <c r="G3557" t="s">
        <v>13204</v>
      </c>
      <c r="H3557" t="str">
        <f t="shared" si="2598"/>
        <v>Site preparation works</v>
      </c>
      <c r="I3557" t="str">
        <f t="shared" si="2599"/>
        <v>Site preparation works</v>
      </c>
      <c r="J3557" t="str">
        <f t="shared" si="2600"/>
        <v>Demolition and site preparation works</v>
      </c>
      <c r="K3557" t="str">
        <f t="shared" si="2601"/>
        <v>Specialised construction works</v>
      </c>
      <c r="L3557" t="str">
        <f t="shared" si="2602"/>
        <v>CONSTRUCTIONS AND CONSTRUCTION WORKS</v>
      </c>
      <c r="M3557" t="str">
        <f t="shared" si="2603"/>
        <v>CONSTRUCTIONS AND CONSTRUCTION WORKS - Specialised construction works - Demolition and site preparation works - Site preparation works - Site preparation works - Excavating and earthmoving works</v>
      </c>
      <c r="N3557" t="s">
        <v>13205</v>
      </c>
      <c r="O3557" t="s">
        <v>17</v>
      </c>
      <c r="P3557" t="s">
        <v>17</v>
      </c>
      <c r="Q3557" t="s">
        <v>17</v>
      </c>
    </row>
    <row r="3558" spans="1:17" hidden="1" x14ac:dyDescent="0.45">
      <c r="A3558">
        <v>1212348</v>
      </c>
      <c r="B3558">
        <v>4</v>
      </c>
      <c r="C3558" t="s">
        <v>2239</v>
      </c>
      <c r="F3558" t="s">
        <v>2223</v>
      </c>
      <c r="G3558" t="s">
        <v>13206</v>
      </c>
      <c r="N3558" t="s">
        <v>17</v>
      </c>
      <c r="O3558" t="s">
        <v>17</v>
      </c>
      <c r="P3558" t="s">
        <v>17</v>
      </c>
      <c r="Q3558" t="s">
        <v>17</v>
      </c>
    </row>
    <row r="3559" spans="1:17" hidden="1" x14ac:dyDescent="0.45">
      <c r="A3559">
        <v>1212349</v>
      </c>
      <c r="B3559">
        <v>5</v>
      </c>
      <c r="C3559" t="s">
        <v>13207</v>
      </c>
      <c r="F3559" t="s">
        <v>2239</v>
      </c>
      <c r="G3559" t="s">
        <v>13206</v>
      </c>
      <c r="N3559" t="s">
        <v>17</v>
      </c>
      <c r="O3559" t="s">
        <v>17</v>
      </c>
      <c r="P3559" t="s">
        <v>17</v>
      </c>
      <c r="Q3559" t="s">
        <v>17</v>
      </c>
    </row>
    <row r="3560" spans="1:17" x14ac:dyDescent="0.45">
      <c r="A3560">
        <v>1212350</v>
      </c>
      <c r="B3560">
        <v>6</v>
      </c>
      <c r="C3560" s="2" t="s">
        <v>13208</v>
      </c>
      <c r="D3560">
        <v>4313</v>
      </c>
      <c r="E3560" t="s">
        <v>13209</v>
      </c>
      <c r="F3560" t="s">
        <v>13207</v>
      </c>
      <c r="G3560" t="s">
        <v>13206</v>
      </c>
      <c r="H3560" t="str">
        <f>VLOOKUP(F3560,$C$2:$G$5523,5,0)</f>
        <v>Test drilling and boring works</v>
      </c>
      <c r="I3560" t="str">
        <f>VLOOKUP(VLOOKUP(F3560,$C$2:$G$5523,4,0),$C$2:$G$5523,5,0)</f>
        <v>Test drilling and boring works</v>
      </c>
      <c r="J3560" t="str">
        <f>VLOOKUP(VLOOKUP(VLOOKUP(F3560,$C$2:$G$5523,4,0),$C$2:$G$5523,4,0),$C$2:$G$5523,5,0)</f>
        <v>Demolition and site preparation works</v>
      </c>
      <c r="K3560" t="str">
        <f>VLOOKUP(VLOOKUP(VLOOKUP(VLOOKUP(F3560,$C$2:$G$5523,4,0),$C$2:$G$5523,4,0),$C$2:$G$5523,4,0),$C$2:$G$5523,5,0)</f>
        <v>Specialised construction works</v>
      </c>
      <c r="L3560" t="str">
        <f>VLOOKUP(VLOOKUP(VLOOKUP(VLOOKUP(VLOOKUP(F3560,$C$2:$G$5523,4,0),$C$2:$G$5523,4,0),$C$2:$G$5523,4,0),$C$2:$G$5523,4,0),$C$2:$G$5523,5,0)</f>
        <v>CONSTRUCTIONS AND CONSTRUCTION WORKS</v>
      </c>
      <c r="M3560" t="str">
        <f>L3560&amp;" - "&amp;K3560&amp;" - "&amp;J3560&amp;" - "&amp;I3560&amp;" - "&amp;H3560&amp;" - "&amp;G3560</f>
        <v>CONSTRUCTIONS AND CONSTRUCTION WORKS - Specialised construction works - Demolition and site preparation works - Test drilling and boring works - Test drilling and boring works - Test drilling and boring works</v>
      </c>
      <c r="N3560" t="s">
        <v>13210</v>
      </c>
      <c r="O3560" t="s">
        <v>17</v>
      </c>
      <c r="P3560" t="s">
        <v>17</v>
      </c>
      <c r="Q3560" t="s">
        <v>13211</v>
      </c>
    </row>
    <row r="3561" spans="1:17" hidden="1" x14ac:dyDescent="0.45">
      <c r="A3561">
        <v>1212351</v>
      </c>
      <c r="B3561">
        <v>3</v>
      </c>
      <c r="C3561" t="s">
        <v>2243</v>
      </c>
      <c r="F3561" t="s">
        <v>2219</v>
      </c>
      <c r="G3561" t="s">
        <v>13212</v>
      </c>
      <c r="N3561" t="s">
        <v>17</v>
      </c>
      <c r="O3561" t="s">
        <v>17</v>
      </c>
      <c r="P3561" t="s">
        <v>17</v>
      </c>
      <c r="Q3561" t="s">
        <v>17</v>
      </c>
    </row>
    <row r="3562" spans="1:17" hidden="1" x14ac:dyDescent="0.45">
      <c r="A3562">
        <v>1212352</v>
      </c>
      <c r="B3562">
        <v>4</v>
      </c>
      <c r="C3562" t="s">
        <v>2247</v>
      </c>
      <c r="F3562" t="s">
        <v>2243</v>
      </c>
      <c r="G3562" t="s">
        <v>13213</v>
      </c>
      <c r="N3562" t="s">
        <v>17</v>
      </c>
      <c r="O3562" t="s">
        <v>17</v>
      </c>
      <c r="P3562" t="s">
        <v>17</v>
      </c>
      <c r="Q3562" t="s">
        <v>17</v>
      </c>
    </row>
    <row r="3563" spans="1:17" hidden="1" x14ac:dyDescent="0.45">
      <c r="A3563">
        <v>1212353</v>
      </c>
      <c r="B3563">
        <v>5</v>
      </c>
      <c r="C3563" t="s">
        <v>13214</v>
      </c>
      <c r="F3563" t="s">
        <v>2247</v>
      </c>
      <c r="G3563" t="s">
        <v>13213</v>
      </c>
      <c r="N3563" t="s">
        <v>17</v>
      </c>
      <c r="O3563" t="s">
        <v>17</v>
      </c>
      <c r="P3563" t="s">
        <v>17</v>
      </c>
      <c r="Q3563" t="s">
        <v>17</v>
      </c>
    </row>
    <row r="3564" spans="1:17" x14ac:dyDescent="0.45">
      <c r="A3564">
        <v>1212354</v>
      </c>
      <c r="B3564">
        <v>6</v>
      </c>
      <c r="C3564" s="2" t="s">
        <v>13215</v>
      </c>
      <c r="D3564">
        <v>4321</v>
      </c>
      <c r="E3564" t="s">
        <v>13216</v>
      </c>
      <c r="F3564" t="s">
        <v>13214</v>
      </c>
      <c r="G3564" t="s">
        <v>13213</v>
      </c>
      <c r="H3564" t="str">
        <f>VLOOKUP(F3564,$C$2:$G$5523,5,0)</f>
        <v>Electrical installation works</v>
      </c>
      <c r="I3564" t="str">
        <f>VLOOKUP(VLOOKUP(F3564,$C$2:$G$5523,4,0),$C$2:$G$5523,5,0)</f>
        <v>Electrical installation works</v>
      </c>
      <c r="J3564" t="str">
        <f>VLOOKUP(VLOOKUP(VLOOKUP(F3564,$C$2:$G$5523,4,0),$C$2:$G$5523,4,0),$C$2:$G$5523,5,0)</f>
        <v>Electrical, plumbing and other construction installation works</v>
      </c>
      <c r="K3564" t="str">
        <f>VLOOKUP(VLOOKUP(VLOOKUP(VLOOKUP(F3564,$C$2:$G$5523,4,0),$C$2:$G$5523,4,0),$C$2:$G$5523,4,0),$C$2:$G$5523,5,0)</f>
        <v>Specialised construction works</v>
      </c>
      <c r="L3564" t="str">
        <f>VLOOKUP(VLOOKUP(VLOOKUP(VLOOKUP(VLOOKUP(F3564,$C$2:$G$5523,4,0),$C$2:$G$5523,4,0),$C$2:$G$5523,4,0),$C$2:$G$5523,4,0),$C$2:$G$5523,5,0)</f>
        <v>CONSTRUCTIONS AND CONSTRUCTION WORKS</v>
      </c>
      <c r="M3564" t="str">
        <f>L3564&amp;" - "&amp;K3564&amp;" - "&amp;J3564&amp;" - "&amp;I3564&amp;" - "&amp;H3564&amp;" - "&amp;G3564</f>
        <v>CONSTRUCTIONS AND CONSTRUCTION WORKS - Specialised construction works - Electrical, plumbing and other construction installation works - Electrical installation works - Electrical installation works - Electrical installation works</v>
      </c>
      <c r="N3564" t="s">
        <v>13217</v>
      </c>
      <c r="O3564" t="s">
        <v>17</v>
      </c>
      <c r="P3564" t="s">
        <v>17</v>
      </c>
      <c r="Q3564" t="s">
        <v>13218</v>
      </c>
    </row>
    <row r="3565" spans="1:17" hidden="1" x14ac:dyDescent="0.45">
      <c r="A3565">
        <v>1212355</v>
      </c>
      <c r="B3565">
        <v>4</v>
      </c>
      <c r="C3565" t="s">
        <v>2255</v>
      </c>
      <c r="F3565" t="s">
        <v>2243</v>
      </c>
      <c r="G3565" t="s">
        <v>13219</v>
      </c>
      <c r="N3565" t="s">
        <v>17</v>
      </c>
      <c r="O3565" t="s">
        <v>17</v>
      </c>
      <c r="P3565" t="s">
        <v>17</v>
      </c>
      <c r="Q3565" t="s">
        <v>17</v>
      </c>
    </row>
    <row r="3566" spans="1:17" hidden="1" x14ac:dyDescent="0.45">
      <c r="A3566">
        <v>1212356</v>
      </c>
      <c r="B3566">
        <v>5</v>
      </c>
      <c r="C3566" t="s">
        <v>13220</v>
      </c>
      <c r="F3566" t="s">
        <v>2255</v>
      </c>
      <c r="G3566" t="s">
        <v>13221</v>
      </c>
      <c r="N3566" t="s">
        <v>17</v>
      </c>
      <c r="O3566" t="s">
        <v>17</v>
      </c>
      <c r="P3566" t="s">
        <v>17</v>
      </c>
      <c r="Q3566" t="s">
        <v>17</v>
      </c>
    </row>
    <row r="3567" spans="1:17" x14ac:dyDescent="0.45">
      <c r="A3567">
        <v>1212357</v>
      </c>
      <c r="B3567">
        <v>6</v>
      </c>
      <c r="C3567" s="2" t="s">
        <v>13222</v>
      </c>
      <c r="D3567">
        <v>4322</v>
      </c>
      <c r="E3567" t="s">
        <v>13223</v>
      </c>
      <c r="F3567" t="s">
        <v>13220</v>
      </c>
      <c r="G3567" t="s">
        <v>13224</v>
      </c>
      <c r="H3567" t="str">
        <f t="shared" ref="H3567:H3568" si="2604">VLOOKUP(F3567,$C$2:$G$5523,5,0)</f>
        <v>Water plumbing, drain laying, heating, ventilation and air conditioning installation works</v>
      </c>
      <c r="I3567" t="str">
        <f t="shared" ref="I3567:I3568" si="2605">VLOOKUP(VLOOKUP(F3567,$C$2:$G$5523,4,0),$C$2:$G$5523,5,0)</f>
        <v>Plumbing, heat and air-conditioning installation works</v>
      </c>
      <c r="J3567" t="str">
        <f t="shared" ref="J3567:J3568" si="2606">VLOOKUP(VLOOKUP(VLOOKUP(F3567,$C$2:$G$5523,4,0),$C$2:$G$5523,4,0),$C$2:$G$5523,5,0)</f>
        <v>Electrical, plumbing and other construction installation works</v>
      </c>
      <c r="K3567" t="str">
        <f t="shared" ref="K3567:K3568" si="2607">VLOOKUP(VLOOKUP(VLOOKUP(VLOOKUP(F3567,$C$2:$G$5523,4,0),$C$2:$G$5523,4,0),$C$2:$G$5523,4,0),$C$2:$G$5523,5,0)</f>
        <v>Specialised construction works</v>
      </c>
      <c r="L3567" t="str">
        <f t="shared" ref="L3567:L3568" si="2608">VLOOKUP(VLOOKUP(VLOOKUP(VLOOKUP(VLOOKUP(F3567,$C$2:$G$5523,4,0),$C$2:$G$5523,4,0),$C$2:$G$5523,4,0),$C$2:$G$5523,4,0),$C$2:$G$5523,5,0)</f>
        <v>CONSTRUCTIONS AND CONSTRUCTION WORKS</v>
      </c>
      <c r="M3567" t="str">
        <f t="shared" ref="M3567:M3568" si="2609">L3567&amp;" - "&amp;K3567&amp;" - "&amp;J3567&amp;" - "&amp;I3567&amp;" - "&amp;H3567&amp;" - "&amp;G3567</f>
        <v>CONSTRUCTIONS AND CONSTRUCTION WORKS - Specialised construction works - Electrical, plumbing and other construction installation works - Plumbing, heat and air-conditioning installation works - Water plumbing, drain laying, heating, ventilation and air conditioning installation works - Water plumbing and drain laying works</v>
      </c>
      <c r="N3567" t="s">
        <v>13225</v>
      </c>
      <c r="O3567" t="s">
        <v>17</v>
      </c>
      <c r="P3567" t="s">
        <v>17</v>
      </c>
      <c r="Q3567" t="s">
        <v>13226</v>
      </c>
    </row>
    <row r="3568" spans="1:17" x14ac:dyDescent="0.45">
      <c r="A3568">
        <v>1212358</v>
      </c>
      <c r="B3568">
        <v>6</v>
      </c>
      <c r="C3568" s="2" t="s">
        <v>13227</v>
      </c>
      <c r="D3568">
        <v>4322</v>
      </c>
      <c r="E3568" t="s">
        <v>13228</v>
      </c>
      <c r="F3568" t="s">
        <v>13220</v>
      </c>
      <c r="G3568" t="s">
        <v>13229</v>
      </c>
      <c r="H3568" t="str">
        <f t="shared" si="2604"/>
        <v>Water plumbing, drain laying, heating, ventilation and air conditioning installation works</v>
      </c>
      <c r="I3568" t="str">
        <f t="shared" si="2605"/>
        <v>Plumbing, heat and air-conditioning installation works</v>
      </c>
      <c r="J3568" t="str">
        <f t="shared" si="2606"/>
        <v>Electrical, plumbing and other construction installation works</v>
      </c>
      <c r="K3568" t="str">
        <f t="shared" si="2607"/>
        <v>Specialised construction works</v>
      </c>
      <c r="L3568" t="str">
        <f t="shared" si="2608"/>
        <v>CONSTRUCTIONS AND CONSTRUCTION WORKS</v>
      </c>
      <c r="M3568" t="str">
        <f t="shared" si="2609"/>
        <v>CONSTRUCTIONS AND CONSTRUCTION WORKS - Specialised construction works - Electrical, plumbing and other construction installation works - Plumbing, heat and air-conditioning installation works - Water plumbing, drain laying, heating, ventilation and air conditioning installation works - Heating, ventilation and air conditioning installation works</v>
      </c>
      <c r="N3568" t="s">
        <v>13230</v>
      </c>
      <c r="O3568" t="s">
        <v>17</v>
      </c>
      <c r="P3568" t="s">
        <v>17</v>
      </c>
      <c r="Q3568" t="s">
        <v>13231</v>
      </c>
    </row>
    <row r="3569" spans="1:17" hidden="1" x14ac:dyDescent="0.45">
      <c r="A3569">
        <v>1212359</v>
      </c>
      <c r="B3569">
        <v>5</v>
      </c>
      <c r="C3569" t="s">
        <v>13232</v>
      </c>
      <c r="F3569" t="s">
        <v>2255</v>
      </c>
      <c r="G3569" t="s">
        <v>13233</v>
      </c>
      <c r="N3569" t="s">
        <v>17</v>
      </c>
      <c r="O3569" t="s">
        <v>17</v>
      </c>
      <c r="P3569" t="s">
        <v>17</v>
      </c>
      <c r="Q3569" t="s">
        <v>17</v>
      </c>
    </row>
    <row r="3570" spans="1:17" x14ac:dyDescent="0.45">
      <c r="A3570">
        <v>1212360</v>
      </c>
      <c r="B3570">
        <v>6</v>
      </c>
      <c r="C3570" s="2" t="s">
        <v>13234</v>
      </c>
      <c r="D3570">
        <v>4322</v>
      </c>
      <c r="E3570" t="s">
        <v>13235</v>
      </c>
      <c r="F3570" t="s">
        <v>13232</v>
      </c>
      <c r="G3570" t="s">
        <v>13233</v>
      </c>
      <c r="H3570" t="str">
        <f>VLOOKUP(F3570,$C$2:$G$5523,5,0)</f>
        <v>Gas fitting installation works</v>
      </c>
      <c r="I3570" t="str">
        <f>VLOOKUP(VLOOKUP(F3570,$C$2:$G$5523,4,0),$C$2:$G$5523,5,0)</f>
        <v>Plumbing, heat and air-conditioning installation works</v>
      </c>
      <c r="J3570" t="str">
        <f>VLOOKUP(VLOOKUP(VLOOKUP(F3570,$C$2:$G$5523,4,0),$C$2:$G$5523,4,0),$C$2:$G$5523,5,0)</f>
        <v>Electrical, plumbing and other construction installation works</v>
      </c>
      <c r="K3570" t="str">
        <f>VLOOKUP(VLOOKUP(VLOOKUP(VLOOKUP(F3570,$C$2:$G$5523,4,0),$C$2:$G$5523,4,0),$C$2:$G$5523,4,0),$C$2:$G$5523,5,0)</f>
        <v>Specialised construction works</v>
      </c>
      <c r="L3570" t="str">
        <f>VLOOKUP(VLOOKUP(VLOOKUP(VLOOKUP(VLOOKUP(F3570,$C$2:$G$5523,4,0),$C$2:$G$5523,4,0),$C$2:$G$5523,4,0),$C$2:$G$5523,4,0),$C$2:$G$5523,5,0)</f>
        <v>CONSTRUCTIONS AND CONSTRUCTION WORKS</v>
      </c>
      <c r="M3570" t="str">
        <f>L3570&amp;" - "&amp;K3570&amp;" - "&amp;J3570&amp;" - "&amp;I3570&amp;" - "&amp;H3570&amp;" - "&amp;G3570</f>
        <v>CONSTRUCTIONS AND CONSTRUCTION WORKS - Specialised construction works - Electrical, plumbing and other construction installation works - Plumbing, heat and air-conditioning installation works - Gas fitting installation works - Gas fitting installation works</v>
      </c>
      <c r="N3570" t="s">
        <v>13236</v>
      </c>
      <c r="O3570" t="s">
        <v>17</v>
      </c>
      <c r="P3570" t="s">
        <v>17</v>
      </c>
      <c r="Q3570" t="s">
        <v>13237</v>
      </c>
    </row>
    <row r="3571" spans="1:17" hidden="1" x14ac:dyDescent="0.45">
      <c r="A3571">
        <v>1212361</v>
      </c>
      <c r="B3571">
        <v>4</v>
      </c>
      <c r="C3571" t="s">
        <v>2262</v>
      </c>
      <c r="F3571" t="s">
        <v>2243</v>
      </c>
      <c r="G3571" t="s">
        <v>13238</v>
      </c>
      <c r="N3571" t="s">
        <v>17</v>
      </c>
      <c r="O3571" t="s">
        <v>17</v>
      </c>
      <c r="P3571" t="s">
        <v>17</v>
      </c>
      <c r="Q3571" t="s">
        <v>17</v>
      </c>
    </row>
    <row r="3572" spans="1:17" hidden="1" x14ac:dyDescent="0.45">
      <c r="A3572">
        <v>1212362</v>
      </c>
      <c r="B3572">
        <v>5</v>
      </c>
      <c r="C3572" t="s">
        <v>13239</v>
      </c>
      <c r="F3572" t="s">
        <v>2262</v>
      </c>
      <c r="G3572" t="s">
        <v>13238</v>
      </c>
      <c r="N3572" t="s">
        <v>17</v>
      </c>
      <c r="O3572" t="s">
        <v>17</v>
      </c>
      <c r="P3572" t="s">
        <v>17</v>
      </c>
      <c r="Q3572" t="s">
        <v>17</v>
      </c>
    </row>
    <row r="3573" spans="1:17" x14ac:dyDescent="0.45">
      <c r="A3573">
        <v>1212363</v>
      </c>
      <c r="B3573">
        <v>6</v>
      </c>
      <c r="C3573" s="2" t="s">
        <v>13240</v>
      </c>
      <c r="D3573">
        <v>4329</v>
      </c>
      <c r="E3573" t="s">
        <v>13241</v>
      </c>
      <c r="F3573" t="s">
        <v>13239</v>
      </c>
      <c r="G3573" t="s">
        <v>13242</v>
      </c>
      <c r="H3573" t="str">
        <f t="shared" ref="H3573:H3575" si="2610">VLOOKUP(F3573,$C$2:$G$5523,5,0)</f>
        <v>Other construction installation works</v>
      </c>
      <c r="I3573" t="str">
        <f t="shared" ref="I3573:I3575" si="2611">VLOOKUP(VLOOKUP(F3573,$C$2:$G$5523,4,0),$C$2:$G$5523,5,0)</f>
        <v>Other construction installation works</v>
      </c>
      <c r="J3573" t="str">
        <f t="shared" ref="J3573:J3575" si="2612">VLOOKUP(VLOOKUP(VLOOKUP(F3573,$C$2:$G$5523,4,0),$C$2:$G$5523,4,0),$C$2:$G$5523,5,0)</f>
        <v>Electrical, plumbing and other construction installation works</v>
      </c>
      <c r="K3573" t="str">
        <f t="shared" ref="K3573:K3575" si="2613">VLOOKUP(VLOOKUP(VLOOKUP(VLOOKUP(F3573,$C$2:$G$5523,4,0),$C$2:$G$5523,4,0),$C$2:$G$5523,4,0),$C$2:$G$5523,5,0)</f>
        <v>Specialised construction works</v>
      </c>
      <c r="L3573" t="str">
        <f t="shared" ref="L3573:L3575" si="2614">VLOOKUP(VLOOKUP(VLOOKUP(VLOOKUP(VLOOKUP(F3573,$C$2:$G$5523,4,0),$C$2:$G$5523,4,0),$C$2:$G$5523,4,0),$C$2:$G$5523,4,0),$C$2:$G$5523,5,0)</f>
        <v>CONSTRUCTIONS AND CONSTRUCTION WORKS</v>
      </c>
      <c r="M3573" t="str">
        <f t="shared" ref="M3573:M3575" si="2615">L3573&amp;" - "&amp;K3573&amp;" - "&amp;J3573&amp;" - "&amp;I3573&amp;" - "&amp;H3573&amp;" - "&amp;G3573</f>
        <v>CONSTRUCTIONS AND CONSTRUCTION WORKS - Specialised construction works - Electrical, plumbing and other construction installation works - Other construction installation works - Other construction installation works - Insulation works</v>
      </c>
      <c r="N3573" t="s">
        <v>13243</v>
      </c>
      <c r="O3573" t="s">
        <v>17</v>
      </c>
      <c r="P3573" t="s">
        <v>17</v>
      </c>
      <c r="Q3573" t="s">
        <v>13244</v>
      </c>
    </row>
    <row r="3574" spans="1:17" x14ac:dyDescent="0.45">
      <c r="A3574">
        <v>1212364</v>
      </c>
      <c r="B3574">
        <v>6</v>
      </c>
      <c r="C3574" s="2" t="s">
        <v>13245</v>
      </c>
      <c r="D3574">
        <v>4329</v>
      </c>
      <c r="E3574" t="s">
        <v>13246</v>
      </c>
      <c r="F3574" t="s">
        <v>13239</v>
      </c>
      <c r="G3574" t="s">
        <v>13247</v>
      </c>
      <c r="H3574" t="str">
        <f t="shared" si="2610"/>
        <v>Other construction installation works</v>
      </c>
      <c r="I3574" t="str">
        <f t="shared" si="2611"/>
        <v>Other construction installation works</v>
      </c>
      <c r="J3574" t="str">
        <f t="shared" si="2612"/>
        <v>Electrical, plumbing and other construction installation works</v>
      </c>
      <c r="K3574" t="str">
        <f t="shared" si="2613"/>
        <v>Specialised construction works</v>
      </c>
      <c r="L3574" t="str">
        <f t="shared" si="2614"/>
        <v>CONSTRUCTIONS AND CONSTRUCTION WORKS</v>
      </c>
      <c r="M3574" t="str">
        <f t="shared" si="2615"/>
        <v>CONSTRUCTIONS AND CONSTRUCTION WORKS - Specialised construction works - Electrical, plumbing and other construction installation works - Other construction installation works - Other construction installation works - Fencing and railing installation works</v>
      </c>
      <c r="N3574" t="s">
        <v>13248</v>
      </c>
      <c r="O3574" t="s">
        <v>17</v>
      </c>
      <c r="P3574" t="s">
        <v>17</v>
      </c>
      <c r="Q3574" t="s">
        <v>17</v>
      </c>
    </row>
    <row r="3575" spans="1:17" x14ac:dyDescent="0.45">
      <c r="A3575">
        <v>1212365</v>
      </c>
      <c r="B3575">
        <v>6</v>
      </c>
      <c r="C3575" s="2" t="s">
        <v>13249</v>
      </c>
      <c r="D3575">
        <v>4329</v>
      </c>
      <c r="E3575" t="s">
        <v>13250</v>
      </c>
      <c r="F3575" t="s">
        <v>13239</v>
      </c>
      <c r="G3575" t="s">
        <v>13251</v>
      </c>
      <c r="H3575" t="str">
        <f t="shared" si="2610"/>
        <v>Other construction installation works</v>
      </c>
      <c r="I3575" t="str">
        <f t="shared" si="2611"/>
        <v>Other construction installation works</v>
      </c>
      <c r="J3575" t="str">
        <f t="shared" si="2612"/>
        <v>Electrical, plumbing and other construction installation works</v>
      </c>
      <c r="K3575" t="str">
        <f t="shared" si="2613"/>
        <v>Specialised construction works</v>
      </c>
      <c r="L3575" t="str">
        <f t="shared" si="2614"/>
        <v>CONSTRUCTIONS AND CONSTRUCTION WORKS</v>
      </c>
      <c r="M3575" t="str">
        <f t="shared" si="2615"/>
        <v>CONSTRUCTIONS AND CONSTRUCTION WORKS - Specialised construction works - Electrical, plumbing and other construction installation works - Other construction installation works - Other construction installation works - Other installation works n.e.c.</v>
      </c>
      <c r="N3575" t="s">
        <v>13252</v>
      </c>
      <c r="O3575" t="s">
        <v>17</v>
      </c>
      <c r="P3575" t="s">
        <v>17</v>
      </c>
      <c r="Q3575" t="s">
        <v>17</v>
      </c>
    </row>
    <row r="3576" spans="1:17" hidden="1" x14ac:dyDescent="0.45">
      <c r="A3576">
        <v>1212366</v>
      </c>
      <c r="B3576">
        <v>3</v>
      </c>
      <c r="C3576" t="s">
        <v>2268</v>
      </c>
      <c r="F3576" t="s">
        <v>2219</v>
      </c>
      <c r="G3576" t="s">
        <v>13253</v>
      </c>
      <c r="N3576" t="s">
        <v>17</v>
      </c>
      <c r="O3576" t="s">
        <v>17</v>
      </c>
      <c r="P3576" t="s">
        <v>17</v>
      </c>
      <c r="Q3576" t="s">
        <v>17</v>
      </c>
    </row>
    <row r="3577" spans="1:17" hidden="1" x14ac:dyDescent="0.45">
      <c r="A3577">
        <v>1212367</v>
      </c>
      <c r="B3577">
        <v>4</v>
      </c>
      <c r="C3577" t="s">
        <v>2271</v>
      </c>
      <c r="F3577" t="s">
        <v>2268</v>
      </c>
      <c r="G3577" t="s">
        <v>13254</v>
      </c>
      <c r="N3577" t="s">
        <v>17</v>
      </c>
      <c r="O3577" t="s">
        <v>17</v>
      </c>
      <c r="P3577" t="s">
        <v>17</v>
      </c>
      <c r="Q3577" t="s">
        <v>17</v>
      </c>
    </row>
    <row r="3578" spans="1:17" hidden="1" x14ac:dyDescent="0.45">
      <c r="A3578">
        <v>1212368</v>
      </c>
      <c r="B3578">
        <v>5</v>
      </c>
      <c r="C3578" t="s">
        <v>13255</v>
      </c>
      <c r="F3578" t="s">
        <v>2271</v>
      </c>
      <c r="G3578" t="s">
        <v>13254</v>
      </c>
      <c r="N3578" t="s">
        <v>17</v>
      </c>
      <c r="O3578" t="s">
        <v>17</v>
      </c>
      <c r="P3578" t="s">
        <v>17</v>
      </c>
      <c r="Q3578" t="s">
        <v>17</v>
      </c>
    </row>
    <row r="3579" spans="1:17" x14ac:dyDescent="0.45">
      <c r="A3579">
        <v>1212369</v>
      </c>
      <c r="B3579">
        <v>6</v>
      </c>
      <c r="C3579" s="2" t="s">
        <v>13256</v>
      </c>
      <c r="D3579">
        <v>4331</v>
      </c>
      <c r="E3579" t="s">
        <v>13257</v>
      </c>
      <c r="F3579" t="s">
        <v>13255</v>
      </c>
      <c r="G3579" t="s">
        <v>13254</v>
      </c>
      <c r="H3579" t="str">
        <f>VLOOKUP(F3579,$C$2:$G$5523,5,0)</f>
        <v>Plastering works</v>
      </c>
      <c r="I3579" t="str">
        <f>VLOOKUP(VLOOKUP(F3579,$C$2:$G$5523,4,0),$C$2:$G$5523,5,0)</f>
        <v>Plastering works</v>
      </c>
      <c r="J3579" t="str">
        <f>VLOOKUP(VLOOKUP(VLOOKUP(F3579,$C$2:$G$5523,4,0),$C$2:$G$5523,4,0),$C$2:$G$5523,5,0)</f>
        <v>Building completion and finishing works</v>
      </c>
      <c r="K3579" t="str">
        <f>VLOOKUP(VLOOKUP(VLOOKUP(VLOOKUP(F3579,$C$2:$G$5523,4,0),$C$2:$G$5523,4,0),$C$2:$G$5523,4,0),$C$2:$G$5523,5,0)</f>
        <v>Specialised construction works</v>
      </c>
      <c r="L3579" t="str">
        <f>VLOOKUP(VLOOKUP(VLOOKUP(VLOOKUP(VLOOKUP(F3579,$C$2:$G$5523,4,0),$C$2:$G$5523,4,0),$C$2:$G$5523,4,0),$C$2:$G$5523,4,0),$C$2:$G$5523,5,0)</f>
        <v>CONSTRUCTIONS AND CONSTRUCTION WORKS</v>
      </c>
      <c r="M3579" t="str">
        <f>L3579&amp;" - "&amp;K3579&amp;" - "&amp;J3579&amp;" - "&amp;I3579&amp;" - "&amp;H3579&amp;" - "&amp;G3579</f>
        <v>CONSTRUCTIONS AND CONSTRUCTION WORKS - Specialised construction works - Building completion and finishing works - Plastering works - Plastering works - Plastering works</v>
      </c>
      <c r="N3579" t="s">
        <v>13258</v>
      </c>
      <c r="O3579" t="s">
        <v>17</v>
      </c>
      <c r="P3579" t="s">
        <v>17</v>
      </c>
      <c r="Q3579" t="s">
        <v>13259</v>
      </c>
    </row>
    <row r="3580" spans="1:17" hidden="1" x14ac:dyDescent="0.45">
      <c r="A3580">
        <v>1212370</v>
      </c>
      <c r="B3580">
        <v>4</v>
      </c>
      <c r="C3580" t="s">
        <v>2276</v>
      </c>
      <c r="F3580" t="s">
        <v>2268</v>
      </c>
      <c r="G3580" t="s">
        <v>13260</v>
      </c>
      <c r="N3580" t="s">
        <v>17</v>
      </c>
      <c r="O3580" t="s">
        <v>17</v>
      </c>
      <c r="P3580" t="s">
        <v>17</v>
      </c>
      <c r="Q3580" t="s">
        <v>17</v>
      </c>
    </row>
    <row r="3581" spans="1:17" hidden="1" x14ac:dyDescent="0.45">
      <c r="A3581">
        <v>1212371</v>
      </c>
      <c r="B3581">
        <v>5</v>
      </c>
      <c r="C3581" t="s">
        <v>13261</v>
      </c>
      <c r="F3581" t="s">
        <v>2276</v>
      </c>
      <c r="G3581" t="s">
        <v>13260</v>
      </c>
      <c r="N3581" t="s">
        <v>17</v>
      </c>
      <c r="O3581" t="s">
        <v>17</v>
      </c>
      <c r="P3581" t="s">
        <v>17</v>
      </c>
      <c r="Q3581" t="s">
        <v>17</v>
      </c>
    </row>
    <row r="3582" spans="1:17" x14ac:dyDescent="0.45">
      <c r="A3582">
        <v>1212372</v>
      </c>
      <c r="B3582">
        <v>6</v>
      </c>
      <c r="C3582" s="2" t="s">
        <v>13262</v>
      </c>
      <c r="D3582">
        <v>4332</v>
      </c>
      <c r="E3582" t="s">
        <v>13263</v>
      </c>
      <c r="F3582" t="s">
        <v>13261</v>
      </c>
      <c r="G3582" t="s">
        <v>13260</v>
      </c>
      <c r="H3582" t="str">
        <f>VLOOKUP(F3582,$C$2:$G$5523,5,0)</f>
        <v>Joinery installation works</v>
      </c>
      <c r="I3582" t="str">
        <f>VLOOKUP(VLOOKUP(F3582,$C$2:$G$5523,4,0),$C$2:$G$5523,5,0)</f>
        <v>Joinery installation works</v>
      </c>
      <c r="J3582" t="str">
        <f>VLOOKUP(VLOOKUP(VLOOKUP(F3582,$C$2:$G$5523,4,0),$C$2:$G$5523,4,0),$C$2:$G$5523,5,0)</f>
        <v>Building completion and finishing works</v>
      </c>
      <c r="K3582" t="str">
        <f>VLOOKUP(VLOOKUP(VLOOKUP(VLOOKUP(F3582,$C$2:$G$5523,4,0),$C$2:$G$5523,4,0),$C$2:$G$5523,4,0),$C$2:$G$5523,5,0)</f>
        <v>Specialised construction works</v>
      </c>
      <c r="L3582" t="str">
        <f>VLOOKUP(VLOOKUP(VLOOKUP(VLOOKUP(VLOOKUP(F3582,$C$2:$G$5523,4,0),$C$2:$G$5523,4,0),$C$2:$G$5523,4,0),$C$2:$G$5523,4,0),$C$2:$G$5523,5,0)</f>
        <v>CONSTRUCTIONS AND CONSTRUCTION WORKS</v>
      </c>
      <c r="M3582" t="str">
        <f>L3582&amp;" - "&amp;K3582&amp;" - "&amp;J3582&amp;" - "&amp;I3582&amp;" - "&amp;H3582&amp;" - "&amp;G3582</f>
        <v>CONSTRUCTIONS AND CONSTRUCTION WORKS - Specialised construction works - Building completion and finishing works - Joinery installation works - Joinery installation works - Joinery installation works</v>
      </c>
      <c r="N3582" t="s">
        <v>13264</v>
      </c>
      <c r="O3582" t="s">
        <v>17</v>
      </c>
      <c r="P3582" t="s">
        <v>17</v>
      </c>
      <c r="Q3582" t="s">
        <v>13265</v>
      </c>
    </row>
    <row r="3583" spans="1:17" hidden="1" x14ac:dyDescent="0.45">
      <c r="A3583">
        <v>1212373</v>
      </c>
      <c r="B3583">
        <v>4</v>
      </c>
      <c r="C3583" t="s">
        <v>2280</v>
      </c>
      <c r="F3583" t="s">
        <v>2268</v>
      </c>
      <c r="G3583" t="s">
        <v>13266</v>
      </c>
      <c r="N3583" t="s">
        <v>17</v>
      </c>
      <c r="O3583" t="s">
        <v>17</v>
      </c>
      <c r="P3583" t="s">
        <v>17</v>
      </c>
      <c r="Q3583" t="s">
        <v>17</v>
      </c>
    </row>
    <row r="3584" spans="1:17" hidden="1" x14ac:dyDescent="0.45">
      <c r="A3584">
        <v>1212374</v>
      </c>
      <c r="B3584">
        <v>5</v>
      </c>
      <c r="C3584" t="s">
        <v>13267</v>
      </c>
      <c r="F3584" t="s">
        <v>2280</v>
      </c>
      <c r="G3584" t="s">
        <v>13268</v>
      </c>
      <c r="N3584" t="s">
        <v>17</v>
      </c>
      <c r="O3584" t="s">
        <v>17</v>
      </c>
      <c r="P3584" t="s">
        <v>17</v>
      </c>
      <c r="Q3584" t="s">
        <v>17</v>
      </c>
    </row>
    <row r="3585" spans="1:17" x14ac:dyDescent="0.45">
      <c r="A3585">
        <v>1212375</v>
      </c>
      <c r="B3585">
        <v>6</v>
      </c>
      <c r="C3585" s="2" t="s">
        <v>13269</v>
      </c>
      <c r="D3585">
        <v>4333</v>
      </c>
      <c r="E3585" t="s">
        <v>13270</v>
      </c>
      <c r="F3585" t="s">
        <v>13267</v>
      </c>
      <c r="G3585" t="s">
        <v>13268</v>
      </c>
      <c r="H3585" t="str">
        <f>VLOOKUP(F3585,$C$2:$G$5523,5,0)</f>
        <v>Tiling works</v>
      </c>
      <c r="I3585" t="str">
        <f>VLOOKUP(VLOOKUP(F3585,$C$2:$G$5523,4,0),$C$2:$G$5523,5,0)</f>
        <v>Floor and wall covering works</v>
      </c>
      <c r="J3585" t="str">
        <f>VLOOKUP(VLOOKUP(VLOOKUP(F3585,$C$2:$G$5523,4,0),$C$2:$G$5523,4,0),$C$2:$G$5523,5,0)</f>
        <v>Building completion and finishing works</v>
      </c>
      <c r="K3585" t="str">
        <f>VLOOKUP(VLOOKUP(VLOOKUP(VLOOKUP(F3585,$C$2:$G$5523,4,0),$C$2:$G$5523,4,0),$C$2:$G$5523,4,0),$C$2:$G$5523,5,0)</f>
        <v>Specialised construction works</v>
      </c>
      <c r="L3585" t="str">
        <f>VLOOKUP(VLOOKUP(VLOOKUP(VLOOKUP(VLOOKUP(F3585,$C$2:$G$5523,4,0),$C$2:$G$5523,4,0),$C$2:$G$5523,4,0),$C$2:$G$5523,4,0),$C$2:$G$5523,5,0)</f>
        <v>CONSTRUCTIONS AND CONSTRUCTION WORKS</v>
      </c>
      <c r="M3585" t="str">
        <f>L3585&amp;" - "&amp;K3585&amp;" - "&amp;J3585&amp;" - "&amp;I3585&amp;" - "&amp;H3585&amp;" - "&amp;G3585</f>
        <v>CONSTRUCTIONS AND CONSTRUCTION WORKS - Specialised construction works - Building completion and finishing works - Floor and wall covering works - Tiling works - Tiling works</v>
      </c>
      <c r="N3585" t="s">
        <v>13271</v>
      </c>
      <c r="O3585" t="s">
        <v>17</v>
      </c>
      <c r="P3585" t="s">
        <v>17</v>
      </c>
      <c r="Q3585" t="s">
        <v>17</v>
      </c>
    </row>
    <row r="3586" spans="1:17" hidden="1" x14ac:dyDescent="0.45">
      <c r="A3586">
        <v>1212376</v>
      </c>
      <c r="B3586">
        <v>5</v>
      </c>
      <c r="C3586" t="s">
        <v>13272</v>
      </c>
      <c r="F3586" t="s">
        <v>2280</v>
      </c>
      <c r="G3586" t="s">
        <v>13273</v>
      </c>
      <c r="N3586" t="s">
        <v>17</v>
      </c>
      <c r="O3586" t="s">
        <v>17</v>
      </c>
      <c r="P3586" t="s">
        <v>17</v>
      </c>
      <c r="Q3586" t="s">
        <v>17</v>
      </c>
    </row>
    <row r="3587" spans="1:17" x14ac:dyDescent="0.45">
      <c r="A3587">
        <v>1212377</v>
      </c>
      <c r="B3587">
        <v>6</v>
      </c>
      <c r="C3587" s="2" t="s">
        <v>13274</v>
      </c>
      <c r="D3587">
        <v>4333</v>
      </c>
      <c r="E3587" t="s">
        <v>13275</v>
      </c>
      <c r="F3587" t="s">
        <v>13272</v>
      </c>
      <c r="G3587" t="s">
        <v>13276</v>
      </c>
      <c r="H3587" t="str">
        <f t="shared" ref="H3587:H3588" si="2616">VLOOKUP(F3587,$C$2:$G$5523,5,0)</f>
        <v>Other floor laying and covering, wall covering and wallpapering works</v>
      </c>
      <c r="I3587" t="str">
        <f t="shared" ref="I3587:I3588" si="2617">VLOOKUP(VLOOKUP(F3587,$C$2:$G$5523,4,0),$C$2:$G$5523,5,0)</f>
        <v>Floor and wall covering works</v>
      </c>
      <c r="J3587" t="str">
        <f t="shared" ref="J3587:J3588" si="2618">VLOOKUP(VLOOKUP(VLOOKUP(F3587,$C$2:$G$5523,4,0),$C$2:$G$5523,4,0),$C$2:$G$5523,5,0)</f>
        <v>Building completion and finishing works</v>
      </c>
      <c r="K3587" t="str">
        <f t="shared" ref="K3587:K3588" si="2619">VLOOKUP(VLOOKUP(VLOOKUP(VLOOKUP(F3587,$C$2:$G$5523,4,0),$C$2:$G$5523,4,0),$C$2:$G$5523,4,0),$C$2:$G$5523,5,0)</f>
        <v>Specialised construction works</v>
      </c>
      <c r="L3587" t="str">
        <f t="shared" ref="L3587:L3588" si="2620">VLOOKUP(VLOOKUP(VLOOKUP(VLOOKUP(VLOOKUP(F3587,$C$2:$G$5523,4,0),$C$2:$G$5523,4,0),$C$2:$G$5523,4,0),$C$2:$G$5523,4,0),$C$2:$G$5523,5,0)</f>
        <v>CONSTRUCTIONS AND CONSTRUCTION WORKS</v>
      </c>
      <c r="M3587" t="str">
        <f t="shared" ref="M3587:M3588" si="2621">L3587&amp;" - "&amp;K3587&amp;" - "&amp;J3587&amp;" - "&amp;I3587&amp;" - "&amp;H3587&amp;" - "&amp;G3587</f>
        <v>CONSTRUCTIONS AND CONSTRUCTION WORKS - Specialised construction works - Building completion and finishing works - Floor and wall covering works - Other floor laying and covering, wall covering and wallpapering works - Terrazzo, marble, granite and slate works</v>
      </c>
      <c r="N3587" t="s">
        <v>13277</v>
      </c>
      <c r="O3587" t="s">
        <v>17</v>
      </c>
      <c r="P3587" t="s">
        <v>17</v>
      </c>
      <c r="Q3587" t="s">
        <v>13278</v>
      </c>
    </row>
    <row r="3588" spans="1:17" x14ac:dyDescent="0.45">
      <c r="A3588">
        <v>1212378</v>
      </c>
      <c r="B3588">
        <v>6</v>
      </c>
      <c r="C3588" s="2" t="s">
        <v>13279</v>
      </c>
      <c r="D3588">
        <v>4333</v>
      </c>
      <c r="E3588" t="s">
        <v>13280</v>
      </c>
      <c r="F3588" t="s">
        <v>13272</v>
      </c>
      <c r="G3588" t="s">
        <v>13281</v>
      </c>
      <c r="H3588" t="str">
        <f t="shared" si="2616"/>
        <v>Other floor laying and covering, wall covering and wallpapering works</v>
      </c>
      <c r="I3588" t="str">
        <f t="shared" si="2617"/>
        <v>Floor and wall covering works</v>
      </c>
      <c r="J3588" t="str">
        <f t="shared" si="2618"/>
        <v>Building completion and finishing works</v>
      </c>
      <c r="K3588" t="str">
        <f t="shared" si="2619"/>
        <v>Specialised construction works</v>
      </c>
      <c r="L3588" t="str">
        <f t="shared" si="2620"/>
        <v>CONSTRUCTIONS AND CONSTRUCTION WORKS</v>
      </c>
      <c r="M3588" t="str">
        <f t="shared" si="2621"/>
        <v>CONSTRUCTIONS AND CONSTRUCTION WORKS - Specialised construction works - Building completion and finishing works - Floor and wall covering works - Other floor laying and covering, wall covering and wallpapering works - Other floor laying and covering, wall covering and wallpapering works n.e.c.</v>
      </c>
      <c r="N3588" t="s">
        <v>13282</v>
      </c>
      <c r="O3588" t="s">
        <v>17</v>
      </c>
      <c r="P3588" t="s">
        <v>17</v>
      </c>
      <c r="Q3588" t="s">
        <v>13283</v>
      </c>
    </row>
    <row r="3589" spans="1:17" hidden="1" x14ac:dyDescent="0.45">
      <c r="A3589">
        <v>1212379</v>
      </c>
      <c r="B3589">
        <v>4</v>
      </c>
      <c r="C3589" t="s">
        <v>2283</v>
      </c>
      <c r="F3589" t="s">
        <v>2268</v>
      </c>
      <c r="G3589" t="s">
        <v>13284</v>
      </c>
      <c r="N3589" t="s">
        <v>17</v>
      </c>
      <c r="O3589" t="s">
        <v>17</v>
      </c>
      <c r="P3589" t="s">
        <v>17</v>
      </c>
      <c r="Q3589" t="s">
        <v>17</v>
      </c>
    </row>
    <row r="3590" spans="1:17" hidden="1" x14ac:dyDescent="0.45">
      <c r="A3590">
        <v>1212380</v>
      </c>
      <c r="B3590">
        <v>5</v>
      </c>
      <c r="C3590" t="s">
        <v>13285</v>
      </c>
      <c r="F3590" t="s">
        <v>2283</v>
      </c>
      <c r="G3590" t="s">
        <v>13286</v>
      </c>
      <c r="N3590" t="s">
        <v>17</v>
      </c>
      <c r="O3590" t="s">
        <v>17</v>
      </c>
      <c r="P3590" t="s">
        <v>17</v>
      </c>
      <c r="Q3590" t="s">
        <v>17</v>
      </c>
    </row>
    <row r="3591" spans="1:17" x14ac:dyDescent="0.45">
      <c r="A3591">
        <v>1212381</v>
      </c>
      <c r="B3591">
        <v>6</v>
      </c>
      <c r="C3591" s="2" t="s">
        <v>13287</v>
      </c>
      <c r="D3591">
        <v>4334</v>
      </c>
      <c r="E3591" t="s">
        <v>13288</v>
      </c>
      <c r="F3591" t="s">
        <v>13285</v>
      </c>
      <c r="G3591" t="s">
        <v>13286</v>
      </c>
      <c r="H3591" t="str">
        <f>VLOOKUP(F3591,$C$2:$G$5523,5,0)</f>
        <v>Painting works</v>
      </c>
      <c r="I3591" t="str">
        <f>VLOOKUP(VLOOKUP(F3591,$C$2:$G$5523,4,0),$C$2:$G$5523,5,0)</f>
        <v>Painting and glazing works</v>
      </c>
      <c r="J3591" t="str">
        <f>VLOOKUP(VLOOKUP(VLOOKUP(F3591,$C$2:$G$5523,4,0),$C$2:$G$5523,4,0),$C$2:$G$5523,5,0)</f>
        <v>Building completion and finishing works</v>
      </c>
      <c r="K3591" t="str">
        <f>VLOOKUP(VLOOKUP(VLOOKUP(VLOOKUP(F3591,$C$2:$G$5523,4,0),$C$2:$G$5523,4,0),$C$2:$G$5523,4,0),$C$2:$G$5523,5,0)</f>
        <v>Specialised construction works</v>
      </c>
      <c r="L3591" t="str">
        <f>VLOOKUP(VLOOKUP(VLOOKUP(VLOOKUP(VLOOKUP(F3591,$C$2:$G$5523,4,0),$C$2:$G$5523,4,0),$C$2:$G$5523,4,0),$C$2:$G$5523,4,0),$C$2:$G$5523,5,0)</f>
        <v>CONSTRUCTIONS AND CONSTRUCTION WORKS</v>
      </c>
      <c r="M3591" t="str">
        <f>L3591&amp;" - "&amp;K3591&amp;" - "&amp;J3591&amp;" - "&amp;I3591&amp;" - "&amp;H3591&amp;" - "&amp;G3591</f>
        <v>CONSTRUCTIONS AND CONSTRUCTION WORKS - Specialised construction works - Building completion and finishing works - Painting and glazing works - Painting works - Painting works</v>
      </c>
      <c r="N3591" t="s">
        <v>13289</v>
      </c>
      <c r="O3591" t="s">
        <v>17</v>
      </c>
      <c r="P3591" t="s">
        <v>17</v>
      </c>
      <c r="Q3591" t="s">
        <v>13290</v>
      </c>
    </row>
    <row r="3592" spans="1:17" hidden="1" x14ac:dyDescent="0.45">
      <c r="A3592">
        <v>1212382</v>
      </c>
      <c r="B3592">
        <v>5</v>
      </c>
      <c r="C3592" t="s">
        <v>13291</v>
      </c>
      <c r="F3592" t="s">
        <v>2283</v>
      </c>
      <c r="G3592" t="s">
        <v>13292</v>
      </c>
      <c r="N3592" t="s">
        <v>17</v>
      </c>
      <c r="O3592" t="s">
        <v>17</v>
      </c>
      <c r="P3592" t="s">
        <v>17</v>
      </c>
      <c r="Q3592" t="s">
        <v>17</v>
      </c>
    </row>
    <row r="3593" spans="1:17" x14ac:dyDescent="0.45">
      <c r="A3593">
        <v>1212383</v>
      </c>
      <c r="B3593">
        <v>6</v>
      </c>
      <c r="C3593" s="2" t="s">
        <v>13293</v>
      </c>
      <c r="D3593">
        <v>4334</v>
      </c>
      <c r="E3593" t="s">
        <v>13294</v>
      </c>
      <c r="F3593" t="s">
        <v>13291</v>
      </c>
      <c r="G3593" t="s">
        <v>13292</v>
      </c>
      <c r="H3593" t="str">
        <f>VLOOKUP(F3593,$C$2:$G$5523,5,0)</f>
        <v>Glazing works</v>
      </c>
      <c r="I3593" t="str">
        <f>VLOOKUP(VLOOKUP(F3593,$C$2:$G$5523,4,0),$C$2:$G$5523,5,0)</f>
        <v>Painting and glazing works</v>
      </c>
      <c r="J3593" t="str">
        <f>VLOOKUP(VLOOKUP(VLOOKUP(F3593,$C$2:$G$5523,4,0),$C$2:$G$5523,4,0),$C$2:$G$5523,5,0)</f>
        <v>Building completion and finishing works</v>
      </c>
      <c r="K3593" t="str">
        <f>VLOOKUP(VLOOKUP(VLOOKUP(VLOOKUP(F3593,$C$2:$G$5523,4,0),$C$2:$G$5523,4,0),$C$2:$G$5523,4,0),$C$2:$G$5523,5,0)</f>
        <v>Specialised construction works</v>
      </c>
      <c r="L3593" t="str">
        <f>VLOOKUP(VLOOKUP(VLOOKUP(VLOOKUP(VLOOKUP(F3593,$C$2:$G$5523,4,0),$C$2:$G$5523,4,0),$C$2:$G$5523,4,0),$C$2:$G$5523,4,0),$C$2:$G$5523,5,0)</f>
        <v>CONSTRUCTIONS AND CONSTRUCTION WORKS</v>
      </c>
      <c r="M3593" t="str">
        <f>L3593&amp;" - "&amp;K3593&amp;" - "&amp;J3593&amp;" - "&amp;I3593&amp;" - "&amp;H3593&amp;" - "&amp;G3593</f>
        <v>CONSTRUCTIONS AND CONSTRUCTION WORKS - Specialised construction works - Building completion and finishing works - Painting and glazing works - Glazing works - Glazing works</v>
      </c>
      <c r="N3593" t="s">
        <v>13295</v>
      </c>
      <c r="O3593" t="s">
        <v>17</v>
      </c>
      <c r="P3593" t="s">
        <v>17</v>
      </c>
      <c r="Q3593" t="s">
        <v>13296</v>
      </c>
    </row>
    <row r="3594" spans="1:17" hidden="1" x14ac:dyDescent="0.45">
      <c r="A3594">
        <v>1212384</v>
      </c>
      <c r="B3594">
        <v>4</v>
      </c>
      <c r="C3594" t="s">
        <v>2288</v>
      </c>
      <c r="F3594" t="s">
        <v>2268</v>
      </c>
      <c r="G3594" t="s">
        <v>13297</v>
      </c>
      <c r="N3594" t="s">
        <v>17</v>
      </c>
      <c r="O3594" t="s">
        <v>17</v>
      </c>
      <c r="P3594" t="s">
        <v>17</v>
      </c>
      <c r="Q3594" t="s">
        <v>17</v>
      </c>
    </row>
    <row r="3595" spans="1:17" hidden="1" x14ac:dyDescent="0.45">
      <c r="A3595">
        <v>1212385</v>
      </c>
      <c r="B3595">
        <v>5</v>
      </c>
      <c r="C3595" t="s">
        <v>13298</v>
      </c>
      <c r="F3595" t="s">
        <v>2288</v>
      </c>
      <c r="G3595" t="s">
        <v>13297</v>
      </c>
      <c r="N3595" t="s">
        <v>17</v>
      </c>
      <c r="O3595" t="s">
        <v>17</v>
      </c>
      <c r="P3595" t="s">
        <v>17</v>
      </c>
      <c r="Q3595" t="s">
        <v>17</v>
      </c>
    </row>
    <row r="3596" spans="1:17" x14ac:dyDescent="0.45">
      <c r="A3596">
        <v>1212386</v>
      </c>
      <c r="B3596">
        <v>6</v>
      </c>
      <c r="C3596" s="2" t="s">
        <v>13299</v>
      </c>
      <c r="D3596">
        <v>4339</v>
      </c>
      <c r="E3596" t="s">
        <v>13300</v>
      </c>
      <c r="F3596" t="s">
        <v>13298</v>
      </c>
      <c r="G3596" t="s">
        <v>13301</v>
      </c>
      <c r="H3596" t="str">
        <f t="shared" ref="H3596:H3597" si="2622">VLOOKUP(F3596,$C$2:$G$5523,5,0)</f>
        <v>Other building completion and finishing works</v>
      </c>
      <c r="I3596" t="str">
        <f t="shared" ref="I3596:I3597" si="2623">VLOOKUP(VLOOKUP(F3596,$C$2:$G$5523,4,0),$C$2:$G$5523,5,0)</f>
        <v>Other building completion and finishing works</v>
      </c>
      <c r="J3596" t="str">
        <f t="shared" ref="J3596:J3597" si="2624">VLOOKUP(VLOOKUP(VLOOKUP(F3596,$C$2:$G$5523,4,0),$C$2:$G$5523,4,0),$C$2:$G$5523,5,0)</f>
        <v>Building completion and finishing works</v>
      </c>
      <c r="K3596" t="str">
        <f t="shared" ref="K3596:K3597" si="2625">VLOOKUP(VLOOKUP(VLOOKUP(VLOOKUP(F3596,$C$2:$G$5523,4,0),$C$2:$G$5523,4,0),$C$2:$G$5523,4,0),$C$2:$G$5523,5,0)</f>
        <v>Specialised construction works</v>
      </c>
      <c r="L3596" t="str">
        <f t="shared" ref="L3596:L3597" si="2626">VLOOKUP(VLOOKUP(VLOOKUP(VLOOKUP(VLOOKUP(F3596,$C$2:$G$5523,4,0),$C$2:$G$5523,4,0),$C$2:$G$5523,4,0),$C$2:$G$5523,4,0),$C$2:$G$5523,5,0)</f>
        <v>CONSTRUCTIONS AND CONSTRUCTION WORKS</v>
      </c>
      <c r="M3596" t="str">
        <f t="shared" ref="M3596:M3597" si="2627">L3596&amp;" - "&amp;K3596&amp;" - "&amp;J3596&amp;" - "&amp;I3596&amp;" - "&amp;H3596&amp;" - "&amp;G3596</f>
        <v>CONSTRUCTIONS AND CONSTRUCTION WORKS - Specialised construction works - Building completion and finishing works - Other building completion and finishing works - Other building completion and finishing works - Ornamentation fitting works</v>
      </c>
      <c r="N3596" t="s">
        <v>13302</v>
      </c>
      <c r="O3596" t="s">
        <v>17</v>
      </c>
      <c r="P3596" t="s">
        <v>17</v>
      </c>
      <c r="Q3596" t="s">
        <v>13303</v>
      </c>
    </row>
    <row r="3597" spans="1:17" x14ac:dyDescent="0.45">
      <c r="A3597">
        <v>1212387</v>
      </c>
      <c r="B3597">
        <v>6</v>
      </c>
      <c r="C3597" s="2" t="s">
        <v>13304</v>
      </c>
      <c r="D3597">
        <v>4339</v>
      </c>
      <c r="E3597" t="s">
        <v>13305</v>
      </c>
      <c r="F3597" t="s">
        <v>13298</v>
      </c>
      <c r="G3597" t="s">
        <v>13306</v>
      </c>
      <c r="H3597" t="str">
        <f t="shared" si="2622"/>
        <v>Other building completion and finishing works</v>
      </c>
      <c r="I3597" t="str">
        <f t="shared" si="2623"/>
        <v>Other building completion and finishing works</v>
      </c>
      <c r="J3597" t="str">
        <f t="shared" si="2624"/>
        <v>Building completion and finishing works</v>
      </c>
      <c r="K3597" t="str">
        <f t="shared" si="2625"/>
        <v>Specialised construction works</v>
      </c>
      <c r="L3597" t="str">
        <f t="shared" si="2626"/>
        <v>CONSTRUCTIONS AND CONSTRUCTION WORKS</v>
      </c>
      <c r="M3597" t="str">
        <f t="shared" si="2627"/>
        <v>CONSTRUCTIONS AND CONSTRUCTION WORKS - Specialised construction works - Building completion and finishing works - Other building completion and finishing works - Other building completion and finishing works - Other building completion and finishing works n.e.c.</v>
      </c>
      <c r="N3597" t="s">
        <v>13307</v>
      </c>
      <c r="O3597" t="s">
        <v>17</v>
      </c>
      <c r="P3597" t="s">
        <v>17</v>
      </c>
      <c r="Q3597" t="s">
        <v>13259</v>
      </c>
    </row>
    <row r="3598" spans="1:17" hidden="1" x14ac:dyDescent="0.45">
      <c r="A3598">
        <v>1212388</v>
      </c>
      <c r="B3598">
        <v>3</v>
      </c>
      <c r="C3598" t="s">
        <v>2293</v>
      </c>
      <c r="F3598" t="s">
        <v>2219</v>
      </c>
      <c r="G3598" t="s">
        <v>13308</v>
      </c>
      <c r="N3598" t="s">
        <v>17</v>
      </c>
      <c r="O3598" t="s">
        <v>17</v>
      </c>
      <c r="P3598" t="s">
        <v>17</v>
      </c>
      <c r="Q3598" t="s">
        <v>17</v>
      </c>
    </row>
    <row r="3599" spans="1:17" hidden="1" x14ac:dyDescent="0.45">
      <c r="A3599">
        <v>1212389</v>
      </c>
      <c r="B3599">
        <v>4</v>
      </c>
      <c r="C3599" t="s">
        <v>2296</v>
      </c>
      <c r="F3599" t="s">
        <v>2293</v>
      </c>
      <c r="G3599" t="s">
        <v>13309</v>
      </c>
      <c r="N3599" t="s">
        <v>17</v>
      </c>
      <c r="O3599" t="s">
        <v>17</v>
      </c>
      <c r="P3599" t="s">
        <v>17</v>
      </c>
      <c r="Q3599" t="s">
        <v>17</v>
      </c>
    </row>
    <row r="3600" spans="1:17" hidden="1" x14ac:dyDescent="0.45">
      <c r="A3600">
        <v>1212390</v>
      </c>
      <c r="B3600">
        <v>5</v>
      </c>
      <c r="C3600" t="s">
        <v>13310</v>
      </c>
      <c r="F3600" t="s">
        <v>2296</v>
      </c>
      <c r="G3600" t="s">
        <v>13309</v>
      </c>
      <c r="N3600" t="s">
        <v>17</v>
      </c>
      <c r="O3600" t="s">
        <v>17</v>
      </c>
      <c r="P3600" t="s">
        <v>17</v>
      </c>
      <c r="Q3600" t="s">
        <v>17</v>
      </c>
    </row>
    <row r="3601" spans="1:17" x14ac:dyDescent="0.45">
      <c r="A3601">
        <v>1212391</v>
      </c>
      <c r="B3601">
        <v>6</v>
      </c>
      <c r="C3601" s="2" t="s">
        <v>13311</v>
      </c>
      <c r="D3601">
        <v>4391</v>
      </c>
      <c r="E3601" t="s">
        <v>13312</v>
      </c>
      <c r="F3601" t="s">
        <v>13310</v>
      </c>
      <c r="G3601" t="s">
        <v>13313</v>
      </c>
      <c r="H3601" t="str">
        <f t="shared" ref="H3601:H3602" si="2628">VLOOKUP(F3601,$C$2:$G$5523,5,0)</f>
        <v>Roofing works</v>
      </c>
      <c r="I3601" t="str">
        <f t="shared" ref="I3601:I3602" si="2629">VLOOKUP(VLOOKUP(F3601,$C$2:$G$5523,4,0),$C$2:$G$5523,5,0)</f>
        <v>Roofing works</v>
      </c>
      <c r="J3601" t="str">
        <f t="shared" ref="J3601:J3602" si="2630">VLOOKUP(VLOOKUP(VLOOKUP(F3601,$C$2:$G$5523,4,0),$C$2:$G$5523,4,0),$C$2:$G$5523,5,0)</f>
        <v>Other specialised construction works</v>
      </c>
      <c r="K3601" t="str">
        <f t="shared" ref="K3601:K3602" si="2631">VLOOKUP(VLOOKUP(VLOOKUP(VLOOKUP(F3601,$C$2:$G$5523,4,0),$C$2:$G$5523,4,0),$C$2:$G$5523,4,0),$C$2:$G$5523,5,0)</f>
        <v>Specialised construction works</v>
      </c>
      <c r="L3601" t="str">
        <f t="shared" ref="L3601:L3602" si="2632">VLOOKUP(VLOOKUP(VLOOKUP(VLOOKUP(VLOOKUP(F3601,$C$2:$G$5523,4,0),$C$2:$G$5523,4,0),$C$2:$G$5523,4,0),$C$2:$G$5523,4,0),$C$2:$G$5523,5,0)</f>
        <v>CONSTRUCTIONS AND CONSTRUCTION WORKS</v>
      </c>
      <c r="M3601" t="str">
        <f t="shared" ref="M3601:M3602" si="2633">L3601&amp;" - "&amp;K3601&amp;" - "&amp;J3601&amp;" - "&amp;I3601&amp;" - "&amp;H3601&amp;" - "&amp;G3601</f>
        <v>CONSTRUCTIONS AND CONSTRUCTION WORKS - Specialised construction works - Other specialised construction works - Roofing works - Roofing works - Roof framing works</v>
      </c>
      <c r="N3601" t="s">
        <v>13314</v>
      </c>
      <c r="O3601" t="s">
        <v>17</v>
      </c>
      <c r="P3601" t="s">
        <v>17</v>
      </c>
      <c r="Q3601" t="s">
        <v>17</v>
      </c>
    </row>
    <row r="3602" spans="1:17" x14ac:dyDescent="0.45">
      <c r="A3602">
        <v>1212392</v>
      </c>
      <c r="B3602">
        <v>6</v>
      </c>
      <c r="C3602" s="2" t="s">
        <v>13315</v>
      </c>
      <c r="D3602">
        <v>4391</v>
      </c>
      <c r="E3602" t="s">
        <v>13316</v>
      </c>
      <c r="F3602" t="s">
        <v>13310</v>
      </c>
      <c r="G3602" t="s">
        <v>13317</v>
      </c>
      <c r="H3602" t="str">
        <f t="shared" si="2628"/>
        <v>Roofing works</v>
      </c>
      <c r="I3602" t="str">
        <f t="shared" si="2629"/>
        <v>Roofing works</v>
      </c>
      <c r="J3602" t="str">
        <f t="shared" si="2630"/>
        <v>Other specialised construction works</v>
      </c>
      <c r="K3602" t="str">
        <f t="shared" si="2631"/>
        <v>Specialised construction works</v>
      </c>
      <c r="L3602" t="str">
        <f t="shared" si="2632"/>
        <v>CONSTRUCTIONS AND CONSTRUCTION WORKS</v>
      </c>
      <c r="M3602" t="str">
        <f t="shared" si="2633"/>
        <v>CONSTRUCTIONS AND CONSTRUCTION WORKS - Specialised construction works - Other specialised construction works - Roofing works - Roofing works - Other roofing works</v>
      </c>
      <c r="N3602" t="s">
        <v>13318</v>
      </c>
      <c r="O3602" t="s">
        <v>17</v>
      </c>
      <c r="P3602" t="s">
        <v>17</v>
      </c>
      <c r="Q3602" t="s">
        <v>13319</v>
      </c>
    </row>
    <row r="3603" spans="1:17" hidden="1" x14ac:dyDescent="0.45">
      <c r="A3603">
        <v>1212393</v>
      </c>
      <c r="B3603">
        <v>4</v>
      </c>
      <c r="C3603" t="s">
        <v>2302</v>
      </c>
      <c r="F3603" t="s">
        <v>2293</v>
      </c>
      <c r="G3603" t="s">
        <v>13320</v>
      </c>
      <c r="N3603" t="s">
        <v>17</v>
      </c>
      <c r="O3603" t="s">
        <v>17</v>
      </c>
      <c r="P3603" t="s">
        <v>17</v>
      </c>
      <c r="Q3603" t="s">
        <v>17</v>
      </c>
    </row>
    <row r="3604" spans="1:17" hidden="1" x14ac:dyDescent="0.45">
      <c r="A3604">
        <v>1212394</v>
      </c>
      <c r="B3604">
        <v>5</v>
      </c>
      <c r="C3604" t="s">
        <v>13321</v>
      </c>
      <c r="F3604" t="s">
        <v>2302</v>
      </c>
      <c r="G3604" t="s">
        <v>13322</v>
      </c>
      <c r="N3604" t="s">
        <v>17</v>
      </c>
      <c r="O3604" t="s">
        <v>17</v>
      </c>
      <c r="P3604" t="s">
        <v>17</v>
      </c>
      <c r="Q3604" t="s">
        <v>17</v>
      </c>
    </row>
    <row r="3605" spans="1:17" x14ac:dyDescent="0.45">
      <c r="A3605">
        <v>1212395</v>
      </c>
      <c r="B3605">
        <v>6</v>
      </c>
      <c r="C3605" s="2" t="s">
        <v>13323</v>
      </c>
      <c r="D3605">
        <v>4399</v>
      </c>
      <c r="E3605" t="s">
        <v>13324</v>
      </c>
      <c r="F3605" t="s">
        <v>13321</v>
      </c>
      <c r="G3605" t="s">
        <v>13322</v>
      </c>
      <c r="H3605" t="str">
        <f>VLOOKUP(F3605,$C$2:$G$5523,5,0)</f>
        <v>Waterproofing works</v>
      </c>
      <c r="I3605" t="str">
        <f>VLOOKUP(VLOOKUP(F3605,$C$2:$G$5523,4,0),$C$2:$G$5523,5,0)</f>
        <v>Other specialised construction works n.e.c.</v>
      </c>
      <c r="J3605" t="str">
        <f>VLOOKUP(VLOOKUP(VLOOKUP(F3605,$C$2:$G$5523,4,0),$C$2:$G$5523,4,0),$C$2:$G$5523,5,0)</f>
        <v>Other specialised construction works</v>
      </c>
      <c r="K3605" t="str">
        <f>VLOOKUP(VLOOKUP(VLOOKUP(VLOOKUP(F3605,$C$2:$G$5523,4,0),$C$2:$G$5523,4,0),$C$2:$G$5523,4,0),$C$2:$G$5523,5,0)</f>
        <v>Specialised construction works</v>
      </c>
      <c r="L3605" t="str">
        <f>VLOOKUP(VLOOKUP(VLOOKUP(VLOOKUP(VLOOKUP(F3605,$C$2:$G$5523,4,0),$C$2:$G$5523,4,0),$C$2:$G$5523,4,0),$C$2:$G$5523,4,0),$C$2:$G$5523,5,0)</f>
        <v>CONSTRUCTIONS AND CONSTRUCTION WORKS</v>
      </c>
      <c r="M3605" t="str">
        <f>L3605&amp;" - "&amp;K3605&amp;" - "&amp;J3605&amp;" - "&amp;I3605&amp;" - "&amp;H3605&amp;" - "&amp;G3605</f>
        <v>CONSTRUCTIONS AND CONSTRUCTION WORKS - Specialised construction works - Other specialised construction works - Other specialised construction works n.e.c. - Waterproofing works - Waterproofing works</v>
      </c>
      <c r="N3605" t="s">
        <v>13325</v>
      </c>
      <c r="O3605" t="s">
        <v>17</v>
      </c>
      <c r="P3605" t="s">
        <v>17</v>
      </c>
      <c r="Q3605" t="s">
        <v>13326</v>
      </c>
    </row>
    <row r="3606" spans="1:17" hidden="1" x14ac:dyDescent="0.45">
      <c r="A3606">
        <v>1212396</v>
      </c>
      <c r="B3606">
        <v>5</v>
      </c>
      <c r="C3606" t="s">
        <v>13327</v>
      </c>
      <c r="F3606" t="s">
        <v>2302</v>
      </c>
      <c r="G3606" t="s">
        <v>13328</v>
      </c>
      <c r="N3606" t="s">
        <v>17</v>
      </c>
      <c r="O3606" t="s">
        <v>17</v>
      </c>
      <c r="P3606" t="s">
        <v>17</v>
      </c>
      <c r="Q3606" t="s">
        <v>17</v>
      </c>
    </row>
    <row r="3607" spans="1:17" x14ac:dyDescent="0.45">
      <c r="A3607">
        <v>1212397</v>
      </c>
      <c r="B3607">
        <v>6</v>
      </c>
      <c r="C3607" s="2" t="s">
        <v>13329</v>
      </c>
      <c r="D3607">
        <v>4399</v>
      </c>
      <c r="E3607" t="s">
        <v>13330</v>
      </c>
      <c r="F3607" t="s">
        <v>13327</v>
      </c>
      <c r="G3607" t="s">
        <v>13328</v>
      </c>
      <c r="H3607" t="str">
        <f>VLOOKUP(F3607,$C$2:$G$5523,5,0)</f>
        <v>Scaffolding works</v>
      </c>
      <c r="I3607" t="str">
        <f>VLOOKUP(VLOOKUP(F3607,$C$2:$G$5523,4,0),$C$2:$G$5523,5,0)</f>
        <v>Other specialised construction works n.e.c.</v>
      </c>
      <c r="J3607" t="str">
        <f>VLOOKUP(VLOOKUP(VLOOKUP(F3607,$C$2:$G$5523,4,0),$C$2:$G$5523,4,0),$C$2:$G$5523,5,0)</f>
        <v>Other specialised construction works</v>
      </c>
      <c r="K3607" t="str">
        <f>VLOOKUP(VLOOKUP(VLOOKUP(VLOOKUP(F3607,$C$2:$G$5523,4,0),$C$2:$G$5523,4,0),$C$2:$G$5523,4,0),$C$2:$G$5523,5,0)</f>
        <v>Specialised construction works</v>
      </c>
      <c r="L3607" t="str">
        <f>VLOOKUP(VLOOKUP(VLOOKUP(VLOOKUP(VLOOKUP(F3607,$C$2:$G$5523,4,0),$C$2:$G$5523,4,0),$C$2:$G$5523,4,0),$C$2:$G$5523,4,0),$C$2:$G$5523,5,0)</f>
        <v>CONSTRUCTIONS AND CONSTRUCTION WORKS</v>
      </c>
      <c r="M3607" t="str">
        <f>L3607&amp;" - "&amp;K3607&amp;" - "&amp;J3607&amp;" - "&amp;I3607&amp;" - "&amp;H3607&amp;" - "&amp;G3607</f>
        <v>CONSTRUCTIONS AND CONSTRUCTION WORKS - Specialised construction works - Other specialised construction works - Other specialised construction works n.e.c. - Scaffolding works - Scaffolding works</v>
      </c>
      <c r="N3607" t="s">
        <v>13331</v>
      </c>
      <c r="O3607" t="s">
        <v>17</v>
      </c>
      <c r="P3607" t="s">
        <v>17</v>
      </c>
      <c r="Q3607" t="s">
        <v>13332</v>
      </c>
    </row>
    <row r="3608" spans="1:17" hidden="1" x14ac:dyDescent="0.45">
      <c r="A3608">
        <v>1212398</v>
      </c>
      <c r="B3608">
        <v>5</v>
      </c>
      <c r="C3608" t="s">
        <v>13333</v>
      </c>
      <c r="F3608" t="s">
        <v>2302</v>
      </c>
      <c r="G3608" t="s">
        <v>13334</v>
      </c>
      <c r="N3608" t="s">
        <v>17</v>
      </c>
      <c r="O3608" t="s">
        <v>17</v>
      </c>
      <c r="P3608" t="s">
        <v>17</v>
      </c>
      <c r="Q3608" t="s">
        <v>17</v>
      </c>
    </row>
    <row r="3609" spans="1:17" x14ac:dyDescent="0.45">
      <c r="A3609">
        <v>1212399</v>
      </c>
      <c r="B3609">
        <v>6</v>
      </c>
      <c r="C3609" s="2" t="s">
        <v>13335</v>
      </c>
      <c r="D3609">
        <v>4399</v>
      </c>
      <c r="E3609" t="s">
        <v>13336</v>
      </c>
      <c r="F3609" t="s">
        <v>13333</v>
      </c>
      <c r="G3609" t="s">
        <v>13334</v>
      </c>
      <c r="H3609" t="str">
        <f>VLOOKUP(F3609,$C$2:$G$5523,5,0)</f>
        <v>Pile driving works; foundation works</v>
      </c>
      <c r="I3609" t="str">
        <f>VLOOKUP(VLOOKUP(F3609,$C$2:$G$5523,4,0),$C$2:$G$5523,5,0)</f>
        <v>Other specialised construction works n.e.c.</v>
      </c>
      <c r="J3609" t="str">
        <f>VLOOKUP(VLOOKUP(VLOOKUP(F3609,$C$2:$G$5523,4,0),$C$2:$G$5523,4,0),$C$2:$G$5523,5,0)</f>
        <v>Other specialised construction works</v>
      </c>
      <c r="K3609" t="str">
        <f>VLOOKUP(VLOOKUP(VLOOKUP(VLOOKUP(F3609,$C$2:$G$5523,4,0),$C$2:$G$5523,4,0),$C$2:$G$5523,4,0),$C$2:$G$5523,5,0)</f>
        <v>Specialised construction works</v>
      </c>
      <c r="L3609" t="str">
        <f>VLOOKUP(VLOOKUP(VLOOKUP(VLOOKUP(VLOOKUP(F3609,$C$2:$G$5523,4,0),$C$2:$G$5523,4,0),$C$2:$G$5523,4,0),$C$2:$G$5523,4,0),$C$2:$G$5523,5,0)</f>
        <v>CONSTRUCTIONS AND CONSTRUCTION WORKS</v>
      </c>
      <c r="M3609" t="str">
        <f>L3609&amp;" - "&amp;K3609&amp;" - "&amp;J3609&amp;" - "&amp;I3609&amp;" - "&amp;H3609&amp;" - "&amp;G3609</f>
        <v>CONSTRUCTIONS AND CONSTRUCTION WORKS - Specialised construction works - Other specialised construction works - Other specialised construction works n.e.c. - Pile driving works; foundation works - Pile driving works; foundation works</v>
      </c>
      <c r="N3609" t="s">
        <v>17</v>
      </c>
      <c r="O3609" t="s">
        <v>17</v>
      </c>
      <c r="P3609" t="s">
        <v>17</v>
      </c>
      <c r="Q3609" t="s">
        <v>13337</v>
      </c>
    </row>
    <row r="3610" spans="1:17" hidden="1" x14ac:dyDescent="0.45">
      <c r="A3610">
        <v>1212400</v>
      </c>
      <c r="B3610">
        <v>5</v>
      </c>
      <c r="C3610" t="s">
        <v>13338</v>
      </c>
      <c r="F3610" t="s">
        <v>2302</v>
      </c>
      <c r="G3610" t="s">
        <v>13339</v>
      </c>
      <c r="N3610" t="s">
        <v>17</v>
      </c>
      <c r="O3610" t="s">
        <v>17</v>
      </c>
      <c r="P3610" t="s">
        <v>17</v>
      </c>
      <c r="Q3610" t="s">
        <v>17</v>
      </c>
    </row>
    <row r="3611" spans="1:17" x14ac:dyDescent="0.45">
      <c r="A3611">
        <v>1212401</v>
      </c>
      <c r="B3611">
        <v>6</v>
      </c>
      <c r="C3611" s="2" t="s">
        <v>13340</v>
      </c>
      <c r="D3611">
        <v>4399</v>
      </c>
      <c r="E3611" t="s">
        <v>13341</v>
      </c>
      <c r="F3611" t="s">
        <v>13338</v>
      </c>
      <c r="G3611" t="s">
        <v>13339</v>
      </c>
      <c r="H3611" t="str">
        <f>VLOOKUP(F3611,$C$2:$G$5523,5,0)</f>
        <v>Concreting works</v>
      </c>
      <c r="I3611" t="str">
        <f>VLOOKUP(VLOOKUP(F3611,$C$2:$G$5523,4,0),$C$2:$G$5523,5,0)</f>
        <v>Other specialised construction works n.e.c.</v>
      </c>
      <c r="J3611" t="str">
        <f>VLOOKUP(VLOOKUP(VLOOKUP(F3611,$C$2:$G$5523,4,0),$C$2:$G$5523,4,0),$C$2:$G$5523,5,0)</f>
        <v>Other specialised construction works</v>
      </c>
      <c r="K3611" t="str">
        <f>VLOOKUP(VLOOKUP(VLOOKUP(VLOOKUP(F3611,$C$2:$G$5523,4,0),$C$2:$G$5523,4,0),$C$2:$G$5523,4,0),$C$2:$G$5523,5,0)</f>
        <v>Specialised construction works</v>
      </c>
      <c r="L3611" t="str">
        <f>VLOOKUP(VLOOKUP(VLOOKUP(VLOOKUP(VLOOKUP(F3611,$C$2:$G$5523,4,0),$C$2:$G$5523,4,0),$C$2:$G$5523,4,0),$C$2:$G$5523,4,0),$C$2:$G$5523,5,0)</f>
        <v>CONSTRUCTIONS AND CONSTRUCTION WORKS</v>
      </c>
      <c r="M3611" t="str">
        <f>L3611&amp;" - "&amp;K3611&amp;" - "&amp;J3611&amp;" - "&amp;I3611&amp;" - "&amp;H3611&amp;" - "&amp;G3611</f>
        <v>CONSTRUCTIONS AND CONSTRUCTION WORKS - Specialised construction works - Other specialised construction works - Other specialised construction works n.e.c. - Concreting works - Concreting works</v>
      </c>
      <c r="N3611" t="s">
        <v>13342</v>
      </c>
      <c r="O3611" t="s">
        <v>17</v>
      </c>
      <c r="P3611" t="s">
        <v>17</v>
      </c>
      <c r="Q3611" t="s">
        <v>13343</v>
      </c>
    </row>
    <row r="3612" spans="1:17" hidden="1" x14ac:dyDescent="0.45">
      <c r="A3612">
        <v>1212402</v>
      </c>
      <c r="B3612">
        <v>5</v>
      </c>
      <c r="C3612" t="s">
        <v>13344</v>
      </c>
      <c r="F3612" t="s">
        <v>2302</v>
      </c>
      <c r="G3612" t="s">
        <v>13345</v>
      </c>
      <c r="N3612" t="s">
        <v>17</v>
      </c>
      <c r="O3612" t="s">
        <v>17</v>
      </c>
      <c r="P3612" t="s">
        <v>17</v>
      </c>
      <c r="Q3612" t="s">
        <v>17</v>
      </c>
    </row>
    <row r="3613" spans="1:17" x14ac:dyDescent="0.45">
      <c r="A3613">
        <v>1212403</v>
      </c>
      <c r="B3613">
        <v>6</v>
      </c>
      <c r="C3613" s="2" t="s">
        <v>13346</v>
      </c>
      <c r="D3613">
        <v>4399</v>
      </c>
      <c r="E3613" t="s">
        <v>13347</v>
      </c>
      <c r="F3613" t="s">
        <v>13344</v>
      </c>
      <c r="G3613" t="s">
        <v>13345</v>
      </c>
      <c r="H3613" t="str">
        <f>VLOOKUP(F3613,$C$2:$G$5523,5,0)</f>
        <v>Structural steel components erection works</v>
      </c>
      <c r="I3613" t="str">
        <f>VLOOKUP(VLOOKUP(F3613,$C$2:$G$5523,4,0),$C$2:$G$5523,5,0)</f>
        <v>Other specialised construction works n.e.c.</v>
      </c>
      <c r="J3613" t="str">
        <f>VLOOKUP(VLOOKUP(VLOOKUP(F3613,$C$2:$G$5523,4,0),$C$2:$G$5523,4,0),$C$2:$G$5523,5,0)</f>
        <v>Other specialised construction works</v>
      </c>
      <c r="K3613" t="str">
        <f>VLOOKUP(VLOOKUP(VLOOKUP(VLOOKUP(F3613,$C$2:$G$5523,4,0),$C$2:$G$5523,4,0),$C$2:$G$5523,4,0),$C$2:$G$5523,5,0)</f>
        <v>Specialised construction works</v>
      </c>
      <c r="L3613" t="str">
        <f>VLOOKUP(VLOOKUP(VLOOKUP(VLOOKUP(VLOOKUP(F3613,$C$2:$G$5523,4,0),$C$2:$G$5523,4,0),$C$2:$G$5523,4,0),$C$2:$G$5523,4,0),$C$2:$G$5523,5,0)</f>
        <v>CONSTRUCTIONS AND CONSTRUCTION WORKS</v>
      </c>
      <c r="M3613" t="str">
        <f>L3613&amp;" - "&amp;K3613&amp;" - "&amp;J3613&amp;" - "&amp;I3613&amp;" - "&amp;H3613&amp;" - "&amp;G3613</f>
        <v>CONSTRUCTIONS AND CONSTRUCTION WORKS - Specialised construction works - Other specialised construction works - Other specialised construction works n.e.c. - Structural steel components erection works - Structural steel components erection works</v>
      </c>
      <c r="N3613" t="s">
        <v>13348</v>
      </c>
      <c r="O3613" t="s">
        <v>17</v>
      </c>
      <c r="P3613" t="s">
        <v>17</v>
      </c>
      <c r="Q3613" t="s">
        <v>17</v>
      </c>
    </row>
    <row r="3614" spans="1:17" hidden="1" x14ac:dyDescent="0.45">
      <c r="A3614">
        <v>1212404</v>
      </c>
      <c r="B3614">
        <v>5</v>
      </c>
      <c r="C3614" t="s">
        <v>13349</v>
      </c>
      <c r="F3614" t="s">
        <v>2302</v>
      </c>
      <c r="G3614" t="s">
        <v>13350</v>
      </c>
      <c r="N3614" t="s">
        <v>17</v>
      </c>
      <c r="O3614" t="s">
        <v>17</v>
      </c>
      <c r="P3614" t="s">
        <v>17</v>
      </c>
      <c r="Q3614" t="s">
        <v>17</v>
      </c>
    </row>
    <row r="3615" spans="1:17" x14ac:dyDescent="0.45">
      <c r="A3615">
        <v>1212405</v>
      </c>
      <c r="B3615">
        <v>6</v>
      </c>
      <c r="C3615" s="2" t="s">
        <v>13351</v>
      </c>
      <c r="D3615">
        <v>4399</v>
      </c>
      <c r="E3615" t="s">
        <v>13352</v>
      </c>
      <c r="F3615" t="s">
        <v>13349</v>
      </c>
      <c r="G3615" t="s">
        <v>13350</v>
      </c>
      <c r="H3615" t="str">
        <f>VLOOKUP(F3615,$C$2:$G$5523,5,0)</f>
        <v>Masonry and bricklaying works</v>
      </c>
      <c r="I3615" t="str">
        <f>VLOOKUP(VLOOKUP(F3615,$C$2:$G$5523,4,0),$C$2:$G$5523,5,0)</f>
        <v>Other specialised construction works n.e.c.</v>
      </c>
      <c r="J3615" t="str">
        <f>VLOOKUP(VLOOKUP(VLOOKUP(F3615,$C$2:$G$5523,4,0),$C$2:$G$5523,4,0),$C$2:$G$5523,5,0)</f>
        <v>Other specialised construction works</v>
      </c>
      <c r="K3615" t="str">
        <f>VLOOKUP(VLOOKUP(VLOOKUP(VLOOKUP(F3615,$C$2:$G$5523,4,0),$C$2:$G$5523,4,0),$C$2:$G$5523,4,0),$C$2:$G$5523,5,0)</f>
        <v>Specialised construction works</v>
      </c>
      <c r="L3615" t="str">
        <f>VLOOKUP(VLOOKUP(VLOOKUP(VLOOKUP(VLOOKUP(F3615,$C$2:$G$5523,4,0),$C$2:$G$5523,4,0),$C$2:$G$5523,4,0),$C$2:$G$5523,4,0),$C$2:$G$5523,5,0)</f>
        <v>CONSTRUCTIONS AND CONSTRUCTION WORKS</v>
      </c>
      <c r="M3615" t="str">
        <f>L3615&amp;" - "&amp;K3615&amp;" - "&amp;J3615&amp;" - "&amp;I3615&amp;" - "&amp;H3615&amp;" - "&amp;G3615</f>
        <v>CONSTRUCTIONS AND CONSTRUCTION WORKS - Specialised construction works - Other specialised construction works - Other specialised construction works n.e.c. - Masonry and bricklaying works - Masonry and bricklaying works</v>
      </c>
      <c r="N3615" t="s">
        <v>13353</v>
      </c>
      <c r="O3615" t="s">
        <v>17</v>
      </c>
      <c r="P3615" t="s">
        <v>17</v>
      </c>
      <c r="Q3615" t="s">
        <v>13354</v>
      </c>
    </row>
    <row r="3616" spans="1:17" hidden="1" x14ac:dyDescent="0.45">
      <c r="A3616">
        <v>1212406</v>
      </c>
      <c r="B3616">
        <v>5</v>
      </c>
      <c r="C3616" t="s">
        <v>13355</v>
      </c>
      <c r="F3616" t="s">
        <v>2302</v>
      </c>
      <c r="G3616" t="s">
        <v>13356</v>
      </c>
      <c r="N3616" t="s">
        <v>17</v>
      </c>
      <c r="O3616" t="s">
        <v>17</v>
      </c>
      <c r="P3616" t="s">
        <v>17</v>
      </c>
      <c r="Q3616" t="s">
        <v>17</v>
      </c>
    </row>
    <row r="3617" spans="1:17" x14ac:dyDescent="0.45">
      <c r="A3617">
        <v>1212407</v>
      </c>
      <c r="B3617">
        <v>6</v>
      </c>
      <c r="C3617" s="2" t="s">
        <v>13357</v>
      </c>
      <c r="D3617">
        <v>4399</v>
      </c>
      <c r="E3617" t="s">
        <v>13358</v>
      </c>
      <c r="F3617" t="s">
        <v>13355</v>
      </c>
      <c r="G3617" t="s">
        <v>13356</v>
      </c>
      <c r="H3617" t="str">
        <f>VLOOKUP(F3617,$C$2:$G$5523,5,0)</f>
        <v>Assembly and erection works of prefabricated constructions</v>
      </c>
      <c r="I3617" t="str">
        <f>VLOOKUP(VLOOKUP(F3617,$C$2:$G$5523,4,0),$C$2:$G$5523,5,0)</f>
        <v>Other specialised construction works n.e.c.</v>
      </c>
      <c r="J3617" t="str">
        <f>VLOOKUP(VLOOKUP(VLOOKUP(F3617,$C$2:$G$5523,4,0),$C$2:$G$5523,4,0),$C$2:$G$5523,5,0)</f>
        <v>Other specialised construction works</v>
      </c>
      <c r="K3617" t="str">
        <f>VLOOKUP(VLOOKUP(VLOOKUP(VLOOKUP(F3617,$C$2:$G$5523,4,0),$C$2:$G$5523,4,0),$C$2:$G$5523,4,0),$C$2:$G$5523,5,0)</f>
        <v>Specialised construction works</v>
      </c>
      <c r="L3617" t="str">
        <f>VLOOKUP(VLOOKUP(VLOOKUP(VLOOKUP(VLOOKUP(F3617,$C$2:$G$5523,4,0),$C$2:$G$5523,4,0),$C$2:$G$5523,4,0),$C$2:$G$5523,4,0),$C$2:$G$5523,5,0)</f>
        <v>CONSTRUCTIONS AND CONSTRUCTION WORKS</v>
      </c>
      <c r="M3617" t="str">
        <f>L3617&amp;" - "&amp;K3617&amp;" - "&amp;J3617&amp;" - "&amp;I3617&amp;" - "&amp;H3617&amp;" - "&amp;G3617</f>
        <v>CONSTRUCTIONS AND CONSTRUCTION WORKS - Specialised construction works - Other specialised construction works - Other specialised construction works n.e.c. - Assembly and erection works of prefabricated constructions - Assembly and erection works of prefabricated constructions</v>
      </c>
      <c r="N3617" t="s">
        <v>13359</v>
      </c>
      <c r="O3617" t="s">
        <v>17</v>
      </c>
      <c r="P3617" t="s">
        <v>17</v>
      </c>
      <c r="Q3617" t="s">
        <v>13360</v>
      </c>
    </row>
    <row r="3618" spans="1:17" hidden="1" x14ac:dyDescent="0.45">
      <c r="A3618">
        <v>1212408</v>
      </c>
      <c r="B3618">
        <v>5</v>
      </c>
      <c r="C3618" t="s">
        <v>13361</v>
      </c>
      <c r="F3618" t="s">
        <v>2302</v>
      </c>
      <c r="G3618" t="s">
        <v>13362</v>
      </c>
      <c r="N3618" t="s">
        <v>17</v>
      </c>
      <c r="O3618" t="s">
        <v>17</v>
      </c>
      <c r="P3618" t="s">
        <v>17</v>
      </c>
      <c r="Q3618" t="s">
        <v>17</v>
      </c>
    </row>
    <row r="3619" spans="1:17" x14ac:dyDescent="0.45">
      <c r="A3619">
        <v>1212409</v>
      </c>
      <c r="B3619">
        <v>6</v>
      </c>
      <c r="C3619" s="2" t="s">
        <v>13363</v>
      </c>
      <c r="D3619">
        <v>4399</v>
      </c>
      <c r="E3619" t="s">
        <v>13364</v>
      </c>
      <c r="F3619" t="s">
        <v>13361</v>
      </c>
      <c r="G3619" t="s">
        <v>13362</v>
      </c>
      <c r="H3619" t="str">
        <f>VLOOKUP(F3619,$C$2:$G$5523,5,0)</f>
        <v>Specialised construction works n.e.c.</v>
      </c>
      <c r="I3619" t="str">
        <f>VLOOKUP(VLOOKUP(F3619,$C$2:$G$5523,4,0),$C$2:$G$5523,5,0)</f>
        <v>Other specialised construction works n.e.c.</v>
      </c>
      <c r="J3619" t="str">
        <f>VLOOKUP(VLOOKUP(VLOOKUP(F3619,$C$2:$G$5523,4,0),$C$2:$G$5523,4,0),$C$2:$G$5523,5,0)</f>
        <v>Other specialised construction works</v>
      </c>
      <c r="K3619" t="str">
        <f>VLOOKUP(VLOOKUP(VLOOKUP(VLOOKUP(F3619,$C$2:$G$5523,4,0),$C$2:$G$5523,4,0),$C$2:$G$5523,4,0),$C$2:$G$5523,5,0)</f>
        <v>Specialised construction works</v>
      </c>
      <c r="L3619" t="str">
        <f>VLOOKUP(VLOOKUP(VLOOKUP(VLOOKUP(VLOOKUP(F3619,$C$2:$G$5523,4,0),$C$2:$G$5523,4,0),$C$2:$G$5523,4,0),$C$2:$G$5523,4,0),$C$2:$G$5523,5,0)</f>
        <v>CONSTRUCTIONS AND CONSTRUCTION WORKS</v>
      </c>
      <c r="M3619" t="str">
        <f>L3619&amp;" - "&amp;K3619&amp;" - "&amp;J3619&amp;" - "&amp;I3619&amp;" - "&amp;H3619&amp;" - "&amp;G3619</f>
        <v>CONSTRUCTIONS AND CONSTRUCTION WORKS - Specialised construction works - Other specialised construction works - Other specialised construction works n.e.c. - Specialised construction works n.e.c. - Specialised construction works n.e.c.</v>
      </c>
      <c r="N3619" t="s">
        <v>13365</v>
      </c>
      <c r="O3619" t="s">
        <v>17</v>
      </c>
      <c r="P3619" t="s">
        <v>17</v>
      </c>
      <c r="Q3619" t="s">
        <v>13366</v>
      </c>
    </row>
    <row r="3620" spans="1:17" hidden="1" x14ac:dyDescent="0.45">
      <c r="A3620">
        <v>1212410</v>
      </c>
      <c r="B3620">
        <v>1</v>
      </c>
      <c r="C3620" t="s">
        <v>2305</v>
      </c>
      <c r="F3620" t="s">
        <v>17</v>
      </c>
      <c r="G3620" t="s">
        <v>13367</v>
      </c>
      <c r="N3620" t="s">
        <v>17</v>
      </c>
      <c r="O3620" t="s">
        <v>17</v>
      </c>
      <c r="P3620" t="s">
        <v>17</v>
      </c>
      <c r="Q3620" t="s">
        <v>17</v>
      </c>
    </row>
    <row r="3621" spans="1:17" hidden="1" x14ac:dyDescent="0.45">
      <c r="A3621">
        <v>1212411</v>
      </c>
      <c r="B3621">
        <v>2</v>
      </c>
      <c r="C3621" t="s">
        <v>2308</v>
      </c>
      <c r="F3621" t="s">
        <v>2305</v>
      </c>
      <c r="G3621" t="s">
        <v>13368</v>
      </c>
      <c r="N3621" t="s">
        <v>17</v>
      </c>
      <c r="O3621" t="s">
        <v>17</v>
      </c>
      <c r="P3621" t="s">
        <v>17</v>
      </c>
      <c r="Q3621" t="s">
        <v>17</v>
      </c>
    </row>
    <row r="3622" spans="1:17" hidden="1" x14ac:dyDescent="0.45">
      <c r="A3622">
        <v>1212412</v>
      </c>
      <c r="B3622">
        <v>3</v>
      </c>
      <c r="C3622" t="s">
        <v>2313</v>
      </c>
      <c r="F3622" t="s">
        <v>2308</v>
      </c>
      <c r="G3622" t="s">
        <v>13369</v>
      </c>
      <c r="N3622" t="s">
        <v>17</v>
      </c>
      <c r="O3622" t="s">
        <v>17</v>
      </c>
      <c r="P3622" t="s">
        <v>17</v>
      </c>
      <c r="Q3622" t="s">
        <v>17</v>
      </c>
    </row>
    <row r="3623" spans="1:17" hidden="1" x14ac:dyDescent="0.45">
      <c r="A3623">
        <v>1212413</v>
      </c>
      <c r="B3623">
        <v>4</v>
      </c>
      <c r="C3623" t="s">
        <v>2316</v>
      </c>
      <c r="F3623" t="s">
        <v>2313</v>
      </c>
      <c r="G3623" t="s">
        <v>13370</v>
      </c>
      <c r="N3623" t="s">
        <v>17</v>
      </c>
      <c r="O3623" t="s">
        <v>17</v>
      </c>
      <c r="P3623" t="s">
        <v>17</v>
      </c>
      <c r="Q3623" t="s">
        <v>17</v>
      </c>
    </row>
    <row r="3624" spans="1:17" hidden="1" x14ac:dyDescent="0.45">
      <c r="A3624">
        <v>1212414</v>
      </c>
      <c r="B3624">
        <v>5</v>
      </c>
      <c r="C3624" t="s">
        <v>13371</v>
      </c>
      <c r="F3624" t="s">
        <v>2316</v>
      </c>
      <c r="G3624" t="s">
        <v>13372</v>
      </c>
      <c r="N3624" t="s">
        <v>13373</v>
      </c>
      <c r="O3624" t="s">
        <v>17</v>
      </c>
      <c r="P3624" t="s">
        <v>17</v>
      </c>
      <c r="Q3624" t="s">
        <v>17</v>
      </c>
    </row>
    <row r="3625" spans="1:17" x14ac:dyDescent="0.45">
      <c r="A3625">
        <v>1212415</v>
      </c>
      <c r="B3625">
        <v>6</v>
      </c>
      <c r="C3625" s="2" t="s">
        <v>13374</v>
      </c>
      <c r="D3625">
        <v>4511</v>
      </c>
      <c r="E3625" t="s">
        <v>13375</v>
      </c>
      <c r="F3625" t="s">
        <v>13371</v>
      </c>
      <c r="G3625" t="s">
        <v>13376</v>
      </c>
      <c r="H3625" t="str">
        <f t="shared" ref="H3625:H3626" si="2634">VLOOKUP(F3625,$C$2:$G$5523,5,0)</f>
        <v>Wholesale trade services of cars and light motor vehicles</v>
      </c>
      <c r="I3625" t="str">
        <f t="shared" ref="I3625:I3626" si="2635">VLOOKUP(VLOOKUP(F3625,$C$2:$G$5523,4,0),$C$2:$G$5523,5,0)</f>
        <v>Trade services of cars and light motor vehicles</v>
      </c>
      <c r="J3625" t="str">
        <f t="shared" ref="J3625:J3626" si="2636">VLOOKUP(VLOOKUP(VLOOKUP(F3625,$C$2:$G$5523,4,0),$C$2:$G$5523,4,0),$C$2:$G$5523,5,0)</f>
        <v>Trade services of motor vehicles</v>
      </c>
      <c r="K3625" t="str">
        <f t="shared" ref="K3625:K3626" si="2637">VLOOKUP(VLOOKUP(VLOOKUP(VLOOKUP(F3625,$C$2:$G$5523,4,0),$C$2:$G$5523,4,0),$C$2:$G$5523,4,0),$C$2:$G$5523,5,0)</f>
        <v>Wholesale and retail trade and repair services of motor vehicles and motorcycles</v>
      </c>
      <c r="L3625" t="str">
        <f t="shared" ref="L3625:L3626" si="2638">VLOOKUP(VLOOKUP(VLOOKUP(VLOOKUP(VLOOKUP(F3625,$C$2:$G$5523,4,0),$C$2:$G$5523,4,0),$C$2:$G$5523,4,0),$C$2:$G$5523,4,0),$C$2:$G$5523,5,0)</f>
        <v>WHOLESALE AND RETAIL TRADE SERVICES; REPAIR SERVICES OF MOTOR VEHICLES AND MOTORCYCLES</v>
      </c>
      <c r="M3625" t="str">
        <f t="shared" ref="M3625:M3626" si="2639">L3625&amp;" - "&amp;K3625&amp;" - "&amp;J3625&amp;" - "&amp;I3625&amp;" - "&amp;H3625&amp;" - "&amp;G3625</f>
        <v>WHOLESALE AND RETAIL TRADE SERVICES; REPAIR SERVICES OF MOTOR VEHICLES AND MOTORCYCLES - Wholesale and retail trade and repair services of motor vehicles and motorcycles - Trade services of motor vehicles - Trade services of cars and light motor vehicles - Wholesale trade services of cars and light motor vehicles - Wholesale trade services of passenger motor vehicles</v>
      </c>
      <c r="N3625" t="s">
        <v>13377</v>
      </c>
      <c r="O3625" t="s">
        <v>17</v>
      </c>
      <c r="P3625" t="s">
        <v>17</v>
      </c>
      <c r="Q3625" t="s">
        <v>17</v>
      </c>
    </row>
    <row r="3626" spans="1:17" x14ac:dyDescent="0.45">
      <c r="A3626">
        <v>1212416</v>
      </c>
      <c r="B3626">
        <v>6</v>
      </c>
      <c r="C3626" s="2" t="s">
        <v>13378</v>
      </c>
      <c r="D3626">
        <v>4511</v>
      </c>
      <c r="E3626" t="s">
        <v>13379</v>
      </c>
      <c r="F3626" t="s">
        <v>13371</v>
      </c>
      <c r="G3626" t="s">
        <v>13380</v>
      </c>
      <c r="H3626" t="str">
        <f t="shared" si="2634"/>
        <v>Wholesale trade services of cars and light motor vehicles</v>
      </c>
      <c r="I3626" t="str">
        <f t="shared" si="2635"/>
        <v>Trade services of cars and light motor vehicles</v>
      </c>
      <c r="J3626" t="str">
        <f t="shared" si="2636"/>
        <v>Trade services of motor vehicles</v>
      </c>
      <c r="K3626" t="str">
        <f t="shared" si="2637"/>
        <v>Wholesale and retail trade and repair services of motor vehicles and motorcycles</v>
      </c>
      <c r="L3626" t="str">
        <f t="shared" si="2638"/>
        <v>WHOLESALE AND RETAIL TRADE SERVICES; REPAIR SERVICES OF MOTOR VEHICLES AND MOTORCYCLES</v>
      </c>
      <c r="M3626" t="str">
        <f t="shared" si="2639"/>
        <v>WHOLESALE AND RETAIL TRADE SERVICES; REPAIR SERVICES OF MOTOR VEHICLES AND MOTORCYCLES - Wholesale and retail trade and repair services of motor vehicles and motorcycles - Trade services of motor vehicles - Trade services of cars and light motor vehicles - Wholesale trade services of cars and light motor vehicles - Wholesale trade services of specialised passenger motor vehicles such as ambulances and minibuses etc. and off road motor vehicles (with a weight ≤ 3,5 tons)</v>
      </c>
      <c r="N3626" t="s">
        <v>13377</v>
      </c>
      <c r="O3626" t="s">
        <v>17</v>
      </c>
      <c r="P3626" t="s">
        <v>17</v>
      </c>
      <c r="Q3626" t="s">
        <v>17</v>
      </c>
    </row>
    <row r="3627" spans="1:17" hidden="1" x14ac:dyDescent="0.45">
      <c r="A3627">
        <v>1212417</v>
      </c>
      <c r="B3627">
        <v>5</v>
      </c>
      <c r="C3627" t="s">
        <v>13381</v>
      </c>
      <c r="F3627" t="s">
        <v>2316</v>
      </c>
      <c r="G3627" t="s">
        <v>13382</v>
      </c>
      <c r="N3627" t="s">
        <v>17</v>
      </c>
      <c r="O3627" t="s">
        <v>17</v>
      </c>
      <c r="P3627" t="s">
        <v>17</v>
      </c>
      <c r="Q3627" t="s">
        <v>17</v>
      </c>
    </row>
    <row r="3628" spans="1:17" x14ac:dyDescent="0.45">
      <c r="A3628">
        <v>1212418</v>
      </c>
      <c r="B3628">
        <v>6</v>
      </c>
      <c r="C3628" s="2" t="s">
        <v>13383</v>
      </c>
      <c r="D3628">
        <v>4511</v>
      </c>
      <c r="E3628" t="s">
        <v>13384</v>
      </c>
      <c r="F3628" t="s">
        <v>13381</v>
      </c>
      <c r="G3628" t="s">
        <v>13385</v>
      </c>
      <c r="H3628" t="str">
        <f t="shared" ref="H3628:H3631" si="2640">VLOOKUP(F3628,$C$2:$G$5523,5,0)</f>
        <v>Specialised store retail trade services of cars and light motor vehicles</v>
      </c>
      <c r="I3628" t="str">
        <f t="shared" ref="I3628:I3631" si="2641">VLOOKUP(VLOOKUP(F3628,$C$2:$G$5523,4,0),$C$2:$G$5523,5,0)</f>
        <v>Trade services of cars and light motor vehicles</v>
      </c>
      <c r="J3628" t="str">
        <f t="shared" ref="J3628:J3631" si="2642">VLOOKUP(VLOOKUP(VLOOKUP(F3628,$C$2:$G$5523,4,0),$C$2:$G$5523,4,0),$C$2:$G$5523,5,0)</f>
        <v>Trade services of motor vehicles</v>
      </c>
      <c r="K3628" t="str">
        <f t="shared" ref="K3628:K3631" si="2643">VLOOKUP(VLOOKUP(VLOOKUP(VLOOKUP(F3628,$C$2:$G$5523,4,0),$C$2:$G$5523,4,0),$C$2:$G$5523,4,0),$C$2:$G$5523,5,0)</f>
        <v>Wholesale and retail trade and repair services of motor vehicles and motorcycles</v>
      </c>
      <c r="L3628" t="str">
        <f t="shared" ref="L3628:L3631" si="2644">VLOOKUP(VLOOKUP(VLOOKUP(VLOOKUP(VLOOKUP(F3628,$C$2:$G$5523,4,0),$C$2:$G$5523,4,0),$C$2:$G$5523,4,0),$C$2:$G$5523,4,0),$C$2:$G$5523,5,0)</f>
        <v>WHOLESALE AND RETAIL TRADE SERVICES; REPAIR SERVICES OF MOTOR VEHICLES AND MOTORCYCLES</v>
      </c>
      <c r="M3628" t="str">
        <f t="shared" ref="M3628:M3631" si="2645">L3628&amp;" - "&amp;K3628&amp;" - "&amp;J3628&amp;" - "&amp;I3628&amp;" - "&amp;H3628&amp;" - "&amp;G3628</f>
        <v>WHOLESALE AND RETAIL TRADE SERVICES; REPAIR SERVICES OF MOTOR VEHICLES AND MOTORCYCLES - Wholesale and retail trade and repair services of motor vehicles and motorcycles - Trade services of motor vehicles - Trade services of cars and light motor vehicles - Specialised store retail trade services of cars and light motor vehicles - Specialised store retail trade services of new passenger motor vehicles</v>
      </c>
      <c r="N3628" t="s">
        <v>17</v>
      </c>
      <c r="O3628" t="s">
        <v>17</v>
      </c>
      <c r="P3628" t="s">
        <v>17</v>
      </c>
      <c r="Q3628" t="s">
        <v>17</v>
      </c>
    </row>
    <row r="3629" spans="1:17" x14ac:dyDescent="0.45">
      <c r="A3629">
        <v>1212419</v>
      </c>
      <c r="B3629">
        <v>6</v>
      </c>
      <c r="C3629" s="2" t="s">
        <v>13386</v>
      </c>
      <c r="D3629">
        <v>4511</v>
      </c>
      <c r="E3629" t="s">
        <v>13387</v>
      </c>
      <c r="F3629" t="s">
        <v>13381</v>
      </c>
      <c r="G3629" t="s">
        <v>13388</v>
      </c>
      <c r="H3629" t="str">
        <f t="shared" si="2640"/>
        <v>Specialised store retail trade services of cars and light motor vehicles</v>
      </c>
      <c r="I3629" t="str">
        <f t="shared" si="2641"/>
        <v>Trade services of cars and light motor vehicles</v>
      </c>
      <c r="J3629" t="str">
        <f t="shared" si="2642"/>
        <v>Trade services of motor vehicles</v>
      </c>
      <c r="K3629" t="str">
        <f t="shared" si="2643"/>
        <v>Wholesale and retail trade and repair services of motor vehicles and motorcycles</v>
      </c>
      <c r="L3629" t="str">
        <f t="shared" si="2644"/>
        <v>WHOLESALE AND RETAIL TRADE SERVICES; REPAIR SERVICES OF MOTOR VEHICLES AND MOTORCYCLES</v>
      </c>
      <c r="M3629" t="str">
        <f t="shared" si="2645"/>
        <v>WHOLESALE AND RETAIL TRADE SERVICES; REPAIR SERVICES OF MOTOR VEHICLES AND MOTORCYCLES - Wholesale and retail trade and repair services of motor vehicles and motorcycles - Trade services of motor vehicles - Trade services of cars and light motor vehicles - Specialised store retail trade services of cars and light motor vehicles - Specialised store retail trade services of used passenger motor vehicles</v>
      </c>
      <c r="N3629" t="s">
        <v>17</v>
      </c>
      <c r="O3629" t="s">
        <v>17</v>
      </c>
      <c r="P3629" t="s">
        <v>17</v>
      </c>
      <c r="Q3629" t="s">
        <v>17</v>
      </c>
    </row>
    <row r="3630" spans="1:17" x14ac:dyDescent="0.45">
      <c r="A3630">
        <v>1212420</v>
      </c>
      <c r="B3630">
        <v>6</v>
      </c>
      <c r="C3630" s="2" t="s">
        <v>13389</v>
      </c>
      <c r="D3630">
        <v>4511</v>
      </c>
      <c r="E3630" t="s">
        <v>13390</v>
      </c>
      <c r="F3630" t="s">
        <v>13381</v>
      </c>
      <c r="G3630" t="s">
        <v>13391</v>
      </c>
      <c r="H3630" t="str">
        <f t="shared" si="2640"/>
        <v>Specialised store retail trade services of cars and light motor vehicles</v>
      </c>
      <c r="I3630" t="str">
        <f t="shared" si="2641"/>
        <v>Trade services of cars and light motor vehicles</v>
      </c>
      <c r="J3630" t="str">
        <f t="shared" si="2642"/>
        <v>Trade services of motor vehicles</v>
      </c>
      <c r="K3630" t="str">
        <f t="shared" si="2643"/>
        <v>Wholesale and retail trade and repair services of motor vehicles and motorcycles</v>
      </c>
      <c r="L3630" t="str">
        <f t="shared" si="2644"/>
        <v>WHOLESALE AND RETAIL TRADE SERVICES; REPAIR SERVICES OF MOTOR VEHICLES AND MOTORCYCLES</v>
      </c>
      <c r="M3630" t="str">
        <f t="shared" si="2645"/>
        <v>WHOLESALE AND RETAIL TRADE SERVICES; REPAIR SERVICES OF MOTOR VEHICLES AND MOTORCYCLES - Wholesale and retail trade and repair services of motor vehicles and motorcycles - Trade services of motor vehicles - Trade services of cars and light motor vehicles - Specialised store retail trade services of cars and light motor vehicles - Specialised store retail trade services of new specialised passenger motor vehicles such as ambulances and minibuses etc. and off-road motor vehicles (with a weight ≤ 3,5 tons)</v>
      </c>
      <c r="N3630" t="s">
        <v>17</v>
      </c>
      <c r="O3630" t="s">
        <v>17</v>
      </c>
      <c r="P3630" t="s">
        <v>17</v>
      </c>
      <c r="Q3630" t="s">
        <v>17</v>
      </c>
    </row>
    <row r="3631" spans="1:17" x14ac:dyDescent="0.45">
      <c r="A3631">
        <v>1212421</v>
      </c>
      <c r="B3631">
        <v>6</v>
      </c>
      <c r="C3631" s="2" t="s">
        <v>13392</v>
      </c>
      <c r="D3631">
        <v>4511</v>
      </c>
      <c r="E3631" t="s">
        <v>13393</v>
      </c>
      <c r="F3631" t="s">
        <v>13381</v>
      </c>
      <c r="G3631" t="s">
        <v>13394</v>
      </c>
      <c r="H3631" t="str">
        <f t="shared" si="2640"/>
        <v>Specialised store retail trade services of cars and light motor vehicles</v>
      </c>
      <c r="I3631" t="str">
        <f t="shared" si="2641"/>
        <v>Trade services of cars and light motor vehicles</v>
      </c>
      <c r="J3631" t="str">
        <f t="shared" si="2642"/>
        <v>Trade services of motor vehicles</v>
      </c>
      <c r="K3631" t="str">
        <f t="shared" si="2643"/>
        <v>Wholesale and retail trade and repair services of motor vehicles and motorcycles</v>
      </c>
      <c r="L3631" t="str">
        <f t="shared" si="2644"/>
        <v>WHOLESALE AND RETAIL TRADE SERVICES; REPAIR SERVICES OF MOTOR VEHICLES AND MOTORCYCLES</v>
      </c>
      <c r="M3631" t="str">
        <f t="shared" si="2645"/>
        <v>WHOLESALE AND RETAIL TRADE SERVICES; REPAIR SERVICES OF MOTOR VEHICLES AND MOTORCYCLES - Wholesale and retail trade and repair services of motor vehicles and motorcycles - Trade services of motor vehicles - Trade services of cars and light motor vehicles - Specialised store retail trade services of cars and light motor vehicles - Specialised store retail trade services of used specialised passenger motor vehicles such as ambulances and minibuses etc. and off-road motor vehicles (with a weight ≤ 3,5 tons)</v>
      </c>
      <c r="N3631" t="s">
        <v>17</v>
      </c>
      <c r="O3631" t="s">
        <v>17</v>
      </c>
      <c r="P3631" t="s">
        <v>17</v>
      </c>
      <c r="Q3631" t="s">
        <v>17</v>
      </c>
    </row>
    <row r="3632" spans="1:17" hidden="1" x14ac:dyDescent="0.45">
      <c r="A3632">
        <v>1212422</v>
      </c>
      <c r="B3632">
        <v>5</v>
      </c>
      <c r="C3632" t="s">
        <v>13395</v>
      </c>
      <c r="F3632" t="s">
        <v>2316</v>
      </c>
      <c r="G3632" t="s">
        <v>13396</v>
      </c>
      <c r="N3632" t="s">
        <v>17</v>
      </c>
      <c r="O3632" t="s">
        <v>17</v>
      </c>
      <c r="P3632" t="s">
        <v>17</v>
      </c>
      <c r="Q3632" t="s">
        <v>17</v>
      </c>
    </row>
    <row r="3633" spans="1:17" x14ac:dyDescent="0.45">
      <c r="A3633">
        <v>1212423</v>
      </c>
      <c r="B3633">
        <v>6</v>
      </c>
      <c r="C3633" s="2" t="s">
        <v>13397</v>
      </c>
      <c r="D3633">
        <v>4511</v>
      </c>
      <c r="E3633" t="s">
        <v>13398</v>
      </c>
      <c r="F3633" t="s">
        <v>13395</v>
      </c>
      <c r="G3633" t="s">
        <v>13399</v>
      </c>
      <c r="H3633" t="str">
        <f t="shared" ref="H3633:H3634" si="2646">VLOOKUP(F3633,$C$2:$G$5523,5,0)</f>
        <v>Other retail trade services of cars and light motor vehicles</v>
      </c>
      <c r="I3633" t="str">
        <f t="shared" ref="I3633:I3634" si="2647">VLOOKUP(VLOOKUP(F3633,$C$2:$G$5523,4,0),$C$2:$G$5523,5,0)</f>
        <v>Trade services of cars and light motor vehicles</v>
      </c>
      <c r="J3633" t="str">
        <f t="shared" ref="J3633:J3634" si="2648">VLOOKUP(VLOOKUP(VLOOKUP(F3633,$C$2:$G$5523,4,0),$C$2:$G$5523,4,0),$C$2:$G$5523,5,0)</f>
        <v>Trade services of motor vehicles</v>
      </c>
      <c r="K3633" t="str">
        <f t="shared" ref="K3633:K3634" si="2649">VLOOKUP(VLOOKUP(VLOOKUP(VLOOKUP(F3633,$C$2:$G$5523,4,0),$C$2:$G$5523,4,0),$C$2:$G$5523,4,0),$C$2:$G$5523,5,0)</f>
        <v>Wholesale and retail trade and repair services of motor vehicles and motorcycles</v>
      </c>
      <c r="L3633" t="str">
        <f t="shared" ref="L3633:L3634" si="2650">VLOOKUP(VLOOKUP(VLOOKUP(VLOOKUP(VLOOKUP(F3633,$C$2:$G$5523,4,0),$C$2:$G$5523,4,0),$C$2:$G$5523,4,0),$C$2:$G$5523,4,0),$C$2:$G$5523,5,0)</f>
        <v>WHOLESALE AND RETAIL TRADE SERVICES; REPAIR SERVICES OF MOTOR VEHICLES AND MOTORCYCLES</v>
      </c>
      <c r="M3633" t="str">
        <f t="shared" ref="M3633:M3634" si="2651">L3633&amp;" - "&amp;K3633&amp;" - "&amp;J3633&amp;" - "&amp;I3633&amp;" - "&amp;H3633&amp;" - "&amp;G3633</f>
        <v>WHOLESALE AND RETAIL TRADE SERVICES; REPAIR SERVICES OF MOTOR VEHICLES AND MOTORCYCLES - Wholesale and retail trade and repair services of motor vehicles and motorcycles - Trade services of motor vehicles - Trade services of cars and light motor vehicles - Other retail trade services of cars and light motor vehicles - Internet retail trade services of cars and light motor vehicles</v>
      </c>
      <c r="N3633" t="s">
        <v>17</v>
      </c>
      <c r="O3633" t="s">
        <v>17</v>
      </c>
      <c r="P3633" t="s">
        <v>17</v>
      </c>
      <c r="Q3633" t="s">
        <v>17</v>
      </c>
    </row>
    <row r="3634" spans="1:17" x14ac:dyDescent="0.45">
      <c r="A3634">
        <v>1212424</v>
      </c>
      <c r="B3634">
        <v>6</v>
      </c>
      <c r="C3634" s="2" t="s">
        <v>13400</v>
      </c>
      <c r="D3634">
        <v>4511</v>
      </c>
      <c r="E3634" t="s">
        <v>13401</v>
      </c>
      <c r="F3634" t="s">
        <v>13395</v>
      </c>
      <c r="G3634" t="s">
        <v>13402</v>
      </c>
      <c r="H3634" t="str">
        <f t="shared" si="2646"/>
        <v>Other retail trade services of cars and light motor vehicles</v>
      </c>
      <c r="I3634" t="str">
        <f t="shared" si="2647"/>
        <v>Trade services of cars and light motor vehicles</v>
      </c>
      <c r="J3634" t="str">
        <f t="shared" si="2648"/>
        <v>Trade services of motor vehicles</v>
      </c>
      <c r="K3634" t="str">
        <f t="shared" si="2649"/>
        <v>Wholesale and retail trade and repair services of motor vehicles and motorcycles</v>
      </c>
      <c r="L3634" t="str">
        <f t="shared" si="2650"/>
        <v>WHOLESALE AND RETAIL TRADE SERVICES; REPAIR SERVICES OF MOTOR VEHICLES AND MOTORCYCLES</v>
      </c>
      <c r="M3634" t="str">
        <f t="shared" si="2651"/>
        <v>WHOLESALE AND RETAIL TRADE SERVICES; REPAIR SERVICES OF MOTOR VEHICLES AND MOTORCYCLES - Wholesale and retail trade and repair services of motor vehicles and motorcycles - Trade services of motor vehicles - Trade services of cars and light motor vehicles - Other retail trade services of cars and light motor vehicles - Other retail trade services of cars and light motor vehicles n.e.c.</v>
      </c>
      <c r="N3634" t="s">
        <v>17</v>
      </c>
      <c r="O3634" t="s">
        <v>17</v>
      </c>
      <c r="P3634" t="s">
        <v>17</v>
      </c>
      <c r="Q3634" t="s">
        <v>17</v>
      </c>
    </row>
    <row r="3635" spans="1:17" hidden="1" x14ac:dyDescent="0.45">
      <c r="A3635">
        <v>1212425</v>
      </c>
      <c r="B3635">
        <v>5</v>
      </c>
      <c r="C3635" t="s">
        <v>13403</v>
      </c>
      <c r="F3635" t="s">
        <v>2316</v>
      </c>
      <c r="G3635" t="s">
        <v>13404</v>
      </c>
      <c r="N3635" t="s">
        <v>17</v>
      </c>
      <c r="O3635" t="s">
        <v>17</v>
      </c>
      <c r="P3635" t="s">
        <v>17</v>
      </c>
      <c r="Q3635" t="s">
        <v>17</v>
      </c>
    </row>
    <row r="3636" spans="1:17" x14ac:dyDescent="0.45">
      <c r="A3636">
        <v>1212426</v>
      </c>
      <c r="B3636">
        <v>6</v>
      </c>
      <c r="C3636" s="2" t="s">
        <v>13405</v>
      </c>
      <c r="D3636">
        <v>4511</v>
      </c>
      <c r="E3636" t="s">
        <v>13406</v>
      </c>
      <c r="F3636" t="s">
        <v>13403</v>
      </c>
      <c r="G3636" t="s">
        <v>13407</v>
      </c>
      <c r="H3636" t="str">
        <f t="shared" ref="H3636:H3637" si="2652">VLOOKUP(F3636,$C$2:$G$5523,5,0)</f>
        <v>Wholesale trade services on a fee or contract basis of cars and light motor vehicles</v>
      </c>
      <c r="I3636" t="str">
        <f t="shared" ref="I3636:I3637" si="2653">VLOOKUP(VLOOKUP(F3636,$C$2:$G$5523,4,0),$C$2:$G$5523,5,0)</f>
        <v>Trade services of cars and light motor vehicles</v>
      </c>
      <c r="J3636" t="str">
        <f t="shared" ref="J3636:J3637" si="2654">VLOOKUP(VLOOKUP(VLOOKUP(F3636,$C$2:$G$5523,4,0),$C$2:$G$5523,4,0),$C$2:$G$5523,5,0)</f>
        <v>Trade services of motor vehicles</v>
      </c>
      <c r="K3636" t="str">
        <f t="shared" ref="K3636:K3637" si="2655">VLOOKUP(VLOOKUP(VLOOKUP(VLOOKUP(F3636,$C$2:$G$5523,4,0),$C$2:$G$5523,4,0),$C$2:$G$5523,4,0),$C$2:$G$5523,5,0)</f>
        <v>Wholesale and retail trade and repair services of motor vehicles and motorcycles</v>
      </c>
      <c r="L3636" t="str">
        <f t="shared" ref="L3636:L3637" si="2656">VLOOKUP(VLOOKUP(VLOOKUP(VLOOKUP(VLOOKUP(F3636,$C$2:$G$5523,4,0),$C$2:$G$5523,4,0),$C$2:$G$5523,4,0),$C$2:$G$5523,4,0),$C$2:$G$5523,5,0)</f>
        <v>WHOLESALE AND RETAIL TRADE SERVICES; REPAIR SERVICES OF MOTOR VEHICLES AND MOTORCYCLES</v>
      </c>
      <c r="M3636" t="str">
        <f t="shared" ref="M3636:M3637" si="2657">L3636&amp;" - "&amp;K3636&amp;" - "&amp;J3636&amp;" - "&amp;I3636&amp;" - "&amp;H3636&amp;" - "&amp;G3636</f>
        <v>WHOLESALE AND RETAIL TRADE SERVICES; REPAIR SERVICES OF MOTOR VEHICLES AND MOTORCYCLES - Wholesale and retail trade and repair services of motor vehicles and motorcycles - Trade services of motor vehicles - Trade services of cars and light motor vehicles - Wholesale trade services on a fee or contract basis of cars and light motor vehicles - Internet wholesale trade services on a fee or contract basis of cars and light motor vehicles</v>
      </c>
      <c r="N3636" t="s">
        <v>17</v>
      </c>
      <c r="O3636" t="s">
        <v>17</v>
      </c>
      <c r="P3636" t="s">
        <v>17</v>
      </c>
      <c r="Q3636" t="s">
        <v>17</v>
      </c>
    </row>
    <row r="3637" spans="1:17" x14ac:dyDescent="0.45">
      <c r="A3637">
        <v>1212427</v>
      </c>
      <c r="B3637">
        <v>6</v>
      </c>
      <c r="C3637" s="2" t="s">
        <v>13408</v>
      </c>
      <c r="D3637">
        <v>4511</v>
      </c>
      <c r="E3637" t="s">
        <v>13409</v>
      </c>
      <c r="F3637" t="s">
        <v>13403</v>
      </c>
      <c r="G3637" t="s">
        <v>13410</v>
      </c>
      <c r="H3637" t="str">
        <f t="shared" si="2652"/>
        <v>Wholesale trade services on a fee or contract basis of cars and light motor vehicles</v>
      </c>
      <c r="I3637" t="str">
        <f t="shared" si="2653"/>
        <v>Trade services of cars and light motor vehicles</v>
      </c>
      <c r="J3637" t="str">
        <f t="shared" si="2654"/>
        <v>Trade services of motor vehicles</v>
      </c>
      <c r="K3637" t="str">
        <f t="shared" si="2655"/>
        <v>Wholesale and retail trade and repair services of motor vehicles and motorcycles</v>
      </c>
      <c r="L3637" t="str">
        <f t="shared" si="2656"/>
        <v>WHOLESALE AND RETAIL TRADE SERVICES; REPAIR SERVICES OF MOTOR VEHICLES AND MOTORCYCLES</v>
      </c>
      <c r="M3637" t="str">
        <f t="shared" si="2657"/>
        <v>WHOLESALE AND RETAIL TRADE SERVICES; REPAIR SERVICES OF MOTOR VEHICLES AND MOTORCYCLES - Wholesale and retail trade and repair services of motor vehicles and motorcycles - Trade services of motor vehicles - Trade services of cars and light motor vehicles - Wholesale trade services on a fee or contract basis of cars and light motor vehicles - Other wholesale trade services on a fee or contract basis of cars and light motor vehicles</v>
      </c>
      <c r="N3637" t="s">
        <v>17</v>
      </c>
      <c r="O3637" t="s">
        <v>17</v>
      </c>
      <c r="P3637" t="s">
        <v>17</v>
      </c>
      <c r="Q3637" t="s">
        <v>17</v>
      </c>
    </row>
    <row r="3638" spans="1:17" hidden="1" x14ac:dyDescent="0.45">
      <c r="A3638">
        <v>1212428</v>
      </c>
      <c r="B3638">
        <v>4</v>
      </c>
      <c r="C3638" t="s">
        <v>2324</v>
      </c>
      <c r="F3638" t="s">
        <v>2313</v>
      </c>
      <c r="G3638" t="s">
        <v>13411</v>
      </c>
      <c r="N3638" t="s">
        <v>17</v>
      </c>
      <c r="O3638" t="s">
        <v>17</v>
      </c>
      <c r="P3638" t="s">
        <v>17</v>
      </c>
      <c r="Q3638" t="s">
        <v>17</v>
      </c>
    </row>
    <row r="3639" spans="1:17" hidden="1" x14ac:dyDescent="0.45">
      <c r="A3639">
        <v>1212429</v>
      </c>
      <c r="B3639">
        <v>5</v>
      </c>
      <c r="C3639" t="s">
        <v>13412</v>
      </c>
      <c r="F3639" t="s">
        <v>2324</v>
      </c>
      <c r="G3639" t="s">
        <v>13413</v>
      </c>
      <c r="N3639" t="s">
        <v>13414</v>
      </c>
      <c r="O3639" t="s">
        <v>17</v>
      </c>
      <c r="P3639" t="s">
        <v>17</v>
      </c>
      <c r="Q3639" t="s">
        <v>17</v>
      </c>
    </row>
    <row r="3640" spans="1:17" x14ac:dyDescent="0.45">
      <c r="A3640">
        <v>1212430</v>
      </c>
      <c r="B3640">
        <v>6</v>
      </c>
      <c r="C3640" s="2" t="s">
        <v>13415</v>
      </c>
      <c r="D3640">
        <v>4519</v>
      </c>
      <c r="E3640" t="s">
        <v>13416</v>
      </c>
      <c r="F3640" t="s">
        <v>13412</v>
      </c>
      <c r="G3640" t="s">
        <v>13417</v>
      </c>
      <c r="H3640" t="str">
        <f t="shared" ref="H3640:H3641" si="2658">VLOOKUP(F3640,$C$2:$G$5523,5,0)</f>
        <v>Wholesale trade services of other motor vehicles</v>
      </c>
      <c r="I3640" t="str">
        <f t="shared" ref="I3640:I3641" si="2659">VLOOKUP(VLOOKUP(F3640,$C$2:$G$5523,4,0),$C$2:$G$5523,5,0)</f>
        <v>Trade services of other motor vehicles</v>
      </c>
      <c r="J3640" t="str">
        <f t="shared" ref="J3640:J3641" si="2660">VLOOKUP(VLOOKUP(VLOOKUP(F3640,$C$2:$G$5523,4,0),$C$2:$G$5523,4,0),$C$2:$G$5523,5,0)</f>
        <v>Trade services of motor vehicles</v>
      </c>
      <c r="K3640" t="str">
        <f t="shared" ref="K3640:K3641" si="2661">VLOOKUP(VLOOKUP(VLOOKUP(VLOOKUP(F3640,$C$2:$G$5523,4,0),$C$2:$G$5523,4,0),$C$2:$G$5523,4,0),$C$2:$G$5523,5,0)</f>
        <v>Wholesale and retail trade and repair services of motor vehicles and motorcycles</v>
      </c>
      <c r="L3640" t="str">
        <f t="shared" ref="L3640:L3641" si="2662">VLOOKUP(VLOOKUP(VLOOKUP(VLOOKUP(VLOOKUP(F3640,$C$2:$G$5523,4,0),$C$2:$G$5523,4,0),$C$2:$G$5523,4,0),$C$2:$G$5523,4,0),$C$2:$G$5523,5,0)</f>
        <v>WHOLESALE AND RETAIL TRADE SERVICES; REPAIR SERVICES OF MOTOR VEHICLES AND MOTORCYCLES</v>
      </c>
      <c r="M3640" t="str">
        <f t="shared" ref="M3640:M3641" si="2663">L3640&amp;" - "&amp;K3640&amp;" - "&amp;J3640&amp;" - "&amp;I3640&amp;" - "&amp;H3640&amp;" - "&amp;G3640</f>
        <v>WHOLESALE AND RETAIL TRADE SERVICES; REPAIR SERVICES OF MOTOR VEHICLES AND MOTORCYCLES - Wholesale and retail trade and repair services of motor vehicles and motorcycles - Trade services of motor vehicles - Trade services of other motor vehicles - Wholesale trade services of other motor vehicles - Wholesale trade services of lorries, trucks, trailers, semi-trailers and buses</v>
      </c>
      <c r="N3640" t="s">
        <v>13418</v>
      </c>
      <c r="O3640" t="s">
        <v>17</v>
      </c>
      <c r="P3640" t="s">
        <v>17</v>
      </c>
      <c r="Q3640" t="s">
        <v>17</v>
      </c>
    </row>
    <row r="3641" spans="1:17" x14ac:dyDescent="0.45">
      <c r="A3641">
        <v>1212431</v>
      </c>
      <c r="B3641">
        <v>6</v>
      </c>
      <c r="C3641" s="2" t="s">
        <v>13419</v>
      </c>
      <c r="D3641">
        <v>4519</v>
      </c>
      <c r="E3641" t="s">
        <v>13420</v>
      </c>
      <c r="F3641" t="s">
        <v>13412</v>
      </c>
      <c r="G3641" t="s">
        <v>13421</v>
      </c>
      <c r="H3641" t="str">
        <f t="shared" si="2658"/>
        <v>Wholesale trade services of other motor vehicles</v>
      </c>
      <c r="I3641" t="str">
        <f t="shared" si="2659"/>
        <v>Trade services of other motor vehicles</v>
      </c>
      <c r="J3641" t="str">
        <f t="shared" si="2660"/>
        <v>Trade services of motor vehicles</v>
      </c>
      <c r="K3641" t="str">
        <f t="shared" si="2661"/>
        <v>Wholesale and retail trade and repair services of motor vehicles and motorcycles</v>
      </c>
      <c r="L3641" t="str">
        <f t="shared" si="2662"/>
        <v>WHOLESALE AND RETAIL TRADE SERVICES; REPAIR SERVICES OF MOTOR VEHICLES AND MOTORCYCLES</v>
      </c>
      <c r="M3641" t="str">
        <f t="shared" si="2663"/>
        <v>WHOLESALE AND RETAIL TRADE SERVICES; REPAIR SERVICES OF MOTOR VEHICLES AND MOTORCYCLES - Wholesale and retail trade and repair services of motor vehicles and motorcycles - Trade services of motor vehicles - Trade services of other motor vehicles - Wholesale trade services of other motor vehicles - Wholesale trade services of camping vehicles such as caravans and motor homes</v>
      </c>
      <c r="N3641" t="s">
        <v>13422</v>
      </c>
      <c r="O3641" t="s">
        <v>17</v>
      </c>
      <c r="P3641" t="s">
        <v>17</v>
      </c>
      <c r="Q3641" t="s">
        <v>17</v>
      </c>
    </row>
    <row r="3642" spans="1:17" hidden="1" x14ac:dyDescent="0.45">
      <c r="A3642">
        <v>1212432</v>
      </c>
      <c r="B3642">
        <v>5</v>
      </c>
      <c r="C3642" t="s">
        <v>13423</v>
      </c>
      <c r="F3642" t="s">
        <v>2324</v>
      </c>
      <c r="G3642" t="s">
        <v>13424</v>
      </c>
      <c r="N3642" t="s">
        <v>17</v>
      </c>
      <c r="O3642" t="s">
        <v>17</v>
      </c>
      <c r="P3642" t="s">
        <v>17</v>
      </c>
      <c r="Q3642" t="s">
        <v>17</v>
      </c>
    </row>
    <row r="3643" spans="1:17" x14ac:dyDescent="0.45">
      <c r="A3643">
        <v>1212433</v>
      </c>
      <c r="B3643">
        <v>6</v>
      </c>
      <c r="C3643" s="2" t="s">
        <v>13425</v>
      </c>
      <c r="D3643">
        <v>4519</v>
      </c>
      <c r="E3643" t="s">
        <v>13426</v>
      </c>
      <c r="F3643" t="s">
        <v>13423</v>
      </c>
      <c r="G3643" t="s">
        <v>13427</v>
      </c>
      <c r="H3643" t="str">
        <f t="shared" ref="H3643:H3644" si="2664">VLOOKUP(F3643,$C$2:$G$5523,5,0)</f>
        <v>Specialised store retail trade services of other motor vehicles</v>
      </c>
      <c r="I3643" t="str">
        <f t="shared" ref="I3643:I3644" si="2665">VLOOKUP(VLOOKUP(F3643,$C$2:$G$5523,4,0),$C$2:$G$5523,5,0)</f>
        <v>Trade services of other motor vehicles</v>
      </c>
      <c r="J3643" t="str">
        <f t="shared" ref="J3643:J3644" si="2666">VLOOKUP(VLOOKUP(VLOOKUP(F3643,$C$2:$G$5523,4,0),$C$2:$G$5523,4,0),$C$2:$G$5523,5,0)</f>
        <v>Trade services of motor vehicles</v>
      </c>
      <c r="K3643" t="str">
        <f t="shared" ref="K3643:K3644" si="2667">VLOOKUP(VLOOKUP(VLOOKUP(VLOOKUP(F3643,$C$2:$G$5523,4,0),$C$2:$G$5523,4,0),$C$2:$G$5523,4,0),$C$2:$G$5523,5,0)</f>
        <v>Wholesale and retail trade and repair services of motor vehicles and motorcycles</v>
      </c>
      <c r="L3643" t="str">
        <f t="shared" ref="L3643:L3644" si="2668">VLOOKUP(VLOOKUP(VLOOKUP(VLOOKUP(VLOOKUP(F3643,$C$2:$G$5523,4,0),$C$2:$G$5523,4,0),$C$2:$G$5523,4,0),$C$2:$G$5523,4,0),$C$2:$G$5523,5,0)</f>
        <v>WHOLESALE AND RETAIL TRADE SERVICES; REPAIR SERVICES OF MOTOR VEHICLES AND MOTORCYCLES</v>
      </c>
      <c r="M3643" t="str">
        <f t="shared" ref="M3643:M3644" si="2669">L3643&amp;" - "&amp;K3643&amp;" - "&amp;J3643&amp;" - "&amp;I3643&amp;" - "&amp;H3643&amp;" - "&amp;G3643</f>
        <v>WHOLESALE AND RETAIL TRADE SERVICES; REPAIR SERVICES OF MOTOR VEHICLES AND MOTORCYCLES - Wholesale and retail trade and repair services of motor vehicles and motorcycles - Trade services of motor vehicles - Trade services of other motor vehicles - Specialised store retail trade services of other motor vehicles - Specialised store retail trade services of lorries, trucks, trailers, semi-trailers and buses</v>
      </c>
      <c r="N3643" t="s">
        <v>17</v>
      </c>
      <c r="O3643" t="s">
        <v>17</v>
      </c>
      <c r="P3643" t="s">
        <v>17</v>
      </c>
      <c r="Q3643" t="s">
        <v>17</v>
      </c>
    </row>
    <row r="3644" spans="1:17" x14ac:dyDescent="0.45">
      <c r="A3644">
        <v>1212434</v>
      </c>
      <c r="B3644">
        <v>6</v>
      </c>
      <c r="C3644" s="2" t="s">
        <v>13428</v>
      </c>
      <c r="D3644">
        <v>4519</v>
      </c>
      <c r="E3644" t="s">
        <v>13429</v>
      </c>
      <c r="F3644" t="s">
        <v>13423</v>
      </c>
      <c r="G3644" t="s">
        <v>13430</v>
      </c>
      <c r="H3644" t="str">
        <f t="shared" si="2664"/>
        <v>Specialised store retail trade services of other motor vehicles</v>
      </c>
      <c r="I3644" t="str">
        <f t="shared" si="2665"/>
        <v>Trade services of other motor vehicles</v>
      </c>
      <c r="J3644" t="str">
        <f t="shared" si="2666"/>
        <v>Trade services of motor vehicles</v>
      </c>
      <c r="K3644" t="str">
        <f t="shared" si="2667"/>
        <v>Wholesale and retail trade and repair services of motor vehicles and motorcycles</v>
      </c>
      <c r="L3644" t="str">
        <f t="shared" si="2668"/>
        <v>WHOLESALE AND RETAIL TRADE SERVICES; REPAIR SERVICES OF MOTOR VEHICLES AND MOTORCYCLES</v>
      </c>
      <c r="M3644" t="str">
        <f t="shared" si="2669"/>
        <v>WHOLESALE AND RETAIL TRADE SERVICES; REPAIR SERVICES OF MOTOR VEHICLES AND MOTORCYCLES - Wholesale and retail trade and repair services of motor vehicles and motorcycles - Trade services of motor vehicles - Trade services of other motor vehicles - Specialised store retail trade services of other motor vehicles - Specialised store retail trade services of camping vehicles such as caravans and motor homes</v>
      </c>
      <c r="N3644" t="s">
        <v>17</v>
      </c>
      <c r="O3644" t="s">
        <v>17</v>
      </c>
      <c r="P3644" t="s">
        <v>17</v>
      </c>
      <c r="Q3644" t="s">
        <v>17</v>
      </c>
    </row>
    <row r="3645" spans="1:17" hidden="1" x14ac:dyDescent="0.45">
      <c r="A3645">
        <v>1212435</v>
      </c>
      <c r="B3645">
        <v>5</v>
      </c>
      <c r="C3645" t="s">
        <v>13431</v>
      </c>
      <c r="F3645" t="s">
        <v>2324</v>
      </c>
      <c r="G3645" t="s">
        <v>13432</v>
      </c>
      <c r="N3645" t="s">
        <v>17</v>
      </c>
      <c r="O3645" t="s">
        <v>17</v>
      </c>
      <c r="P3645" t="s">
        <v>17</v>
      </c>
      <c r="Q3645" t="s">
        <v>17</v>
      </c>
    </row>
    <row r="3646" spans="1:17" x14ac:dyDescent="0.45">
      <c r="A3646">
        <v>1212436</v>
      </c>
      <c r="B3646">
        <v>6</v>
      </c>
      <c r="C3646" s="2" t="s">
        <v>13433</v>
      </c>
      <c r="D3646">
        <v>4519</v>
      </c>
      <c r="E3646" t="s">
        <v>13434</v>
      </c>
      <c r="F3646" t="s">
        <v>13431</v>
      </c>
      <c r="G3646" t="s">
        <v>13435</v>
      </c>
      <c r="H3646" t="str">
        <f t="shared" ref="H3646:H3647" si="2670">VLOOKUP(F3646,$C$2:$G$5523,5,0)</f>
        <v>Other retail trade services of other motor vehicles</v>
      </c>
      <c r="I3646" t="str">
        <f t="shared" ref="I3646:I3647" si="2671">VLOOKUP(VLOOKUP(F3646,$C$2:$G$5523,4,0),$C$2:$G$5523,5,0)</f>
        <v>Trade services of other motor vehicles</v>
      </c>
      <c r="J3646" t="str">
        <f t="shared" ref="J3646:J3647" si="2672">VLOOKUP(VLOOKUP(VLOOKUP(F3646,$C$2:$G$5523,4,0),$C$2:$G$5523,4,0),$C$2:$G$5523,5,0)</f>
        <v>Trade services of motor vehicles</v>
      </c>
      <c r="K3646" t="str">
        <f t="shared" ref="K3646:K3647" si="2673">VLOOKUP(VLOOKUP(VLOOKUP(VLOOKUP(F3646,$C$2:$G$5523,4,0),$C$2:$G$5523,4,0),$C$2:$G$5523,4,0),$C$2:$G$5523,5,0)</f>
        <v>Wholesale and retail trade and repair services of motor vehicles and motorcycles</v>
      </c>
      <c r="L3646" t="str">
        <f t="shared" ref="L3646:L3647" si="2674">VLOOKUP(VLOOKUP(VLOOKUP(VLOOKUP(VLOOKUP(F3646,$C$2:$G$5523,4,0),$C$2:$G$5523,4,0),$C$2:$G$5523,4,0),$C$2:$G$5523,4,0),$C$2:$G$5523,5,0)</f>
        <v>WHOLESALE AND RETAIL TRADE SERVICES; REPAIR SERVICES OF MOTOR VEHICLES AND MOTORCYCLES</v>
      </c>
      <c r="M3646" t="str">
        <f t="shared" ref="M3646:M3647" si="2675">L3646&amp;" - "&amp;K3646&amp;" - "&amp;J3646&amp;" - "&amp;I3646&amp;" - "&amp;H3646&amp;" - "&amp;G3646</f>
        <v>WHOLESALE AND RETAIL TRADE SERVICES; REPAIR SERVICES OF MOTOR VEHICLES AND MOTORCYCLES - Wholesale and retail trade and repair services of motor vehicles and motorcycles - Trade services of motor vehicles - Trade services of other motor vehicles - Other retail trade services of other motor vehicles - Internet retail trade services of other motor vehicles</v>
      </c>
      <c r="N3646" t="s">
        <v>17</v>
      </c>
      <c r="O3646" t="s">
        <v>17</v>
      </c>
      <c r="P3646" t="s">
        <v>17</v>
      </c>
      <c r="Q3646" t="s">
        <v>17</v>
      </c>
    </row>
    <row r="3647" spans="1:17" x14ac:dyDescent="0.45">
      <c r="A3647">
        <v>1212437</v>
      </c>
      <c r="B3647">
        <v>6</v>
      </c>
      <c r="C3647" s="2" t="s">
        <v>13436</v>
      </c>
      <c r="D3647">
        <v>4519</v>
      </c>
      <c r="E3647" t="s">
        <v>13437</v>
      </c>
      <c r="F3647" t="s">
        <v>13431</v>
      </c>
      <c r="G3647" t="s">
        <v>13438</v>
      </c>
      <c r="H3647" t="str">
        <f t="shared" si="2670"/>
        <v>Other retail trade services of other motor vehicles</v>
      </c>
      <c r="I3647" t="str">
        <f t="shared" si="2671"/>
        <v>Trade services of other motor vehicles</v>
      </c>
      <c r="J3647" t="str">
        <f t="shared" si="2672"/>
        <v>Trade services of motor vehicles</v>
      </c>
      <c r="K3647" t="str">
        <f t="shared" si="2673"/>
        <v>Wholesale and retail trade and repair services of motor vehicles and motorcycles</v>
      </c>
      <c r="L3647" t="str">
        <f t="shared" si="2674"/>
        <v>WHOLESALE AND RETAIL TRADE SERVICES; REPAIR SERVICES OF MOTOR VEHICLES AND MOTORCYCLES</v>
      </c>
      <c r="M3647" t="str">
        <f t="shared" si="2675"/>
        <v>WHOLESALE AND RETAIL TRADE SERVICES; REPAIR SERVICES OF MOTOR VEHICLES AND MOTORCYCLES - Wholesale and retail trade and repair services of motor vehicles and motorcycles - Trade services of motor vehicles - Trade services of other motor vehicles - Other retail trade services of other motor vehicles - Other retail trade services of motor vehicles n.e.c.</v>
      </c>
      <c r="N3647" t="s">
        <v>17</v>
      </c>
      <c r="O3647" t="s">
        <v>17</v>
      </c>
      <c r="P3647" t="s">
        <v>17</v>
      </c>
      <c r="Q3647" t="s">
        <v>17</v>
      </c>
    </row>
    <row r="3648" spans="1:17" hidden="1" x14ac:dyDescent="0.45">
      <c r="A3648">
        <v>1212438</v>
      </c>
      <c r="B3648">
        <v>5</v>
      </c>
      <c r="C3648" t="s">
        <v>13439</v>
      </c>
      <c r="F3648" t="s">
        <v>2324</v>
      </c>
      <c r="G3648" t="s">
        <v>13440</v>
      </c>
      <c r="N3648" t="s">
        <v>17</v>
      </c>
      <c r="O3648" t="s">
        <v>17</v>
      </c>
      <c r="P3648" t="s">
        <v>17</v>
      </c>
      <c r="Q3648" t="s">
        <v>17</v>
      </c>
    </row>
    <row r="3649" spans="1:17" x14ac:dyDescent="0.45">
      <c r="A3649">
        <v>1212439</v>
      </c>
      <c r="B3649">
        <v>6</v>
      </c>
      <c r="C3649" s="2" t="s">
        <v>13441</v>
      </c>
      <c r="D3649">
        <v>4519</v>
      </c>
      <c r="E3649" t="s">
        <v>13442</v>
      </c>
      <c r="F3649" t="s">
        <v>13439</v>
      </c>
      <c r="G3649" t="s">
        <v>13443</v>
      </c>
      <c r="H3649" t="str">
        <f t="shared" ref="H3649:H3650" si="2676">VLOOKUP(F3649,$C$2:$G$5523,5,0)</f>
        <v>Wholesale trade services on a fee or contract basis of other motor vehicles</v>
      </c>
      <c r="I3649" t="str">
        <f t="shared" ref="I3649:I3650" si="2677">VLOOKUP(VLOOKUP(F3649,$C$2:$G$5523,4,0),$C$2:$G$5523,5,0)</f>
        <v>Trade services of other motor vehicles</v>
      </c>
      <c r="J3649" t="str">
        <f t="shared" ref="J3649:J3650" si="2678">VLOOKUP(VLOOKUP(VLOOKUP(F3649,$C$2:$G$5523,4,0),$C$2:$G$5523,4,0),$C$2:$G$5523,5,0)</f>
        <v>Trade services of motor vehicles</v>
      </c>
      <c r="K3649" t="str">
        <f t="shared" ref="K3649:K3650" si="2679">VLOOKUP(VLOOKUP(VLOOKUP(VLOOKUP(F3649,$C$2:$G$5523,4,0),$C$2:$G$5523,4,0),$C$2:$G$5523,4,0),$C$2:$G$5523,5,0)</f>
        <v>Wholesale and retail trade and repair services of motor vehicles and motorcycles</v>
      </c>
      <c r="L3649" t="str">
        <f t="shared" ref="L3649:L3650" si="2680">VLOOKUP(VLOOKUP(VLOOKUP(VLOOKUP(VLOOKUP(F3649,$C$2:$G$5523,4,0),$C$2:$G$5523,4,0),$C$2:$G$5523,4,0),$C$2:$G$5523,4,0),$C$2:$G$5523,5,0)</f>
        <v>WHOLESALE AND RETAIL TRADE SERVICES; REPAIR SERVICES OF MOTOR VEHICLES AND MOTORCYCLES</v>
      </c>
      <c r="M3649" t="str">
        <f t="shared" ref="M3649:M3650" si="2681">L3649&amp;" - "&amp;K3649&amp;" - "&amp;J3649&amp;" - "&amp;I3649&amp;" - "&amp;H3649&amp;" - "&amp;G3649</f>
        <v>WHOLESALE AND RETAIL TRADE SERVICES; REPAIR SERVICES OF MOTOR VEHICLES AND MOTORCYCLES - Wholesale and retail trade and repair services of motor vehicles and motorcycles - Trade services of motor vehicles - Trade services of other motor vehicles - Wholesale trade services on a fee or contract basis of other motor vehicles - Internet wholesale trade services on a fee or contract basis of other motor vehicles</v>
      </c>
      <c r="N3649" t="s">
        <v>17</v>
      </c>
      <c r="O3649" t="s">
        <v>17</v>
      </c>
      <c r="P3649" t="s">
        <v>17</v>
      </c>
      <c r="Q3649" t="s">
        <v>17</v>
      </c>
    </row>
    <row r="3650" spans="1:17" x14ac:dyDescent="0.45">
      <c r="A3650">
        <v>1212440</v>
      </c>
      <c r="B3650">
        <v>6</v>
      </c>
      <c r="C3650" s="2" t="s">
        <v>13444</v>
      </c>
      <c r="D3650">
        <v>4519</v>
      </c>
      <c r="E3650" t="s">
        <v>13445</v>
      </c>
      <c r="F3650" t="s">
        <v>13439</v>
      </c>
      <c r="G3650" t="s">
        <v>13446</v>
      </c>
      <c r="H3650" t="str">
        <f t="shared" si="2676"/>
        <v>Wholesale trade services on a fee or contract basis of other motor vehicles</v>
      </c>
      <c r="I3650" t="str">
        <f t="shared" si="2677"/>
        <v>Trade services of other motor vehicles</v>
      </c>
      <c r="J3650" t="str">
        <f t="shared" si="2678"/>
        <v>Trade services of motor vehicles</v>
      </c>
      <c r="K3650" t="str">
        <f t="shared" si="2679"/>
        <v>Wholesale and retail trade and repair services of motor vehicles and motorcycles</v>
      </c>
      <c r="L3650" t="str">
        <f t="shared" si="2680"/>
        <v>WHOLESALE AND RETAIL TRADE SERVICES; REPAIR SERVICES OF MOTOR VEHICLES AND MOTORCYCLES</v>
      </c>
      <c r="M3650" t="str">
        <f t="shared" si="2681"/>
        <v>WHOLESALE AND RETAIL TRADE SERVICES; REPAIR SERVICES OF MOTOR VEHICLES AND MOTORCYCLES - Wholesale and retail trade and repair services of motor vehicles and motorcycles - Trade services of motor vehicles - Trade services of other motor vehicles - Wholesale trade services on a fee or contract basis of other motor vehicles - Other wholesale trade services on a fee or contract basis of other motor vehicles</v>
      </c>
      <c r="N3650" t="s">
        <v>17</v>
      </c>
      <c r="O3650" t="s">
        <v>17</v>
      </c>
      <c r="P3650" t="s">
        <v>17</v>
      </c>
      <c r="Q3650" t="s">
        <v>17</v>
      </c>
    </row>
    <row r="3651" spans="1:17" hidden="1" x14ac:dyDescent="0.45">
      <c r="A3651">
        <v>1212441</v>
      </c>
      <c r="B3651">
        <v>3</v>
      </c>
      <c r="C3651" t="s">
        <v>2329</v>
      </c>
      <c r="F3651" t="s">
        <v>2308</v>
      </c>
      <c r="G3651" t="s">
        <v>13447</v>
      </c>
      <c r="N3651" t="s">
        <v>17</v>
      </c>
      <c r="O3651" t="s">
        <v>17</v>
      </c>
      <c r="P3651" t="s">
        <v>17</v>
      </c>
      <c r="Q3651" t="s">
        <v>17</v>
      </c>
    </row>
    <row r="3652" spans="1:17" hidden="1" x14ac:dyDescent="0.45">
      <c r="A3652">
        <v>1212442</v>
      </c>
      <c r="B3652">
        <v>4</v>
      </c>
      <c r="C3652" t="s">
        <v>2332</v>
      </c>
      <c r="F3652" t="s">
        <v>2329</v>
      </c>
      <c r="G3652" t="s">
        <v>13447</v>
      </c>
      <c r="N3652" t="s">
        <v>17</v>
      </c>
      <c r="O3652" t="s">
        <v>17</v>
      </c>
      <c r="P3652" t="s">
        <v>17</v>
      </c>
      <c r="Q3652" t="s">
        <v>17</v>
      </c>
    </row>
    <row r="3653" spans="1:17" hidden="1" x14ac:dyDescent="0.45">
      <c r="A3653">
        <v>1212443</v>
      </c>
      <c r="B3653">
        <v>5</v>
      </c>
      <c r="C3653" t="s">
        <v>13448</v>
      </c>
      <c r="F3653" t="s">
        <v>2332</v>
      </c>
      <c r="G3653" t="s">
        <v>13449</v>
      </c>
      <c r="N3653" t="s">
        <v>17</v>
      </c>
      <c r="O3653" t="s">
        <v>17</v>
      </c>
      <c r="P3653" t="s">
        <v>17</v>
      </c>
      <c r="Q3653" t="s">
        <v>17</v>
      </c>
    </row>
    <row r="3654" spans="1:17" x14ac:dyDescent="0.45">
      <c r="A3654">
        <v>1212444</v>
      </c>
      <c r="B3654">
        <v>6</v>
      </c>
      <c r="C3654" s="2" t="s">
        <v>13450</v>
      </c>
      <c r="D3654">
        <v>4520</v>
      </c>
      <c r="E3654" t="s">
        <v>13451</v>
      </c>
      <c r="F3654" t="s">
        <v>13448</v>
      </c>
      <c r="G3654" t="s">
        <v>13452</v>
      </c>
      <c r="H3654" t="str">
        <f t="shared" ref="H3654:H3657" si="2682">VLOOKUP(F3654,$C$2:$G$5523,5,0)</f>
        <v>Maintenance and repair services of cars and light goods motor vehicles</v>
      </c>
      <c r="I3654" t="str">
        <f t="shared" ref="I3654:I3657" si="2683">VLOOKUP(VLOOKUP(F3654,$C$2:$G$5523,4,0),$C$2:$G$5523,5,0)</f>
        <v>Maintenance and repair services of motor vehicles</v>
      </c>
      <c r="J3654" t="str">
        <f t="shared" ref="J3654:J3657" si="2684">VLOOKUP(VLOOKUP(VLOOKUP(F3654,$C$2:$G$5523,4,0),$C$2:$G$5523,4,0),$C$2:$G$5523,5,0)</f>
        <v>Maintenance and repair services of motor vehicles</v>
      </c>
      <c r="K3654" t="str">
        <f t="shared" ref="K3654:K3657" si="2685">VLOOKUP(VLOOKUP(VLOOKUP(VLOOKUP(F3654,$C$2:$G$5523,4,0),$C$2:$G$5523,4,0),$C$2:$G$5523,4,0),$C$2:$G$5523,5,0)</f>
        <v>Wholesale and retail trade and repair services of motor vehicles and motorcycles</v>
      </c>
      <c r="L3654" t="str">
        <f t="shared" ref="L3654:L3657" si="2686">VLOOKUP(VLOOKUP(VLOOKUP(VLOOKUP(VLOOKUP(F3654,$C$2:$G$5523,4,0),$C$2:$G$5523,4,0),$C$2:$G$5523,4,0),$C$2:$G$5523,4,0),$C$2:$G$5523,5,0)</f>
        <v>WHOLESALE AND RETAIL TRADE SERVICES; REPAIR SERVICES OF MOTOR VEHICLES AND MOTORCYCLES</v>
      </c>
      <c r="M3654" t="str">
        <f t="shared" ref="M3654:M3657" si="2687">L3654&amp;" - "&amp;K3654&amp;" - "&amp;J3654&amp;" - "&amp;I3654&amp;" - "&amp;H3654&amp;" - "&amp;G3654</f>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cars and light goods motor vehicles - Ordinary maintenance and repair services (except electrical system, tyre and body repair services) of cars and light goods motor vehicles</v>
      </c>
      <c r="N3654" t="s">
        <v>17</v>
      </c>
      <c r="O3654" t="s">
        <v>17</v>
      </c>
      <c r="P3654" t="s">
        <v>17</v>
      </c>
      <c r="Q3654" t="s">
        <v>13453</v>
      </c>
    </row>
    <row r="3655" spans="1:17" x14ac:dyDescent="0.45">
      <c r="A3655">
        <v>1212445</v>
      </c>
      <c r="B3655">
        <v>6</v>
      </c>
      <c r="C3655" s="2" t="s">
        <v>13454</v>
      </c>
      <c r="D3655">
        <v>4520</v>
      </c>
      <c r="E3655" t="s">
        <v>13455</v>
      </c>
      <c r="F3655" t="s">
        <v>13448</v>
      </c>
      <c r="G3655" t="s">
        <v>13456</v>
      </c>
      <c r="H3655" t="str">
        <f t="shared" si="2682"/>
        <v>Maintenance and repair services of cars and light goods motor vehicles</v>
      </c>
      <c r="I3655" t="str">
        <f t="shared" si="2683"/>
        <v>Maintenance and repair services of motor vehicles</v>
      </c>
      <c r="J3655" t="str">
        <f t="shared" si="2684"/>
        <v>Maintenance and repair services of motor vehicles</v>
      </c>
      <c r="K3655" t="str">
        <f t="shared" si="2685"/>
        <v>Wholesale and retail trade and repair services of motor vehicles and motorcycles</v>
      </c>
      <c r="L3655" t="str">
        <f t="shared" si="2686"/>
        <v>WHOLESALE AND RETAIL TRADE SERVICES; REPAIR SERVICES OF MOTOR VEHICLES AND MOTORCYCLES</v>
      </c>
      <c r="M3655" t="str">
        <f t="shared" si="2687"/>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cars and light goods motor vehicles - Electrical system repair services of cars and light goods motor vehicles</v>
      </c>
      <c r="N3655" t="s">
        <v>17</v>
      </c>
      <c r="O3655" t="s">
        <v>17</v>
      </c>
      <c r="P3655" t="s">
        <v>17</v>
      </c>
      <c r="Q3655" t="s">
        <v>17</v>
      </c>
    </row>
    <row r="3656" spans="1:17" x14ac:dyDescent="0.45">
      <c r="A3656">
        <v>1212446</v>
      </c>
      <c r="B3656">
        <v>6</v>
      </c>
      <c r="C3656" s="2" t="s">
        <v>13457</v>
      </c>
      <c r="D3656">
        <v>4520</v>
      </c>
      <c r="E3656" t="s">
        <v>13458</v>
      </c>
      <c r="F3656" t="s">
        <v>13448</v>
      </c>
      <c r="G3656" t="s">
        <v>13459</v>
      </c>
      <c r="H3656" t="str">
        <f t="shared" si="2682"/>
        <v>Maintenance and repair services of cars and light goods motor vehicles</v>
      </c>
      <c r="I3656" t="str">
        <f t="shared" si="2683"/>
        <v>Maintenance and repair services of motor vehicles</v>
      </c>
      <c r="J3656" t="str">
        <f t="shared" si="2684"/>
        <v>Maintenance and repair services of motor vehicles</v>
      </c>
      <c r="K3656" t="str">
        <f t="shared" si="2685"/>
        <v>Wholesale and retail trade and repair services of motor vehicles and motorcycles</v>
      </c>
      <c r="L3656" t="str">
        <f t="shared" si="2686"/>
        <v>WHOLESALE AND RETAIL TRADE SERVICES; REPAIR SERVICES OF MOTOR VEHICLES AND MOTORCYCLES</v>
      </c>
      <c r="M3656" t="str">
        <f t="shared" si="2687"/>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cars and light goods motor vehicles - Tyre repair services, including wheel adjustment and balancing of cars and light goods motor vehicles</v>
      </c>
      <c r="N3656" t="s">
        <v>17</v>
      </c>
      <c r="O3656" t="s">
        <v>13460</v>
      </c>
      <c r="P3656" t="s">
        <v>17</v>
      </c>
      <c r="Q3656" t="s">
        <v>17</v>
      </c>
    </row>
    <row r="3657" spans="1:17" x14ac:dyDescent="0.45">
      <c r="A3657">
        <v>1212447</v>
      </c>
      <c r="B3657">
        <v>6</v>
      </c>
      <c r="C3657" s="2" t="s">
        <v>13461</v>
      </c>
      <c r="D3657">
        <v>4520</v>
      </c>
      <c r="E3657" t="s">
        <v>13462</v>
      </c>
      <c r="F3657" t="s">
        <v>13448</v>
      </c>
      <c r="G3657" t="s">
        <v>13463</v>
      </c>
      <c r="H3657" t="str">
        <f t="shared" si="2682"/>
        <v>Maintenance and repair services of cars and light goods motor vehicles</v>
      </c>
      <c r="I3657" t="str">
        <f t="shared" si="2683"/>
        <v>Maintenance and repair services of motor vehicles</v>
      </c>
      <c r="J3657" t="str">
        <f t="shared" si="2684"/>
        <v>Maintenance and repair services of motor vehicles</v>
      </c>
      <c r="K3657" t="str">
        <f t="shared" si="2685"/>
        <v>Wholesale and retail trade and repair services of motor vehicles and motorcycles</v>
      </c>
      <c r="L3657" t="str">
        <f t="shared" si="2686"/>
        <v>WHOLESALE AND RETAIL TRADE SERVICES; REPAIR SERVICES OF MOTOR VEHICLES AND MOTORCYCLES</v>
      </c>
      <c r="M3657" t="str">
        <f t="shared" si="2687"/>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cars and light goods motor vehicles - Body repair and similar services (door, lock, window, repainting, collision repair) of cars and light goods motor vehicles</v>
      </c>
      <c r="N3657" t="s">
        <v>17</v>
      </c>
      <c r="O3657" t="s">
        <v>17</v>
      </c>
      <c r="P3657" t="s">
        <v>17</v>
      </c>
      <c r="Q3657" t="s">
        <v>17</v>
      </c>
    </row>
    <row r="3658" spans="1:17" hidden="1" x14ac:dyDescent="0.45">
      <c r="A3658">
        <v>1212448</v>
      </c>
      <c r="B3658">
        <v>5</v>
      </c>
      <c r="C3658" t="s">
        <v>13464</v>
      </c>
      <c r="F3658" t="s">
        <v>2332</v>
      </c>
      <c r="G3658" t="s">
        <v>13465</v>
      </c>
      <c r="N3658" t="s">
        <v>17</v>
      </c>
      <c r="O3658" t="s">
        <v>17</v>
      </c>
      <c r="P3658" t="s">
        <v>17</v>
      </c>
      <c r="Q3658" t="s">
        <v>17</v>
      </c>
    </row>
    <row r="3659" spans="1:17" x14ac:dyDescent="0.45">
      <c r="A3659">
        <v>1212449</v>
      </c>
      <c r="B3659">
        <v>6</v>
      </c>
      <c r="C3659" s="2" t="s">
        <v>13466</v>
      </c>
      <c r="D3659">
        <v>4520</v>
      </c>
      <c r="E3659" t="s">
        <v>13467</v>
      </c>
      <c r="F3659" t="s">
        <v>13464</v>
      </c>
      <c r="G3659" t="s">
        <v>13468</v>
      </c>
      <c r="H3659" t="str">
        <f t="shared" ref="H3659:H3661" si="2688">VLOOKUP(F3659,$C$2:$G$5523,5,0)</f>
        <v>Maintenance and repair services of other motor vehicles</v>
      </c>
      <c r="I3659" t="str">
        <f t="shared" ref="I3659:I3661" si="2689">VLOOKUP(VLOOKUP(F3659,$C$2:$G$5523,4,0),$C$2:$G$5523,5,0)</f>
        <v>Maintenance and repair services of motor vehicles</v>
      </c>
      <c r="J3659" t="str">
        <f t="shared" ref="J3659:J3661" si="2690">VLOOKUP(VLOOKUP(VLOOKUP(F3659,$C$2:$G$5523,4,0),$C$2:$G$5523,4,0),$C$2:$G$5523,5,0)</f>
        <v>Maintenance and repair services of motor vehicles</v>
      </c>
      <c r="K3659" t="str">
        <f t="shared" ref="K3659:K3661" si="2691">VLOOKUP(VLOOKUP(VLOOKUP(VLOOKUP(F3659,$C$2:$G$5523,4,0),$C$2:$G$5523,4,0),$C$2:$G$5523,4,0),$C$2:$G$5523,5,0)</f>
        <v>Wholesale and retail trade and repair services of motor vehicles and motorcycles</v>
      </c>
      <c r="L3659" t="str">
        <f t="shared" ref="L3659:L3661" si="2692">VLOOKUP(VLOOKUP(VLOOKUP(VLOOKUP(VLOOKUP(F3659,$C$2:$G$5523,4,0),$C$2:$G$5523,4,0),$C$2:$G$5523,4,0),$C$2:$G$5523,4,0),$C$2:$G$5523,5,0)</f>
        <v>WHOLESALE AND RETAIL TRADE SERVICES; REPAIR SERVICES OF MOTOR VEHICLES AND MOTORCYCLES</v>
      </c>
      <c r="M3659" t="str">
        <f t="shared" ref="M3659:M3661" si="2693">L3659&amp;" - "&amp;K3659&amp;" - "&amp;J3659&amp;" - "&amp;I3659&amp;" - "&amp;H3659&amp;" - "&amp;G3659</f>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other motor vehicles - Ordinary maintenance and repair services (except electrical system and body repair services) of other motor vehicles</v>
      </c>
      <c r="N3659" t="s">
        <v>17</v>
      </c>
      <c r="O3659" t="s">
        <v>17</v>
      </c>
      <c r="P3659" t="s">
        <v>17</v>
      </c>
      <c r="Q3659" t="s">
        <v>13469</v>
      </c>
    </row>
    <row r="3660" spans="1:17" x14ac:dyDescent="0.45">
      <c r="A3660">
        <v>1212450</v>
      </c>
      <c r="B3660">
        <v>6</v>
      </c>
      <c r="C3660" s="2" t="s">
        <v>13470</v>
      </c>
      <c r="D3660">
        <v>4520</v>
      </c>
      <c r="E3660" t="s">
        <v>13471</v>
      </c>
      <c r="F3660" t="s">
        <v>13464</v>
      </c>
      <c r="G3660" t="s">
        <v>13472</v>
      </c>
      <c r="H3660" t="str">
        <f t="shared" si="2688"/>
        <v>Maintenance and repair services of other motor vehicles</v>
      </c>
      <c r="I3660" t="str">
        <f t="shared" si="2689"/>
        <v>Maintenance and repair services of motor vehicles</v>
      </c>
      <c r="J3660" t="str">
        <f t="shared" si="2690"/>
        <v>Maintenance and repair services of motor vehicles</v>
      </c>
      <c r="K3660" t="str">
        <f t="shared" si="2691"/>
        <v>Wholesale and retail trade and repair services of motor vehicles and motorcycles</v>
      </c>
      <c r="L3660" t="str">
        <f t="shared" si="2692"/>
        <v>WHOLESALE AND RETAIL TRADE SERVICES; REPAIR SERVICES OF MOTOR VEHICLES AND MOTORCYCLES</v>
      </c>
      <c r="M3660" t="str">
        <f t="shared" si="2693"/>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other motor vehicles - Electrical system repair services of other motor vehicles</v>
      </c>
      <c r="N3660" t="s">
        <v>17</v>
      </c>
      <c r="O3660" t="s">
        <v>17</v>
      </c>
      <c r="P3660" t="s">
        <v>17</v>
      </c>
      <c r="Q3660" t="s">
        <v>17</v>
      </c>
    </row>
    <row r="3661" spans="1:17" x14ac:dyDescent="0.45">
      <c r="A3661">
        <v>1212451</v>
      </c>
      <c r="B3661">
        <v>6</v>
      </c>
      <c r="C3661" s="2" t="s">
        <v>13473</v>
      </c>
      <c r="D3661">
        <v>4520</v>
      </c>
      <c r="E3661" t="s">
        <v>13474</v>
      </c>
      <c r="F3661" t="s">
        <v>13464</v>
      </c>
      <c r="G3661" t="s">
        <v>13475</v>
      </c>
      <c r="H3661" t="str">
        <f t="shared" si="2688"/>
        <v>Maintenance and repair services of other motor vehicles</v>
      </c>
      <c r="I3661" t="str">
        <f t="shared" si="2689"/>
        <v>Maintenance and repair services of motor vehicles</v>
      </c>
      <c r="J3661" t="str">
        <f t="shared" si="2690"/>
        <v>Maintenance and repair services of motor vehicles</v>
      </c>
      <c r="K3661" t="str">
        <f t="shared" si="2691"/>
        <v>Wholesale and retail trade and repair services of motor vehicles and motorcycles</v>
      </c>
      <c r="L3661" t="str">
        <f t="shared" si="2692"/>
        <v>WHOLESALE AND RETAIL TRADE SERVICES; REPAIR SERVICES OF MOTOR VEHICLES AND MOTORCYCLES</v>
      </c>
      <c r="M3661" t="str">
        <f t="shared" si="2693"/>
        <v>WHOLESALE AND RETAIL TRADE SERVICES; REPAIR SERVICES OF MOTOR VEHICLES AND MOTORCYCLES - Wholesale and retail trade and repair services of motor vehicles and motorcycles - Maintenance and repair services of motor vehicles - Maintenance and repair services of motor vehicles - Maintenance and repair services of other motor vehicles - Body repair and similar services (door, lock, window, repainting, collision repair) of other motor vehicles</v>
      </c>
      <c r="N3661" t="s">
        <v>17</v>
      </c>
      <c r="O3661" t="s">
        <v>17</v>
      </c>
      <c r="P3661" t="s">
        <v>17</v>
      </c>
      <c r="Q3661" t="s">
        <v>17</v>
      </c>
    </row>
    <row r="3662" spans="1:17" hidden="1" x14ac:dyDescent="0.45">
      <c r="A3662">
        <v>1212452</v>
      </c>
      <c r="B3662">
        <v>5</v>
      </c>
      <c r="C3662" t="s">
        <v>13476</v>
      </c>
      <c r="F3662" t="s">
        <v>2332</v>
      </c>
      <c r="G3662" t="s">
        <v>13477</v>
      </c>
      <c r="N3662" t="s">
        <v>17</v>
      </c>
      <c r="O3662" t="s">
        <v>17</v>
      </c>
      <c r="P3662" t="s">
        <v>17</v>
      </c>
      <c r="Q3662" t="s">
        <v>17</v>
      </c>
    </row>
    <row r="3663" spans="1:17" x14ac:dyDescent="0.45">
      <c r="A3663">
        <v>1212453</v>
      </c>
      <c r="B3663">
        <v>6</v>
      </c>
      <c r="C3663" s="2" t="s">
        <v>13478</v>
      </c>
      <c r="D3663">
        <v>4520</v>
      </c>
      <c r="E3663" t="s">
        <v>13479</v>
      </c>
      <c r="F3663" t="s">
        <v>13476</v>
      </c>
      <c r="G3663" t="s">
        <v>13477</v>
      </c>
      <c r="H3663" t="str">
        <f>VLOOKUP(F3663,$C$2:$G$5523,5,0)</f>
        <v>Car-washing, polishing and similar services</v>
      </c>
      <c r="I3663" t="str">
        <f>VLOOKUP(VLOOKUP(F3663,$C$2:$G$5523,4,0),$C$2:$G$5523,5,0)</f>
        <v>Maintenance and repair services of motor vehicles</v>
      </c>
      <c r="J3663" t="str">
        <f>VLOOKUP(VLOOKUP(VLOOKUP(F3663,$C$2:$G$5523,4,0),$C$2:$G$5523,4,0),$C$2:$G$5523,5,0)</f>
        <v>Maintenance and repair services of motor vehicles</v>
      </c>
      <c r="K3663" t="str">
        <f>VLOOKUP(VLOOKUP(VLOOKUP(VLOOKUP(F3663,$C$2:$G$5523,4,0),$C$2:$G$5523,4,0),$C$2:$G$5523,4,0),$C$2:$G$5523,5,0)</f>
        <v>Wholesale and retail trade and repair services of motor vehicles and motorcycles</v>
      </c>
      <c r="L3663" t="str">
        <f>VLOOKUP(VLOOKUP(VLOOKUP(VLOOKUP(VLOOKUP(F3663,$C$2:$G$5523,4,0),$C$2:$G$5523,4,0),$C$2:$G$5523,4,0),$C$2:$G$5523,4,0),$C$2:$G$5523,5,0)</f>
        <v>WHOLESALE AND RETAIL TRADE SERVICES; REPAIR SERVICES OF MOTOR VEHICLES AND MOTORCYCLES</v>
      </c>
      <c r="M3663" t="str">
        <f>L3663&amp;" - "&amp;K3663&amp;" - "&amp;J3663&amp;" - "&amp;I3663&amp;" - "&amp;H3663&amp;" - "&amp;G3663</f>
        <v>WHOLESALE AND RETAIL TRADE SERVICES; REPAIR SERVICES OF MOTOR VEHICLES AND MOTORCYCLES - Wholesale and retail trade and repair services of motor vehicles and motorcycles - Maintenance and repair services of motor vehicles - Maintenance and repair services of motor vehicles - Car-washing, polishing and similar services - Car-washing, polishing and similar services</v>
      </c>
      <c r="N3663" t="s">
        <v>17</v>
      </c>
      <c r="O3663" t="s">
        <v>17</v>
      </c>
      <c r="P3663" t="s">
        <v>17</v>
      </c>
      <c r="Q3663" t="s">
        <v>17</v>
      </c>
    </row>
    <row r="3664" spans="1:17" hidden="1" x14ac:dyDescent="0.45">
      <c r="A3664">
        <v>1212454</v>
      </c>
      <c r="B3664">
        <v>3</v>
      </c>
      <c r="C3664" t="s">
        <v>2338</v>
      </c>
      <c r="F3664" t="s">
        <v>2308</v>
      </c>
      <c r="G3664" t="s">
        <v>13480</v>
      </c>
      <c r="N3664" t="s">
        <v>17</v>
      </c>
      <c r="O3664" t="s">
        <v>17</v>
      </c>
      <c r="P3664" t="s">
        <v>17</v>
      </c>
      <c r="Q3664" t="s">
        <v>17</v>
      </c>
    </row>
    <row r="3665" spans="1:17" hidden="1" x14ac:dyDescent="0.45">
      <c r="A3665">
        <v>1212455</v>
      </c>
      <c r="B3665">
        <v>4</v>
      </c>
      <c r="C3665" t="s">
        <v>2342</v>
      </c>
      <c r="F3665" t="s">
        <v>2338</v>
      </c>
      <c r="G3665" t="s">
        <v>13481</v>
      </c>
      <c r="N3665" t="s">
        <v>17</v>
      </c>
      <c r="O3665" t="s">
        <v>17</v>
      </c>
      <c r="P3665" t="s">
        <v>17</v>
      </c>
      <c r="Q3665" t="s">
        <v>17</v>
      </c>
    </row>
    <row r="3666" spans="1:17" hidden="1" x14ac:dyDescent="0.45">
      <c r="A3666">
        <v>1212456</v>
      </c>
      <c r="B3666">
        <v>5</v>
      </c>
      <c r="C3666" t="s">
        <v>13482</v>
      </c>
      <c r="F3666" t="s">
        <v>2342</v>
      </c>
      <c r="G3666" t="s">
        <v>13481</v>
      </c>
      <c r="N3666" t="s">
        <v>13483</v>
      </c>
      <c r="O3666" t="s">
        <v>17</v>
      </c>
      <c r="P3666" t="s">
        <v>17</v>
      </c>
      <c r="Q3666" t="s">
        <v>17</v>
      </c>
    </row>
    <row r="3667" spans="1:17" x14ac:dyDescent="0.45">
      <c r="A3667">
        <v>1212457</v>
      </c>
      <c r="B3667">
        <v>6</v>
      </c>
      <c r="C3667" s="2" t="s">
        <v>13484</v>
      </c>
      <c r="D3667">
        <v>4531</v>
      </c>
      <c r="E3667" t="s">
        <v>13485</v>
      </c>
      <c r="F3667" t="s">
        <v>13482</v>
      </c>
      <c r="G3667" t="s">
        <v>13486</v>
      </c>
      <c r="H3667" t="str">
        <f t="shared" ref="H3667:H3668" si="2694">VLOOKUP(F3667,$C$2:$G$5523,5,0)</f>
        <v>Wholesale trade services of motor vehicle parts and accessories</v>
      </c>
      <c r="I3667" t="str">
        <f t="shared" ref="I3667:I3668" si="2695">VLOOKUP(VLOOKUP(F3667,$C$2:$G$5523,4,0),$C$2:$G$5523,5,0)</f>
        <v>Wholesale trade services of motor vehicle parts and accessories</v>
      </c>
      <c r="J3667" t="str">
        <f t="shared" ref="J3667:J3668" si="2696">VLOOKUP(VLOOKUP(VLOOKUP(F3667,$C$2:$G$5523,4,0),$C$2:$G$5523,4,0),$C$2:$G$5523,5,0)</f>
        <v>Trade services of motor vehicle parts and accessories</v>
      </c>
      <c r="K3667" t="str">
        <f t="shared" ref="K3667:K3668" si="2697">VLOOKUP(VLOOKUP(VLOOKUP(VLOOKUP(F3667,$C$2:$G$5523,4,0),$C$2:$G$5523,4,0),$C$2:$G$5523,4,0),$C$2:$G$5523,5,0)</f>
        <v>Wholesale and retail trade and repair services of motor vehicles and motorcycles</v>
      </c>
      <c r="L3667" t="str">
        <f t="shared" ref="L3667:L3668" si="2698">VLOOKUP(VLOOKUP(VLOOKUP(VLOOKUP(VLOOKUP(F3667,$C$2:$G$5523,4,0),$C$2:$G$5523,4,0),$C$2:$G$5523,4,0),$C$2:$G$5523,4,0),$C$2:$G$5523,5,0)</f>
        <v>WHOLESALE AND RETAIL TRADE SERVICES; REPAIR SERVICES OF MOTOR VEHICLES AND MOTORCYCLES</v>
      </c>
      <c r="M3667" t="str">
        <f t="shared" ref="M3667:M3668" si="2699">L3667&amp;" - "&amp;K3667&amp;" - "&amp;J3667&amp;" - "&amp;I3667&amp;" - "&amp;H3667&amp;" - "&amp;G3667</f>
        <v>WHOLESALE AND RETAIL TRADE SERVICES; REPAIR SERVICES OF MOTOR VEHICLES AND MOTORCYCLES - Wholesale and retail trade and repair services of motor vehicles and motorcycles - Trade services of motor vehicle parts and accessories - Wholesale trade services of motor vehicle parts and accessories - Wholesale trade services of motor vehicle parts and accessories - Wholesale trade services of rubber tyres and inner tubes for tyres</v>
      </c>
      <c r="N3667" t="s">
        <v>13487</v>
      </c>
      <c r="O3667" t="s">
        <v>17</v>
      </c>
      <c r="P3667" t="s">
        <v>17</v>
      </c>
      <c r="Q3667" t="s">
        <v>17</v>
      </c>
    </row>
    <row r="3668" spans="1:17" x14ac:dyDescent="0.45">
      <c r="A3668">
        <v>1212458</v>
      </c>
      <c r="B3668">
        <v>6</v>
      </c>
      <c r="C3668" s="2" t="s">
        <v>13488</v>
      </c>
      <c r="D3668">
        <v>4531</v>
      </c>
      <c r="E3668" t="s">
        <v>13489</v>
      </c>
      <c r="F3668" t="s">
        <v>13482</v>
      </c>
      <c r="G3668" t="s">
        <v>13490</v>
      </c>
      <c r="H3668" t="str">
        <f t="shared" si="2694"/>
        <v>Wholesale trade services of motor vehicle parts and accessories</v>
      </c>
      <c r="I3668" t="str">
        <f t="shared" si="2695"/>
        <v>Wholesale trade services of motor vehicle parts and accessories</v>
      </c>
      <c r="J3668" t="str">
        <f t="shared" si="2696"/>
        <v>Trade services of motor vehicle parts and accessories</v>
      </c>
      <c r="K3668" t="str">
        <f t="shared" si="2697"/>
        <v>Wholesale and retail trade and repair services of motor vehicles and motorcycles</v>
      </c>
      <c r="L3668" t="str">
        <f t="shared" si="2698"/>
        <v>WHOLESALE AND RETAIL TRADE SERVICES; REPAIR SERVICES OF MOTOR VEHICLES AND MOTORCYCLES</v>
      </c>
      <c r="M3668" t="str">
        <f t="shared" si="2699"/>
        <v>WHOLESALE AND RETAIL TRADE SERVICES; REPAIR SERVICES OF MOTOR VEHICLES AND MOTORCYCLES - Wholesale and retail trade and repair services of motor vehicles and motorcycles - Trade services of motor vehicle parts and accessories - Wholesale trade services of motor vehicle parts and accessories - Wholesale trade services of motor vehicle parts and accessories - Wholesale trade services of other motor vehicle parts and accessories</v>
      </c>
      <c r="N3668" t="s">
        <v>13491</v>
      </c>
      <c r="O3668" t="s">
        <v>17</v>
      </c>
      <c r="P3668" t="s">
        <v>17</v>
      </c>
      <c r="Q3668" t="s">
        <v>17</v>
      </c>
    </row>
    <row r="3669" spans="1:17" hidden="1" x14ac:dyDescent="0.45">
      <c r="A3669">
        <v>1212459</v>
      </c>
      <c r="B3669">
        <v>5</v>
      </c>
      <c r="C3669" t="s">
        <v>13492</v>
      </c>
      <c r="F3669" t="s">
        <v>2342</v>
      </c>
      <c r="G3669" t="s">
        <v>13493</v>
      </c>
      <c r="N3669" t="s">
        <v>17</v>
      </c>
      <c r="O3669" t="s">
        <v>17</v>
      </c>
      <c r="P3669" t="s">
        <v>17</v>
      </c>
      <c r="Q3669" t="s">
        <v>17</v>
      </c>
    </row>
    <row r="3670" spans="1:17" x14ac:dyDescent="0.45">
      <c r="A3670">
        <v>1212460</v>
      </c>
      <c r="B3670">
        <v>6</v>
      </c>
      <c r="C3670" s="2" t="s">
        <v>13494</v>
      </c>
      <c r="D3670">
        <v>4531</v>
      </c>
      <c r="E3670" t="s">
        <v>13495</v>
      </c>
      <c r="F3670" t="s">
        <v>13492</v>
      </c>
      <c r="G3670" t="s">
        <v>13493</v>
      </c>
      <c r="H3670" t="str">
        <f>VLOOKUP(F3670,$C$2:$G$5523,5,0)</f>
        <v>Wholesale trade services on a fee or contract basis of motor vehicle parts and accessories</v>
      </c>
      <c r="I3670" t="str">
        <f>VLOOKUP(VLOOKUP(F3670,$C$2:$G$5523,4,0),$C$2:$G$5523,5,0)</f>
        <v>Wholesale trade services of motor vehicle parts and accessories</v>
      </c>
      <c r="J3670" t="str">
        <f>VLOOKUP(VLOOKUP(VLOOKUP(F3670,$C$2:$G$5523,4,0),$C$2:$G$5523,4,0),$C$2:$G$5523,5,0)</f>
        <v>Trade services of motor vehicle parts and accessories</v>
      </c>
      <c r="K3670" t="str">
        <f>VLOOKUP(VLOOKUP(VLOOKUP(VLOOKUP(F3670,$C$2:$G$5523,4,0),$C$2:$G$5523,4,0),$C$2:$G$5523,4,0),$C$2:$G$5523,5,0)</f>
        <v>Wholesale and retail trade and repair services of motor vehicles and motorcycles</v>
      </c>
      <c r="L3670" t="str">
        <f>VLOOKUP(VLOOKUP(VLOOKUP(VLOOKUP(VLOOKUP(F3670,$C$2:$G$5523,4,0),$C$2:$G$5523,4,0),$C$2:$G$5523,4,0),$C$2:$G$5523,4,0),$C$2:$G$5523,5,0)</f>
        <v>WHOLESALE AND RETAIL TRADE SERVICES; REPAIR SERVICES OF MOTOR VEHICLES AND MOTORCYCLES</v>
      </c>
      <c r="M3670" t="str">
        <f>L3670&amp;" - "&amp;K3670&amp;" - "&amp;J3670&amp;" - "&amp;I3670&amp;" - "&amp;H3670&amp;" - "&amp;G3670</f>
        <v>WHOLESALE AND RETAIL TRADE SERVICES; REPAIR SERVICES OF MOTOR VEHICLES AND MOTORCYCLES - Wholesale and retail trade and repair services of motor vehicles and motorcycles - Trade services of motor vehicle parts and accessories - Wholesale trade services of motor vehicle parts and accessories - Wholesale trade services on a fee or contract basis of motor vehicle parts and accessories - Wholesale trade services on a fee or contract basis of motor vehicle parts and accessories</v>
      </c>
      <c r="N3670" t="s">
        <v>17</v>
      </c>
      <c r="O3670" t="s">
        <v>17</v>
      </c>
      <c r="P3670" t="s">
        <v>17</v>
      </c>
      <c r="Q3670" t="s">
        <v>17</v>
      </c>
    </row>
    <row r="3671" spans="1:17" hidden="1" x14ac:dyDescent="0.45">
      <c r="A3671">
        <v>1212461</v>
      </c>
      <c r="B3671">
        <v>4</v>
      </c>
      <c r="C3671" t="s">
        <v>2346</v>
      </c>
      <c r="F3671" t="s">
        <v>2338</v>
      </c>
      <c r="G3671" t="s">
        <v>13496</v>
      </c>
      <c r="N3671" t="s">
        <v>17</v>
      </c>
      <c r="O3671" t="s">
        <v>17</v>
      </c>
      <c r="P3671" t="s">
        <v>17</v>
      </c>
      <c r="Q3671" t="s">
        <v>17</v>
      </c>
    </row>
    <row r="3672" spans="1:17" hidden="1" x14ac:dyDescent="0.45">
      <c r="A3672">
        <v>1212462</v>
      </c>
      <c r="B3672">
        <v>5</v>
      </c>
      <c r="C3672" t="s">
        <v>13497</v>
      </c>
      <c r="F3672" t="s">
        <v>2346</v>
      </c>
      <c r="G3672" t="s">
        <v>13498</v>
      </c>
      <c r="N3672" t="s">
        <v>17</v>
      </c>
      <c r="O3672" t="s">
        <v>17</v>
      </c>
      <c r="P3672" t="s">
        <v>17</v>
      </c>
      <c r="Q3672" t="s">
        <v>17</v>
      </c>
    </row>
    <row r="3673" spans="1:17" x14ac:dyDescent="0.45">
      <c r="A3673">
        <v>1212463</v>
      </c>
      <c r="B3673">
        <v>6</v>
      </c>
      <c r="C3673" s="2" t="s">
        <v>13499</v>
      </c>
      <c r="D3673">
        <v>4532</v>
      </c>
      <c r="E3673" t="s">
        <v>13500</v>
      </c>
      <c r="F3673" t="s">
        <v>13497</v>
      </c>
      <c r="G3673" t="s">
        <v>13501</v>
      </c>
      <c r="H3673" t="str">
        <f t="shared" ref="H3673:H3674" si="2700">VLOOKUP(F3673,$C$2:$G$5523,5,0)</f>
        <v>Specialised store retail trade services of motor vehicle parts and accessories</v>
      </c>
      <c r="I3673" t="str">
        <f t="shared" ref="I3673:I3674" si="2701">VLOOKUP(VLOOKUP(F3673,$C$2:$G$5523,4,0),$C$2:$G$5523,5,0)</f>
        <v>Retail trade services of motor vehicle parts and accessories</v>
      </c>
      <c r="J3673" t="str">
        <f t="shared" ref="J3673:J3674" si="2702">VLOOKUP(VLOOKUP(VLOOKUP(F3673,$C$2:$G$5523,4,0),$C$2:$G$5523,4,0),$C$2:$G$5523,5,0)</f>
        <v>Trade services of motor vehicle parts and accessories</v>
      </c>
      <c r="K3673" t="str">
        <f t="shared" ref="K3673:K3674" si="2703">VLOOKUP(VLOOKUP(VLOOKUP(VLOOKUP(F3673,$C$2:$G$5523,4,0),$C$2:$G$5523,4,0),$C$2:$G$5523,4,0),$C$2:$G$5523,5,0)</f>
        <v>Wholesale and retail trade and repair services of motor vehicles and motorcycles</v>
      </c>
      <c r="L3673" t="str">
        <f t="shared" ref="L3673:L3674" si="2704">VLOOKUP(VLOOKUP(VLOOKUP(VLOOKUP(VLOOKUP(F3673,$C$2:$G$5523,4,0),$C$2:$G$5523,4,0),$C$2:$G$5523,4,0),$C$2:$G$5523,4,0),$C$2:$G$5523,5,0)</f>
        <v>WHOLESALE AND RETAIL TRADE SERVICES; REPAIR SERVICES OF MOTOR VEHICLES AND MOTORCYCLES</v>
      </c>
      <c r="M3673" t="str">
        <f t="shared" ref="M3673:M3674" si="2705">L3673&amp;" - "&amp;K3673&amp;" - "&amp;J3673&amp;" - "&amp;I3673&amp;" - "&amp;H3673&amp;" - "&amp;G3673</f>
        <v>WHOLESALE AND RETAIL TRADE SERVICES; REPAIR SERVICES OF MOTOR VEHICLES AND MOTORCYCLES - Wholesale and retail trade and repair services of motor vehicles and motorcycles - Trade services of motor vehicle parts and accessories - Retail trade services of motor vehicle parts and accessories - Specialised store retail trade services of motor vehicle parts and accessories - Specialised store retail trade services of tyres</v>
      </c>
      <c r="N3673" t="s">
        <v>17</v>
      </c>
      <c r="O3673" t="s">
        <v>17</v>
      </c>
      <c r="P3673" t="s">
        <v>17</v>
      </c>
      <c r="Q3673" t="s">
        <v>17</v>
      </c>
    </row>
    <row r="3674" spans="1:17" x14ac:dyDescent="0.45">
      <c r="A3674">
        <v>1212464</v>
      </c>
      <c r="B3674">
        <v>6</v>
      </c>
      <c r="C3674" s="2" t="s">
        <v>13502</v>
      </c>
      <c r="D3674">
        <v>4532</v>
      </c>
      <c r="E3674" t="s">
        <v>13503</v>
      </c>
      <c r="F3674" t="s">
        <v>13497</v>
      </c>
      <c r="G3674" t="s">
        <v>13504</v>
      </c>
      <c r="H3674" t="str">
        <f t="shared" si="2700"/>
        <v>Specialised store retail trade services of motor vehicle parts and accessories</v>
      </c>
      <c r="I3674" t="str">
        <f t="shared" si="2701"/>
        <v>Retail trade services of motor vehicle parts and accessories</v>
      </c>
      <c r="J3674" t="str">
        <f t="shared" si="2702"/>
        <v>Trade services of motor vehicle parts and accessories</v>
      </c>
      <c r="K3674" t="str">
        <f t="shared" si="2703"/>
        <v>Wholesale and retail trade and repair services of motor vehicles and motorcycles</v>
      </c>
      <c r="L3674" t="str">
        <f t="shared" si="2704"/>
        <v>WHOLESALE AND RETAIL TRADE SERVICES; REPAIR SERVICES OF MOTOR VEHICLES AND MOTORCYCLES</v>
      </c>
      <c r="M3674" t="str">
        <f t="shared" si="2705"/>
        <v>WHOLESALE AND RETAIL TRADE SERVICES; REPAIR SERVICES OF MOTOR VEHICLES AND MOTORCYCLES - Wholesale and retail trade and repair services of motor vehicles and motorcycles - Trade services of motor vehicle parts and accessories - Retail trade services of motor vehicle parts and accessories - Specialised store retail trade services of motor vehicle parts and accessories - Specialised store retail trade services of other motor vehicle parts and accessories</v>
      </c>
      <c r="N3674" t="s">
        <v>17</v>
      </c>
      <c r="O3674" t="s">
        <v>17</v>
      </c>
      <c r="P3674" t="s">
        <v>17</v>
      </c>
      <c r="Q3674" t="s">
        <v>17</v>
      </c>
    </row>
    <row r="3675" spans="1:17" hidden="1" x14ac:dyDescent="0.45">
      <c r="A3675">
        <v>1212465</v>
      </c>
      <c r="B3675">
        <v>5</v>
      </c>
      <c r="C3675" t="s">
        <v>13505</v>
      </c>
      <c r="F3675" t="s">
        <v>2346</v>
      </c>
      <c r="G3675" t="s">
        <v>13506</v>
      </c>
      <c r="N3675" t="s">
        <v>17</v>
      </c>
      <c r="O3675" t="s">
        <v>17</v>
      </c>
      <c r="P3675" t="s">
        <v>17</v>
      </c>
      <c r="Q3675" t="s">
        <v>17</v>
      </c>
    </row>
    <row r="3676" spans="1:17" x14ac:dyDescent="0.45">
      <c r="A3676">
        <v>1212466</v>
      </c>
      <c r="B3676">
        <v>6</v>
      </c>
      <c r="C3676" s="2" t="s">
        <v>13507</v>
      </c>
      <c r="D3676">
        <v>4532</v>
      </c>
      <c r="E3676" t="s">
        <v>13508</v>
      </c>
      <c r="F3676" t="s">
        <v>13505</v>
      </c>
      <c r="G3676" t="s">
        <v>13509</v>
      </c>
      <c r="H3676" t="str">
        <f t="shared" ref="H3676:H3678" si="2706">VLOOKUP(F3676,$C$2:$G$5523,5,0)</f>
        <v>Other retail trade services of parts and accessories of motor vehicles</v>
      </c>
      <c r="I3676" t="str">
        <f t="shared" ref="I3676:I3678" si="2707">VLOOKUP(VLOOKUP(F3676,$C$2:$G$5523,4,0),$C$2:$G$5523,5,0)</f>
        <v>Retail trade services of motor vehicle parts and accessories</v>
      </c>
      <c r="J3676" t="str">
        <f t="shared" ref="J3676:J3678" si="2708">VLOOKUP(VLOOKUP(VLOOKUP(F3676,$C$2:$G$5523,4,0),$C$2:$G$5523,4,0),$C$2:$G$5523,5,0)</f>
        <v>Trade services of motor vehicle parts and accessories</v>
      </c>
      <c r="K3676" t="str">
        <f t="shared" ref="K3676:K3678" si="2709">VLOOKUP(VLOOKUP(VLOOKUP(VLOOKUP(F3676,$C$2:$G$5523,4,0),$C$2:$G$5523,4,0),$C$2:$G$5523,4,0),$C$2:$G$5523,5,0)</f>
        <v>Wholesale and retail trade and repair services of motor vehicles and motorcycles</v>
      </c>
      <c r="L3676" t="str">
        <f t="shared" ref="L3676:L3678" si="2710">VLOOKUP(VLOOKUP(VLOOKUP(VLOOKUP(VLOOKUP(F3676,$C$2:$G$5523,4,0),$C$2:$G$5523,4,0),$C$2:$G$5523,4,0),$C$2:$G$5523,4,0),$C$2:$G$5523,5,0)</f>
        <v>WHOLESALE AND RETAIL TRADE SERVICES; REPAIR SERVICES OF MOTOR VEHICLES AND MOTORCYCLES</v>
      </c>
      <c r="M3676" t="str">
        <f t="shared" ref="M3676:M3678" si="2711">L3676&amp;" - "&amp;K3676&amp;" - "&amp;J3676&amp;" - "&amp;I3676&amp;" - "&amp;H3676&amp;" - "&amp;G3676</f>
        <v>WHOLESALE AND RETAIL TRADE SERVICES; REPAIR SERVICES OF MOTOR VEHICLES AND MOTORCYCLES - Wholesale and retail trade and repair services of motor vehicles and motorcycles - Trade services of motor vehicle parts and accessories - Retail trade services of motor vehicle parts and accessories - Other retail trade services of parts and accessories of motor vehicles - Internet retail trade services of parts and accessories of motor vehicles</v>
      </c>
      <c r="N3676" t="s">
        <v>17</v>
      </c>
      <c r="O3676" t="s">
        <v>17</v>
      </c>
      <c r="P3676" t="s">
        <v>17</v>
      </c>
      <c r="Q3676" t="s">
        <v>17</v>
      </c>
    </row>
    <row r="3677" spans="1:17" x14ac:dyDescent="0.45">
      <c r="A3677">
        <v>1212467</v>
      </c>
      <c r="B3677">
        <v>6</v>
      </c>
      <c r="C3677" s="2" t="s">
        <v>13510</v>
      </c>
      <c r="D3677">
        <v>4532</v>
      </c>
      <c r="E3677" t="s">
        <v>13511</v>
      </c>
      <c r="F3677" t="s">
        <v>13505</v>
      </c>
      <c r="G3677" t="s">
        <v>13512</v>
      </c>
      <c r="H3677" t="str">
        <f t="shared" si="2706"/>
        <v>Other retail trade services of parts and accessories of motor vehicles</v>
      </c>
      <c r="I3677" t="str">
        <f t="shared" si="2707"/>
        <v>Retail trade services of motor vehicle parts and accessories</v>
      </c>
      <c r="J3677" t="str">
        <f t="shared" si="2708"/>
        <v>Trade services of motor vehicle parts and accessories</v>
      </c>
      <c r="K3677" t="str">
        <f t="shared" si="2709"/>
        <v>Wholesale and retail trade and repair services of motor vehicles and motorcycles</v>
      </c>
      <c r="L3677" t="str">
        <f t="shared" si="2710"/>
        <v>WHOLESALE AND RETAIL TRADE SERVICES; REPAIR SERVICES OF MOTOR VEHICLES AND MOTORCYCLES</v>
      </c>
      <c r="M3677" t="str">
        <f t="shared" si="2711"/>
        <v>WHOLESALE AND RETAIL TRADE SERVICES; REPAIR SERVICES OF MOTOR VEHICLES AND MOTORCYCLES - Wholesale and retail trade and repair services of motor vehicles and motorcycles - Trade services of motor vehicle parts and accessories - Retail trade services of motor vehicle parts and accessories - Other retail trade services of parts and accessories of motor vehicles - Mail order retail trade services of parts and accessories of motor vehicles</v>
      </c>
      <c r="N3677" t="s">
        <v>17</v>
      </c>
      <c r="O3677" t="s">
        <v>17</v>
      </c>
      <c r="P3677" t="s">
        <v>17</v>
      </c>
      <c r="Q3677" t="s">
        <v>17</v>
      </c>
    </row>
    <row r="3678" spans="1:17" x14ac:dyDescent="0.45">
      <c r="A3678">
        <v>1212468</v>
      </c>
      <c r="B3678">
        <v>6</v>
      </c>
      <c r="C3678" s="2" t="s">
        <v>13513</v>
      </c>
      <c r="D3678">
        <v>4532</v>
      </c>
      <c r="E3678" t="s">
        <v>13514</v>
      </c>
      <c r="F3678" t="s">
        <v>13505</v>
      </c>
      <c r="G3678" t="s">
        <v>13515</v>
      </c>
      <c r="H3678" t="str">
        <f t="shared" si="2706"/>
        <v>Other retail trade services of parts and accessories of motor vehicles</v>
      </c>
      <c r="I3678" t="str">
        <f t="shared" si="2707"/>
        <v>Retail trade services of motor vehicle parts and accessories</v>
      </c>
      <c r="J3678" t="str">
        <f t="shared" si="2708"/>
        <v>Trade services of motor vehicle parts and accessories</v>
      </c>
      <c r="K3678" t="str">
        <f t="shared" si="2709"/>
        <v>Wholesale and retail trade and repair services of motor vehicles and motorcycles</v>
      </c>
      <c r="L3678" t="str">
        <f t="shared" si="2710"/>
        <v>WHOLESALE AND RETAIL TRADE SERVICES; REPAIR SERVICES OF MOTOR VEHICLES AND MOTORCYCLES</v>
      </c>
      <c r="M3678" t="str">
        <f t="shared" si="2711"/>
        <v>WHOLESALE AND RETAIL TRADE SERVICES; REPAIR SERVICES OF MOTOR VEHICLES AND MOTORCYCLES - Wholesale and retail trade and repair services of motor vehicles and motorcycles - Trade services of motor vehicle parts and accessories - Retail trade services of motor vehicle parts and accessories - Other retail trade services of parts and accessories of motor vehicles - Other retail trade services of parts and accessories of motor vehicles n.e.c.</v>
      </c>
      <c r="N3678" t="s">
        <v>13516</v>
      </c>
      <c r="O3678" t="s">
        <v>17</v>
      </c>
      <c r="P3678" t="s">
        <v>17</v>
      </c>
      <c r="Q3678" t="s">
        <v>17</v>
      </c>
    </row>
    <row r="3679" spans="1:17" hidden="1" x14ac:dyDescent="0.45">
      <c r="A3679">
        <v>1212469</v>
      </c>
      <c r="B3679">
        <v>3</v>
      </c>
      <c r="C3679" t="s">
        <v>2349</v>
      </c>
      <c r="F3679" t="s">
        <v>2308</v>
      </c>
      <c r="G3679" t="s">
        <v>13517</v>
      </c>
      <c r="N3679" t="s">
        <v>17</v>
      </c>
      <c r="O3679" t="s">
        <v>17</v>
      </c>
      <c r="P3679" t="s">
        <v>17</v>
      </c>
      <c r="Q3679" t="s">
        <v>17</v>
      </c>
    </row>
    <row r="3680" spans="1:17" hidden="1" x14ac:dyDescent="0.45">
      <c r="A3680">
        <v>1212470</v>
      </c>
      <c r="B3680">
        <v>4</v>
      </c>
      <c r="C3680" t="s">
        <v>2352</v>
      </c>
      <c r="F3680" t="s">
        <v>2349</v>
      </c>
      <c r="G3680" t="s">
        <v>13517</v>
      </c>
      <c r="N3680" t="s">
        <v>17</v>
      </c>
      <c r="O3680" t="s">
        <v>13518</v>
      </c>
      <c r="P3680" t="s">
        <v>17</v>
      </c>
      <c r="Q3680" t="s">
        <v>13519</v>
      </c>
    </row>
    <row r="3681" spans="1:17" hidden="1" x14ac:dyDescent="0.45">
      <c r="A3681">
        <v>1212471</v>
      </c>
      <c r="B3681">
        <v>5</v>
      </c>
      <c r="C3681" t="s">
        <v>13520</v>
      </c>
      <c r="F3681" t="s">
        <v>2352</v>
      </c>
      <c r="G3681" t="s">
        <v>13521</v>
      </c>
      <c r="N3681" t="s">
        <v>17</v>
      </c>
      <c r="O3681" t="s">
        <v>17</v>
      </c>
      <c r="P3681" t="s">
        <v>17</v>
      </c>
      <c r="Q3681" t="s">
        <v>17</v>
      </c>
    </row>
    <row r="3682" spans="1:17" x14ac:dyDescent="0.45">
      <c r="A3682">
        <v>1212472</v>
      </c>
      <c r="B3682">
        <v>6</v>
      </c>
      <c r="C3682" s="2" t="s">
        <v>13522</v>
      </c>
      <c r="D3682">
        <v>4540</v>
      </c>
      <c r="E3682" t="s">
        <v>13523</v>
      </c>
      <c r="F3682" t="s">
        <v>13520</v>
      </c>
      <c r="G3682" t="s">
        <v>13521</v>
      </c>
      <c r="H3682" t="str">
        <f>VLOOKUP(F3682,$C$2:$G$5523,5,0)</f>
        <v>Wholesale trade services of motorcycles and related parts and accessories</v>
      </c>
      <c r="I3682" t="str">
        <f>VLOOKUP(VLOOKUP(F3682,$C$2:$G$5523,4,0),$C$2:$G$5523,5,0)</f>
        <v>Trade, maintenance and repair services of motorcycles and related parts and accessories</v>
      </c>
      <c r="J3682" t="str">
        <f>VLOOKUP(VLOOKUP(VLOOKUP(F3682,$C$2:$G$5523,4,0),$C$2:$G$5523,4,0),$C$2:$G$5523,5,0)</f>
        <v>Trade, maintenance and repair services of motorcycles and related parts and accessories</v>
      </c>
      <c r="K3682" t="str">
        <f>VLOOKUP(VLOOKUP(VLOOKUP(VLOOKUP(F3682,$C$2:$G$5523,4,0),$C$2:$G$5523,4,0),$C$2:$G$5523,4,0),$C$2:$G$5523,5,0)</f>
        <v>Wholesale and retail trade and repair services of motor vehicles and motorcycles</v>
      </c>
      <c r="L3682" t="str">
        <f>VLOOKUP(VLOOKUP(VLOOKUP(VLOOKUP(VLOOKUP(F3682,$C$2:$G$5523,4,0),$C$2:$G$5523,4,0),$C$2:$G$5523,4,0),$C$2:$G$5523,4,0),$C$2:$G$5523,5,0)</f>
        <v>WHOLESALE AND RETAIL TRADE SERVICES; REPAIR SERVICES OF MOTOR VEHICLES AND MOTORCYCLES</v>
      </c>
      <c r="M3682" t="str">
        <f>L3682&amp;" - "&amp;K3682&amp;" - "&amp;J3682&amp;" - "&amp;I3682&amp;" - "&amp;H3682&amp;" - "&amp;G3682</f>
        <v>WHOLESALE AND RETAIL TRADE SERVICES; REPAIR SERVICES OF MOTOR VEHICLES AND MOTORCYCLES - Wholesale and retail trade and repair services of motor vehicles and motorcycles - Trade, maintenance and repair services of motorcycles and related parts and accessories - Trade, maintenance and repair services of motorcycles and related parts and accessories - Wholesale trade services of motorcycles and related parts and accessories - Wholesale trade services of motorcycles and related parts and accessories</v>
      </c>
      <c r="N3682" t="s">
        <v>17</v>
      </c>
      <c r="O3682" t="s">
        <v>17</v>
      </c>
      <c r="P3682" t="s">
        <v>17</v>
      </c>
      <c r="Q3682" t="s">
        <v>17</v>
      </c>
    </row>
    <row r="3683" spans="1:17" hidden="1" x14ac:dyDescent="0.45">
      <c r="A3683">
        <v>1212473</v>
      </c>
      <c r="B3683">
        <v>5</v>
      </c>
      <c r="C3683" t="s">
        <v>13524</v>
      </c>
      <c r="F3683" t="s">
        <v>2352</v>
      </c>
      <c r="G3683" t="s">
        <v>13525</v>
      </c>
      <c r="N3683" t="s">
        <v>17</v>
      </c>
      <c r="O3683" t="s">
        <v>17</v>
      </c>
      <c r="P3683" t="s">
        <v>17</v>
      </c>
      <c r="Q3683" t="s">
        <v>17</v>
      </c>
    </row>
    <row r="3684" spans="1:17" x14ac:dyDescent="0.45">
      <c r="A3684">
        <v>1212474</v>
      </c>
      <c r="B3684">
        <v>6</v>
      </c>
      <c r="C3684" s="2" t="s">
        <v>13526</v>
      </c>
      <c r="D3684">
        <v>4540</v>
      </c>
      <c r="E3684" t="s">
        <v>13527</v>
      </c>
      <c r="F3684" t="s">
        <v>13524</v>
      </c>
      <c r="G3684" t="s">
        <v>13525</v>
      </c>
      <c r="H3684" t="str">
        <f>VLOOKUP(F3684,$C$2:$G$5523,5,0)</f>
        <v>Specialised store retail trade services of motorcycles and related parts and accessories</v>
      </c>
      <c r="I3684" t="str">
        <f>VLOOKUP(VLOOKUP(F3684,$C$2:$G$5523,4,0),$C$2:$G$5523,5,0)</f>
        <v>Trade, maintenance and repair services of motorcycles and related parts and accessories</v>
      </c>
      <c r="J3684" t="str">
        <f>VLOOKUP(VLOOKUP(VLOOKUP(F3684,$C$2:$G$5523,4,0),$C$2:$G$5523,4,0),$C$2:$G$5523,5,0)</f>
        <v>Trade, maintenance and repair services of motorcycles and related parts and accessories</v>
      </c>
      <c r="K3684" t="str">
        <f>VLOOKUP(VLOOKUP(VLOOKUP(VLOOKUP(F3684,$C$2:$G$5523,4,0),$C$2:$G$5523,4,0),$C$2:$G$5523,4,0),$C$2:$G$5523,5,0)</f>
        <v>Wholesale and retail trade and repair services of motor vehicles and motorcycles</v>
      </c>
      <c r="L3684" t="str">
        <f>VLOOKUP(VLOOKUP(VLOOKUP(VLOOKUP(VLOOKUP(F3684,$C$2:$G$5523,4,0),$C$2:$G$5523,4,0),$C$2:$G$5523,4,0),$C$2:$G$5523,4,0),$C$2:$G$5523,5,0)</f>
        <v>WHOLESALE AND RETAIL TRADE SERVICES; REPAIR SERVICES OF MOTOR VEHICLES AND MOTORCYCLES</v>
      </c>
      <c r="M3684" t="str">
        <f>L3684&amp;" - "&amp;K3684&amp;" - "&amp;J3684&amp;" - "&amp;I3684&amp;" - "&amp;H3684&amp;" - "&amp;G3684</f>
        <v>WHOLESALE AND RETAIL TRADE SERVICES; REPAIR SERVICES OF MOTOR VEHICLES AND MOTORCYCLES - Wholesale and retail trade and repair services of motor vehicles and motorcycles - Trade, maintenance and repair services of motorcycles and related parts and accessories - Trade, maintenance and repair services of motorcycles and related parts and accessories - Specialised store retail trade services of motorcycles and related parts and accessories - Specialised store retail trade services of motorcycles and related parts and accessories</v>
      </c>
      <c r="N3684" t="s">
        <v>17</v>
      </c>
      <c r="O3684" t="s">
        <v>17</v>
      </c>
      <c r="P3684" t="s">
        <v>17</v>
      </c>
      <c r="Q3684" t="s">
        <v>17</v>
      </c>
    </row>
    <row r="3685" spans="1:17" hidden="1" x14ac:dyDescent="0.45">
      <c r="A3685">
        <v>1212475</v>
      </c>
      <c r="B3685">
        <v>5</v>
      </c>
      <c r="C3685" t="s">
        <v>13528</v>
      </c>
      <c r="F3685" t="s">
        <v>2352</v>
      </c>
      <c r="G3685" t="s">
        <v>13529</v>
      </c>
      <c r="N3685" t="s">
        <v>17</v>
      </c>
      <c r="O3685" t="s">
        <v>17</v>
      </c>
      <c r="P3685" t="s">
        <v>17</v>
      </c>
      <c r="Q3685" t="s">
        <v>17</v>
      </c>
    </row>
    <row r="3686" spans="1:17" x14ac:dyDescent="0.45">
      <c r="A3686">
        <v>1212476</v>
      </c>
      <c r="B3686">
        <v>6</v>
      </c>
      <c r="C3686" s="2" t="s">
        <v>13530</v>
      </c>
      <c r="D3686">
        <v>4540</v>
      </c>
      <c r="E3686" t="s">
        <v>13531</v>
      </c>
      <c r="F3686" t="s">
        <v>13528</v>
      </c>
      <c r="G3686" t="s">
        <v>13529</v>
      </c>
      <c r="H3686" t="str">
        <f>VLOOKUP(F3686,$C$2:$G$5523,5,0)</f>
        <v>Other retail trade services of motorcycles and related parts and accessories</v>
      </c>
      <c r="I3686" t="str">
        <f>VLOOKUP(VLOOKUP(F3686,$C$2:$G$5523,4,0),$C$2:$G$5523,5,0)</f>
        <v>Trade, maintenance and repair services of motorcycles and related parts and accessories</v>
      </c>
      <c r="J3686" t="str">
        <f>VLOOKUP(VLOOKUP(VLOOKUP(F3686,$C$2:$G$5523,4,0),$C$2:$G$5523,4,0),$C$2:$G$5523,5,0)</f>
        <v>Trade, maintenance and repair services of motorcycles and related parts and accessories</v>
      </c>
      <c r="K3686" t="str">
        <f>VLOOKUP(VLOOKUP(VLOOKUP(VLOOKUP(F3686,$C$2:$G$5523,4,0),$C$2:$G$5523,4,0),$C$2:$G$5523,4,0),$C$2:$G$5523,5,0)</f>
        <v>Wholesale and retail trade and repair services of motor vehicles and motorcycles</v>
      </c>
      <c r="L3686" t="str">
        <f>VLOOKUP(VLOOKUP(VLOOKUP(VLOOKUP(VLOOKUP(F3686,$C$2:$G$5523,4,0),$C$2:$G$5523,4,0),$C$2:$G$5523,4,0),$C$2:$G$5523,4,0),$C$2:$G$5523,5,0)</f>
        <v>WHOLESALE AND RETAIL TRADE SERVICES; REPAIR SERVICES OF MOTOR VEHICLES AND MOTORCYCLES</v>
      </c>
      <c r="M3686" t="str">
        <f>L3686&amp;" - "&amp;K3686&amp;" - "&amp;J3686&amp;" - "&amp;I3686&amp;" - "&amp;H3686&amp;" - "&amp;G3686</f>
        <v>WHOLESALE AND RETAIL TRADE SERVICES; REPAIR SERVICES OF MOTOR VEHICLES AND MOTORCYCLES - Wholesale and retail trade and repair services of motor vehicles and motorcycles - Trade, maintenance and repair services of motorcycles and related parts and accessories - Trade, maintenance and repair services of motorcycles and related parts and accessories - Other retail trade services of motorcycles and related parts and accessories - Other retail trade services of motorcycles and related parts and accessories</v>
      </c>
      <c r="N3686" t="s">
        <v>17</v>
      </c>
      <c r="O3686" t="s">
        <v>17</v>
      </c>
      <c r="P3686" t="s">
        <v>17</v>
      </c>
      <c r="Q3686" t="s">
        <v>17</v>
      </c>
    </row>
    <row r="3687" spans="1:17" hidden="1" x14ac:dyDescent="0.45">
      <c r="A3687">
        <v>1212477</v>
      </c>
      <c r="B3687">
        <v>5</v>
      </c>
      <c r="C3687" t="s">
        <v>13532</v>
      </c>
      <c r="F3687" t="s">
        <v>2352</v>
      </c>
      <c r="G3687" t="s">
        <v>13533</v>
      </c>
      <c r="N3687" t="s">
        <v>17</v>
      </c>
      <c r="O3687" t="s">
        <v>17</v>
      </c>
      <c r="P3687" t="s">
        <v>17</v>
      </c>
      <c r="Q3687" t="s">
        <v>17</v>
      </c>
    </row>
    <row r="3688" spans="1:17" x14ac:dyDescent="0.45">
      <c r="A3688">
        <v>1212478</v>
      </c>
      <c r="B3688">
        <v>6</v>
      </c>
      <c r="C3688" s="2" t="s">
        <v>13534</v>
      </c>
      <c r="D3688">
        <v>4540</v>
      </c>
      <c r="E3688" t="s">
        <v>13535</v>
      </c>
      <c r="F3688" t="s">
        <v>13532</v>
      </c>
      <c r="G3688" t="s">
        <v>13533</v>
      </c>
      <c r="H3688" t="str">
        <f>VLOOKUP(F3688,$C$2:$G$5523,5,0)</f>
        <v>Wholesale trade services on a fee or contract basis of motorcycles and related parts and accessories</v>
      </c>
      <c r="I3688" t="str">
        <f>VLOOKUP(VLOOKUP(F3688,$C$2:$G$5523,4,0),$C$2:$G$5523,5,0)</f>
        <v>Trade, maintenance and repair services of motorcycles and related parts and accessories</v>
      </c>
      <c r="J3688" t="str">
        <f>VLOOKUP(VLOOKUP(VLOOKUP(F3688,$C$2:$G$5523,4,0),$C$2:$G$5523,4,0),$C$2:$G$5523,5,0)</f>
        <v>Trade, maintenance and repair services of motorcycles and related parts and accessories</v>
      </c>
      <c r="K3688" t="str">
        <f>VLOOKUP(VLOOKUP(VLOOKUP(VLOOKUP(F3688,$C$2:$G$5523,4,0),$C$2:$G$5523,4,0),$C$2:$G$5523,4,0),$C$2:$G$5523,5,0)</f>
        <v>Wholesale and retail trade and repair services of motor vehicles and motorcycles</v>
      </c>
      <c r="L3688" t="str">
        <f>VLOOKUP(VLOOKUP(VLOOKUP(VLOOKUP(VLOOKUP(F3688,$C$2:$G$5523,4,0),$C$2:$G$5523,4,0),$C$2:$G$5523,4,0),$C$2:$G$5523,4,0),$C$2:$G$5523,5,0)</f>
        <v>WHOLESALE AND RETAIL TRADE SERVICES; REPAIR SERVICES OF MOTOR VEHICLES AND MOTORCYCLES</v>
      </c>
      <c r="M3688" t="str">
        <f>L3688&amp;" - "&amp;K3688&amp;" - "&amp;J3688&amp;" - "&amp;I3688&amp;" - "&amp;H3688&amp;" - "&amp;G3688</f>
        <v>WHOLESALE AND RETAIL TRADE SERVICES; REPAIR SERVICES OF MOTOR VEHICLES AND MOTORCYCLES - Wholesale and retail trade and repair services of motor vehicles and motorcycles - Trade, maintenance and repair services of motorcycles and related parts and accessories - Trade, maintenance and repair services of motorcycles and related parts and accessories - Wholesale trade services on a fee or contract basis of motorcycles and related parts and accessories - Wholesale trade services on a fee or contract basis of motorcycles and related parts and accessories</v>
      </c>
      <c r="N3688" t="s">
        <v>17</v>
      </c>
      <c r="O3688" t="s">
        <v>17</v>
      </c>
      <c r="P3688" t="s">
        <v>17</v>
      </c>
      <c r="Q3688" t="s">
        <v>17</v>
      </c>
    </row>
    <row r="3689" spans="1:17" hidden="1" x14ac:dyDescent="0.45">
      <c r="A3689">
        <v>1212479</v>
      </c>
      <c r="B3689">
        <v>5</v>
      </c>
      <c r="C3689" t="s">
        <v>13536</v>
      </c>
      <c r="F3689" t="s">
        <v>2352</v>
      </c>
      <c r="G3689" t="s">
        <v>13537</v>
      </c>
      <c r="N3689" t="s">
        <v>17</v>
      </c>
      <c r="O3689" t="s">
        <v>17</v>
      </c>
      <c r="P3689" t="s">
        <v>17</v>
      </c>
      <c r="Q3689" t="s">
        <v>17</v>
      </c>
    </row>
    <row r="3690" spans="1:17" x14ac:dyDescent="0.45">
      <c r="A3690">
        <v>1212480</v>
      </c>
      <c r="B3690">
        <v>6</v>
      </c>
      <c r="C3690" s="2" t="s">
        <v>13538</v>
      </c>
      <c r="D3690">
        <v>4540</v>
      </c>
      <c r="E3690" t="s">
        <v>13539</v>
      </c>
      <c r="F3690" t="s">
        <v>13536</v>
      </c>
      <c r="G3690" t="s">
        <v>13537</v>
      </c>
      <c r="H3690" t="str">
        <f>VLOOKUP(F3690,$C$2:$G$5523,5,0)</f>
        <v>Maintenance and repair services of motorcycles</v>
      </c>
      <c r="I3690" t="str">
        <f>VLOOKUP(VLOOKUP(F3690,$C$2:$G$5523,4,0),$C$2:$G$5523,5,0)</f>
        <v>Trade, maintenance and repair services of motorcycles and related parts and accessories</v>
      </c>
      <c r="J3690" t="str">
        <f>VLOOKUP(VLOOKUP(VLOOKUP(F3690,$C$2:$G$5523,4,0),$C$2:$G$5523,4,0),$C$2:$G$5523,5,0)</f>
        <v>Trade, maintenance and repair services of motorcycles and related parts and accessories</v>
      </c>
      <c r="K3690" t="str">
        <f>VLOOKUP(VLOOKUP(VLOOKUP(VLOOKUP(F3690,$C$2:$G$5523,4,0),$C$2:$G$5523,4,0),$C$2:$G$5523,4,0),$C$2:$G$5523,5,0)</f>
        <v>Wholesale and retail trade and repair services of motor vehicles and motorcycles</v>
      </c>
      <c r="L3690" t="str">
        <f>VLOOKUP(VLOOKUP(VLOOKUP(VLOOKUP(VLOOKUP(F3690,$C$2:$G$5523,4,0),$C$2:$G$5523,4,0),$C$2:$G$5523,4,0),$C$2:$G$5523,4,0),$C$2:$G$5523,5,0)</f>
        <v>WHOLESALE AND RETAIL TRADE SERVICES; REPAIR SERVICES OF MOTOR VEHICLES AND MOTORCYCLES</v>
      </c>
      <c r="M3690" t="str">
        <f>L3690&amp;" - "&amp;K3690&amp;" - "&amp;J3690&amp;" - "&amp;I3690&amp;" - "&amp;H3690&amp;" - "&amp;G3690</f>
        <v>WHOLESALE AND RETAIL TRADE SERVICES; REPAIR SERVICES OF MOTOR VEHICLES AND MOTORCYCLES - Wholesale and retail trade and repair services of motor vehicles and motorcycles - Trade, maintenance and repair services of motorcycles and related parts and accessories - Trade, maintenance and repair services of motorcycles and related parts and accessories - Maintenance and repair services of motorcycles - Maintenance and repair services of motorcycles</v>
      </c>
      <c r="N3690" t="s">
        <v>17</v>
      </c>
      <c r="O3690" t="s">
        <v>17</v>
      </c>
      <c r="P3690" t="s">
        <v>17</v>
      </c>
      <c r="Q3690" t="s">
        <v>17</v>
      </c>
    </row>
    <row r="3691" spans="1:17" hidden="1" x14ac:dyDescent="0.45">
      <c r="A3691">
        <v>1212481</v>
      </c>
      <c r="B3691">
        <v>2</v>
      </c>
      <c r="C3691" t="s">
        <v>2358</v>
      </c>
      <c r="F3691" t="s">
        <v>2305</v>
      </c>
      <c r="G3691" t="s">
        <v>13540</v>
      </c>
      <c r="N3691" t="s">
        <v>17</v>
      </c>
      <c r="O3691" t="s">
        <v>17</v>
      </c>
      <c r="P3691" t="s">
        <v>17</v>
      </c>
      <c r="Q3691" t="s">
        <v>13541</v>
      </c>
    </row>
    <row r="3692" spans="1:17" hidden="1" x14ac:dyDescent="0.45">
      <c r="A3692">
        <v>1212482</v>
      </c>
      <c r="B3692">
        <v>3</v>
      </c>
      <c r="C3692" t="s">
        <v>2362</v>
      </c>
      <c r="F3692" t="s">
        <v>2358</v>
      </c>
      <c r="G3692" t="s">
        <v>13542</v>
      </c>
      <c r="N3692" t="s">
        <v>17</v>
      </c>
      <c r="O3692" t="s">
        <v>17</v>
      </c>
      <c r="P3692" t="s">
        <v>17</v>
      </c>
      <c r="Q3692" t="s">
        <v>17</v>
      </c>
    </row>
    <row r="3693" spans="1:17" hidden="1" x14ac:dyDescent="0.45">
      <c r="A3693">
        <v>1212483</v>
      </c>
      <c r="B3693">
        <v>4</v>
      </c>
      <c r="C3693" t="s">
        <v>2367</v>
      </c>
      <c r="F3693" t="s">
        <v>2362</v>
      </c>
      <c r="G3693" t="s">
        <v>13543</v>
      </c>
      <c r="N3693" t="s">
        <v>17</v>
      </c>
      <c r="O3693" t="s">
        <v>17</v>
      </c>
      <c r="P3693" t="s">
        <v>17</v>
      </c>
      <c r="Q3693" t="s">
        <v>17</v>
      </c>
    </row>
    <row r="3694" spans="1:17" hidden="1" x14ac:dyDescent="0.45">
      <c r="A3694">
        <v>1212484</v>
      </c>
      <c r="B3694">
        <v>5</v>
      </c>
      <c r="C3694" t="s">
        <v>13544</v>
      </c>
      <c r="F3694" t="s">
        <v>2367</v>
      </c>
      <c r="G3694" t="s">
        <v>13543</v>
      </c>
      <c r="N3694" t="s">
        <v>17</v>
      </c>
      <c r="O3694" t="s">
        <v>17</v>
      </c>
      <c r="P3694" t="s">
        <v>17</v>
      </c>
      <c r="Q3694" t="s">
        <v>17</v>
      </c>
    </row>
    <row r="3695" spans="1:17" x14ac:dyDescent="0.45">
      <c r="A3695">
        <v>1212485</v>
      </c>
      <c r="B3695">
        <v>6</v>
      </c>
      <c r="C3695" s="2" t="s">
        <v>13545</v>
      </c>
      <c r="D3695">
        <v>4611</v>
      </c>
      <c r="E3695" t="s">
        <v>13546</v>
      </c>
      <c r="F3695" t="s">
        <v>13544</v>
      </c>
      <c r="G3695" t="s">
        <v>13547</v>
      </c>
      <c r="H3695" t="str">
        <f t="shared" ref="H3695:H3697" si="2712">VLOOKUP(F3695,$C$2:$G$5523,5,0)</f>
        <v>Wholesale trade services on a fee or contract basis of agricultural raw materials, live animals, textile raw materials and semi-finished goods</v>
      </c>
      <c r="I3695" t="str">
        <f t="shared" ref="I3695:I3697" si="2713">VLOOKUP(VLOOKUP(F3695,$C$2:$G$5523,4,0),$C$2:$G$5523,5,0)</f>
        <v>Wholesale trade services on a fee or contract basis of agricultural raw materials, live animals, textile raw materials and semi-finished goods</v>
      </c>
      <c r="J3695" t="str">
        <f t="shared" ref="J3695:J3697" si="2714">VLOOKUP(VLOOKUP(VLOOKUP(F3695,$C$2:$G$5523,4,0),$C$2:$G$5523,4,0),$C$2:$G$5523,5,0)</f>
        <v>Wholesale trade services on a fee or contract basis</v>
      </c>
      <c r="K3695" t="str">
        <f t="shared" ref="K3695:K3697" si="2715">VLOOKUP(VLOOKUP(VLOOKUP(VLOOKUP(F3695,$C$2:$G$5523,4,0),$C$2:$G$5523,4,0),$C$2:$G$5523,4,0),$C$2:$G$5523,5,0)</f>
        <v>Wholesale trade services, except of motor vehicles and motorcycles</v>
      </c>
      <c r="L3695" t="str">
        <f t="shared" ref="L3695:L3697" si="2716">VLOOKUP(VLOOKUP(VLOOKUP(VLOOKUP(VLOOKUP(F3695,$C$2:$G$5523,4,0),$C$2:$G$5523,4,0),$C$2:$G$5523,4,0),$C$2:$G$5523,4,0),$C$2:$G$5523,5,0)</f>
        <v>WHOLESALE AND RETAIL TRADE SERVICES; REPAIR SERVICES OF MOTOR VEHICLES AND MOTORCYCLES</v>
      </c>
      <c r="M3695" t="str">
        <f t="shared" ref="M3695:M3697" si="2717">L3695&amp;" - "&amp;K3695&amp;" - "&amp;J3695&amp;" - "&amp;I3695&amp;" - "&amp;H3695&amp;" - "&amp;G3695</f>
        <v>WHOLESALE AND RETAIL TRADE SERVICES; REPAIR SERVICES OF MOTOR VEHICLES AND MOTORCYCLES - Wholesale trade services, except of motor vehicles and motorcycles - Wholesale trade services on a fee or contract basis - Wholesale trade services on a fee or contract basis of agricultural raw materials, live animals, textile raw materials and semi-finished goods - Wholesale trade services on a fee or contract basis of agricultural raw materials, live animals, textile raw materials and semi-finished goods - Wholesale trade services on a fee or contract basis of live animals</v>
      </c>
      <c r="N3695" t="s">
        <v>17</v>
      </c>
      <c r="O3695" t="s">
        <v>17</v>
      </c>
      <c r="P3695" t="s">
        <v>17</v>
      </c>
      <c r="Q3695" t="s">
        <v>17</v>
      </c>
    </row>
    <row r="3696" spans="1:17" x14ac:dyDescent="0.45">
      <c r="A3696">
        <v>1212486</v>
      </c>
      <c r="B3696">
        <v>6</v>
      </c>
      <c r="C3696" s="2" t="s">
        <v>13548</v>
      </c>
      <c r="D3696">
        <v>4611</v>
      </c>
      <c r="E3696" t="s">
        <v>13549</v>
      </c>
      <c r="F3696" t="s">
        <v>13544</v>
      </c>
      <c r="G3696" t="s">
        <v>13550</v>
      </c>
      <c r="H3696" t="str">
        <f t="shared" si="2712"/>
        <v>Wholesale trade services on a fee or contract basis of agricultural raw materials, live animals, textile raw materials and semi-finished goods</v>
      </c>
      <c r="I3696" t="str">
        <f t="shared" si="2713"/>
        <v>Wholesale trade services on a fee or contract basis of agricultural raw materials, live animals, textile raw materials and semi-finished goods</v>
      </c>
      <c r="J3696" t="str">
        <f t="shared" si="2714"/>
        <v>Wholesale trade services on a fee or contract basis</v>
      </c>
      <c r="K3696" t="str">
        <f t="shared" si="2715"/>
        <v>Wholesale trade services, except of motor vehicles and motorcycles</v>
      </c>
      <c r="L3696" t="str">
        <f t="shared" si="2716"/>
        <v>WHOLESALE AND RETAIL TRADE SERVICES; REPAIR SERVICES OF MOTOR VEHICLES AND MOTORCYCLES</v>
      </c>
      <c r="M3696" t="str">
        <f t="shared" si="2717"/>
        <v>WHOLESALE AND RETAIL TRADE SERVICES; REPAIR SERVICES OF MOTOR VEHICLES AND MOTORCYCLES - Wholesale trade services, except of motor vehicles and motorcycles - Wholesale trade services on a fee or contract basis - Wholesale trade services on a fee or contract basis of agricultural raw materials, live animals, textile raw materials and semi-finished goods - Wholesale trade services on a fee or contract basis of agricultural raw materials, live animals, textile raw materials and semi-finished goods - Wholesale trade services on a fee or contract basis of flowers and plants</v>
      </c>
      <c r="N3696" t="s">
        <v>17</v>
      </c>
      <c r="O3696" t="s">
        <v>17</v>
      </c>
      <c r="P3696" t="s">
        <v>17</v>
      </c>
      <c r="Q3696" t="s">
        <v>17</v>
      </c>
    </row>
    <row r="3697" spans="1:17" x14ac:dyDescent="0.45">
      <c r="A3697">
        <v>1212487</v>
      </c>
      <c r="B3697">
        <v>6</v>
      </c>
      <c r="C3697" s="2" t="s">
        <v>13551</v>
      </c>
      <c r="D3697">
        <v>4611</v>
      </c>
      <c r="E3697" t="s">
        <v>13552</v>
      </c>
      <c r="F3697" t="s">
        <v>13544</v>
      </c>
      <c r="G3697" t="s">
        <v>13553</v>
      </c>
      <c r="H3697" t="str">
        <f t="shared" si="2712"/>
        <v>Wholesale trade services on a fee or contract basis of agricultural raw materials, live animals, textile raw materials and semi-finished goods</v>
      </c>
      <c r="I3697" t="str">
        <f t="shared" si="2713"/>
        <v>Wholesale trade services on a fee or contract basis of agricultural raw materials, live animals, textile raw materials and semi-finished goods</v>
      </c>
      <c r="J3697" t="str">
        <f t="shared" si="2714"/>
        <v>Wholesale trade services on a fee or contract basis</v>
      </c>
      <c r="K3697" t="str">
        <f t="shared" si="2715"/>
        <v>Wholesale trade services, except of motor vehicles and motorcycles</v>
      </c>
      <c r="L3697" t="str">
        <f t="shared" si="2716"/>
        <v>WHOLESALE AND RETAIL TRADE SERVICES; REPAIR SERVICES OF MOTOR VEHICLES AND MOTORCYCLES</v>
      </c>
      <c r="M3697" t="str">
        <f t="shared" si="2717"/>
        <v>WHOLESALE AND RETAIL TRADE SERVICES; REPAIR SERVICES OF MOTOR VEHICLES AND MOTORCYCLES - Wholesale trade services, except of motor vehicles and motorcycles - Wholesale trade services on a fee or contract basis - Wholesale trade services on a fee or contract basis of agricultural raw materials, live animals, textile raw materials and semi-finished goods - Wholesale trade services on a fee or contract basis of agricultural raw materials, live animals, textile raw materials and semi-finished goods - Wholesale trade services on a fee or contract basis of other agricultural raw materials, textile raw materials and semi-finished goods</v>
      </c>
      <c r="N3697" t="s">
        <v>17</v>
      </c>
      <c r="O3697" t="s">
        <v>17</v>
      </c>
      <c r="P3697" t="s">
        <v>17</v>
      </c>
      <c r="Q3697" t="s">
        <v>17</v>
      </c>
    </row>
    <row r="3698" spans="1:17" hidden="1" x14ac:dyDescent="0.45">
      <c r="A3698">
        <v>1212488</v>
      </c>
      <c r="B3698">
        <v>4</v>
      </c>
      <c r="C3698" t="s">
        <v>2372</v>
      </c>
      <c r="F3698" t="s">
        <v>2362</v>
      </c>
      <c r="G3698" t="s">
        <v>13554</v>
      </c>
      <c r="N3698" t="s">
        <v>17</v>
      </c>
      <c r="O3698" t="s">
        <v>17</v>
      </c>
      <c r="P3698" t="s">
        <v>17</v>
      </c>
      <c r="Q3698" t="s">
        <v>17</v>
      </c>
    </row>
    <row r="3699" spans="1:17" hidden="1" x14ac:dyDescent="0.45">
      <c r="A3699">
        <v>1212489</v>
      </c>
      <c r="B3699">
        <v>5</v>
      </c>
      <c r="C3699" t="s">
        <v>13555</v>
      </c>
      <c r="F3699" t="s">
        <v>2372</v>
      </c>
      <c r="G3699" t="s">
        <v>13554</v>
      </c>
      <c r="N3699" t="s">
        <v>17</v>
      </c>
      <c r="O3699" t="s">
        <v>17</v>
      </c>
      <c r="P3699" t="s">
        <v>17</v>
      </c>
      <c r="Q3699" t="s">
        <v>17</v>
      </c>
    </row>
    <row r="3700" spans="1:17" x14ac:dyDescent="0.45">
      <c r="A3700">
        <v>1212490</v>
      </c>
      <c r="B3700">
        <v>6</v>
      </c>
      <c r="C3700" s="2" t="s">
        <v>13556</v>
      </c>
      <c r="D3700">
        <v>4612</v>
      </c>
      <c r="E3700" t="s">
        <v>13557</v>
      </c>
      <c r="F3700" t="s">
        <v>13555</v>
      </c>
      <c r="G3700" t="s">
        <v>13558</v>
      </c>
      <c r="H3700" t="str">
        <f t="shared" ref="H3700:H3702" si="2718">VLOOKUP(F3700,$C$2:$G$5523,5,0)</f>
        <v>Wholesale trade services on a fee or contract basis of fuels, ores, metals and industrial chemicals</v>
      </c>
      <c r="I3700" t="str">
        <f t="shared" ref="I3700:I3702" si="2719">VLOOKUP(VLOOKUP(F3700,$C$2:$G$5523,4,0),$C$2:$G$5523,5,0)</f>
        <v>Wholesale trade services on a fee or contract basis of fuels, ores, metals and industrial chemicals</v>
      </c>
      <c r="J3700" t="str">
        <f t="shared" ref="J3700:J3702" si="2720">VLOOKUP(VLOOKUP(VLOOKUP(F3700,$C$2:$G$5523,4,0),$C$2:$G$5523,4,0),$C$2:$G$5523,5,0)</f>
        <v>Wholesale trade services on a fee or contract basis</v>
      </c>
      <c r="K3700" t="str">
        <f t="shared" ref="K3700:K3702" si="2721">VLOOKUP(VLOOKUP(VLOOKUP(VLOOKUP(F3700,$C$2:$G$5523,4,0),$C$2:$G$5523,4,0),$C$2:$G$5523,4,0),$C$2:$G$5523,5,0)</f>
        <v>Wholesale trade services, except of motor vehicles and motorcycles</v>
      </c>
      <c r="L3700" t="str">
        <f t="shared" ref="L3700:L3702" si="2722">VLOOKUP(VLOOKUP(VLOOKUP(VLOOKUP(VLOOKUP(F3700,$C$2:$G$5523,4,0),$C$2:$G$5523,4,0),$C$2:$G$5523,4,0),$C$2:$G$5523,4,0),$C$2:$G$5523,5,0)</f>
        <v>WHOLESALE AND RETAIL TRADE SERVICES; REPAIR SERVICES OF MOTOR VEHICLES AND MOTORCYCLES</v>
      </c>
      <c r="M3700" t="str">
        <f t="shared" ref="M3700:M3702" si="2723">L3700&amp;" - "&amp;K3700&amp;" - "&amp;J3700&amp;" - "&amp;I3700&amp;" - "&amp;H3700&amp;" - "&amp;G3700</f>
        <v>WHOLESALE AND RETAIL TRADE SERVICES; REPAIR SERVICES OF MOTOR VEHICLES AND MOTORCYCLES - Wholesale trade services, except of motor vehicles and motorcycles - Wholesale trade services on a fee or contract basis - Wholesale trade services on a fee or contract basis of fuels, ores, metals and industrial chemicals - Wholesale trade services on a fee or contract basis of fuels, ores, metals and industrial chemicals - Wholesale trade services on a fee or contract basis of solid, liquid and gaseous fuels and related products</v>
      </c>
      <c r="N3700" t="s">
        <v>17</v>
      </c>
      <c r="O3700" t="s">
        <v>17</v>
      </c>
      <c r="P3700" t="s">
        <v>17</v>
      </c>
      <c r="Q3700" t="s">
        <v>17</v>
      </c>
    </row>
    <row r="3701" spans="1:17" x14ac:dyDescent="0.45">
      <c r="A3701">
        <v>1212491</v>
      </c>
      <c r="B3701">
        <v>6</v>
      </c>
      <c r="C3701" s="2" t="s">
        <v>13559</v>
      </c>
      <c r="D3701">
        <v>4612</v>
      </c>
      <c r="E3701" t="s">
        <v>13560</v>
      </c>
      <c r="F3701" t="s">
        <v>13555</v>
      </c>
      <c r="G3701" t="s">
        <v>13561</v>
      </c>
      <c r="H3701" t="str">
        <f t="shared" si="2718"/>
        <v>Wholesale trade services on a fee or contract basis of fuels, ores, metals and industrial chemicals</v>
      </c>
      <c r="I3701" t="str">
        <f t="shared" si="2719"/>
        <v>Wholesale trade services on a fee or contract basis of fuels, ores, metals and industrial chemicals</v>
      </c>
      <c r="J3701" t="str">
        <f t="shared" si="2720"/>
        <v>Wholesale trade services on a fee or contract basis</v>
      </c>
      <c r="K3701" t="str">
        <f t="shared" si="2721"/>
        <v>Wholesale trade services, except of motor vehicles and motorcycles</v>
      </c>
      <c r="L3701" t="str">
        <f t="shared" si="2722"/>
        <v>WHOLESALE AND RETAIL TRADE SERVICES; REPAIR SERVICES OF MOTOR VEHICLES AND MOTORCYCLES</v>
      </c>
      <c r="M3701" t="str">
        <f t="shared" si="2723"/>
        <v>WHOLESALE AND RETAIL TRADE SERVICES; REPAIR SERVICES OF MOTOR VEHICLES AND MOTORCYCLES - Wholesale trade services, except of motor vehicles and motorcycles - Wholesale trade services on a fee or contract basis - Wholesale trade services on a fee or contract basis of fuels, ores, metals and industrial chemicals - Wholesale trade services on a fee or contract basis of fuels, ores, metals and industrial chemicals - Wholesale trade services on a fee or contract basis of metal ores and metal in primary forms</v>
      </c>
      <c r="N3701" t="s">
        <v>17</v>
      </c>
      <c r="O3701" t="s">
        <v>17</v>
      </c>
      <c r="P3701" t="s">
        <v>17</v>
      </c>
      <c r="Q3701" t="s">
        <v>17</v>
      </c>
    </row>
    <row r="3702" spans="1:17" x14ac:dyDescent="0.45">
      <c r="A3702">
        <v>1212492</v>
      </c>
      <c r="B3702">
        <v>6</v>
      </c>
      <c r="C3702" s="2" t="s">
        <v>13562</v>
      </c>
      <c r="D3702">
        <v>4612</v>
      </c>
      <c r="E3702" t="s">
        <v>13563</v>
      </c>
      <c r="F3702" t="s">
        <v>13555</v>
      </c>
      <c r="G3702" t="s">
        <v>13564</v>
      </c>
      <c r="H3702" t="str">
        <f t="shared" si="2718"/>
        <v>Wholesale trade services on a fee or contract basis of fuels, ores, metals and industrial chemicals</v>
      </c>
      <c r="I3702" t="str">
        <f t="shared" si="2719"/>
        <v>Wholesale trade services on a fee or contract basis of fuels, ores, metals and industrial chemicals</v>
      </c>
      <c r="J3702" t="str">
        <f t="shared" si="2720"/>
        <v>Wholesale trade services on a fee or contract basis</v>
      </c>
      <c r="K3702" t="str">
        <f t="shared" si="2721"/>
        <v>Wholesale trade services, except of motor vehicles and motorcycles</v>
      </c>
      <c r="L3702" t="str">
        <f t="shared" si="2722"/>
        <v>WHOLESALE AND RETAIL TRADE SERVICES; REPAIR SERVICES OF MOTOR VEHICLES AND MOTORCYCLES</v>
      </c>
      <c r="M3702" t="str">
        <f t="shared" si="2723"/>
        <v>WHOLESALE AND RETAIL TRADE SERVICES; REPAIR SERVICES OF MOTOR VEHICLES AND MOTORCYCLES - Wholesale trade services, except of motor vehicles and motorcycles - Wholesale trade services on a fee or contract basis - Wholesale trade services on a fee or contract basis of fuels, ores, metals and industrial chemicals - Wholesale trade services on a fee or contract basis of fuels, ores, metals and industrial chemicals - Wholesale trade services on a fee or contract basis of industrial chemicals, fertilisers and agrochemical products</v>
      </c>
      <c r="N3702" t="s">
        <v>17</v>
      </c>
      <c r="O3702" t="s">
        <v>17</v>
      </c>
      <c r="P3702" t="s">
        <v>17</v>
      </c>
      <c r="Q3702" t="s">
        <v>17</v>
      </c>
    </row>
    <row r="3703" spans="1:17" hidden="1" x14ac:dyDescent="0.45">
      <c r="A3703">
        <v>1212493</v>
      </c>
      <c r="B3703">
        <v>4</v>
      </c>
      <c r="C3703" t="s">
        <v>2375</v>
      </c>
      <c r="F3703" t="s">
        <v>2362</v>
      </c>
      <c r="G3703" t="s">
        <v>13565</v>
      </c>
      <c r="N3703" t="s">
        <v>17</v>
      </c>
      <c r="O3703" t="s">
        <v>17</v>
      </c>
      <c r="P3703" t="s">
        <v>17</v>
      </c>
      <c r="Q3703" t="s">
        <v>17</v>
      </c>
    </row>
    <row r="3704" spans="1:17" hidden="1" x14ac:dyDescent="0.45">
      <c r="A3704">
        <v>1212494</v>
      </c>
      <c r="B3704">
        <v>5</v>
      </c>
      <c r="C3704" t="s">
        <v>13566</v>
      </c>
      <c r="F3704" t="s">
        <v>2375</v>
      </c>
      <c r="G3704" t="s">
        <v>13565</v>
      </c>
      <c r="N3704" t="s">
        <v>17</v>
      </c>
      <c r="O3704" t="s">
        <v>17</v>
      </c>
      <c r="P3704" t="s">
        <v>17</v>
      </c>
      <c r="Q3704" t="s">
        <v>17</v>
      </c>
    </row>
    <row r="3705" spans="1:17" x14ac:dyDescent="0.45">
      <c r="A3705">
        <v>1212495</v>
      </c>
      <c r="B3705">
        <v>6</v>
      </c>
      <c r="C3705" s="2" t="s">
        <v>13567</v>
      </c>
      <c r="D3705">
        <v>4613</v>
      </c>
      <c r="E3705" t="s">
        <v>13568</v>
      </c>
      <c r="F3705" t="s">
        <v>13566</v>
      </c>
      <c r="G3705" t="s">
        <v>13569</v>
      </c>
      <c r="H3705" t="str">
        <f t="shared" ref="H3705:H3706" si="2724">VLOOKUP(F3705,$C$2:$G$5523,5,0)</f>
        <v>Wholesale trade services on a fee or contract basis of timber and building materials</v>
      </c>
      <c r="I3705" t="str">
        <f t="shared" ref="I3705:I3706" si="2725">VLOOKUP(VLOOKUP(F3705,$C$2:$G$5523,4,0),$C$2:$G$5523,5,0)</f>
        <v>Wholesale trade services on a fee or contract basis of timber and building materials</v>
      </c>
      <c r="J3705" t="str">
        <f t="shared" ref="J3705:J3706" si="2726">VLOOKUP(VLOOKUP(VLOOKUP(F3705,$C$2:$G$5523,4,0),$C$2:$G$5523,4,0),$C$2:$G$5523,5,0)</f>
        <v>Wholesale trade services on a fee or contract basis</v>
      </c>
      <c r="K3705" t="str">
        <f t="shared" ref="K3705:K3706" si="2727">VLOOKUP(VLOOKUP(VLOOKUP(VLOOKUP(F3705,$C$2:$G$5523,4,0),$C$2:$G$5523,4,0),$C$2:$G$5523,4,0),$C$2:$G$5523,5,0)</f>
        <v>Wholesale trade services, except of motor vehicles and motorcycles</v>
      </c>
      <c r="L3705" t="str">
        <f t="shared" ref="L3705:L3706" si="2728">VLOOKUP(VLOOKUP(VLOOKUP(VLOOKUP(VLOOKUP(F3705,$C$2:$G$5523,4,0),$C$2:$G$5523,4,0),$C$2:$G$5523,4,0),$C$2:$G$5523,4,0),$C$2:$G$5523,5,0)</f>
        <v>WHOLESALE AND RETAIL TRADE SERVICES; REPAIR SERVICES OF MOTOR VEHICLES AND MOTORCYCLES</v>
      </c>
      <c r="M3705" t="str">
        <f t="shared" ref="M3705:M3706" si="2729">L3705&amp;" - "&amp;K3705&amp;" - "&amp;J3705&amp;" - "&amp;I3705&amp;" - "&amp;H3705&amp;" - "&amp;G3705</f>
        <v>WHOLESALE AND RETAIL TRADE SERVICES; REPAIR SERVICES OF MOTOR VEHICLES AND MOTORCYCLES - Wholesale trade services, except of motor vehicles and motorcycles - Wholesale trade services on a fee or contract basis - Wholesale trade services on a fee or contract basis of timber and building materials - Wholesale trade services on a fee or contract basis of timber and building materials - Wholesale trade services on a fee or contract basis of timber and products of timber</v>
      </c>
      <c r="N3705" t="s">
        <v>17</v>
      </c>
      <c r="O3705" t="s">
        <v>17</v>
      </c>
      <c r="P3705" t="s">
        <v>17</v>
      </c>
      <c r="Q3705" t="s">
        <v>17</v>
      </c>
    </row>
    <row r="3706" spans="1:17" x14ac:dyDescent="0.45">
      <c r="A3706">
        <v>1212496</v>
      </c>
      <c r="B3706">
        <v>6</v>
      </c>
      <c r="C3706" s="2" t="s">
        <v>13570</v>
      </c>
      <c r="D3706">
        <v>4613</v>
      </c>
      <c r="E3706" t="s">
        <v>13571</v>
      </c>
      <c r="F3706" t="s">
        <v>13566</v>
      </c>
      <c r="G3706" t="s">
        <v>13572</v>
      </c>
      <c r="H3706" t="str">
        <f t="shared" si="2724"/>
        <v>Wholesale trade services on a fee or contract basis of timber and building materials</v>
      </c>
      <c r="I3706" t="str">
        <f t="shared" si="2725"/>
        <v>Wholesale trade services on a fee or contract basis of timber and building materials</v>
      </c>
      <c r="J3706" t="str">
        <f t="shared" si="2726"/>
        <v>Wholesale trade services on a fee or contract basis</v>
      </c>
      <c r="K3706" t="str">
        <f t="shared" si="2727"/>
        <v>Wholesale trade services, except of motor vehicles and motorcycles</v>
      </c>
      <c r="L3706" t="str">
        <f t="shared" si="2728"/>
        <v>WHOLESALE AND RETAIL TRADE SERVICES; REPAIR SERVICES OF MOTOR VEHICLES AND MOTORCYCLES</v>
      </c>
      <c r="M3706" t="str">
        <f t="shared" si="2729"/>
        <v>WHOLESALE AND RETAIL TRADE SERVICES; REPAIR SERVICES OF MOTOR VEHICLES AND MOTORCYCLES - Wholesale trade services, except of motor vehicles and motorcycles - Wholesale trade services on a fee or contract basis - Wholesale trade services on a fee or contract basis of timber and building materials - Wholesale trade services on a fee or contract basis of timber and building materials - Wholesale trade services on a fee or contract basis of building materials</v>
      </c>
      <c r="N3706" t="s">
        <v>17</v>
      </c>
      <c r="O3706" t="s">
        <v>17</v>
      </c>
      <c r="P3706" t="s">
        <v>17</v>
      </c>
      <c r="Q3706" t="s">
        <v>17</v>
      </c>
    </row>
    <row r="3707" spans="1:17" hidden="1" x14ac:dyDescent="0.45">
      <c r="A3707">
        <v>1212497</v>
      </c>
      <c r="B3707">
        <v>4</v>
      </c>
      <c r="C3707" t="s">
        <v>2377</v>
      </c>
      <c r="F3707" t="s">
        <v>2362</v>
      </c>
      <c r="G3707" t="s">
        <v>13573</v>
      </c>
      <c r="N3707" t="s">
        <v>17</v>
      </c>
      <c r="O3707" t="s">
        <v>17</v>
      </c>
      <c r="P3707" t="s">
        <v>17</v>
      </c>
      <c r="Q3707" t="s">
        <v>17</v>
      </c>
    </row>
    <row r="3708" spans="1:17" hidden="1" x14ac:dyDescent="0.45">
      <c r="A3708">
        <v>1212498</v>
      </c>
      <c r="B3708">
        <v>5</v>
      </c>
      <c r="C3708" t="s">
        <v>13574</v>
      </c>
      <c r="F3708" t="s">
        <v>2377</v>
      </c>
      <c r="G3708" t="s">
        <v>13573</v>
      </c>
      <c r="N3708" t="s">
        <v>17</v>
      </c>
      <c r="O3708" t="s">
        <v>17</v>
      </c>
      <c r="P3708" t="s">
        <v>17</v>
      </c>
      <c r="Q3708" t="s">
        <v>17</v>
      </c>
    </row>
    <row r="3709" spans="1:17" x14ac:dyDescent="0.45">
      <c r="A3709">
        <v>1212499</v>
      </c>
      <c r="B3709">
        <v>6</v>
      </c>
      <c r="C3709" s="2" t="s">
        <v>13575</v>
      </c>
      <c r="D3709">
        <v>4614</v>
      </c>
      <c r="E3709" t="s">
        <v>13576</v>
      </c>
      <c r="F3709" t="s">
        <v>13574</v>
      </c>
      <c r="G3709" t="s">
        <v>13577</v>
      </c>
      <c r="H3709" t="str">
        <f t="shared" ref="H3709:H3711" si="2730">VLOOKUP(F3709,$C$2:$G$5523,5,0)</f>
        <v>Wholesale trade services on a fee or contract basis of machinery, industrial equipment, ships and aircraft</v>
      </c>
      <c r="I3709" t="str">
        <f t="shared" ref="I3709:I3711" si="2731">VLOOKUP(VLOOKUP(F3709,$C$2:$G$5523,4,0),$C$2:$G$5523,5,0)</f>
        <v>Wholesale trade services on a fee or contract basis of machinery, industrial equipment, ships and aircraft</v>
      </c>
      <c r="J3709" t="str">
        <f t="shared" ref="J3709:J3711" si="2732">VLOOKUP(VLOOKUP(VLOOKUP(F3709,$C$2:$G$5523,4,0),$C$2:$G$5523,4,0),$C$2:$G$5523,5,0)</f>
        <v>Wholesale trade services on a fee or contract basis</v>
      </c>
      <c r="K3709" t="str">
        <f t="shared" ref="K3709:K3711" si="2733">VLOOKUP(VLOOKUP(VLOOKUP(VLOOKUP(F3709,$C$2:$G$5523,4,0),$C$2:$G$5523,4,0),$C$2:$G$5523,4,0),$C$2:$G$5523,5,0)</f>
        <v>Wholesale trade services, except of motor vehicles and motorcycles</v>
      </c>
      <c r="L3709" t="str">
        <f t="shared" ref="L3709:L3711" si="2734">VLOOKUP(VLOOKUP(VLOOKUP(VLOOKUP(VLOOKUP(F3709,$C$2:$G$5523,4,0),$C$2:$G$5523,4,0),$C$2:$G$5523,4,0),$C$2:$G$5523,4,0),$C$2:$G$5523,5,0)</f>
        <v>WHOLESALE AND RETAIL TRADE SERVICES; REPAIR SERVICES OF MOTOR VEHICLES AND MOTORCYCLES</v>
      </c>
      <c r="M3709" t="str">
        <f t="shared" ref="M3709:M3711" si="2735">L3709&amp;" - "&amp;K3709&amp;" - "&amp;J3709&amp;" - "&amp;I3709&amp;" - "&amp;H3709&amp;" - "&amp;G3709</f>
        <v>WHOLESALE AND RETAIL TRADE SERVICES; REPAIR SERVICES OF MOTOR VEHICLES AND MOTORCYCLES - Wholesale trade services, except of motor vehicles and motorcycles - Wholesale trade services on a fee or contract basis - Wholesale trade services on a fee or contract basis of machinery, industrial equipment, ships and aircraft - Wholesale trade services on a fee or contract basis of machinery, industrial equipment, ships and aircraft - Wholesale trade services on a fee or contract basis of computers, software, electronic and telecommunications equipment and other office equipment</v>
      </c>
      <c r="N3709" t="s">
        <v>17</v>
      </c>
      <c r="O3709" t="s">
        <v>17</v>
      </c>
      <c r="P3709" t="s">
        <v>17</v>
      </c>
      <c r="Q3709" t="s">
        <v>17</v>
      </c>
    </row>
    <row r="3710" spans="1:17" x14ac:dyDescent="0.45">
      <c r="A3710">
        <v>1212500</v>
      </c>
      <c r="B3710">
        <v>6</v>
      </c>
      <c r="C3710" s="2" t="s">
        <v>13578</v>
      </c>
      <c r="D3710">
        <v>4614</v>
      </c>
      <c r="E3710" t="s">
        <v>13579</v>
      </c>
      <c r="F3710" t="s">
        <v>13574</v>
      </c>
      <c r="G3710" t="s">
        <v>13580</v>
      </c>
      <c r="H3710" t="str">
        <f t="shared" si="2730"/>
        <v>Wholesale trade services on a fee or contract basis of machinery, industrial equipment, ships and aircraft</v>
      </c>
      <c r="I3710" t="str">
        <f t="shared" si="2731"/>
        <v>Wholesale trade services on a fee or contract basis of machinery, industrial equipment, ships and aircraft</v>
      </c>
      <c r="J3710" t="str">
        <f t="shared" si="2732"/>
        <v>Wholesale trade services on a fee or contract basis</v>
      </c>
      <c r="K3710" t="str">
        <f t="shared" si="2733"/>
        <v>Wholesale trade services, except of motor vehicles and motorcycles</v>
      </c>
      <c r="L3710" t="str">
        <f t="shared" si="2734"/>
        <v>WHOLESALE AND RETAIL TRADE SERVICES; REPAIR SERVICES OF MOTOR VEHICLES AND MOTORCYCLES</v>
      </c>
      <c r="M3710" t="str">
        <f t="shared" si="2735"/>
        <v>WHOLESALE AND RETAIL TRADE SERVICES; REPAIR SERVICES OF MOTOR VEHICLES AND MOTORCYCLES - Wholesale trade services, except of motor vehicles and motorcycles - Wholesale trade services on a fee or contract basis - Wholesale trade services on a fee or contract basis of machinery, industrial equipment, ships and aircraft - Wholesale trade services on a fee or contract basis of machinery, industrial equipment, ships and aircraft - Wholesale trade services on a fee or contract basis of ships, aircraft and other transport equipment n.e.c.</v>
      </c>
      <c r="N3710" t="s">
        <v>17</v>
      </c>
      <c r="O3710" t="s">
        <v>17</v>
      </c>
      <c r="P3710" t="s">
        <v>17</v>
      </c>
      <c r="Q3710" t="s">
        <v>17</v>
      </c>
    </row>
    <row r="3711" spans="1:17" x14ac:dyDescent="0.45">
      <c r="A3711">
        <v>1212501</v>
      </c>
      <c r="B3711">
        <v>6</v>
      </c>
      <c r="C3711" s="2" t="s">
        <v>13581</v>
      </c>
      <c r="D3711">
        <v>4614</v>
      </c>
      <c r="E3711" t="s">
        <v>13582</v>
      </c>
      <c r="F3711" t="s">
        <v>13574</v>
      </c>
      <c r="G3711" t="s">
        <v>13583</v>
      </c>
      <c r="H3711" t="str">
        <f t="shared" si="2730"/>
        <v>Wholesale trade services on a fee or contract basis of machinery, industrial equipment, ships and aircraft</v>
      </c>
      <c r="I3711" t="str">
        <f t="shared" si="2731"/>
        <v>Wholesale trade services on a fee or contract basis of machinery, industrial equipment, ships and aircraft</v>
      </c>
      <c r="J3711" t="str">
        <f t="shared" si="2732"/>
        <v>Wholesale trade services on a fee or contract basis</v>
      </c>
      <c r="K3711" t="str">
        <f t="shared" si="2733"/>
        <v>Wholesale trade services, except of motor vehicles and motorcycles</v>
      </c>
      <c r="L3711" t="str">
        <f t="shared" si="2734"/>
        <v>WHOLESALE AND RETAIL TRADE SERVICES; REPAIR SERVICES OF MOTOR VEHICLES AND MOTORCYCLES</v>
      </c>
      <c r="M3711" t="str">
        <f t="shared" si="2735"/>
        <v>WHOLESALE AND RETAIL TRADE SERVICES; REPAIR SERVICES OF MOTOR VEHICLES AND MOTORCYCLES - Wholesale trade services, except of motor vehicles and motorcycles - Wholesale trade services on a fee or contract basis - Wholesale trade services on a fee or contract basis of machinery, industrial equipment, ships and aircraft - Wholesale trade services on a fee or contract basis of machinery, industrial equipment, ships and aircraft - Wholesale trade services on a fee or contract basis of other machinery and industrial equipment n.e.c.</v>
      </c>
      <c r="N3711" t="s">
        <v>17</v>
      </c>
      <c r="O3711" t="s">
        <v>17</v>
      </c>
      <c r="P3711" t="s">
        <v>17</v>
      </c>
      <c r="Q3711" t="s">
        <v>17</v>
      </c>
    </row>
    <row r="3712" spans="1:17" hidden="1" x14ac:dyDescent="0.45">
      <c r="A3712">
        <v>1212502</v>
      </c>
      <c r="B3712">
        <v>4</v>
      </c>
      <c r="C3712" t="s">
        <v>2381</v>
      </c>
      <c r="F3712" t="s">
        <v>2362</v>
      </c>
      <c r="G3712" t="s">
        <v>13584</v>
      </c>
      <c r="N3712" t="s">
        <v>17</v>
      </c>
      <c r="O3712" t="s">
        <v>17</v>
      </c>
      <c r="P3712" t="s">
        <v>17</v>
      </c>
      <c r="Q3712" t="s">
        <v>17</v>
      </c>
    </row>
    <row r="3713" spans="1:17" hidden="1" x14ac:dyDescent="0.45">
      <c r="A3713">
        <v>1212503</v>
      </c>
      <c r="B3713">
        <v>5</v>
      </c>
      <c r="C3713" t="s">
        <v>13585</v>
      </c>
      <c r="F3713" t="s">
        <v>2381</v>
      </c>
      <c r="G3713" t="s">
        <v>13584</v>
      </c>
      <c r="N3713" t="s">
        <v>17</v>
      </c>
      <c r="O3713" t="s">
        <v>17</v>
      </c>
      <c r="P3713" t="s">
        <v>17</v>
      </c>
      <c r="Q3713" t="s">
        <v>17</v>
      </c>
    </row>
    <row r="3714" spans="1:17" x14ac:dyDescent="0.45">
      <c r="A3714">
        <v>1212504</v>
      </c>
      <c r="B3714">
        <v>6</v>
      </c>
      <c r="C3714" s="2" t="s">
        <v>13586</v>
      </c>
      <c r="D3714">
        <v>4615</v>
      </c>
      <c r="E3714" t="s">
        <v>13587</v>
      </c>
      <c r="F3714" t="s">
        <v>13585</v>
      </c>
      <c r="G3714" t="s">
        <v>13588</v>
      </c>
      <c r="H3714" t="str">
        <f t="shared" ref="H3714:H3717" si="2736">VLOOKUP(F3714,$C$2:$G$5523,5,0)</f>
        <v>Wholesale trade services on a fee or contract basis of furniture, household goods, hardware and ironmongery</v>
      </c>
      <c r="I3714" t="str">
        <f t="shared" ref="I3714:I3717" si="2737">VLOOKUP(VLOOKUP(F3714,$C$2:$G$5523,4,0),$C$2:$G$5523,5,0)</f>
        <v>Wholesale trade services on a fee or contract basis of furniture, household goods, hardware and ironmongery</v>
      </c>
      <c r="J3714" t="str">
        <f t="shared" ref="J3714:J3717" si="2738">VLOOKUP(VLOOKUP(VLOOKUP(F3714,$C$2:$G$5523,4,0),$C$2:$G$5523,4,0),$C$2:$G$5523,5,0)</f>
        <v>Wholesale trade services on a fee or contract basis</v>
      </c>
      <c r="K3714" t="str">
        <f t="shared" ref="K3714:K3717" si="2739">VLOOKUP(VLOOKUP(VLOOKUP(VLOOKUP(F3714,$C$2:$G$5523,4,0),$C$2:$G$5523,4,0),$C$2:$G$5523,4,0),$C$2:$G$5523,5,0)</f>
        <v>Wholesale trade services, except of motor vehicles and motorcycles</v>
      </c>
      <c r="L3714" t="str">
        <f t="shared" ref="L3714:L3717" si="2740">VLOOKUP(VLOOKUP(VLOOKUP(VLOOKUP(VLOOKUP(F3714,$C$2:$G$5523,4,0),$C$2:$G$5523,4,0),$C$2:$G$5523,4,0),$C$2:$G$5523,4,0),$C$2:$G$5523,5,0)</f>
        <v>WHOLESALE AND RETAIL TRADE SERVICES; REPAIR SERVICES OF MOTOR VEHICLES AND MOTORCYCLES</v>
      </c>
      <c r="M3714" t="str">
        <f t="shared" ref="M3714:M3717" si="2741">L3714&amp;" - "&amp;K3714&amp;" - "&amp;J3714&amp;" - "&amp;I3714&amp;" - "&amp;H3714&amp;" - "&amp;G3714</f>
        <v>WHOLESALE AND RETAIL TRADE SERVICES; REPAIR SERVICES OF MOTOR VEHICLES AND MOTORCYCLES - Wholesale trade services, except of motor vehicles and motorcycles - Wholesale trade services on a fee or contract basis - Wholesale trade services on a fee or contract basis of furniture, household goods, hardware and ironmongery - Wholesale trade services on a fee or contract basis of furniture, household goods, hardware and ironmongery - Wholesale trade services on a fee or contract basis of furniture</v>
      </c>
      <c r="N3714" t="s">
        <v>17</v>
      </c>
      <c r="O3714" t="s">
        <v>17</v>
      </c>
      <c r="P3714" t="s">
        <v>17</v>
      </c>
      <c r="Q3714" t="s">
        <v>17</v>
      </c>
    </row>
    <row r="3715" spans="1:17" x14ac:dyDescent="0.45">
      <c r="A3715">
        <v>1212505</v>
      </c>
      <c r="B3715">
        <v>6</v>
      </c>
      <c r="C3715" s="2" t="s">
        <v>13589</v>
      </c>
      <c r="D3715">
        <v>4615</v>
      </c>
      <c r="E3715" t="s">
        <v>13590</v>
      </c>
      <c r="F3715" t="s">
        <v>13585</v>
      </c>
      <c r="G3715" t="s">
        <v>13591</v>
      </c>
      <c r="H3715" t="str">
        <f t="shared" si="2736"/>
        <v>Wholesale trade services on a fee or contract basis of furniture, household goods, hardware and ironmongery</v>
      </c>
      <c r="I3715" t="str">
        <f t="shared" si="2737"/>
        <v>Wholesale trade services on a fee or contract basis of furniture, household goods, hardware and ironmongery</v>
      </c>
      <c r="J3715" t="str">
        <f t="shared" si="2738"/>
        <v>Wholesale trade services on a fee or contract basis</v>
      </c>
      <c r="K3715" t="str">
        <f t="shared" si="2739"/>
        <v>Wholesale trade services, except of motor vehicles and motorcycles</v>
      </c>
      <c r="L3715" t="str">
        <f t="shared" si="2740"/>
        <v>WHOLESALE AND RETAIL TRADE SERVICES; REPAIR SERVICES OF MOTOR VEHICLES AND MOTORCYCLES</v>
      </c>
      <c r="M3715" t="str">
        <f t="shared" si="2741"/>
        <v>WHOLESALE AND RETAIL TRADE SERVICES; REPAIR SERVICES OF MOTOR VEHICLES AND MOTORCYCLES - Wholesale trade services, except of motor vehicles and motorcycles - Wholesale trade services on a fee or contract basis - Wholesale trade services on a fee or contract basis of furniture, household goods, hardware and ironmongery - Wholesale trade services on a fee or contract basis of furniture, household goods, hardware and ironmongery - Wholesale trade services on a fee or contract basis of radio, television and video equipment</v>
      </c>
      <c r="N3715" t="s">
        <v>17</v>
      </c>
      <c r="O3715" t="s">
        <v>17</v>
      </c>
      <c r="P3715" t="s">
        <v>17</v>
      </c>
      <c r="Q3715" t="s">
        <v>17</v>
      </c>
    </row>
    <row r="3716" spans="1:17" x14ac:dyDescent="0.45">
      <c r="A3716">
        <v>1212506</v>
      </c>
      <c r="B3716">
        <v>6</v>
      </c>
      <c r="C3716" s="2" t="s">
        <v>13592</v>
      </c>
      <c r="D3716">
        <v>4615</v>
      </c>
      <c r="E3716" t="s">
        <v>13593</v>
      </c>
      <c r="F3716" t="s">
        <v>13585</v>
      </c>
      <c r="G3716" t="s">
        <v>13594</v>
      </c>
      <c r="H3716" t="str">
        <f t="shared" si="2736"/>
        <v>Wholesale trade services on a fee or contract basis of furniture, household goods, hardware and ironmongery</v>
      </c>
      <c r="I3716" t="str">
        <f t="shared" si="2737"/>
        <v>Wholesale trade services on a fee or contract basis of furniture, household goods, hardware and ironmongery</v>
      </c>
      <c r="J3716" t="str">
        <f t="shared" si="2738"/>
        <v>Wholesale trade services on a fee or contract basis</v>
      </c>
      <c r="K3716" t="str">
        <f t="shared" si="2739"/>
        <v>Wholesale trade services, except of motor vehicles and motorcycles</v>
      </c>
      <c r="L3716" t="str">
        <f t="shared" si="2740"/>
        <v>WHOLESALE AND RETAIL TRADE SERVICES; REPAIR SERVICES OF MOTOR VEHICLES AND MOTORCYCLES</v>
      </c>
      <c r="M3716" t="str">
        <f t="shared" si="2741"/>
        <v>WHOLESALE AND RETAIL TRADE SERVICES; REPAIR SERVICES OF MOTOR VEHICLES AND MOTORCYCLES - Wholesale trade services, except of motor vehicles and motorcycles - Wholesale trade services on a fee or contract basis - Wholesale trade services on a fee or contract basis of furniture, household goods, hardware and ironmongery - Wholesale trade services on a fee or contract basis of furniture, household goods, hardware and ironmongery - Wholesale trade services on a fee or contract basis of hardware and hand tools</v>
      </c>
      <c r="N3716" t="s">
        <v>17</v>
      </c>
      <c r="O3716" t="s">
        <v>17</v>
      </c>
      <c r="P3716" t="s">
        <v>17</v>
      </c>
      <c r="Q3716" t="s">
        <v>17</v>
      </c>
    </row>
    <row r="3717" spans="1:17" x14ac:dyDescent="0.45">
      <c r="A3717">
        <v>1212507</v>
      </c>
      <c r="B3717">
        <v>6</v>
      </c>
      <c r="C3717" s="2" t="s">
        <v>13595</v>
      </c>
      <c r="D3717">
        <v>4615</v>
      </c>
      <c r="E3717" t="s">
        <v>13596</v>
      </c>
      <c r="F3717" t="s">
        <v>13585</v>
      </c>
      <c r="G3717" t="s">
        <v>13597</v>
      </c>
      <c r="H3717" t="str">
        <f t="shared" si="2736"/>
        <v>Wholesale trade services on a fee or contract basis of furniture, household goods, hardware and ironmongery</v>
      </c>
      <c r="I3717" t="str">
        <f t="shared" si="2737"/>
        <v>Wholesale trade services on a fee or contract basis of furniture, household goods, hardware and ironmongery</v>
      </c>
      <c r="J3717" t="str">
        <f t="shared" si="2738"/>
        <v>Wholesale trade services on a fee or contract basis</v>
      </c>
      <c r="K3717" t="str">
        <f t="shared" si="2739"/>
        <v>Wholesale trade services, except of motor vehicles and motorcycles</v>
      </c>
      <c r="L3717" t="str">
        <f t="shared" si="2740"/>
        <v>WHOLESALE AND RETAIL TRADE SERVICES; REPAIR SERVICES OF MOTOR VEHICLES AND MOTORCYCLES</v>
      </c>
      <c r="M3717" t="str">
        <f t="shared" si="2741"/>
        <v>WHOLESALE AND RETAIL TRADE SERVICES; REPAIR SERVICES OF MOTOR VEHICLES AND MOTORCYCLES - Wholesale trade services, except of motor vehicles and motorcycles - Wholesale trade services on a fee or contract basis - Wholesale trade services on a fee or contract basis of furniture, household goods, hardware and ironmongery - Wholesale trade services on a fee or contract basis of furniture, household goods, hardware and ironmongery - Wholesale trade services on a fee or contract basis of cutlery and household goods n.e.c.</v>
      </c>
      <c r="N3717" t="s">
        <v>17</v>
      </c>
      <c r="O3717" t="s">
        <v>17</v>
      </c>
      <c r="P3717" t="s">
        <v>17</v>
      </c>
      <c r="Q3717" t="s">
        <v>17</v>
      </c>
    </row>
    <row r="3718" spans="1:17" hidden="1" x14ac:dyDescent="0.45">
      <c r="A3718">
        <v>1212508</v>
      </c>
      <c r="B3718">
        <v>4</v>
      </c>
      <c r="C3718" t="s">
        <v>2383</v>
      </c>
      <c r="F3718" t="s">
        <v>2362</v>
      </c>
      <c r="G3718" t="s">
        <v>13598</v>
      </c>
      <c r="N3718" t="s">
        <v>17</v>
      </c>
      <c r="O3718" t="s">
        <v>17</v>
      </c>
      <c r="P3718" t="s">
        <v>17</v>
      </c>
      <c r="Q3718" t="s">
        <v>17</v>
      </c>
    </row>
    <row r="3719" spans="1:17" hidden="1" x14ac:dyDescent="0.45">
      <c r="A3719">
        <v>1212509</v>
      </c>
      <c r="B3719">
        <v>5</v>
      </c>
      <c r="C3719" t="s">
        <v>13599</v>
      </c>
      <c r="F3719" t="s">
        <v>2383</v>
      </c>
      <c r="G3719" t="s">
        <v>13598</v>
      </c>
      <c r="N3719" t="s">
        <v>17</v>
      </c>
      <c r="O3719" t="s">
        <v>17</v>
      </c>
      <c r="P3719" t="s">
        <v>17</v>
      </c>
      <c r="Q3719" t="s">
        <v>17</v>
      </c>
    </row>
    <row r="3720" spans="1:17" x14ac:dyDescent="0.45">
      <c r="A3720">
        <v>1212510</v>
      </c>
      <c r="B3720">
        <v>6</v>
      </c>
      <c r="C3720" s="2" t="s">
        <v>13600</v>
      </c>
      <c r="D3720">
        <v>4616</v>
      </c>
      <c r="E3720" t="s">
        <v>13601</v>
      </c>
      <c r="F3720" t="s">
        <v>13599</v>
      </c>
      <c r="G3720" t="s">
        <v>13602</v>
      </c>
      <c r="H3720" t="str">
        <f t="shared" ref="H3720:H3722" si="2742">VLOOKUP(F3720,$C$2:$G$5523,5,0)</f>
        <v>Wholesale trade services on a fee or contract basis of textiles, clothing, fur, footwear and leather goods</v>
      </c>
      <c r="I3720" t="str">
        <f t="shared" ref="I3720:I3722" si="2743">VLOOKUP(VLOOKUP(F3720,$C$2:$G$5523,4,0),$C$2:$G$5523,5,0)</f>
        <v>Wholesale trade services on a fee or contract basis of textiles, clothing, fur, footwear and leather goods</v>
      </c>
      <c r="J3720" t="str">
        <f t="shared" ref="J3720:J3722" si="2744">VLOOKUP(VLOOKUP(VLOOKUP(F3720,$C$2:$G$5523,4,0),$C$2:$G$5523,4,0),$C$2:$G$5523,5,0)</f>
        <v>Wholesale trade services on a fee or contract basis</v>
      </c>
      <c r="K3720" t="str">
        <f t="shared" ref="K3720:K3722" si="2745">VLOOKUP(VLOOKUP(VLOOKUP(VLOOKUP(F3720,$C$2:$G$5523,4,0),$C$2:$G$5523,4,0),$C$2:$G$5523,4,0),$C$2:$G$5523,5,0)</f>
        <v>Wholesale trade services, except of motor vehicles and motorcycles</v>
      </c>
      <c r="L3720" t="str">
        <f t="shared" ref="L3720:L3722" si="2746">VLOOKUP(VLOOKUP(VLOOKUP(VLOOKUP(VLOOKUP(F3720,$C$2:$G$5523,4,0),$C$2:$G$5523,4,0),$C$2:$G$5523,4,0),$C$2:$G$5523,4,0),$C$2:$G$5523,5,0)</f>
        <v>WHOLESALE AND RETAIL TRADE SERVICES; REPAIR SERVICES OF MOTOR VEHICLES AND MOTORCYCLES</v>
      </c>
      <c r="M3720" t="str">
        <f t="shared" ref="M3720:M3722" si="2747">L3720&amp;" - "&amp;K3720&amp;" - "&amp;J3720&amp;" - "&amp;I3720&amp;" - "&amp;H3720&amp;" - "&amp;G3720</f>
        <v>WHOLESALE AND RETAIL TRADE SERVICES; REPAIR SERVICES OF MOTOR VEHICLES AND MOTORCYCLES - Wholesale trade services, except of motor vehicles and motorcycles - Wholesale trade services on a fee or contract basis - Wholesale trade services on a fee or contract basis of textiles, clothing, fur, footwear and leather goods - Wholesale trade services on a fee or contract basis of textiles, clothing, fur, footwear and leather goods - Wholesale trade services on a fee or contract basis of textiles</v>
      </c>
      <c r="N3720" t="s">
        <v>13603</v>
      </c>
      <c r="O3720" t="s">
        <v>17</v>
      </c>
      <c r="P3720" t="s">
        <v>17</v>
      </c>
      <c r="Q3720" t="s">
        <v>17</v>
      </c>
    </row>
    <row r="3721" spans="1:17" x14ac:dyDescent="0.45">
      <c r="A3721">
        <v>1212511</v>
      </c>
      <c r="B3721">
        <v>6</v>
      </c>
      <c r="C3721" s="2" t="s">
        <v>13604</v>
      </c>
      <c r="D3721">
        <v>4616</v>
      </c>
      <c r="E3721" t="s">
        <v>13605</v>
      </c>
      <c r="F3721" t="s">
        <v>13599</v>
      </c>
      <c r="G3721" t="s">
        <v>13606</v>
      </c>
      <c r="H3721" t="str">
        <f t="shared" si="2742"/>
        <v>Wholesale trade services on a fee or contract basis of textiles, clothing, fur, footwear and leather goods</v>
      </c>
      <c r="I3721" t="str">
        <f t="shared" si="2743"/>
        <v>Wholesale trade services on a fee or contract basis of textiles, clothing, fur, footwear and leather goods</v>
      </c>
      <c r="J3721" t="str">
        <f t="shared" si="2744"/>
        <v>Wholesale trade services on a fee or contract basis</v>
      </c>
      <c r="K3721" t="str">
        <f t="shared" si="2745"/>
        <v>Wholesale trade services, except of motor vehicles and motorcycles</v>
      </c>
      <c r="L3721" t="str">
        <f t="shared" si="2746"/>
        <v>WHOLESALE AND RETAIL TRADE SERVICES; REPAIR SERVICES OF MOTOR VEHICLES AND MOTORCYCLES</v>
      </c>
      <c r="M3721" t="str">
        <f t="shared" si="2747"/>
        <v>WHOLESALE AND RETAIL TRADE SERVICES; REPAIR SERVICES OF MOTOR VEHICLES AND MOTORCYCLES - Wholesale trade services, except of motor vehicles and motorcycles - Wholesale trade services on a fee or contract basis - Wholesale trade services on a fee or contract basis of textiles, clothing, fur, footwear and leather goods - Wholesale trade services on a fee or contract basis of textiles, clothing, fur, footwear and leather goods - Wholesale trade services on a fee or contract basis of clothing, fur and footwear</v>
      </c>
      <c r="N3721" t="s">
        <v>17</v>
      </c>
      <c r="O3721" t="s">
        <v>17</v>
      </c>
      <c r="P3721" t="s">
        <v>17</v>
      </c>
      <c r="Q3721" t="s">
        <v>17</v>
      </c>
    </row>
    <row r="3722" spans="1:17" x14ac:dyDescent="0.45">
      <c r="A3722">
        <v>1212512</v>
      </c>
      <c r="B3722">
        <v>6</v>
      </c>
      <c r="C3722" s="2" t="s">
        <v>13607</v>
      </c>
      <c r="D3722">
        <v>4616</v>
      </c>
      <c r="E3722" t="s">
        <v>13608</v>
      </c>
      <c r="F3722" t="s">
        <v>13599</v>
      </c>
      <c r="G3722" t="s">
        <v>13609</v>
      </c>
      <c r="H3722" t="str">
        <f t="shared" si="2742"/>
        <v>Wholesale trade services on a fee or contract basis of textiles, clothing, fur, footwear and leather goods</v>
      </c>
      <c r="I3722" t="str">
        <f t="shared" si="2743"/>
        <v>Wholesale trade services on a fee or contract basis of textiles, clothing, fur, footwear and leather goods</v>
      </c>
      <c r="J3722" t="str">
        <f t="shared" si="2744"/>
        <v>Wholesale trade services on a fee or contract basis</v>
      </c>
      <c r="K3722" t="str">
        <f t="shared" si="2745"/>
        <v>Wholesale trade services, except of motor vehicles and motorcycles</v>
      </c>
      <c r="L3722" t="str">
        <f t="shared" si="2746"/>
        <v>WHOLESALE AND RETAIL TRADE SERVICES; REPAIR SERVICES OF MOTOR VEHICLES AND MOTORCYCLES</v>
      </c>
      <c r="M3722" t="str">
        <f t="shared" si="2747"/>
        <v>WHOLESALE AND RETAIL TRADE SERVICES; REPAIR SERVICES OF MOTOR VEHICLES AND MOTORCYCLES - Wholesale trade services, except of motor vehicles and motorcycles - Wholesale trade services on a fee or contract basis - Wholesale trade services on a fee or contract basis of textiles, clothing, fur, footwear and leather goods - Wholesale trade services on a fee or contract basis of textiles, clothing, fur, footwear and leather goods - Wholesale trade services on a fee or contract basis of leather goods and travel accessories</v>
      </c>
      <c r="N3722" t="s">
        <v>17</v>
      </c>
      <c r="O3722" t="s">
        <v>17</v>
      </c>
      <c r="P3722" t="s">
        <v>17</v>
      </c>
      <c r="Q3722" t="s">
        <v>17</v>
      </c>
    </row>
    <row r="3723" spans="1:17" hidden="1" x14ac:dyDescent="0.45">
      <c r="A3723">
        <v>1212513</v>
      </c>
      <c r="B3723">
        <v>4</v>
      </c>
      <c r="C3723" t="s">
        <v>2385</v>
      </c>
      <c r="F3723" t="s">
        <v>2362</v>
      </c>
      <c r="G3723" t="s">
        <v>13610</v>
      </c>
      <c r="N3723" t="s">
        <v>17</v>
      </c>
      <c r="O3723" t="s">
        <v>17</v>
      </c>
      <c r="P3723" t="s">
        <v>17</v>
      </c>
      <c r="Q3723" t="s">
        <v>17</v>
      </c>
    </row>
    <row r="3724" spans="1:17" hidden="1" x14ac:dyDescent="0.45">
      <c r="A3724">
        <v>1212514</v>
      </c>
      <c r="B3724">
        <v>5</v>
      </c>
      <c r="C3724" t="s">
        <v>13611</v>
      </c>
      <c r="F3724" t="s">
        <v>2385</v>
      </c>
      <c r="G3724" t="s">
        <v>13610</v>
      </c>
      <c r="N3724" t="s">
        <v>17</v>
      </c>
      <c r="O3724" t="s">
        <v>17</v>
      </c>
      <c r="P3724" t="s">
        <v>17</v>
      </c>
      <c r="Q3724" t="s">
        <v>17</v>
      </c>
    </row>
    <row r="3725" spans="1:17" x14ac:dyDescent="0.45">
      <c r="A3725">
        <v>1212515</v>
      </c>
      <c r="B3725">
        <v>6</v>
      </c>
      <c r="C3725" s="2" t="s">
        <v>13612</v>
      </c>
      <c r="D3725">
        <v>4617</v>
      </c>
      <c r="E3725" t="s">
        <v>13613</v>
      </c>
      <c r="F3725" t="s">
        <v>13611</v>
      </c>
      <c r="G3725" t="s">
        <v>13614</v>
      </c>
      <c r="H3725" t="str">
        <f t="shared" ref="H3725:H3727" si="2748">VLOOKUP(F3725,$C$2:$G$5523,5,0)</f>
        <v>Wholesale trade services on a fee or contract basis of food, beverages and tobacco</v>
      </c>
      <c r="I3725" t="str">
        <f t="shared" ref="I3725:I3727" si="2749">VLOOKUP(VLOOKUP(F3725,$C$2:$G$5523,4,0),$C$2:$G$5523,5,0)</f>
        <v>Wholesale trade services on a fee or contract basis of food, beverages and tobacco</v>
      </c>
      <c r="J3725" t="str">
        <f t="shared" ref="J3725:J3727" si="2750">VLOOKUP(VLOOKUP(VLOOKUP(F3725,$C$2:$G$5523,4,0),$C$2:$G$5523,4,0),$C$2:$G$5523,5,0)</f>
        <v>Wholesale trade services on a fee or contract basis</v>
      </c>
      <c r="K3725" t="str">
        <f t="shared" ref="K3725:K3727" si="2751">VLOOKUP(VLOOKUP(VLOOKUP(VLOOKUP(F3725,$C$2:$G$5523,4,0),$C$2:$G$5523,4,0),$C$2:$G$5523,4,0),$C$2:$G$5523,5,0)</f>
        <v>Wholesale trade services, except of motor vehicles and motorcycles</v>
      </c>
      <c r="L3725" t="str">
        <f t="shared" ref="L3725:L3727" si="2752">VLOOKUP(VLOOKUP(VLOOKUP(VLOOKUP(VLOOKUP(F3725,$C$2:$G$5523,4,0),$C$2:$G$5523,4,0),$C$2:$G$5523,4,0),$C$2:$G$5523,4,0),$C$2:$G$5523,5,0)</f>
        <v>WHOLESALE AND RETAIL TRADE SERVICES; REPAIR SERVICES OF MOTOR VEHICLES AND MOTORCYCLES</v>
      </c>
      <c r="M3725" t="str">
        <f t="shared" ref="M3725:M3727" si="2753">L3725&amp;" - "&amp;K3725&amp;" - "&amp;J3725&amp;" - "&amp;I3725&amp;" - "&amp;H3725&amp;" - "&amp;G3725</f>
        <v>WHOLESALE AND RETAIL TRADE SERVICES; REPAIR SERVICES OF MOTOR VEHICLES AND MOTORCYCLES - Wholesale trade services, except of motor vehicles and motorcycles - Wholesale trade services on a fee or contract basis - Wholesale trade services on a fee or contract basis of food, beverages and tobacco - Wholesale trade services on a fee or contract basis of food, beverages and tobacco - Wholesale trade services on a fee or contract basis of food</v>
      </c>
      <c r="N3725" t="s">
        <v>17</v>
      </c>
      <c r="O3725" t="s">
        <v>17</v>
      </c>
      <c r="P3725" t="s">
        <v>17</v>
      </c>
      <c r="Q3725" t="s">
        <v>17</v>
      </c>
    </row>
    <row r="3726" spans="1:17" x14ac:dyDescent="0.45">
      <c r="A3726">
        <v>1212516</v>
      </c>
      <c r="B3726">
        <v>6</v>
      </c>
      <c r="C3726" s="2" t="s">
        <v>13615</v>
      </c>
      <c r="D3726">
        <v>4617</v>
      </c>
      <c r="E3726" t="s">
        <v>13616</v>
      </c>
      <c r="F3726" t="s">
        <v>13611</v>
      </c>
      <c r="G3726" t="s">
        <v>13617</v>
      </c>
      <c r="H3726" t="str">
        <f t="shared" si="2748"/>
        <v>Wholesale trade services on a fee or contract basis of food, beverages and tobacco</v>
      </c>
      <c r="I3726" t="str">
        <f t="shared" si="2749"/>
        <v>Wholesale trade services on a fee or contract basis of food, beverages and tobacco</v>
      </c>
      <c r="J3726" t="str">
        <f t="shared" si="2750"/>
        <v>Wholesale trade services on a fee or contract basis</v>
      </c>
      <c r="K3726" t="str">
        <f t="shared" si="2751"/>
        <v>Wholesale trade services, except of motor vehicles and motorcycles</v>
      </c>
      <c r="L3726" t="str">
        <f t="shared" si="2752"/>
        <v>WHOLESALE AND RETAIL TRADE SERVICES; REPAIR SERVICES OF MOTOR VEHICLES AND MOTORCYCLES</v>
      </c>
      <c r="M3726" t="str">
        <f t="shared" si="2753"/>
        <v>WHOLESALE AND RETAIL TRADE SERVICES; REPAIR SERVICES OF MOTOR VEHICLES AND MOTORCYCLES - Wholesale trade services, except of motor vehicles and motorcycles - Wholesale trade services on a fee or contract basis - Wholesale trade services on a fee or contract basis of food, beverages and tobacco - Wholesale trade services on a fee or contract basis of food, beverages and tobacco - Wholesale trade services on a fee or contract basis of beverages</v>
      </c>
      <c r="N3726" t="s">
        <v>17</v>
      </c>
      <c r="O3726" t="s">
        <v>17</v>
      </c>
      <c r="P3726" t="s">
        <v>17</v>
      </c>
      <c r="Q3726" t="s">
        <v>17</v>
      </c>
    </row>
    <row r="3727" spans="1:17" x14ac:dyDescent="0.45">
      <c r="A3727">
        <v>1212517</v>
      </c>
      <c r="B3727">
        <v>6</v>
      </c>
      <c r="C3727" s="2" t="s">
        <v>13618</v>
      </c>
      <c r="D3727">
        <v>4617</v>
      </c>
      <c r="E3727" t="s">
        <v>13619</v>
      </c>
      <c r="F3727" t="s">
        <v>13611</v>
      </c>
      <c r="G3727" t="s">
        <v>13620</v>
      </c>
      <c r="H3727" t="str">
        <f t="shared" si="2748"/>
        <v>Wholesale trade services on a fee or contract basis of food, beverages and tobacco</v>
      </c>
      <c r="I3727" t="str">
        <f t="shared" si="2749"/>
        <v>Wholesale trade services on a fee or contract basis of food, beverages and tobacco</v>
      </c>
      <c r="J3727" t="str">
        <f t="shared" si="2750"/>
        <v>Wholesale trade services on a fee or contract basis</v>
      </c>
      <c r="K3727" t="str">
        <f t="shared" si="2751"/>
        <v>Wholesale trade services, except of motor vehicles and motorcycles</v>
      </c>
      <c r="L3727" t="str">
        <f t="shared" si="2752"/>
        <v>WHOLESALE AND RETAIL TRADE SERVICES; REPAIR SERVICES OF MOTOR VEHICLES AND MOTORCYCLES</v>
      </c>
      <c r="M3727" t="str">
        <f t="shared" si="2753"/>
        <v>WHOLESALE AND RETAIL TRADE SERVICES; REPAIR SERVICES OF MOTOR VEHICLES AND MOTORCYCLES - Wholesale trade services, except of motor vehicles and motorcycles - Wholesale trade services on a fee or contract basis - Wholesale trade services on a fee or contract basis of food, beverages and tobacco - Wholesale trade services on a fee or contract basis of food, beverages and tobacco - Wholesale trade services on a fee or contract basis of tobacco</v>
      </c>
      <c r="N3727" t="s">
        <v>17</v>
      </c>
      <c r="O3727" t="s">
        <v>17</v>
      </c>
      <c r="P3727" t="s">
        <v>17</v>
      </c>
      <c r="Q3727" t="s">
        <v>17</v>
      </c>
    </row>
    <row r="3728" spans="1:17" hidden="1" x14ac:dyDescent="0.45">
      <c r="A3728">
        <v>1212518</v>
      </c>
      <c r="B3728">
        <v>4</v>
      </c>
      <c r="C3728" t="s">
        <v>2387</v>
      </c>
      <c r="F3728" t="s">
        <v>2362</v>
      </c>
      <c r="G3728" t="s">
        <v>13621</v>
      </c>
      <c r="N3728" t="s">
        <v>17</v>
      </c>
      <c r="O3728" t="s">
        <v>17</v>
      </c>
      <c r="P3728" t="s">
        <v>17</v>
      </c>
      <c r="Q3728" t="s">
        <v>17</v>
      </c>
    </row>
    <row r="3729" spans="1:17" hidden="1" x14ac:dyDescent="0.45">
      <c r="A3729">
        <v>1212519</v>
      </c>
      <c r="B3729">
        <v>5</v>
      </c>
      <c r="C3729" t="s">
        <v>13622</v>
      </c>
      <c r="F3729" t="s">
        <v>2387</v>
      </c>
      <c r="G3729" t="s">
        <v>13621</v>
      </c>
      <c r="N3729" t="s">
        <v>17</v>
      </c>
      <c r="O3729" t="s">
        <v>17</v>
      </c>
      <c r="P3729" t="s">
        <v>17</v>
      </c>
      <c r="Q3729" t="s">
        <v>17</v>
      </c>
    </row>
    <row r="3730" spans="1:17" x14ac:dyDescent="0.45">
      <c r="A3730">
        <v>1212520</v>
      </c>
      <c r="B3730">
        <v>6</v>
      </c>
      <c r="C3730" s="2" t="s">
        <v>13623</v>
      </c>
      <c r="D3730">
        <v>4618</v>
      </c>
      <c r="E3730" t="s">
        <v>13624</v>
      </c>
      <c r="F3730" t="s">
        <v>13622</v>
      </c>
      <c r="G3730" t="s">
        <v>13625</v>
      </c>
      <c r="H3730" t="str">
        <f t="shared" ref="H3730:H3732" si="2754">VLOOKUP(F3730,$C$2:$G$5523,5,0)</f>
        <v>Wholesale trade services on a fee or contract basis of other particular products</v>
      </c>
      <c r="I3730" t="str">
        <f t="shared" ref="I3730:I3732" si="2755">VLOOKUP(VLOOKUP(F3730,$C$2:$G$5523,4,0),$C$2:$G$5523,5,0)</f>
        <v>Wholesale trade services on a fee or contract basis of other particular products</v>
      </c>
      <c r="J3730" t="str">
        <f t="shared" ref="J3730:J3732" si="2756">VLOOKUP(VLOOKUP(VLOOKUP(F3730,$C$2:$G$5523,4,0),$C$2:$G$5523,4,0),$C$2:$G$5523,5,0)</f>
        <v>Wholesale trade services on a fee or contract basis</v>
      </c>
      <c r="K3730" t="str">
        <f t="shared" ref="K3730:K3732" si="2757">VLOOKUP(VLOOKUP(VLOOKUP(VLOOKUP(F3730,$C$2:$G$5523,4,0),$C$2:$G$5523,4,0),$C$2:$G$5523,4,0),$C$2:$G$5523,5,0)</f>
        <v>Wholesale trade services, except of motor vehicles and motorcycles</v>
      </c>
      <c r="L3730" t="str">
        <f t="shared" ref="L3730:L3732" si="2758">VLOOKUP(VLOOKUP(VLOOKUP(VLOOKUP(VLOOKUP(F3730,$C$2:$G$5523,4,0),$C$2:$G$5523,4,0),$C$2:$G$5523,4,0),$C$2:$G$5523,4,0),$C$2:$G$5523,5,0)</f>
        <v>WHOLESALE AND RETAIL TRADE SERVICES; REPAIR SERVICES OF MOTOR VEHICLES AND MOTORCYCLES</v>
      </c>
      <c r="M3730" t="str">
        <f t="shared" ref="M3730:M3732" si="2759">L3730&amp;" - "&amp;K3730&amp;" - "&amp;J3730&amp;" - "&amp;I3730&amp;" - "&amp;H3730&amp;" - "&amp;G3730</f>
        <v>WHOLESALE AND RETAIL TRADE SERVICES; REPAIR SERVICES OF MOTOR VEHICLES AND MOTORCYCLES - Wholesale trade services, except of motor vehicles and motorcycles - Wholesale trade services on a fee or contract basis - Wholesale trade services on a fee or contract basis of other particular products - Wholesale trade services on a fee or contract basis of other particular products - Wholesale trade services on a fee or contract basis of pharmaceutical and medical goods, perfumery and toilet articles and cleaning materials</v>
      </c>
      <c r="N3730" t="s">
        <v>17</v>
      </c>
      <c r="O3730" t="s">
        <v>17</v>
      </c>
      <c r="P3730" t="s">
        <v>17</v>
      </c>
      <c r="Q3730" t="s">
        <v>17</v>
      </c>
    </row>
    <row r="3731" spans="1:17" x14ac:dyDescent="0.45">
      <c r="A3731">
        <v>1212521</v>
      </c>
      <c r="B3731">
        <v>6</v>
      </c>
      <c r="C3731" s="2" t="s">
        <v>13626</v>
      </c>
      <c r="D3731">
        <v>4618</v>
      </c>
      <c r="E3731" t="s">
        <v>13627</v>
      </c>
      <c r="F3731" t="s">
        <v>13622</v>
      </c>
      <c r="G3731" t="s">
        <v>13628</v>
      </c>
      <c r="H3731" t="str">
        <f t="shared" si="2754"/>
        <v>Wholesale trade services on a fee or contract basis of other particular products</v>
      </c>
      <c r="I3731" t="str">
        <f t="shared" si="2755"/>
        <v>Wholesale trade services on a fee or contract basis of other particular products</v>
      </c>
      <c r="J3731" t="str">
        <f t="shared" si="2756"/>
        <v>Wholesale trade services on a fee or contract basis</v>
      </c>
      <c r="K3731" t="str">
        <f t="shared" si="2757"/>
        <v>Wholesale trade services, except of motor vehicles and motorcycles</v>
      </c>
      <c r="L3731" t="str">
        <f t="shared" si="2758"/>
        <v>WHOLESALE AND RETAIL TRADE SERVICES; REPAIR SERVICES OF MOTOR VEHICLES AND MOTORCYCLES</v>
      </c>
      <c r="M3731" t="str">
        <f t="shared" si="2759"/>
        <v>WHOLESALE AND RETAIL TRADE SERVICES; REPAIR SERVICES OF MOTOR VEHICLES AND MOTORCYCLES - Wholesale trade services, except of motor vehicles and motorcycles - Wholesale trade services on a fee or contract basis - Wholesale trade services on a fee or contract basis of other particular products - Wholesale trade services on a fee or contract basis of other particular products - Wholesale trade services on a fee or contract basis of games and toys, sports goods, bicycles, books, newspapers, magazines and stationary, musical instruments, watches, clocks and jewellery, photographic and optical equipment</v>
      </c>
      <c r="N3731" t="s">
        <v>17</v>
      </c>
      <c r="O3731" t="s">
        <v>17</v>
      </c>
      <c r="P3731" t="s">
        <v>17</v>
      </c>
      <c r="Q3731" t="s">
        <v>17</v>
      </c>
    </row>
    <row r="3732" spans="1:17" x14ac:dyDescent="0.45">
      <c r="A3732">
        <v>1212522</v>
      </c>
      <c r="B3732">
        <v>6</v>
      </c>
      <c r="C3732" s="2" t="s">
        <v>13629</v>
      </c>
      <c r="D3732">
        <v>4618</v>
      </c>
      <c r="E3732" t="s">
        <v>13630</v>
      </c>
      <c r="F3732" t="s">
        <v>13622</v>
      </c>
      <c r="G3732" t="s">
        <v>13631</v>
      </c>
      <c r="H3732" t="str">
        <f t="shared" si="2754"/>
        <v>Wholesale trade services on a fee or contract basis of other particular products</v>
      </c>
      <c r="I3732" t="str">
        <f t="shared" si="2755"/>
        <v>Wholesale trade services on a fee or contract basis of other particular products</v>
      </c>
      <c r="J3732" t="str">
        <f t="shared" si="2756"/>
        <v>Wholesale trade services on a fee or contract basis</v>
      </c>
      <c r="K3732" t="str">
        <f t="shared" si="2757"/>
        <v>Wholesale trade services, except of motor vehicles and motorcycles</v>
      </c>
      <c r="L3732" t="str">
        <f t="shared" si="2758"/>
        <v>WHOLESALE AND RETAIL TRADE SERVICES; REPAIR SERVICES OF MOTOR VEHICLES AND MOTORCYCLES</v>
      </c>
      <c r="M3732" t="str">
        <f t="shared" si="2759"/>
        <v>WHOLESALE AND RETAIL TRADE SERVICES; REPAIR SERVICES OF MOTOR VEHICLES AND MOTORCYCLES - Wholesale trade services, except of motor vehicles and motorcycles - Wholesale trade services on a fee or contract basis - Wholesale trade services on a fee or contract basis of other particular products - Wholesale trade services on a fee or contract basis of other particular products - Wholesale trade services on a fee or contract basis of other particular products n.e.c.</v>
      </c>
      <c r="N3732" t="s">
        <v>13632</v>
      </c>
      <c r="O3732" t="s">
        <v>17</v>
      </c>
      <c r="P3732" t="s">
        <v>17</v>
      </c>
      <c r="Q3732" t="s">
        <v>17</v>
      </c>
    </row>
    <row r="3733" spans="1:17" hidden="1" x14ac:dyDescent="0.45">
      <c r="A3733">
        <v>1212523</v>
      </c>
      <c r="B3733">
        <v>4</v>
      </c>
      <c r="C3733" t="s">
        <v>2390</v>
      </c>
      <c r="F3733" t="s">
        <v>2362</v>
      </c>
      <c r="G3733" t="s">
        <v>13633</v>
      </c>
      <c r="N3733" t="s">
        <v>17</v>
      </c>
      <c r="O3733" t="s">
        <v>17</v>
      </c>
      <c r="P3733" t="s">
        <v>17</v>
      </c>
      <c r="Q3733" t="s">
        <v>17</v>
      </c>
    </row>
    <row r="3734" spans="1:17" hidden="1" x14ac:dyDescent="0.45">
      <c r="A3734">
        <v>1212524</v>
      </c>
      <c r="B3734">
        <v>5</v>
      </c>
      <c r="C3734" t="s">
        <v>13634</v>
      </c>
      <c r="F3734" t="s">
        <v>2390</v>
      </c>
      <c r="G3734" t="s">
        <v>13633</v>
      </c>
      <c r="N3734" t="s">
        <v>17</v>
      </c>
      <c r="O3734" t="s">
        <v>17</v>
      </c>
      <c r="P3734" t="s">
        <v>17</v>
      </c>
      <c r="Q3734" t="s">
        <v>17</v>
      </c>
    </row>
    <row r="3735" spans="1:17" x14ac:dyDescent="0.45">
      <c r="A3735">
        <v>1212525</v>
      </c>
      <c r="B3735">
        <v>6</v>
      </c>
      <c r="C3735" s="2" t="s">
        <v>13635</v>
      </c>
      <c r="D3735">
        <v>4619</v>
      </c>
      <c r="E3735" t="s">
        <v>13636</v>
      </c>
      <c r="F3735" t="s">
        <v>13634</v>
      </c>
      <c r="G3735" t="s">
        <v>13633</v>
      </c>
      <c r="H3735" t="str">
        <f>VLOOKUP(F3735,$C$2:$G$5523,5,0)</f>
        <v>Wholesale trade services on a fee or contract basis of a variety of goods</v>
      </c>
      <c r="I3735" t="str">
        <f>VLOOKUP(VLOOKUP(F3735,$C$2:$G$5523,4,0),$C$2:$G$5523,5,0)</f>
        <v>Wholesale trade services on a fee or contract basis of a variety of goods</v>
      </c>
      <c r="J3735" t="str">
        <f>VLOOKUP(VLOOKUP(VLOOKUP(F3735,$C$2:$G$5523,4,0),$C$2:$G$5523,4,0),$C$2:$G$5523,5,0)</f>
        <v>Wholesale trade services on a fee or contract basis</v>
      </c>
      <c r="K3735" t="str">
        <f>VLOOKUP(VLOOKUP(VLOOKUP(VLOOKUP(F3735,$C$2:$G$5523,4,0),$C$2:$G$5523,4,0),$C$2:$G$5523,4,0),$C$2:$G$5523,5,0)</f>
        <v>Wholesale trade services, except of motor vehicles and motorcycles</v>
      </c>
      <c r="L3735" t="str">
        <f>VLOOKUP(VLOOKUP(VLOOKUP(VLOOKUP(VLOOKUP(F3735,$C$2:$G$5523,4,0),$C$2:$G$5523,4,0),$C$2:$G$5523,4,0),$C$2:$G$5523,4,0),$C$2:$G$5523,5,0)</f>
        <v>WHOLESALE AND RETAIL TRADE SERVICES; REPAIR SERVICES OF MOTOR VEHICLES AND MOTORCYCLES</v>
      </c>
      <c r="M3735" t="str">
        <f>L3735&amp;" - "&amp;K3735&amp;" - "&amp;J3735&amp;" - "&amp;I3735&amp;" - "&amp;H3735&amp;" - "&amp;G3735</f>
        <v>WHOLESALE AND RETAIL TRADE SERVICES; REPAIR SERVICES OF MOTOR VEHICLES AND MOTORCYCLES - Wholesale trade services, except of motor vehicles and motorcycles - Wholesale trade services on a fee or contract basis - Wholesale trade services on a fee or contract basis of a variety of goods - Wholesale trade services on a fee or contract basis of a variety of goods - Wholesale trade services on a fee or contract basis of a variety of goods</v>
      </c>
      <c r="N3735" t="s">
        <v>17</v>
      </c>
      <c r="O3735" t="s">
        <v>17</v>
      </c>
      <c r="P3735" t="s">
        <v>17</v>
      </c>
      <c r="Q3735" t="s">
        <v>17</v>
      </c>
    </row>
    <row r="3736" spans="1:17" hidden="1" x14ac:dyDescent="0.45">
      <c r="A3736">
        <v>1212526</v>
      </c>
      <c r="B3736">
        <v>3</v>
      </c>
      <c r="C3736" t="s">
        <v>2392</v>
      </c>
      <c r="F3736" t="s">
        <v>2358</v>
      </c>
      <c r="G3736" t="s">
        <v>13637</v>
      </c>
      <c r="N3736" t="s">
        <v>17</v>
      </c>
      <c r="O3736" t="s">
        <v>17</v>
      </c>
      <c r="P3736" t="s">
        <v>17</v>
      </c>
      <c r="Q3736" t="s">
        <v>17</v>
      </c>
    </row>
    <row r="3737" spans="1:17" hidden="1" x14ac:dyDescent="0.45">
      <c r="A3737">
        <v>1212527</v>
      </c>
      <c r="B3737">
        <v>4</v>
      </c>
      <c r="C3737" t="s">
        <v>2395</v>
      </c>
      <c r="F3737" t="s">
        <v>2392</v>
      </c>
      <c r="G3737" t="s">
        <v>13638</v>
      </c>
      <c r="N3737" t="s">
        <v>17</v>
      </c>
      <c r="O3737" t="s">
        <v>17</v>
      </c>
      <c r="P3737" t="s">
        <v>17</v>
      </c>
      <c r="Q3737" t="s">
        <v>17</v>
      </c>
    </row>
    <row r="3738" spans="1:17" hidden="1" x14ac:dyDescent="0.45">
      <c r="A3738">
        <v>1212528</v>
      </c>
      <c r="B3738">
        <v>5</v>
      </c>
      <c r="C3738" t="s">
        <v>13639</v>
      </c>
      <c r="F3738" t="s">
        <v>2395</v>
      </c>
      <c r="G3738" t="s">
        <v>13640</v>
      </c>
      <c r="N3738" t="s">
        <v>17</v>
      </c>
      <c r="O3738" t="s">
        <v>17</v>
      </c>
      <c r="P3738" t="s">
        <v>17</v>
      </c>
      <c r="Q3738" t="s">
        <v>17</v>
      </c>
    </row>
    <row r="3739" spans="1:17" x14ac:dyDescent="0.45">
      <c r="A3739">
        <v>1212529</v>
      </c>
      <c r="B3739">
        <v>6</v>
      </c>
      <c r="C3739" s="2" t="s">
        <v>13641</v>
      </c>
      <c r="D3739">
        <v>4621</v>
      </c>
      <c r="E3739" t="s">
        <v>13642</v>
      </c>
      <c r="F3739" t="s">
        <v>13639</v>
      </c>
      <c r="G3739" t="s">
        <v>13643</v>
      </c>
      <c r="H3739" t="str">
        <f t="shared" ref="H3739:H3743" si="2760">VLOOKUP(F3739,$C$2:$G$5523,5,0)</f>
        <v>Wholesale trade services of grain, seeds and animal feeds</v>
      </c>
      <c r="I3739" t="str">
        <f t="shared" ref="I3739:I3743" si="2761">VLOOKUP(VLOOKUP(F3739,$C$2:$G$5523,4,0),$C$2:$G$5523,5,0)</f>
        <v>Wholesale trade services of grain, unmanufactured tobacco, seeds and animal feeds</v>
      </c>
      <c r="J3739" t="str">
        <f t="shared" ref="J3739:J3743" si="2762">VLOOKUP(VLOOKUP(VLOOKUP(F3739,$C$2:$G$5523,4,0),$C$2:$G$5523,4,0),$C$2:$G$5523,5,0)</f>
        <v>Wholesale trade services of agricultural raw materials and live animals</v>
      </c>
      <c r="K3739" t="str">
        <f t="shared" ref="K3739:K3743" si="2763">VLOOKUP(VLOOKUP(VLOOKUP(VLOOKUP(F3739,$C$2:$G$5523,4,0),$C$2:$G$5523,4,0),$C$2:$G$5523,4,0),$C$2:$G$5523,5,0)</f>
        <v>Wholesale trade services, except of motor vehicles and motorcycles</v>
      </c>
      <c r="L3739" t="str">
        <f t="shared" ref="L3739:L3743" si="2764">VLOOKUP(VLOOKUP(VLOOKUP(VLOOKUP(VLOOKUP(F3739,$C$2:$G$5523,4,0),$C$2:$G$5523,4,0),$C$2:$G$5523,4,0),$C$2:$G$5523,4,0),$C$2:$G$5523,5,0)</f>
        <v>WHOLESALE AND RETAIL TRADE SERVICES; REPAIR SERVICES OF MOTOR VEHICLES AND MOTORCYCLES</v>
      </c>
      <c r="M3739" t="str">
        <f t="shared" ref="M3739:M3743" si="2765">L3739&amp;" - "&amp;K3739&amp;" - "&amp;J3739&amp;" - "&amp;I3739&amp;" - "&amp;H3739&amp;" - "&amp;G3739</f>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grain, seeds and animal feeds - Wholesale trade services of grain</v>
      </c>
      <c r="N3739" t="s">
        <v>17</v>
      </c>
      <c r="O3739" t="s">
        <v>17</v>
      </c>
      <c r="P3739" t="s">
        <v>17</v>
      </c>
      <c r="Q3739" t="s">
        <v>17</v>
      </c>
    </row>
    <row r="3740" spans="1:17" x14ac:dyDescent="0.45">
      <c r="A3740">
        <v>1212530</v>
      </c>
      <c r="B3740">
        <v>6</v>
      </c>
      <c r="C3740" s="2" t="s">
        <v>13644</v>
      </c>
      <c r="D3740">
        <v>4621</v>
      </c>
      <c r="E3740" t="s">
        <v>13645</v>
      </c>
      <c r="F3740" t="s">
        <v>13639</v>
      </c>
      <c r="G3740" t="s">
        <v>13646</v>
      </c>
      <c r="H3740" t="str">
        <f t="shared" si="2760"/>
        <v>Wholesale trade services of grain, seeds and animal feeds</v>
      </c>
      <c r="I3740" t="str">
        <f t="shared" si="2761"/>
        <v>Wholesale trade services of grain, unmanufactured tobacco, seeds and animal feeds</v>
      </c>
      <c r="J3740" t="str">
        <f t="shared" si="2762"/>
        <v>Wholesale trade services of agricultural raw materials and live animals</v>
      </c>
      <c r="K3740" t="str">
        <f t="shared" si="2763"/>
        <v>Wholesale trade services, except of motor vehicles and motorcycles</v>
      </c>
      <c r="L3740" t="str">
        <f t="shared" si="2764"/>
        <v>WHOLESALE AND RETAIL TRADE SERVICES; REPAIR SERVICES OF MOTOR VEHICLES AND MOTORCYCLES</v>
      </c>
      <c r="M3740" t="str">
        <f t="shared" si="2765"/>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grain, seeds and animal feeds - Wholesale trade services of seeds (other than oil seeds)</v>
      </c>
      <c r="N3740" t="s">
        <v>17</v>
      </c>
      <c r="O3740" t="s">
        <v>17</v>
      </c>
      <c r="P3740" t="s">
        <v>17</v>
      </c>
      <c r="Q3740" t="s">
        <v>17</v>
      </c>
    </row>
    <row r="3741" spans="1:17" x14ac:dyDescent="0.45">
      <c r="A3741">
        <v>1212531</v>
      </c>
      <c r="B3741">
        <v>6</v>
      </c>
      <c r="C3741" s="2" t="s">
        <v>13647</v>
      </c>
      <c r="D3741">
        <v>4621</v>
      </c>
      <c r="E3741" t="s">
        <v>13648</v>
      </c>
      <c r="F3741" t="s">
        <v>13639</v>
      </c>
      <c r="G3741" t="s">
        <v>13649</v>
      </c>
      <c r="H3741" t="str">
        <f t="shared" si="2760"/>
        <v>Wholesale trade services of grain, seeds and animal feeds</v>
      </c>
      <c r="I3741" t="str">
        <f t="shared" si="2761"/>
        <v>Wholesale trade services of grain, unmanufactured tobacco, seeds and animal feeds</v>
      </c>
      <c r="J3741" t="str">
        <f t="shared" si="2762"/>
        <v>Wholesale trade services of agricultural raw materials and live animals</v>
      </c>
      <c r="K3741" t="str">
        <f t="shared" si="2763"/>
        <v>Wholesale trade services, except of motor vehicles and motorcycles</v>
      </c>
      <c r="L3741" t="str">
        <f t="shared" si="2764"/>
        <v>WHOLESALE AND RETAIL TRADE SERVICES; REPAIR SERVICES OF MOTOR VEHICLES AND MOTORCYCLES</v>
      </c>
      <c r="M3741" t="str">
        <f t="shared" si="2765"/>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grain, seeds and animal feeds - Wholesale trade services of oil seeds and oleaginous fruits</v>
      </c>
      <c r="N3741" t="s">
        <v>17</v>
      </c>
      <c r="O3741" t="s">
        <v>17</v>
      </c>
      <c r="P3741" t="s">
        <v>17</v>
      </c>
      <c r="Q3741" t="s">
        <v>17</v>
      </c>
    </row>
    <row r="3742" spans="1:17" x14ac:dyDescent="0.45">
      <c r="A3742">
        <v>1212532</v>
      </c>
      <c r="B3742">
        <v>6</v>
      </c>
      <c r="C3742" s="2" t="s">
        <v>13650</v>
      </c>
      <c r="D3742">
        <v>4621</v>
      </c>
      <c r="E3742" t="s">
        <v>13651</v>
      </c>
      <c r="F3742" t="s">
        <v>13639</v>
      </c>
      <c r="G3742" t="s">
        <v>13652</v>
      </c>
      <c r="H3742" t="str">
        <f t="shared" si="2760"/>
        <v>Wholesale trade services of grain, seeds and animal feeds</v>
      </c>
      <c r="I3742" t="str">
        <f t="shared" si="2761"/>
        <v>Wholesale trade services of grain, unmanufactured tobacco, seeds and animal feeds</v>
      </c>
      <c r="J3742" t="str">
        <f t="shared" si="2762"/>
        <v>Wholesale trade services of agricultural raw materials and live animals</v>
      </c>
      <c r="K3742" t="str">
        <f t="shared" si="2763"/>
        <v>Wholesale trade services, except of motor vehicles and motorcycles</v>
      </c>
      <c r="L3742" t="str">
        <f t="shared" si="2764"/>
        <v>WHOLESALE AND RETAIL TRADE SERVICES; REPAIR SERVICES OF MOTOR VEHICLES AND MOTORCYCLES</v>
      </c>
      <c r="M3742" t="str">
        <f t="shared" si="2765"/>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grain, seeds and animal feeds - Wholesale trade services of animal feeds</v>
      </c>
      <c r="N3742" t="s">
        <v>17</v>
      </c>
      <c r="O3742" t="s">
        <v>17</v>
      </c>
      <c r="P3742" t="s">
        <v>17</v>
      </c>
      <c r="Q3742" t="s">
        <v>17</v>
      </c>
    </row>
    <row r="3743" spans="1:17" x14ac:dyDescent="0.45">
      <c r="A3743">
        <v>1212533</v>
      </c>
      <c r="B3743">
        <v>6</v>
      </c>
      <c r="C3743" s="2" t="s">
        <v>13653</v>
      </c>
      <c r="D3743">
        <v>4621</v>
      </c>
      <c r="E3743" t="s">
        <v>13654</v>
      </c>
      <c r="F3743" t="s">
        <v>13639</v>
      </c>
      <c r="G3743" t="s">
        <v>13655</v>
      </c>
      <c r="H3743" t="str">
        <f t="shared" si="2760"/>
        <v>Wholesale trade services of grain, seeds and animal feeds</v>
      </c>
      <c r="I3743" t="str">
        <f t="shared" si="2761"/>
        <v>Wholesale trade services of grain, unmanufactured tobacco, seeds and animal feeds</v>
      </c>
      <c r="J3743" t="str">
        <f t="shared" si="2762"/>
        <v>Wholesale trade services of agricultural raw materials and live animals</v>
      </c>
      <c r="K3743" t="str">
        <f t="shared" si="2763"/>
        <v>Wholesale trade services, except of motor vehicles and motorcycles</v>
      </c>
      <c r="L3743" t="str">
        <f t="shared" si="2764"/>
        <v>WHOLESALE AND RETAIL TRADE SERVICES; REPAIR SERVICES OF MOTOR VEHICLES AND MOTORCYCLES</v>
      </c>
      <c r="M3743" t="str">
        <f t="shared" si="2765"/>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grain, seeds and animal feeds - Wholesale trade services of other agricultural raw materials n.e.c.</v>
      </c>
      <c r="N3743" t="s">
        <v>17</v>
      </c>
      <c r="O3743" t="s">
        <v>17</v>
      </c>
      <c r="P3743" t="s">
        <v>17</v>
      </c>
      <c r="Q3743" t="s">
        <v>17</v>
      </c>
    </row>
    <row r="3744" spans="1:17" hidden="1" x14ac:dyDescent="0.45">
      <c r="A3744">
        <v>1212534</v>
      </c>
      <c r="B3744">
        <v>5</v>
      </c>
      <c r="C3744" t="s">
        <v>13656</v>
      </c>
      <c r="F3744" t="s">
        <v>2395</v>
      </c>
      <c r="G3744" t="s">
        <v>13657</v>
      </c>
      <c r="N3744" t="s">
        <v>17</v>
      </c>
      <c r="O3744" t="s">
        <v>17</v>
      </c>
      <c r="P3744" t="s">
        <v>17</v>
      </c>
      <c r="Q3744" t="s">
        <v>17</v>
      </c>
    </row>
    <row r="3745" spans="1:17" x14ac:dyDescent="0.45">
      <c r="A3745">
        <v>1212535</v>
      </c>
      <c r="B3745">
        <v>6</v>
      </c>
      <c r="C3745" s="2" t="s">
        <v>13658</v>
      </c>
      <c r="D3745">
        <v>4621</v>
      </c>
      <c r="E3745" t="s">
        <v>13659</v>
      </c>
      <c r="F3745" t="s">
        <v>13656</v>
      </c>
      <c r="G3745" t="s">
        <v>13657</v>
      </c>
      <c r="H3745" t="str">
        <f>VLOOKUP(F3745,$C$2:$G$5523,5,0)</f>
        <v>Wholesale trade services of unmanufactured tobacco</v>
      </c>
      <c r="I3745" t="str">
        <f>VLOOKUP(VLOOKUP(F3745,$C$2:$G$5523,4,0),$C$2:$G$5523,5,0)</f>
        <v>Wholesale trade services of grain, unmanufactured tobacco, seeds and animal feeds</v>
      </c>
      <c r="J3745" t="str">
        <f>VLOOKUP(VLOOKUP(VLOOKUP(F3745,$C$2:$G$5523,4,0),$C$2:$G$5523,4,0),$C$2:$G$5523,5,0)</f>
        <v>Wholesale trade services of agricultural raw materials and live animals</v>
      </c>
      <c r="K3745" t="str">
        <f>VLOOKUP(VLOOKUP(VLOOKUP(VLOOKUP(F3745,$C$2:$G$5523,4,0),$C$2:$G$5523,4,0),$C$2:$G$5523,4,0),$C$2:$G$5523,5,0)</f>
        <v>Wholesale trade services, except of motor vehicles and motorcycles</v>
      </c>
      <c r="L3745" t="str">
        <f>VLOOKUP(VLOOKUP(VLOOKUP(VLOOKUP(VLOOKUP(F3745,$C$2:$G$5523,4,0),$C$2:$G$5523,4,0),$C$2:$G$5523,4,0),$C$2:$G$5523,4,0),$C$2:$G$5523,5,0)</f>
        <v>WHOLESALE AND RETAIL TRADE SERVICES; REPAIR SERVICES OF MOTOR VEHICLES AND MOTORCYCLES</v>
      </c>
      <c r="M3745" t="str">
        <f>L3745&amp;" - "&amp;K3745&amp;" - "&amp;J3745&amp;" - "&amp;I3745&amp;" - "&amp;H3745&amp;" - "&amp;G3745</f>
        <v>WHOLESALE AND RETAIL TRADE SERVICES; REPAIR SERVICES OF MOTOR VEHICLES AND MOTORCYCLES - Wholesale trade services, except of motor vehicles and motorcycles - Wholesale trade services of agricultural raw materials and live animals - Wholesale trade services of grain, unmanufactured tobacco, seeds and animal feeds - Wholesale trade services of unmanufactured tobacco - Wholesale trade services of unmanufactured tobacco</v>
      </c>
      <c r="N3745" t="s">
        <v>17</v>
      </c>
      <c r="O3745" t="s">
        <v>17</v>
      </c>
      <c r="P3745" t="s">
        <v>17</v>
      </c>
      <c r="Q3745" t="s">
        <v>17</v>
      </c>
    </row>
    <row r="3746" spans="1:17" hidden="1" x14ac:dyDescent="0.45">
      <c r="A3746">
        <v>1212536</v>
      </c>
      <c r="B3746">
        <v>4</v>
      </c>
      <c r="C3746" t="s">
        <v>2401</v>
      </c>
      <c r="F3746" t="s">
        <v>2392</v>
      </c>
      <c r="G3746" t="s">
        <v>13660</v>
      </c>
      <c r="N3746" t="s">
        <v>17</v>
      </c>
      <c r="O3746" t="s">
        <v>17</v>
      </c>
      <c r="P3746" t="s">
        <v>17</v>
      </c>
      <c r="Q3746" t="s">
        <v>17</v>
      </c>
    </row>
    <row r="3747" spans="1:17" hidden="1" x14ac:dyDescent="0.45">
      <c r="A3747">
        <v>1212537</v>
      </c>
      <c r="B3747">
        <v>5</v>
      </c>
      <c r="C3747" t="s">
        <v>13661</v>
      </c>
      <c r="F3747" t="s">
        <v>2401</v>
      </c>
      <c r="G3747" t="s">
        <v>13660</v>
      </c>
      <c r="N3747" t="s">
        <v>17</v>
      </c>
      <c r="O3747" t="s">
        <v>17</v>
      </c>
      <c r="P3747" t="s">
        <v>17</v>
      </c>
      <c r="Q3747" t="s">
        <v>17</v>
      </c>
    </row>
    <row r="3748" spans="1:17" x14ac:dyDescent="0.45">
      <c r="A3748">
        <v>1212538</v>
      </c>
      <c r="B3748">
        <v>6</v>
      </c>
      <c r="C3748" s="2" t="s">
        <v>13662</v>
      </c>
      <c r="D3748">
        <v>4622</v>
      </c>
      <c r="E3748" t="s">
        <v>13663</v>
      </c>
      <c r="F3748" t="s">
        <v>13661</v>
      </c>
      <c r="G3748" t="s">
        <v>13660</v>
      </c>
      <c r="H3748" t="str">
        <f>VLOOKUP(F3748,$C$2:$G$5523,5,0)</f>
        <v>Wholesale trade services of flowers and plants</v>
      </c>
      <c r="I3748" t="str">
        <f>VLOOKUP(VLOOKUP(F3748,$C$2:$G$5523,4,0),$C$2:$G$5523,5,0)</f>
        <v>Wholesale trade services of flowers and plants</v>
      </c>
      <c r="J3748" t="str">
        <f>VLOOKUP(VLOOKUP(VLOOKUP(F3748,$C$2:$G$5523,4,0),$C$2:$G$5523,4,0),$C$2:$G$5523,5,0)</f>
        <v>Wholesale trade services of agricultural raw materials and live animals</v>
      </c>
      <c r="K3748" t="str">
        <f>VLOOKUP(VLOOKUP(VLOOKUP(VLOOKUP(F3748,$C$2:$G$5523,4,0),$C$2:$G$5523,4,0),$C$2:$G$5523,4,0),$C$2:$G$5523,5,0)</f>
        <v>Wholesale trade services, except of motor vehicles and motorcycles</v>
      </c>
      <c r="L3748" t="str">
        <f>VLOOKUP(VLOOKUP(VLOOKUP(VLOOKUP(VLOOKUP(F3748,$C$2:$G$5523,4,0),$C$2:$G$5523,4,0),$C$2:$G$5523,4,0),$C$2:$G$5523,4,0),$C$2:$G$5523,5,0)</f>
        <v>WHOLESALE AND RETAIL TRADE SERVICES; REPAIR SERVICES OF MOTOR VEHICLES AND MOTORCYCLES</v>
      </c>
      <c r="M3748" t="str">
        <f>L3748&amp;" - "&amp;K3748&amp;" - "&amp;J3748&amp;" - "&amp;I3748&amp;" - "&amp;H3748&amp;" - "&amp;G3748</f>
        <v>WHOLESALE AND RETAIL TRADE SERVICES; REPAIR SERVICES OF MOTOR VEHICLES AND MOTORCYCLES - Wholesale trade services, except of motor vehicles and motorcycles - Wholesale trade services of agricultural raw materials and live animals - Wholesale trade services of flowers and plants - Wholesale trade services of flowers and plants - Wholesale trade services of flowers and plants</v>
      </c>
      <c r="N3748" t="s">
        <v>17</v>
      </c>
      <c r="O3748" t="s">
        <v>17</v>
      </c>
      <c r="P3748" t="s">
        <v>17</v>
      </c>
      <c r="Q3748" t="s">
        <v>17</v>
      </c>
    </row>
    <row r="3749" spans="1:17" hidden="1" x14ac:dyDescent="0.45">
      <c r="A3749">
        <v>1212539</v>
      </c>
      <c r="B3749">
        <v>4</v>
      </c>
      <c r="C3749" t="s">
        <v>2404</v>
      </c>
      <c r="F3749" t="s">
        <v>2392</v>
      </c>
      <c r="G3749" t="s">
        <v>13664</v>
      </c>
      <c r="N3749" t="s">
        <v>17</v>
      </c>
      <c r="O3749" t="s">
        <v>17</v>
      </c>
      <c r="P3749" t="s">
        <v>17</v>
      </c>
      <c r="Q3749" t="s">
        <v>17</v>
      </c>
    </row>
    <row r="3750" spans="1:17" hidden="1" x14ac:dyDescent="0.45">
      <c r="A3750">
        <v>1212540</v>
      </c>
      <c r="B3750">
        <v>5</v>
      </c>
      <c r="C3750" t="s">
        <v>13665</v>
      </c>
      <c r="F3750" t="s">
        <v>2404</v>
      </c>
      <c r="G3750" t="s">
        <v>13664</v>
      </c>
      <c r="N3750" t="s">
        <v>17</v>
      </c>
      <c r="O3750" t="s">
        <v>17</v>
      </c>
      <c r="P3750" t="s">
        <v>17</v>
      </c>
      <c r="Q3750" t="s">
        <v>17</v>
      </c>
    </row>
    <row r="3751" spans="1:17" x14ac:dyDescent="0.45">
      <c r="A3751">
        <v>1212541</v>
      </c>
      <c r="B3751">
        <v>6</v>
      </c>
      <c r="C3751" s="2" t="s">
        <v>13666</v>
      </c>
      <c r="D3751">
        <v>4623</v>
      </c>
      <c r="E3751" t="s">
        <v>13667</v>
      </c>
      <c r="F3751" t="s">
        <v>13665</v>
      </c>
      <c r="G3751" t="s">
        <v>13664</v>
      </c>
      <c r="H3751" t="str">
        <f>VLOOKUP(F3751,$C$2:$G$5523,5,0)</f>
        <v>Wholesale trade services of live animals</v>
      </c>
      <c r="I3751" t="str">
        <f>VLOOKUP(VLOOKUP(F3751,$C$2:$G$5523,4,0),$C$2:$G$5523,5,0)</f>
        <v>Wholesale trade services of live animals</v>
      </c>
      <c r="J3751" t="str">
        <f>VLOOKUP(VLOOKUP(VLOOKUP(F3751,$C$2:$G$5523,4,0),$C$2:$G$5523,4,0),$C$2:$G$5523,5,0)</f>
        <v>Wholesale trade services of agricultural raw materials and live animals</v>
      </c>
      <c r="K3751" t="str">
        <f>VLOOKUP(VLOOKUP(VLOOKUP(VLOOKUP(F3751,$C$2:$G$5523,4,0),$C$2:$G$5523,4,0),$C$2:$G$5523,4,0),$C$2:$G$5523,5,0)</f>
        <v>Wholesale trade services, except of motor vehicles and motorcycles</v>
      </c>
      <c r="L3751" t="str">
        <f>VLOOKUP(VLOOKUP(VLOOKUP(VLOOKUP(VLOOKUP(F3751,$C$2:$G$5523,4,0),$C$2:$G$5523,4,0),$C$2:$G$5523,4,0),$C$2:$G$5523,4,0),$C$2:$G$5523,5,0)</f>
        <v>WHOLESALE AND RETAIL TRADE SERVICES; REPAIR SERVICES OF MOTOR VEHICLES AND MOTORCYCLES</v>
      </c>
      <c r="M3751" t="str">
        <f>L3751&amp;" - "&amp;K3751&amp;" - "&amp;J3751&amp;" - "&amp;I3751&amp;" - "&amp;H3751&amp;" - "&amp;G3751</f>
        <v>WHOLESALE AND RETAIL TRADE SERVICES; REPAIR SERVICES OF MOTOR VEHICLES AND MOTORCYCLES - Wholesale trade services, except of motor vehicles and motorcycles - Wholesale trade services of agricultural raw materials and live animals - Wholesale trade services of live animals - Wholesale trade services of live animals - Wholesale trade services of live animals</v>
      </c>
      <c r="N3751" t="s">
        <v>17</v>
      </c>
      <c r="O3751" t="s">
        <v>13668</v>
      </c>
      <c r="P3751" t="s">
        <v>17</v>
      </c>
      <c r="Q3751" t="s">
        <v>17</v>
      </c>
    </row>
    <row r="3752" spans="1:17" hidden="1" x14ac:dyDescent="0.45">
      <c r="A3752">
        <v>1212542</v>
      </c>
      <c r="B3752">
        <v>4</v>
      </c>
      <c r="C3752" t="s">
        <v>2406</v>
      </c>
      <c r="F3752" t="s">
        <v>2392</v>
      </c>
      <c r="G3752" t="s">
        <v>13669</v>
      </c>
      <c r="N3752" t="s">
        <v>17</v>
      </c>
      <c r="O3752" t="s">
        <v>17</v>
      </c>
      <c r="P3752" t="s">
        <v>17</v>
      </c>
      <c r="Q3752" t="s">
        <v>17</v>
      </c>
    </row>
    <row r="3753" spans="1:17" hidden="1" x14ac:dyDescent="0.45">
      <c r="A3753">
        <v>1212543</v>
      </c>
      <c r="B3753">
        <v>5</v>
      </c>
      <c r="C3753" t="s">
        <v>13670</v>
      </c>
      <c r="F3753" t="s">
        <v>2406</v>
      </c>
      <c r="G3753" t="s">
        <v>13669</v>
      </c>
      <c r="N3753" t="s">
        <v>17</v>
      </c>
      <c r="O3753" t="s">
        <v>17</v>
      </c>
      <c r="P3753" t="s">
        <v>17</v>
      </c>
      <c r="Q3753" t="s">
        <v>17</v>
      </c>
    </row>
    <row r="3754" spans="1:17" x14ac:dyDescent="0.45">
      <c r="A3754">
        <v>1212544</v>
      </c>
      <c r="B3754">
        <v>6</v>
      </c>
      <c r="C3754" s="2" t="s">
        <v>13671</v>
      </c>
      <c r="D3754">
        <v>4624</v>
      </c>
      <c r="E3754" t="s">
        <v>13672</v>
      </c>
      <c r="F3754" t="s">
        <v>13670</v>
      </c>
      <c r="G3754" t="s">
        <v>13669</v>
      </c>
      <c r="H3754" t="str">
        <f>VLOOKUP(F3754,$C$2:$G$5523,5,0)</f>
        <v>Wholesale trade services of hides, skins and leather</v>
      </c>
      <c r="I3754" t="str">
        <f>VLOOKUP(VLOOKUP(F3754,$C$2:$G$5523,4,0),$C$2:$G$5523,5,0)</f>
        <v>Wholesale trade services of hides, skins and leather</v>
      </c>
      <c r="J3754" t="str">
        <f>VLOOKUP(VLOOKUP(VLOOKUP(F3754,$C$2:$G$5523,4,0),$C$2:$G$5523,4,0),$C$2:$G$5523,5,0)</f>
        <v>Wholesale trade services of agricultural raw materials and live animals</v>
      </c>
      <c r="K3754" t="str">
        <f>VLOOKUP(VLOOKUP(VLOOKUP(VLOOKUP(F3754,$C$2:$G$5523,4,0),$C$2:$G$5523,4,0),$C$2:$G$5523,4,0),$C$2:$G$5523,5,0)</f>
        <v>Wholesale trade services, except of motor vehicles and motorcycles</v>
      </c>
      <c r="L3754" t="str">
        <f>VLOOKUP(VLOOKUP(VLOOKUP(VLOOKUP(VLOOKUP(F3754,$C$2:$G$5523,4,0),$C$2:$G$5523,4,0),$C$2:$G$5523,4,0),$C$2:$G$5523,4,0),$C$2:$G$5523,5,0)</f>
        <v>WHOLESALE AND RETAIL TRADE SERVICES; REPAIR SERVICES OF MOTOR VEHICLES AND MOTORCYCLES</v>
      </c>
      <c r="M3754" t="str">
        <f>L3754&amp;" - "&amp;K3754&amp;" - "&amp;J3754&amp;" - "&amp;I3754&amp;" - "&amp;H3754&amp;" - "&amp;G3754</f>
        <v>WHOLESALE AND RETAIL TRADE SERVICES; REPAIR SERVICES OF MOTOR VEHICLES AND MOTORCYCLES - Wholesale trade services, except of motor vehicles and motorcycles - Wholesale trade services of agricultural raw materials and live animals - Wholesale trade services of hides, skins and leather - Wholesale trade services of hides, skins and leather - Wholesale trade services of hides, skins and leather</v>
      </c>
      <c r="N3754" t="s">
        <v>17</v>
      </c>
      <c r="O3754" t="s">
        <v>17</v>
      </c>
      <c r="P3754" t="s">
        <v>17</v>
      </c>
      <c r="Q3754" t="s">
        <v>17</v>
      </c>
    </row>
    <row r="3755" spans="1:17" hidden="1" x14ac:dyDescent="0.45">
      <c r="A3755">
        <v>1212545</v>
      </c>
      <c r="B3755">
        <v>3</v>
      </c>
      <c r="C3755" t="s">
        <v>2408</v>
      </c>
      <c r="F3755" t="s">
        <v>2358</v>
      </c>
      <c r="G3755" t="s">
        <v>13673</v>
      </c>
      <c r="N3755" t="s">
        <v>17</v>
      </c>
      <c r="O3755" t="s">
        <v>17</v>
      </c>
      <c r="P3755" t="s">
        <v>17</v>
      </c>
      <c r="Q3755" t="s">
        <v>17</v>
      </c>
    </row>
    <row r="3756" spans="1:17" hidden="1" x14ac:dyDescent="0.45">
      <c r="A3756">
        <v>1212546</v>
      </c>
      <c r="B3756">
        <v>4</v>
      </c>
      <c r="C3756" t="s">
        <v>2411</v>
      </c>
      <c r="F3756" t="s">
        <v>2408</v>
      </c>
      <c r="G3756" t="s">
        <v>13674</v>
      </c>
      <c r="N3756" t="s">
        <v>17</v>
      </c>
      <c r="O3756" t="s">
        <v>17</v>
      </c>
      <c r="P3756" t="s">
        <v>17</v>
      </c>
      <c r="Q3756" t="s">
        <v>17</v>
      </c>
    </row>
    <row r="3757" spans="1:17" hidden="1" x14ac:dyDescent="0.45">
      <c r="A3757">
        <v>1212547</v>
      </c>
      <c r="B3757">
        <v>5</v>
      </c>
      <c r="C3757" t="s">
        <v>13675</v>
      </c>
      <c r="F3757" t="s">
        <v>2411</v>
      </c>
      <c r="G3757" t="s">
        <v>13676</v>
      </c>
      <c r="N3757" t="s">
        <v>17</v>
      </c>
      <c r="O3757" t="s">
        <v>17</v>
      </c>
      <c r="P3757" t="s">
        <v>17</v>
      </c>
      <c r="Q3757" t="s">
        <v>17</v>
      </c>
    </row>
    <row r="3758" spans="1:17" x14ac:dyDescent="0.45">
      <c r="A3758">
        <v>1212548</v>
      </c>
      <c r="B3758">
        <v>6</v>
      </c>
      <c r="C3758" s="2" t="s">
        <v>13677</v>
      </c>
      <c r="D3758">
        <v>4631</v>
      </c>
      <c r="E3758" t="s">
        <v>13678</v>
      </c>
      <c r="F3758" t="s">
        <v>13675</v>
      </c>
      <c r="G3758" t="s">
        <v>13679</v>
      </c>
      <c r="H3758" t="str">
        <f t="shared" ref="H3758:H3759" si="2766">VLOOKUP(F3758,$C$2:$G$5523,5,0)</f>
        <v>Wholesale trade services of fruits and vegetables</v>
      </c>
      <c r="I3758" t="str">
        <f t="shared" ref="I3758:I3759" si="2767">VLOOKUP(VLOOKUP(F3758,$C$2:$G$5523,4,0),$C$2:$G$5523,5,0)</f>
        <v>Wholesale trade services of fruit and vegetables</v>
      </c>
      <c r="J3758" t="str">
        <f t="shared" ref="J3758:J3759" si="2768">VLOOKUP(VLOOKUP(VLOOKUP(F3758,$C$2:$G$5523,4,0),$C$2:$G$5523,4,0),$C$2:$G$5523,5,0)</f>
        <v>Wholesale trade services of food, beverages and tobacco</v>
      </c>
      <c r="K3758" t="str">
        <f t="shared" ref="K3758:K3759" si="2769">VLOOKUP(VLOOKUP(VLOOKUP(VLOOKUP(F3758,$C$2:$G$5523,4,0),$C$2:$G$5523,4,0),$C$2:$G$5523,4,0),$C$2:$G$5523,5,0)</f>
        <v>Wholesale trade services, except of motor vehicles and motorcycles</v>
      </c>
      <c r="L3758" t="str">
        <f t="shared" ref="L3758:L3759" si="2770">VLOOKUP(VLOOKUP(VLOOKUP(VLOOKUP(VLOOKUP(F3758,$C$2:$G$5523,4,0),$C$2:$G$5523,4,0),$C$2:$G$5523,4,0),$C$2:$G$5523,4,0),$C$2:$G$5523,5,0)</f>
        <v>WHOLESALE AND RETAIL TRADE SERVICES; REPAIR SERVICES OF MOTOR VEHICLES AND MOTORCYCLES</v>
      </c>
      <c r="M3758" t="str">
        <f t="shared" ref="M3758:M3759" si="2771">L3758&amp;" - "&amp;K3758&amp;" - "&amp;J3758&amp;" - "&amp;I3758&amp;" - "&amp;H3758&amp;" - "&amp;G3758</f>
        <v>WHOLESALE AND RETAIL TRADE SERVICES; REPAIR SERVICES OF MOTOR VEHICLES AND MOTORCYCLES - Wholesale trade services, except of motor vehicles and motorcycles - Wholesale trade services of food, beverages and tobacco - Wholesale trade services of fruit and vegetables - Wholesale trade services of fruits and vegetables - Wholesale trade services of fresh fruit and vegetables</v>
      </c>
      <c r="N3758" t="s">
        <v>17</v>
      </c>
      <c r="O3758" t="s">
        <v>17</v>
      </c>
      <c r="P3758" t="s">
        <v>17</v>
      </c>
      <c r="Q3758" t="s">
        <v>17</v>
      </c>
    </row>
    <row r="3759" spans="1:17" x14ac:dyDescent="0.45">
      <c r="A3759">
        <v>1212549</v>
      </c>
      <c r="B3759">
        <v>6</v>
      </c>
      <c r="C3759" s="2" t="s">
        <v>13680</v>
      </c>
      <c r="D3759">
        <v>4631</v>
      </c>
      <c r="E3759" t="s">
        <v>13681</v>
      </c>
      <c r="F3759" t="s">
        <v>13675</v>
      </c>
      <c r="G3759" t="s">
        <v>13682</v>
      </c>
      <c r="H3759" t="str">
        <f t="shared" si="2766"/>
        <v>Wholesale trade services of fruits and vegetables</v>
      </c>
      <c r="I3759" t="str">
        <f t="shared" si="2767"/>
        <v>Wholesale trade services of fruit and vegetables</v>
      </c>
      <c r="J3759" t="str">
        <f t="shared" si="2768"/>
        <v>Wholesale trade services of food, beverages and tobacco</v>
      </c>
      <c r="K3759" t="str">
        <f t="shared" si="2769"/>
        <v>Wholesale trade services, except of motor vehicles and motorcycles</v>
      </c>
      <c r="L3759" t="str">
        <f t="shared" si="2770"/>
        <v>WHOLESALE AND RETAIL TRADE SERVICES; REPAIR SERVICES OF MOTOR VEHICLES AND MOTORCYCLES</v>
      </c>
      <c r="M3759" t="str">
        <f t="shared" si="2771"/>
        <v>WHOLESALE AND RETAIL TRADE SERVICES; REPAIR SERVICES OF MOTOR VEHICLES AND MOTORCYCLES - Wholesale trade services, except of motor vehicles and motorcycles - Wholesale trade services of food, beverages and tobacco - Wholesale trade services of fruit and vegetables - Wholesale trade services of fruits and vegetables - Wholesale trade services of processed fruit and vegetables</v>
      </c>
      <c r="N3759" t="s">
        <v>17</v>
      </c>
      <c r="O3759" t="s">
        <v>17</v>
      </c>
      <c r="P3759" t="s">
        <v>17</v>
      </c>
      <c r="Q3759" t="s">
        <v>17</v>
      </c>
    </row>
    <row r="3760" spans="1:17" hidden="1" x14ac:dyDescent="0.45">
      <c r="A3760">
        <v>1212550</v>
      </c>
      <c r="B3760">
        <v>4</v>
      </c>
      <c r="C3760" t="s">
        <v>2416</v>
      </c>
      <c r="F3760" t="s">
        <v>2408</v>
      </c>
      <c r="G3760" t="s">
        <v>13683</v>
      </c>
      <c r="N3760" t="s">
        <v>17</v>
      </c>
      <c r="O3760" t="s">
        <v>17</v>
      </c>
      <c r="P3760" t="s">
        <v>17</v>
      </c>
      <c r="Q3760" t="s">
        <v>17</v>
      </c>
    </row>
    <row r="3761" spans="1:17" hidden="1" x14ac:dyDescent="0.45">
      <c r="A3761">
        <v>1212551</v>
      </c>
      <c r="B3761">
        <v>5</v>
      </c>
      <c r="C3761" t="s">
        <v>13684</v>
      </c>
      <c r="F3761" t="s">
        <v>2416</v>
      </c>
      <c r="G3761" t="s">
        <v>13683</v>
      </c>
      <c r="N3761" t="s">
        <v>17</v>
      </c>
      <c r="O3761" t="s">
        <v>17</v>
      </c>
      <c r="P3761" t="s">
        <v>17</v>
      </c>
      <c r="Q3761" t="s">
        <v>17</v>
      </c>
    </row>
    <row r="3762" spans="1:17" x14ac:dyDescent="0.45">
      <c r="A3762">
        <v>1212552</v>
      </c>
      <c r="B3762">
        <v>6</v>
      </c>
      <c r="C3762" s="2" t="s">
        <v>13685</v>
      </c>
      <c r="D3762">
        <v>4632</v>
      </c>
      <c r="E3762" t="s">
        <v>13686</v>
      </c>
      <c r="F3762" t="s">
        <v>13684</v>
      </c>
      <c r="G3762" t="s">
        <v>13687</v>
      </c>
      <c r="H3762" t="str">
        <f t="shared" ref="H3762:H3763" si="2772">VLOOKUP(F3762,$C$2:$G$5523,5,0)</f>
        <v>Wholesale trade services of meat and meat products</v>
      </c>
      <c r="I3762" t="str">
        <f t="shared" ref="I3762:I3763" si="2773">VLOOKUP(VLOOKUP(F3762,$C$2:$G$5523,4,0),$C$2:$G$5523,5,0)</f>
        <v>Wholesale trade services of meat and meat products</v>
      </c>
      <c r="J3762" t="str">
        <f t="shared" ref="J3762:J3763" si="2774">VLOOKUP(VLOOKUP(VLOOKUP(F3762,$C$2:$G$5523,4,0),$C$2:$G$5523,4,0),$C$2:$G$5523,5,0)</f>
        <v>Wholesale trade services of food, beverages and tobacco</v>
      </c>
      <c r="K3762" t="str">
        <f t="shared" ref="K3762:K3763" si="2775">VLOOKUP(VLOOKUP(VLOOKUP(VLOOKUP(F3762,$C$2:$G$5523,4,0),$C$2:$G$5523,4,0),$C$2:$G$5523,4,0),$C$2:$G$5523,5,0)</f>
        <v>Wholesale trade services, except of motor vehicles and motorcycles</v>
      </c>
      <c r="L3762" t="str">
        <f t="shared" ref="L3762:L3763" si="2776">VLOOKUP(VLOOKUP(VLOOKUP(VLOOKUP(VLOOKUP(F3762,$C$2:$G$5523,4,0),$C$2:$G$5523,4,0),$C$2:$G$5523,4,0),$C$2:$G$5523,4,0),$C$2:$G$5523,5,0)</f>
        <v>WHOLESALE AND RETAIL TRADE SERVICES; REPAIR SERVICES OF MOTOR VEHICLES AND MOTORCYCLES</v>
      </c>
      <c r="M3762" t="str">
        <f t="shared" ref="M3762:M3763" si="2777">L3762&amp;" - "&amp;K3762&amp;" - "&amp;J3762&amp;" - "&amp;I3762&amp;" - "&amp;H3762&amp;" - "&amp;G3762</f>
        <v>WHOLESALE AND RETAIL TRADE SERVICES; REPAIR SERVICES OF MOTOR VEHICLES AND MOTORCYCLES - Wholesale trade services, except of motor vehicles and motorcycles - Wholesale trade services of food, beverages and tobacco - Wholesale trade services of meat and meat products - Wholesale trade services of meat and meat products - Wholesale trade services of meat (including poultry)</v>
      </c>
      <c r="N3762" t="s">
        <v>17</v>
      </c>
      <c r="O3762" t="s">
        <v>13688</v>
      </c>
      <c r="P3762" t="s">
        <v>17</v>
      </c>
      <c r="Q3762" t="s">
        <v>17</v>
      </c>
    </row>
    <row r="3763" spans="1:17" x14ac:dyDescent="0.45">
      <c r="A3763">
        <v>1212553</v>
      </c>
      <c r="B3763">
        <v>6</v>
      </c>
      <c r="C3763" s="2" t="s">
        <v>13689</v>
      </c>
      <c r="D3763">
        <v>4632</v>
      </c>
      <c r="E3763" t="s">
        <v>13690</v>
      </c>
      <c r="F3763" t="s">
        <v>13684</v>
      </c>
      <c r="G3763" t="s">
        <v>13691</v>
      </c>
      <c r="H3763" t="str">
        <f t="shared" si="2772"/>
        <v>Wholesale trade services of meat and meat products</v>
      </c>
      <c r="I3763" t="str">
        <f t="shared" si="2773"/>
        <v>Wholesale trade services of meat and meat products</v>
      </c>
      <c r="J3763" t="str">
        <f t="shared" si="2774"/>
        <v>Wholesale trade services of food, beverages and tobacco</v>
      </c>
      <c r="K3763" t="str">
        <f t="shared" si="2775"/>
        <v>Wholesale trade services, except of motor vehicles and motorcycles</v>
      </c>
      <c r="L3763" t="str">
        <f t="shared" si="2776"/>
        <v>WHOLESALE AND RETAIL TRADE SERVICES; REPAIR SERVICES OF MOTOR VEHICLES AND MOTORCYCLES</v>
      </c>
      <c r="M3763" t="str">
        <f t="shared" si="2777"/>
        <v>WHOLESALE AND RETAIL TRADE SERVICES; REPAIR SERVICES OF MOTOR VEHICLES AND MOTORCYCLES - Wholesale trade services, except of motor vehicles and motorcycles - Wholesale trade services of food, beverages and tobacco - Wholesale trade services of meat and meat products - Wholesale trade services of meat and meat products - Wholesale trade services of meat products (including poultry products)</v>
      </c>
      <c r="N3763" t="s">
        <v>17</v>
      </c>
      <c r="O3763" t="s">
        <v>13692</v>
      </c>
      <c r="P3763" t="s">
        <v>17</v>
      </c>
      <c r="Q3763" t="s">
        <v>17</v>
      </c>
    </row>
    <row r="3764" spans="1:17" hidden="1" x14ac:dyDescent="0.45">
      <c r="A3764">
        <v>1212554</v>
      </c>
      <c r="B3764">
        <v>4</v>
      </c>
      <c r="C3764" t="s">
        <v>2418</v>
      </c>
      <c r="F3764" t="s">
        <v>2408</v>
      </c>
      <c r="G3764" t="s">
        <v>13693</v>
      </c>
      <c r="N3764" t="s">
        <v>17</v>
      </c>
      <c r="O3764" t="s">
        <v>17</v>
      </c>
      <c r="P3764" t="s">
        <v>17</v>
      </c>
      <c r="Q3764" t="s">
        <v>17</v>
      </c>
    </row>
    <row r="3765" spans="1:17" hidden="1" x14ac:dyDescent="0.45">
      <c r="A3765">
        <v>1212555</v>
      </c>
      <c r="B3765">
        <v>5</v>
      </c>
      <c r="C3765" t="s">
        <v>13694</v>
      </c>
      <c r="F3765" t="s">
        <v>2418</v>
      </c>
      <c r="G3765" t="s">
        <v>13693</v>
      </c>
      <c r="N3765" t="s">
        <v>17</v>
      </c>
      <c r="O3765" t="s">
        <v>17</v>
      </c>
      <c r="P3765" t="s">
        <v>17</v>
      </c>
      <c r="Q3765" t="s">
        <v>17</v>
      </c>
    </row>
    <row r="3766" spans="1:17" x14ac:dyDescent="0.45">
      <c r="A3766">
        <v>1212556</v>
      </c>
      <c r="B3766">
        <v>6</v>
      </c>
      <c r="C3766" s="2" t="s">
        <v>13695</v>
      </c>
      <c r="D3766">
        <v>4633</v>
      </c>
      <c r="E3766" t="s">
        <v>13696</v>
      </c>
      <c r="F3766" t="s">
        <v>13694</v>
      </c>
      <c r="G3766" t="s">
        <v>13697</v>
      </c>
      <c r="H3766" t="str">
        <f t="shared" ref="H3766:H3768" si="2778">VLOOKUP(F3766,$C$2:$G$5523,5,0)</f>
        <v>Wholesale trade services of dairy products, eggs and edible oils and fats</v>
      </c>
      <c r="I3766" t="str">
        <f t="shared" ref="I3766:I3768" si="2779">VLOOKUP(VLOOKUP(F3766,$C$2:$G$5523,4,0),$C$2:$G$5523,5,0)</f>
        <v>Wholesale trade services of dairy products, eggs and edible oils and fats</v>
      </c>
      <c r="J3766" t="str">
        <f t="shared" ref="J3766:J3768" si="2780">VLOOKUP(VLOOKUP(VLOOKUP(F3766,$C$2:$G$5523,4,0),$C$2:$G$5523,4,0),$C$2:$G$5523,5,0)</f>
        <v>Wholesale trade services of food, beverages and tobacco</v>
      </c>
      <c r="K3766" t="str">
        <f t="shared" ref="K3766:K3768" si="2781">VLOOKUP(VLOOKUP(VLOOKUP(VLOOKUP(F3766,$C$2:$G$5523,4,0),$C$2:$G$5523,4,0),$C$2:$G$5523,4,0),$C$2:$G$5523,5,0)</f>
        <v>Wholesale trade services, except of motor vehicles and motorcycles</v>
      </c>
      <c r="L3766" t="str">
        <f t="shared" ref="L3766:L3768" si="2782">VLOOKUP(VLOOKUP(VLOOKUP(VLOOKUP(VLOOKUP(F3766,$C$2:$G$5523,4,0),$C$2:$G$5523,4,0),$C$2:$G$5523,4,0),$C$2:$G$5523,4,0),$C$2:$G$5523,5,0)</f>
        <v>WHOLESALE AND RETAIL TRADE SERVICES; REPAIR SERVICES OF MOTOR VEHICLES AND MOTORCYCLES</v>
      </c>
      <c r="M3766" t="str">
        <f t="shared" ref="M3766:M3768" si="2783">L3766&amp;" - "&amp;K3766&amp;" - "&amp;J3766&amp;" - "&amp;I3766&amp;" - "&amp;H3766&amp;" - "&amp;G3766</f>
        <v>WHOLESALE AND RETAIL TRADE SERVICES; REPAIR SERVICES OF MOTOR VEHICLES AND MOTORCYCLES - Wholesale trade services, except of motor vehicles and motorcycles - Wholesale trade services of food, beverages and tobacco - Wholesale trade services of dairy products, eggs and edible oils and fats - Wholesale trade services of dairy products, eggs and edible oils and fats - Wholesale trade services of dairy products</v>
      </c>
      <c r="N3766" t="s">
        <v>17</v>
      </c>
      <c r="O3766" t="s">
        <v>17</v>
      </c>
      <c r="P3766" t="s">
        <v>17</v>
      </c>
      <c r="Q3766" t="s">
        <v>17</v>
      </c>
    </row>
    <row r="3767" spans="1:17" x14ac:dyDescent="0.45">
      <c r="A3767">
        <v>1212557</v>
      </c>
      <c r="B3767">
        <v>6</v>
      </c>
      <c r="C3767" s="2" t="s">
        <v>13698</v>
      </c>
      <c r="D3767">
        <v>4633</v>
      </c>
      <c r="E3767" t="s">
        <v>13699</v>
      </c>
      <c r="F3767" t="s">
        <v>13694</v>
      </c>
      <c r="G3767" t="s">
        <v>13700</v>
      </c>
      <c r="H3767" t="str">
        <f t="shared" si="2778"/>
        <v>Wholesale trade services of dairy products, eggs and edible oils and fats</v>
      </c>
      <c r="I3767" t="str">
        <f t="shared" si="2779"/>
        <v>Wholesale trade services of dairy products, eggs and edible oils and fats</v>
      </c>
      <c r="J3767" t="str">
        <f t="shared" si="2780"/>
        <v>Wholesale trade services of food, beverages and tobacco</v>
      </c>
      <c r="K3767" t="str">
        <f t="shared" si="2781"/>
        <v>Wholesale trade services, except of motor vehicles and motorcycles</v>
      </c>
      <c r="L3767" t="str">
        <f t="shared" si="2782"/>
        <v>WHOLESALE AND RETAIL TRADE SERVICES; REPAIR SERVICES OF MOTOR VEHICLES AND MOTORCYCLES</v>
      </c>
      <c r="M3767" t="str">
        <f t="shared" si="2783"/>
        <v>WHOLESALE AND RETAIL TRADE SERVICES; REPAIR SERVICES OF MOTOR VEHICLES AND MOTORCYCLES - Wholesale trade services, except of motor vehicles and motorcycles - Wholesale trade services of food, beverages and tobacco - Wholesale trade services of dairy products, eggs and edible oils and fats - Wholesale trade services of dairy products, eggs and edible oils and fats - Wholesale trade services of eggs</v>
      </c>
      <c r="N3767" t="s">
        <v>17</v>
      </c>
      <c r="O3767" t="s">
        <v>17</v>
      </c>
      <c r="P3767" t="s">
        <v>17</v>
      </c>
      <c r="Q3767" t="s">
        <v>17</v>
      </c>
    </row>
    <row r="3768" spans="1:17" x14ac:dyDescent="0.45">
      <c r="A3768">
        <v>1212558</v>
      </c>
      <c r="B3768">
        <v>6</v>
      </c>
      <c r="C3768" s="2" t="s">
        <v>13701</v>
      </c>
      <c r="D3768">
        <v>4633</v>
      </c>
      <c r="E3768" t="s">
        <v>13702</v>
      </c>
      <c r="F3768" t="s">
        <v>13694</v>
      </c>
      <c r="G3768" t="s">
        <v>13703</v>
      </c>
      <c r="H3768" t="str">
        <f t="shared" si="2778"/>
        <v>Wholesale trade services of dairy products, eggs and edible oils and fats</v>
      </c>
      <c r="I3768" t="str">
        <f t="shared" si="2779"/>
        <v>Wholesale trade services of dairy products, eggs and edible oils and fats</v>
      </c>
      <c r="J3768" t="str">
        <f t="shared" si="2780"/>
        <v>Wholesale trade services of food, beverages and tobacco</v>
      </c>
      <c r="K3768" t="str">
        <f t="shared" si="2781"/>
        <v>Wholesale trade services, except of motor vehicles and motorcycles</v>
      </c>
      <c r="L3768" t="str">
        <f t="shared" si="2782"/>
        <v>WHOLESALE AND RETAIL TRADE SERVICES; REPAIR SERVICES OF MOTOR VEHICLES AND MOTORCYCLES</v>
      </c>
      <c r="M3768" t="str">
        <f t="shared" si="2783"/>
        <v>WHOLESALE AND RETAIL TRADE SERVICES; REPAIR SERVICES OF MOTOR VEHICLES AND MOTORCYCLES - Wholesale trade services, except of motor vehicles and motorcycles - Wholesale trade services of food, beverages and tobacco - Wholesale trade services of dairy products, eggs and edible oils and fats - Wholesale trade services of dairy products, eggs and edible oils and fats - Wholesale trade services of edible oils and fats</v>
      </c>
      <c r="N3768" t="s">
        <v>17</v>
      </c>
      <c r="O3768" t="s">
        <v>17</v>
      </c>
      <c r="P3768" t="s">
        <v>17</v>
      </c>
      <c r="Q3768" t="s">
        <v>17</v>
      </c>
    </row>
    <row r="3769" spans="1:17" hidden="1" x14ac:dyDescent="0.45">
      <c r="A3769">
        <v>1212559</v>
      </c>
      <c r="B3769">
        <v>4</v>
      </c>
      <c r="C3769" t="s">
        <v>2421</v>
      </c>
      <c r="F3769" t="s">
        <v>2408</v>
      </c>
      <c r="G3769" t="s">
        <v>13704</v>
      </c>
      <c r="N3769" t="s">
        <v>17</v>
      </c>
      <c r="O3769" t="s">
        <v>17</v>
      </c>
      <c r="P3769" t="s">
        <v>17</v>
      </c>
      <c r="Q3769" t="s">
        <v>17</v>
      </c>
    </row>
    <row r="3770" spans="1:17" hidden="1" x14ac:dyDescent="0.45">
      <c r="A3770">
        <v>1212560</v>
      </c>
      <c r="B3770">
        <v>5</v>
      </c>
      <c r="C3770" t="s">
        <v>13705</v>
      </c>
      <c r="F3770" t="s">
        <v>2421</v>
      </c>
      <c r="G3770" t="s">
        <v>13704</v>
      </c>
      <c r="N3770" t="s">
        <v>17</v>
      </c>
      <c r="O3770" t="s">
        <v>17</v>
      </c>
      <c r="P3770" t="s">
        <v>17</v>
      </c>
      <c r="Q3770" t="s">
        <v>17</v>
      </c>
    </row>
    <row r="3771" spans="1:17" x14ac:dyDescent="0.45">
      <c r="A3771">
        <v>1212561</v>
      </c>
      <c r="B3771">
        <v>6</v>
      </c>
      <c r="C3771" s="2" t="s">
        <v>13706</v>
      </c>
      <c r="D3771">
        <v>4634</v>
      </c>
      <c r="E3771" t="s">
        <v>13707</v>
      </c>
      <c r="F3771" t="s">
        <v>13705</v>
      </c>
      <c r="G3771" t="s">
        <v>13708</v>
      </c>
      <c r="H3771" t="str">
        <f t="shared" ref="H3771:H3772" si="2784">VLOOKUP(F3771,$C$2:$G$5523,5,0)</f>
        <v>Wholesale trade services of beverages</v>
      </c>
      <c r="I3771" t="str">
        <f t="shared" ref="I3771:I3772" si="2785">VLOOKUP(VLOOKUP(F3771,$C$2:$G$5523,4,0),$C$2:$G$5523,5,0)</f>
        <v>Wholesale trade services of beverages</v>
      </c>
      <c r="J3771" t="str">
        <f t="shared" ref="J3771:J3772" si="2786">VLOOKUP(VLOOKUP(VLOOKUP(F3771,$C$2:$G$5523,4,0),$C$2:$G$5523,4,0),$C$2:$G$5523,5,0)</f>
        <v>Wholesale trade services of food, beverages and tobacco</v>
      </c>
      <c r="K3771" t="str">
        <f t="shared" ref="K3771:K3772" si="2787">VLOOKUP(VLOOKUP(VLOOKUP(VLOOKUP(F3771,$C$2:$G$5523,4,0),$C$2:$G$5523,4,0),$C$2:$G$5523,4,0),$C$2:$G$5523,5,0)</f>
        <v>Wholesale trade services, except of motor vehicles and motorcycles</v>
      </c>
      <c r="L3771" t="str">
        <f t="shared" ref="L3771:L3772" si="2788">VLOOKUP(VLOOKUP(VLOOKUP(VLOOKUP(VLOOKUP(F3771,$C$2:$G$5523,4,0),$C$2:$G$5523,4,0),$C$2:$G$5523,4,0),$C$2:$G$5523,4,0),$C$2:$G$5523,5,0)</f>
        <v>WHOLESALE AND RETAIL TRADE SERVICES; REPAIR SERVICES OF MOTOR VEHICLES AND MOTORCYCLES</v>
      </c>
      <c r="M3771" t="str">
        <f t="shared" ref="M3771:M3772" si="2789">L3771&amp;" - "&amp;K3771&amp;" - "&amp;J3771&amp;" - "&amp;I3771&amp;" - "&amp;H3771&amp;" - "&amp;G3771</f>
        <v>WHOLESALE AND RETAIL TRADE SERVICES; REPAIR SERVICES OF MOTOR VEHICLES AND MOTORCYCLES - Wholesale trade services, except of motor vehicles and motorcycles - Wholesale trade services of food, beverages and tobacco - Wholesale trade services of beverages - Wholesale trade services of beverages - Wholesale trade services of juices, mineral waters, soft drinks and other non-alcoholic beverages</v>
      </c>
      <c r="N3771" t="s">
        <v>17</v>
      </c>
      <c r="O3771" t="s">
        <v>17</v>
      </c>
      <c r="P3771" t="s">
        <v>17</v>
      </c>
      <c r="Q3771" t="s">
        <v>17</v>
      </c>
    </row>
    <row r="3772" spans="1:17" x14ac:dyDescent="0.45">
      <c r="A3772">
        <v>1212562</v>
      </c>
      <c r="B3772">
        <v>6</v>
      </c>
      <c r="C3772" s="2" t="s">
        <v>13709</v>
      </c>
      <c r="D3772">
        <v>4634</v>
      </c>
      <c r="E3772" t="s">
        <v>13710</v>
      </c>
      <c r="F3772" t="s">
        <v>13705</v>
      </c>
      <c r="G3772" t="s">
        <v>13711</v>
      </c>
      <c r="H3772" t="str">
        <f t="shared" si="2784"/>
        <v>Wholesale trade services of beverages</v>
      </c>
      <c r="I3772" t="str">
        <f t="shared" si="2785"/>
        <v>Wholesale trade services of beverages</v>
      </c>
      <c r="J3772" t="str">
        <f t="shared" si="2786"/>
        <v>Wholesale trade services of food, beverages and tobacco</v>
      </c>
      <c r="K3772" t="str">
        <f t="shared" si="2787"/>
        <v>Wholesale trade services, except of motor vehicles and motorcycles</v>
      </c>
      <c r="L3772" t="str">
        <f t="shared" si="2788"/>
        <v>WHOLESALE AND RETAIL TRADE SERVICES; REPAIR SERVICES OF MOTOR VEHICLES AND MOTORCYCLES</v>
      </c>
      <c r="M3772" t="str">
        <f t="shared" si="2789"/>
        <v>WHOLESALE AND RETAIL TRADE SERVICES; REPAIR SERVICES OF MOTOR VEHICLES AND MOTORCYCLES - Wholesale trade services, except of motor vehicles and motorcycles - Wholesale trade services of food, beverages and tobacco - Wholesale trade services of beverages - Wholesale trade services of beverages - Wholesale trade services of alcoholic beverages</v>
      </c>
      <c r="N3772" t="s">
        <v>17</v>
      </c>
      <c r="O3772" t="s">
        <v>17</v>
      </c>
      <c r="P3772" t="s">
        <v>17</v>
      </c>
      <c r="Q3772" t="s">
        <v>17</v>
      </c>
    </row>
    <row r="3773" spans="1:17" hidden="1" x14ac:dyDescent="0.45">
      <c r="A3773">
        <v>1212563</v>
      </c>
      <c r="B3773">
        <v>4</v>
      </c>
      <c r="C3773" t="s">
        <v>2426</v>
      </c>
      <c r="F3773" t="s">
        <v>2408</v>
      </c>
      <c r="G3773" t="s">
        <v>13712</v>
      </c>
      <c r="N3773" t="s">
        <v>17</v>
      </c>
      <c r="O3773" t="s">
        <v>17</v>
      </c>
      <c r="P3773" t="s">
        <v>17</v>
      </c>
      <c r="Q3773" t="s">
        <v>17</v>
      </c>
    </row>
    <row r="3774" spans="1:17" hidden="1" x14ac:dyDescent="0.45">
      <c r="A3774">
        <v>1212564</v>
      </c>
      <c r="B3774">
        <v>5</v>
      </c>
      <c r="C3774" t="s">
        <v>13713</v>
      </c>
      <c r="F3774" t="s">
        <v>2426</v>
      </c>
      <c r="G3774" t="s">
        <v>13712</v>
      </c>
      <c r="N3774" t="s">
        <v>17</v>
      </c>
      <c r="O3774" t="s">
        <v>17</v>
      </c>
      <c r="P3774" t="s">
        <v>17</v>
      </c>
      <c r="Q3774" t="s">
        <v>17</v>
      </c>
    </row>
    <row r="3775" spans="1:17" x14ac:dyDescent="0.45">
      <c r="A3775">
        <v>1212565</v>
      </c>
      <c r="B3775">
        <v>6</v>
      </c>
      <c r="C3775" s="2" t="s">
        <v>13714</v>
      </c>
      <c r="D3775">
        <v>4635</v>
      </c>
      <c r="E3775" t="s">
        <v>13715</v>
      </c>
      <c r="F3775" t="s">
        <v>13713</v>
      </c>
      <c r="G3775" t="s">
        <v>13712</v>
      </c>
      <c r="H3775" t="str">
        <f>VLOOKUP(F3775,$C$2:$G$5523,5,0)</f>
        <v>Wholesale trade services of tobacco products</v>
      </c>
      <c r="I3775" t="str">
        <f>VLOOKUP(VLOOKUP(F3775,$C$2:$G$5523,4,0),$C$2:$G$5523,5,0)</f>
        <v>Wholesale trade services of tobacco products</v>
      </c>
      <c r="J3775" t="str">
        <f>VLOOKUP(VLOOKUP(VLOOKUP(F3775,$C$2:$G$5523,4,0),$C$2:$G$5523,4,0),$C$2:$G$5523,5,0)</f>
        <v>Wholesale trade services of food, beverages and tobacco</v>
      </c>
      <c r="K3775" t="str">
        <f>VLOOKUP(VLOOKUP(VLOOKUP(VLOOKUP(F3775,$C$2:$G$5523,4,0),$C$2:$G$5523,4,0),$C$2:$G$5523,4,0),$C$2:$G$5523,5,0)</f>
        <v>Wholesale trade services, except of motor vehicles and motorcycles</v>
      </c>
      <c r="L3775" t="str">
        <f>VLOOKUP(VLOOKUP(VLOOKUP(VLOOKUP(VLOOKUP(F3775,$C$2:$G$5523,4,0),$C$2:$G$5523,4,0),$C$2:$G$5523,4,0),$C$2:$G$5523,4,0),$C$2:$G$5523,5,0)</f>
        <v>WHOLESALE AND RETAIL TRADE SERVICES; REPAIR SERVICES OF MOTOR VEHICLES AND MOTORCYCLES</v>
      </c>
      <c r="M3775" t="str">
        <f>L3775&amp;" - "&amp;K3775&amp;" - "&amp;J3775&amp;" - "&amp;I3775&amp;" - "&amp;H3775&amp;" - "&amp;G3775</f>
        <v>WHOLESALE AND RETAIL TRADE SERVICES; REPAIR SERVICES OF MOTOR VEHICLES AND MOTORCYCLES - Wholesale trade services, except of motor vehicles and motorcycles - Wholesale trade services of food, beverages and tobacco - Wholesale trade services of tobacco products - Wholesale trade services of tobacco products - Wholesale trade services of tobacco products</v>
      </c>
      <c r="N3775" t="s">
        <v>17</v>
      </c>
      <c r="O3775" t="s">
        <v>17</v>
      </c>
      <c r="P3775" t="s">
        <v>17</v>
      </c>
      <c r="Q3775" t="s">
        <v>17</v>
      </c>
    </row>
    <row r="3776" spans="1:17" hidden="1" x14ac:dyDescent="0.45">
      <c r="A3776">
        <v>1212566</v>
      </c>
      <c r="B3776">
        <v>4</v>
      </c>
      <c r="C3776" t="s">
        <v>2428</v>
      </c>
      <c r="F3776" t="s">
        <v>2408</v>
      </c>
      <c r="G3776" t="s">
        <v>13716</v>
      </c>
      <c r="N3776" t="s">
        <v>17</v>
      </c>
      <c r="O3776" t="s">
        <v>17</v>
      </c>
      <c r="P3776" t="s">
        <v>17</v>
      </c>
      <c r="Q3776" t="s">
        <v>17</v>
      </c>
    </row>
    <row r="3777" spans="1:17" hidden="1" x14ac:dyDescent="0.45">
      <c r="A3777">
        <v>1212567</v>
      </c>
      <c r="B3777">
        <v>5</v>
      </c>
      <c r="C3777" t="s">
        <v>13717</v>
      </c>
      <c r="F3777" t="s">
        <v>2428</v>
      </c>
      <c r="G3777" t="s">
        <v>13718</v>
      </c>
      <c r="N3777" t="s">
        <v>17</v>
      </c>
      <c r="O3777" t="s">
        <v>17</v>
      </c>
      <c r="P3777" t="s">
        <v>17</v>
      </c>
      <c r="Q3777" t="s">
        <v>17</v>
      </c>
    </row>
    <row r="3778" spans="1:17" x14ac:dyDescent="0.45">
      <c r="A3778">
        <v>1212568</v>
      </c>
      <c r="B3778">
        <v>6</v>
      </c>
      <c r="C3778" s="2" t="s">
        <v>13719</v>
      </c>
      <c r="D3778">
        <v>4636</v>
      </c>
      <c r="E3778" t="s">
        <v>13720</v>
      </c>
      <c r="F3778" t="s">
        <v>13717</v>
      </c>
      <c r="G3778" t="s">
        <v>13721</v>
      </c>
      <c r="H3778" t="str">
        <f t="shared" ref="H3778:H3780" si="2790">VLOOKUP(F3778,$C$2:$G$5523,5,0)</f>
        <v>Wholesale trade services of sugar, chocolate and sugar confectionery</v>
      </c>
      <c r="I3778" t="str">
        <f t="shared" ref="I3778:I3780" si="2791">VLOOKUP(VLOOKUP(F3778,$C$2:$G$5523,4,0),$C$2:$G$5523,5,0)</f>
        <v>Wholesale trade services of sugar and chocolate and sugar confectionery</v>
      </c>
      <c r="J3778" t="str">
        <f t="shared" ref="J3778:J3780" si="2792">VLOOKUP(VLOOKUP(VLOOKUP(F3778,$C$2:$G$5523,4,0),$C$2:$G$5523,4,0),$C$2:$G$5523,5,0)</f>
        <v>Wholesale trade services of food, beverages and tobacco</v>
      </c>
      <c r="K3778" t="str">
        <f t="shared" ref="K3778:K3780" si="2793">VLOOKUP(VLOOKUP(VLOOKUP(VLOOKUP(F3778,$C$2:$G$5523,4,0),$C$2:$G$5523,4,0),$C$2:$G$5523,4,0),$C$2:$G$5523,5,0)</f>
        <v>Wholesale trade services, except of motor vehicles and motorcycles</v>
      </c>
      <c r="L3778" t="str">
        <f t="shared" ref="L3778:L3780" si="2794">VLOOKUP(VLOOKUP(VLOOKUP(VLOOKUP(VLOOKUP(F3778,$C$2:$G$5523,4,0),$C$2:$G$5523,4,0),$C$2:$G$5523,4,0),$C$2:$G$5523,4,0),$C$2:$G$5523,5,0)</f>
        <v>WHOLESALE AND RETAIL TRADE SERVICES; REPAIR SERVICES OF MOTOR VEHICLES AND MOTORCYCLES</v>
      </c>
      <c r="M3778" t="str">
        <f t="shared" ref="M3778:M3780" si="2795">L3778&amp;" - "&amp;K3778&amp;" - "&amp;J3778&amp;" - "&amp;I3778&amp;" - "&amp;H3778&amp;" - "&amp;G3778</f>
        <v>WHOLESALE AND RETAIL TRADE SERVICES; REPAIR SERVICES OF MOTOR VEHICLES AND MOTORCYCLES - Wholesale trade services, except of motor vehicles and motorcycles - Wholesale trade services of food, beverages and tobacco - Wholesale trade services of sugar and chocolate and sugar confectionery - Wholesale trade services of sugar, chocolate and sugar confectionery - Wholesale trade services of sugar</v>
      </c>
      <c r="N3778" t="s">
        <v>17</v>
      </c>
      <c r="O3778" t="s">
        <v>17</v>
      </c>
      <c r="P3778" t="s">
        <v>17</v>
      </c>
      <c r="Q3778" t="s">
        <v>17</v>
      </c>
    </row>
    <row r="3779" spans="1:17" x14ac:dyDescent="0.45">
      <c r="A3779">
        <v>1212569</v>
      </c>
      <c r="B3779">
        <v>6</v>
      </c>
      <c r="C3779" s="2" t="s">
        <v>13722</v>
      </c>
      <c r="D3779">
        <v>4636</v>
      </c>
      <c r="E3779" t="s">
        <v>13723</v>
      </c>
      <c r="F3779" t="s">
        <v>13717</v>
      </c>
      <c r="G3779" t="s">
        <v>13724</v>
      </c>
      <c r="H3779" t="str">
        <f t="shared" si="2790"/>
        <v>Wholesale trade services of sugar, chocolate and sugar confectionery</v>
      </c>
      <c r="I3779" t="str">
        <f t="shared" si="2791"/>
        <v>Wholesale trade services of sugar and chocolate and sugar confectionery</v>
      </c>
      <c r="J3779" t="str">
        <f t="shared" si="2792"/>
        <v>Wholesale trade services of food, beverages and tobacco</v>
      </c>
      <c r="K3779" t="str">
        <f t="shared" si="2793"/>
        <v>Wholesale trade services, except of motor vehicles and motorcycles</v>
      </c>
      <c r="L3779" t="str">
        <f t="shared" si="2794"/>
        <v>WHOLESALE AND RETAIL TRADE SERVICES; REPAIR SERVICES OF MOTOR VEHICLES AND MOTORCYCLES</v>
      </c>
      <c r="M3779" t="str">
        <f t="shared" si="2795"/>
        <v>WHOLESALE AND RETAIL TRADE SERVICES; REPAIR SERVICES OF MOTOR VEHICLES AND MOTORCYCLES - Wholesale trade services, except of motor vehicles and motorcycles - Wholesale trade services of food, beverages and tobacco - Wholesale trade services of sugar and chocolate and sugar confectionery - Wholesale trade services of sugar, chocolate and sugar confectionery - Wholesale trade services of bakery products</v>
      </c>
      <c r="N3779" t="s">
        <v>17</v>
      </c>
      <c r="O3779" t="s">
        <v>17</v>
      </c>
      <c r="P3779" t="s">
        <v>17</v>
      </c>
      <c r="Q3779" t="s">
        <v>17</v>
      </c>
    </row>
    <row r="3780" spans="1:17" x14ac:dyDescent="0.45">
      <c r="A3780">
        <v>1212570</v>
      </c>
      <c r="B3780">
        <v>6</v>
      </c>
      <c r="C3780" s="2" t="s">
        <v>13725</v>
      </c>
      <c r="D3780">
        <v>4636</v>
      </c>
      <c r="E3780" t="s">
        <v>13726</v>
      </c>
      <c r="F3780" t="s">
        <v>13717</v>
      </c>
      <c r="G3780" t="s">
        <v>13727</v>
      </c>
      <c r="H3780" t="str">
        <f t="shared" si="2790"/>
        <v>Wholesale trade services of sugar, chocolate and sugar confectionery</v>
      </c>
      <c r="I3780" t="str">
        <f t="shared" si="2791"/>
        <v>Wholesale trade services of sugar and chocolate and sugar confectionery</v>
      </c>
      <c r="J3780" t="str">
        <f t="shared" si="2792"/>
        <v>Wholesale trade services of food, beverages and tobacco</v>
      </c>
      <c r="K3780" t="str">
        <f t="shared" si="2793"/>
        <v>Wholesale trade services, except of motor vehicles and motorcycles</v>
      </c>
      <c r="L3780" t="str">
        <f t="shared" si="2794"/>
        <v>WHOLESALE AND RETAIL TRADE SERVICES; REPAIR SERVICES OF MOTOR VEHICLES AND MOTORCYCLES</v>
      </c>
      <c r="M3780" t="str">
        <f t="shared" si="2795"/>
        <v>WHOLESALE AND RETAIL TRADE SERVICES; REPAIR SERVICES OF MOTOR VEHICLES AND MOTORCYCLES - Wholesale trade services, except of motor vehicles and motorcycles - Wholesale trade services of food, beverages and tobacco - Wholesale trade services of sugar and chocolate and sugar confectionery - Wholesale trade services of sugar, chocolate and sugar confectionery - Wholesale trade services of chocolate and sugar confectionery</v>
      </c>
      <c r="N3780" t="s">
        <v>17</v>
      </c>
      <c r="O3780" t="s">
        <v>17</v>
      </c>
      <c r="P3780" t="s">
        <v>17</v>
      </c>
      <c r="Q3780" t="s">
        <v>17</v>
      </c>
    </row>
    <row r="3781" spans="1:17" hidden="1" x14ac:dyDescent="0.45">
      <c r="A3781">
        <v>1212571</v>
      </c>
      <c r="B3781">
        <v>4</v>
      </c>
      <c r="C3781" t="s">
        <v>2432</v>
      </c>
      <c r="F3781" t="s">
        <v>2408</v>
      </c>
      <c r="G3781" t="s">
        <v>13728</v>
      </c>
      <c r="N3781" t="s">
        <v>17</v>
      </c>
      <c r="O3781" t="s">
        <v>17</v>
      </c>
      <c r="P3781" t="s">
        <v>17</v>
      </c>
      <c r="Q3781" t="s">
        <v>17</v>
      </c>
    </row>
    <row r="3782" spans="1:17" hidden="1" x14ac:dyDescent="0.45">
      <c r="A3782">
        <v>1212572</v>
      </c>
      <c r="B3782">
        <v>5</v>
      </c>
      <c r="C3782" t="s">
        <v>13729</v>
      </c>
      <c r="F3782" t="s">
        <v>2432</v>
      </c>
      <c r="G3782" t="s">
        <v>13728</v>
      </c>
      <c r="N3782" t="s">
        <v>17</v>
      </c>
      <c r="O3782" t="s">
        <v>17</v>
      </c>
      <c r="P3782" t="s">
        <v>17</v>
      </c>
      <c r="Q3782" t="s">
        <v>17</v>
      </c>
    </row>
    <row r="3783" spans="1:17" x14ac:dyDescent="0.45">
      <c r="A3783">
        <v>1212573</v>
      </c>
      <c r="B3783">
        <v>6</v>
      </c>
      <c r="C3783" s="2" t="s">
        <v>13730</v>
      </c>
      <c r="D3783">
        <v>4637</v>
      </c>
      <c r="E3783" t="s">
        <v>13731</v>
      </c>
      <c r="F3783" t="s">
        <v>13729</v>
      </c>
      <c r="G3783" t="s">
        <v>13728</v>
      </c>
      <c r="H3783" t="str">
        <f>VLOOKUP(F3783,$C$2:$G$5523,5,0)</f>
        <v>Wholesale trade services of coffee, tea, cocoa and spices</v>
      </c>
      <c r="I3783" t="str">
        <f>VLOOKUP(VLOOKUP(F3783,$C$2:$G$5523,4,0),$C$2:$G$5523,5,0)</f>
        <v>Wholesale trade services of coffee, tea, cocoa and spices</v>
      </c>
      <c r="J3783" t="str">
        <f>VLOOKUP(VLOOKUP(VLOOKUP(F3783,$C$2:$G$5523,4,0),$C$2:$G$5523,4,0),$C$2:$G$5523,5,0)</f>
        <v>Wholesale trade services of food, beverages and tobacco</v>
      </c>
      <c r="K3783" t="str">
        <f>VLOOKUP(VLOOKUP(VLOOKUP(VLOOKUP(F3783,$C$2:$G$5523,4,0),$C$2:$G$5523,4,0),$C$2:$G$5523,4,0),$C$2:$G$5523,5,0)</f>
        <v>Wholesale trade services, except of motor vehicles and motorcycles</v>
      </c>
      <c r="L3783" t="str">
        <f>VLOOKUP(VLOOKUP(VLOOKUP(VLOOKUP(VLOOKUP(F3783,$C$2:$G$5523,4,0),$C$2:$G$5523,4,0),$C$2:$G$5523,4,0),$C$2:$G$5523,4,0),$C$2:$G$5523,5,0)</f>
        <v>WHOLESALE AND RETAIL TRADE SERVICES; REPAIR SERVICES OF MOTOR VEHICLES AND MOTORCYCLES</v>
      </c>
      <c r="M3783" t="str">
        <f>L3783&amp;" - "&amp;K3783&amp;" - "&amp;J3783&amp;" - "&amp;I3783&amp;" - "&amp;H3783&amp;" - "&amp;G3783</f>
        <v>WHOLESALE AND RETAIL TRADE SERVICES; REPAIR SERVICES OF MOTOR VEHICLES AND MOTORCYCLES - Wholesale trade services, except of motor vehicles and motorcycles - Wholesale trade services of food, beverages and tobacco - Wholesale trade services of coffee, tea, cocoa and spices - Wholesale trade services of coffee, tea, cocoa and spices - Wholesale trade services of coffee, tea, cocoa and spices</v>
      </c>
      <c r="N3783" t="s">
        <v>17</v>
      </c>
      <c r="O3783" t="s">
        <v>17</v>
      </c>
      <c r="P3783" t="s">
        <v>17</v>
      </c>
      <c r="Q3783" t="s">
        <v>17</v>
      </c>
    </row>
    <row r="3784" spans="1:17" hidden="1" x14ac:dyDescent="0.45">
      <c r="A3784">
        <v>1212574</v>
      </c>
      <c r="B3784">
        <v>4</v>
      </c>
      <c r="C3784" t="s">
        <v>2434</v>
      </c>
      <c r="F3784" t="s">
        <v>2408</v>
      </c>
      <c r="G3784" t="s">
        <v>13732</v>
      </c>
      <c r="N3784" t="s">
        <v>17</v>
      </c>
      <c r="O3784" t="s">
        <v>13733</v>
      </c>
      <c r="P3784" t="s">
        <v>17</v>
      </c>
      <c r="Q3784" t="s">
        <v>17</v>
      </c>
    </row>
    <row r="3785" spans="1:17" hidden="1" x14ac:dyDescent="0.45">
      <c r="A3785">
        <v>1212575</v>
      </c>
      <c r="B3785">
        <v>5</v>
      </c>
      <c r="C3785" t="s">
        <v>13734</v>
      </c>
      <c r="F3785" t="s">
        <v>2434</v>
      </c>
      <c r="G3785" t="s">
        <v>13735</v>
      </c>
      <c r="N3785" t="s">
        <v>17</v>
      </c>
      <c r="O3785" t="s">
        <v>17</v>
      </c>
      <c r="P3785" t="s">
        <v>17</v>
      </c>
      <c r="Q3785" t="s">
        <v>17</v>
      </c>
    </row>
    <row r="3786" spans="1:17" x14ac:dyDescent="0.45">
      <c r="A3786">
        <v>1212576</v>
      </c>
      <c r="B3786">
        <v>6</v>
      </c>
      <c r="C3786" s="2" t="s">
        <v>13736</v>
      </c>
      <c r="D3786">
        <v>4638</v>
      </c>
      <c r="E3786" t="s">
        <v>13737</v>
      </c>
      <c r="F3786" t="s">
        <v>13734</v>
      </c>
      <c r="G3786" t="s">
        <v>13735</v>
      </c>
      <c r="H3786" t="str">
        <f>VLOOKUP(F3786,$C$2:$G$5523,5,0)</f>
        <v>Wholesale trade services of fish, crustaceans and molluscs</v>
      </c>
      <c r="I3786" t="str">
        <f>VLOOKUP(VLOOKUP(F3786,$C$2:$G$5523,4,0),$C$2:$G$5523,5,0)</f>
        <v>Wholesale trade services of other food, including fish, crustaceans and molluscs</v>
      </c>
      <c r="J3786" t="str">
        <f>VLOOKUP(VLOOKUP(VLOOKUP(F3786,$C$2:$G$5523,4,0),$C$2:$G$5523,4,0),$C$2:$G$5523,5,0)</f>
        <v>Wholesale trade services of food, beverages and tobacco</v>
      </c>
      <c r="K3786" t="str">
        <f>VLOOKUP(VLOOKUP(VLOOKUP(VLOOKUP(F3786,$C$2:$G$5523,4,0),$C$2:$G$5523,4,0),$C$2:$G$5523,4,0),$C$2:$G$5523,5,0)</f>
        <v>Wholesale trade services, except of motor vehicles and motorcycles</v>
      </c>
      <c r="L3786" t="str">
        <f>VLOOKUP(VLOOKUP(VLOOKUP(VLOOKUP(VLOOKUP(F3786,$C$2:$G$5523,4,0),$C$2:$G$5523,4,0),$C$2:$G$5523,4,0),$C$2:$G$5523,4,0),$C$2:$G$5523,5,0)</f>
        <v>WHOLESALE AND RETAIL TRADE SERVICES; REPAIR SERVICES OF MOTOR VEHICLES AND MOTORCYCLES</v>
      </c>
      <c r="M3786" t="str">
        <f>L3786&amp;" - "&amp;K3786&amp;" - "&amp;J3786&amp;" - "&amp;I3786&amp;" - "&amp;H3786&amp;" - "&amp;G3786</f>
        <v>WHOLESALE AND RETAIL TRADE SERVICES; REPAIR SERVICES OF MOTOR VEHICLES AND MOTORCYCLES - Wholesale trade services, except of motor vehicles and motorcycles - Wholesale trade services of food, beverages and tobacco - Wholesale trade services of other food, including fish, crustaceans and molluscs - Wholesale trade services of fish, crustaceans and molluscs - Wholesale trade services of fish, crustaceans and molluscs</v>
      </c>
      <c r="N3786" t="s">
        <v>17</v>
      </c>
      <c r="O3786" t="s">
        <v>17</v>
      </c>
      <c r="P3786" t="s">
        <v>17</v>
      </c>
      <c r="Q3786" t="s">
        <v>17</v>
      </c>
    </row>
    <row r="3787" spans="1:17" hidden="1" x14ac:dyDescent="0.45">
      <c r="A3787">
        <v>1212577</v>
      </c>
      <c r="B3787">
        <v>5</v>
      </c>
      <c r="C3787" t="s">
        <v>13738</v>
      </c>
      <c r="F3787" t="s">
        <v>2434</v>
      </c>
      <c r="G3787" t="s">
        <v>13739</v>
      </c>
      <c r="N3787" t="s">
        <v>17</v>
      </c>
      <c r="O3787" t="s">
        <v>17</v>
      </c>
      <c r="P3787" t="s">
        <v>17</v>
      </c>
      <c r="Q3787" t="s">
        <v>17</v>
      </c>
    </row>
    <row r="3788" spans="1:17" x14ac:dyDescent="0.45">
      <c r="A3788">
        <v>1212578</v>
      </c>
      <c r="B3788">
        <v>6</v>
      </c>
      <c r="C3788" s="2" t="s">
        <v>13740</v>
      </c>
      <c r="D3788">
        <v>4638</v>
      </c>
      <c r="E3788" t="s">
        <v>13741</v>
      </c>
      <c r="F3788" t="s">
        <v>13738</v>
      </c>
      <c r="G3788" t="s">
        <v>13742</v>
      </c>
      <c r="H3788" t="str">
        <f t="shared" ref="H3788:H3789" si="2796">VLOOKUP(F3788,$C$2:$G$5523,5,0)</f>
        <v>Wholesale trade services of other food products</v>
      </c>
      <c r="I3788" t="str">
        <f t="shared" ref="I3788:I3789" si="2797">VLOOKUP(VLOOKUP(F3788,$C$2:$G$5523,4,0),$C$2:$G$5523,5,0)</f>
        <v>Wholesale trade services of other food, including fish, crustaceans and molluscs</v>
      </c>
      <c r="J3788" t="str">
        <f t="shared" ref="J3788:J3789" si="2798">VLOOKUP(VLOOKUP(VLOOKUP(F3788,$C$2:$G$5523,4,0),$C$2:$G$5523,4,0),$C$2:$G$5523,5,0)</f>
        <v>Wholesale trade services of food, beverages and tobacco</v>
      </c>
      <c r="K3788" t="str">
        <f t="shared" ref="K3788:K3789" si="2799">VLOOKUP(VLOOKUP(VLOOKUP(VLOOKUP(F3788,$C$2:$G$5523,4,0),$C$2:$G$5523,4,0),$C$2:$G$5523,4,0),$C$2:$G$5523,5,0)</f>
        <v>Wholesale trade services, except of motor vehicles and motorcycles</v>
      </c>
      <c r="L3788" t="str">
        <f t="shared" ref="L3788:L3789" si="2800">VLOOKUP(VLOOKUP(VLOOKUP(VLOOKUP(VLOOKUP(F3788,$C$2:$G$5523,4,0),$C$2:$G$5523,4,0),$C$2:$G$5523,4,0),$C$2:$G$5523,4,0),$C$2:$G$5523,5,0)</f>
        <v>WHOLESALE AND RETAIL TRADE SERVICES; REPAIR SERVICES OF MOTOR VEHICLES AND MOTORCYCLES</v>
      </c>
      <c r="M3788" t="str">
        <f t="shared" ref="M3788:M3789" si="2801">L3788&amp;" - "&amp;K3788&amp;" - "&amp;J3788&amp;" - "&amp;I3788&amp;" - "&amp;H3788&amp;" - "&amp;G3788</f>
        <v>WHOLESALE AND RETAIL TRADE SERVICES; REPAIR SERVICES OF MOTOR VEHICLES AND MOTORCYCLES - Wholesale trade services, except of motor vehicles and motorcycles - Wholesale trade services of food, beverages and tobacco - Wholesale trade services of other food, including fish, crustaceans and molluscs - Wholesale trade services of other food products - Wholesale trade services of homogenised food preparations and dietetic food</v>
      </c>
      <c r="N3788" t="s">
        <v>17</v>
      </c>
      <c r="O3788" t="s">
        <v>17</v>
      </c>
      <c r="P3788" t="s">
        <v>17</v>
      </c>
      <c r="Q3788" t="s">
        <v>17</v>
      </c>
    </row>
    <row r="3789" spans="1:17" x14ac:dyDescent="0.45">
      <c r="A3789">
        <v>1212579</v>
      </c>
      <c r="B3789">
        <v>6</v>
      </c>
      <c r="C3789" s="2" t="s">
        <v>13743</v>
      </c>
      <c r="D3789">
        <v>4638</v>
      </c>
      <c r="E3789" t="s">
        <v>13744</v>
      </c>
      <c r="F3789" t="s">
        <v>13738</v>
      </c>
      <c r="G3789" t="s">
        <v>13745</v>
      </c>
      <c r="H3789" t="str">
        <f t="shared" si="2796"/>
        <v>Wholesale trade services of other food products</v>
      </c>
      <c r="I3789" t="str">
        <f t="shared" si="2797"/>
        <v>Wholesale trade services of other food, including fish, crustaceans and molluscs</v>
      </c>
      <c r="J3789" t="str">
        <f t="shared" si="2798"/>
        <v>Wholesale trade services of food, beverages and tobacco</v>
      </c>
      <c r="K3789" t="str">
        <f t="shared" si="2799"/>
        <v>Wholesale trade services, except of motor vehicles and motorcycles</v>
      </c>
      <c r="L3789" t="str">
        <f t="shared" si="2800"/>
        <v>WHOLESALE AND RETAIL TRADE SERVICES; REPAIR SERVICES OF MOTOR VEHICLES AND MOTORCYCLES</v>
      </c>
      <c r="M3789" t="str">
        <f t="shared" si="2801"/>
        <v>WHOLESALE AND RETAIL TRADE SERVICES; REPAIR SERVICES OF MOTOR VEHICLES AND MOTORCYCLES - Wholesale trade services, except of motor vehicles and motorcycles - Wholesale trade services of food, beverages and tobacco - Wholesale trade services of other food, including fish, crustaceans and molluscs - Wholesale trade services of other food products - Wholesale trade services of other food products n.e.c.</v>
      </c>
      <c r="N3789" t="s">
        <v>17</v>
      </c>
      <c r="O3789" t="s">
        <v>17</v>
      </c>
      <c r="P3789" t="s">
        <v>17</v>
      </c>
      <c r="Q3789" t="s">
        <v>17</v>
      </c>
    </row>
    <row r="3790" spans="1:17" hidden="1" x14ac:dyDescent="0.45">
      <c r="A3790">
        <v>1212580</v>
      </c>
      <c r="B3790">
        <v>4</v>
      </c>
      <c r="C3790" t="s">
        <v>2437</v>
      </c>
      <c r="F3790" t="s">
        <v>2408</v>
      </c>
      <c r="G3790" t="s">
        <v>13746</v>
      </c>
      <c r="N3790" t="s">
        <v>17</v>
      </c>
      <c r="O3790" t="s">
        <v>17</v>
      </c>
      <c r="P3790" t="s">
        <v>17</v>
      </c>
      <c r="Q3790" t="s">
        <v>17</v>
      </c>
    </row>
    <row r="3791" spans="1:17" hidden="1" x14ac:dyDescent="0.45">
      <c r="A3791">
        <v>1212581</v>
      </c>
      <c r="B3791">
        <v>5</v>
      </c>
      <c r="C3791" t="s">
        <v>13747</v>
      </c>
      <c r="F3791" t="s">
        <v>2437</v>
      </c>
      <c r="G3791" t="s">
        <v>13748</v>
      </c>
      <c r="N3791" t="s">
        <v>17</v>
      </c>
      <c r="O3791" t="s">
        <v>17</v>
      </c>
      <c r="P3791" t="s">
        <v>17</v>
      </c>
      <c r="Q3791" t="s">
        <v>17</v>
      </c>
    </row>
    <row r="3792" spans="1:17" x14ac:dyDescent="0.45">
      <c r="A3792">
        <v>1212582</v>
      </c>
      <c r="B3792">
        <v>6</v>
      </c>
      <c r="C3792" s="2" t="s">
        <v>13749</v>
      </c>
      <c r="D3792">
        <v>4639</v>
      </c>
      <c r="E3792" t="s">
        <v>13750</v>
      </c>
      <c r="F3792" t="s">
        <v>13747</v>
      </c>
      <c r="G3792" t="s">
        <v>13751</v>
      </c>
      <c r="H3792" t="str">
        <f t="shared" ref="H3792:H3793" si="2802">VLOOKUP(F3792,$C$2:$G$5523,5,0)</f>
        <v>Wholesale trade services of food, beverages and tobacco, non-specialised</v>
      </c>
      <c r="I3792" t="str">
        <f t="shared" ref="I3792:I3793" si="2803">VLOOKUP(VLOOKUP(F3792,$C$2:$G$5523,4,0),$C$2:$G$5523,5,0)</f>
        <v>Non-specialised wholesale trade services of food, beverages and tobacco</v>
      </c>
      <c r="J3792" t="str">
        <f t="shared" ref="J3792:J3793" si="2804">VLOOKUP(VLOOKUP(VLOOKUP(F3792,$C$2:$G$5523,4,0),$C$2:$G$5523,4,0),$C$2:$G$5523,5,0)</f>
        <v>Wholesale trade services of food, beverages and tobacco</v>
      </c>
      <c r="K3792" t="str">
        <f t="shared" ref="K3792:K3793" si="2805">VLOOKUP(VLOOKUP(VLOOKUP(VLOOKUP(F3792,$C$2:$G$5523,4,0),$C$2:$G$5523,4,0),$C$2:$G$5523,4,0),$C$2:$G$5523,5,0)</f>
        <v>Wholesale trade services, except of motor vehicles and motorcycles</v>
      </c>
      <c r="L3792" t="str">
        <f t="shared" ref="L3792:L3793" si="2806">VLOOKUP(VLOOKUP(VLOOKUP(VLOOKUP(VLOOKUP(F3792,$C$2:$G$5523,4,0),$C$2:$G$5523,4,0),$C$2:$G$5523,4,0),$C$2:$G$5523,4,0),$C$2:$G$5523,5,0)</f>
        <v>WHOLESALE AND RETAIL TRADE SERVICES; REPAIR SERVICES OF MOTOR VEHICLES AND MOTORCYCLES</v>
      </c>
      <c r="M3792" t="str">
        <f t="shared" ref="M3792:M3793" si="2807">L3792&amp;" - "&amp;K3792&amp;" - "&amp;J3792&amp;" - "&amp;I3792&amp;" - "&amp;H3792&amp;" - "&amp;G3792</f>
        <v>WHOLESALE AND RETAIL TRADE SERVICES; REPAIR SERVICES OF MOTOR VEHICLES AND MOTORCYCLES - Wholesale trade services, except of motor vehicles and motorcycles - Wholesale trade services of food, beverages and tobacco - Non-specialised wholesale trade services of food, beverages and tobacco - Wholesale trade services of food, beverages and tobacco, non-specialised - Wholesale trade services of frozen food, non-specialised</v>
      </c>
      <c r="N3792" t="s">
        <v>17</v>
      </c>
      <c r="O3792" t="s">
        <v>17</v>
      </c>
      <c r="P3792" t="s">
        <v>17</v>
      </c>
      <c r="Q3792" t="s">
        <v>17</v>
      </c>
    </row>
    <row r="3793" spans="1:17" x14ac:dyDescent="0.45">
      <c r="A3793">
        <v>1212583</v>
      </c>
      <c r="B3793">
        <v>6</v>
      </c>
      <c r="C3793" s="2" t="s">
        <v>13752</v>
      </c>
      <c r="D3793">
        <v>4639</v>
      </c>
      <c r="E3793" t="s">
        <v>13753</v>
      </c>
      <c r="F3793" t="s">
        <v>13747</v>
      </c>
      <c r="G3793" t="s">
        <v>13754</v>
      </c>
      <c r="H3793" t="str">
        <f t="shared" si="2802"/>
        <v>Wholesale trade services of food, beverages and tobacco, non-specialised</v>
      </c>
      <c r="I3793" t="str">
        <f t="shared" si="2803"/>
        <v>Non-specialised wholesale trade services of food, beverages and tobacco</v>
      </c>
      <c r="J3793" t="str">
        <f t="shared" si="2804"/>
        <v>Wholesale trade services of food, beverages and tobacco</v>
      </c>
      <c r="K3793" t="str">
        <f t="shared" si="2805"/>
        <v>Wholesale trade services, except of motor vehicles and motorcycles</v>
      </c>
      <c r="L3793" t="str">
        <f t="shared" si="2806"/>
        <v>WHOLESALE AND RETAIL TRADE SERVICES; REPAIR SERVICES OF MOTOR VEHICLES AND MOTORCYCLES</v>
      </c>
      <c r="M3793" t="str">
        <f t="shared" si="2807"/>
        <v>WHOLESALE AND RETAIL TRADE SERVICES; REPAIR SERVICES OF MOTOR VEHICLES AND MOTORCYCLES - Wholesale trade services, except of motor vehicles and motorcycles - Wholesale trade services of food, beverages and tobacco - Non-specialised wholesale trade services of food, beverages and tobacco - Wholesale trade services of food, beverages and tobacco, non-specialised - Wholesale trade services of food, not frozen, beverages and tobacco, non-specialised</v>
      </c>
      <c r="N3793" t="s">
        <v>17</v>
      </c>
      <c r="O3793" t="s">
        <v>17</v>
      </c>
      <c r="P3793" t="s">
        <v>17</v>
      </c>
      <c r="Q3793" t="s">
        <v>17</v>
      </c>
    </row>
    <row r="3794" spans="1:17" hidden="1" x14ac:dyDescent="0.45">
      <c r="A3794">
        <v>1212584</v>
      </c>
      <c r="B3794">
        <v>3</v>
      </c>
      <c r="C3794" t="s">
        <v>2439</v>
      </c>
      <c r="F3794" t="s">
        <v>2358</v>
      </c>
      <c r="G3794" t="s">
        <v>13755</v>
      </c>
      <c r="N3794" t="s">
        <v>17</v>
      </c>
      <c r="O3794" t="s">
        <v>17</v>
      </c>
      <c r="P3794" t="s">
        <v>17</v>
      </c>
      <c r="Q3794" t="s">
        <v>17</v>
      </c>
    </row>
    <row r="3795" spans="1:17" hidden="1" x14ac:dyDescent="0.45">
      <c r="A3795">
        <v>1212585</v>
      </c>
      <c r="B3795">
        <v>4</v>
      </c>
      <c r="C3795" t="s">
        <v>2443</v>
      </c>
      <c r="F3795" t="s">
        <v>2439</v>
      </c>
      <c r="G3795" t="s">
        <v>13756</v>
      </c>
      <c r="N3795" t="s">
        <v>17</v>
      </c>
      <c r="O3795" t="s">
        <v>17</v>
      </c>
      <c r="P3795" t="s">
        <v>17</v>
      </c>
      <c r="Q3795" t="s">
        <v>17</v>
      </c>
    </row>
    <row r="3796" spans="1:17" hidden="1" x14ac:dyDescent="0.45">
      <c r="A3796">
        <v>1212586</v>
      </c>
      <c r="B3796">
        <v>5</v>
      </c>
      <c r="C3796" t="s">
        <v>13757</v>
      </c>
      <c r="F3796" t="s">
        <v>2443</v>
      </c>
      <c r="G3796" t="s">
        <v>13756</v>
      </c>
      <c r="N3796" t="s">
        <v>17</v>
      </c>
      <c r="O3796" t="s">
        <v>17</v>
      </c>
      <c r="P3796" t="s">
        <v>17</v>
      </c>
      <c r="Q3796" t="s">
        <v>17</v>
      </c>
    </row>
    <row r="3797" spans="1:17" x14ac:dyDescent="0.45">
      <c r="A3797">
        <v>1212587</v>
      </c>
      <c r="B3797">
        <v>6</v>
      </c>
      <c r="C3797" s="2" t="s">
        <v>13758</v>
      </c>
      <c r="D3797">
        <v>4641</v>
      </c>
      <c r="E3797" t="s">
        <v>13759</v>
      </c>
      <c r="F3797" t="s">
        <v>13757</v>
      </c>
      <c r="G3797" t="s">
        <v>13760</v>
      </c>
      <c r="H3797" t="str">
        <f t="shared" ref="H3797:H3800" si="2808">VLOOKUP(F3797,$C$2:$G$5523,5,0)</f>
        <v>Wholesale trade services of textiles</v>
      </c>
      <c r="I3797" t="str">
        <f t="shared" ref="I3797:I3800" si="2809">VLOOKUP(VLOOKUP(F3797,$C$2:$G$5523,4,0),$C$2:$G$5523,5,0)</f>
        <v>Wholesale trade services of textiles</v>
      </c>
      <c r="J3797" t="str">
        <f t="shared" ref="J3797:J3800" si="2810">VLOOKUP(VLOOKUP(VLOOKUP(F3797,$C$2:$G$5523,4,0),$C$2:$G$5523,4,0),$C$2:$G$5523,5,0)</f>
        <v>Wholesale trade services of household goods</v>
      </c>
      <c r="K3797" t="str">
        <f t="shared" ref="K3797:K3800" si="2811">VLOOKUP(VLOOKUP(VLOOKUP(VLOOKUP(F3797,$C$2:$G$5523,4,0),$C$2:$G$5523,4,0),$C$2:$G$5523,4,0),$C$2:$G$5523,5,0)</f>
        <v>Wholesale trade services, except of motor vehicles and motorcycles</v>
      </c>
      <c r="L3797" t="str">
        <f t="shared" ref="L3797:L3800" si="2812">VLOOKUP(VLOOKUP(VLOOKUP(VLOOKUP(VLOOKUP(F3797,$C$2:$G$5523,4,0),$C$2:$G$5523,4,0),$C$2:$G$5523,4,0),$C$2:$G$5523,4,0),$C$2:$G$5523,5,0)</f>
        <v>WHOLESALE AND RETAIL TRADE SERVICES; REPAIR SERVICES OF MOTOR VEHICLES AND MOTORCYCLES</v>
      </c>
      <c r="M3797" t="str">
        <f t="shared" ref="M3797:M3800" si="2813">L3797&amp;" - "&amp;K3797&amp;" - "&amp;J3797&amp;" - "&amp;I3797&amp;" - "&amp;H3797&amp;" - "&amp;G3797</f>
        <v>WHOLESALE AND RETAIL TRADE SERVICES; REPAIR SERVICES OF MOTOR VEHICLES AND MOTORCYCLES - Wholesale trade services, except of motor vehicles and motorcycles - Wholesale trade services of household goods - Wholesale trade services of textiles - Wholesale trade services of textiles - Wholesale trade services of yarn</v>
      </c>
      <c r="N3797" t="s">
        <v>17</v>
      </c>
      <c r="O3797" t="s">
        <v>17</v>
      </c>
      <c r="P3797" t="s">
        <v>17</v>
      </c>
      <c r="Q3797" t="s">
        <v>17</v>
      </c>
    </row>
    <row r="3798" spans="1:17" x14ac:dyDescent="0.45">
      <c r="A3798">
        <v>1212588</v>
      </c>
      <c r="B3798">
        <v>6</v>
      </c>
      <c r="C3798" s="2" t="s">
        <v>13761</v>
      </c>
      <c r="D3798">
        <v>4641</v>
      </c>
      <c r="E3798" t="s">
        <v>13762</v>
      </c>
      <c r="F3798" t="s">
        <v>13757</v>
      </c>
      <c r="G3798" t="s">
        <v>13763</v>
      </c>
      <c r="H3798" t="str">
        <f t="shared" si="2808"/>
        <v>Wholesale trade services of textiles</v>
      </c>
      <c r="I3798" t="str">
        <f t="shared" si="2809"/>
        <v>Wholesale trade services of textiles</v>
      </c>
      <c r="J3798" t="str">
        <f t="shared" si="2810"/>
        <v>Wholesale trade services of household goods</v>
      </c>
      <c r="K3798" t="str">
        <f t="shared" si="2811"/>
        <v>Wholesale trade services, except of motor vehicles and motorcycles</v>
      </c>
      <c r="L3798" t="str">
        <f t="shared" si="2812"/>
        <v>WHOLESALE AND RETAIL TRADE SERVICES; REPAIR SERVICES OF MOTOR VEHICLES AND MOTORCYCLES</v>
      </c>
      <c r="M3798" t="str">
        <f t="shared" si="2813"/>
        <v>WHOLESALE AND RETAIL TRADE SERVICES; REPAIR SERVICES OF MOTOR VEHICLES AND MOTORCYCLES - Wholesale trade services, except of motor vehicles and motorcycles - Wholesale trade services of household goods - Wholesale trade services of textiles - Wholesale trade services of textiles - Wholesale trade services of fabrics</v>
      </c>
      <c r="N3798" t="s">
        <v>17</v>
      </c>
      <c r="O3798" t="s">
        <v>17</v>
      </c>
      <c r="P3798" t="s">
        <v>17</v>
      </c>
      <c r="Q3798" t="s">
        <v>17</v>
      </c>
    </row>
    <row r="3799" spans="1:17" x14ac:dyDescent="0.45">
      <c r="A3799">
        <v>1212589</v>
      </c>
      <c r="B3799">
        <v>6</v>
      </c>
      <c r="C3799" s="2" t="s">
        <v>13764</v>
      </c>
      <c r="D3799">
        <v>4641</v>
      </c>
      <c r="E3799" t="s">
        <v>13765</v>
      </c>
      <c r="F3799" t="s">
        <v>13757</v>
      </c>
      <c r="G3799" t="s">
        <v>13766</v>
      </c>
      <c r="H3799" t="str">
        <f t="shared" si="2808"/>
        <v>Wholesale trade services of textiles</v>
      </c>
      <c r="I3799" t="str">
        <f t="shared" si="2809"/>
        <v>Wholesale trade services of textiles</v>
      </c>
      <c r="J3799" t="str">
        <f t="shared" si="2810"/>
        <v>Wholesale trade services of household goods</v>
      </c>
      <c r="K3799" t="str">
        <f t="shared" si="2811"/>
        <v>Wholesale trade services, except of motor vehicles and motorcycles</v>
      </c>
      <c r="L3799" t="str">
        <f t="shared" si="2812"/>
        <v>WHOLESALE AND RETAIL TRADE SERVICES; REPAIR SERVICES OF MOTOR VEHICLES AND MOTORCYCLES</v>
      </c>
      <c r="M3799" t="str">
        <f t="shared" si="2813"/>
        <v>WHOLESALE AND RETAIL TRADE SERVICES; REPAIR SERVICES OF MOTOR VEHICLES AND MOTORCYCLES - Wholesale trade services, except of motor vehicles and motorcycles - Wholesale trade services of household goods - Wholesale trade services of textiles - Wholesale trade services of textiles - Wholesale trade services of household linens, curtains and diverse household articles of textile materials</v>
      </c>
      <c r="N3799" t="s">
        <v>17</v>
      </c>
      <c r="O3799" t="s">
        <v>17</v>
      </c>
      <c r="P3799" t="s">
        <v>17</v>
      </c>
      <c r="Q3799" t="s">
        <v>17</v>
      </c>
    </row>
    <row r="3800" spans="1:17" x14ac:dyDescent="0.45">
      <c r="A3800">
        <v>1212590</v>
      </c>
      <c r="B3800">
        <v>6</v>
      </c>
      <c r="C3800" s="2" t="s">
        <v>13767</v>
      </c>
      <c r="D3800">
        <v>4641</v>
      </c>
      <c r="E3800" t="s">
        <v>13768</v>
      </c>
      <c r="F3800" t="s">
        <v>13757</v>
      </c>
      <c r="G3800" t="s">
        <v>13769</v>
      </c>
      <c r="H3800" t="str">
        <f t="shared" si="2808"/>
        <v>Wholesale trade services of textiles</v>
      </c>
      <c r="I3800" t="str">
        <f t="shared" si="2809"/>
        <v>Wholesale trade services of textiles</v>
      </c>
      <c r="J3800" t="str">
        <f t="shared" si="2810"/>
        <v>Wholesale trade services of household goods</v>
      </c>
      <c r="K3800" t="str">
        <f t="shared" si="2811"/>
        <v>Wholesale trade services, except of motor vehicles and motorcycles</v>
      </c>
      <c r="L3800" t="str">
        <f t="shared" si="2812"/>
        <v>WHOLESALE AND RETAIL TRADE SERVICES; REPAIR SERVICES OF MOTOR VEHICLES AND MOTORCYCLES</v>
      </c>
      <c r="M3800" t="str">
        <f t="shared" si="2813"/>
        <v>WHOLESALE AND RETAIL TRADE SERVICES; REPAIR SERVICES OF MOTOR VEHICLES AND MOTORCYCLES - Wholesale trade services, except of motor vehicles and motorcycles - Wholesale trade services of household goods - Wholesale trade services of textiles - Wholesale trade services of textiles - Wholesale trade services of haberdashery</v>
      </c>
      <c r="N3800" t="s">
        <v>17</v>
      </c>
      <c r="O3800" t="s">
        <v>17</v>
      </c>
      <c r="P3800" t="s">
        <v>17</v>
      </c>
      <c r="Q3800" t="s">
        <v>17</v>
      </c>
    </row>
    <row r="3801" spans="1:17" hidden="1" x14ac:dyDescent="0.45">
      <c r="A3801">
        <v>1212591</v>
      </c>
      <c r="B3801">
        <v>4</v>
      </c>
      <c r="C3801" t="s">
        <v>2448</v>
      </c>
      <c r="F3801" t="s">
        <v>2439</v>
      </c>
      <c r="G3801" t="s">
        <v>13770</v>
      </c>
      <c r="N3801" t="s">
        <v>17</v>
      </c>
      <c r="O3801" t="s">
        <v>17</v>
      </c>
      <c r="P3801" t="s">
        <v>17</v>
      </c>
      <c r="Q3801" t="s">
        <v>17</v>
      </c>
    </row>
    <row r="3802" spans="1:17" hidden="1" x14ac:dyDescent="0.45">
      <c r="A3802">
        <v>1212592</v>
      </c>
      <c r="B3802">
        <v>5</v>
      </c>
      <c r="C3802" t="s">
        <v>13771</v>
      </c>
      <c r="F3802" t="s">
        <v>2448</v>
      </c>
      <c r="G3802" t="s">
        <v>13770</v>
      </c>
      <c r="N3802" t="s">
        <v>17</v>
      </c>
      <c r="O3802" t="s">
        <v>17</v>
      </c>
      <c r="P3802" t="s">
        <v>17</v>
      </c>
      <c r="Q3802" t="s">
        <v>17</v>
      </c>
    </row>
    <row r="3803" spans="1:17" x14ac:dyDescent="0.45">
      <c r="A3803">
        <v>1212593</v>
      </c>
      <c r="B3803">
        <v>6</v>
      </c>
      <c r="C3803" s="2" t="s">
        <v>13772</v>
      </c>
      <c r="D3803">
        <v>4642</v>
      </c>
      <c r="E3803" t="s">
        <v>13773</v>
      </c>
      <c r="F3803" t="s">
        <v>13771</v>
      </c>
      <c r="G3803" t="s">
        <v>13774</v>
      </c>
      <c r="H3803" t="str">
        <f t="shared" ref="H3803:H3804" si="2814">VLOOKUP(F3803,$C$2:$G$5523,5,0)</f>
        <v>Wholesale trade services of clothing and footwear</v>
      </c>
      <c r="I3803" t="str">
        <f t="shared" ref="I3803:I3804" si="2815">VLOOKUP(VLOOKUP(F3803,$C$2:$G$5523,4,0),$C$2:$G$5523,5,0)</f>
        <v>Wholesale trade services of clothing and footwear</v>
      </c>
      <c r="J3803" t="str">
        <f t="shared" ref="J3803:J3804" si="2816">VLOOKUP(VLOOKUP(VLOOKUP(F3803,$C$2:$G$5523,4,0),$C$2:$G$5523,4,0),$C$2:$G$5523,5,0)</f>
        <v>Wholesale trade services of household goods</v>
      </c>
      <c r="K3803" t="str">
        <f t="shared" ref="K3803:K3804" si="2817">VLOOKUP(VLOOKUP(VLOOKUP(VLOOKUP(F3803,$C$2:$G$5523,4,0),$C$2:$G$5523,4,0),$C$2:$G$5523,4,0),$C$2:$G$5523,5,0)</f>
        <v>Wholesale trade services, except of motor vehicles and motorcycles</v>
      </c>
      <c r="L3803" t="str">
        <f t="shared" ref="L3803:L3804" si="2818">VLOOKUP(VLOOKUP(VLOOKUP(VLOOKUP(VLOOKUP(F3803,$C$2:$G$5523,4,0),$C$2:$G$5523,4,0),$C$2:$G$5523,4,0),$C$2:$G$5523,4,0),$C$2:$G$5523,5,0)</f>
        <v>WHOLESALE AND RETAIL TRADE SERVICES; REPAIR SERVICES OF MOTOR VEHICLES AND MOTORCYCLES</v>
      </c>
      <c r="M3803" t="str">
        <f t="shared" ref="M3803:M3804" si="2819">L3803&amp;" - "&amp;K3803&amp;" - "&amp;J3803&amp;" - "&amp;I3803&amp;" - "&amp;H3803&amp;" - "&amp;G3803</f>
        <v>WHOLESALE AND RETAIL TRADE SERVICES; REPAIR SERVICES OF MOTOR VEHICLES AND MOTORCYCLES - Wholesale trade services, except of motor vehicles and motorcycles - Wholesale trade services of household goods - Wholesale trade services of clothing and footwear - Wholesale trade services of clothing and footwear - Wholesale trade services of clothing</v>
      </c>
      <c r="N3803" t="s">
        <v>17</v>
      </c>
      <c r="O3803" t="s">
        <v>17</v>
      </c>
      <c r="P3803" t="s">
        <v>17</v>
      </c>
      <c r="Q3803" t="s">
        <v>17</v>
      </c>
    </row>
    <row r="3804" spans="1:17" x14ac:dyDescent="0.45">
      <c r="A3804">
        <v>1212594</v>
      </c>
      <c r="B3804">
        <v>6</v>
      </c>
      <c r="C3804" s="2" t="s">
        <v>13775</v>
      </c>
      <c r="D3804">
        <v>4642</v>
      </c>
      <c r="E3804" t="s">
        <v>13776</v>
      </c>
      <c r="F3804" t="s">
        <v>13771</v>
      </c>
      <c r="G3804" t="s">
        <v>13777</v>
      </c>
      <c r="H3804" t="str">
        <f t="shared" si="2814"/>
        <v>Wholesale trade services of clothing and footwear</v>
      </c>
      <c r="I3804" t="str">
        <f t="shared" si="2815"/>
        <v>Wholesale trade services of clothing and footwear</v>
      </c>
      <c r="J3804" t="str">
        <f t="shared" si="2816"/>
        <v>Wholesale trade services of household goods</v>
      </c>
      <c r="K3804" t="str">
        <f t="shared" si="2817"/>
        <v>Wholesale trade services, except of motor vehicles and motorcycles</v>
      </c>
      <c r="L3804" t="str">
        <f t="shared" si="2818"/>
        <v>WHOLESALE AND RETAIL TRADE SERVICES; REPAIR SERVICES OF MOTOR VEHICLES AND MOTORCYCLES</v>
      </c>
      <c r="M3804" t="str">
        <f t="shared" si="2819"/>
        <v>WHOLESALE AND RETAIL TRADE SERVICES; REPAIR SERVICES OF MOTOR VEHICLES AND MOTORCYCLES - Wholesale trade services, except of motor vehicles and motorcycles - Wholesale trade services of household goods - Wholesale trade services of clothing and footwear - Wholesale trade services of clothing and footwear - Wholesale trade services of footwear</v>
      </c>
      <c r="N3804" t="s">
        <v>17</v>
      </c>
      <c r="O3804" t="s">
        <v>17</v>
      </c>
      <c r="P3804" t="s">
        <v>17</v>
      </c>
      <c r="Q3804" t="s">
        <v>17</v>
      </c>
    </row>
    <row r="3805" spans="1:17" hidden="1" x14ac:dyDescent="0.45">
      <c r="A3805">
        <v>1212595</v>
      </c>
      <c r="B3805">
        <v>4</v>
      </c>
      <c r="C3805" t="s">
        <v>2452</v>
      </c>
      <c r="F3805" t="s">
        <v>2439</v>
      </c>
      <c r="G3805" t="s">
        <v>13778</v>
      </c>
      <c r="N3805" t="s">
        <v>17</v>
      </c>
      <c r="O3805" t="s">
        <v>17</v>
      </c>
      <c r="P3805" t="s">
        <v>17</v>
      </c>
      <c r="Q3805" t="s">
        <v>17</v>
      </c>
    </row>
    <row r="3806" spans="1:17" hidden="1" x14ac:dyDescent="0.45">
      <c r="A3806">
        <v>1212596</v>
      </c>
      <c r="B3806">
        <v>5</v>
      </c>
      <c r="C3806" t="s">
        <v>13779</v>
      </c>
      <c r="F3806" t="s">
        <v>2452</v>
      </c>
      <c r="G3806" t="s">
        <v>13778</v>
      </c>
      <c r="N3806" t="s">
        <v>17</v>
      </c>
      <c r="O3806" t="s">
        <v>17</v>
      </c>
      <c r="P3806" t="s">
        <v>17</v>
      </c>
      <c r="Q3806" t="s">
        <v>17</v>
      </c>
    </row>
    <row r="3807" spans="1:17" x14ac:dyDescent="0.45">
      <c r="A3807">
        <v>1212597</v>
      </c>
      <c r="B3807">
        <v>6</v>
      </c>
      <c r="C3807" s="2" t="s">
        <v>13780</v>
      </c>
      <c r="D3807">
        <v>4643</v>
      </c>
      <c r="E3807" t="s">
        <v>13781</v>
      </c>
      <c r="F3807" t="s">
        <v>13779</v>
      </c>
      <c r="G3807" t="s">
        <v>13782</v>
      </c>
      <c r="H3807" t="str">
        <f t="shared" ref="H3807:H3810" si="2820">VLOOKUP(F3807,$C$2:$G$5523,5,0)</f>
        <v>Wholesale trade services of electrical household appliances</v>
      </c>
      <c r="I3807" t="str">
        <f t="shared" ref="I3807:I3810" si="2821">VLOOKUP(VLOOKUP(F3807,$C$2:$G$5523,4,0),$C$2:$G$5523,5,0)</f>
        <v>Wholesale trade services of electrical household appliances</v>
      </c>
      <c r="J3807" t="str">
        <f t="shared" ref="J3807:J3810" si="2822">VLOOKUP(VLOOKUP(VLOOKUP(F3807,$C$2:$G$5523,4,0),$C$2:$G$5523,4,0),$C$2:$G$5523,5,0)</f>
        <v>Wholesale trade services of household goods</v>
      </c>
      <c r="K3807" t="str">
        <f t="shared" ref="K3807:K3810" si="2823">VLOOKUP(VLOOKUP(VLOOKUP(VLOOKUP(F3807,$C$2:$G$5523,4,0),$C$2:$G$5523,4,0),$C$2:$G$5523,4,0),$C$2:$G$5523,5,0)</f>
        <v>Wholesale trade services, except of motor vehicles and motorcycles</v>
      </c>
      <c r="L3807" t="str">
        <f t="shared" ref="L3807:L3810" si="2824">VLOOKUP(VLOOKUP(VLOOKUP(VLOOKUP(VLOOKUP(F3807,$C$2:$G$5523,4,0),$C$2:$G$5523,4,0),$C$2:$G$5523,4,0),$C$2:$G$5523,4,0),$C$2:$G$5523,5,0)</f>
        <v>WHOLESALE AND RETAIL TRADE SERVICES; REPAIR SERVICES OF MOTOR VEHICLES AND MOTORCYCLES</v>
      </c>
      <c r="M3807" t="str">
        <f t="shared" ref="M3807:M3810" si="2825">L3807&amp;" - "&amp;K3807&amp;" - "&amp;J3807&amp;" - "&amp;I3807&amp;" - "&amp;H3807&amp;" - "&amp;G3807</f>
        <v>WHOLESALE AND RETAIL TRADE SERVICES; REPAIR SERVICES OF MOTOR VEHICLES AND MOTORCYCLES - Wholesale trade services, except of motor vehicles and motorcycles - Wholesale trade services of household goods - Wholesale trade services of electrical household appliances - Wholesale trade services of electrical household appliances - Wholesale trade services of electrical household appliances, except radio, television and photographic goods</v>
      </c>
      <c r="N3807" t="s">
        <v>17</v>
      </c>
      <c r="O3807" t="s">
        <v>17</v>
      </c>
      <c r="P3807" t="s">
        <v>17</v>
      </c>
      <c r="Q3807" t="s">
        <v>13783</v>
      </c>
    </row>
    <row r="3808" spans="1:17" x14ac:dyDescent="0.45">
      <c r="A3808">
        <v>1212598</v>
      </c>
      <c r="B3808">
        <v>6</v>
      </c>
      <c r="C3808" s="2" t="s">
        <v>13784</v>
      </c>
      <c r="D3808">
        <v>4643</v>
      </c>
      <c r="E3808" t="s">
        <v>13785</v>
      </c>
      <c r="F3808" t="s">
        <v>13779</v>
      </c>
      <c r="G3808" t="s">
        <v>13786</v>
      </c>
      <c r="H3808" t="str">
        <f t="shared" si="2820"/>
        <v>Wholesale trade services of electrical household appliances</v>
      </c>
      <c r="I3808" t="str">
        <f t="shared" si="2821"/>
        <v>Wholesale trade services of electrical household appliances</v>
      </c>
      <c r="J3808" t="str">
        <f t="shared" si="2822"/>
        <v>Wholesale trade services of household goods</v>
      </c>
      <c r="K3808" t="str">
        <f t="shared" si="2823"/>
        <v>Wholesale trade services, except of motor vehicles and motorcycles</v>
      </c>
      <c r="L3808" t="str">
        <f t="shared" si="2824"/>
        <v>WHOLESALE AND RETAIL TRADE SERVICES; REPAIR SERVICES OF MOTOR VEHICLES AND MOTORCYCLES</v>
      </c>
      <c r="M3808" t="str">
        <f t="shared" si="2825"/>
        <v>WHOLESALE AND RETAIL TRADE SERVICES; REPAIR SERVICES OF MOTOR VEHICLES AND MOTORCYCLES - Wholesale trade services, except of motor vehicles and motorcycles - Wholesale trade services of household goods - Wholesale trade services of electrical household appliances - Wholesale trade services of electrical household appliances - Wholesale trade services of radio, television, video and DVD equipment</v>
      </c>
      <c r="N3808" t="s">
        <v>17</v>
      </c>
      <c r="O3808" t="s">
        <v>13787</v>
      </c>
      <c r="P3808" t="s">
        <v>17</v>
      </c>
      <c r="Q3808" t="s">
        <v>17</v>
      </c>
    </row>
    <row r="3809" spans="1:17" x14ac:dyDescent="0.45">
      <c r="A3809">
        <v>1212599</v>
      </c>
      <c r="B3809">
        <v>6</v>
      </c>
      <c r="C3809" s="2" t="s">
        <v>13788</v>
      </c>
      <c r="D3809">
        <v>4643</v>
      </c>
      <c r="E3809" t="s">
        <v>13789</v>
      </c>
      <c r="F3809" t="s">
        <v>13779</v>
      </c>
      <c r="G3809" t="s">
        <v>13790</v>
      </c>
      <c r="H3809" t="str">
        <f t="shared" si="2820"/>
        <v>Wholesale trade services of electrical household appliances</v>
      </c>
      <c r="I3809" t="str">
        <f t="shared" si="2821"/>
        <v>Wholesale trade services of electrical household appliances</v>
      </c>
      <c r="J3809" t="str">
        <f t="shared" si="2822"/>
        <v>Wholesale trade services of household goods</v>
      </c>
      <c r="K3809" t="str">
        <f t="shared" si="2823"/>
        <v>Wholesale trade services, except of motor vehicles and motorcycles</v>
      </c>
      <c r="L3809" t="str">
        <f t="shared" si="2824"/>
        <v>WHOLESALE AND RETAIL TRADE SERVICES; REPAIR SERVICES OF MOTOR VEHICLES AND MOTORCYCLES</v>
      </c>
      <c r="M3809" t="str">
        <f t="shared" si="2825"/>
        <v>WHOLESALE AND RETAIL TRADE SERVICES; REPAIR SERVICES OF MOTOR VEHICLES AND MOTORCYCLES - Wholesale trade services, except of motor vehicles and motorcycles - Wholesale trade services of household goods - Wholesale trade services of electrical household appliances - Wholesale trade services of electrical household appliances - Wholesale trade services of records, audio and video tapes, CDs and DVDs (except blank tapes)</v>
      </c>
      <c r="N3809" t="s">
        <v>17</v>
      </c>
      <c r="O3809" t="s">
        <v>17</v>
      </c>
      <c r="P3809" t="s">
        <v>17</v>
      </c>
      <c r="Q3809" t="s">
        <v>13791</v>
      </c>
    </row>
    <row r="3810" spans="1:17" x14ac:dyDescent="0.45">
      <c r="A3810">
        <v>1212600</v>
      </c>
      <c r="B3810">
        <v>6</v>
      </c>
      <c r="C3810" s="2" t="s">
        <v>13792</v>
      </c>
      <c r="D3810">
        <v>4643</v>
      </c>
      <c r="E3810" t="s">
        <v>13793</v>
      </c>
      <c r="F3810" t="s">
        <v>13779</v>
      </c>
      <c r="G3810" t="s">
        <v>13794</v>
      </c>
      <c r="H3810" t="str">
        <f t="shared" si="2820"/>
        <v>Wholesale trade services of electrical household appliances</v>
      </c>
      <c r="I3810" t="str">
        <f t="shared" si="2821"/>
        <v>Wholesale trade services of electrical household appliances</v>
      </c>
      <c r="J3810" t="str">
        <f t="shared" si="2822"/>
        <v>Wholesale trade services of household goods</v>
      </c>
      <c r="K3810" t="str">
        <f t="shared" si="2823"/>
        <v>Wholesale trade services, except of motor vehicles and motorcycles</v>
      </c>
      <c r="L3810" t="str">
        <f t="shared" si="2824"/>
        <v>WHOLESALE AND RETAIL TRADE SERVICES; REPAIR SERVICES OF MOTOR VEHICLES AND MOTORCYCLES</v>
      </c>
      <c r="M3810" t="str">
        <f t="shared" si="2825"/>
        <v>WHOLESALE AND RETAIL TRADE SERVICES; REPAIR SERVICES OF MOTOR VEHICLES AND MOTORCYCLES - Wholesale trade services, except of motor vehicles and motorcycles - Wholesale trade services of household goods - Wholesale trade services of electrical household appliances - Wholesale trade services of electrical household appliances - Wholesale trade services of photographic and optical goods</v>
      </c>
      <c r="N3810" t="s">
        <v>17</v>
      </c>
      <c r="O3810" t="s">
        <v>17</v>
      </c>
      <c r="P3810" t="s">
        <v>17</v>
      </c>
      <c r="Q3810" t="s">
        <v>17</v>
      </c>
    </row>
    <row r="3811" spans="1:17" hidden="1" x14ac:dyDescent="0.45">
      <c r="A3811">
        <v>1212601</v>
      </c>
      <c r="B3811">
        <v>4</v>
      </c>
      <c r="C3811" t="s">
        <v>2458</v>
      </c>
      <c r="F3811" t="s">
        <v>2439</v>
      </c>
      <c r="G3811" t="s">
        <v>13795</v>
      </c>
      <c r="N3811" t="s">
        <v>17</v>
      </c>
      <c r="O3811" t="s">
        <v>17</v>
      </c>
      <c r="P3811" t="s">
        <v>17</v>
      </c>
      <c r="Q3811" t="s">
        <v>17</v>
      </c>
    </row>
    <row r="3812" spans="1:17" hidden="1" x14ac:dyDescent="0.45">
      <c r="A3812">
        <v>1212602</v>
      </c>
      <c r="B3812">
        <v>5</v>
      </c>
      <c r="C3812" t="s">
        <v>13796</v>
      </c>
      <c r="F3812" t="s">
        <v>2458</v>
      </c>
      <c r="G3812" t="s">
        <v>13795</v>
      </c>
      <c r="N3812" t="s">
        <v>17</v>
      </c>
      <c r="O3812" t="s">
        <v>17</v>
      </c>
      <c r="P3812" t="s">
        <v>17</v>
      </c>
      <c r="Q3812" t="s">
        <v>17</v>
      </c>
    </row>
    <row r="3813" spans="1:17" x14ac:dyDescent="0.45">
      <c r="A3813">
        <v>1212603</v>
      </c>
      <c r="B3813">
        <v>6</v>
      </c>
      <c r="C3813" s="2" t="s">
        <v>13797</v>
      </c>
      <c r="D3813">
        <v>4644</v>
      </c>
      <c r="E3813" t="s">
        <v>13798</v>
      </c>
      <c r="F3813" t="s">
        <v>13796</v>
      </c>
      <c r="G3813" t="s">
        <v>13799</v>
      </c>
      <c r="H3813" t="str">
        <f t="shared" ref="H3813:H3814" si="2826">VLOOKUP(F3813,$C$2:$G$5523,5,0)</f>
        <v>Wholesale trade services of china and glassware and cleaning materials</v>
      </c>
      <c r="I3813" t="str">
        <f t="shared" ref="I3813:I3814" si="2827">VLOOKUP(VLOOKUP(F3813,$C$2:$G$5523,4,0),$C$2:$G$5523,5,0)</f>
        <v>Wholesale trade services of china and glassware and cleaning materials</v>
      </c>
      <c r="J3813" t="str">
        <f t="shared" ref="J3813:J3814" si="2828">VLOOKUP(VLOOKUP(VLOOKUP(F3813,$C$2:$G$5523,4,0),$C$2:$G$5523,4,0),$C$2:$G$5523,5,0)</f>
        <v>Wholesale trade services of household goods</v>
      </c>
      <c r="K3813" t="str">
        <f t="shared" ref="K3813:K3814" si="2829">VLOOKUP(VLOOKUP(VLOOKUP(VLOOKUP(F3813,$C$2:$G$5523,4,0),$C$2:$G$5523,4,0),$C$2:$G$5523,4,0),$C$2:$G$5523,5,0)</f>
        <v>Wholesale trade services, except of motor vehicles and motorcycles</v>
      </c>
      <c r="L3813" t="str">
        <f t="shared" ref="L3813:L3814" si="2830">VLOOKUP(VLOOKUP(VLOOKUP(VLOOKUP(VLOOKUP(F3813,$C$2:$G$5523,4,0),$C$2:$G$5523,4,0),$C$2:$G$5523,4,0),$C$2:$G$5523,4,0),$C$2:$G$5523,5,0)</f>
        <v>WHOLESALE AND RETAIL TRADE SERVICES; REPAIR SERVICES OF MOTOR VEHICLES AND MOTORCYCLES</v>
      </c>
      <c r="M3813" t="str">
        <f t="shared" ref="M3813:M3814" si="2831">L3813&amp;" - "&amp;K3813&amp;" - "&amp;J3813&amp;" - "&amp;I3813&amp;" - "&amp;H3813&amp;" - "&amp;G3813</f>
        <v>WHOLESALE AND RETAIL TRADE SERVICES; REPAIR SERVICES OF MOTOR VEHICLES AND MOTORCYCLES - Wholesale trade services, except of motor vehicles and motorcycles - Wholesale trade services of household goods - Wholesale trade services of china and glassware and cleaning materials - Wholesale trade services of china and glassware and cleaning materials - Wholesale trade services of glassware, china and pottery</v>
      </c>
      <c r="N3813" t="s">
        <v>17</v>
      </c>
      <c r="O3813" t="s">
        <v>17</v>
      </c>
      <c r="P3813" t="s">
        <v>17</v>
      </c>
      <c r="Q3813" t="s">
        <v>17</v>
      </c>
    </row>
    <row r="3814" spans="1:17" x14ac:dyDescent="0.45">
      <c r="A3814">
        <v>1212604</v>
      </c>
      <c r="B3814">
        <v>6</v>
      </c>
      <c r="C3814" s="2" t="s">
        <v>13800</v>
      </c>
      <c r="D3814">
        <v>4644</v>
      </c>
      <c r="E3814" t="s">
        <v>13801</v>
      </c>
      <c r="F3814" t="s">
        <v>13796</v>
      </c>
      <c r="G3814" t="s">
        <v>13802</v>
      </c>
      <c r="H3814" t="str">
        <f t="shared" si="2826"/>
        <v>Wholesale trade services of china and glassware and cleaning materials</v>
      </c>
      <c r="I3814" t="str">
        <f t="shared" si="2827"/>
        <v>Wholesale trade services of china and glassware and cleaning materials</v>
      </c>
      <c r="J3814" t="str">
        <f t="shared" si="2828"/>
        <v>Wholesale trade services of household goods</v>
      </c>
      <c r="K3814" t="str">
        <f t="shared" si="2829"/>
        <v>Wholesale trade services, except of motor vehicles and motorcycles</v>
      </c>
      <c r="L3814" t="str">
        <f t="shared" si="2830"/>
        <v>WHOLESALE AND RETAIL TRADE SERVICES; REPAIR SERVICES OF MOTOR VEHICLES AND MOTORCYCLES</v>
      </c>
      <c r="M3814" t="str">
        <f t="shared" si="2831"/>
        <v>WHOLESALE AND RETAIL TRADE SERVICES; REPAIR SERVICES OF MOTOR VEHICLES AND MOTORCYCLES - Wholesale trade services, except of motor vehicles and motorcycles - Wholesale trade services of household goods - Wholesale trade services of china and glassware and cleaning materials - Wholesale trade services of china and glassware and cleaning materials - Wholesale trade services of cleaning materials</v>
      </c>
      <c r="N3814" t="s">
        <v>17</v>
      </c>
      <c r="O3814" t="s">
        <v>17</v>
      </c>
      <c r="P3814" t="s">
        <v>17</v>
      </c>
      <c r="Q3814" t="s">
        <v>17</v>
      </c>
    </row>
    <row r="3815" spans="1:17" hidden="1" x14ac:dyDescent="0.45">
      <c r="A3815">
        <v>1212605</v>
      </c>
      <c r="B3815">
        <v>4</v>
      </c>
      <c r="C3815" t="s">
        <v>2461</v>
      </c>
      <c r="F3815" t="s">
        <v>2439</v>
      </c>
      <c r="G3815" t="s">
        <v>13803</v>
      </c>
      <c r="N3815" t="s">
        <v>17</v>
      </c>
      <c r="O3815" t="s">
        <v>17</v>
      </c>
      <c r="P3815" t="s">
        <v>17</v>
      </c>
      <c r="Q3815" t="s">
        <v>17</v>
      </c>
    </row>
    <row r="3816" spans="1:17" hidden="1" x14ac:dyDescent="0.45">
      <c r="A3816">
        <v>1212606</v>
      </c>
      <c r="B3816">
        <v>5</v>
      </c>
      <c r="C3816" t="s">
        <v>13804</v>
      </c>
      <c r="F3816" t="s">
        <v>2461</v>
      </c>
      <c r="G3816" t="s">
        <v>13803</v>
      </c>
      <c r="N3816" t="s">
        <v>17</v>
      </c>
      <c r="O3816" t="s">
        <v>17</v>
      </c>
      <c r="P3816" t="s">
        <v>17</v>
      </c>
      <c r="Q3816" t="s">
        <v>17</v>
      </c>
    </row>
    <row r="3817" spans="1:17" x14ac:dyDescent="0.45">
      <c r="A3817">
        <v>1212607</v>
      </c>
      <c r="B3817">
        <v>6</v>
      </c>
      <c r="C3817" s="2" t="s">
        <v>13805</v>
      </c>
      <c r="D3817">
        <v>4645</v>
      </c>
      <c r="E3817" t="s">
        <v>13806</v>
      </c>
      <c r="F3817" t="s">
        <v>13804</v>
      </c>
      <c r="G3817" t="s">
        <v>13803</v>
      </c>
      <c r="H3817" t="str">
        <f>VLOOKUP(F3817,$C$2:$G$5523,5,0)</f>
        <v>Wholesale trade services of perfume and cosmetics</v>
      </c>
      <c r="I3817" t="str">
        <f>VLOOKUP(VLOOKUP(F3817,$C$2:$G$5523,4,0),$C$2:$G$5523,5,0)</f>
        <v>Wholesale trade services of perfume and cosmetics</v>
      </c>
      <c r="J3817" t="str">
        <f>VLOOKUP(VLOOKUP(VLOOKUP(F3817,$C$2:$G$5523,4,0),$C$2:$G$5523,4,0),$C$2:$G$5523,5,0)</f>
        <v>Wholesale trade services of household goods</v>
      </c>
      <c r="K3817" t="str">
        <f>VLOOKUP(VLOOKUP(VLOOKUP(VLOOKUP(F3817,$C$2:$G$5523,4,0),$C$2:$G$5523,4,0),$C$2:$G$5523,4,0),$C$2:$G$5523,5,0)</f>
        <v>Wholesale trade services, except of motor vehicles and motorcycles</v>
      </c>
      <c r="L3817" t="str">
        <f>VLOOKUP(VLOOKUP(VLOOKUP(VLOOKUP(VLOOKUP(F3817,$C$2:$G$5523,4,0),$C$2:$G$5523,4,0),$C$2:$G$5523,4,0),$C$2:$G$5523,4,0),$C$2:$G$5523,5,0)</f>
        <v>WHOLESALE AND RETAIL TRADE SERVICES; REPAIR SERVICES OF MOTOR VEHICLES AND MOTORCYCLES</v>
      </c>
      <c r="M3817" t="str">
        <f>L3817&amp;" - "&amp;K3817&amp;" - "&amp;J3817&amp;" - "&amp;I3817&amp;" - "&amp;H3817&amp;" - "&amp;G3817</f>
        <v>WHOLESALE AND RETAIL TRADE SERVICES; REPAIR SERVICES OF MOTOR VEHICLES AND MOTORCYCLES - Wholesale trade services, except of motor vehicles and motorcycles - Wholesale trade services of household goods - Wholesale trade services of perfume and cosmetics - Wholesale trade services of perfume and cosmetics - Wholesale trade services of perfume and cosmetics</v>
      </c>
      <c r="N3817" t="s">
        <v>13807</v>
      </c>
      <c r="O3817" t="s">
        <v>17</v>
      </c>
      <c r="P3817" t="s">
        <v>17</v>
      </c>
      <c r="Q3817" t="s">
        <v>17</v>
      </c>
    </row>
    <row r="3818" spans="1:17" hidden="1" x14ac:dyDescent="0.45">
      <c r="A3818">
        <v>1212608</v>
      </c>
      <c r="B3818">
        <v>4</v>
      </c>
      <c r="C3818" t="s">
        <v>2464</v>
      </c>
      <c r="F3818" t="s">
        <v>2439</v>
      </c>
      <c r="G3818" t="s">
        <v>13808</v>
      </c>
      <c r="N3818" t="s">
        <v>17</v>
      </c>
      <c r="O3818" t="s">
        <v>17</v>
      </c>
      <c r="P3818" t="s">
        <v>17</v>
      </c>
      <c r="Q3818" t="s">
        <v>17</v>
      </c>
    </row>
    <row r="3819" spans="1:17" hidden="1" x14ac:dyDescent="0.45">
      <c r="A3819">
        <v>1212609</v>
      </c>
      <c r="B3819">
        <v>5</v>
      </c>
      <c r="C3819" t="s">
        <v>13809</v>
      </c>
      <c r="F3819" t="s">
        <v>2464</v>
      </c>
      <c r="G3819" t="s">
        <v>13808</v>
      </c>
      <c r="N3819" t="s">
        <v>17</v>
      </c>
      <c r="O3819" t="s">
        <v>17</v>
      </c>
      <c r="P3819" t="s">
        <v>17</v>
      </c>
      <c r="Q3819" t="s">
        <v>17</v>
      </c>
    </row>
    <row r="3820" spans="1:17" x14ac:dyDescent="0.45">
      <c r="A3820">
        <v>1212610</v>
      </c>
      <c r="B3820">
        <v>6</v>
      </c>
      <c r="C3820" s="2" t="s">
        <v>13810</v>
      </c>
      <c r="D3820">
        <v>4646</v>
      </c>
      <c r="E3820" t="s">
        <v>13811</v>
      </c>
      <c r="F3820" t="s">
        <v>13809</v>
      </c>
      <c r="G3820" t="s">
        <v>13812</v>
      </c>
      <c r="H3820" t="str">
        <f t="shared" ref="H3820:H3821" si="2832">VLOOKUP(F3820,$C$2:$G$5523,5,0)</f>
        <v>Wholesale trade services of pharmaceutical goods</v>
      </c>
      <c r="I3820" t="str">
        <f t="shared" ref="I3820:I3821" si="2833">VLOOKUP(VLOOKUP(F3820,$C$2:$G$5523,4,0),$C$2:$G$5523,5,0)</f>
        <v>Wholesale trade services of pharmaceutical goods</v>
      </c>
      <c r="J3820" t="str">
        <f t="shared" ref="J3820:J3821" si="2834">VLOOKUP(VLOOKUP(VLOOKUP(F3820,$C$2:$G$5523,4,0),$C$2:$G$5523,4,0),$C$2:$G$5523,5,0)</f>
        <v>Wholesale trade services of household goods</v>
      </c>
      <c r="K3820" t="str">
        <f t="shared" ref="K3820:K3821" si="2835">VLOOKUP(VLOOKUP(VLOOKUP(VLOOKUP(F3820,$C$2:$G$5523,4,0),$C$2:$G$5523,4,0),$C$2:$G$5523,4,0),$C$2:$G$5523,5,0)</f>
        <v>Wholesale trade services, except of motor vehicles and motorcycles</v>
      </c>
      <c r="L3820" t="str">
        <f t="shared" ref="L3820:L3821" si="2836">VLOOKUP(VLOOKUP(VLOOKUP(VLOOKUP(VLOOKUP(F3820,$C$2:$G$5523,4,0),$C$2:$G$5523,4,0),$C$2:$G$5523,4,0),$C$2:$G$5523,4,0),$C$2:$G$5523,5,0)</f>
        <v>WHOLESALE AND RETAIL TRADE SERVICES; REPAIR SERVICES OF MOTOR VEHICLES AND MOTORCYCLES</v>
      </c>
      <c r="M3820" t="str">
        <f t="shared" ref="M3820:M3821" si="2837">L3820&amp;" - "&amp;K3820&amp;" - "&amp;J3820&amp;" - "&amp;I3820&amp;" - "&amp;H3820&amp;" - "&amp;G3820</f>
        <v>WHOLESALE AND RETAIL TRADE SERVICES; REPAIR SERVICES OF MOTOR VEHICLES AND MOTORCYCLES - Wholesale trade services, except of motor vehicles and motorcycles - Wholesale trade services of household goods - Wholesale trade services of pharmaceutical goods - Wholesale trade services of pharmaceutical goods - Wholesale trade services of basic pharmaceutical products and pharmaceutical preparations</v>
      </c>
      <c r="N3820" t="s">
        <v>17</v>
      </c>
      <c r="O3820" t="s">
        <v>17</v>
      </c>
      <c r="P3820" t="s">
        <v>17</v>
      </c>
      <c r="Q3820" t="s">
        <v>17</v>
      </c>
    </row>
    <row r="3821" spans="1:17" x14ac:dyDescent="0.45">
      <c r="A3821">
        <v>1212611</v>
      </c>
      <c r="B3821">
        <v>6</v>
      </c>
      <c r="C3821" s="2" t="s">
        <v>13813</v>
      </c>
      <c r="D3821">
        <v>4646</v>
      </c>
      <c r="E3821" t="s">
        <v>13814</v>
      </c>
      <c r="F3821" t="s">
        <v>13809</v>
      </c>
      <c r="G3821" t="s">
        <v>13815</v>
      </c>
      <c r="H3821" t="str">
        <f t="shared" si="2832"/>
        <v>Wholesale trade services of pharmaceutical goods</v>
      </c>
      <c r="I3821" t="str">
        <f t="shared" si="2833"/>
        <v>Wholesale trade services of pharmaceutical goods</v>
      </c>
      <c r="J3821" t="str">
        <f t="shared" si="2834"/>
        <v>Wholesale trade services of household goods</v>
      </c>
      <c r="K3821" t="str">
        <f t="shared" si="2835"/>
        <v>Wholesale trade services, except of motor vehicles and motorcycles</v>
      </c>
      <c r="L3821" t="str">
        <f t="shared" si="2836"/>
        <v>WHOLESALE AND RETAIL TRADE SERVICES; REPAIR SERVICES OF MOTOR VEHICLES AND MOTORCYCLES</v>
      </c>
      <c r="M3821" t="str">
        <f t="shared" si="2837"/>
        <v>WHOLESALE AND RETAIL TRADE SERVICES; REPAIR SERVICES OF MOTOR VEHICLES AND MOTORCYCLES - Wholesale trade services, except of motor vehicles and motorcycles - Wholesale trade services of household goods - Wholesale trade services of pharmaceutical goods - Wholesale trade services of pharmaceutical goods - Wholesale trade services of surgical, medical and orthopaedic instruments and devices</v>
      </c>
      <c r="N3821" t="s">
        <v>17</v>
      </c>
      <c r="O3821" t="s">
        <v>17</v>
      </c>
      <c r="P3821" t="s">
        <v>17</v>
      </c>
      <c r="Q3821" t="s">
        <v>17</v>
      </c>
    </row>
    <row r="3822" spans="1:17" hidden="1" x14ac:dyDescent="0.45">
      <c r="A3822">
        <v>1212612</v>
      </c>
      <c r="B3822">
        <v>4</v>
      </c>
      <c r="C3822" t="s">
        <v>2467</v>
      </c>
      <c r="F3822" t="s">
        <v>2439</v>
      </c>
      <c r="G3822" t="s">
        <v>13816</v>
      </c>
      <c r="N3822" t="s">
        <v>17</v>
      </c>
      <c r="O3822" t="s">
        <v>17</v>
      </c>
      <c r="P3822" t="s">
        <v>17</v>
      </c>
      <c r="Q3822" t="s">
        <v>17</v>
      </c>
    </row>
    <row r="3823" spans="1:17" hidden="1" x14ac:dyDescent="0.45">
      <c r="A3823">
        <v>1212613</v>
      </c>
      <c r="B3823">
        <v>5</v>
      </c>
      <c r="C3823" t="s">
        <v>13817</v>
      </c>
      <c r="F3823" t="s">
        <v>2467</v>
      </c>
      <c r="G3823" t="s">
        <v>13816</v>
      </c>
      <c r="N3823" t="s">
        <v>17</v>
      </c>
      <c r="O3823" t="s">
        <v>17</v>
      </c>
      <c r="P3823" t="s">
        <v>17</v>
      </c>
      <c r="Q3823" t="s">
        <v>17</v>
      </c>
    </row>
    <row r="3824" spans="1:17" x14ac:dyDescent="0.45">
      <c r="A3824">
        <v>1212614</v>
      </c>
      <c r="B3824">
        <v>6</v>
      </c>
      <c r="C3824" s="2" t="s">
        <v>13818</v>
      </c>
      <c r="D3824">
        <v>4647</v>
      </c>
      <c r="E3824" t="s">
        <v>13819</v>
      </c>
      <c r="F3824" t="s">
        <v>13817</v>
      </c>
      <c r="G3824" t="s">
        <v>13820</v>
      </c>
      <c r="H3824" t="str">
        <f t="shared" ref="H3824:H3826" si="2838">VLOOKUP(F3824,$C$2:$G$5523,5,0)</f>
        <v>Wholesale trade services of furniture, carpets and lighting equipment</v>
      </c>
      <c r="I3824" t="str">
        <f t="shared" ref="I3824:I3826" si="2839">VLOOKUP(VLOOKUP(F3824,$C$2:$G$5523,4,0),$C$2:$G$5523,5,0)</f>
        <v>Wholesale trade services of furniture, carpets and lighting equipment</v>
      </c>
      <c r="J3824" t="str">
        <f t="shared" ref="J3824:J3826" si="2840">VLOOKUP(VLOOKUP(VLOOKUP(F3824,$C$2:$G$5523,4,0),$C$2:$G$5523,4,0),$C$2:$G$5523,5,0)</f>
        <v>Wholesale trade services of household goods</v>
      </c>
      <c r="K3824" t="str">
        <f t="shared" ref="K3824:K3826" si="2841">VLOOKUP(VLOOKUP(VLOOKUP(VLOOKUP(F3824,$C$2:$G$5523,4,0),$C$2:$G$5523,4,0),$C$2:$G$5523,4,0),$C$2:$G$5523,5,0)</f>
        <v>Wholesale trade services, except of motor vehicles and motorcycles</v>
      </c>
      <c r="L3824" t="str">
        <f t="shared" ref="L3824:L3826" si="2842">VLOOKUP(VLOOKUP(VLOOKUP(VLOOKUP(VLOOKUP(F3824,$C$2:$G$5523,4,0),$C$2:$G$5523,4,0),$C$2:$G$5523,4,0),$C$2:$G$5523,4,0),$C$2:$G$5523,5,0)</f>
        <v>WHOLESALE AND RETAIL TRADE SERVICES; REPAIR SERVICES OF MOTOR VEHICLES AND MOTORCYCLES</v>
      </c>
      <c r="M3824" t="str">
        <f t="shared" ref="M3824:M3826" si="2843">L3824&amp;" - "&amp;K3824&amp;" - "&amp;J3824&amp;" - "&amp;I3824&amp;" - "&amp;H3824&amp;" - "&amp;G3824</f>
        <v>WHOLESALE AND RETAIL TRADE SERVICES; REPAIR SERVICES OF MOTOR VEHICLES AND MOTORCYCLES - Wholesale trade services, except of motor vehicles and motorcycles - Wholesale trade services of household goods - Wholesale trade services of furniture, carpets and lighting equipment - Wholesale trade services of furniture, carpets and lighting equipment - Wholesale trade services of household furniture</v>
      </c>
      <c r="N3824" t="s">
        <v>17</v>
      </c>
      <c r="O3824" t="s">
        <v>17</v>
      </c>
      <c r="P3824" t="s">
        <v>17</v>
      </c>
      <c r="Q3824" t="s">
        <v>17</v>
      </c>
    </row>
    <row r="3825" spans="1:17" x14ac:dyDescent="0.45">
      <c r="A3825">
        <v>1212615</v>
      </c>
      <c r="B3825">
        <v>6</v>
      </c>
      <c r="C3825" s="2" t="s">
        <v>13821</v>
      </c>
      <c r="D3825">
        <v>4647</v>
      </c>
      <c r="E3825" t="s">
        <v>13822</v>
      </c>
      <c r="F3825" t="s">
        <v>13817</v>
      </c>
      <c r="G3825" t="s">
        <v>13823</v>
      </c>
      <c r="H3825" t="str">
        <f t="shared" si="2838"/>
        <v>Wholesale trade services of furniture, carpets and lighting equipment</v>
      </c>
      <c r="I3825" t="str">
        <f t="shared" si="2839"/>
        <v>Wholesale trade services of furniture, carpets and lighting equipment</v>
      </c>
      <c r="J3825" t="str">
        <f t="shared" si="2840"/>
        <v>Wholesale trade services of household goods</v>
      </c>
      <c r="K3825" t="str">
        <f t="shared" si="2841"/>
        <v>Wholesale trade services, except of motor vehicles and motorcycles</v>
      </c>
      <c r="L3825" t="str">
        <f t="shared" si="2842"/>
        <v>WHOLESALE AND RETAIL TRADE SERVICES; REPAIR SERVICES OF MOTOR VEHICLES AND MOTORCYCLES</v>
      </c>
      <c r="M3825" t="str">
        <f t="shared" si="2843"/>
        <v>WHOLESALE AND RETAIL TRADE SERVICES; REPAIR SERVICES OF MOTOR VEHICLES AND MOTORCYCLES - Wholesale trade services, except of motor vehicles and motorcycles - Wholesale trade services of household goods - Wholesale trade services of furniture, carpets and lighting equipment - Wholesale trade services of furniture, carpets and lighting equipment - Wholesale trade services of lighting equipment</v>
      </c>
      <c r="N3825" t="s">
        <v>17</v>
      </c>
      <c r="O3825" t="s">
        <v>17</v>
      </c>
      <c r="P3825" t="s">
        <v>17</v>
      </c>
      <c r="Q3825" t="s">
        <v>17</v>
      </c>
    </row>
    <row r="3826" spans="1:17" x14ac:dyDescent="0.45">
      <c r="A3826">
        <v>1212616</v>
      </c>
      <c r="B3826">
        <v>6</v>
      </c>
      <c r="C3826" s="2" t="s">
        <v>13824</v>
      </c>
      <c r="D3826">
        <v>4647</v>
      </c>
      <c r="E3826" t="s">
        <v>13825</v>
      </c>
      <c r="F3826" t="s">
        <v>13817</v>
      </c>
      <c r="G3826" t="s">
        <v>13826</v>
      </c>
      <c r="H3826" t="str">
        <f t="shared" si="2838"/>
        <v>Wholesale trade services of furniture, carpets and lighting equipment</v>
      </c>
      <c r="I3826" t="str">
        <f t="shared" si="2839"/>
        <v>Wholesale trade services of furniture, carpets and lighting equipment</v>
      </c>
      <c r="J3826" t="str">
        <f t="shared" si="2840"/>
        <v>Wholesale trade services of household goods</v>
      </c>
      <c r="K3826" t="str">
        <f t="shared" si="2841"/>
        <v>Wholesale trade services, except of motor vehicles and motorcycles</v>
      </c>
      <c r="L3826" t="str">
        <f t="shared" si="2842"/>
        <v>WHOLESALE AND RETAIL TRADE SERVICES; REPAIR SERVICES OF MOTOR VEHICLES AND MOTORCYCLES</v>
      </c>
      <c r="M3826" t="str">
        <f t="shared" si="2843"/>
        <v>WHOLESALE AND RETAIL TRADE SERVICES; REPAIR SERVICES OF MOTOR VEHICLES AND MOTORCYCLES - Wholesale trade services, except of motor vehicles and motorcycles - Wholesale trade services of household goods - Wholesale trade services of furniture, carpets and lighting equipment - Wholesale trade services of furniture, carpets and lighting equipment - Wholesale trade services of carpets and rugs</v>
      </c>
      <c r="N3826" t="s">
        <v>17</v>
      </c>
      <c r="O3826" t="s">
        <v>17</v>
      </c>
      <c r="P3826" t="s">
        <v>17</v>
      </c>
      <c r="Q3826" t="s">
        <v>17</v>
      </c>
    </row>
    <row r="3827" spans="1:17" hidden="1" x14ac:dyDescent="0.45">
      <c r="A3827">
        <v>1212617</v>
      </c>
      <c r="B3827">
        <v>4</v>
      </c>
      <c r="C3827" t="s">
        <v>2471</v>
      </c>
      <c r="F3827" t="s">
        <v>2439</v>
      </c>
      <c r="G3827" t="s">
        <v>13827</v>
      </c>
      <c r="N3827" t="s">
        <v>17</v>
      </c>
      <c r="O3827" t="s">
        <v>17</v>
      </c>
      <c r="P3827" t="s">
        <v>17</v>
      </c>
      <c r="Q3827" t="s">
        <v>17</v>
      </c>
    </row>
    <row r="3828" spans="1:17" hidden="1" x14ac:dyDescent="0.45">
      <c r="A3828">
        <v>1212618</v>
      </c>
      <c r="B3828">
        <v>5</v>
      </c>
      <c r="C3828" t="s">
        <v>13828</v>
      </c>
      <c r="F3828" t="s">
        <v>2471</v>
      </c>
      <c r="G3828" t="s">
        <v>13827</v>
      </c>
      <c r="N3828" t="s">
        <v>17</v>
      </c>
      <c r="O3828" t="s">
        <v>17</v>
      </c>
      <c r="P3828" t="s">
        <v>17</v>
      </c>
      <c r="Q3828" t="s">
        <v>17</v>
      </c>
    </row>
    <row r="3829" spans="1:17" x14ac:dyDescent="0.45">
      <c r="A3829">
        <v>1212619</v>
      </c>
      <c r="B3829">
        <v>6</v>
      </c>
      <c r="C3829" s="2" t="s">
        <v>13829</v>
      </c>
      <c r="D3829">
        <v>4648</v>
      </c>
      <c r="E3829" t="s">
        <v>13830</v>
      </c>
      <c r="F3829" t="s">
        <v>13828</v>
      </c>
      <c r="G3829" t="s">
        <v>13827</v>
      </c>
      <c r="H3829" t="str">
        <f>VLOOKUP(F3829,$C$2:$G$5523,5,0)</f>
        <v>Wholesale trade services of watches and jewellery</v>
      </c>
      <c r="I3829" t="str">
        <f>VLOOKUP(VLOOKUP(F3829,$C$2:$G$5523,4,0),$C$2:$G$5523,5,0)</f>
        <v>Wholesale trade services of watches and jewellery</v>
      </c>
      <c r="J3829" t="str">
        <f>VLOOKUP(VLOOKUP(VLOOKUP(F3829,$C$2:$G$5523,4,0),$C$2:$G$5523,4,0),$C$2:$G$5523,5,0)</f>
        <v>Wholesale trade services of household goods</v>
      </c>
      <c r="K3829" t="str">
        <f>VLOOKUP(VLOOKUP(VLOOKUP(VLOOKUP(F3829,$C$2:$G$5523,4,0),$C$2:$G$5523,4,0),$C$2:$G$5523,4,0),$C$2:$G$5523,5,0)</f>
        <v>Wholesale trade services, except of motor vehicles and motorcycles</v>
      </c>
      <c r="L3829" t="str">
        <f>VLOOKUP(VLOOKUP(VLOOKUP(VLOOKUP(VLOOKUP(F3829,$C$2:$G$5523,4,0),$C$2:$G$5523,4,0),$C$2:$G$5523,4,0),$C$2:$G$5523,4,0),$C$2:$G$5523,5,0)</f>
        <v>WHOLESALE AND RETAIL TRADE SERVICES; REPAIR SERVICES OF MOTOR VEHICLES AND MOTORCYCLES</v>
      </c>
      <c r="M3829" t="str">
        <f>L3829&amp;" - "&amp;K3829&amp;" - "&amp;J3829&amp;" - "&amp;I3829&amp;" - "&amp;H3829&amp;" - "&amp;G3829</f>
        <v>WHOLESALE AND RETAIL TRADE SERVICES; REPAIR SERVICES OF MOTOR VEHICLES AND MOTORCYCLES - Wholesale trade services, except of motor vehicles and motorcycles - Wholesale trade services of household goods - Wholesale trade services of watches and jewellery - Wholesale trade services of watches and jewellery - Wholesale trade services of watches and jewellery</v>
      </c>
      <c r="N3829" t="s">
        <v>17</v>
      </c>
      <c r="O3829" t="s">
        <v>17</v>
      </c>
      <c r="P3829" t="s">
        <v>17</v>
      </c>
      <c r="Q3829" t="s">
        <v>17</v>
      </c>
    </row>
    <row r="3830" spans="1:17" hidden="1" x14ac:dyDescent="0.45">
      <c r="A3830">
        <v>1212620</v>
      </c>
      <c r="B3830">
        <v>4</v>
      </c>
      <c r="C3830" t="s">
        <v>2473</v>
      </c>
      <c r="F3830" t="s">
        <v>2439</v>
      </c>
      <c r="G3830" t="s">
        <v>13831</v>
      </c>
      <c r="N3830" t="s">
        <v>17</v>
      </c>
      <c r="O3830" t="s">
        <v>17</v>
      </c>
      <c r="P3830" t="s">
        <v>17</v>
      </c>
      <c r="Q3830" t="s">
        <v>17</v>
      </c>
    </row>
    <row r="3831" spans="1:17" hidden="1" x14ac:dyDescent="0.45">
      <c r="A3831">
        <v>1212621</v>
      </c>
      <c r="B3831">
        <v>5</v>
      </c>
      <c r="C3831" t="s">
        <v>13832</v>
      </c>
      <c r="F3831" t="s">
        <v>2473</v>
      </c>
      <c r="G3831" t="s">
        <v>13833</v>
      </c>
      <c r="N3831" t="s">
        <v>17</v>
      </c>
      <c r="O3831" t="s">
        <v>17</v>
      </c>
      <c r="P3831" t="s">
        <v>17</v>
      </c>
      <c r="Q3831" t="s">
        <v>17</v>
      </c>
    </row>
    <row r="3832" spans="1:17" x14ac:dyDescent="0.45">
      <c r="A3832">
        <v>1212622</v>
      </c>
      <c r="B3832">
        <v>6</v>
      </c>
      <c r="C3832" s="2" t="s">
        <v>13834</v>
      </c>
      <c r="D3832">
        <v>4649</v>
      </c>
      <c r="E3832" t="s">
        <v>13835</v>
      </c>
      <c r="F3832" t="s">
        <v>13832</v>
      </c>
      <c r="G3832" t="s">
        <v>13836</v>
      </c>
      <c r="H3832" t="str">
        <f t="shared" ref="H3832:H3834" si="2844">VLOOKUP(F3832,$C$2:$G$5523,5,0)</f>
        <v>Wholesale trade services of cutlery and domestic metal ware, wickerwork, cork goods and other household articles n.e.c.</v>
      </c>
      <c r="I3832" t="str">
        <f t="shared" ref="I3832:I3834" si="2845">VLOOKUP(VLOOKUP(F3832,$C$2:$G$5523,4,0),$C$2:$G$5523,5,0)</f>
        <v>Wholesale trade services of other household goods</v>
      </c>
      <c r="J3832" t="str">
        <f t="shared" ref="J3832:J3834" si="2846">VLOOKUP(VLOOKUP(VLOOKUP(F3832,$C$2:$G$5523,4,0),$C$2:$G$5523,4,0),$C$2:$G$5523,5,0)</f>
        <v>Wholesale trade services of household goods</v>
      </c>
      <c r="K3832" t="str">
        <f t="shared" ref="K3832:K3834" si="2847">VLOOKUP(VLOOKUP(VLOOKUP(VLOOKUP(F3832,$C$2:$G$5523,4,0),$C$2:$G$5523,4,0),$C$2:$G$5523,4,0),$C$2:$G$5523,5,0)</f>
        <v>Wholesale trade services, except of motor vehicles and motorcycles</v>
      </c>
      <c r="L3832" t="str">
        <f t="shared" ref="L3832:L3834" si="2848">VLOOKUP(VLOOKUP(VLOOKUP(VLOOKUP(VLOOKUP(F3832,$C$2:$G$5523,4,0),$C$2:$G$5523,4,0),$C$2:$G$5523,4,0),$C$2:$G$5523,4,0),$C$2:$G$5523,5,0)</f>
        <v>WHOLESALE AND RETAIL TRADE SERVICES; REPAIR SERVICES OF MOTOR VEHICLES AND MOTORCYCLES</v>
      </c>
      <c r="M3832" t="str">
        <f t="shared" ref="M3832:M3834" si="2849">L3832&amp;" - "&amp;K3832&amp;" - "&amp;J3832&amp;" - "&amp;I3832&amp;" - "&amp;H3832&amp;" - "&amp;G3832</f>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cutlery and domestic metal ware, wickerwork, cork goods and other household articles n.e.c. - Wholesale trade services of cutlery and domestic metal ware</v>
      </c>
      <c r="N3832" t="s">
        <v>17</v>
      </c>
      <c r="O3832" t="s">
        <v>17</v>
      </c>
      <c r="P3832" t="s">
        <v>17</v>
      </c>
      <c r="Q3832" t="s">
        <v>17</v>
      </c>
    </row>
    <row r="3833" spans="1:17" x14ac:dyDescent="0.45">
      <c r="A3833">
        <v>1212623</v>
      </c>
      <c r="B3833">
        <v>6</v>
      </c>
      <c r="C3833" s="2" t="s">
        <v>13837</v>
      </c>
      <c r="D3833">
        <v>4649</v>
      </c>
      <c r="E3833" t="s">
        <v>13838</v>
      </c>
      <c r="F3833" t="s">
        <v>13832</v>
      </c>
      <c r="G3833" t="s">
        <v>13839</v>
      </c>
      <c r="H3833" t="str">
        <f t="shared" si="2844"/>
        <v>Wholesale trade services of cutlery and domestic metal ware, wickerwork, cork goods and other household articles n.e.c.</v>
      </c>
      <c r="I3833" t="str">
        <f t="shared" si="2845"/>
        <v>Wholesale trade services of other household goods</v>
      </c>
      <c r="J3833" t="str">
        <f t="shared" si="2846"/>
        <v>Wholesale trade services of household goods</v>
      </c>
      <c r="K3833" t="str">
        <f t="shared" si="2847"/>
        <v>Wholesale trade services, except of motor vehicles and motorcycles</v>
      </c>
      <c r="L3833" t="str">
        <f t="shared" si="2848"/>
        <v>WHOLESALE AND RETAIL TRADE SERVICES; REPAIR SERVICES OF MOTOR VEHICLES AND MOTORCYCLES</v>
      </c>
      <c r="M3833" t="str">
        <f t="shared" si="2849"/>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cutlery and domestic metal ware, wickerwork, cork goods and other household articles n.e.c. - Wholesale trade services of wickerwork, cork goods, cooper's ware and other wooden ware</v>
      </c>
      <c r="N3833" t="s">
        <v>17</v>
      </c>
      <c r="O3833" t="s">
        <v>17</v>
      </c>
      <c r="P3833" t="s">
        <v>17</v>
      </c>
      <c r="Q3833" t="s">
        <v>17</v>
      </c>
    </row>
    <row r="3834" spans="1:17" x14ac:dyDescent="0.45">
      <c r="A3834">
        <v>1212624</v>
      </c>
      <c r="B3834">
        <v>6</v>
      </c>
      <c r="C3834" s="2" t="s">
        <v>13840</v>
      </c>
      <c r="D3834">
        <v>4649</v>
      </c>
      <c r="E3834" t="s">
        <v>13841</v>
      </c>
      <c r="F3834" t="s">
        <v>13832</v>
      </c>
      <c r="G3834" t="s">
        <v>13842</v>
      </c>
      <c r="H3834" t="str">
        <f t="shared" si="2844"/>
        <v>Wholesale trade services of cutlery and domestic metal ware, wickerwork, cork goods and other household articles n.e.c.</v>
      </c>
      <c r="I3834" t="str">
        <f t="shared" si="2845"/>
        <v>Wholesale trade services of other household goods</v>
      </c>
      <c r="J3834" t="str">
        <f t="shared" si="2846"/>
        <v>Wholesale trade services of household goods</v>
      </c>
      <c r="K3834" t="str">
        <f t="shared" si="2847"/>
        <v>Wholesale trade services, except of motor vehicles and motorcycles</v>
      </c>
      <c r="L3834" t="str">
        <f t="shared" si="2848"/>
        <v>WHOLESALE AND RETAIL TRADE SERVICES; REPAIR SERVICES OF MOTOR VEHICLES AND MOTORCYCLES</v>
      </c>
      <c r="M3834" t="str">
        <f t="shared" si="2849"/>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cutlery and domestic metal ware, wickerwork, cork goods and other household articles n.e.c. - Wholesale trade services of household articles and equipment n.e.c.</v>
      </c>
      <c r="N3834" t="s">
        <v>17</v>
      </c>
      <c r="O3834" t="s">
        <v>17</v>
      </c>
      <c r="P3834" t="s">
        <v>17</v>
      </c>
      <c r="Q3834" t="s">
        <v>17</v>
      </c>
    </row>
    <row r="3835" spans="1:17" hidden="1" x14ac:dyDescent="0.45">
      <c r="A3835">
        <v>1212625</v>
      </c>
      <c r="B3835">
        <v>5</v>
      </c>
      <c r="C3835" t="s">
        <v>13843</v>
      </c>
      <c r="F3835" t="s">
        <v>2473</v>
      </c>
      <c r="G3835" t="s">
        <v>13844</v>
      </c>
      <c r="N3835" t="s">
        <v>17</v>
      </c>
      <c r="O3835" t="s">
        <v>17</v>
      </c>
      <c r="P3835" t="s">
        <v>17</v>
      </c>
      <c r="Q3835" t="s">
        <v>17</v>
      </c>
    </row>
    <row r="3836" spans="1:17" x14ac:dyDescent="0.45">
      <c r="A3836">
        <v>1212626</v>
      </c>
      <c r="B3836">
        <v>6</v>
      </c>
      <c r="C3836" s="2" t="s">
        <v>13845</v>
      </c>
      <c r="D3836">
        <v>4649</v>
      </c>
      <c r="E3836" t="s">
        <v>13846</v>
      </c>
      <c r="F3836" t="s">
        <v>13843</v>
      </c>
      <c r="G3836" t="s">
        <v>13847</v>
      </c>
      <c r="H3836" t="str">
        <f t="shared" ref="H3836:H3838" si="2850">VLOOKUP(F3836,$C$2:$G$5523,5,0)</f>
        <v>Wholesale trade services of books, magazines and stationery</v>
      </c>
      <c r="I3836" t="str">
        <f t="shared" ref="I3836:I3838" si="2851">VLOOKUP(VLOOKUP(F3836,$C$2:$G$5523,4,0),$C$2:$G$5523,5,0)</f>
        <v>Wholesale trade services of other household goods</v>
      </c>
      <c r="J3836" t="str">
        <f t="shared" ref="J3836:J3838" si="2852">VLOOKUP(VLOOKUP(VLOOKUP(F3836,$C$2:$G$5523,4,0),$C$2:$G$5523,4,0),$C$2:$G$5523,5,0)</f>
        <v>Wholesale trade services of household goods</v>
      </c>
      <c r="K3836" t="str">
        <f t="shared" ref="K3836:K3838" si="2853">VLOOKUP(VLOOKUP(VLOOKUP(VLOOKUP(F3836,$C$2:$G$5523,4,0),$C$2:$G$5523,4,0),$C$2:$G$5523,4,0),$C$2:$G$5523,5,0)</f>
        <v>Wholesale trade services, except of motor vehicles and motorcycles</v>
      </c>
      <c r="L3836" t="str">
        <f t="shared" ref="L3836:L3838" si="2854">VLOOKUP(VLOOKUP(VLOOKUP(VLOOKUP(VLOOKUP(F3836,$C$2:$G$5523,4,0),$C$2:$G$5523,4,0),$C$2:$G$5523,4,0),$C$2:$G$5523,4,0),$C$2:$G$5523,5,0)</f>
        <v>WHOLESALE AND RETAIL TRADE SERVICES; REPAIR SERVICES OF MOTOR VEHICLES AND MOTORCYCLES</v>
      </c>
      <c r="M3836" t="str">
        <f t="shared" ref="M3836:M3838" si="2855">L3836&amp;" - "&amp;K3836&amp;" - "&amp;J3836&amp;" - "&amp;I3836&amp;" - "&amp;H3836&amp;" - "&amp;G3836</f>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books, magazines and stationery - Wholesale trade services of books</v>
      </c>
      <c r="N3836" t="s">
        <v>17</v>
      </c>
      <c r="O3836" t="s">
        <v>17</v>
      </c>
      <c r="P3836" t="s">
        <v>17</v>
      </c>
      <c r="Q3836" t="s">
        <v>17</v>
      </c>
    </row>
    <row r="3837" spans="1:17" x14ac:dyDescent="0.45">
      <c r="A3837">
        <v>1212627</v>
      </c>
      <c r="B3837">
        <v>6</v>
      </c>
      <c r="C3837" s="2" t="s">
        <v>13848</v>
      </c>
      <c r="D3837">
        <v>4649</v>
      </c>
      <c r="E3837" t="s">
        <v>13849</v>
      </c>
      <c r="F3837" t="s">
        <v>13843</v>
      </c>
      <c r="G3837" t="s">
        <v>13850</v>
      </c>
      <c r="H3837" t="str">
        <f t="shared" si="2850"/>
        <v>Wholesale trade services of books, magazines and stationery</v>
      </c>
      <c r="I3837" t="str">
        <f t="shared" si="2851"/>
        <v>Wholesale trade services of other household goods</v>
      </c>
      <c r="J3837" t="str">
        <f t="shared" si="2852"/>
        <v>Wholesale trade services of household goods</v>
      </c>
      <c r="K3837" t="str">
        <f t="shared" si="2853"/>
        <v>Wholesale trade services, except of motor vehicles and motorcycles</v>
      </c>
      <c r="L3837" t="str">
        <f t="shared" si="2854"/>
        <v>WHOLESALE AND RETAIL TRADE SERVICES; REPAIR SERVICES OF MOTOR VEHICLES AND MOTORCYCLES</v>
      </c>
      <c r="M3837" t="str">
        <f t="shared" si="2855"/>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books, magazines and stationery - Wholesale trade services of magazines and newspapers</v>
      </c>
      <c r="N3837" t="s">
        <v>17</v>
      </c>
      <c r="O3837" t="s">
        <v>17</v>
      </c>
      <c r="P3837" t="s">
        <v>17</v>
      </c>
      <c r="Q3837" t="s">
        <v>17</v>
      </c>
    </row>
    <row r="3838" spans="1:17" x14ac:dyDescent="0.45">
      <c r="A3838">
        <v>1212628</v>
      </c>
      <c r="B3838">
        <v>6</v>
      </c>
      <c r="C3838" s="2" t="s">
        <v>13851</v>
      </c>
      <c r="D3838">
        <v>4649</v>
      </c>
      <c r="E3838" t="s">
        <v>13852</v>
      </c>
      <c r="F3838" t="s">
        <v>13843</v>
      </c>
      <c r="G3838" t="s">
        <v>13853</v>
      </c>
      <c r="H3838" t="str">
        <f t="shared" si="2850"/>
        <v>Wholesale trade services of books, magazines and stationery</v>
      </c>
      <c r="I3838" t="str">
        <f t="shared" si="2851"/>
        <v>Wholesale trade services of other household goods</v>
      </c>
      <c r="J3838" t="str">
        <f t="shared" si="2852"/>
        <v>Wholesale trade services of household goods</v>
      </c>
      <c r="K3838" t="str">
        <f t="shared" si="2853"/>
        <v>Wholesale trade services, except of motor vehicles and motorcycles</v>
      </c>
      <c r="L3838" t="str">
        <f t="shared" si="2854"/>
        <v>WHOLESALE AND RETAIL TRADE SERVICES; REPAIR SERVICES OF MOTOR VEHICLES AND MOTORCYCLES</v>
      </c>
      <c r="M3838" t="str">
        <f t="shared" si="2855"/>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books, magazines and stationery - Wholesale trade services of stationery</v>
      </c>
      <c r="N3838" t="s">
        <v>17</v>
      </c>
      <c r="O3838" t="s">
        <v>17</v>
      </c>
      <c r="P3838" t="s">
        <v>17</v>
      </c>
      <c r="Q3838" t="s">
        <v>17</v>
      </c>
    </row>
    <row r="3839" spans="1:17" hidden="1" x14ac:dyDescent="0.45">
      <c r="A3839">
        <v>1212629</v>
      </c>
      <c r="B3839">
        <v>5</v>
      </c>
      <c r="C3839" t="s">
        <v>13854</v>
      </c>
      <c r="F3839" t="s">
        <v>2473</v>
      </c>
      <c r="G3839" t="s">
        <v>13855</v>
      </c>
      <c r="N3839" t="s">
        <v>17</v>
      </c>
      <c r="O3839" t="s">
        <v>17</v>
      </c>
      <c r="P3839" t="s">
        <v>17</v>
      </c>
      <c r="Q3839" t="s">
        <v>17</v>
      </c>
    </row>
    <row r="3840" spans="1:17" x14ac:dyDescent="0.45">
      <c r="A3840">
        <v>1212630</v>
      </c>
      <c r="B3840">
        <v>6</v>
      </c>
      <c r="C3840" s="2" t="s">
        <v>13856</v>
      </c>
      <c r="D3840">
        <v>4649</v>
      </c>
      <c r="E3840" t="s">
        <v>13857</v>
      </c>
      <c r="F3840" t="s">
        <v>13854</v>
      </c>
      <c r="G3840" t="s">
        <v>13858</v>
      </c>
      <c r="H3840" t="str">
        <f t="shared" ref="H3840:H3846" si="2856">VLOOKUP(F3840,$C$2:$G$5523,5,0)</f>
        <v>Wholesale trade services of other consumer goods</v>
      </c>
      <c r="I3840" t="str">
        <f t="shared" ref="I3840:I3846" si="2857">VLOOKUP(VLOOKUP(F3840,$C$2:$G$5523,4,0),$C$2:$G$5523,5,0)</f>
        <v>Wholesale trade services of other household goods</v>
      </c>
      <c r="J3840" t="str">
        <f t="shared" ref="J3840:J3846" si="2858">VLOOKUP(VLOOKUP(VLOOKUP(F3840,$C$2:$G$5523,4,0),$C$2:$G$5523,4,0),$C$2:$G$5523,5,0)</f>
        <v>Wholesale trade services of household goods</v>
      </c>
      <c r="K3840" t="str">
        <f t="shared" ref="K3840:K3846" si="2859">VLOOKUP(VLOOKUP(VLOOKUP(VLOOKUP(F3840,$C$2:$G$5523,4,0),$C$2:$G$5523,4,0),$C$2:$G$5523,4,0),$C$2:$G$5523,5,0)</f>
        <v>Wholesale trade services, except of motor vehicles and motorcycles</v>
      </c>
      <c r="L3840" t="str">
        <f t="shared" ref="L3840:L3846" si="2860">VLOOKUP(VLOOKUP(VLOOKUP(VLOOKUP(VLOOKUP(F3840,$C$2:$G$5523,4,0),$C$2:$G$5523,4,0),$C$2:$G$5523,4,0),$C$2:$G$5523,4,0),$C$2:$G$5523,5,0)</f>
        <v>WHOLESALE AND RETAIL TRADE SERVICES; REPAIR SERVICES OF MOTOR VEHICLES AND MOTORCYCLES</v>
      </c>
      <c r="M3840" t="str">
        <f t="shared" ref="M3840:M3846" si="2861">L3840&amp;" - "&amp;K3840&amp;" - "&amp;J3840&amp;" - "&amp;I3840&amp;" - "&amp;H3840&amp;" - "&amp;G3840</f>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musical instruments</v>
      </c>
      <c r="N3840" t="s">
        <v>17</v>
      </c>
      <c r="O3840" t="s">
        <v>17</v>
      </c>
      <c r="P3840" t="s">
        <v>17</v>
      </c>
      <c r="Q3840" t="s">
        <v>17</v>
      </c>
    </row>
    <row r="3841" spans="1:17" x14ac:dyDescent="0.45">
      <c r="A3841">
        <v>1212631</v>
      </c>
      <c r="B3841">
        <v>6</v>
      </c>
      <c r="C3841" s="2" t="s">
        <v>13859</v>
      </c>
      <c r="D3841">
        <v>4649</v>
      </c>
      <c r="E3841" t="s">
        <v>13860</v>
      </c>
      <c r="F3841" t="s">
        <v>13854</v>
      </c>
      <c r="G3841" t="s">
        <v>13861</v>
      </c>
      <c r="H3841" t="str">
        <f t="shared" si="2856"/>
        <v>Wholesale trade services of other consumer goods</v>
      </c>
      <c r="I3841" t="str">
        <f t="shared" si="2857"/>
        <v>Wholesale trade services of other household goods</v>
      </c>
      <c r="J3841" t="str">
        <f t="shared" si="2858"/>
        <v>Wholesale trade services of household goods</v>
      </c>
      <c r="K3841" t="str">
        <f t="shared" si="2859"/>
        <v>Wholesale trade services, except of motor vehicles and motorcycles</v>
      </c>
      <c r="L3841" t="str">
        <f t="shared" si="2860"/>
        <v>WHOLESALE AND RETAIL TRADE SERVICES; REPAIR SERVICES OF MOTOR VEHICLES AND MOTORCYCLES</v>
      </c>
      <c r="M3841"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games and toys</v>
      </c>
      <c r="N3841" t="s">
        <v>17</v>
      </c>
      <c r="O3841" t="s">
        <v>17</v>
      </c>
      <c r="P3841" t="s">
        <v>17</v>
      </c>
      <c r="Q3841" t="s">
        <v>17</v>
      </c>
    </row>
    <row r="3842" spans="1:17" x14ac:dyDescent="0.45">
      <c r="A3842">
        <v>1212632</v>
      </c>
      <c r="B3842">
        <v>6</v>
      </c>
      <c r="C3842" s="2" t="s">
        <v>13862</v>
      </c>
      <c r="D3842">
        <v>4649</v>
      </c>
      <c r="E3842" t="s">
        <v>13863</v>
      </c>
      <c r="F3842" t="s">
        <v>13854</v>
      </c>
      <c r="G3842" t="s">
        <v>13864</v>
      </c>
      <c r="H3842" t="str">
        <f t="shared" si="2856"/>
        <v>Wholesale trade services of other consumer goods</v>
      </c>
      <c r="I3842" t="str">
        <f t="shared" si="2857"/>
        <v>Wholesale trade services of other household goods</v>
      </c>
      <c r="J3842" t="str">
        <f t="shared" si="2858"/>
        <v>Wholesale trade services of household goods</v>
      </c>
      <c r="K3842" t="str">
        <f t="shared" si="2859"/>
        <v>Wholesale trade services, except of motor vehicles and motorcycles</v>
      </c>
      <c r="L3842" t="str">
        <f t="shared" si="2860"/>
        <v>WHOLESALE AND RETAIL TRADE SERVICES; REPAIR SERVICES OF MOTOR VEHICLES AND MOTORCYCLES</v>
      </c>
      <c r="M3842"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sports goods (incl. bicycles)</v>
      </c>
      <c r="N3842" t="s">
        <v>17</v>
      </c>
      <c r="O3842" t="s">
        <v>17</v>
      </c>
      <c r="P3842" t="s">
        <v>17</v>
      </c>
      <c r="Q3842" t="s">
        <v>17</v>
      </c>
    </row>
    <row r="3843" spans="1:17" x14ac:dyDescent="0.45">
      <c r="A3843">
        <v>1212633</v>
      </c>
      <c r="B3843">
        <v>6</v>
      </c>
      <c r="C3843" s="2" t="s">
        <v>13865</v>
      </c>
      <c r="D3843">
        <v>4649</v>
      </c>
      <c r="E3843" t="s">
        <v>13866</v>
      </c>
      <c r="F3843" t="s">
        <v>13854</v>
      </c>
      <c r="G3843" t="s">
        <v>13867</v>
      </c>
      <c r="H3843" t="str">
        <f t="shared" si="2856"/>
        <v>Wholesale trade services of other consumer goods</v>
      </c>
      <c r="I3843" t="str">
        <f t="shared" si="2857"/>
        <v>Wholesale trade services of other household goods</v>
      </c>
      <c r="J3843" t="str">
        <f t="shared" si="2858"/>
        <v>Wholesale trade services of household goods</v>
      </c>
      <c r="K3843" t="str">
        <f t="shared" si="2859"/>
        <v>Wholesale trade services, except of motor vehicles and motorcycles</v>
      </c>
      <c r="L3843" t="str">
        <f t="shared" si="2860"/>
        <v>WHOLESALE AND RETAIL TRADE SERVICES; REPAIR SERVICES OF MOTOR VEHICLES AND MOTORCYCLES</v>
      </c>
      <c r="M3843"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leather goods and travel accessories</v>
      </c>
      <c r="N3843" t="s">
        <v>17</v>
      </c>
      <c r="O3843" t="s">
        <v>17</v>
      </c>
      <c r="P3843" t="s">
        <v>17</v>
      </c>
      <c r="Q3843" t="s">
        <v>17</v>
      </c>
    </row>
    <row r="3844" spans="1:17" x14ac:dyDescent="0.45">
      <c r="A3844">
        <v>1212634</v>
      </c>
      <c r="B3844">
        <v>6</v>
      </c>
      <c r="C3844" s="2" t="s">
        <v>13868</v>
      </c>
      <c r="D3844">
        <v>4649</v>
      </c>
      <c r="E3844" t="s">
        <v>13869</v>
      </c>
      <c r="F3844" t="s">
        <v>13854</v>
      </c>
      <c r="G3844" t="s">
        <v>13870</v>
      </c>
      <c r="H3844" t="str">
        <f t="shared" si="2856"/>
        <v>Wholesale trade services of other consumer goods</v>
      </c>
      <c r="I3844" t="str">
        <f t="shared" si="2857"/>
        <v>Wholesale trade services of other household goods</v>
      </c>
      <c r="J3844" t="str">
        <f t="shared" si="2858"/>
        <v>Wholesale trade services of household goods</v>
      </c>
      <c r="K3844" t="str">
        <f t="shared" si="2859"/>
        <v>Wholesale trade services, except of motor vehicles and motorcycles</v>
      </c>
      <c r="L3844" t="str">
        <f t="shared" si="2860"/>
        <v>WHOLESALE AND RETAIL TRADE SERVICES; REPAIR SERVICES OF MOTOR VEHICLES AND MOTORCYCLES</v>
      </c>
      <c r="M3844"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stamps and coins</v>
      </c>
      <c r="N3844" t="s">
        <v>17</v>
      </c>
      <c r="O3844" t="s">
        <v>17</v>
      </c>
      <c r="P3844" t="s">
        <v>17</v>
      </c>
      <c r="Q3844" t="s">
        <v>17</v>
      </c>
    </row>
    <row r="3845" spans="1:17" x14ac:dyDescent="0.45">
      <c r="A3845">
        <v>1212635</v>
      </c>
      <c r="B3845">
        <v>6</v>
      </c>
      <c r="C3845" s="2" t="s">
        <v>13871</v>
      </c>
      <c r="D3845">
        <v>4649</v>
      </c>
      <c r="E3845" t="s">
        <v>13872</v>
      </c>
      <c r="F3845" t="s">
        <v>13854</v>
      </c>
      <c r="G3845" t="s">
        <v>13873</v>
      </c>
      <c r="H3845" t="str">
        <f t="shared" si="2856"/>
        <v>Wholesale trade services of other consumer goods</v>
      </c>
      <c r="I3845" t="str">
        <f t="shared" si="2857"/>
        <v>Wholesale trade services of other household goods</v>
      </c>
      <c r="J3845" t="str">
        <f t="shared" si="2858"/>
        <v>Wholesale trade services of household goods</v>
      </c>
      <c r="K3845" t="str">
        <f t="shared" si="2859"/>
        <v>Wholesale trade services, except of motor vehicles and motorcycles</v>
      </c>
      <c r="L3845" t="str">
        <f t="shared" si="2860"/>
        <v>WHOLESALE AND RETAIL TRADE SERVICES; REPAIR SERVICES OF MOTOR VEHICLES AND MOTORCYCLES</v>
      </c>
      <c r="M3845"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souvenirs and arts</v>
      </c>
      <c r="N3845" t="s">
        <v>17</v>
      </c>
      <c r="O3845" t="s">
        <v>17</v>
      </c>
      <c r="P3845" t="s">
        <v>17</v>
      </c>
      <c r="Q3845" t="s">
        <v>17</v>
      </c>
    </row>
    <row r="3846" spans="1:17" x14ac:dyDescent="0.45">
      <c r="A3846">
        <v>1212636</v>
      </c>
      <c r="B3846">
        <v>6</v>
      </c>
      <c r="C3846" s="2" t="s">
        <v>13874</v>
      </c>
      <c r="D3846">
        <v>4649</v>
      </c>
      <c r="E3846" t="s">
        <v>13875</v>
      </c>
      <c r="F3846" t="s">
        <v>13854</v>
      </c>
      <c r="G3846" t="s">
        <v>13876</v>
      </c>
      <c r="H3846" t="str">
        <f t="shared" si="2856"/>
        <v>Wholesale trade services of other consumer goods</v>
      </c>
      <c r="I3846" t="str">
        <f t="shared" si="2857"/>
        <v>Wholesale trade services of other household goods</v>
      </c>
      <c r="J3846" t="str">
        <f t="shared" si="2858"/>
        <v>Wholesale trade services of household goods</v>
      </c>
      <c r="K3846" t="str">
        <f t="shared" si="2859"/>
        <v>Wholesale trade services, except of motor vehicles and motorcycles</v>
      </c>
      <c r="L3846" t="str">
        <f t="shared" si="2860"/>
        <v>WHOLESALE AND RETAIL TRADE SERVICES; REPAIR SERVICES OF MOTOR VEHICLES AND MOTORCYCLES</v>
      </c>
      <c r="M3846" t="str">
        <f t="shared" si="2861"/>
        <v>WHOLESALE AND RETAIL TRADE SERVICES; REPAIR SERVICES OF MOTOR VEHICLES AND MOTORCYCLES - Wholesale trade services, except of motor vehicles and motorcycles - Wholesale trade services of household goods - Wholesale trade services of other household goods - Wholesale trade services of other consumer goods - Wholesale trade services of other consumer goods n.e.c.</v>
      </c>
      <c r="N3846" t="s">
        <v>17</v>
      </c>
      <c r="O3846" t="s">
        <v>17</v>
      </c>
      <c r="P3846" t="s">
        <v>17</v>
      </c>
      <c r="Q3846" t="s">
        <v>17</v>
      </c>
    </row>
    <row r="3847" spans="1:17" hidden="1" x14ac:dyDescent="0.45">
      <c r="A3847">
        <v>1212637</v>
      </c>
      <c r="B3847">
        <v>3</v>
      </c>
      <c r="C3847" t="s">
        <v>2477</v>
      </c>
      <c r="F3847" t="s">
        <v>2358</v>
      </c>
      <c r="G3847" t="s">
        <v>13877</v>
      </c>
      <c r="N3847" t="s">
        <v>17</v>
      </c>
      <c r="O3847" t="s">
        <v>17</v>
      </c>
      <c r="P3847" t="s">
        <v>17</v>
      </c>
      <c r="Q3847" t="s">
        <v>17</v>
      </c>
    </row>
    <row r="3848" spans="1:17" hidden="1" x14ac:dyDescent="0.45">
      <c r="A3848">
        <v>1212638</v>
      </c>
      <c r="B3848">
        <v>4</v>
      </c>
      <c r="C3848" t="s">
        <v>2481</v>
      </c>
      <c r="F3848" t="s">
        <v>2477</v>
      </c>
      <c r="G3848" t="s">
        <v>13878</v>
      </c>
      <c r="N3848" t="s">
        <v>17</v>
      </c>
      <c r="O3848" t="s">
        <v>17</v>
      </c>
      <c r="P3848" t="s">
        <v>17</v>
      </c>
      <c r="Q3848" t="s">
        <v>17</v>
      </c>
    </row>
    <row r="3849" spans="1:17" hidden="1" x14ac:dyDescent="0.45">
      <c r="A3849">
        <v>1212639</v>
      </c>
      <c r="B3849">
        <v>5</v>
      </c>
      <c r="C3849" t="s">
        <v>13879</v>
      </c>
      <c r="F3849" t="s">
        <v>2481</v>
      </c>
      <c r="G3849" t="s">
        <v>13878</v>
      </c>
      <c r="N3849" t="s">
        <v>17</v>
      </c>
      <c r="O3849" t="s">
        <v>17</v>
      </c>
      <c r="P3849" t="s">
        <v>17</v>
      </c>
      <c r="Q3849" t="s">
        <v>17</v>
      </c>
    </row>
    <row r="3850" spans="1:17" x14ac:dyDescent="0.45">
      <c r="A3850">
        <v>1212640</v>
      </c>
      <c r="B3850">
        <v>6</v>
      </c>
      <c r="C3850" s="2" t="s">
        <v>13880</v>
      </c>
      <c r="D3850">
        <v>4651</v>
      </c>
      <c r="E3850" t="s">
        <v>13881</v>
      </c>
      <c r="F3850" t="s">
        <v>13879</v>
      </c>
      <c r="G3850" t="s">
        <v>13878</v>
      </c>
      <c r="H3850" t="str">
        <f>VLOOKUP(F3850,$C$2:$G$5523,5,0)</f>
        <v>Wholesale trade services of computers, computer peripheral equipment and software</v>
      </c>
      <c r="I3850" t="str">
        <f>VLOOKUP(VLOOKUP(F3850,$C$2:$G$5523,4,0),$C$2:$G$5523,5,0)</f>
        <v>Wholesale trade services of computers, computer peripheral equipment and software</v>
      </c>
      <c r="J3850" t="str">
        <f>VLOOKUP(VLOOKUP(VLOOKUP(F3850,$C$2:$G$5523,4,0),$C$2:$G$5523,4,0),$C$2:$G$5523,5,0)</f>
        <v>Wholesale trade services of information and communication equipment</v>
      </c>
      <c r="K3850" t="str">
        <f>VLOOKUP(VLOOKUP(VLOOKUP(VLOOKUP(F3850,$C$2:$G$5523,4,0),$C$2:$G$5523,4,0),$C$2:$G$5523,4,0),$C$2:$G$5523,5,0)</f>
        <v>Wholesale trade services, except of motor vehicles and motorcycles</v>
      </c>
      <c r="L3850" t="str">
        <f>VLOOKUP(VLOOKUP(VLOOKUP(VLOOKUP(VLOOKUP(F3850,$C$2:$G$5523,4,0),$C$2:$G$5523,4,0),$C$2:$G$5523,4,0),$C$2:$G$5523,4,0),$C$2:$G$5523,5,0)</f>
        <v>WHOLESALE AND RETAIL TRADE SERVICES; REPAIR SERVICES OF MOTOR VEHICLES AND MOTORCYCLES</v>
      </c>
      <c r="M3850" t="str">
        <f>L3850&amp;" - "&amp;K3850&amp;" - "&amp;J3850&amp;" - "&amp;I3850&amp;" - "&amp;H3850&amp;" - "&amp;G3850</f>
        <v>WHOLESALE AND RETAIL TRADE SERVICES; REPAIR SERVICES OF MOTOR VEHICLES AND MOTORCYCLES - Wholesale trade services, except of motor vehicles and motorcycles - Wholesale trade services of information and communication equipment - Wholesale trade services of computers, computer peripheral equipment and software - Wholesale trade services of computers, computer peripheral equipment and software - Wholesale trade services of computers, computer peripheral equipment and software</v>
      </c>
      <c r="N3850" t="s">
        <v>17</v>
      </c>
      <c r="O3850" t="s">
        <v>17</v>
      </c>
      <c r="P3850" t="s">
        <v>17</v>
      </c>
      <c r="Q3850" t="s">
        <v>17</v>
      </c>
    </row>
    <row r="3851" spans="1:17" hidden="1" x14ac:dyDescent="0.45">
      <c r="A3851">
        <v>1212641</v>
      </c>
      <c r="B3851">
        <v>4</v>
      </c>
      <c r="C3851" t="s">
        <v>2488</v>
      </c>
      <c r="F3851" t="s">
        <v>2477</v>
      </c>
      <c r="G3851" t="s">
        <v>13882</v>
      </c>
      <c r="N3851" t="s">
        <v>17</v>
      </c>
      <c r="O3851" t="s">
        <v>17</v>
      </c>
      <c r="P3851" t="s">
        <v>17</v>
      </c>
      <c r="Q3851" t="s">
        <v>17</v>
      </c>
    </row>
    <row r="3852" spans="1:17" hidden="1" x14ac:dyDescent="0.45">
      <c r="A3852">
        <v>1212642</v>
      </c>
      <c r="B3852">
        <v>5</v>
      </c>
      <c r="C3852" t="s">
        <v>13883</v>
      </c>
      <c r="F3852" t="s">
        <v>2488</v>
      </c>
      <c r="G3852" t="s">
        <v>13882</v>
      </c>
      <c r="N3852" t="s">
        <v>17</v>
      </c>
      <c r="O3852" t="s">
        <v>17</v>
      </c>
      <c r="P3852" t="s">
        <v>17</v>
      </c>
      <c r="Q3852" t="s">
        <v>17</v>
      </c>
    </row>
    <row r="3853" spans="1:17" x14ac:dyDescent="0.45">
      <c r="A3853">
        <v>1212643</v>
      </c>
      <c r="B3853">
        <v>6</v>
      </c>
      <c r="C3853" s="2" t="s">
        <v>13884</v>
      </c>
      <c r="D3853">
        <v>4652</v>
      </c>
      <c r="E3853" t="s">
        <v>13885</v>
      </c>
      <c r="F3853" t="s">
        <v>13883</v>
      </c>
      <c r="G3853" t="s">
        <v>13886</v>
      </c>
      <c r="H3853" t="str">
        <f t="shared" ref="H3853:H3855" si="2862">VLOOKUP(F3853,$C$2:$G$5523,5,0)</f>
        <v>Wholesale trade services of electronic and telecommunications equipment and parts</v>
      </c>
      <c r="I3853" t="str">
        <f t="shared" ref="I3853:I3855" si="2863">VLOOKUP(VLOOKUP(F3853,$C$2:$G$5523,4,0),$C$2:$G$5523,5,0)</f>
        <v>Wholesale trade services of electronic and telecommunications equipment and parts</v>
      </c>
      <c r="J3853" t="str">
        <f t="shared" ref="J3853:J3855" si="2864">VLOOKUP(VLOOKUP(VLOOKUP(F3853,$C$2:$G$5523,4,0),$C$2:$G$5523,4,0),$C$2:$G$5523,5,0)</f>
        <v>Wholesale trade services of information and communication equipment</v>
      </c>
      <c r="K3853" t="str">
        <f t="shared" ref="K3853:K3855" si="2865">VLOOKUP(VLOOKUP(VLOOKUP(VLOOKUP(F3853,$C$2:$G$5523,4,0),$C$2:$G$5523,4,0),$C$2:$G$5523,4,0),$C$2:$G$5523,5,0)</f>
        <v>Wholesale trade services, except of motor vehicles and motorcycles</v>
      </c>
      <c r="L3853" t="str">
        <f t="shared" ref="L3853:L3855" si="2866">VLOOKUP(VLOOKUP(VLOOKUP(VLOOKUP(VLOOKUP(F3853,$C$2:$G$5523,4,0),$C$2:$G$5523,4,0),$C$2:$G$5523,4,0),$C$2:$G$5523,4,0),$C$2:$G$5523,5,0)</f>
        <v>WHOLESALE AND RETAIL TRADE SERVICES; REPAIR SERVICES OF MOTOR VEHICLES AND MOTORCYCLES</v>
      </c>
      <c r="M3853" t="str">
        <f t="shared" ref="M3853:M3855" si="2867">L3853&amp;" - "&amp;K3853&amp;" - "&amp;J3853&amp;" - "&amp;I3853&amp;" - "&amp;H3853&amp;" - "&amp;G3853</f>
        <v>WHOLESALE AND RETAIL TRADE SERVICES; REPAIR SERVICES OF MOTOR VEHICLES AND MOTORCYCLES - Wholesale trade services, except of motor vehicles and motorcycles - Wholesale trade services of information and communication equipment - Wholesale trade services of electronic and telecommunications equipment and parts - Wholesale trade services of electronic and telecommunications equipment and parts - Wholesale trade services of telecommunications equipment and parts</v>
      </c>
      <c r="N3853" t="s">
        <v>17</v>
      </c>
      <c r="O3853" t="s">
        <v>17</v>
      </c>
      <c r="P3853" t="s">
        <v>17</v>
      </c>
      <c r="Q3853" t="s">
        <v>17</v>
      </c>
    </row>
    <row r="3854" spans="1:17" x14ac:dyDescent="0.45">
      <c r="A3854">
        <v>1212644</v>
      </c>
      <c r="B3854">
        <v>6</v>
      </c>
      <c r="C3854" s="2" t="s">
        <v>13887</v>
      </c>
      <c r="D3854">
        <v>4652</v>
      </c>
      <c r="E3854" t="s">
        <v>13888</v>
      </c>
      <c r="F3854" t="s">
        <v>13883</v>
      </c>
      <c r="G3854" t="s">
        <v>13889</v>
      </c>
      <c r="H3854" t="str">
        <f t="shared" si="2862"/>
        <v>Wholesale trade services of electronic and telecommunications equipment and parts</v>
      </c>
      <c r="I3854" t="str">
        <f t="shared" si="2863"/>
        <v>Wholesale trade services of electronic and telecommunications equipment and parts</v>
      </c>
      <c r="J3854" t="str">
        <f t="shared" si="2864"/>
        <v>Wholesale trade services of information and communication equipment</v>
      </c>
      <c r="K3854" t="str">
        <f t="shared" si="2865"/>
        <v>Wholesale trade services, except of motor vehicles and motorcycles</v>
      </c>
      <c r="L3854" t="str">
        <f t="shared" si="2866"/>
        <v>WHOLESALE AND RETAIL TRADE SERVICES; REPAIR SERVICES OF MOTOR VEHICLES AND MOTORCYCLES</v>
      </c>
      <c r="M3854" t="str">
        <f t="shared" si="2867"/>
        <v>WHOLESALE AND RETAIL TRADE SERVICES; REPAIR SERVICES OF MOTOR VEHICLES AND MOTORCYCLES - Wholesale trade services, except of motor vehicles and motorcycles - Wholesale trade services of information and communication equipment - Wholesale trade services of electronic and telecommunications equipment and parts - Wholesale trade services of electronic and telecommunications equipment and parts - Wholesale trade services of electronic equipment and parts</v>
      </c>
      <c r="N3854" t="s">
        <v>17</v>
      </c>
      <c r="O3854" t="s">
        <v>17</v>
      </c>
      <c r="P3854" t="s">
        <v>17</v>
      </c>
      <c r="Q3854" t="s">
        <v>17</v>
      </c>
    </row>
    <row r="3855" spans="1:17" x14ac:dyDescent="0.45">
      <c r="A3855">
        <v>1212645</v>
      </c>
      <c r="B3855">
        <v>6</v>
      </c>
      <c r="C3855" s="2" t="s">
        <v>13890</v>
      </c>
      <c r="D3855">
        <v>4652</v>
      </c>
      <c r="E3855" t="s">
        <v>13891</v>
      </c>
      <c r="F3855" t="s">
        <v>13883</v>
      </c>
      <c r="G3855" t="s">
        <v>13892</v>
      </c>
      <c r="H3855" t="str">
        <f t="shared" si="2862"/>
        <v>Wholesale trade services of electronic and telecommunications equipment and parts</v>
      </c>
      <c r="I3855" t="str">
        <f t="shared" si="2863"/>
        <v>Wholesale trade services of electronic and telecommunications equipment and parts</v>
      </c>
      <c r="J3855" t="str">
        <f t="shared" si="2864"/>
        <v>Wholesale trade services of information and communication equipment</v>
      </c>
      <c r="K3855" t="str">
        <f t="shared" si="2865"/>
        <v>Wholesale trade services, except of motor vehicles and motorcycles</v>
      </c>
      <c r="L3855" t="str">
        <f t="shared" si="2866"/>
        <v>WHOLESALE AND RETAIL TRADE SERVICES; REPAIR SERVICES OF MOTOR VEHICLES AND MOTORCYCLES</v>
      </c>
      <c r="M3855" t="str">
        <f t="shared" si="2867"/>
        <v>WHOLESALE AND RETAIL TRADE SERVICES; REPAIR SERVICES OF MOTOR VEHICLES AND MOTORCYCLES - Wholesale trade services, except of motor vehicles and motorcycles - Wholesale trade services of information and communication equipment - Wholesale trade services of electronic and telecommunications equipment and parts - Wholesale trade services of electronic and telecommunications equipment and parts - Wholesale trade services of blank audio and video tapes and diskettes, magnetic and optical disks CDs and DVDs</v>
      </c>
      <c r="N3855" t="s">
        <v>17</v>
      </c>
      <c r="O3855" t="s">
        <v>17</v>
      </c>
      <c r="P3855" t="s">
        <v>17</v>
      </c>
      <c r="Q3855" t="s">
        <v>17</v>
      </c>
    </row>
    <row r="3856" spans="1:17" hidden="1" x14ac:dyDescent="0.45">
      <c r="A3856">
        <v>1212646</v>
      </c>
      <c r="B3856">
        <v>3</v>
      </c>
      <c r="C3856" t="s">
        <v>2494</v>
      </c>
      <c r="F3856" t="s">
        <v>2358</v>
      </c>
      <c r="G3856" t="s">
        <v>13893</v>
      </c>
      <c r="N3856" t="s">
        <v>17</v>
      </c>
      <c r="O3856" t="s">
        <v>17</v>
      </c>
      <c r="P3856" t="s">
        <v>17</v>
      </c>
      <c r="Q3856" t="s">
        <v>17</v>
      </c>
    </row>
    <row r="3857" spans="1:17" hidden="1" x14ac:dyDescent="0.45">
      <c r="A3857">
        <v>1212647</v>
      </c>
      <c r="B3857">
        <v>4</v>
      </c>
      <c r="C3857" t="s">
        <v>2498</v>
      </c>
      <c r="F3857" t="s">
        <v>2494</v>
      </c>
      <c r="G3857" t="s">
        <v>13894</v>
      </c>
      <c r="N3857" t="s">
        <v>17</v>
      </c>
      <c r="O3857" t="s">
        <v>17</v>
      </c>
      <c r="P3857" t="s">
        <v>17</v>
      </c>
      <c r="Q3857" t="s">
        <v>17</v>
      </c>
    </row>
    <row r="3858" spans="1:17" hidden="1" x14ac:dyDescent="0.45">
      <c r="A3858">
        <v>1212648</v>
      </c>
      <c r="B3858">
        <v>5</v>
      </c>
      <c r="C3858" t="s">
        <v>13895</v>
      </c>
      <c r="F3858" t="s">
        <v>2498</v>
      </c>
      <c r="G3858" t="s">
        <v>13894</v>
      </c>
      <c r="N3858" t="s">
        <v>17</v>
      </c>
      <c r="O3858" t="s">
        <v>17</v>
      </c>
      <c r="P3858" t="s">
        <v>17</v>
      </c>
      <c r="Q3858" t="s">
        <v>17</v>
      </c>
    </row>
    <row r="3859" spans="1:17" x14ac:dyDescent="0.45">
      <c r="A3859">
        <v>1212649</v>
      </c>
      <c r="B3859">
        <v>6</v>
      </c>
      <c r="C3859" s="2" t="s">
        <v>13896</v>
      </c>
      <c r="D3859">
        <v>4661</v>
      </c>
      <c r="E3859" t="s">
        <v>13897</v>
      </c>
      <c r="F3859" t="s">
        <v>13895</v>
      </c>
      <c r="G3859" t="s">
        <v>13898</v>
      </c>
      <c r="H3859" t="str">
        <f t="shared" ref="H3859:H3860" si="2868">VLOOKUP(F3859,$C$2:$G$5523,5,0)</f>
        <v>Wholesale trade services of agricultural machinery, equipment and supplies</v>
      </c>
      <c r="I3859" t="str">
        <f t="shared" ref="I3859:I3860" si="2869">VLOOKUP(VLOOKUP(F3859,$C$2:$G$5523,4,0),$C$2:$G$5523,5,0)</f>
        <v>Wholesale trade services of agricultural machinery, equipment and supplies</v>
      </c>
      <c r="J3859" t="str">
        <f t="shared" ref="J3859:J3860" si="2870">VLOOKUP(VLOOKUP(VLOOKUP(F3859,$C$2:$G$5523,4,0),$C$2:$G$5523,4,0),$C$2:$G$5523,5,0)</f>
        <v>Wholesale trade services of other machinery, equipment and supplies</v>
      </c>
      <c r="K3859" t="str">
        <f t="shared" ref="K3859:K3860" si="2871">VLOOKUP(VLOOKUP(VLOOKUP(VLOOKUP(F3859,$C$2:$G$5523,4,0),$C$2:$G$5523,4,0),$C$2:$G$5523,4,0),$C$2:$G$5523,5,0)</f>
        <v>Wholesale trade services, except of motor vehicles and motorcycles</v>
      </c>
      <c r="L3859" t="str">
        <f t="shared" ref="L3859:L3860" si="2872">VLOOKUP(VLOOKUP(VLOOKUP(VLOOKUP(VLOOKUP(F3859,$C$2:$G$5523,4,0),$C$2:$G$5523,4,0),$C$2:$G$5523,4,0),$C$2:$G$5523,4,0),$C$2:$G$5523,5,0)</f>
        <v>WHOLESALE AND RETAIL TRADE SERVICES; REPAIR SERVICES OF MOTOR VEHICLES AND MOTORCYCLES</v>
      </c>
      <c r="M3859" t="str">
        <f t="shared" ref="M3859:M3860" si="2873">L3859&amp;" - "&amp;K3859&amp;" - "&amp;J3859&amp;" - "&amp;I3859&amp;" - "&amp;H3859&amp;" - "&amp;G3859</f>
        <v>WHOLESALE AND RETAIL TRADE SERVICES; REPAIR SERVICES OF MOTOR VEHICLES AND MOTORCYCLES - Wholesale trade services, except of motor vehicles and motorcycles - Wholesale trade services of other machinery, equipment and supplies - Wholesale trade services of agricultural machinery, equipment and supplies - Wholesale trade services of agricultural machinery, equipment and supplies - Wholesale trade services of agricultural and forestry machinery, equipment and supplies, including tractors</v>
      </c>
      <c r="N3859" t="s">
        <v>17</v>
      </c>
      <c r="O3859" t="s">
        <v>13899</v>
      </c>
      <c r="P3859" t="s">
        <v>17</v>
      </c>
      <c r="Q3859" t="s">
        <v>17</v>
      </c>
    </row>
    <row r="3860" spans="1:17" x14ac:dyDescent="0.45">
      <c r="A3860">
        <v>1212650</v>
      </c>
      <c r="B3860">
        <v>6</v>
      </c>
      <c r="C3860" s="2" t="s">
        <v>13900</v>
      </c>
      <c r="D3860">
        <v>4661</v>
      </c>
      <c r="E3860" t="s">
        <v>13901</v>
      </c>
      <c r="F3860" t="s">
        <v>13895</v>
      </c>
      <c r="G3860" t="s">
        <v>13902</v>
      </c>
      <c r="H3860" t="str">
        <f t="shared" si="2868"/>
        <v>Wholesale trade services of agricultural machinery, equipment and supplies</v>
      </c>
      <c r="I3860" t="str">
        <f t="shared" si="2869"/>
        <v>Wholesale trade services of agricultural machinery, equipment and supplies</v>
      </c>
      <c r="J3860" t="str">
        <f t="shared" si="2870"/>
        <v>Wholesale trade services of other machinery, equipment and supplies</v>
      </c>
      <c r="K3860" t="str">
        <f t="shared" si="2871"/>
        <v>Wholesale trade services, except of motor vehicles and motorcycles</v>
      </c>
      <c r="L3860" t="str">
        <f t="shared" si="2872"/>
        <v>WHOLESALE AND RETAIL TRADE SERVICES; REPAIR SERVICES OF MOTOR VEHICLES AND MOTORCYCLES</v>
      </c>
      <c r="M3860" t="str">
        <f t="shared" si="2873"/>
        <v>WHOLESALE AND RETAIL TRADE SERVICES; REPAIR SERVICES OF MOTOR VEHICLES AND MOTORCYCLES - Wholesale trade services, except of motor vehicles and motorcycles - Wholesale trade services of other machinery, equipment and supplies - Wholesale trade services of agricultural machinery, equipment and supplies - Wholesale trade services of agricultural machinery, equipment and supplies - Wholesale trade services of lawn and garden machinery, equipment and supplies</v>
      </c>
      <c r="N3860" t="s">
        <v>17</v>
      </c>
      <c r="O3860" t="s">
        <v>17</v>
      </c>
      <c r="P3860" t="s">
        <v>17</v>
      </c>
      <c r="Q3860" t="s">
        <v>17</v>
      </c>
    </row>
    <row r="3861" spans="1:17" hidden="1" x14ac:dyDescent="0.45">
      <c r="A3861">
        <v>1212651</v>
      </c>
      <c r="B3861">
        <v>4</v>
      </c>
      <c r="C3861" t="s">
        <v>2504</v>
      </c>
      <c r="F3861" t="s">
        <v>2494</v>
      </c>
      <c r="G3861" t="s">
        <v>13903</v>
      </c>
      <c r="N3861" t="s">
        <v>17</v>
      </c>
      <c r="O3861" t="s">
        <v>17</v>
      </c>
      <c r="P3861" t="s">
        <v>17</v>
      </c>
      <c r="Q3861" t="s">
        <v>17</v>
      </c>
    </row>
    <row r="3862" spans="1:17" hidden="1" x14ac:dyDescent="0.45">
      <c r="A3862">
        <v>1212652</v>
      </c>
      <c r="B3862">
        <v>5</v>
      </c>
      <c r="C3862" t="s">
        <v>13904</v>
      </c>
      <c r="F3862" t="s">
        <v>2504</v>
      </c>
      <c r="G3862" t="s">
        <v>13903</v>
      </c>
      <c r="N3862" t="s">
        <v>17</v>
      </c>
      <c r="O3862" t="s">
        <v>17</v>
      </c>
      <c r="P3862" t="s">
        <v>17</v>
      </c>
      <c r="Q3862" t="s">
        <v>17</v>
      </c>
    </row>
    <row r="3863" spans="1:17" x14ac:dyDescent="0.45">
      <c r="A3863">
        <v>1212653</v>
      </c>
      <c r="B3863">
        <v>6</v>
      </c>
      <c r="C3863" s="2" t="s">
        <v>13905</v>
      </c>
      <c r="D3863">
        <v>4662</v>
      </c>
      <c r="E3863" t="s">
        <v>13906</v>
      </c>
      <c r="F3863" t="s">
        <v>13904</v>
      </c>
      <c r="G3863" t="s">
        <v>13907</v>
      </c>
      <c r="H3863" t="str">
        <f t="shared" ref="H3863:H3865" si="2874">VLOOKUP(F3863,$C$2:$G$5523,5,0)</f>
        <v>Wholesale trade services of machine tools</v>
      </c>
      <c r="I3863" t="str">
        <f t="shared" ref="I3863:I3865" si="2875">VLOOKUP(VLOOKUP(F3863,$C$2:$G$5523,4,0),$C$2:$G$5523,5,0)</f>
        <v>Wholesale trade services of machine tools</v>
      </c>
      <c r="J3863" t="str">
        <f t="shared" ref="J3863:J3865" si="2876">VLOOKUP(VLOOKUP(VLOOKUP(F3863,$C$2:$G$5523,4,0),$C$2:$G$5523,4,0),$C$2:$G$5523,5,0)</f>
        <v>Wholesale trade services of other machinery, equipment and supplies</v>
      </c>
      <c r="K3863" t="str">
        <f t="shared" ref="K3863:K3865" si="2877">VLOOKUP(VLOOKUP(VLOOKUP(VLOOKUP(F3863,$C$2:$G$5523,4,0),$C$2:$G$5523,4,0),$C$2:$G$5523,4,0),$C$2:$G$5523,5,0)</f>
        <v>Wholesale trade services, except of motor vehicles and motorcycles</v>
      </c>
      <c r="L3863" t="str">
        <f t="shared" ref="L3863:L3865" si="2878">VLOOKUP(VLOOKUP(VLOOKUP(VLOOKUP(VLOOKUP(F3863,$C$2:$G$5523,4,0),$C$2:$G$5523,4,0),$C$2:$G$5523,4,0),$C$2:$G$5523,4,0),$C$2:$G$5523,5,0)</f>
        <v>WHOLESALE AND RETAIL TRADE SERVICES; REPAIR SERVICES OF MOTOR VEHICLES AND MOTORCYCLES</v>
      </c>
      <c r="M3863" t="str">
        <f t="shared" ref="M3863:M3865" si="2879">L3863&amp;" - "&amp;K3863&amp;" - "&amp;J3863&amp;" - "&amp;I3863&amp;" - "&amp;H3863&amp;" - "&amp;G3863</f>
        <v>WHOLESALE AND RETAIL TRADE SERVICES; REPAIR SERVICES OF MOTOR VEHICLES AND MOTORCYCLES - Wholesale trade services, except of motor vehicles and motorcycles - Wholesale trade services of other machinery, equipment and supplies - Wholesale trade services of machine tools - Wholesale trade services of machine tools - Wholesale trade services of machine tools for working wood</v>
      </c>
      <c r="N3863" t="s">
        <v>17</v>
      </c>
      <c r="O3863" t="s">
        <v>17</v>
      </c>
      <c r="P3863" t="s">
        <v>17</v>
      </c>
      <c r="Q3863" t="s">
        <v>17</v>
      </c>
    </row>
    <row r="3864" spans="1:17" x14ac:dyDescent="0.45">
      <c r="A3864">
        <v>1212654</v>
      </c>
      <c r="B3864">
        <v>6</v>
      </c>
      <c r="C3864" s="2" t="s">
        <v>13908</v>
      </c>
      <c r="D3864">
        <v>4662</v>
      </c>
      <c r="E3864" t="s">
        <v>13909</v>
      </c>
      <c r="F3864" t="s">
        <v>13904</v>
      </c>
      <c r="G3864" t="s">
        <v>13910</v>
      </c>
      <c r="H3864" t="str">
        <f t="shared" si="2874"/>
        <v>Wholesale trade services of machine tools</v>
      </c>
      <c r="I3864" t="str">
        <f t="shared" si="2875"/>
        <v>Wholesale trade services of machine tools</v>
      </c>
      <c r="J3864" t="str">
        <f t="shared" si="2876"/>
        <v>Wholesale trade services of other machinery, equipment and supplies</v>
      </c>
      <c r="K3864" t="str">
        <f t="shared" si="2877"/>
        <v>Wholesale trade services, except of motor vehicles and motorcycles</v>
      </c>
      <c r="L3864" t="str">
        <f t="shared" si="2878"/>
        <v>WHOLESALE AND RETAIL TRADE SERVICES; REPAIR SERVICES OF MOTOR VEHICLES AND MOTORCYCLES</v>
      </c>
      <c r="M3864" t="str">
        <f t="shared" si="2879"/>
        <v>WHOLESALE AND RETAIL TRADE SERVICES; REPAIR SERVICES OF MOTOR VEHICLES AND MOTORCYCLES - Wholesale trade services, except of motor vehicles and motorcycles - Wholesale trade services of other machinery, equipment and supplies - Wholesale trade services of machine tools - Wholesale trade services of machine tools - Wholesale trade services of machine tools for working metal</v>
      </c>
      <c r="N3864" t="s">
        <v>17</v>
      </c>
      <c r="O3864" t="s">
        <v>17</v>
      </c>
      <c r="P3864" t="s">
        <v>17</v>
      </c>
      <c r="Q3864" t="s">
        <v>17</v>
      </c>
    </row>
    <row r="3865" spans="1:17" x14ac:dyDescent="0.45">
      <c r="A3865">
        <v>1212655</v>
      </c>
      <c r="B3865">
        <v>6</v>
      </c>
      <c r="C3865" s="2" t="s">
        <v>13911</v>
      </c>
      <c r="D3865">
        <v>4662</v>
      </c>
      <c r="E3865" t="s">
        <v>13912</v>
      </c>
      <c r="F3865" t="s">
        <v>13904</v>
      </c>
      <c r="G3865" t="s">
        <v>13913</v>
      </c>
      <c r="H3865" t="str">
        <f t="shared" si="2874"/>
        <v>Wholesale trade services of machine tools</v>
      </c>
      <c r="I3865" t="str">
        <f t="shared" si="2875"/>
        <v>Wholesale trade services of machine tools</v>
      </c>
      <c r="J3865" t="str">
        <f t="shared" si="2876"/>
        <v>Wholesale trade services of other machinery, equipment and supplies</v>
      </c>
      <c r="K3865" t="str">
        <f t="shared" si="2877"/>
        <v>Wholesale trade services, except of motor vehicles and motorcycles</v>
      </c>
      <c r="L3865" t="str">
        <f t="shared" si="2878"/>
        <v>WHOLESALE AND RETAIL TRADE SERVICES; REPAIR SERVICES OF MOTOR VEHICLES AND MOTORCYCLES</v>
      </c>
      <c r="M3865" t="str">
        <f t="shared" si="2879"/>
        <v>WHOLESALE AND RETAIL TRADE SERVICES; REPAIR SERVICES OF MOTOR VEHICLES AND MOTORCYCLES - Wholesale trade services, except of motor vehicles and motorcycles - Wholesale trade services of other machinery, equipment and supplies - Wholesale trade services of machine tools - Wholesale trade services of machine tools - Wholesale trade services of machine tools for working other materials</v>
      </c>
      <c r="N3865" t="s">
        <v>17</v>
      </c>
      <c r="O3865" t="s">
        <v>17</v>
      </c>
      <c r="P3865" t="s">
        <v>17</v>
      </c>
      <c r="Q3865" t="s">
        <v>17</v>
      </c>
    </row>
    <row r="3866" spans="1:17" hidden="1" x14ac:dyDescent="0.45">
      <c r="A3866">
        <v>1212656</v>
      </c>
      <c r="B3866">
        <v>4</v>
      </c>
      <c r="C3866" t="s">
        <v>2510</v>
      </c>
      <c r="F3866" t="s">
        <v>2494</v>
      </c>
      <c r="G3866" t="s">
        <v>13914</v>
      </c>
      <c r="N3866" t="s">
        <v>17</v>
      </c>
      <c r="O3866" t="s">
        <v>17</v>
      </c>
      <c r="P3866" t="s">
        <v>17</v>
      </c>
      <c r="Q3866" t="s">
        <v>17</v>
      </c>
    </row>
    <row r="3867" spans="1:17" hidden="1" x14ac:dyDescent="0.45">
      <c r="A3867">
        <v>1212657</v>
      </c>
      <c r="B3867">
        <v>5</v>
      </c>
      <c r="C3867" t="s">
        <v>13915</v>
      </c>
      <c r="F3867" t="s">
        <v>2510</v>
      </c>
      <c r="G3867" t="s">
        <v>13914</v>
      </c>
      <c r="N3867" t="s">
        <v>17</v>
      </c>
      <c r="O3867" t="s">
        <v>17</v>
      </c>
      <c r="P3867" t="s">
        <v>17</v>
      </c>
      <c r="Q3867" t="s">
        <v>17</v>
      </c>
    </row>
    <row r="3868" spans="1:17" x14ac:dyDescent="0.45">
      <c r="A3868">
        <v>1212658</v>
      </c>
      <c r="B3868">
        <v>6</v>
      </c>
      <c r="C3868" s="2" t="s">
        <v>13916</v>
      </c>
      <c r="D3868">
        <v>4663</v>
      </c>
      <c r="E3868" t="s">
        <v>13917</v>
      </c>
      <c r="F3868" t="s">
        <v>13915</v>
      </c>
      <c r="G3868" t="s">
        <v>13914</v>
      </c>
      <c r="H3868" t="str">
        <f>VLOOKUP(F3868,$C$2:$G$5523,5,0)</f>
        <v>Wholesale trade services of mining, construction and civil engineering machinery</v>
      </c>
      <c r="I3868" t="str">
        <f>VLOOKUP(VLOOKUP(F3868,$C$2:$G$5523,4,0),$C$2:$G$5523,5,0)</f>
        <v>Wholesale trade services of mining, construction and civil engineering machinery</v>
      </c>
      <c r="J3868" t="str">
        <f>VLOOKUP(VLOOKUP(VLOOKUP(F3868,$C$2:$G$5523,4,0),$C$2:$G$5523,4,0),$C$2:$G$5523,5,0)</f>
        <v>Wholesale trade services of other machinery, equipment and supplies</v>
      </c>
      <c r="K3868" t="str">
        <f>VLOOKUP(VLOOKUP(VLOOKUP(VLOOKUP(F3868,$C$2:$G$5523,4,0),$C$2:$G$5523,4,0),$C$2:$G$5523,4,0),$C$2:$G$5523,5,0)</f>
        <v>Wholesale trade services, except of motor vehicles and motorcycles</v>
      </c>
      <c r="L3868" t="str">
        <f>VLOOKUP(VLOOKUP(VLOOKUP(VLOOKUP(VLOOKUP(F3868,$C$2:$G$5523,4,0),$C$2:$G$5523,4,0),$C$2:$G$5523,4,0),$C$2:$G$5523,4,0),$C$2:$G$5523,5,0)</f>
        <v>WHOLESALE AND RETAIL TRADE SERVICES; REPAIR SERVICES OF MOTOR VEHICLES AND MOTORCYCLES</v>
      </c>
      <c r="M3868" t="str">
        <f>L3868&amp;" - "&amp;K3868&amp;" - "&amp;J3868&amp;" - "&amp;I3868&amp;" - "&amp;H3868&amp;" - "&amp;G3868</f>
        <v>WHOLESALE AND RETAIL TRADE SERVICES; REPAIR SERVICES OF MOTOR VEHICLES AND MOTORCYCLES - Wholesale trade services, except of motor vehicles and motorcycles - Wholesale trade services of other machinery, equipment and supplies - Wholesale trade services of mining, construction and civil engineering machinery - Wholesale trade services of mining, construction and civil engineering machinery - Wholesale trade services of mining, construction and civil engineering machinery</v>
      </c>
      <c r="N3868" t="s">
        <v>17</v>
      </c>
      <c r="O3868" t="s">
        <v>17</v>
      </c>
      <c r="P3868" t="s">
        <v>17</v>
      </c>
      <c r="Q3868" t="s">
        <v>17</v>
      </c>
    </row>
    <row r="3869" spans="1:17" hidden="1" x14ac:dyDescent="0.45">
      <c r="A3869">
        <v>1212659</v>
      </c>
      <c r="B3869">
        <v>4</v>
      </c>
      <c r="C3869" t="s">
        <v>2512</v>
      </c>
      <c r="F3869" t="s">
        <v>2494</v>
      </c>
      <c r="G3869" t="s">
        <v>13918</v>
      </c>
      <c r="N3869" t="s">
        <v>17</v>
      </c>
      <c r="O3869" t="s">
        <v>17</v>
      </c>
      <c r="P3869" t="s">
        <v>17</v>
      </c>
      <c r="Q3869" t="s">
        <v>17</v>
      </c>
    </row>
    <row r="3870" spans="1:17" hidden="1" x14ac:dyDescent="0.45">
      <c r="A3870">
        <v>1212660</v>
      </c>
      <c r="B3870">
        <v>5</v>
      </c>
      <c r="C3870" t="s">
        <v>13919</v>
      </c>
      <c r="F3870" t="s">
        <v>2512</v>
      </c>
      <c r="G3870" t="s">
        <v>13918</v>
      </c>
      <c r="N3870" t="s">
        <v>17</v>
      </c>
      <c r="O3870" t="s">
        <v>17</v>
      </c>
      <c r="P3870" t="s">
        <v>17</v>
      </c>
      <c r="Q3870" t="s">
        <v>17</v>
      </c>
    </row>
    <row r="3871" spans="1:17" x14ac:dyDescent="0.45">
      <c r="A3871">
        <v>1212661</v>
      </c>
      <c r="B3871">
        <v>6</v>
      </c>
      <c r="C3871" s="2" t="s">
        <v>13920</v>
      </c>
      <c r="D3871">
        <v>4664</v>
      </c>
      <c r="E3871" t="s">
        <v>13921</v>
      </c>
      <c r="F3871" t="s">
        <v>13919</v>
      </c>
      <c r="G3871" t="s">
        <v>13918</v>
      </c>
      <c r="H3871" t="str">
        <f>VLOOKUP(F3871,$C$2:$G$5523,5,0)</f>
        <v>Wholesale trade services of machinery for the textile industry and of sewing and knitting machines</v>
      </c>
      <c r="I3871" t="str">
        <f>VLOOKUP(VLOOKUP(F3871,$C$2:$G$5523,4,0),$C$2:$G$5523,5,0)</f>
        <v>Wholesale trade services of machinery for the textile industry and of sewing and knitting machines</v>
      </c>
      <c r="J3871" t="str">
        <f>VLOOKUP(VLOOKUP(VLOOKUP(F3871,$C$2:$G$5523,4,0),$C$2:$G$5523,4,0),$C$2:$G$5523,5,0)</f>
        <v>Wholesale trade services of other machinery, equipment and supplies</v>
      </c>
      <c r="K3871" t="str">
        <f>VLOOKUP(VLOOKUP(VLOOKUP(VLOOKUP(F3871,$C$2:$G$5523,4,0),$C$2:$G$5523,4,0),$C$2:$G$5523,4,0),$C$2:$G$5523,5,0)</f>
        <v>Wholesale trade services, except of motor vehicles and motorcycles</v>
      </c>
      <c r="L3871" t="str">
        <f>VLOOKUP(VLOOKUP(VLOOKUP(VLOOKUP(VLOOKUP(F3871,$C$2:$G$5523,4,0),$C$2:$G$5523,4,0),$C$2:$G$5523,4,0),$C$2:$G$5523,4,0),$C$2:$G$5523,5,0)</f>
        <v>WHOLESALE AND RETAIL TRADE SERVICES; REPAIR SERVICES OF MOTOR VEHICLES AND MOTORCYCLES</v>
      </c>
      <c r="M3871" t="str">
        <f>L3871&amp;" - "&amp;K3871&amp;" - "&amp;J3871&amp;" - "&amp;I3871&amp;" - "&amp;H3871&amp;" - "&amp;G3871</f>
        <v>WHOLESALE AND RETAIL TRADE SERVICES; REPAIR SERVICES OF MOTOR VEHICLES AND MOTORCYCLES - Wholesale trade services, except of motor vehicles and motorcycles - Wholesale trade services of other machinery, equipment and supplies - Wholesale trade services of machinery for the textile industry and of sewing and knitting machines - Wholesale trade services of machinery for the textile industry and of sewing and knitting machines - Wholesale trade services of machinery for the textile industry and of sewing and knitting machines</v>
      </c>
      <c r="N3871" t="s">
        <v>17</v>
      </c>
      <c r="O3871" t="s">
        <v>17</v>
      </c>
      <c r="P3871" t="s">
        <v>17</v>
      </c>
      <c r="Q3871" t="s">
        <v>17</v>
      </c>
    </row>
    <row r="3872" spans="1:17" hidden="1" x14ac:dyDescent="0.45">
      <c r="A3872">
        <v>1212662</v>
      </c>
      <c r="B3872">
        <v>4</v>
      </c>
      <c r="C3872" t="s">
        <v>2515</v>
      </c>
      <c r="F3872" t="s">
        <v>2494</v>
      </c>
      <c r="G3872" t="s">
        <v>13922</v>
      </c>
      <c r="N3872" t="s">
        <v>17</v>
      </c>
      <c r="O3872" t="s">
        <v>17</v>
      </c>
      <c r="P3872" t="s">
        <v>17</v>
      </c>
      <c r="Q3872" t="s">
        <v>17</v>
      </c>
    </row>
    <row r="3873" spans="1:17" hidden="1" x14ac:dyDescent="0.45">
      <c r="A3873">
        <v>1212663</v>
      </c>
      <c r="B3873">
        <v>5</v>
      </c>
      <c r="C3873" t="s">
        <v>13923</v>
      </c>
      <c r="F3873" t="s">
        <v>2515</v>
      </c>
      <c r="G3873" t="s">
        <v>13922</v>
      </c>
      <c r="N3873" t="s">
        <v>17</v>
      </c>
      <c r="O3873" t="s">
        <v>17</v>
      </c>
      <c r="P3873" t="s">
        <v>17</v>
      </c>
      <c r="Q3873" t="s">
        <v>17</v>
      </c>
    </row>
    <row r="3874" spans="1:17" x14ac:dyDescent="0.45">
      <c r="A3874">
        <v>1212664</v>
      </c>
      <c r="B3874">
        <v>6</v>
      </c>
      <c r="C3874" s="2" t="s">
        <v>13924</v>
      </c>
      <c r="D3874">
        <v>4665</v>
      </c>
      <c r="E3874" t="s">
        <v>13925</v>
      </c>
      <c r="F3874" t="s">
        <v>13923</v>
      </c>
      <c r="G3874" t="s">
        <v>13922</v>
      </c>
      <c r="H3874" t="str">
        <f>VLOOKUP(F3874,$C$2:$G$5523,5,0)</f>
        <v>Wholesale trade services of office furniture</v>
      </c>
      <c r="I3874" t="str">
        <f>VLOOKUP(VLOOKUP(F3874,$C$2:$G$5523,4,0),$C$2:$G$5523,5,0)</f>
        <v>Wholesale trade services of office furniture</v>
      </c>
      <c r="J3874" t="str">
        <f>VLOOKUP(VLOOKUP(VLOOKUP(F3874,$C$2:$G$5523,4,0),$C$2:$G$5523,4,0),$C$2:$G$5523,5,0)</f>
        <v>Wholesale trade services of other machinery, equipment and supplies</v>
      </c>
      <c r="K3874" t="str">
        <f>VLOOKUP(VLOOKUP(VLOOKUP(VLOOKUP(F3874,$C$2:$G$5523,4,0),$C$2:$G$5523,4,0),$C$2:$G$5523,4,0),$C$2:$G$5523,5,0)</f>
        <v>Wholesale trade services, except of motor vehicles and motorcycles</v>
      </c>
      <c r="L3874" t="str">
        <f>VLOOKUP(VLOOKUP(VLOOKUP(VLOOKUP(VLOOKUP(F3874,$C$2:$G$5523,4,0),$C$2:$G$5523,4,0),$C$2:$G$5523,4,0),$C$2:$G$5523,4,0),$C$2:$G$5523,5,0)</f>
        <v>WHOLESALE AND RETAIL TRADE SERVICES; REPAIR SERVICES OF MOTOR VEHICLES AND MOTORCYCLES</v>
      </c>
      <c r="M3874" t="str">
        <f>L3874&amp;" - "&amp;K3874&amp;" - "&amp;J3874&amp;" - "&amp;I3874&amp;" - "&amp;H3874&amp;" - "&amp;G3874</f>
        <v>WHOLESALE AND RETAIL TRADE SERVICES; REPAIR SERVICES OF MOTOR VEHICLES AND MOTORCYCLES - Wholesale trade services, except of motor vehicles and motorcycles - Wholesale trade services of other machinery, equipment and supplies - Wholesale trade services of office furniture - Wholesale trade services of office furniture - Wholesale trade services of office furniture</v>
      </c>
      <c r="N3874" t="s">
        <v>17</v>
      </c>
      <c r="O3874" t="s">
        <v>17</v>
      </c>
      <c r="P3874" t="s">
        <v>17</v>
      </c>
      <c r="Q3874" t="s">
        <v>17</v>
      </c>
    </row>
    <row r="3875" spans="1:17" hidden="1" x14ac:dyDescent="0.45">
      <c r="A3875">
        <v>1212665</v>
      </c>
      <c r="B3875">
        <v>4</v>
      </c>
      <c r="C3875" t="s">
        <v>2518</v>
      </c>
      <c r="F3875" t="s">
        <v>2494</v>
      </c>
      <c r="G3875" t="s">
        <v>13926</v>
      </c>
      <c r="N3875" t="s">
        <v>17</v>
      </c>
      <c r="O3875" t="s">
        <v>17</v>
      </c>
      <c r="P3875" t="s">
        <v>17</v>
      </c>
      <c r="Q3875" t="s">
        <v>17</v>
      </c>
    </row>
    <row r="3876" spans="1:17" hidden="1" x14ac:dyDescent="0.45">
      <c r="A3876">
        <v>1212666</v>
      </c>
      <c r="B3876">
        <v>5</v>
      </c>
      <c r="C3876" t="s">
        <v>13927</v>
      </c>
      <c r="F3876" t="s">
        <v>2518</v>
      </c>
      <c r="G3876" t="s">
        <v>13926</v>
      </c>
      <c r="N3876" t="s">
        <v>17</v>
      </c>
      <c r="O3876" t="s">
        <v>17</v>
      </c>
      <c r="P3876" t="s">
        <v>17</v>
      </c>
      <c r="Q3876" t="s">
        <v>17</v>
      </c>
    </row>
    <row r="3877" spans="1:17" x14ac:dyDescent="0.45">
      <c r="A3877">
        <v>1212667</v>
      </c>
      <c r="B3877">
        <v>6</v>
      </c>
      <c r="C3877" s="2" t="s">
        <v>13928</v>
      </c>
      <c r="D3877">
        <v>4666</v>
      </c>
      <c r="E3877" t="s">
        <v>13929</v>
      </c>
      <c r="F3877" t="s">
        <v>13927</v>
      </c>
      <c r="G3877" t="s">
        <v>13926</v>
      </c>
      <c r="H3877" t="str">
        <f>VLOOKUP(F3877,$C$2:$G$5523,5,0)</f>
        <v>Wholesale trade services of other office machinery and equipment</v>
      </c>
      <c r="I3877" t="str">
        <f>VLOOKUP(VLOOKUP(F3877,$C$2:$G$5523,4,0),$C$2:$G$5523,5,0)</f>
        <v>Wholesale trade services of other office machinery and equipment</v>
      </c>
      <c r="J3877" t="str">
        <f>VLOOKUP(VLOOKUP(VLOOKUP(F3877,$C$2:$G$5523,4,0),$C$2:$G$5523,4,0),$C$2:$G$5523,5,0)</f>
        <v>Wholesale trade services of other machinery, equipment and supplies</v>
      </c>
      <c r="K3877" t="str">
        <f>VLOOKUP(VLOOKUP(VLOOKUP(VLOOKUP(F3877,$C$2:$G$5523,4,0),$C$2:$G$5523,4,0),$C$2:$G$5523,4,0),$C$2:$G$5523,5,0)</f>
        <v>Wholesale trade services, except of motor vehicles and motorcycles</v>
      </c>
      <c r="L3877" t="str">
        <f>VLOOKUP(VLOOKUP(VLOOKUP(VLOOKUP(VLOOKUP(F3877,$C$2:$G$5523,4,0),$C$2:$G$5523,4,0),$C$2:$G$5523,4,0),$C$2:$G$5523,4,0),$C$2:$G$5523,5,0)</f>
        <v>WHOLESALE AND RETAIL TRADE SERVICES; REPAIR SERVICES OF MOTOR VEHICLES AND MOTORCYCLES</v>
      </c>
      <c r="M3877" t="str">
        <f>L3877&amp;" - "&amp;K3877&amp;" - "&amp;J3877&amp;" - "&amp;I3877&amp;" - "&amp;H3877&amp;" - "&amp;G3877</f>
        <v>WHOLESALE AND RETAIL TRADE SERVICES; REPAIR SERVICES OF MOTOR VEHICLES AND MOTORCYCLES - Wholesale trade services, except of motor vehicles and motorcycles - Wholesale trade services of other machinery, equipment and supplies - Wholesale trade services of other office machinery and equipment - Wholesale trade services of other office machinery and equipment - Wholesale trade services of other office machinery and equipment</v>
      </c>
      <c r="N3877" t="s">
        <v>17</v>
      </c>
      <c r="O3877" t="s">
        <v>17</v>
      </c>
      <c r="P3877" t="s">
        <v>17</v>
      </c>
      <c r="Q3877" t="s">
        <v>17</v>
      </c>
    </row>
    <row r="3878" spans="1:17" hidden="1" x14ac:dyDescent="0.45">
      <c r="A3878">
        <v>1212668</v>
      </c>
      <c r="B3878">
        <v>4</v>
      </c>
      <c r="C3878" t="s">
        <v>2522</v>
      </c>
      <c r="F3878" t="s">
        <v>2494</v>
      </c>
      <c r="G3878" t="s">
        <v>13930</v>
      </c>
      <c r="N3878" t="s">
        <v>17</v>
      </c>
      <c r="O3878" t="s">
        <v>17</v>
      </c>
      <c r="P3878" t="s">
        <v>17</v>
      </c>
      <c r="Q3878" t="s">
        <v>17</v>
      </c>
    </row>
    <row r="3879" spans="1:17" hidden="1" x14ac:dyDescent="0.45">
      <c r="A3879">
        <v>1212669</v>
      </c>
      <c r="B3879">
        <v>5</v>
      </c>
      <c r="C3879" t="s">
        <v>13931</v>
      </c>
      <c r="F3879" t="s">
        <v>2522</v>
      </c>
      <c r="G3879" t="s">
        <v>13930</v>
      </c>
      <c r="N3879" t="s">
        <v>17</v>
      </c>
      <c r="O3879" t="s">
        <v>17</v>
      </c>
      <c r="P3879" t="s">
        <v>17</v>
      </c>
      <c r="Q3879" t="s">
        <v>17</v>
      </c>
    </row>
    <row r="3880" spans="1:17" x14ac:dyDescent="0.45">
      <c r="A3880">
        <v>1212670</v>
      </c>
      <c r="B3880">
        <v>6</v>
      </c>
      <c r="C3880" s="2" t="s">
        <v>13932</v>
      </c>
      <c r="D3880">
        <v>4669</v>
      </c>
      <c r="E3880" t="s">
        <v>13933</v>
      </c>
      <c r="F3880" t="s">
        <v>13931</v>
      </c>
      <c r="G3880" t="s">
        <v>13934</v>
      </c>
      <c r="H3880" t="str">
        <f t="shared" ref="H3880:H3886" si="2880">VLOOKUP(F3880,$C$2:$G$5523,5,0)</f>
        <v>Wholesale trade services of other machinery and equipment</v>
      </c>
      <c r="I3880" t="str">
        <f t="shared" ref="I3880:I3886" si="2881">VLOOKUP(VLOOKUP(F3880,$C$2:$G$5523,4,0),$C$2:$G$5523,5,0)</f>
        <v>Wholesale trade services of other machinery and equipment</v>
      </c>
      <c r="J3880" t="str">
        <f t="shared" ref="J3880:J3886" si="2882">VLOOKUP(VLOOKUP(VLOOKUP(F3880,$C$2:$G$5523,4,0),$C$2:$G$5523,4,0),$C$2:$G$5523,5,0)</f>
        <v>Wholesale trade services of other machinery, equipment and supplies</v>
      </c>
      <c r="K3880" t="str">
        <f t="shared" ref="K3880:K3886" si="2883">VLOOKUP(VLOOKUP(VLOOKUP(VLOOKUP(F3880,$C$2:$G$5523,4,0),$C$2:$G$5523,4,0),$C$2:$G$5523,4,0),$C$2:$G$5523,5,0)</f>
        <v>Wholesale trade services, except of motor vehicles and motorcycles</v>
      </c>
      <c r="L3880" t="str">
        <f t="shared" ref="L3880:L3886" si="2884">VLOOKUP(VLOOKUP(VLOOKUP(VLOOKUP(VLOOKUP(F3880,$C$2:$G$5523,4,0),$C$2:$G$5523,4,0),$C$2:$G$5523,4,0),$C$2:$G$5523,4,0),$C$2:$G$5523,5,0)</f>
        <v>WHOLESALE AND RETAIL TRADE SERVICES; REPAIR SERVICES OF MOTOR VEHICLES AND MOTORCYCLES</v>
      </c>
      <c r="M3880" t="str">
        <f t="shared" ref="M3880:M3886" si="2885">L3880&amp;" - "&amp;K3880&amp;" - "&amp;J3880&amp;" - "&amp;I3880&amp;" - "&amp;H3880&amp;" - "&amp;G3880</f>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transport equipment other than motor vehicles, motorcycles and bicycles</v>
      </c>
      <c r="N3880" t="s">
        <v>17</v>
      </c>
      <c r="O3880" t="s">
        <v>17</v>
      </c>
      <c r="P3880" t="s">
        <v>17</v>
      </c>
      <c r="Q3880" t="s">
        <v>17</v>
      </c>
    </row>
    <row r="3881" spans="1:17" x14ac:dyDescent="0.45">
      <c r="A3881">
        <v>1212671</v>
      </c>
      <c r="B3881">
        <v>6</v>
      </c>
      <c r="C3881" s="2" t="s">
        <v>13935</v>
      </c>
      <c r="D3881">
        <v>4669</v>
      </c>
      <c r="E3881" t="s">
        <v>13936</v>
      </c>
      <c r="F3881" t="s">
        <v>13931</v>
      </c>
      <c r="G3881" t="s">
        <v>13937</v>
      </c>
      <c r="H3881" t="str">
        <f t="shared" si="2880"/>
        <v>Wholesale trade services of other machinery and equipment</v>
      </c>
      <c r="I3881" t="str">
        <f t="shared" si="2881"/>
        <v>Wholesale trade services of other machinery and equipment</v>
      </c>
      <c r="J3881" t="str">
        <f t="shared" si="2882"/>
        <v>Wholesale trade services of other machinery, equipment and supplies</v>
      </c>
      <c r="K3881" t="str">
        <f t="shared" si="2883"/>
        <v>Wholesale trade services, except of motor vehicles and motorcycles</v>
      </c>
      <c r="L3881" t="str">
        <f t="shared" si="2884"/>
        <v>WHOLESALE AND RETAIL TRADE SERVICES; REPAIR SERVICES OF MOTOR VEHICLES AND MOTORCYCLES</v>
      </c>
      <c r="M3881"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machinery and equipment related supplies</v>
      </c>
      <c r="N3881" t="s">
        <v>17</v>
      </c>
      <c r="O3881" t="s">
        <v>17</v>
      </c>
      <c r="P3881" t="s">
        <v>17</v>
      </c>
      <c r="Q3881" t="s">
        <v>17</v>
      </c>
    </row>
    <row r="3882" spans="1:17" x14ac:dyDescent="0.45">
      <c r="A3882">
        <v>1212672</v>
      </c>
      <c r="B3882">
        <v>6</v>
      </c>
      <c r="C3882" s="2" t="s">
        <v>13938</v>
      </c>
      <c r="D3882">
        <v>4669</v>
      </c>
      <c r="E3882" t="s">
        <v>13939</v>
      </c>
      <c r="F3882" t="s">
        <v>13931</v>
      </c>
      <c r="G3882" t="s">
        <v>13940</v>
      </c>
      <c r="H3882" t="str">
        <f t="shared" si="2880"/>
        <v>Wholesale trade services of other machinery and equipment</v>
      </c>
      <c r="I3882" t="str">
        <f t="shared" si="2881"/>
        <v>Wholesale trade services of other machinery and equipment</v>
      </c>
      <c r="J3882" t="str">
        <f t="shared" si="2882"/>
        <v>Wholesale trade services of other machinery, equipment and supplies</v>
      </c>
      <c r="K3882" t="str">
        <f t="shared" si="2883"/>
        <v>Wholesale trade services, except of motor vehicles and motorcycles</v>
      </c>
      <c r="L3882" t="str">
        <f t="shared" si="2884"/>
        <v>WHOLESALE AND RETAIL TRADE SERVICES; REPAIR SERVICES OF MOTOR VEHICLES AND MOTORCYCLES</v>
      </c>
      <c r="M3882"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lifting and handling equipment</v>
      </c>
      <c r="N3882" t="s">
        <v>17</v>
      </c>
      <c r="O3882" t="s">
        <v>17</v>
      </c>
      <c r="P3882" t="s">
        <v>17</v>
      </c>
      <c r="Q3882" t="s">
        <v>17</v>
      </c>
    </row>
    <row r="3883" spans="1:17" x14ac:dyDescent="0.45">
      <c r="A3883">
        <v>1212673</v>
      </c>
      <c r="B3883">
        <v>6</v>
      </c>
      <c r="C3883" s="2" t="s">
        <v>13941</v>
      </c>
      <c r="D3883">
        <v>4669</v>
      </c>
      <c r="E3883" t="s">
        <v>13942</v>
      </c>
      <c r="F3883" t="s">
        <v>13931</v>
      </c>
      <c r="G3883" t="s">
        <v>13943</v>
      </c>
      <c r="H3883" t="str">
        <f t="shared" si="2880"/>
        <v>Wholesale trade services of other machinery and equipment</v>
      </c>
      <c r="I3883" t="str">
        <f t="shared" si="2881"/>
        <v>Wholesale trade services of other machinery and equipment</v>
      </c>
      <c r="J3883" t="str">
        <f t="shared" si="2882"/>
        <v>Wholesale trade services of other machinery, equipment and supplies</v>
      </c>
      <c r="K3883" t="str">
        <f t="shared" si="2883"/>
        <v>Wholesale trade services, except of motor vehicles and motorcycles</v>
      </c>
      <c r="L3883" t="str">
        <f t="shared" si="2884"/>
        <v>WHOLESALE AND RETAIL TRADE SERVICES; REPAIR SERVICES OF MOTOR VEHICLES AND MOTORCYCLES</v>
      </c>
      <c r="M3883"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machinery for the food, beverages and tobacco industry</v>
      </c>
      <c r="N3883" t="s">
        <v>17</v>
      </c>
      <c r="O3883" t="s">
        <v>17</v>
      </c>
      <c r="P3883" t="s">
        <v>17</v>
      </c>
      <c r="Q3883" t="s">
        <v>17</v>
      </c>
    </row>
    <row r="3884" spans="1:17" x14ac:dyDescent="0.45">
      <c r="A3884">
        <v>1212674</v>
      </c>
      <c r="B3884">
        <v>6</v>
      </c>
      <c r="C3884" s="2" t="s">
        <v>13944</v>
      </c>
      <c r="D3884">
        <v>4669</v>
      </c>
      <c r="E3884" t="s">
        <v>13945</v>
      </c>
      <c r="F3884" t="s">
        <v>13931</v>
      </c>
      <c r="G3884" t="s">
        <v>13946</v>
      </c>
      <c r="H3884" t="str">
        <f t="shared" si="2880"/>
        <v>Wholesale trade services of other machinery and equipment</v>
      </c>
      <c r="I3884" t="str">
        <f t="shared" si="2881"/>
        <v>Wholesale trade services of other machinery and equipment</v>
      </c>
      <c r="J3884" t="str">
        <f t="shared" si="2882"/>
        <v>Wholesale trade services of other machinery, equipment and supplies</v>
      </c>
      <c r="K3884" t="str">
        <f t="shared" si="2883"/>
        <v>Wholesale trade services, except of motor vehicles and motorcycles</v>
      </c>
      <c r="L3884" t="str">
        <f t="shared" si="2884"/>
        <v>WHOLESALE AND RETAIL TRADE SERVICES; REPAIR SERVICES OF MOTOR VEHICLES AND MOTORCYCLES</v>
      </c>
      <c r="M3884"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professional electrical machinery, apparatus and materials</v>
      </c>
      <c r="N3884" t="s">
        <v>17</v>
      </c>
      <c r="O3884" t="s">
        <v>17</v>
      </c>
      <c r="P3884" t="s">
        <v>17</v>
      </c>
      <c r="Q3884" t="s">
        <v>17</v>
      </c>
    </row>
    <row r="3885" spans="1:17" x14ac:dyDescent="0.45">
      <c r="A3885">
        <v>1212675</v>
      </c>
      <c r="B3885">
        <v>6</v>
      </c>
      <c r="C3885" s="2" t="s">
        <v>13947</v>
      </c>
      <c r="D3885">
        <v>4669</v>
      </c>
      <c r="E3885" t="s">
        <v>13948</v>
      </c>
      <c r="F3885" t="s">
        <v>13931</v>
      </c>
      <c r="G3885" t="s">
        <v>13949</v>
      </c>
      <c r="H3885" t="str">
        <f t="shared" si="2880"/>
        <v>Wholesale trade services of other machinery and equipment</v>
      </c>
      <c r="I3885" t="str">
        <f t="shared" si="2881"/>
        <v>Wholesale trade services of other machinery and equipment</v>
      </c>
      <c r="J3885" t="str">
        <f t="shared" si="2882"/>
        <v>Wholesale trade services of other machinery, equipment and supplies</v>
      </c>
      <c r="K3885" t="str">
        <f t="shared" si="2883"/>
        <v>Wholesale trade services, except of motor vehicles and motorcycles</v>
      </c>
      <c r="L3885" t="str">
        <f t="shared" si="2884"/>
        <v>WHOLESALE AND RETAIL TRADE SERVICES; REPAIR SERVICES OF MOTOR VEHICLES AND MOTORCYCLES</v>
      </c>
      <c r="M3885"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weapons and ammunitions</v>
      </c>
      <c r="N3885" t="s">
        <v>17</v>
      </c>
      <c r="O3885" t="s">
        <v>17</v>
      </c>
      <c r="P3885" t="s">
        <v>17</v>
      </c>
      <c r="Q3885" t="s">
        <v>17</v>
      </c>
    </row>
    <row r="3886" spans="1:17" x14ac:dyDescent="0.45">
      <c r="A3886">
        <v>1212676</v>
      </c>
      <c r="B3886">
        <v>6</v>
      </c>
      <c r="C3886" s="2" t="s">
        <v>13950</v>
      </c>
      <c r="D3886">
        <v>4669</v>
      </c>
      <c r="E3886" t="s">
        <v>13951</v>
      </c>
      <c r="F3886" t="s">
        <v>13931</v>
      </c>
      <c r="G3886" t="s">
        <v>13952</v>
      </c>
      <c r="H3886" t="str">
        <f t="shared" si="2880"/>
        <v>Wholesale trade services of other machinery and equipment</v>
      </c>
      <c r="I3886" t="str">
        <f t="shared" si="2881"/>
        <v>Wholesale trade services of other machinery and equipment</v>
      </c>
      <c r="J3886" t="str">
        <f t="shared" si="2882"/>
        <v>Wholesale trade services of other machinery, equipment and supplies</v>
      </c>
      <c r="K3886" t="str">
        <f t="shared" si="2883"/>
        <v>Wholesale trade services, except of motor vehicles and motorcycles</v>
      </c>
      <c r="L3886" t="str">
        <f t="shared" si="2884"/>
        <v>WHOLESALE AND RETAIL TRADE SERVICES; REPAIR SERVICES OF MOTOR VEHICLES AND MOTORCYCLES</v>
      </c>
      <c r="M3886" t="str">
        <f t="shared" si="2885"/>
        <v>WHOLESALE AND RETAIL TRADE SERVICES; REPAIR SERVICES OF MOTOR VEHICLES AND MOTORCYCLES - Wholesale trade services, except of motor vehicles and motorcycles - Wholesale trade services of other machinery, equipment and supplies - Wholesale trade services of other machinery and equipment - Wholesale trade services of other machinery and equipment - Wholesale trade services of other general and special-purpose machinery, apparatus and equipment</v>
      </c>
      <c r="N3886" t="s">
        <v>17</v>
      </c>
      <c r="O3886" t="s">
        <v>17</v>
      </c>
      <c r="P3886" t="s">
        <v>17</v>
      </c>
      <c r="Q3886" t="s">
        <v>17</v>
      </c>
    </row>
    <row r="3887" spans="1:17" hidden="1" x14ac:dyDescent="0.45">
      <c r="A3887">
        <v>1212677</v>
      </c>
      <c r="B3887">
        <v>3</v>
      </c>
      <c r="C3887" t="s">
        <v>2528</v>
      </c>
      <c r="F3887" t="s">
        <v>2358</v>
      </c>
      <c r="G3887" t="s">
        <v>13953</v>
      </c>
      <c r="N3887" t="s">
        <v>17</v>
      </c>
      <c r="O3887" t="s">
        <v>17</v>
      </c>
      <c r="P3887" t="s">
        <v>17</v>
      </c>
      <c r="Q3887" t="s">
        <v>17</v>
      </c>
    </row>
    <row r="3888" spans="1:17" hidden="1" x14ac:dyDescent="0.45">
      <c r="A3888">
        <v>1212678</v>
      </c>
      <c r="B3888">
        <v>4</v>
      </c>
      <c r="C3888" t="s">
        <v>2531</v>
      </c>
      <c r="F3888" t="s">
        <v>2528</v>
      </c>
      <c r="G3888" t="s">
        <v>13954</v>
      </c>
      <c r="N3888" t="s">
        <v>17</v>
      </c>
      <c r="O3888" t="s">
        <v>17</v>
      </c>
      <c r="P3888" t="s">
        <v>17</v>
      </c>
      <c r="Q3888" t="s">
        <v>17</v>
      </c>
    </row>
    <row r="3889" spans="1:17" hidden="1" x14ac:dyDescent="0.45">
      <c r="A3889">
        <v>1212679</v>
      </c>
      <c r="B3889">
        <v>5</v>
      </c>
      <c r="C3889" t="s">
        <v>13955</v>
      </c>
      <c r="F3889" t="s">
        <v>2531</v>
      </c>
      <c r="G3889" t="s">
        <v>13954</v>
      </c>
      <c r="N3889" t="s">
        <v>17</v>
      </c>
      <c r="O3889" t="s">
        <v>17</v>
      </c>
      <c r="P3889" t="s">
        <v>17</v>
      </c>
      <c r="Q3889" t="s">
        <v>17</v>
      </c>
    </row>
    <row r="3890" spans="1:17" x14ac:dyDescent="0.45">
      <c r="A3890">
        <v>1212680</v>
      </c>
      <c r="B3890">
        <v>6</v>
      </c>
      <c r="C3890" s="2" t="s">
        <v>13956</v>
      </c>
      <c r="D3890">
        <v>4671</v>
      </c>
      <c r="E3890" t="s">
        <v>13957</v>
      </c>
      <c r="F3890" t="s">
        <v>13955</v>
      </c>
      <c r="G3890" t="s">
        <v>13958</v>
      </c>
      <c r="H3890" t="str">
        <f t="shared" ref="H3890:H3892" si="2886">VLOOKUP(F3890,$C$2:$G$5523,5,0)</f>
        <v>Wholesale trade services of solid, liquid and gaseous fuels and related products</v>
      </c>
      <c r="I3890" t="str">
        <f t="shared" ref="I3890:I3892" si="2887">VLOOKUP(VLOOKUP(F3890,$C$2:$G$5523,4,0),$C$2:$G$5523,5,0)</f>
        <v>Wholesale trade services of solid, liquid and gaseous fuels and related products</v>
      </c>
      <c r="J3890" t="str">
        <f t="shared" ref="J3890:J3892" si="2888">VLOOKUP(VLOOKUP(VLOOKUP(F3890,$C$2:$G$5523,4,0),$C$2:$G$5523,4,0),$C$2:$G$5523,5,0)</f>
        <v>Other specialised wholesale trade services</v>
      </c>
      <c r="K3890" t="str">
        <f t="shared" ref="K3890:K3892" si="2889">VLOOKUP(VLOOKUP(VLOOKUP(VLOOKUP(F3890,$C$2:$G$5523,4,0),$C$2:$G$5523,4,0),$C$2:$G$5523,4,0),$C$2:$G$5523,5,0)</f>
        <v>Wholesale trade services, except of motor vehicles and motorcycles</v>
      </c>
      <c r="L3890" t="str">
        <f t="shared" ref="L3890:L3892" si="2890">VLOOKUP(VLOOKUP(VLOOKUP(VLOOKUP(VLOOKUP(F3890,$C$2:$G$5523,4,0),$C$2:$G$5523,4,0),$C$2:$G$5523,4,0),$C$2:$G$5523,4,0),$C$2:$G$5523,5,0)</f>
        <v>WHOLESALE AND RETAIL TRADE SERVICES; REPAIR SERVICES OF MOTOR VEHICLES AND MOTORCYCLES</v>
      </c>
      <c r="M3890" t="str">
        <f t="shared" ref="M3890:M3892" si="2891">L3890&amp;" - "&amp;K3890&amp;" - "&amp;J3890&amp;" - "&amp;I3890&amp;" - "&amp;H3890&amp;" - "&amp;G3890</f>
        <v>WHOLESALE AND RETAIL TRADE SERVICES; REPAIR SERVICES OF MOTOR VEHICLES AND MOTORCYCLES - Wholesale trade services, except of motor vehicles and motorcycles - Other specialised wholesale trade services - Wholesale trade services of solid, liquid and gaseous fuels and related products - Wholesale trade services of solid, liquid and gaseous fuels and related products - Wholesale trade services of solid fuels</v>
      </c>
      <c r="N3890" t="s">
        <v>17</v>
      </c>
      <c r="O3890" t="s">
        <v>17</v>
      </c>
      <c r="P3890" t="s">
        <v>17</v>
      </c>
      <c r="Q3890" t="s">
        <v>17</v>
      </c>
    </row>
    <row r="3891" spans="1:17" x14ac:dyDescent="0.45">
      <c r="A3891">
        <v>1212681</v>
      </c>
      <c r="B3891">
        <v>6</v>
      </c>
      <c r="C3891" s="2" t="s">
        <v>13959</v>
      </c>
      <c r="D3891">
        <v>4671</v>
      </c>
      <c r="E3891" t="s">
        <v>13960</v>
      </c>
      <c r="F3891" t="s">
        <v>13955</v>
      </c>
      <c r="G3891" t="s">
        <v>13961</v>
      </c>
      <c r="H3891" t="str">
        <f t="shared" si="2886"/>
        <v>Wholesale trade services of solid, liquid and gaseous fuels and related products</v>
      </c>
      <c r="I3891" t="str">
        <f t="shared" si="2887"/>
        <v>Wholesale trade services of solid, liquid and gaseous fuels and related products</v>
      </c>
      <c r="J3891" t="str">
        <f t="shared" si="2888"/>
        <v>Other specialised wholesale trade services</v>
      </c>
      <c r="K3891" t="str">
        <f t="shared" si="2889"/>
        <v>Wholesale trade services, except of motor vehicles and motorcycles</v>
      </c>
      <c r="L3891" t="str">
        <f t="shared" si="2890"/>
        <v>WHOLESALE AND RETAIL TRADE SERVICES; REPAIR SERVICES OF MOTOR VEHICLES AND MOTORCYCLES</v>
      </c>
      <c r="M3891" t="str">
        <f t="shared" si="2891"/>
        <v>WHOLESALE AND RETAIL TRADE SERVICES; REPAIR SERVICES OF MOTOR VEHICLES AND MOTORCYCLES - Wholesale trade services, except of motor vehicles and motorcycles - Other specialised wholesale trade services - Wholesale trade services of solid, liquid and gaseous fuels and related products - Wholesale trade services of solid, liquid and gaseous fuels and related products - Wholesale trade services of motor spirit, including aviation spirit</v>
      </c>
      <c r="N3891" t="s">
        <v>17</v>
      </c>
      <c r="O3891" t="s">
        <v>13962</v>
      </c>
      <c r="P3891" t="s">
        <v>17</v>
      </c>
      <c r="Q3891" t="s">
        <v>17</v>
      </c>
    </row>
    <row r="3892" spans="1:17" x14ac:dyDescent="0.45">
      <c r="A3892">
        <v>1212682</v>
      </c>
      <c r="B3892">
        <v>6</v>
      </c>
      <c r="C3892" s="2" t="s">
        <v>13963</v>
      </c>
      <c r="D3892">
        <v>4671</v>
      </c>
      <c r="E3892" t="s">
        <v>13964</v>
      </c>
      <c r="F3892" t="s">
        <v>13955</v>
      </c>
      <c r="G3892" t="s">
        <v>13965</v>
      </c>
      <c r="H3892" t="str">
        <f t="shared" si="2886"/>
        <v>Wholesale trade services of solid, liquid and gaseous fuels and related products</v>
      </c>
      <c r="I3892" t="str">
        <f t="shared" si="2887"/>
        <v>Wholesale trade services of solid, liquid and gaseous fuels and related products</v>
      </c>
      <c r="J3892" t="str">
        <f t="shared" si="2888"/>
        <v>Other specialised wholesale trade services</v>
      </c>
      <c r="K3892" t="str">
        <f t="shared" si="2889"/>
        <v>Wholesale trade services, except of motor vehicles and motorcycles</v>
      </c>
      <c r="L3892" t="str">
        <f t="shared" si="2890"/>
        <v>WHOLESALE AND RETAIL TRADE SERVICES; REPAIR SERVICES OF MOTOR VEHICLES AND MOTORCYCLES</v>
      </c>
      <c r="M3892" t="str">
        <f t="shared" si="2891"/>
        <v>WHOLESALE AND RETAIL TRADE SERVICES; REPAIR SERVICES OF MOTOR VEHICLES AND MOTORCYCLES - Wholesale trade services, except of motor vehicles and motorcycles - Other specialised wholesale trade services - Wholesale trade services of solid, liquid and gaseous fuels and related products - Wholesale trade services of solid, liquid and gaseous fuels and related products - Wholesale trade services of other liquid and gaseous fuels and related products</v>
      </c>
      <c r="N3892" t="s">
        <v>17</v>
      </c>
      <c r="O3892" t="s">
        <v>17</v>
      </c>
      <c r="P3892" t="s">
        <v>17</v>
      </c>
      <c r="Q3892" t="s">
        <v>17</v>
      </c>
    </row>
    <row r="3893" spans="1:17" hidden="1" x14ac:dyDescent="0.45">
      <c r="A3893">
        <v>1212683</v>
      </c>
      <c r="B3893">
        <v>4</v>
      </c>
      <c r="C3893" t="s">
        <v>2536</v>
      </c>
      <c r="F3893" t="s">
        <v>2528</v>
      </c>
      <c r="G3893" t="s">
        <v>13966</v>
      </c>
      <c r="N3893" t="s">
        <v>17</v>
      </c>
      <c r="O3893" t="s">
        <v>17</v>
      </c>
      <c r="P3893" t="s">
        <v>17</v>
      </c>
      <c r="Q3893" t="s">
        <v>17</v>
      </c>
    </row>
    <row r="3894" spans="1:17" hidden="1" x14ac:dyDescent="0.45">
      <c r="A3894">
        <v>1212684</v>
      </c>
      <c r="B3894">
        <v>5</v>
      </c>
      <c r="C3894" t="s">
        <v>13967</v>
      </c>
      <c r="F3894" t="s">
        <v>2536</v>
      </c>
      <c r="G3894" t="s">
        <v>13966</v>
      </c>
      <c r="N3894" t="s">
        <v>17</v>
      </c>
      <c r="O3894" t="s">
        <v>17</v>
      </c>
      <c r="P3894" t="s">
        <v>17</v>
      </c>
      <c r="Q3894" t="s">
        <v>17</v>
      </c>
    </row>
    <row r="3895" spans="1:17" x14ac:dyDescent="0.45">
      <c r="A3895">
        <v>1212685</v>
      </c>
      <c r="B3895">
        <v>6</v>
      </c>
      <c r="C3895" s="2" t="s">
        <v>13968</v>
      </c>
      <c r="D3895">
        <v>4672</v>
      </c>
      <c r="E3895" t="s">
        <v>13969</v>
      </c>
      <c r="F3895" t="s">
        <v>13967</v>
      </c>
      <c r="G3895" t="s">
        <v>13970</v>
      </c>
      <c r="H3895" t="str">
        <f t="shared" ref="H3895:H3898" si="2892">VLOOKUP(F3895,$C$2:$G$5523,5,0)</f>
        <v>Wholesale trade services of metals and metal ores</v>
      </c>
      <c r="I3895" t="str">
        <f t="shared" ref="I3895:I3898" si="2893">VLOOKUP(VLOOKUP(F3895,$C$2:$G$5523,4,0),$C$2:$G$5523,5,0)</f>
        <v>Wholesale trade services of metals and metal ores</v>
      </c>
      <c r="J3895" t="str">
        <f t="shared" ref="J3895:J3898" si="2894">VLOOKUP(VLOOKUP(VLOOKUP(F3895,$C$2:$G$5523,4,0),$C$2:$G$5523,4,0),$C$2:$G$5523,5,0)</f>
        <v>Other specialised wholesale trade services</v>
      </c>
      <c r="K3895" t="str">
        <f t="shared" ref="K3895:K3898" si="2895">VLOOKUP(VLOOKUP(VLOOKUP(VLOOKUP(F3895,$C$2:$G$5523,4,0),$C$2:$G$5523,4,0),$C$2:$G$5523,4,0),$C$2:$G$5523,5,0)</f>
        <v>Wholesale trade services, except of motor vehicles and motorcycles</v>
      </c>
      <c r="L3895" t="str">
        <f t="shared" ref="L3895:L3898" si="2896">VLOOKUP(VLOOKUP(VLOOKUP(VLOOKUP(VLOOKUP(F3895,$C$2:$G$5523,4,0),$C$2:$G$5523,4,0),$C$2:$G$5523,4,0),$C$2:$G$5523,4,0),$C$2:$G$5523,5,0)</f>
        <v>WHOLESALE AND RETAIL TRADE SERVICES; REPAIR SERVICES OF MOTOR VEHICLES AND MOTORCYCLES</v>
      </c>
      <c r="M3895" t="str">
        <f t="shared" ref="M3895:M3898" si="2897">L3895&amp;" - "&amp;K3895&amp;" - "&amp;J3895&amp;" - "&amp;I3895&amp;" - "&amp;H3895&amp;" - "&amp;G3895</f>
        <v>WHOLESALE AND RETAIL TRADE SERVICES; REPAIR SERVICES OF MOTOR VEHICLES AND MOTORCYCLES - Wholesale trade services, except of motor vehicles and motorcycles - Other specialised wholesale trade services - Wholesale trade services of metals and metal ores - Wholesale trade services of metals and metal ores - Wholesale trade services of iron ores</v>
      </c>
      <c r="N3895" t="s">
        <v>17</v>
      </c>
      <c r="O3895" t="s">
        <v>17</v>
      </c>
      <c r="P3895" t="s">
        <v>17</v>
      </c>
      <c r="Q3895" t="s">
        <v>17</v>
      </c>
    </row>
    <row r="3896" spans="1:17" x14ac:dyDescent="0.45">
      <c r="A3896">
        <v>1212686</v>
      </c>
      <c r="B3896">
        <v>6</v>
      </c>
      <c r="C3896" s="2" t="s">
        <v>13971</v>
      </c>
      <c r="D3896">
        <v>4672</v>
      </c>
      <c r="E3896" t="s">
        <v>13972</v>
      </c>
      <c r="F3896" t="s">
        <v>13967</v>
      </c>
      <c r="G3896" t="s">
        <v>13973</v>
      </c>
      <c r="H3896" t="str">
        <f t="shared" si="2892"/>
        <v>Wholesale trade services of metals and metal ores</v>
      </c>
      <c r="I3896" t="str">
        <f t="shared" si="2893"/>
        <v>Wholesale trade services of metals and metal ores</v>
      </c>
      <c r="J3896" t="str">
        <f t="shared" si="2894"/>
        <v>Other specialised wholesale trade services</v>
      </c>
      <c r="K3896" t="str">
        <f t="shared" si="2895"/>
        <v>Wholesale trade services, except of motor vehicles and motorcycles</v>
      </c>
      <c r="L3896" t="str">
        <f t="shared" si="2896"/>
        <v>WHOLESALE AND RETAIL TRADE SERVICES; REPAIR SERVICES OF MOTOR VEHICLES AND MOTORCYCLES</v>
      </c>
      <c r="M3896" t="str">
        <f t="shared" si="2897"/>
        <v>WHOLESALE AND RETAIL TRADE SERVICES; REPAIR SERVICES OF MOTOR VEHICLES AND MOTORCYCLES - Wholesale trade services, except of motor vehicles and motorcycles - Other specialised wholesale trade services - Wholesale trade services of metals and metal ores - Wholesale trade services of metals and metal ores - Wholesale trade services of non-iron ores</v>
      </c>
      <c r="N3896" t="s">
        <v>17</v>
      </c>
      <c r="O3896" t="s">
        <v>17</v>
      </c>
      <c r="P3896" t="s">
        <v>17</v>
      </c>
      <c r="Q3896" t="s">
        <v>17</v>
      </c>
    </row>
    <row r="3897" spans="1:17" x14ac:dyDescent="0.45">
      <c r="A3897">
        <v>1212687</v>
      </c>
      <c r="B3897">
        <v>6</v>
      </c>
      <c r="C3897" s="2" t="s">
        <v>13974</v>
      </c>
      <c r="D3897">
        <v>4672</v>
      </c>
      <c r="E3897" t="s">
        <v>13975</v>
      </c>
      <c r="F3897" t="s">
        <v>13967</v>
      </c>
      <c r="G3897" t="s">
        <v>13976</v>
      </c>
      <c r="H3897" t="str">
        <f t="shared" si="2892"/>
        <v>Wholesale trade services of metals and metal ores</v>
      </c>
      <c r="I3897" t="str">
        <f t="shared" si="2893"/>
        <v>Wholesale trade services of metals and metal ores</v>
      </c>
      <c r="J3897" t="str">
        <f t="shared" si="2894"/>
        <v>Other specialised wholesale trade services</v>
      </c>
      <c r="K3897" t="str">
        <f t="shared" si="2895"/>
        <v>Wholesale trade services, except of motor vehicles and motorcycles</v>
      </c>
      <c r="L3897" t="str">
        <f t="shared" si="2896"/>
        <v>WHOLESALE AND RETAIL TRADE SERVICES; REPAIR SERVICES OF MOTOR VEHICLES AND MOTORCYCLES</v>
      </c>
      <c r="M3897" t="str">
        <f t="shared" si="2897"/>
        <v>WHOLESALE AND RETAIL TRADE SERVICES; REPAIR SERVICES OF MOTOR VEHICLES AND MOTORCYCLES - Wholesale trade services, except of motor vehicles and motorcycles - Other specialised wholesale trade services - Wholesale trade services of metals and metal ores - Wholesale trade services of metals and metal ores - Wholesale trade services of iron and steel in primary forms</v>
      </c>
      <c r="N3897" t="s">
        <v>17</v>
      </c>
      <c r="O3897" t="s">
        <v>17</v>
      </c>
      <c r="P3897" t="s">
        <v>17</v>
      </c>
      <c r="Q3897" t="s">
        <v>17</v>
      </c>
    </row>
    <row r="3898" spans="1:17" x14ac:dyDescent="0.45">
      <c r="A3898">
        <v>1212688</v>
      </c>
      <c r="B3898">
        <v>6</v>
      </c>
      <c r="C3898" s="2" t="s">
        <v>13977</v>
      </c>
      <c r="D3898">
        <v>4672</v>
      </c>
      <c r="E3898" t="s">
        <v>13978</v>
      </c>
      <c r="F3898" t="s">
        <v>13967</v>
      </c>
      <c r="G3898" t="s">
        <v>13979</v>
      </c>
      <c r="H3898" t="str">
        <f t="shared" si="2892"/>
        <v>Wholesale trade services of metals and metal ores</v>
      </c>
      <c r="I3898" t="str">
        <f t="shared" si="2893"/>
        <v>Wholesale trade services of metals and metal ores</v>
      </c>
      <c r="J3898" t="str">
        <f t="shared" si="2894"/>
        <v>Other specialised wholesale trade services</v>
      </c>
      <c r="K3898" t="str">
        <f t="shared" si="2895"/>
        <v>Wholesale trade services, except of motor vehicles and motorcycles</v>
      </c>
      <c r="L3898" t="str">
        <f t="shared" si="2896"/>
        <v>WHOLESALE AND RETAIL TRADE SERVICES; REPAIR SERVICES OF MOTOR VEHICLES AND MOTORCYCLES</v>
      </c>
      <c r="M3898" t="str">
        <f t="shared" si="2897"/>
        <v>WHOLESALE AND RETAIL TRADE SERVICES; REPAIR SERVICES OF MOTOR VEHICLES AND MOTORCYCLES - Wholesale trade services, except of motor vehicles and motorcycles - Other specialised wholesale trade services - Wholesale trade services of metals and metal ores - Wholesale trade services of metals and metal ores - Wholesale trade services of non-iron metals in primary forms</v>
      </c>
      <c r="N3898" t="s">
        <v>17</v>
      </c>
      <c r="O3898" t="s">
        <v>17</v>
      </c>
      <c r="P3898" t="s">
        <v>17</v>
      </c>
      <c r="Q3898" t="s">
        <v>17</v>
      </c>
    </row>
    <row r="3899" spans="1:17" hidden="1" x14ac:dyDescent="0.45">
      <c r="A3899">
        <v>1212689</v>
      </c>
      <c r="B3899">
        <v>4</v>
      </c>
      <c r="C3899" t="s">
        <v>2543</v>
      </c>
      <c r="F3899" t="s">
        <v>2528</v>
      </c>
      <c r="G3899" t="s">
        <v>13980</v>
      </c>
      <c r="N3899" t="s">
        <v>17</v>
      </c>
      <c r="O3899" t="s">
        <v>17</v>
      </c>
      <c r="P3899" t="s">
        <v>17</v>
      </c>
      <c r="Q3899" t="s">
        <v>17</v>
      </c>
    </row>
    <row r="3900" spans="1:17" hidden="1" x14ac:dyDescent="0.45">
      <c r="A3900">
        <v>1212690</v>
      </c>
      <c r="B3900">
        <v>5</v>
      </c>
      <c r="C3900" t="s">
        <v>13981</v>
      </c>
      <c r="F3900" t="s">
        <v>2543</v>
      </c>
      <c r="G3900" t="s">
        <v>13980</v>
      </c>
      <c r="N3900" t="s">
        <v>17</v>
      </c>
      <c r="O3900" t="s">
        <v>17</v>
      </c>
      <c r="P3900" t="s">
        <v>17</v>
      </c>
      <c r="Q3900" t="s">
        <v>17</v>
      </c>
    </row>
    <row r="3901" spans="1:17" x14ac:dyDescent="0.45">
      <c r="A3901">
        <v>1212691</v>
      </c>
      <c r="B3901">
        <v>6</v>
      </c>
      <c r="C3901" s="2" t="s">
        <v>13982</v>
      </c>
      <c r="D3901">
        <v>4673</v>
      </c>
      <c r="E3901" t="s">
        <v>13983</v>
      </c>
      <c r="F3901" t="s">
        <v>13981</v>
      </c>
      <c r="G3901" t="s">
        <v>13984</v>
      </c>
      <c r="H3901" t="str">
        <f t="shared" ref="H3901:H3908" si="2898">VLOOKUP(F3901,$C$2:$G$5523,5,0)</f>
        <v>Wholesale trade services of wood, construction materials and sanitary equipment</v>
      </c>
      <c r="I3901" t="str">
        <f t="shared" ref="I3901:I3908" si="2899">VLOOKUP(VLOOKUP(F3901,$C$2:$G$5523,4,0),$C$2:$G$5523,5,0)</f>
        <v>Wholesale trade services of wood, construction materials and sanitary equipment</v>
      </c>
      <c r="J3901" t="str">
        <f t="shared" ref="J3901:J3908" si="2900">VLOOKUP(VLOOKUP(VLOOKUP(F3901,$C$2:$G$5523,4,0),$C$2:$G$5523,4,0),$C$2:$G$5523,5,0)</f>
        <v>Other specialised wholesale trade services</v>
      </c>
      <c r="K3901" t="str">
        <f t="shared" ref="K3901:K3908" si="2901">VLOOKUP(VLOOKUP(VLOOKUP(VLOOKUP(F3901,$C$2:$G$5523,4,0),$C$2:$G$5523,4,0),$C$2:$G$5523,4,0),$C$2:$G$5523,5,0)</f>
        <v>Wholesale trade services, except of motor vehicles and motorcycles</v>
      </c>
      <c r="L3901" t="str">
        <f t="shared" ref="L3901:L3908" si="2902">VLOOKUP(VLOOKUP(VLOOKUP(VLOOKUP(VLOOKUP(F3901,$C$2:$G$5523,4,0),$C$2:$G$5523,4,0),$C$2:$G$5523,4,0),$C$2:$G$5523,4,0),$C$2:$G$5523,5,0)</f>
        <v>WHOLESALE AND RETAIL TRADE SERVICES; REPAIR SERVICES OF MOTOR VEHICLES AND MOTORCYCLES</v>
      </c>
      <c r="M3901" t="str">
        <f t="shared" ref="M3901:M3908" si="2903">L3901&amp;" - "&amp;K3901&amp;" - "&amp;J3901&amp;" - "&amp;I3901&amp;" - "&amp;H3901&amp;" - "&amp;G3901</f>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wood in the rough</v>
      </c>
      <c r="N3901" t="s">
        <v>17</v>
      </c>
      <c r="O3901" t="s">
        <v>17</v>
      </c>
      <c r="P3901" t="s">
        <v>17</v>
      </c>
      <c r="Q3901" t="s">
        <v>17</v>
      </c>
    </row>
    <row r="3902" spans="1:17" x14ac:dyDescent="0.45">
      <c r="A3902">
        <v>1212692</v>
      </c>
      <c r="B3902">
        <v>6</v>
      </c>
      <c r="C3902" s="2" t="s">
        <v>13985</v>
      </c>
      <c r="D3902">
        <v>4673</v>
      </c>
      <c r="E3902" t="s">
        <v>13986</v>
      </c>
      <c r="F3902" t="s">
        <v>13981</v>
      </c>
      <c r="G3902" t="s">
        <v>13987</v>
      </c>
      <c r="H3902" t="str">
        <f t="shared" si="2898"/>
        <v>Wholesale trade services of wood, construction materials and sanitary equipment</v>
      </c>
      <c r="I3902" t="str">
        <f t="shared" si="2899"/>
        <v>Wholesale trade services of wood, construction materials and sanitary equipment</v>
      </c>
      <c r="J3902" t="str">
        <f t="shared" si="2900"/>
        <v>Other specialised wholesale trade services</v>
      </c>
      <c r="K3902" t="str">
        <f t="shared" si="2901"/>
        <v>Wholesale trade services, except of motor vehicles and motorcycles</v>
      </c>
      <c r="L3902" t="str">
        <f t="shared" si="2902"/>
        <v>WHOLESALE AND RETAIL TRADE SERVICES; REPAIR SERVICES OF MOTOR VEHICLES AND MOTORCYCLES</v>
      </c>
      <c r="M3902"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products of primary processing of wood</v>
      </c>
      <c r="N3902" t="s">
        <v>17</v>
      </c>
      <c r="O3902" t="s">
        <v>17</v>
      </c>
      <c r="P3902" t="s">
        <v>17</v>
      </c>
      <c r="Q3902" t="s">
        <v>17</v>
      </c>
    </row>
    <row r="3903" spans="1:17" x14ac:dyDescent="0.45">
      <c r="A3903">
        <v>1212693</v>
      </c>
      <c r="B3903">
        <v>6</v>
      </c>
      <c r="C3903" s="2" t="s">
        <v>13988</v>
      </c>
      <c r="D3903">
        <v>4673</v>
      </c>
      <c r="E3903" t="s">
        <v>13989</v>
      </c>
      <c r="F3903" t="s">
        <v>13981</v>
      </c>
      <c r="G3903" t="s">
        <v>13990</v>
      </c>
      <c r="H3903" t="str">
        <f t="shared" si="2898"/>
        <v>Wholesale trade services of wood, construction materials and sanitary equipment</v>
      </c>
      <c r="I3903" t="str">
        <f t="shared" si="2899"/>
        <v>Wholesale trade services of wood, construction materials and sanitary equipment</v>
      </c>
      <c r="J3903" t="str">
        <f t="shared" si="2900"/>
        <v>Other specialised wholesale trade services</v>
      </c>
      <c r="K3903" t="str">
        <f t="shared" si="2901"/>
        <v>Wholesale trade services, except of motor vehicles and motorcycles</v>
      </c>
      <c r="L3903" t="str">
        <f t="shared" si="2902"/>
        <v>WHOLESALE AND RETAIL TRADE SERVICES; REPAIR SERVICES OF MOTOR VEHICLES AND MOTORCYCLES</v>
      </c>
      <c r="M3903"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sanitary equipment</v>
      </c>
      <c r="N3903" t="s">
        <v>17</v>
      </c>
      <c r="O3903" t="s">
        <v>17</v>
      </c>
      <c r="P3903" t="s">
        <v>17</v>
      </c>
      <c r="Q3903" t="s">
        <v>17</v>
      </c>
    </row>
    <row r="3904" spans="1:17" x14ac:dyDescent="0.45">
      <c r="A3904">
        <v>1212694</v>
      </c>
      <c r="B3904">
        <v>6</v>
      </c>
      <c r="C3904" s="2" t="s">
        <v>13991</v>
      </c>
      <c r="D3904">
        <v>4673</v>
      </c>
      <c r="E3904" t="s">
        <v>13992</v>
      </c>
      <c r="F3904" t="s">
        <v>13981</v>
      </c>
      <c r="G3904" t="s">
        <v>13993</v>
      </c>
      <c r="H3904" t="str">
        <f t="shared" si="2898"/>
        <v>Wholesale trade services of wood, construction materials and sanitary equipment</v>
      </c>
      <c r="I3904" t="str">
        <f t="shared" si="2899"/>
        <v>Wholesale trade services of wood, construction materials and sanitary equipment</v>
      </c>
      <c r="J3904" t="str">
        <f t="shared" si="2900"/>
        <v>Other specialised wholesale trade services</v>
      </c>
      <c r="K3904" t="str">
        <f t="shared" si="2901"/>
        <v>Wholesale trade services, except of motor vehicles and motorcycles</v>
      </c>
      <c r="L3904" t="str">
        <f t="shared" si="2902"/>
        <v>WHOLESALE AND RETAIL TRADE SERVICES; REPAIR SERVICES OF MOTOR VEHICLES AND MOTORCYCLES</v>
      </c>
      <c r="M3904"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paints, varnishes and lacquers</v>
      </c>
      <c r="N3904" t="s">
        <v>17</v>
      </c>
      <c r="O3904" t="s">
        <v>17</v>
      </c>
      <c r="P3904" t="s">
        <v>17</v>
      </c>
      <c r="Q3904" t="s">
        <v>17</v>
      </c>
    </row>
    <row r="3905" spans="1:17" x14ac:dyDescent="0.45">
      <c r="A3905">
        <v>1212695</v>
      </c>
      <c r="B3905">
        <v>6</v>
      </c>
      <c r="C3905" s="2" t="s">
        <v>13994</v>
      </c>
      <c r="D3905">
        <v>4673</v>
      </c>
      <c r="E3905" t="s">
        <v>13995</v>
      </c>
      <c r="F3905" t="s">
        <v>13981</v>
      </c>
      <c r="G3905" t="s">
        <v>13996</v>
      </c>
      <c r="H3905" t="str">
        <f t="shared" si="2898"/>
        <v>Wholesale trade services of wood, construction materials and sanitary equipment</v>
      </c>
      <c r="I3905" t="str">
        <f t="shared" si="2899"/>
        <v>Wholesale trade services of wood, construction materials and sanitary equipment</v>
      </c>
      <c r="J3905" t="str">
        <f t="shared" si="2900"/>
        <v>Other specialised wholesale trade services</v>
      </c>
      <c r="K3905" t="str">
        <f t="shared" si="2901"/>
        <v>Wholesale trade services, except of motor vehicles and motorcycles</v>
      </c>
      <c r="L3905" t="str">
        <f t="shared" si="2902"/>
        <v>WHOLESALE AND RETAIL TRADE SERVICES; REPAIR SERVICES OF MOTOR VEHICLES AND MOTORCYCLES</v>
      </c>
      <c r="M3905"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flat glass</v>
      </c>
      <c r="N3905" t="s">
        <v>17</v>
      </c>
      <c r="O3905" t="s">
        <v>17</v>
      </c>
      <c r="P3905" t="s">
        <v>17</v>
      </c>
      <c r="Q3905" t="s">
        <v>17</v>
      </c>
    </row>
    <row r="3906" spans="1:17" x14ac:dyDescent="0.45">
      <c r="A3906">
        <v>1212696</v>
      </c>
      <c r="B3906">
        <v>6</v>
      </c>
      <c r="C3906" s="2" t="s">
        <v>13997</v>
      </c>
      <c r="D3906">
        <v>4673</v>
      </c>
      <c r="E3906" t="s">
        <v>13998</v>
      </c>
      <c r="F3906" t="s">
        <v>13981</v>
      </c>
      <c r="G3906" t="s">
        <v>13999</v>
      </c>
      <c r="H3906" t="str">
        <f t="shared" si="2898"/>
        <v>Wholesale trade services of wood, construction materials and sanitary equipment</v>
      </c>
      <c r="I3906" t="str">
        <f t="shared" si="2899"/>
        <v>Wholesale trade services of wood, construction materials and sanitary equipment</v>
      </c>
      <c r="J3906" t="str">
        <f t="shared" si="2900"/>
        <v>Other specialised wholesale trade services</v>
      </c>
      <c r="K3906" t="str">
        <f t="shared" si="2901"/>
        <v>Wholesale trade services, except of motor vehicles and motorcycles</v>
      </c>
      <c r="L3906" t="str">
        <f t="shared" si="2902"/>
        <v>WHOLESALE AND RETAIL TRADE SERVICES; REPAIR SERVICES OF MOTOR VEHICLES AND MOTORCYCLES</v>
      </c>
      <c r="M3906"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other construction materials</v>
      </c>
      <c r="N3906" t="s">
        <v>17</v>
      </c>
      <c r="O3906" t="s">
        <v>17</v>
      </c>
      <c r="P3906" t="s">
        <v>17</v>
      </c>
      <c r="Q3906" t="s">
        <v>17</v>
      </c>
    </row>
    <row r="3907" spans="1:17" x14ac:dyDescent="0.45">
      <c r="A3907">
        <v>1212697</v>
      </c>
      <c r="B3907">
        <v>6</v>
      </c>
      <c r="C3907" s="2" t="s">
        <v>14000</v>
      </c>
      <c r="D3907">
        <v>4673</v>
      </c>
      <c r="E3907" t="s">
        <v>14001</v>
      </c>
      <c r="F3907" t="s">
        <v>13981</v>
      </c>
      <c r="G3907" t="s">
        <v>14002</v>
      </c>
      <c r="H3907" t="str">
        <f t="shared" si="2898"/>
        <v>Wholesale trade services of wood, construction materials and sanitary equipment</v>
      </c>
      <c r="I3907" t="str">
        <f t="shared" si="2899"/>
        <v>Wholesale trade services of wood, construction materials and sanitary equipment</v>
      </c>
      <c r="J3907" t="str">
        <f t="shared" si="2900"/>
        <v>Other specialised wholesale trade services</v>
      </c>
      <c r="K3907" t="str">
        <f t="shared" si="2901"/>
        <v>Wholesale trade services, except of motor vehicles and motorcycles</v>
      </c>
      <c r="L3907" t="str">
        <f t="shared" si="2902"/>
        <v>WHOLESALE AND RETAIL TRADE SERVICES; REPAIR SERVICES OF MOTOR VEHICLES AND MOTORCYCLES</v>
      </c>
      <c r="M3907"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wallpaper</v>
      </c>
      <c r="N3907" t="s">
        <v>17</v>
      </c>
      <c r="O3907" t="s">
        <v>17</v>
      </c>
      <c r="P3907" t="s">
        <v>17</v>
      </c>
      <c r="Q3907" t="s">
        <v>17</v>
      </c>
    </row>
    <row r="3908" spans="1:17" x14ac:dyDescent="0.45">
      <c r="A3908">
        <v>1212698</v>
      </c>
      <c r="B3908">
        <v>6</v>
      </c>
      <c r="C3908" s="2" t="s">
        <v>14003</v>
      </c>
      <c r="D3908">
        <v>4673</v>
      </c>
      <c r="E3908" t="s">
        <v>14004</v>
      </c>
      <c r="F3908" t="s">
        <v>13981</v>
      </c>
      <c r="G3908" t="s">
        <v>14005</v>
      </c>
      <c r="H3908" t="str">
        <f t="shared" si="2898"/>
        <v>Wholesale trade services of wood, construction materials and sanitary equipment</v>
      </c>
      <c r="I3908" t="str">
        <f t="shared" si="2899"/>
        <v>Wholesale trade services of wood, construction materials and sanitary equipment</v>
      </c>
      <c r="J3908" t="str">
        <f t="shared" si="2900"/>
        <v>Other specialised wholesale trade services</v>
      </c>
      <c r="K3908" t="str">
        <f t="shared" si="2901"/>
        <v>Wholesale trade services, except of motor vehicles and motorcycles</v>
      </c>
      <c r="L3908" t="str">
        <f t="shared" si="2902"/>
        <v>WHOLESALE AND RETAIL TRADE SERVICES; REPAIR SERVICES OF MOTOR VEHICLES AND MOTORCYCLES</v>
      </c>
      <c r="M3908" t="str">
        <f t="shared" si="2903"/>
        <v>WHOLESALE AND RETAIL TRADE SERVICES; REPAIR SERVICES OF MOTOR VEHICLES AND MOTORCYCLES - Wholesale trade services, except of motor vehicles and motorcycles - Other specialised wholesale trade services - Wholesale trade services of wood, construction materials and sanitary equipment - Wholesale trade services of wood, construction materials and sanitary equipment - Wholesale trade services of floor coverings (except carpets)</v>
      </c>
      <c r="N3908" t="s">
        <v>17</v>
      </c>
      <c r="O3908" t="s">
        <v>17</v>
      </c>
      <c r="P3908" t="s">
        <v>17</v>
      </c>
      <c r="Q3908" t="s">
        <v>14006</v>
      </c>
    </row>
    <row r="3909" spans="1:17" hidden="1" x14ac:dyDescent="0.45">
      <c r="A3909">
        <v>1212699</v>
      </c>
      <c r="B3909">
        <v>4</v>
      </c>
      <c r="C3909" t="s">
        <v>2548</v>
      </c>
      <c r="F3909" t="s">
        <v>2528</v>
      </c>
      <c r="G3909" t="s">
        <v>14007</v>
      </c>
      <c r="N3909" t="s">
        <v>17</v>
      </c>
      <c r="O3909" t="s">
        <v>17</v>
      </c>
      <c r="P3909" t="s">
        <v>17</v>
      </c>
      <c r="Q3909" t="s">
        <v>17</v>
      </c>
    </row>
    <row r="3910" spans="1:17" hidden="1" x14ac:dyDescent="0.45">
      <c r="A3910">
        <v>1212700</v>
      </c>
      <c r="B3910">
        <v>5</v>
      </c>
      <c r="C3910" t="s">
        <v>14008</v>
      </c>
      <c r="F3910" t="s">
        <v>2548</v>
      </c>
      <c r="G3910" t="s">
        <v>14007</v>
      </c>
      <c r="N3910" t="s">
        <v>17</v>
      </c>
      <c r="O3910" t="s">
        <v>17</v>
      </c>
      <c r="P3910" t="s">
        <v>17</v>
      </c>
      <c r="Q3910" t="s">
        <v>17</v>
      </c>
    </row>
    <row r="3911" spans="1:17" x14ac:dyDescent="0.45">
      <c r="A3911">
        <v>1212701</v>
      </c>
      <c r="B3911">
        <v>6</v>
      </c>
      <c r="C3911" s="2" t="s">
        <v>14009</v>
      </c>
      <c r="D3911">
        <v>4674</v>
      </c>
      <c r="E3911" t="s">
        <v>14010</v>
      </c>
      <c r="F3911" t="s">
        <v>14008</v>
      </c>
      <c r="G3911" t="s">
        <v>14011</v>
      </c>
      <c r="H3911" t="str">
        <f t="shared" ref="H3911:H3913" si="2904">VLOOKUP(F3911,$C$2:$G$5523,5,0)</f>
        <v>Wholesale trade services of hardware, plumbing and heating equipment and supplies</v>
      </c>
      <c r="I3911" t="str">
        <f t="shared" ref="I3911:I3913" si="2905">VLOOKUP(VLOOKUP(F3911,$C$2:$G$5523,4,0),$C$2:$G$5523,5,0)</f>
        <v>Wholesale trade services of hardware, plumbing and heating equipment and supplies</v>
      </c>
      <c r="J3911" t="str">
        <f t="shared" ref="J3911:J3913" si="2906">VLOOKUP(VLOOKUP(VLOOKUP(F3911,$C$2:$G$5523,4,0),$C$2:$G$5523,4,0),$C$2:$G$5523,5,0)</f>
        <v>Other specialised wholesale trade services</v>
      </c>
      <c r="K3911" t="str">
        <f t="shared" ref="K3911:K3913" si="2907">VLOOKUP(VLOOKUP(VLOOKUP(VLOOKUP(F3911,$C$2:$G$5523,4,0),$C$2:$G$5523,4,0),$C$2:$G$5523,4,0),$C$2:$G$5523,5,0)</f>
        <v>Wholesale trade services, except of motor vehicles and motorcycles</v>
      </c>
      <c r="L3911" t="str">
        <f t="shared" ref="L3911:L3913" si="2908">VLOOKUP(VLOOKUP(VLOOKUP(VLOOKUP(VLOOKUP(F3911,$C$2:$G$5523,4,0),$C$2:$G$5523,4,0),$C$2:$G$5523,4,0),$C$2:$G$5523,4,0),$C$2:$G$5523,5,0)</f>
        <v>WHOLESALE AND RETAIL TRADE SERVICES; REPAIR SERVICES OF MOTOR VEHICLES AND MOTORCYCLES</v>
      </c>
      <c r="M3911" t="str">
        <f t="shared" ref="M3911:M3913" si="2909">L3911&amp;" - "&amp;K3911&amp;" - "&amp;J3911&amp;" - "&amp;I3911&amp;" - "&amp;H3911&amp;" - "&amp;G3911</f>
        <v>WHOLESALE AND RETAIL TRADE SERVICES; REPAIR SERVICES OF MOTOR VEHICLES AND MOTORCYCLES - Wholesale trade services, except of motor vehicles and motorcycles - Other specialised wholesale trade services - Wholesale trade services of hardware, plumbing and heating equipment and supplies - Wholesale trade services of hardware, plumbing and heating equipment and supplies - Wholesale trade services of hardware</v>
      </c>
      <c r="N3911" t="s">
        <v>17</v>
      </c>
      <c r="O3911" t="s">
        <v>17</v>
      </c>
      <c r="P3911" t="s">
        <v>17</v>
      </c>
      <c r="Q3911" t="s">
        <v>17</v>
      </c>
    </row>
    <row r="3912" spans="1:17" x14ac:dyDescent="0.45">
      <c r="A3912">
        <v>1212702</v>
      </c>
      <c r="B3912">
        <v>6</v>
      </c>
      <c r="C3912" s="2" t="s">
        <v>14012</v>
      </c>
      <c r="D3912">
        <v>4674</v>
      </c>
      <c r="E3912" t="s">
        <v>14013</v>
      </c>
      <c r="F3912" t="s">
        <v>14008</v>
      </c>
      <c r="G3912" t="s">
        <v>14014</v>
      </c>
      <c r="H3912" t="str">
        <f t="shared" si="2904"/>
        <v>Wholesale trade services of hardware, plumbing and heating equipment and supplies</v>
      </c>
      <c r="I3912" t="str">
        <f t="shared" si="2905"/>
        <v>Wholesale trade services of hardware, plumbing and heating equipment and supplies</v>
      </c>
      <c r="J3912" t="str">
        <f t="shared" si="2906"/>
        <v>Other specialised wholesale trade services</v>
      </c>
      <c r="K3912" t="str">
        <f t="shared" si="2907"/>
        <v>Wholesale trade services, except of motor vehicles and motorcycles</v>
      </c>
      <c r="L3912" t="str">
        <f t="shared" si="2908"/>
        <v>WHOLESALE AND RETAIL TRADE SERVICES; REPAIR SERVICES OF MOTOR VEHICLES AND MOTORCYCLES</v>
      </c>
      <c r="M3912" t="str">
        <f t="shared" si="2909"/>
        <v>WHOLESALE AND RETAIL TRADE SERVICES; REPAIR SERVICES OF MOTOR VEHICLES AND MOTORCYCLES - Wholesale trade services, except of motor vehicles and motorcycles - Other specialised wholesale trade services - Wholesale trade services of hardware, plumbing and heating equipment and supplies - Wholesale trade services of hardware, plumbing and heating equipment and supplies - Wholesale trade services of plumbing and heating equipment and supplies</v>
      </c>
      <c r="N3912" t="s">
        <v>17</v>
      </c>
      <c r="O3912" t="s">
        <v>17</v>
      </c>
      <c r="P3912" t="s">
        <v>17</v>
      </c>
      <c r="Q3912" t="s">
        <v>17</v>
      </c>
    </row>
    <row r="3913" spans="1:17" x14ac:dyDescent="0.45">
      <c r="A3913">
        <v>1212703</v>
      </c>
      <c r="B3913">
        <v>6</v>
      </c>
      <c r="C3913" s="2" t="s">
        <v>14015</v>
      </c>
      <c r="D3913">
        <v>4674</v>
      </c>
      <c r="E3913" t="s">
        <v>14016</v>
      </c>
      <c r="F3913" t="s">
        <v>14008</v>
      </c>
      <c r="G3913" t="s">
        <v>14017</v>
      </c>
      <c r="H3913" t="str">
        <f t="shared" si="2904"/>
        <v>Wholesale trade services of hardware, plumbing and heating equipment and supplies</v>
      </c>
      <c r="I3913" t="str">
        <f t="shared" si="2905"/>
        <v>Wholesale trade services of hardware, plumbing and heating equipment and supplies</v>
      </c>
      <c r="J3913" t="str">
        <f t="shared" si="2906"/>
        <v>Other specialised wholesale trade services</v>
      </c>
      <c r="K3913" t="str">
        <f t="shared" si="2907"/>
        <v>Wholesale trade services, except of motor vehicles and motorcycles</v>
      </c>
      <c r="L3913" t="str">
        <f t="shared" si="2908"/>
        <v>WHOLESALE AND RETAIL TRADE SERVICES; REPAIR SERVICES OF MOTOR VEHICLES AND MOTORCYCLES</v>
      </c>
      <c r="M3913" t="str">
        <f t="shared" si="2909"/>
        <v>WHOLESALE AND RETAIL TRADE SERVICES; REPAIR SERVICES OF MOTOR VEHICLES AND MOTORCYCLES - Wholesale trade services, except of motor vehicles and motorcycles - Other specialised wholesale trade services - Wholesale trade services of hardware, plumbing and heating equipment and supplies - Wholesale trade services of hardware, plumbing and heating equipment and supplies - Wholesale trade services of hand tools</v>
      </c>
      <c r="N3913" t="s">
        <v>17</v>
      </c>
      <c r="O3913" t="s">
        <v>17</v>
      </c>
      <c r="P3913" t="s">
        <v>17</v>
      </c>
      <c r="Q3913" t="s">
        <v>17</v>
      </c>
    </row>
    <row r="3914" spans="1:17" hidden="1" x14ac:dyDescent="0.45">
      <c r="A3914">
        <v>1212704</v>
      </c>
      <c r="B3914">
        <v>4</v>
      </c>
      <c r="C3914" t="s">
        <v>2551</v>
      </c>
      <c r="F3914" t="s">
        <v>2528</v>
      </c>
      <c r="G3914" t="s">
        <v>14018</v>
      </c>
      <c r="N3914" t="s">
        <v>17</v>
      </c>
      <c r="O3914" t="s">
        <v>17</v>
      </c>
      <c r="P3914" t="s">
        <v>17</v>
      </c>
      <c r="Q3914" t="s">
        <v>17</v>
      </c>
    </row>
    <row r="3915" spans="1:17" hidden="1" x14ac:dyDescent="0.45">
      <c r="A3915">
        <v>1212705</v>
      </c>
      <c r="B3915">
        <v>5</v>
      </c>
      <c r="C3915" t="s">
        <v>14019</v>
      </c>
      <c r="F3915" t="s">
        <v>2551</v>
      </c>
      <c r="G3915" t="s">
        <v>14018</v>
      </c>
      <c r="N3915" t="s">
        <v>17</v>
      </c>
      <c r="O3915" t="s">
        <v>17</v>
      </c>
      <c r="P3915" t="s">
        <v>17</v>
      </c>
      <c r="Q3915" t="s">
        <v>17</v>
      </c>
    </row>
    <row r="3916" spans="1:17" x14ac:dyDescent="0.45">
      <c r="A3916">
        <v>1212706</v>
      </c>
      <c r="B3916">
        <v>6</v>
      </c>
      <c r="C3916" s="2" t="s">
        <v>14020</v>
      </c>
      <c r="D3916">
        <v>4675</v>
      </c>
      <c r="E3916" t="s">
        <v>14021</v>
      </c>
      <c r="F3916" t="s">
        <v>14019</v>
      </c>
      <c r="G3916" t="s">
        <v>14022</v>
      </c>
      <c r="H3916" t="str">
        <f t="shared" ref="H3916:H3917" si="2910">VLOOKUP(F3916,$C$2:$G$5523,5,0)</f>
        <v>Wholesale trade services of chemical products</v>
      </c>
      <c r="I3916" t="str">
        <f t="shared" ref="I3916:I3917" si="2911">VLOOKUP(VLOOKUP(F3916,$C$2:$G$5523,4,0),$C$2:$G$5523,5,0)</f>
        <v>Wholesale trade services of chemical products</v>
      </c>
      <c r="J3916" t="str">
        <f t="shared" ref="J3916:J3917" si="2912">VLOOKUP(VLOOKUP(VLOOKUP(F3916,$C$2:$G$5523,4,0),$C$2:$G$5523,4,0),$C$2:$G$5523,5,0)</f>
        <v>Other specialised wholesale trade services</v>
      </c>
      <c r="K3916" t="str">
        <f t="shared" ref="K3916:K3917" si="2913">VLOOKUP(VLOOKUP(VLOOKUP(VLOOKUP(F3916,$C$2:$G$5523,4,0),$C$2:$G$5523,4,0),$C$2:$G$5523,4,0),$C$2:$G$5523,5,0)</f>
        <v>Wholesale trade services, except of motor vehicles and motorcycles</v>
      </c>
      <c r="L3916" t="str">
        <f t="shared" ref="L3916:L3917" si="2914">VLOOKUP(VLOOKUP(VLOOKUP(VLOOKUP(VLOOKUP(F3916,$C$2:$G$5523,4,0),$C$2:$G$5523,4,0),$C$2:$G$5523,4,0),$C$2:$G$5523,4,0),$C$2:$G$5523,5,0)</f>
        <v>WHOLESALE AND RETAIL TRADE SERVICES; REPAIR SERVICES OF MOTOR VEHICLES AND MOTORCYCLES</v>
      </c>
      <c r="M3916" t="str">
        <f t="shared" ref="M3916:M3917" si="2915">L3916&amp;" - "&amp;K3916&amp;" - "&amp;J3916&amp;" - "&amp;I3916&amp;" - "&amp;H3916&amp;" - "&amp;G3916</f>
        <v>WHOLESALE AND RETAIL TRADE SERVICES; REPAIR SERVICES OF MOTOR VEHICLES AND MOTORCYCLES - Wholesale trade services, except of motor vehicles and motorcycles - Other specialised wholesale trade services - Wholesale trade services of chemical products - Wholesale trade services of chemical products - Wholesale trade services of fertilisers and agro-chemical products</v>
      </c>
      <c r="N3916" t="s">
        <v>17</v>
      </c>
      <c r="O3916" t="s">
        <v>17</v>
      </c>
      <c r="P3916" t="s">
        <v>17</v>
      </c>
      <c r="Q3916" t="s">
        <v>17</v>
      </c>
    </row>
    <row r="3917" spans="1:17" x14ac:dyDescent="0.45">
      <c r="A3917">
        <v>1212707</v>
      </c>
      <c r="B3917">
        <v>6</v>
      </c>
      <c r="C3917" s="2" t="s">
        <v>14023</v>
      </c>
      <c r="D3917">
        <v>4675</v>
      </c>
      <c r="E3917" t="s">
        <v>14024</v>
      </c>
      <c r="F3917" t="s">
        <v>14019</v>
      </c>
      <c r="G3917" t="s">
        <v>14025</v>
      </c>
      <c r="H3917" t="str">
        <f t="shared" si="2910"/>
        <v>Wholesale trade services of chemical products</v>
      </c>
      <c r="I3917" t="str">
        <f t="shared" si="2911"/>
        <v>Wholesale trade services of chemical products</v>
      </c>
      <c r="J3917" t="str">
        <f t="shared" si="2912"/>
        <v>Other specialised wholesale trade services</v>
      </c>
      <c r="K3917" t="str">
        <f t="shared" si="2913"/>
        <v>Wholesale trade services, except of motor vehicles and motorcycles</v>
      </c>
      <c r="L3917" t="str">
        <f t="shared" si="2914"/>
        <v>WHOLESALE AND RETAIL TRADE SERVICES; REPAIR SERVICES OF MOTOR VEHICLES AND MOTORCYCLES</v>
      </c>
      <c r="M3917" t="str">
        <f t="shared" si="2915"/>
        <v>WHOLESALE AND RETAIL TRADE SERVICES; REPAIR SERVICES OF MOTOR VEHICLES AND MOTORCYCLES - Wholesale trade services, except of motor vehicles and motorcycles - Other specialised wholesale trade services - Wholesale trade services of chemical products - Wholesale trade services of chemical products - Wholesale trade services of industrial chemicals</v>
      </c>
      <c r="N3917" t="s">
        <v>17</v>
      </c>
      <c r="O3917" t="s">
        <v>17</v>
      </c>
      <c r="P3917" t="s">
        <v>17</v>
      </c>
      <c r="Q3917" t="s">
        <v>17</v>
      </c>
    </row>
    <row r="3918" spans="1:17" hidden="1" x14ac:dyDescent="0.45">
      <c r="A3918">
        <v>1212708</v>
      </c>
      <c r="B3918">
        <v>4</v>
      </c>
      <c r="C3918" t="s">
        <v>2556</v>
      </c>
      <c r="F3918" t="s">
        <v>2528</v>
      </c>
      <c r="G3918" t="s">
        <v>14026</v>
      </c>
      <c r="N3918" t="s">
        <v>17</v>
      </c>
      <c r="O3918" t="s">
        <v>17</v>
      </c>
      <c r="P3918" t="s">
        <v>17</v>
      </c>
      <c r="Q3918" t="s">
        <v>17</v>
      </c>
    </row>
    <row r="3919" spans="1:17" hidden="1" x14ac:dyDescent="0.45">
      <c r="A3919">
        <v>1212709</v>
      </c>
      <c r="B3919">
        <v>5</v>
      </c>
      <c r="C3919" t="s">
        <v>14027</v>
      </c>
      <c r="F3919" t="s">
        <v>2556</v>
      </c>
      <c r="G3919" t="s">
        <v>14026</v>
      </c>
      <c r="N3919" t="s">
        <v>17</v>
      </c>
      <c r="O3919" t="s">
        <v>17</v>
      </c>
      <c r="P3919" t="s">
        <v>17</v>
      </c>
      <c r="Q3919" t="s">
        <v>17</v>
      </c>
    </row>
    <row r="3920" spans="1:17" x14ac:dyDescent="0.45">
      <c r="A3920">
        <v>1212710</v>
      </c>
      <c r="B3920">
        <v>6</v>
      </c>
      <c r="C3920" s="2" t="s">
        <v>14028</v>
      </c>
      <c r="D3920">
        <v>4676</v>
      </c>
      <c r="E3920" t="s">
        <v>14029</v>
      </c>
      <c r="F3920" t="s">
        <v>14027</v>
      </c>
      <c r="G3920" t="s">
        <v>14030</v>
      </c>
      <c r="H3920" t="str">
        <f t="shared" ref="H3920:H3923" si="2916">VLOOKUP(F3920,$C$2:$G$5523,5,0)</f>
        <v>Wholesale trade services of other intermediate products</v>
      </c>
      <c r="I3920" t="str">
        <f t="shared" ref="I3920:I3923" si="2917">VLOOKUP(VLOOKUP(F3920,$C$2:$G$5523,4,0),$C$2:$G$5523,5,0)</f>
        <v>Wholesale trade services of other intermediate products</v>
      </c>
      <c r="J3920" t="str">
        <f t="shared" ref="J3920:J3923" si="2918">VLOOKUP(VLOOKUP(VLOOKUP(F3920,$C$2:$G$5523,4,0),$C$2:$G$5523,4,0),$C$2:$G$5523,5,0)</f>
        <v>Other specialised wholesale trade services</v>
      </c>
      <c r="K3920" t="str">
        <f t="shared" ref="K3920:K3923" si="2919">VLOOKUP(VLOOKUP(VLOOKUP(VLOOKUP(F3920,$C$2:$G$5523,4,0),$C$2:$G$5523,4,0),$C$2:$G$5523,4,0),$C$2:$G$5523,5,0)</f>
        <v>Wholesale trade services, except of motor vehicles and motorcycles</v>
      </c>
      <c r="L3920" t="str">
        <f t="shared" ref="L3920:L3923" si="2920">VLOOKUP(VLOOKUP(VLOOKUP(VLOOKUP(VLOOKUP(F3920,$C$2:$G$5523,4,0),$C$2:$G$5523,4,0),$C$2:$G$5523,4,0),$C$2:$G$5523,4,0),$C$2:$G$5523,5,0)</f>
        <v>WHOLESALE AND RETAIL TRADE SERVICES; REPAIR SERVICES OF MOTOR VEHICLES AND MOTORCYCLES</v>
      </c>
      <c r="M3920" t="str">
        <f t="shared" ref="M3920:M3923" si="2921">L3920&amp;" - "&amp;K3920&amp;" - "&amp;J3920&amp;" - "&amp;I3920&amp;" - "&amp;H3920&amp;" - "&amp;G3920</f>
        <v>WHOLESALE AND RETAIL TRADE SERVICES; REPAIR SERVICES OF MOTOR VEHICLES AND MOTORCYCLES - Wholesale trade services, except of motor vehicles and motorcycles - Other specialised wholesale trade services - Wholesale trade services of other intermediate products - Wholesale trade services of other intermediate products - Wholesale trade services of paper and paperboard</v>
      </c>
      <c r="N3920" t="s">
        <v>17</v>
      </c>
      <c r="O3920" t="s">
        <v>17</v>
      </c>
      <c r="P3920" t="s">
        <v>17</v>
      </c>
      <c r="Q3920" t="s">
        <v>17</v>
      </c>
    </row>
    <row r="3921" spans="1:17" x14ac:dyDescent="0.45">
      <c r="A3921">
        <v>1212711</v>
      </c>
      <c r="B3921">
        <v>6</v>
      </c>
      <c r="C3921" s="2" t="s">
        <v>14031</v>
      </c>
      <c r="D3921">
        <v>4676</v>
      </c>
      <c r="E3921" t="s">
        <v>14032</v>
      </c>
      <c r="F3921" t="s">
        <v>14027</v>
      </c>
      <c r="G3921" t="s">
        <v>14033</v>
      </c>
      <c r="H3921" t="str">
        <f t="shared" si="2916"/>
        <v>Wholesale trade services of other intermediate products</v>
      </c>
      <c r="I3921" t="str">
        <f t="shared" si="2917"/>
        <v>Wholesale trade services of other intermediate products</v>
      </c>
      <c r="J3921" t="str">
        <f t="shared" si="2918"/>
        <v>Other specialised wholesale trade services</v>
      </c>
      <c r="K3921" t="str">
        <f t="shared" si="2919"/>
        <v>Wholesale trade services, except of motor vehicles and motorcycles</v>
      </c>
      <c r="L3921" t="str">
        <f t="shared" si="2920"/>
        <v>WHOLESALE AND RETAIL TRADE SERVICES; REPAIR SERVICES OF MOTOR VEHICLES AND MOTORCYCLES</v>
      </c>
      <c r="M3921" t="str">
        <f t="shared" si="2921"/>
        <v>WHOLESALE AND RETAIL TRADE SERVICES; REPAIR SERVICES OF MOTOR VEHICLES AND MOTORCYCLES - Wholesale trade services, except of motor vehicles and motorcycles - Other specialised wholesale trade services - Wholesale trade services of other intermediate products - Wholesale trade services of other intermediate products - Wholesale trade services of textile fibres</v>
      </c>
      <c r="N3921" t="s">
        <v>17</v>
      </c>
      <c r="O3921" t="s">
        <v>17</v>
      </c>
      <c r="P3921" t="s">
        <v>17</v>
      </c>
      <c r="Q3921" t="s">
        <v>17</v>
      </c>
    </row>
    <row r="3922" spans="1:17" x14ac:dyDescent="0.45">
      <c r="A3922">
        <v>1212712</v>
      </c>
      <c r="B3922">
        <v>6</v>
      </c>
      <c r="C3922" s="2" t="s">
        <v>14034</v>
      </c>
      <c r="D3922">
        <v>4676</v>
      </c>
      <c r="E3922" t="s">
        <v>14035</v>
      </c>
      <c r="F3922" t="s">
        <v>14027</v>
      </c>
      <c r="G3922" t="s">
        <v>14036</v>
      </c>
      <c r="H3922" t="str">
        <f t="shared" si="2916"/>
        <v>Wholesale trade services of other intermediate products</v>
      </c>
      <c r="I3922" t="str">
        <f t="shared" si="2917"/>
        <v>Wholesale trade services of other intermediate products</v>
      </c>
      <c r="J3922" t="str">
        <f t="shared" si="2918"/>
        <v>Other specialised wholesale trade services</v>
      </c>
      <c r="K3922" t="str">
        <f t="shared" si="2919"/>
        <v>Wholesale trade services, except of motor vehicles and motorcycles</v>
      </c>
      <c r="L3922" t="str">
        <f t="shared" si="2920"/>
        <v>WHOLESALE AND RETAIL TRADE SERVICES; REPAIR SERVICES OF MOTOR VEHICLES AND MOTORCYCLES</v>
      </c>
      <c r="M3922" t="str">
        <f t="shared" si="2921"/>
        <v>WHOLESALE AND RETAIL TRADE SERVICES; REPAIR SERVICES OF MOTOR VEHICLES AND MOTORCYCLES - Wholesale trade services, except of motor vehicles and motorcycles - Other specialised wholesale trade services - Wholesale trade services of other intermediate products - Wholesale trade services of other intermediate products - Wholesale trade services of plastics and rubber in primary forms</v>
      </c>
      <c r="N3922" t="s">
        <v>17</v>
      </c>
      <c r="O3922" t="s">
        <v>17</v>
      </c>
      <c r="P3922" t="s">
        <v>17</v>
      </c>
      <c r="Q3922" t="s">
        <v>17</v>
      </c>
    </row>
    <row r="3923" spans="1:17" x14ac:dyDescent="0.45">
      <c r="A3923">
        <v>1212713</v>
      </c>
      <c r="B3923">
        <v>6</v>
      </c>
      <c r="C3923" s="2" t="s">
        <v>14037</v>
      </c>
      <c r="D3923">
        <v>4676</v>
      </c>
      <c r="E3923" t="s">
        <v>14038</v>
      </c>
      <c r="F3923" t="s">
        <v>14027</v>
      </c>
      <c r="G3923" t="s">
        <v>14039</v>
      </c>
      <c r="H3923" t="str">
        <f t="shared" si="2916"/>
        <v>Wholesale trade services of other intermediate products</v>
      </c>
      <c r="I3923" t="str">
        <f t="shared" si="2917"/>
        <v>Wholesale trade services of other intermediate products</v>
      </c>
      <c r="J3923" t="str">
        <f t="shared" si="2918"/>
        <v>Other specialised wholesale trade services</v>
      </c>
      <c r="K3923" t="str">
        <f t="shared" si="2919"/>
        <v>Wholesale trade services, except of motor vehicles and motorcycles</v>
      </c>
      <c r="L3923" t="str">
        <f t="shared" si="2920"/>
        <v>WHOLESALE AND RETAIL TRADE SERVICES; REPAIR SERVICES OF MOTOR VEHICLES AND MOTORCYCLES</v>
      </c>
      <c r="M3923" t="str">
        <f t="shared" si="2921"/>
        <v>WHOLESALE AND RETAIL TRADE SERVICES; REPAIR SERVICES OF MOTOR VEHICLES AND MOTORCYCLES - Wholesale trade services, except of motor vehicles and motorcycles - Other specialised wholesale trade services - Wholesale trade services of other intermediate products - Wholesale trade services of other intermediate products - Wholesale trade services of intermediate products, other than agricultural, n.e.c.</v>
      </c>
      <c r="N3923" t="s">
        <v>17</v>
      </c>
      <c r="O3923" t="s">
        <v>17</v>
      </c>
      <c r="P3923" t="s">
        <v>17</v>
      </c>
      <c r="Q3923" t="s">
        <v>17</v>
      </c>
    </row>
    <row r="3924" spans="1:17" hidden="1" x14ac:dyDescent="0.45">
      <c r="A3924">
        <v>1212714</v>
      </c>
      <c r="B3924">
        <v>4</v>
      </c>
      <c r="C3924" t="s">
        <v>2559</v>
      </c>
      <c r="F3924" t="s">
        <v>2528</v>
      </c>
      <c r="G3924" t="s">
        <v>14040</v>
      </c>
      <c r="N3924" t="s">
        <v>17</v>
      </c>
      <c r="O3924" t="s">
        <v>17</v>
      </c>
      <c r="P3924" t="s">
        <v>17</v>
      </c>
      <c r="Q3924" t="s">
        <v>17</v>
      </c>
    </row>
    <row r="3925" spans="1:17" hidden="1" x14ac:dyDescent="0.45">
      <c r="A3925">
        <v>1212715</v>
      </c>
      <c r="B3925">
        <v>5</v>
      </c>
      <c r="C3925" t="s">
        <v>14041</v>
      </c>
      <c r="F3925" t="s">
        <v>2559</v>
      </c>
      <c r="G3925" t="s">
        <v>14040</v>
      </c>
      <c r="N3925" t="s">
        <v>17</v>
      </c>
      <c r="O3925" t="s">
        <v>17</v>
      </c>
      <c r="P3925" t="s">
        <v>17</v>
      </c>
      <c r="Q3925" t="s">
        <v>17</v>
      </c>
    </row>
    <row r="3926" spans="1:17" x14ac:dyDescent="0.45">
      <c r="A3926">
        <v>1212716</v>
      </c>
      <c r="B3926">
        <v>6</v>
      </c>
      <c r="C3926" s="2" t="s">
        <v>14042</v>
      </c>
      <c r="D3926">
        <v>4677</v>
      </c>
      <c r="E3926" t="s">
        <v>14043</v>
      </c>
      <c r="F3926" t="s">
        <v>14041</v>
      </c>
      <c r="G3926" t="s">
        <v>14040</v>
      </c>
      <c r="H3926" t="str">
        <f>VLOOKUP(F3926,$C$2:$G$5523,5,0)</f>
        <v>Wholesale trade services of waste and scrap</v>
      </c>
      <c r="I3926" t="str">
        <f>VLOOKUP(VLOOKUP(F3926,$C$2:$G$5523,4,0),$C$2:$G$5523,5,0)</f>
        <v>Wholesale trade services of waste and scrap</v>
      </c>
      <c r="J3926" t="str">
        <f>VLOOKUP(VLOOKUP(VLOOKUP(F3926,$C$2:$G$5523,4,0),$C$2:$G$5523,4,0),$C$2:$G$5523,5,0)</f>
        <v>Other specialised wholesale trade services</v>
      </c>
      <c r="K3926" t="str">
        <f>VLOOKUP(VLOOKUP(VLOOKUP(VLOOKUP(F3926,$C$2:$G$5523,4,0),$C$2:$G$5523,4,0),$C$2:$G$5523,4,0),$C$2:$G$5523,5,0)</f>
        <v>Wholesale trade services, except of motor vehicles and motorcycles</v>
      </c>
      <c r="L3926" t="str">
        <f>VLOOKUP(VLOOKUP(VLOOKUP(VLOOKUP(VLOOKUP(F3926,$C$2:$G$5523,4,0),$C$2:$G$5523,4,0),$C$2:$G$5523,4,0),$C$2:$G$5523,4,0),$C$2:$G$5523,5,0)</f>
        <v>WHOLESALE AND RETAIL TRADE SERVICES; REPAIR SERVICES OF MOTOR VEHICLES AND MOTORCYCLES</v>
      </c>
      <c r="M3926" t="str">
        <f>L3926&amp;" - "&amp;K3926&amp;" - "&amp;J3926&amp;" - "&amp;I3926&amp;" - "&amp;H3926&amp;" - "&amp;G3926</f>
        <v>WHOLESALE AND RETAIL TRADE SERVICES; REPAIR SERVICES OF MOTOR VEHICLES AND MOTORCYCLES - Wholesale trade services, except of motor vehicles and motorcycles - Other specialised wholesale trade services - Wholesale trade services of waste and scrap - Wholesale trade services of waste and scrap - Wholesale trade services of waste and scrap</v>
      </c>
      <c r="N3926" t="s">
        <v>17</v>
      </c>
      <c r="O3926" t="s">
        <v>17</v>
      </c>
      <c r="P3926" t="s">
        <v>17</v>
      </c>
      <c r="Q3926" t="s">
        <v>17</v>
      </c>
    </row>
    <row r="3927" spans="1:17" hidden="1" x14ac:dyDescent="0.45">
      <c r="A3927">
        <v>1212717</v>
      </c>
      <c r="B3927">
        <v>3</v>
      </c>
      <c r="C3927" t="s">
        <v>2564</v>
      </c>
      <c r="F3927" t="s">
        <v>2358</v>
      </c>
      <c r="G3927" t="s">
        <v>14044</v>
      </c>
      <c r="N3927" t="s">
        <v>17</v>
      </c>
      <c r="O3927" t="s">
        <v>17</v>
      </c>
      <c r="P3927" t="s">
        <v>17</v>
      </c>
      <c r="Q3927" t="s">
        <v>17</v>
      </c>
    </row>
    <row r="3928" spans="1:17" hidden="1" x14ac:dyDescent="0.45">
      <c r="A3928">
        <v>1212718</v>
      </c>
      <c r="B3928">
        <v>4</v>
      </c>
      <c r="C3928" t="s">
        <v>2567</v>
      </c>
      <c r="F3928" t="s">
        <v>2564</v>
      </c>
      <c r="G3928" t="s">
        <v>14044</v>
      </c>
      <c r="N3928" t="s">
        <v>17</v>
      </c>
      <c r="O3928" t="s">
        <v>17</v>
      </c>
      <c r="P3928" t="s">
        <v>17</v>
      </c>
      <c r="Q3928" t="s">
        <v>17</v>
      </c>
    </row>
    <row r="3929" spans="1:17" hidden="1" x14ac:dyDescent="0.45">
      <c r="A3929">
        <v>1212719</v>
      </c>
      <c r="B3929">
        <v>5</v>
      </c>
      <c r="C3929" t="s">
        <v>14045</v>
      </c>
      <c r="F3929" t="s">
        <v>2567</v>
      </c>
      <c r="G3929" t="s">
        <v>14044</v>
      </c>
      <c r="N3929" t="s">
        <v>17</v>
      </c>
      <c r="O3929" t="s">
        <v>17</v>
      </c>
      <c r="P3929" t="s">
        <v>17</v>
      </c>
      <c r="Q3929" t="s">
        <v>17</v>
      </c>
    </row>
    <row r="3930" spans="1:17" x14ac:dyDescent="0.45">
      <c r="A3930">
        <v>1212720</v>
      </c>
      <c r="B3930">
        <v>6</v>
      </c>
      <c r="C3930" s="2" t="s">
        <v>14046</v>
      </c>
      <c r="D3930">
        <v>4690</v>
      </c>
      <c r="E3930" t="s">
        <v>14047</v>
      </c>
      <c r="F3930" t="s">
        <v>14045</v>
      </c>
      <c r="G3930" t="s">
        <v>14044</v>
      </c>
      <c r="H3930" t="str">
        <f>VLOOKUP(F3930,$C$2:$G$5523,5,0)</f>
        <v>Non-specialised wholesale trade services</v>
      </c>
      <c r="I3930" t="str">
        <f>VLOOKUP(VLOOKUP(F3930,$C$2:$G$5523,4,0),$C$2:$G$5523,5,0)</f>
        <v>Non-specialised wholesale trade services</v>
      </c>
      <c r="J3930" t="str">
        <f>VLOOKUP(VLOOKUP(VLOOKUP(F3930,$C$2:$G$5523,4,0),$C$2:$G$5523,4,0),$C$2:$G$5523,5,0)</f>
        <v>Non-specialised wholesale trade services</v>
      </c>
      <c r="K3930" t="str">
        <f>VLOOKUP(VLOOKUP(VLOOKUP(VLOOKUP(F3930,$C$2:$G$5523,4,0),$C$2:$G$5523,4,0),$C$2:$G$5523,4,0),$C$2:$G$5523,5,0)</f>
        <v>Wholesale trade services, except of motor vehicles and motorcycles</v>
      </c>
      <c r="L3930" t="str">
        <f>VLOOKUP(VLOOKUP(VLOOKUP(VLOOKUP(VLOOKUP(F3930,$C$2:$G$5523,4,0),$C$2:$G$5523,4,0),$C$2:$G$5523,4,0),$C$2:$G$5523,4,0),$C$2:$G$5523,5,0)</f>
        <v>WHOLESALE AND RETAIL TRADE SERVICES; REPAIR SERVICES OF MOTOR VEHICLES AND MOTORCYCLES</v>
      </c>
      <c r="M3930" t="str">
        <f>L3930&amp;" - "&amp;K3930&amp;" - "&amp;J3930&amp;" - "&amp;I3930&amp;" - "&amp;H3930&amp;" - "&amp;G3930</f>
        <v>WHOLESALE AND RETAIL TRADE SERVICES; REPAIR SERVICES OF MOTOR VEHICLES AND MOTORCYCLES - Wholesale trade services, except of motor vehicles and motorcycles - Non-specialised wholesale trade services - Non-specialised wholesale trade services - Non-specialised wholesale trade services - Non-specialised wholesale trade services</v>
      </c>
      <c r="N3930" t="s">
        <v>17</v>
      </c>
      <c r="O3930" t="s">
        <v>17</v>
      </c>
      <c r="P3930" t="s">
        <v>17</v>
      </c>
      <c r="Q3930" t="s">
        <v>17</v>
      </c>
    </row>
    <row r="3931" spans="1:17" hidden="1" x14ac:dyDescent="0.45">
      <c r="A3931">
        <v>1212721</v>
      </c>
      <c r="B3931">
        <v>2</v>
      </c>
      <c r="C3931" t="s">
        <v>2571</v>
      </c>
      <c r="F3931" t="s">
        <v>2305</v>
      </c>
      <c r="G3931" t="s">
        <v>14048</v>
      </c>
      <c r="N3931" t="s">
        <v>17</v>
      </c>
      <c r="O3931" t="s">
        <v>17</v>
      </c>
      <c r="P3931" t="s">
        <v>17</v>
      </c>
      <c r="Q3931" t="s">
        <v>14049</v>
      </c>
    </row>
    <row r="3932" spans="1:17" hidden="1" x14ac:dyDescent="0.45">
      <c r="A3932">
        <v>1212722</v>
      </c>
      <c r="B3932">
        <v>3</v>
      </c>
      <c r="C3932" t="s">
        <v>14050</v>
      </c>
      <c r="F3932" t="s">
        <v>2571</v>
      </c>
      <c r="G3932" t="s">
        <v>14048</v>
      </c>
      <c r="N3932" t="s">
        <v>17</v>
      </c>
      <c r="O3932" t="s">
        <v>17</v>
      </c>
      <c r="P3932" t="s">
        <v>17</v>
      </c>
      <c r="Q3932" t="s">
        <v>14051</v>
      </c>
    </row>
    <row r="3933" spans="1:17" hidden="1" x14ac:dyDescent="0.45">
      <c r="A3933">
        <v>1212723</v>
      </c>
      <c r="B3933">
        <v>4</v>
      </c>
      <c r="C3933" t="s">
        <v>14052</v>
      </c>
      <c r="F3933" t="s">
        <v>14050</v>
      </c>
      <c r="G3933" t="s">
        <v>14048</v>
      </c>
      <c r="N3933" t="s">
        <v>17</v>
      </c>
      <c r="O3933" t="s">
        <v>17</v>
      </c>
      <c r="P3933" t="s">
        <v>17</v>
      </c>
      <c r="Q3933" t="s">
        <v>14053</v>
      </c>
    </row>
    <row r="3934" spans="1:17" hidden="1" x14ac:dyDescent="0.45">
      <c r="A3934">
        <v>1212724</v>
      </c>
      <c r="B3934">
        <v>5</v>
      </c>
      <c r="C3934" t="s">
        <v>14054</v>
      </c>
      <c r="F3934" t="s">
        <v>14052</v>
      </c>
      <c r="G3934" t="s">
        <v>14055</v>
      </c>
      <c r="N3934" t="s">
        <v>17</v>
      </c>
      <c r="O3934" t="s">
        <v>17</v>
      </c>
      <c r="P3934" t="s">
        <v>17</v>
      </c>
      <c r="Q3934" t="s">
        <v>17</v>
      </c>
    </row>
    <row r="3935" spans="1:17" x14ac:dyDescent="0.45">
      <c r="A3935">
        <v>1212725</v>
      </c>
      <c r="B3935">
        <v>6</v>
      </c>
      <c r="C3935" s="2" t="s">
        <v>14056</v>
      </c>
      <c r="D3935">
        <v>4700</v>
      </c>
      <c r="E3935" t="s">
        <v>14057</v>
      </c>
      <c r="F3935" t="s">
        <v>14054</v>
      </c>
      <c r="G3935" t="s">
        <v>14058</v>
      </c>
      <c r="H3935" t="str">
        <f t="shared" ref="H3935:H3943" si="2922">VLOOKUP(F3935,$C$2:$G$5523,5,0)</f>
        <v>Retail trade services of fruit, vegetables, meat, fish, bakery and dairy products and eggs</v>
      </c>
      <c r="I3935" t="str">
        <f t="shared" ref="I3935:I3943" si="2923">VLOOKUP(VLOOKUP(F3935,$C$2:$G$5523,4,0),$C$2:$G$5523,5,0)</f>
        <v>Retail trade services, except of motor vehicles and motorcycles</v>
      </c>
      <c r="J3935" t="str">
        <f t="shared" ref="J3935:J3943" si="2924">VLOOKUP(VLOOKUP(VLOOKUP(F3935,$C$2:$G$5523,4,0),$C$2:$G$5523,4,0),$C$2:$G$5523,5,0)</f>
        <v>Retail trade services, except of motor vehicles and motorcycles</v>
      </c>
      <c r="K3935" t="str">
        <f t="shared" ref="K3935:K3943" si="2925">VLOOKUP(VLOOKUP(VLOOKUP(VLOOKUP(F3935,$C$2:$G$5523,4,0),$C$2:$G$5523,4,0),$C$2:$G$5523,4,0),$C$2:$G$5523,5,0)</f>
        <v>Retail trade services, except of motor vehicles and motorcycles</v>
      </c>
      <c r="L3935" t="str">
        <f t="shared" ref="L3935:L3943" si="2926">VLOOKUP(VLOOKUP(VLOOKUP(VLOOKUP(VLOOKUP(F3935,$C$2:$G$5523,4,0),$C$2:$G$5523,4,0),$C$2:$G$5523,4,0),$C$2:$G$5523,4,0),$C$2:$G$5523,5,0)</f>
        <v>WHOLESALE AND RETAIL TRADE SERVICES; REPAIR SERVICES OF MOTOR VEHICLES AND MOTORCYCLES</v>
      </c>
      <c r="M3935" t="str">
        <f t="shared" ref="M3935:M3943" si="2927">L3935&amp;" - "&amp;K3935&amp;" - "&amp;J3935&amp;" - "&amp;I3935&amp;" - "&amp;H3935&amp;" - "&amp;G3935</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fresh fruit and vegetables</v>
      </c>
      <c r="N3935" t="s">
        <v>17</v>
      </c>
      <c r="O3935" t="s">
        <v>17</v>
      </c>
      <c r="P3935" t="s">
        <v>17</v>
      </c>
      <c r="Q3935" t="s">
        <v>17</v>
      </c>
    </row>
    <row r="3936" spans="1:17" x14ac:dyDescent="0.45">
      <c r="A3936">
        <v>1212726</v>
      </c>
      <c r="B3936">
        <v>6</v>
      </c>
      <c r="C3936" s="2" t="s">
        <v>14059</v>
      </c>
      <c r="D3936">
        <v>4700</v>
      </c>
      <c r="E3936" t="s">
        <v>14060</v>
      </c>
      <c r="F3936" t="s">
        <v>14054</v>
      </c>
      <c r="G3936" t="s">
        <v>14061</v>
      </c>
      <c r="H3936" t="str">
        <f t="shared" si="2922"/>
        <v>Retail trade services of fruit, vegetables, meat, fish, bakery and dairy products and eggs</v>
      </c>
      <c r="I3936" t="str">
        <f t="shared" si="2923"/>
        <v>Retail trade services, except of motor vehicles and motorcycles</v>
      </c>
      <c r="J3936" t="str">
        <f t="shared" si="2924"/>
        <v>Retail trade services, except of motor vehicles and motorcycles</v>
      </c>
      <c r="K3936" t="str">
        <f t="shared" si="2925"/>
        <v>Retail trade services, except of motor vehicles and motorcycles</v>
      </c>
      <c r="L3936" t="str">
        <f t="shared" si="2926"/>
        <v>WHOLESALE AND RETAIL TRADE SERVICES; REPAIR SERVICES OF MOTOR VEHICLES AND MOTORCYCLES</v>
      </c>
      <c r="M3936"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processed fruit and vegetables</v>
      </c>
      <c r="N3936" t="s">
        <v>17</v>
      </c>
      <c r="O3936" t="s">
        <v>17</v>
      </c>
      <c r="P3936" t="s">
        <v>17</v>
      </c>
      <c r="Q3936" t="s">
        <v>17</v>
      </c>
    </row>
    <row r="3937" spans="1:17" x14ac:dyDescent="0.45">
      <c r="A3937">
        <v>1212727</v>
      </c>
      <c r="B3937">
        <v>6</v>
      </c>
      <c r="C3937" s="2" t="s">
        <v>14062</v>
      </c>
      <c r="D3937">
        <v>4700</v>
      </c>
      <c r="E3937" t="s">
        <v>14063</v>
      </c>
      <c r="F3937" t="s">
        <v>14054</v>
      </c>
      <c r="G3937" t="s">
        <v>14064</v>
      </c>
      <c r="H3937" t="str">
        <f t="shared" si="2922"/>
        <v>Retail trade services of fruit, vegetables, meat, fish, bakery and dairy products and eggs</v>
      </c>
      <c r="I3937" t="str">
        <f t="shared" si="2923"/>
        <v>Retail trade services, except of motor vehicles and motorcycles</v>
      </c>
      <c r="J3937" t="str">
        <f t="shared" si="2924"/>
        <v>Retail trade services, except of motor vehicles and motorcycles</v>
      </c>
      <c r="K3937" t="str">
        <f t="shared" si="2925"/>
        <v>Retail trade services, except of motor vehicles and motorcycles</v>
      </c>
      <c r="L3937" t="str">
        <f t="shared" si="2926"/>
        <v>WHOLESALE AND RETAIL TRADE SERVICES; REPAIR SERVICES OF MOTOR VEHICLES AND MOTORCYCLES</v>
      </c>
      <c r="M3937"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meat</v>
      </c>
      <c r="N3937" t="s">
        <v>17</v>
      </c>
      <c r="O3937" t="s">
        <v>17</v>
      </c>
      <c r="P3937" t="s">
        <v>17</v>
      </c>
      <c r="Q3937" t="s">
        <v>17</v>
      </c>
    </row>
    <row r="3938" spans="1:17" x14ac:dyDescent="0.45">
      <c r="A3938">
        <v>1212728</v>
      </c>
      <c r="B3938">
        <v>6</v>
      </c>
      <c r="C3938" s="2" t="s">
        <v>14065</v>
      </c>
      <c r="D3938">
        <v>4700</v>
      </c>
      <c r="E3938" t="s">
        <v>14066</v>
      </c>
      <c r="F3938" t="s">
        <v>14054</v>
      </c>
      <c r="G3938" t="s">
        <v>14067</v>
      </c>
      <c r="H3938" t="str">
        <f t="shared" si="2922"/>
        <v>Retail trade services of fruit, vegetables, meat, fish, bakery and dairy products and eggs</v>
      </c>
      <c r="I3938" t="str">
        <f t="shared" si="2923"/>
        <v>Retail trade services, except of motor vehicles and motorcycles</v>
      </c>
      <c r="J3938" t="str">
        <f t="shared" si="2924"/>
        <v>Retail trade services, except of motor vehicles and motorcycles</v>
      </c>
      <c r="K3938" t="str">
        <f t="shared" si="2925"/>
        <v>Retail trade services, except of motor vehicles and motorcycles</v>
      </c>
      <c r="L3938" t="str">
        <f t="shared" si="2926"/>
        <v>WHOLESALE AND RETAIL TRADE SERVICES; REPAIR SERVICES OF MOTOR VEHICLES AND MOTORCYCLES</v>
      </c>
      <c r="M3938"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meat products</v>
      </c>
      <c r="N3938" t="s">
        <v>17</v>
      </c>
      <c r="O3938" t="s">
        <v>17</v>
      </c>
      <c r="P3938" t="s">
        <v>17</v>
      </c>
      <c r="Q3938" t="s">
        <v>17</v>
      </c>
    </row>
    <row r="3939" spans="1:17" x14ac:dyDescent="0.45">
      <c r="A3939">
        <v>1212729</v>
      </c>
      <c r="B3939">
        <v>6</v>
      </c>
      <c r="C3939" s="2" t="s">
        <v>14068</v>
      </c>
      <c r="D3939">
        <v>4700</v>
      </c>
      <c r="E3939" t="s">
        <v>14069</v>
      </c>
      <c r="F3939" t="s">
        <v>14054</v>
      </c>
      <c r="G3939" t="s">
        <v>14070</v>
      </c>
      <c r="H3939" t="str">
        <f t="shared" si="2922"/>
        <v>Retail trade services of fruit, vegetables, meat, fish, bakery and dairy products and eggs</v>
      </c>
      <c r="I3939" t="str">
        <f t="shared" si="2923"/>
        <v>Retail trade services, except of motor vehicles and motorcycles</v>
      </c>
      <c r="J3939" t="str">
        <f t="shared" si="2924"/>
        <v>Retail trade services, except of motor vehicles and motorcycles</v>
      </c>
      <c r="K3939" t="str">
        <f t="shared" si="2925"/>
        <v>Retail trade services, except of motor vehicles and motorcycles</v>
      </c>
      <c r="L3939" t="str">
        <f t="shared" si="2926"/>
        <v>WHOLESALE AND RETAIL TRADE SERVICES; REPAIR SERVICES OF MOTOR VEHICLES AND MOTORCYCLES</v>
      </c>
      <c r="M3939"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fish, crustaceans and molluscs</v>
      </c>
      <c r="N3939" t="s">
        <v>17</v>
      </c>
      <c r="O3939" t="s">
        <v>17</v>
      </c>
      <c r="P3939" t="s">
        <v>17</v>
      </c>
      <c r="Q3939" t="s">
        <v>17</v>
      </c>
    </row>
    <row r="3940" spans="1:17" x14ac:dyDescent="0.45">
      <c r="A3940">
        <v>1212730</v>
      </c>
      <c r="B3940">
        <v>6</v>
      </c>
      <c r="C3940" s="2" t="s">
        <v>14071</v>
      </c>
      <c r="D3940">
        <v>4700</v>
      </c>
      <c r="E3940" t="s">
        <v>14072</v>
      </c>
      <c r="F3940" t="s">
        <v>14054</v>
      </c>
      <c r="G3940" t="s">
        <v>14073</v>
      </c>
      <c r="H3940" t="str">
        <f t="shared" si="2922"/>
        <v>Retail trade services of fruit, vegetables, meat, fish, bakery and dairy products and eggs</v>
      </c>
      <c r="I3940" t="str">
        <f t="shared" si="2923"/>
        <v>Retail trade services, except of motor vehicles and motorcycles</v>
      </c>
      <c r="J3940" t="str">
        <f t="shared" si="2924"/>
        <v>Retail trade services, except of motor vehicles and motorcycles</v>
      </c>
      <c r="K3940" t="str">
        <f t="shared" si="2925"/>
        <v>Retail trade services, except of motor vehicles and motorcycles</v>
      </c>
      <c r="L3940" t="str">
        <f t="shared" si="2926"/>
        <v>WHOLESALE AND RETAIL TRADE SERVICES; REPAIR SERVICES OF MOTOR VEHICLES AND MOTORCYCLES</v>
      </c>
      <c r="M3940"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bakery products</v>
      </c>
      <c r="N3940" t="s">
        <v>17</v>
      </c>
      <c r="O3940" t="s">
        <v>17</v>
      </c>
      <c r="P3940" t="s">
        <v>17</v>
      </c>
      <c r="Q3940" t="s">
        <v>17</v>
      </c>
    </row>
    <row r="3941" spans="1:17" x14ac:dyDescent="0.45">
      <c r="A3941">
        <v>1212731</v>
      </c>
      <c r="B3941">
        <v>6</v>
      </c>
      <c r="C3941" s="2" t="s">
        <v>14074</v>
      </c>
      <c r="D3941">
        <v>4700</v>
      </c>
      <c r="E3941" t="s">
        <v>14075</v>
      </c>
      <c r="F3941" t="s">
        <v>14054</v>
      </c>
      <c r="G3941" t="s">
        <v>14076</v>
      </c>
      <c r="H3941" t="str">
        <f t="shared" si="2922"/>
        <v>Retail trade services of fruit, vegetables, meat, fish, bakery and dairy products and eggs</v>
      </c>
      <c r="I3941" t="str">
        <f t="shared" si="2923"/>
        <v>Retail trade services, except of motor vehicles and motorcycles</v>
      </c>
      <c r="J3941" t="str">
        <f t="shared" si="2924"/>
        <v>Retail trade services, except of motor vehicles and motorcycles</v>
      </c>
      <c r="K3941" t="str">
        <f t="shared" si="2925"/>
        <v>Retail trade services, except of motor vehicles and motorcycles</v>
      </c>
      <c r="L3941" t="str">
        <f t="shared" si="2926"/>
        <v>WHOLESALE AND RETAIL TRADE SERVICES; REPAIR SERVICES OF MOTOR VEHICLES AND MOTORCYCLES</v>
      </c>
      <c r="M3941"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sugar confectionery</v>
      </c>
      <c r="N3941" t="s">
        <v>17</v>
      </c>
      <c r="O3941" t="s">
        <v>17</v>
      </c>
      <c r="P3941" t="s">
        <v>17</v>
      </c>
      <c r="Q3941" t="s">
        <v>17</v>
      </c>
    </row>
    <row r="3942" spans="1:17" x14ac:dyDescent="0.45">
      <c r="A3942">
        <v>1212732</v>
      </c>
      <c r="B3942">
        <v>6</v>
      </c>
      <c r="C3942" s="2" t="s">
        <v>14077</v>
      </c>
      <c r="D3942">
        <v>4700</v>
      </c>
      <c r="E3942" t="s">
        <v>14078</v>
      </c>
      <c r="F3942" t="s">
        <v>14054</v>
      </c>
      <c r="G3942" t="s">
        <v>14079</v>
      </c>
      <c r="H3942" t="str">
        <f t="shared" si="2922"/>
        <v>Retail trade services of fruit, vegetables, meat, fish, bakery and dairy products and eggs</v>
      </c>
      <c r="I3942" t="str">
        <f t="shared" si="2923"/>
        <v>Retail trade services, except of motor vehicles and motorcycles</v>
      </c>
      <c r="J3942" t="str">
        <f t="shared" si="2924"/>
        <v>Retail trade services, except of motor vehicles and motorcycles</v>
      </c>
      <c r="K3942" t="str">
        <f t="shared" si="2925"/>
        <v>Retail trade services, except of motor vehicles and motorcycles</v>
      </c>
      <c r="L3942" t="str">
        <f t="shared" si="2926"/>
        <v>WHOLESALE AND RETAIL TRADE SERVICES; REPAIR SERVICES OF MOTOR VEHICLES AND MOTORCYCLES</v>
      </c>
      <c r="M3942"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dairy products</v>
      </c>
      <c r="N3942" t="s">
        <v>17</v>
      </c>
      <c r="O3942" t="s">
        <v>17</v>
      </c>
      <c r="P3942" t="s">
        <v>17</v>
      </c>
      <c r="Q3942" t="s">
        <v>17</v>
      </c>
    </row>
    <row r="3943" spans="1:17" x14ac:dyDescent="0.45">
      <c r="A3943">
        <v>1212733</v>
      </c>
      <c r="B3943">
        <v>6</v>
      </c>
      <c r="C3943" s="2" t="s">
        <v>14080</v>
      </c>
      <c r="D3943">
        <v>4700</v>
      </c>
      <c r="E3943" t="s">
        <v>14081</v>
      </c>
      <c r="F3943" t="s">
        <v>14054</v>
      </c>
      <c r="G3943" t="s">
        <v>14082</v>
      </c>
      <c r="H3943" t="str">
        <f t="shared" si="2922"/>
        <v>Retail trade services of fruit, vegetables, meat, fish, bakery and dairy products and eggs</v>
      </c>
      <c r="I3943" t="str">
        <f t="shared" si="2923"/>
        <v>Retail trade services, except of motor vehicles and motorcycles</v>
      </c>
      <c r="J3943" t="str">
        <f t="shared" si="2924"/>
        <v>Retail trade services, except of motor vehicles and motorcycles</v>
      </c>
      <c r="K3943" t="str">
        <f t="shared" si="2925"/>
        <v>Retail trade services, except of motor vehicles and motorcycles</v>
      </c>
      <c r="L3943" t="str">
        <f t="shared" si="2926"/>
        <v>WHOLESALE AND RETAIL TRADE SERVICES; REPAIR SERVICES OF MOTOR VEHICLES AND MOTORCYCLES</v>
      </c>
      <c r="M3943" t="str">
        <f t="shared" si="292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fruit, vegetables, meat, fish, bakery and dairy products and eggs - Retail trade services of eggs</v>
      </c>
      <c r="N3943" t="s">
        <v>17</v>
      </c>
      <c r="O3943" t="s">
        <v>17</v>
      </c>
      <c r="P3943" t="s">
        <v>17</v>
      </c>
      <c r="Q3943" t="s">
        <v>17</v>
      </c>
    </row>
    <row r="3944" spans="1:17" hidden="1" x14ac:dyDescent="0.45">
      <c r="A3944">
        <v>1212734</v>
      </c>
      <c r="B3944">
        <v>5</v>
      </c>
      <c r="C3944" t="s">
        <v>14083</v>
      </c>
      <c r="F3944" t="s">
        <v>14052</v>
      </c>
      <c r="G3944" t="s">
        <v>14084</v>
      </c>
      <c r="N3944" t="s">
        <v>17</v>
      </c>
      <c r="O3944" t="s">
        <v>17</v>
      </c>
      <c r="P3944" t="s">
        <v>17</v>
      </c>
      <c r="Q3944" t="s">
        <v>17</v>
      </c>
    </row>
    <row r="3945" spans="1:17" x14ac:dyDescent="0.45">
      <c r="A3945">
        <v>1212735</v>
      </c>
      <c r="B3945">
        <v>6</v>
      </c>
      <c r="C3945" s="2" t="s">
        <v>14085</v>
      </c>
      <c r="D3945">
        <v>4700</v>
      </c>
      <c r="E3945" t="s">
        <v>14086</v>
      </c>
      <c r="F3945" t="s">
        <v>14083</v>
      </c>
      <c r="G3945" t="s">
        <v>14087</v>
      </c>
      <c r="H3945" t="str">
        <f t="shared" ref="H3945:H3951" si="2928">VLOOKUP(F3945,$C$2:$G$5523,5,0)</f>
        <v>Retail trade services of other food products, beverages and tobacco</v>
      </c>
      <c r="I3945" t="str">
        <f t="shared" ref="I3945:I3951" si="2929">VLOOKUP(VLOOKUP(F3945,$C$2:$G$5523,4,0),$C$2:$G$5523,5,0)</f>
        <v>Retail trade services, except of motor vehicles and motorcycles</v>
      </c>
      <c r="J3945" t="str">
        <f t="shared" ref="J3945:J3951" si="2930">VLOOKUP(VLOOKUP(VLOOKUP(F3945,$C$2:$G$5523,4,0),$C$2:$G$5523,4,0),$C$2:$G$5523,5,0)</f>
        <v>Retail trade services, except of motor vehicles and motorcycles</v>
      </c>
      <c r="K3945" t="str">
        <f t="shared" ref="K3945:K3951" si="2931">VLOOKUP(VLOOKUP(VLOOKUP(VLOOKUP(F3945,$C$2:$G$5523,4,0),$C$2:$G$5523,4,0),$C$2:$G$5523,4,0),$C$2:$G$5523,5,0)</f>
        <v>Retail trade services, except of motor vehicles and motorcycles</v>
      </c>
      <c r="L3945" t="str">
        <f t="shared" ref="L3945:L3951" si="2932">VLOOKUP(VLOOKUP(VLOOKUP(VLOOKUP(VLOOKUP(F3945,$C$2:$G$5523,4,0),$C$2:$G$5523,4,0),$C$2:$G$5523,4,0),$C$2:$G$5523,4,0),$C$2:$G$5523,5,0)</f>
        <v>WHOLESALE AND RETAIL TRADE SERVICES; REPAIR SERVICES OF MOTOR VEHICLES AND MOTORCYCLES</v>
      </c>
      <c r="M3945" t="str">
        <f t="shared" ref="M3945:M3951" si="2933">L3945&amp;" - "&amp;K3945&amp;" - "&amp;J3945&amp;" - "&amp;I3945&amp;" - "&amp;H3945&amp;" - "&amp;G3945</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coffee, tea, cocoa and spices</v>
      </c>
      <c r="N3945" t="s">
        <v>17</v>
      </c>
      <c r="O3945" t="s">
        <v>17</v>
      </c>
      <c r="P3945" t="s">
        <v>17</v>
      </c>
      <c r="Q3945" t="s">
        <v>17</v>
      </c>
    </row>
    <row r="3946" spans="1:17" x14ac:dyDescent="0.45">
      <c r="A3946">
        <v>1212736</v>
      </c>
      <c r="B3946">
        <v>6</v>
      </c>
      <c r="C3946" s="2" t="s">
        <v>14088</v>
      </c>
      <c r="D3946">
        <v>4700</v>
      </c>
      <c r="E3946" t="s">
        <v>14089</v>
      </c>
      <c r="F3946" t="s">
        <v>14083</v>
      </c>
      <c r="G3946" t="s">
        <v>14090</v>
      </c>
      <c r="H3946" t="str">
        <f t="shared" si="2928"/>
        <v>Retail trade services of other food products, beverages and tobacco</v>
      </c>
      <c r="I3946" t="str">
        <f t="shared" si="2929"/>
        <v>Retail trade services, except of motor vehicles and motorcycles</v>
      </c>
      <c r="J3946" t="str">
        <f t="shared" si="2930"/>
        <v>Retail trade services, except of motor vehicles and motorcycles</v>
      </c>
      <c r="K3946" t="str">
        <f t="shared" si="2931"/>
        <v>Retail trade services, except of motor vehicles and motorcycles</v>
      </c>
      <c r="L3946" t="str">
        <f t="shared" si="2932"/>
        <v>WHOLESALE AND RETAIL TRADE SERVICES; REPAIR SERVICES OF MOTOR VEHICLES AND MOTORCYCLES</v>
      </c>
      <c r="M3946"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edible oils and fats</v>
      </c>
      <c r="N3946" t="s">
        <v>17</v>
      </c>
      <c r="O3946" t="s">
        <v>17</v>
      </c>
      <c r="P3946" t="s">
        <v>17</v>
      </c>
      <c r="Q3946" t="s">
        <v>17</v>
      </c>
    </row>
    <row r="3947" spans="1:17" x14ac:dyDescent="0.45">
      <c r="A3947">
        <v>1212737</v>
      </c>
      <c r="B3947">
        <v>6</v>
      </c>
      <c r="C3947" s="2" t="s">
        <v>14091</v>
      </c>
      <c r="D3947">
        <v>4700</v>
      </c>
      <c r="E3947" t="s">
        <v>14092</v>
      </c>
      <c r="F3947" t="s">
        <v>14083</v>
      </c>
      <c r="G3947" t="s">
        <v>14093</v>
      </c>
      <c r="H3947" t="str">
        <f t="shared" si="2928"/>
        <v>Retail trade services of other food products, beverages and tobacco</v>
      </c>
      <c r="I3947" t="str">
        <f t="shared" si="2929"/>
        <v>Retail trade services, except of motor vehicles and motorcycles</v>
      </c>
      <c r="J3947" t="str">
        <f t="shared" si="2930"/>
        <v>Retail trade services, except of motor vehicles and motorcycles</v>
      </c>
      <c r="K3947" t="str">
        <f t="shared" si="2931"/>
        <v>Retail trade services, except of motor vehicles and motorcycles</v>
      </c>
      <c r="L3947" t="str">
        <f t="shared" si="2932"/>
        <v>WHOLESALE AND RETAIL TRADE SERVICES; REPAIR SERVICES OF MOTOR VEHICLES AND MOTORCYCLES</v>
      </c>
      <c r="M3947"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homogenised food preparations and dietetic food</v>
      </c>
      <c r="N3947" t="s">
        <v>17</v>
      </c>
      <c r="O3947" t="s">
        <v>17</v>
      </c>
      <c r="P3947" t="s">
        <v>17</v>
      </c>
      <c r="Q3947" t="s">
        <v>17</v>
      </c>
    </row>
    <row r="3948" spans="1:17" x14ac:dyDescent="0.45">
      <c r="A3948">
        <v>1212738</v>
      </c>
      <c r="B3948">
        <v>6</v>
      </c>
      <c r="C3948" s="2" t="s">
        <v>14094</v>
      </c>
      <c r="D3948">
        <v>4700</v>
      </c>
      <c r="E3948" t="s">
        <v>14095</v>
      </c>
      <c r="F3948" t="s">
        <v>14083</v>
      </c>
      <c r="G3948" t="s">
        <v>14096</v>
      </c>
      <c r="H3948" t="str">
        <f t="shared" si="2928"/>
        <v>Retail trade services of other food products, beverages and tobacco</v>
      </c>
      <c r="I3948" t="str">
        <f t="shared" si="2929"/>
        <v>Retail trade services, except of motor vehicles and motorcycles</v>
      </c>
      <c r="J3948" t="str">
        <f t="shared" si="2930"/>
        <v>Retail trade services, except of motor vehicles and motorcycles</v>
      </c>
      <c r="K3948" t="str">
        <f t="shared" si="2931"/>
        <v>Retail trade services, except of motor vehicles and motorcycles</v>
      </c>
      <c r="L3948" t="str">
        <f t="shared" si="2932"/>
        <v>WHOLESALE AND RETAIL TRADE SERVICES; REPAIR SERVICES OF MOTOR VEHICLES AND MOTORCYCLES</v>
      </c>
      <c r="M3948"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other food products n.e.c.</v>
      </c>
      <c r="N3948" t="s">
        <v>17</v>
      </c>
      <c r="O3948" t="s">
        <v>17</v>
      </c>
      <c r="P3948" t="s">
        <v>17</v>
      </c>
      <c r="Q3948" t="s">
        <v>17</v>
      </c>
    </row>
    <row r="3949" spans="1:17" x14ac:dyDescent="0.45">
      <c r="A3949">
        <v>1212739</v>
      </c>
      <c r="B3949">
        <v>6</v>
      </c>
      <c r="C3949" s="2" t="s">
        <v>14097</v>
      </c>
      <c r="D3949">
        <v>4700</v>
      </c>
      <c r="E3949" t="s">
        <v>14098</v>
      </c>
      <c r="F3949" t="s">
        <v>14083</v>
      </c>
      <c r="G3949" t="s">
        <v>14099</v>
      </c>
      <c r="H3949" t="str">
        <f t="shared" si="2928"/>
        <v>Retail trade services of other food products, beverages and tobacco</v>
      </c>
      <c r="I3949" t="str">
        <f t="shared" si="2929"/>
        <v>Retail trade services, except of motor vehicles and motorcycles</v>
      </c>
      <c r="J3949" t="str">
        <f t="shared" si="2930"/>
        <v>Retail trade services, except of motor vehicles and motorcycles</v>
      </c>
      <c r="K3949" t="str">
        <f t="shared" si="2931"/>
        <v>Retail trade services, except of motor vehicles and motorcycles</v>
      </c>
      <c r="L3949" t="str">
        <f t="shared" si="2932"/>
        <v>WHOLESALE AND RETAIL TRADE SERVICES; REPAIR SERVICES OF MOTOR VEHICLES AND MOTORCYCLES</v>
      </c>
      <c r="M3949"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alcoholic beverages</v>
      </c>
      <c r="N3949" t="s">
        <v>17</v>
      </c>
      <c r="O3949" t="s">
        <v>17</v>
      </c>
      <c r="P3949" t="s">
        <v>17</v>
      </c>
      <c r="Q3949" t="s">
        <v>17</v>
      </c>
    </row>
    <row r="3950" spans="1:17" x14ac:dyDescent="0.45">
      <c r="A3950">
        <v>1212740</v>
      </c>
      <c r="B3950">
        <v>6</v>
      </c>
      <c r="C3950" s="2" t="s">
        <v>14100</v>
      </c>
      <c r="D3950">
        <v>4700</v>
      </c>
      <c r="E3950" t="s">
        <v>14101</v>
      </c>
      <c r="F3950" t="s">
        <v>14083</v>
      </c>
      <c r="G3950" t="s">
        <v>14102</v>
      </c>
      <c r="H3950" t="str">
        <f t="shared" si="2928"/>
        <v>Retail trade services of other food products, beverages and tobacco</v>
      </c>
      <c r="I3950" t="str">
        <f t="shared" si="2929"/>
        <v>Retail trade services, except of motor vehicles and motorcycles</v>
      </c>
      <c r="J3950" t="str">
        <f t="shared" si="2930"/>
        <v>Retail trade services, except of motor vehicles and motorcycles</v>
      </c>
      <c r="K3950" t="str">
        <f t="shared" si="2931"/>
        <v>Retail trade services, except of motor vehicles and motorcycles</v>
      </c>
      <c r="L3950" t="str">
        <f t="shared" si="2932"/>
        <v>WHOLESALE AND RETAIL TRADE SERVICES; REPAIR SERVICES OF MOTOR VEHICLES AND MOTORCYCLES</v>
      </c>
      <c r="M3950"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other beverages</v>
      </c>
      <c r="N3950" t="s">
        <v>17</v>
      </c>
      <c r="O3950" t="s">
        <v>17</v>
      </c>
      <c r="P3950" t="s">
        <v>17</v>
      </c>
      <c r="Q3950" t="s">
        <v>17</v>
      </c>
    </row>
    <row r="3951" spans="1:17" x14ac:dyDescent="0.45">
      <c r="A3951">
        <v>1212741</v>
      </c>
      <c r="B3951">
        <v>6</v>
      </c>
      <c r="C3951" s="2" t="s">
        <v>14103</v>
      </c>
      <c r="D3951">
        <v>4700</v>
      </c>
      <c r="E3951" t="s">
        <v>14104</v>
      </c>
      <c r="F3951" t="s">
        <v>14083</v>
      </c>
      <c r="G3951" t="s">
        <v>14105</v>
      </c>
      <c r="H3951" t="str">
        <f t="shared" si="2928"/>
        <v>Retail trade services of other food products, beverages and tobacco</v>
      </c>
      <c r="I3951" t="str">
        <f t="shared" si="2929"/>
        <v>Retail trade services, except of motor vehicles and motorcycles</v>
      </c>
      <c r="J3951" t="str">
        <f t="shared" si="2930"/>
        <v>Retail trade services, except of motor vehicles and motorcycles</v>
      </c>
      <c r="K3951" t="str">
        <f t="shared" si="2931"/>
        <v>Retail trade services, except of motor vehicles and motorcycles</v>
      </c>
      <c r="L3951" t="str">
        <f t="shared" si="2932"/>
        <v>WHOLESALE AND RETAIL TRADE SERVICES; REPAIR SERVICES OF MOTOR VEHICLES AND MOTORCYCLES</v>
      </c>
      <c r="M3951" t="str">
        <f t="shared" si="293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other food products, beverages and tobacco - Retail trade services of tobacco products</v>
      </c>
      <c r="N3951" t="s">
        <v>17</v>
      </c>
      <c r="O3951" t="s">
        <v>17</v>
      </c>
      <c r="P3951" t="s">
        <v>17</v>
      </c>
      <c r="Q3951" t="s">
        <v>17</v>
      </c>
    </row>
    <row r="3952" spans="1:17" hidden="1" x14ac:dyDescent="0.45">
      <c r="A3952">
        <v>1212742</v>
      </c>
      <c r="B3952">
        <v>5</v>
      </c>
      <c r="C3952" t="s">
        <v>14106</v>
      </c>
      <c r="F3952" t="s">
        <v>14052</v>
      </c>
      <c r="G3952" t="s">
        <v>14107</v>
      </c>
      <c r="N3952" t="s">
        <v>17</v>
      </c>
      <c r="O3952" t="s">
        <v>17</v>
      </c>
      <c r="P3952" t="s">
        <v>17</v>
      </c>
      <c r="Q3952" t="s">
        <v>17</v>
      </c>
    </row>
    <row r="3953" spans="1:17" x14ac:dyDescent="0.45">
      <c r="A3953">
        <v>1212743</v>
      </c>
      <c r="B3953">
        <v>6</v>
      </c>
      <c r="C3953" s="2" t="s">
        <v>14108</v>
      </c>
      <c r="D3953">
        <v>4700</v>
      </c>
      <c r="E3953" t="s">
        <v>14109</v>
      </c>
      <c r="F3953" t="s">
        <v>14106</v>
      </c>
      <c r="G3953" t="s">
        <v>14110</v>
      </c>
      <c r="H3953" t="str">
        <f t="shared" ref="H3953:H3955" si="2934">VLOOKUP(F3953,$C$2:$G$5523,5,0)</f>
        <v>Retail trade services of information and communication equipment</v>
      </c>
      <c r="I3953" t="str">
        <f t="shared" ref="I3953:I3955" si="2935">VLOOKUP(VLOOKUP(F3953,$C$2:$G$5523,4,0),$C$2:$G$5523,5,0)</f>
        <v>Retail trade services, except of motor vehicles and motorcycles</v>
      </c>
      <c r="J3953" t="str">
        <f t="shared" ref="J3953:J3955" si="2936">VLOOKUP(VLOOKUP(VLOOKUP(F3953,$C$2:$G$5523,4,0),$C$2:$G$5523,4,0),$C$2:$G$5523,5,0)</f>
        <v>Retail trade services, except of motor vehicles and motorcycles</v>
      </c>
      <c r="K3953" t="str">
        <f t="shared" ref="K3953:K3955" si="2937">VLOOKUP(VLOOKUP(VLOOKUP(VLOOKUP(F3953,$C$2:$G$5523,4,0),$C$2:$G$5523,4,0),$C$2:$G$5523,4,0),$C$2:$G$5523,5,0)</f>
        <v>Retail trade services, except of motor vehicles and motorcycles</v>
      </c>
      <c r="L3953" t="str">
        <f t="shared" ref="L3953:L3955" si="2938">VLOOKUP(VLOOKUP(VLOOKUP(VLOOKUP(VLOOKUP(F3953,$C$2:$G$5523,4,0),$C$2:$G$5523,4,0),$C$2:$G$5523,4,0),$C$2:$G$5523,4,0),$C$2:$G$5523,5,0)</f>
        <v>WHOLESALE AND RETAIL TRADE SERVICES; REPAIR SERVICES OF MOTOR VEHICLES AND MOTORCYCLES</v>
      </c>
      <c r="M3953" t="str">
        <f t="shared" ref="M3953:M3955" si="2939">L3953&amp;" - "&amp;K3953&amp;" - "&amp;J3953&amp;" - "&amp;I3953&amp;" - "&amp;H3953&amp;" - "&amp;G3953</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information and communication equipment - Retail trade services of computers, peripheral units and software</v>
      </c>
      <c r="N3953" t="s">
        <v>17</v>
      </c>
      <c r="O3953" t="s">
        <v>17</v>
      </c>
      <c r="P3953" t="s">
        <v>17</v>
      </c>
      <c r="Q3953" t="s">
        <v>14111</v>
      </c>
    </row>
    <row r="3954" spans="1:17" x14ac:dyDescent="0.45">
      <c r="A3954">
        <v>1212744</v>
      </c>
      <c r="B3954">
        <v>6</v>
      </c>
      <c r="C3954" s="2" t="s">
        <v>14112</v>
      </c>
      <c r="D3954">
        <v>4700</v>
      </c>
      <c r="E3954" t="s">
        <v>14113</v>
      </c>
      <c r="F3954" t="s">
        <v>14106</v>
      </c>
      <c r="G3954" t="s">
        <v>14114</v>
      </c>
      <c r="H3954" t="str">
        <f t="shared" si="2934"/>
        <v>Retail trade services of information and communication equipment</v>
      </c>
      <c r="I3954" t="str">
        <f t="shared" si="2935"/>
        <v>Retail trade services, except of motor vehicles and motorcycles</v>
      </c>
      <c r="J3954" t="str">
        <f t="shared" si="2936"/>
        <v>Retail trade services, except of motor vehicles and motorcycles</v>
      </c>
      <c r="K3954" t="str">
        <f t="shared" si="2937"/>
        <v>Retail trade services, except of motor vehicles and motorcycles</v>
      </c>
      <c r="L3954" t="str">
        <f t="shared" si="2938"/>
        <v>WHOLESALE AND RETAIL TRADE SERVICES; REPAIR SERVICES OF MOTOR VEHICLES AND MOTORCYCLES</v>
      </c>
      <c r="M3954" t="str">
        <f t="shared" si="293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information and communication equipment - Retail trade services of telecommunications equipment</v>
      </c>
      <c r="N3954" t="s">
        <v>17</v>
      </c>
      <c r="O3954" t="s">
        <v>17</v>
      </c>
      <c r="P3954" t="s">
        <v>17</v>
      </c>
      <c r="Q3954" t="s">
        <v>17</v>
      </c>
    </row>
    <row r="3955" spans="1:17" x14ac:dyDescent="0.45">
      <c r="A3955">
        <v>1212745</v>
      </c>
      <c r="B3955">
        <v>6</v>
      </c>
      <c r="C3955" s="2" t="s">
        <v>14115</v>
      </c>
      <c r="D3955">
        <v>4700</v>
      </c>
      <c r="E3955" t="s">
        <v>14116</v>
      </c>
      <c r="F3955" t="s">
        <v>14106</v>
      </c>
      <c r="G3955" t="s">
        <v>14117</v>
      </c>
      <c r="H3955" t="str">
        <f t="shared" si="2934"/>
        <v>Retail trade services of information and communication equipment</v>
      </c>
      <c r="I3955" t="str">
        <f t="shared" si="2935"/>
        <v>Retail trade services, except of motor vehicles and motorcycles</v>
      </c>
      <c r="J3955" t="str">
        <f t="shared" si="2936"/>
        <v>Retail trade services, except of motor vehicles and motorcycles</v>
      </c>
      <c r="K3955" t="str">
        <f t="shared" si="2937"/>
        <v>Retail trade services, except of motor vehicles and motorcycles</v>
      </c>
      <c r="L3955" t="str">
        <f t="shared" si="2938"/>
        <v>WHOLESALE AND RETAIL TRADE SERVICES; REPAIR SERVICES OF MOTOR VEHICLES AND MOTORCYCLES</v>
      </c>
      <c r="M3955" t="str">
        <f t="shared" si="293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information and communication equipment - Retail trade services of audio and video equipment</v>
      </c>
      <c r="N3955" t="s">
        <v>17</v>
      </c>
      <c r="O3955" t="s">
        <v>17</v>
      </c>
      <c r="P3955" t="s">
        <v>17</v>
      </c>
      <c r="Q3955" t="s">
        <v>17</v>
      </c>
    </row>
    <row r="3956" spans="1:17" hidden="1" x14ac:dyDescent="0.45">
      <c r="A3956">
        <v>1212746</v>
      </c>
      <c r="B3956">
        <v>5</v>
      </c>
      <c r="C3956" t="s">
        <v>14118</v>
      </c>
      <c r="F3956" t="s">
        <v>14052</v>
      </c>
      <c r="G3956" t="s">
        <v>14119</v>
      </c>
      <c r="N3956" t="s">
        <v>17</v>
      </c>
      <c r="O3956" t="s">
        <v>17</v>
      </c>
      <c r="P3956" t="s">
        <v>17</v>
      </c>
      <c r="Q3956" t="s">
        <v>17</v>
      </c>
    </row>
    <row r="3957" spans="1:17" x14ac:dyDescent="0.45">
      <c r="A3957">
        <v>1212747</v>
      </c>
      <c r="B3957">
        <v>6</v>
      </c>
      <c r="C3957" s="2" t="s">
        <v>14120</v>
      </c>
      <c r="D3957">
        <v>4700</v>
      </c>
      <c r="E3957" t="s">
        <v>14121</v>
      </c>
      <c r="F3957" t="s">
        <v>14118</v>
      </c>
      <c r="G3957" t="s">
        <v>14122</v>
      </c>
      <c r="H3957" t="str">
        <f t="shared" ref="H3957:H3964" si="2940">VLOOKUP(F3957,$C$2:$G$5523,5,0)</f>
        <v>Retail trade services of construction materials and hardware</v>
      </c>
      <c r="I3957" t="str">
        <f t="shared" ref="I3957:I3964" si="2941">VLOOKUP(VLOOKUP(F3957,$C$2:$G$5523,4,0),$C$2:$G$5523,5,0)</f>
        <v>Retail trade services, except of motor vehicles and motorcycles</v>
      </c>
      <c r="J3957" t="str">
        <f t="shared" ref="J3957:J3964" si="2942">VLOOKUP(VLOOKUP(VLOOKUP(F3957,$C$2:$G$5523,4,0),$C$2:$G$5523,4,0),$C$2:$G$5523,5,0)</f>
        <v>Retail trade services, except of motor vehicles and motorcycles</v>
      </c>
      <c r="K3957" t="str">
        <f t="shared" ref="K3957:K3964" si="2943">VLOOKUP(VLOOKUP(VLOOKUP(VLOOKUP(F3957,$C$2:$G$5523,4,0),$C$2:$G$5523,4,0),$C$2:$G$5523,4,0),$C$2:$G$5523,5,0)</f>
        <v>Retail trade services, except of motor vehicles and motorcycles</v>
      </c>
      <c r="L3957" t="str">
        <f t="shared" ref="L3957:L3964" si="2944">VLOOKUP(VLOOKUP(VLOOKUP(VLOOKUP(VLOOKUP(F3957,$C$2:$G$5523,4,0),$C$2:$G$5523,4,0),$C$2:$G$5523,4,0),$C$2:$G$5523,4,0),$C$2:$G$5523,5,0)</f>
        <v>WHOLESALE AND RETAIL TRADE SERVICES; REPAIR SERVICES OF MOTOR VEHICLES AND MOTORCYCLES</v>
      </c>
      <c r="M3957" t="str">
        <f t="shared" ref="M3957:M3964" si="2945">L3957&amp;" - "&amp;K3957&amp;" - "&amp;J3957&amp;" - "&amp;I3957&amp;" - "&amp;H3957&amp;" - "&amp;G3957</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hardware</v>
      </c>
      <c r="N3957" t="s">
        <v>17</v>
      </c>
      <c r="O3957" t="s">
        <v>17</v>
      </c>
      <c r="P3957" t="s">
        <v>17</v>
      </c>
      <c r="Q3957" t="s">
        <v>17</v>
      </c>
    </row>
    <row r="3958" spans="1:17" x14ac:dyDescent="0.45">
      <c r="A3958">
        <v>1212748</v>
      </c>
      <c r="B3958">
        <v>6</v>
      </c>
      <c r="C3958" s="2" t="s">
        <v>14123</v>
      </c>
      <c r="D3958">
        <v>4700</v>
      </c>
      <c r="E3958" t="s">
        <v>14124</v>
      </c>
      <c r="F3958" t="s">
        <v>14118</v>
      </c>
      <c r="G3958" t="s">
        <v>14125</v>
      </c>
      <c r="H3958" t="str">
        <f t="shared" si="2940"/>
        <v>Retail trade services of construction materials and hardware</v>
      </c>
      <c r="I3958" t="str">
        <f t="shared" si="2941"/>
        <v>Retail trade services, except of motor vehicles and motorcycles</v>
      </c>
      <c r="J3958" t="str">
        <f t="shared" si="2942"/>
        <v>Retail trade services, except of motor vehicles and motorcycles</v>
      </c>
      <c r="K3958" t="str">
        <f t="shared" si="2943"/>
        <v>Retail trade services, except of motor vehicles and motorcycles</v>
      </c>
      <c r="L3958" t="str">
        <f t="shared" si="2944"/>
        <v>WHOLESALE AND RETAIL TRADE SERVICES; REPAIR SERVICES OF MOTOR VEHICLES AND MOTORCYCLES</v>
      </c>
      <c r="M3958"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paints, varnishes and lacquers</v>
      </c>
      <c r="N3958" t="s">
        <v>17</v>
      </c>
      <c r="O3958" t="s">
        <v>17</v>
      </c>
      <c r="P3958" t="s">
        <v>17</v>
      </c>
      <c r="Q3958" t="s">
        <v>17</v>
      </c>
    </row>
    <row r="3959" spans="1:17" x14ac:dyDescent="0.45">
      <c r="A3959">
        <v>1212749</v>
      </c>
      <c r="B3959">
        <v>6</v>
      </c>
      <c r="C3959" s="2" t="s">
        <v>14126</v>
      </c>
      <c r="D3959">
        <v>4700</v>
      </c>
      <c r="E3959" t="s">
        <v>14127</v>
      </c>
      <c r="F3959" t="s">
        <v>14118</v>
      </c>
      <c r="G3959" t="s">
        <v>14128</v>
      </c>
      <c r="H3959" t="str">
        <f t="shared" si="2940"/>
        <v>Retail trade services of construction materials and hardware</v>
      </c>
      <c r="I3959" t="str">
        <f t="shared" si="2941"/>
        <v>Retail trade services, except of motor vehicles and motorcycles</v>
      </c>
      <c r="J3959" t="str">
        <f t="shared" si="2942"/>
        <v>Retail trade services, except of motor vehicles and motorcycles</v>
      </c>
      <c r="K3959" t="str">
        <f t="shared" si="2943"/>
        <v>Retail trade services, except of motor vehicles and motorcycles</v>
      </c>
      <c r="L3959" t="str">
        <f t="shared" si="2944"/>
        <v>WHOLESALE AND RETAIL TRADE SERVICES; REPAIR SERVICES OF MOTOR VEHICLES AND MOTORCYCLES</v>
      </c>
      <c r="M3959"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flat glass</v>
      </c>
      <c r="N3959" t="s">
        <v>17</v>
      </c>
      <c r="O3959" t="s">
        <v>17</v>
      </c>
      <c r="P3959" t="s">
        <v>17</v>
      </c>
      <c r="Q3959" t="s">
        <v>17</v>
      </c>
    </row>
    <row r="3960" spans="1:17" x14ac:dyDescent="0.45">
      <c r="A3960">
        <v>1212750</v>
      </c>
      <c r="B3960">
        <v>6</v>
      </c>
      <c r="C3960" s="2" t="s">
        <v>14129</v>
      </c>
      <c r="D3960">
        <v>4700</v>
      </c>
      <c r="E3960" t="s">
        <v>14130</v>
      </c>
      <c r="F3960" t="s">
        <v>14118</v>
      </c>
      <c r="G3960" t="s">
        <v>14131</v>
      </c>
      <c r="H3960" t="str">
        <f t="shared" si="2940"/>
        <v>Retail trade services of construction materials and hardware</v>
      </c>
      <c r="I3960" t="str">
        <f t="shared" si="2941"/>
        <v>Retail trade services, except of motor vehicles and motorcycles</v>
      </c>
      <c r="J3960" t="str">
        <f t="shared" si="2942"/>
        <v>Retail trade services, except of motor vehicles and motorcycles</v>
      </c>
      <c r="K3960" t="str">
        <f t="shared" si="2943"/>
        <v>Retail trade services, except of motor vehicles and motorcycles</v>
      </c>
      <c r="L3960" t="str">
        <f t="shared" si="2944"/>
        <v>WHOLESALE AND RETAIL TRADE SERVICES; REPAIR SERVICES OF MOTOR VEHICLES AND MOTORCYCLES</v>
      </c>
      <c r="M3960"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lawn and garden equipment</v>
      </c>
      <c r="N3960" t="s">
        <v>17</v>
      </c>
      <c r="O3960" t="s">
        <v>17</v>
      </c>
      <c r="P3960" t="s">
        <v>17</v>
      </c>
      <c r="Q3960" t="s">
        <v>17</v>
      </c>
    </row>
    <row r="3961" spans="1:17" x14ac:dyDescent="0.45">
      <c r="A3961">
        <v>1212751</v>
      </c>
      <c r="B3961">
        <v>6</v>
      </c>
      <c r="C3961" s="2" t="s">
        <v>14132</v>
      </c>
      <c r="D3961">
        <v>4700</v>
      </c>
      <c r="E3961" t="s">
        <v>14133</v>
      </c>
      <c r="F3961" t="s">
        <v>14118</v>
      </c>
      <c r="G3961" t="s">
        <v>14134</v>
      </c>
      <c r="H3961" t="str">
        <f t="shared" si="2940"/>
        <v>Retail trade services of construction materials and hardware</v>
      </c>
      <c r="I3961" t="str">
        <f t="shared" si="2941"/>
        <v>Retail trade services, except of motor vehicles and motorcycles</v>
      </c>
      <c r="J3961" t="str">
        <f t="shared" si="2942"/>
        <v>Retail trade services, except of motor vehicles and motorcycles</v>
      </c>
      <c r="K3961" t="str">
        <f t="shared" si="2943"/>
        <v>Retail trade services, except of motor vehicles and motorcycles</v>
      </c>
      <c r="L3961" t="str">
        <f t="shared" si="2944"/>
        <v>WHOLESALE AND RETAIL TRADE SERVICES; REPAIR SERVICES OF MOTOR VEHICLES AND MOTORCYCLES</v>
      </c>
      <c r="M3961"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plumbing and heating equipment and supplies</v>
      </c>
      <c r="N3961" t="s">
        <v>17</v>
      </c>
      <c r="O3961" t="s">
        <v>17</v>
      </c>
      <c r="P3961" t="s">
        <v>17</v>
      </c>
      <c r="Q3961" t="s">
        <v>17</v>
      </c>
    </row>
    <row r="3962" spans="1:17" x14ac:dyDescent="0.45">
      <c r="A3962">
        <v>1212752</v>
      </c>
      <c r="B3962">
        <v>6</v>
      </c>
      <c r="C3962" s="2" t="s">
        <v>14135</v>
      </c>
      <c r="D3962">
        <v>4700</v>
      </c>
      <c r="E3962" t="s">
        <v>14136</v>
      </c>
      <c r="F3962" t="s">
        <v>14118</v>
      </c>
      <c r="G3962" t="s">
        <v>14137</v>
      </c>
      <c r="H3962" t="str">
        <f t="shared" si="2940"/>
        <v>Retail trade services of construction materials and hardware</v>
      </c>
      <c r="I3962" t="str">
        <f t="shared" si="2941"/>
        <v>Retail trade services, except of motor vehicles and motorcycles</v>
      </c>
      <c r="J3962" t="str">
        <f t="shared" si="2942"/>
        <v>Retail trade services, except of motor vehicles and motorcycles</v>
      </c>
      <c r="K3962" t="str">
        <f t="shared" si="2943"/>
        <v>Retail trade services, except of motor vehicles and motorcycles</v>
      </c>
      <c r="L3962" t="str">
        <f t="shared" si="2944"/>
        <v>WHOLESALE AND RETAIL TRADE SERVICES; REPAIR SERVICES OF MOTOR VEHICLES AND MOTORCYCLES</v>
      </c>
      <c r="M3962"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sanitary equipment</v>
      </c>
      <c r="N3962" t="s">
        <v>17</v>
      </c>
      <c r="O3962" t="s">
        <v>17</v>
      </c>
      <c r="P3962" t="s">
        <v>17</v>
      </c>
      <c r="Q3962" t="s">
        <v>17</v>
      </c>
    </row>
    <row r="3963" spans="1:17" x14ac:dyDescent="0.45">
      <c r="A3963">
        <v>1212753</v>
      </c>
      <c r="B3963">
        <v>6</v>
      </c>
      <c r="C3963" s="2" t="s">
        <v>14138</v>
      </c>
      <c r="D3963">
        <v>4700</v>
      </c>
      <c r="E3963" t="s">
        <v>14139</v>
      </c>
      <c r="F3963" t="s">
        <v>14118</v>
      </c>
      <c r="G3963" t="s">
        <v>14140</v>
      </c>
      <c r="H3963" t="str">
        <f t="shared" si="2940"/>
        <v>Retail trade services of construction materials and hardware</v>
      </c>
      <c r="I3963" t="str">
        <f t="shared" si="2941"/>
        <v>Retail trade services, except of motor vehicles and motorcycles</v>
      </c>
      <c r="J3963" t="str">
        <f t="shared" si="2942"/>
        <v>Retail trade services, except of motor vehicles and motorcycles</v>
      </c>
      <c r="K3963" t="str">
        <f t="shared" si="2943"/>
        <v>Retail trade services, except of motor vehicles and motorcycles</v>
      </c>
      <c r="L3963" t="str">
        <f t="shared" si="2944"/>
        <v>WHOLESALE AND RETAIL TRADE SERVICES; REPAIR SERVICES OF MOTOR VEHICLES AND MOTORCYCLES</v>
      </c>
      <c r="M3963"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hand tools</v>
      </c>
      <c r="N3963" t="s">
        <v>17</v>
      </c>
      <c r="O3963" t="s">
        <v>17</v>
      </c>
      <c r="P3963" t="s">
        <v>17</v>
      </c>
      <c r="Q3963" t="s">
        <v>17</v>
      </c>
    </row>
    <row r="3964" spans="1:17" x14ac:dyDescent="0.45">
      <c r="A3964">
        <v>1212754</v>
      </c>
      <c r="B3964">
        <v>6</v>
      </c>
      <c r="C3964" s="2" t="s">
        <v>14141</v>
      </c>
      <c r="D3964">
        <v>4700</v>
      </c>
      <c r="E3964" t="s">
        <v>14142</v>
      </c>
      <c r="F3964" t="s">
        <v>14118</v>
      </c>
      <c r="G3964" t="s">
        <v>14143</v>
      </c>
      <c r="H3964" t="str">
        <f t="shared" si="2940"/>
        <v>Retail trade services of construction materials and hardware</v>
      </c>
      <c r="I3964" t="str">
        <f t="shared" si="2941"/>
        <v>Retail trade services, except of motor vehicles and motorcycles</v>
      </c>
      <c r="J3964" t="str">
        <f t="shared" si="2942"/>
        <v>Retail trade services, except of motor vehicles and motorcycles</v>
      </c>
      <c r="K3964" t="str">
        <f t="shared" si="2943"/>
        <v>Retail trade services, except of motor vehicles and motorcycles</v>
      </c>
      <c r="L3964" t="str">
        <f t="shared" si="2944"/>
        <v>WHOLESALE AND RETAIL TRADE SERVICES; REPAIR SERVICES OF MOTOR VEHICLES AND MOTORCYCLES</v>
      </c>
      <c r="M3964" t="str">
        <f t="shared" si="294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construction materials and hardware - Retail trade services of construction materials n.e.c.</v>
      </c>
      <c r="N3964" t="s">
        <v>17</v>
      </c>
      <c r="O3964" t="s">
        <v>17</v>
      </c>
      <c r="P3964" t="s">
        <v>17</v>
      </c>
      <c r="Q3964" t="s">
        <v>17</v>
      </c>
    </row>
    <row r="3965" spans="1:17" hidden="1" x14ac:dyDescent="0.45">
      <c r="A3965">
        <v>1212755</v>
      </c>
      <c r="B3965">
        <v>5</v>
      </c>
      <c r="C3965" t="s">
        <v>14144</v>
      </c>
      <c r="F3965" t="s">
        <v>14052</v>
      </c>
      <c r="G3965" t="s">
        <v>14145</v>
      </c>
      <c r="N3965" t="s">
        <v>17</v>
      </c>
      <c r="O3965" t="s">
        <v>17</v>
      </c>
      <c r="P3965" t="s">
        <v>17</v>
      </c>
      <c r="Q3965" t="s">
        <v>17</v>
      </c>
    </row>
    <row r="3966" spans="1:17" x14ac:dyDescent="0.45">
      <c r="A3966">
        <v>1212756</v>
      </c>
      <c r="B3966">
        <v>6</v>
      </c>
      <c r="C3966" s="2" t="s">
        <v>14146</v>
      </c>
      <c r="D3966">
        <v>4700</v>
      </c>
      <c r="E3966" t="s">
        <v>14147</v>
      </c>
      <c r="F3966" t="s">
        <v>14144</v>
      </c>
      <c r="G3966" t="s">
        <v>14148</v>
      </c>
      <c r="H3966" t="str">
        <f t="shared" ref="H3966:H3974" si="2946">VLOOKUP(F3966,$C$2:$G$5523,5,0)</f>
        <v>Retail trade services of household articles</v>
      </c>
      <c r="I3966" t="str">
        <f t="shared" ref="I3966:I3974" si="2947">VLOOKUP(VLOOKUP(F3966,$C$2:$G$5523,4,0),$C$2:$G$5523,5,0)</f>
        <v>Retail trade services, except of motor vehicles and motorcycles</v>
      </c>
      <c r="J3966" t="str">
        <f t="shared" ref="J3966:J3974" si="2948">VLOOKUP(VLOOKUP(VLOOKUP(F3966,$C$2:$G$5523,4,0),$C$2:$G$5523,4,0),$C$2:$G$5523,5,0)</f>
        <v>Retail trade services, except of motor vehicles and motorcycles</v>
      </c>
      <c r="K3966" t="str">
        <f t="shared" ref="K3966:K3974" si="2949">VLOOKUP(VLOOKUP(VLOOKUP(VLOOKUP(F3966,$C$2:$G$5523,4,0),$C$2:$G$5523,4,0),$C$2:$G$5523,4,0),$C$2:$G$5523,5,0)</f>
        <v>Retail trade services, except of motor vehicles and motorcycles</v>
      </c>
      <c r="L3966" t="str">
        <f t="shared" ref="L3966:L3974" si="2950">VLOOKUP(VLOOKUP(VLOOKUP(VLOOKUP(VLOOKUP(F3966,$C$2:$G$5523,4,0),$C$2:$G$5523,4,0),$C$2:$G$5523,4,0),$C$2:$G$5523,4,0),$C$2:$G$5523,5,0)</f>
        <v>WHOLESALE AND RETAIL TRADE SERVICES; REPAIR SERVICES OF MOTOR VEHICLES AND MOTORCYCLES</v>
      </c>
      <c r="M3966" t="str">
        <f t="shared" ref="M3966:M3974" si="2951">L3966&amp;" - "&amp;K3966&amp;" - "&amp;J3966&amp;" - "&amp;I3966&amp;" - "&amp;H3966&amp;" - "&amp;G3966</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textiles</v>
      </c>
      <c r="N3966" t="s">
        <v>14149</v>
      </c>
      <c r="O3966" t="s">
        <v>17</v>
      </c>
      <c r="P3966" t="s">
        <v>17</v>
      </c>
      <c r="Q3966" t="s">
        <v>17</v>
      </c>
    </row>
    <row r="3967" spans="1:17" x14ac:dyDescent="0.45">
      <c r="A3967">
        <v>1212757</v>
      </c>
      <c r="B3967">
        <v>6</v>
      </c>
      <c r="C3967" s="2" t="s">
        <v>14150</v>
      </c>
      <c r="D3967">
        <v>4700</v>
      </c>
      <c r="E3967" t="s">
        <v>14151</v>
      </c>
      <c r="F3967" t="s">
        <v>14144</v>
      </c>
      <c r="G3967" t="s">
        <v>14152</v>
      </c>
      <c r="H3967" t="str">
        <f t="shared" si="2946"/>
        <v>Retail trade services of household articles</v>
      </c>
      <c r="I3967" t="str">
        <f t="shared" si="2947"/>
        <v>Retail trade services, except of motor vehicles and motorcycles</v>
      </c>
      <c r="J3967" t="str">
        <f t="shared" si="2948"/>
        <v>Retail trade services, except of motor vehicles and motorcycles</v>
      </c>
      <c r="K3967" t="str">
        <f t="shared" si="2949"/>
        <v>Retail trade services, except of motor vehicles and motorcycles</v>
      </c>
      <c r="L3967" t="str">
        <f t="shared" si="2950"/>
        <v>WHOLESALE AND RETAIL TRADE SERVICES; REPAIR SERVICES OF MOTOR VEHICLES AND MOTORCYCLES</v>
      </c>
      <c r="M3967"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curtains and net curtains</v>
      </c>
      <c r="N3967" t="s">
        <v>17</v>
      </c>
      <c r="O3967" t="s">
        <v>17</v>
      </c>
      <c r="P3967" t="s">
        <v>17</v>
      </c>
      <c r="Q3967" t="s">
        <v>17</v>
      </c>
    </row>
    <row r="3968" spans="1:17" x14ac:dyDescent="0.45">
      <c r="A3968">
        <v>1212758</v>
      </c>
      <c r="B3968">
        <v>6</v>
      </c>
      <c r="C3968" s="2" t="s">
        <v>14153</v>
      </c>
      <c r="D3968">
        <v>4700</v>
      </c>
      <c r="E3968" t="s">
        <v>14154</v>
      </c>
      <c r="F3968" t="s">
        <v>14144</v>
      </c>
      <c r="G3968" t="s">
        <v>14155</v>
      </c>
      <c r="H3968" t="str">
        <f t="shared" si="2946"/>
        <v>Retail trade services of household articles</v>
      </c>
      <c r="I3968" t="str">
        <f t="shared" si="2947"/>
        <v>Retail trade services, except of motor vehicles and motorcycles</v>
      </c>
      <c r="J3968" t="str">
        <f t="shared" si="2948"/>
        <v>Retail trade services, except of motor vehicles and motorcycles</v>
      </c>
      <c r="K3968" t="str">
        <f t="shared" si="2949"/>
        <v>Retail trade services, except of motor vehicles and motorcycles</v>
      </c>
      <c r="L3968" t="str">
        <f t="shared" si="2950"/>
        <v>WHOLESALE AND RETAIL TRADE SERVICES; REPAIR SERVICES OF MOTOR VEHICLES AND MOTORCYCLES</v>
      </c>
      <c r="M3968"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wallpaper and floor coverings, carpets and rugs</v>
      </c>
      <c r="N3968" t="s">
        <v>17</v>
      </c>
      <c r="O3968" t="s">
        <v>17</v>
      </c>
      <c r="P3968" t="s">
        <v>17</v>
      </c>
      <c r="Q3968" t="s">
        <v>17</v>
      </c>
    </row>
    <row r="3969" spans="1:17" x14ac:dyDescent="0.45">
      <c r="A3969">
        <v>1212759</v>
      </c>
      <c r="B3969">
        <v>6</v>
      </c>
      <c r="C3969" s="2" t="s">
        <v>14156</v>
      </c>
      <c r="D3969">
        <v>4700</v>
      </c>
      <c r="E3969" t="s">
        <v>14157</v>
      </c>
      <c r="F3969" t="s">
        <v>14144</v>
      </c>
      <c r="G3969" t="s">
        <v>14158</v>
      </c>
      <c r="H3969" t="str">
        <f t="shared" si="2946"/>
        <v>Retail trade services of household articles</v>
      </c>
      <c r="I3969" t="str">
        <f t="shared" si="2947"/>
        <v>Retail trade services, except of motor vehicles and motorcycles</v>
      </c>
      <c r="J3969" t="str">
        <f t="shared" si="2948"/>
        <v>Retail trade services, except of motor vehicles and motorcycles</v>
      </c>
      <c r="K3969" t="str">
        <f t="shared" si="2949"/>
        <v>Retail trade services, except of motor vehicles and motorcycles</v>
      </c>
      <c r="L3969" t="str">
        <f t="shared" si="2950"/>
        <v>WHOLESALE AND RETAIL TRADE SERVICES; REPAIR SERVICES OF MOTOR VEHICLES AND MOTORCYCLES</v>
      </c>
      <c r="M3969"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electrical household appliances</v>
      </c>
      <c r="N3969" t="s">
        <v>17</v>
      </c>
      <c r="O3969" t="s">
        <v>17</v>
      </c>
      <c r="P3969" t="s">
        <v>17</v>
      </c>
      <c r="Q3969" t="s">
        <v>17</v>
      </c>
    </row>
    <row r="3970" spans="1:17" x14ac:dyDescent="0.45">
      <c r="A3970">
        <v>1212760</v>
      </c>
      <c r="B3970">
        <v>6</v>
      </c>
      <c r="C3970" s="2" t="s">
        <v>14159</v>
      </c>
      <c r="D3970">
        <v>4700</v>
      </c>
      <c r="E3970" t="s">
        <v>14160</v>
      </c>
      <c r="F3970" t="s">
        <v>14144</v>
      </c>
      <c r="G3970" t="s">
        <v>14161</v>
      </c>
      <c r="H3970" t="str">
        <f t="shared" si="2946"/>
        <v>Retail trade services of household articles</v>
      </c>
      <c r="I3970" t="str">
        <f t="shared" si="2947"/>
        <v>Retail trade services, except of motor vehicles and motorcycles</v>
      </c>
      <c r="J3970" t="str">
        <f t="shared" si="2948"/>
        <v>Retail trade services, except of motor vehicles and motorcycles</v>
      </c>
      <c r="K3970" t="str">
        <f t="shared" si="2949"/>
        <v>Retail trade services, except of motor vehicles and motorcycles</v>
      </c>
      <c r="L3970" t="str">
        <f t="shared" si="2950"/>
        <v>WHOLESALE AND RETAIL TRADE SERVICES; REPAIR SERVICES OF MOTOR VEHICLES AND MOTORCYCLES</v>
      </c>
      <c r="M3970"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furniture</v>
      </c>
      <c r="N3970" t="s">
        <v>17</v>
      </c>
      <c r="O3970" t="s">
        <v>17</v>
      </c>
      <c r="P3970" t="s">
        <v>17</v>
      </c>
      <c r="Q3970" t="s">
        <v>17</v>
      </c>
    </row>
    <row r="3971" spans="1:17" x14ac:dyDescent="0.45">
      <c r="A3971">
        <v>1212761</v>
      </c>
      <c r="B3971">
        <v>6</v>
      </c>
      <c r="C3971" s="2" t="s">
        <v>14162</v>
      </c>
      <c r="D3971">
        <v>4700</v>
      </c>
      <c r="E3971" t="s">
        <v>14163</v>
      </c>
      <c r="F3971" t="s">
        <v>14144</v>
      </c>
      <c r="G3971" t="s">
        <v>14164</v>
      </c>
      <c r="H3971" t="str">
        <f t="shared" si="2946"/>
        <v>Retail trade services of household articles</v>
      </c>
      <c r="I3971" t="str">
        <f t="shared" si="2947"/>
        <v>Retail trade services, except of motor vehicles and motorcycles</v>
      </c>
      <c r="J3971" t="str">
        <f t="shared" si="2948"/>
        <v>Retail trade services, except of motor vehicles and motorcycles</v>
      </c>
      <c r="K3971" t="str">
        <f t="shared" si="2949"/>
        <v>Retail trade services, except of motor vehicles and motorcycles</v>
      </c>
      <c r="L3971" t="str">
        <f t="shared" si="2950"/>
        <v>WHOLESALE AND RETAIL TRADE SERVICES; REPAIR SERVICES OF MOTOR VEHICLES AND MOTORCYCLES</v>
      </c>
      <c r="M3971"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articles for lighting</v>
      </c>
      <c r="N3971" t="s">
        <v>17</v>
      </c>
      <c r="O3971" t="s">
        <v>17</v>
      </c>
      <c r="P3971" t="s">
        <v>17</v>
      </c>
      <c r="Q3971" t="s">
        <v>17</v>
      </c>
    </row>
    <row r="3972" spans="1:17" x14ac:dyDescent="0.45">
      <c r="A3972">
        <v>1212762</v>
      </c>
      <c r="B3972">
        <v>6</v>
      </c>
      <c r="C3972" s="2" t="s">
        <v>14165</v>
      </c>
      <c r="D3972">
        <v>4700</v>
      </c>
      <c r="E3972" t="s">
        <v>14166</v>
      </c>
      <c r="F3972" t="s">
        <v>14144</v>
      </c>
      <c r="G3972" t="s">
        <v>14167</v>
      </c>
      <c r="H3972" t="str">
        <f t="shared" si="2946"/>
        <v>Retail trade services of household articles</v>
      </c>
      <c r="I3972" t="str">
        <f t="shared" si="2947"/>
        <v>Retail trade services, except of motor vehicles and motorcycles</v>
      </c>
      <c r="J3972" t="str">
        <f t="shared" si="2948"/>
        <v>Retail trade services, except of motor vehicles and motorcycles</v>
      </c>
      <c r="K3972" t="str">
        <f t="shared" si="2949"/>
        <v>Retail trade services, except of motor vehicles and motorcycles</v>
      </c>
      <c r="L3972" t="str">
        <f t="shared" si="2950"/>
        <v>WHOLESALE AND RETAIL TRADE SERVICES; REPAIR SERVICES OF MOTOR VEHICLES AND MOTORCYCLES</v>
      </c>
      <c r="M3972"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wooden ware, cork goods and wickerwork goods</v>
      </c>
      <c r="N3972" t="s">
        <v>17</v>
      </c>
      <c r="O3972" t="s">
        <v>17</v>
      </c>
      <c r="P3972" t="s">
        <v>17</v>
      </c>
      <c r="Q3972" t="s">
        <v>17</v>
      </c>
    </row>
    <row r="3973" spans="1:17" x14ac:dyDescent="0.45">
      <c r="A3973">
        <v>1212763</v>
      </c>
      <c r="B3973">
        <v>6</v>
      </c>
      <c r="C3973" s="2" t="s">
        <v>14168</v>
      </c>
      <c r="D3973">
        <v>4700</v>
      </c>
      <c r="E3973" t="s">
        <v>14169</v>
      </c>
      <c r="F3973" t="s">
        <v>14144</v>
      </c>
      <c r="G3973" t="s">
        <v>14170</v>
      </c>
      <c r="H3973" t="str">
        <f t="shared" si="2946"/>
        <v>Retail trade services of household articles</v>
      </c>
      <c r="I3973" t="str">
        <f t="shared" si="2947"/>
        <v>Retail trade services, except of motor vehicles and motorcycles</v>
      </c>
      <c r="J3973" t="str">
        <f t="shared" si="2948"/>
        <v>Retail trade services, except of motor vehicles and motorcycles</v>
      </c>
      <c r="K3973" t="str">
        <f t="shared" si="2949"/>
        <v>Retail trade services, except of motor vehicles and motorcycles</v>
      </c>
      <c r="L3973" t="str">
        <f t="shared" si="2950"/>
        <v>WHOLESALE AND RETAIL TRADE SERVICES; REPAIR SERVICES OF MOTOR VEHICLES AND MOTORCYCLES</v>
      </c>
      <c r="M3973"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musical instruments and music scores</v>
      </c>
      <c r="N3973" t="s">
        <v>17</v>
      </c>
      <c r="O3973" t="s">
        <v>17</v>
      </c>
      <c r="P3973" t="s">
        <v>17</v>
      </c>
      <c r="Q3973" t="s">
        <v>17</v>
      </c>
    </row>
    <row r="3974" spans="1:17" x14ac:dyDescent="0.45">
      <c r="A3974">
        <v>1212764</v>
      </c>
      <c r="B3974">
        <v>6</v>
      </c>
      <c r="C3974" s="2" t="s">
        <v>14171</v>
      </c>
      <c r="D3974">
        <v>4700</v>
      </c>
      <c r="E3974" t="s">
        <v>14172</v>
      </c>
      <c r="F3974" t="s">
        <v>14144</v>
      </c>
      <c r="G3974" t="s">
        <v>14173</v>
      </c>
      <c r="H3974" t="str">
        <f t="shared" si="2946"/>
        <v>Retail trade services of household articles</v>
      </c>
      <c r="I3974" t="str">
        <f t="shared" si="2947"/>
        <v>Retail trade services, except of motor vehicles and motorcycles</v>
      </c>
      <c r="J3974" t="str">
        <f t="shared" si="2948"/>
        <v>Retail trade services, except of motor vehicles and motorcycles</v>
      </c>
      <c r="K3974" t="str">
        <f t="shared" si="2949"/>
        <v>Retail trade services, except of motor vehicles and motorcycles</v>
      </c>
      <c r="L3974" t="str">
        <f t="shared" si="2950"/>
        <v>WHOLESALE AND RETAIL TRADE SERVICES; REPAIR SERVICES OF MOTOR VEHICLES AND MOTORCYCLES</v>
      </c>
      <c r="M3974" t="str">
        <f t="shared" si="2951"/>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household articles - Retail trade services of crockery, glassware, china, pottery, cutlery and non-electrical household appliances, articles and equipment n.e.c.</v>
      </c>
      <c r="N3974" t="s">
        <v>14174</v>
      </c>
      <c r="O3974" t="s">
        <v>17</v>
      </c>
      <c r="P3974" t="s">
        <v>17</v>
      </c>
      <c r="Q3974" t="s">
        <v>17</v>
      </c>
    </row>
    <row r="3975" spans="1:17" hidden="1" x14ac:dyDescent="0.45">
      <c r="A3975">
        <v>1212765</v>
      </c>
      <c r="B3975">
        <v>5</v>
      </c>
      <c r="C3975" t="s">
        <v>14175</v>
      </c>
      <c r="F3975" t="s">
        <v>14052</v>
      </c>
      <c r="G3975" t="s">
        <v>14176</v>
      </c>
      <c r="N3975" t="s">
        <v>17</v>
      </c>
      <c r="O3975" t="s">
        <v>17</v>
      </c>
      <c r="P3975" t="s">
        <v>17</v>
      </c>
      <c r="Q3975" t="s">
        <v>17</v>
      </c>
    </row>
    <row r="3976" spans="1:17" x14ac:dyDescent="0.45">
      <c r="A3976">
        <v>1212766</v>
      </c>
      <c r="B3976">
        <v>6</v>
      </c>
      <c r="C3976" s="2" t="s">
        <v>14177</v>
      </c>
      <c r="D3976">
        <v>4700</v>
      </c>
      <c r="E3976" t="s">
        <v>14178</v>
      </c>
      <c r="F3976" t="s">
        <v>14175</v>
      </c>
      <c r="G3976" t="s">
        <v>14179</v>
      </c>
      <c r="H3976" t="str">
        <f t="shared" ref="H3976:H3984" si="2952">VLOOKUP(F3976,$C$2:$G$5523,5,0)</f>
        <v>Retail trade services of cultural and recreational goods</v>
      </c>
      <c r="I3976" t="str">
        <f t="shared" ref="I3976:I3984" si="2953">VLOOKUP(VLOOKUP(F3976,$C$2:$G$5523,4,0),$C$2:$G$5523,5,0)</f>
        <v>Retail trade services, except of motor vehicles and motorcycles</v>
      </c>
      <c r="J3976" t="str">
        <f t="shared" ref="J3976:J3984" si="2954">VLOOKUP(VLOOKUP(VLOOKUP(F3976,$C$2:$G$5523,4,0),$C$2:$G$5523,4,0),$C$2:$G$5523,5,0)</f>
        <v>Retail trade services, except of motor vehicles and motorcycles</v>
      </c>
      <c r="K3976" t="str">
        <f t="shared" ref="K3976:K3984" si="2955">VLOOKUP(VLOOKUP(VLOOKUP(VLOOKUP(F3976,$C$2:$G$5523,4,0),$C$2:$G$5523,4,0),$C$2:$G$5523,4,0),$C$2:$G$5523,5,0)</f>
        <v>Retail trade services, except of motor vehicles and motorcycles</v>
      </c>
      <c r="L3976" t="str">
        <f t="shared" ref="L3976:L3984" si="2956">VLOOKUP(VLOOKUP(VLOOKUP(VLOOKUP(VLOOKUP(F3976,$C$2:$G$5523,4,0),$C$2:$G$5523,4,0),$C$2:$G$5523,4,0),$C$2:$G$5523,4,0),$C$2:$G$5523,5,0)</f>
        <v>WHOLESALE AND RETAIL TRADE SERVICES; REPAIR SERVICES OF MOTOR VEHICLES AND MOTORCYCLES</v>
      </c>
      <c r="M3976" t="str">
        <f t="shared" ref="M3976:M3984" si="2957">L3976&amp;" - "&amp;K3976&amp;" - "&amp;J3976&amp;" - "&amp;I3976&amp;" - "&amp;H3976&amp;" - "&amp;G3976</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books</v>
      </c>
      <c r="N3976" t="s">
        <v>17</v>
      </c>
      <c r="O3976" t="s">
        <v>17</v>
      </c>
      <c r="P3976" t="s">
        <v>17</v>
      </c>
      <c r="Q3976" t="s">
        <v>17</v>
      </c>
    </row>
    <row r="3977" spans="1:17" x14ac:dyDescent="0.45">
      <c r="A3977">
        <v>1212767</v>
      </c>
      <c r="B3977">
        <v>6</v>
      </c>
      <c r="C3977" s="2" t="s">
        <v>14180</v>
      </c>
      <c r="D3977">
        <v>4700</v>
      </c>
      <c r="E3977" t="s">
        <v>14181</v>
      </c>
      <c r="F3977" t="s">
        <v>14175</v>
      </c>
      <c r="G3977" t="s">
        <v>14182</v>
      </c>
      <c r="H3977" t="str">
        <f t="shared" si="2952"/>
        <v>Retail trade services of cultural and recreational goods</v>
      </c>
      <c r="I3977" t="str">
        <f t="shared" si="2953"/>
        <v>Retail trade services, except of motor vehicles and motorcycles</v>
      </c>
      <c r="J3977" t="str">
        <f t="shared" si="2954"/>
        <v>Retail trade services, except of motor vehicles and motorcycles</v>
      </c>
      <c r="K3977" t="str">
        <f t="shared" si="2955"/>
        <v>Retail trade services, except of motor vehicles and motorcycles</v>
      </c>
      <c r="L3977" t="str">
        <f t="shared" si="2956"/>
        <v>WHOLESALE AND RETAIL TRADE SERVICES; REPAIR SERVICES OF MOTOR VEHICLES AND MOTORCYCLES</v>
      </c>
      <c r="M3977"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newspapers and magazines</v>
      </c>
      <c r="N3977" t="s">
        <v>17</v>
      </c>
      <c r="O3977" t="s">
        <v>17</v>
      </c>
      <c r="P3977" t="s">
        <v>17</v>
      </c>
      <c r="Q3977" t="s">
        <v>17</v>
      </c>
    </row>
    <row r="3978" spans="1:17" x14ac:dyDescent="0.45">
      <c r="A3978">
        <v>1212768</v>
      </c>
      <c r="B3978">
        <v>6</v>
      </c>
      <c r="C3978" s="2" t="s">
        <v>14183</v>
      </c>
      <c r="D3978">
        <v>4700</v>
      </c>
      <c r="E3978" t="s">
        <v>14184</v>
      </c>
      <c r="F3978" t="s">
        <v>14175</v>
      </c>
      <c r="G3978" t="s">
        <v>14185</v>
      </c>
      <c r="H3978" t="str">
        <f t="shared" si="2952"/>
        <v>Retail trade services of cultural and recreational goods</v>
      </c>
      <c r="I3978" t="str">
        <f t="shared" si="2953"/>
        <v>Retail trade services, except of motor vehicles and motorcycles</v>
      </c>
      <c r="J3978" t="str">
        <f t="shared" si="2954"/>
        <v>Retail trade services, except of motor vehicles and motorcycles</v>
      </c>
      <c r="K3978" t="str">
        <f t="shared" si="2955"/>
        <v>Retail trade services, except of motor vehicles and motorcycles</v>
      </c>
      <c r="L3978" t="str">
        <f t="shared" si="2956"/>
        <v>WHOLESALE AND RETAIL TRADE SERVICES; REPAIR SERVICES OF MOTOR VEHICLES AND MOTORCYCLES</v>
      </c>
      <c r="M3978"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stationery</v>
      </c>
      <c r="N3978" t="s">
        <v>17</v>
      </c>
      <c r="O3978" t="s">
        <v>17</v>
      </c>
      <c r="P3978" t="s">
        <v>17</v>
      </c>
      <c r="Q3978" t="s">
        <v>17</v>
      </c>
    </row>
    <row r="3979" spans="1:17" x14ac:dyDescent="0.45">
      <c r="A3979">
        <v>1212769</v>
      </c>
      <c r="B3979">
        <v>6</v>
      </c>
      <c r="C3979" s="2" t="s">
        <v>14186</v>
      </c>
      <c r="D3979">
        <v>4700</v>
      </c>
      <c r="E3979" t="s">
        <v>14187</v>
      </c>
      <c r="F3979" t="s">
        <v>14175</v>
      </c>
      <c r="G3979" t="s">
        <v>14188</v>
      </c>
      <c r="H3979" t="str">
        <f t="shared" si="2952"/>
        <v>Retail trade services of cultural and recreational goods</v>
      </c>
      <c r="I3979" t="str">
        <f t="shared" si="2953"/>
        <v>Retail trade services, except of motor vehicles and motorcycles</v>
      </c>
      <c r="J3979" t="str">
        <f t="shared" si="2954"/>
        <v>Retail trade services, except of motor vehicles and motorcycles</v>
      </c>
      <c r="K3979" t="str">
        <f t="shared" si="2955"/>
        <v>Retail trade services, except of motor vehicles and motorcycles</v>
      </c>
      <c r="L3979" t="str">
        <f t="shared" si="2956"/>
        <v>WHOLESALE AND RETAIL TRADE SERVICES; REPAIR SERVICES OF MOTOR VEHICLES AND MOTORCYCLES</v>
      </c>
      <c r="M3979"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music and video recordings</v>
      </c>
      <c r="N3979" t="s">
        <v>17</v>
      </c>
      <c r="O3979" t="s">
        <v>14189</v>
      </c>
      <c r="P3979" t="s">
        <v>17</v>
      </c>
      <c r="Q3979" t="s">
        <v>17</v>
      </c>
    </row>
    <row r="3980" spans="1:17" x14ac:dyDescent="0.45">
      <c r="A3980">
        <v>1212770</v>
      </c>
      <c r="B3980">
        <v>6</v>
      </c>
      <c r="C3980" s="2" t="s">
        <v>14190</v>
      </c>
      <c r="D3980">
        <v>4700</v>
      </c>
      <c r="E3980" t="s">
        <v>14191</v>
      </c>
      <c r="F3980" t="s">
        <v>14175</v>
      </c>
      <c r="G3980" t="s">
        <v>14192</v>
      </c>
      <c r="H3980" t="str">
        <f t="shared" si="2952"/>
        <v>Retail trade services of cultural and recreational goods</v>
      </c>
      <c r="I3980" t="str">
        <f t="shared" si="2953"/>
        <v>Retail trade services, except of motor vehicles and motorcycles</v>
      </c>
      <c r="J3980" t="str">
        <f t="shared" si="2954"/>
        <v>Retail trade services, except of motor vehicles and motorcycles</v>
      </c>
      <c r="K3980" t="str">
        <f t="shared" si="2955"/>
        <v>Retail trade services, except of motor vehicles and motorcycles</v>
      </c>
      <c r="L3980" t="str">
        <f t="shared" si="2956"/>
        <v>WHOLESALE AND RETAIL TRADE SERVICES; REPAIR SERVICES OF MOTOR VEHICLES AND MOTORCYCLES</v>
      </c>
      <c r="M3980"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sporting equipment</v>
      </c>
      <c r="N3980" t="s">
        <v>17</v>
      </c>
      <c r="O3980" t="s">
        <v>17</v>
      </c>
      <c r="P3980" t="s">
        <v>17</v>
      </c>
      <c r="Q3980" t="s">
        <v>17</v>
      </c>
    </row>
    <row r="3981" spans="1:17" x14ac:dyDescent="0.45">
      <c r="A3981">
        <v>1212771</v>
      </c>
      <c r="B3981">
        <v>6</v>
      </c>
      <c r="C3981" s="2" t="s">
        <v>14193</v>
      </c>
      <c r="D3981">
        <v>4700</v>
      </c>
      <c r="E3981" t="s">
        <v>14194</v>
      </c>
      <c r="F3981" t="s">
        <v>14175</v>
      </c>
      <c r="G3981" t="s">
        <v>14195</v>
      </c>
      <c r="H3981" t="str">
        <f t="shared" si="2952"/>
        <v>Retail trade services of cultural and recreational goods</v>
      </c>
      <c r="I3981" t="str">
        <f t="shared" si="2953"/>
        <v>Retail trade services, except of motor vehicles and motorcycles</v>
      </c>
      <c r="J3981" t="str">
        <f t="shared" si="2954"/>
        <v>Retail trade services, except of motor vehicles and motorcycles</v>
      </c>
      <c r="K3981" t="str">
        <f t="shared" si="2955"/>
        <v>Retail trade services, except of motor vehicles and motorcycles</v>
      </c>
      <c r="L3981" t="str">
        <f t="shared" si="2956"/>
        <v>WHOLESALE AND RETAIL TRADE SERVICES; REPAIR SERVICES OF MOTOR VEHICLES AND MOTORCYCLES</v>
      </c>
      <c r="M3981"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camping equipment</v>
      </c>
      <c r="N3981" t="s">
        <v>17</v>
      </c>
      <c r="O3981" t="s">
        <v>17</v>
      </c>
      <c r="P3981" t="s">
        <v>17</v>
      </c>
      <c r="Q3981" t="s">
        <v>17</v>
      </c>
    </row>
    <row r="3982" spans="1:17" x14ac:dyDescent="0.45">
      <c r="A3982">
        <v>1212772</v>
      </c>
      <c r="B3982">
        <v>6</v>
      </c>
      <c r="C3982" s="2" t="s">
        <v>14196</v>
      </c>
      <c r="D3982">
        <v>4700</v>
      </c>
      <c r="E3982" t="s">
        <v>14197</v>
      </c>
      <c r="F3982" t="s">
        <v>14175</v>
      </c>
      <c r="G3982" t="s">
        <v>14198</v>
      </c>
      <c r="H3982" t="str">
        <f t="shared" si="2952"/>
        <v>Retail trade services of cultural and recreational goods</v>
      </c>
      <c r="I3982" t="str">
        <f t="shared" si="2953"/>
        <v>Retail trade services, except of motor vehicles and motorcycles</v>
      </c>
      <c r="J3982" t="str">
        <f t="shared" si="2954"/>
        <v>Retail trade services, except of motor vehicles and motorcycles</v>
      </c>
      <c r="K3982" t="str">
        <f t="shared" si="2955"/>
        <v>Retail trade services, except of motor vehicles and motorcycles</v>
      </c>
      <c r="L3982" t="str">
        <f t="shared" si="2956"/>
        <v>WHOLESALE AND RETAIL TRADE SERVICES; REPAIR SERVICES OF MOTOR VEHICLES AND MOTORCYCLES</v>
      </c>
      <c r="M3982"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games and toys</v>
      </c>
      <c r="N3982" t="s">
        <v>17</v>
      </c>
      <c r="O3982" t="s">
        <v>17</v>
      </c>
      <c r="P3982" t="s">
        <v>17</v>
      </c>
      <c r="Q3982" t="s">
        <v>17</v>
      </c>
    </row>
    <row r="3983" spans="1:17" x14ac:dyDescent="0.45">
      <c r="A3983">
        <v>1212773</v>
      </c>
      <c r="B3983">
        <v>6</v>
      </c>
      <c r="C3983" s="2" t="s">
        <v>14199</v>
      </c>
      <c r="D3983">
        <v>4700</v>
      </c>
      <c r="E3983" t="s">
        <v>14200</v>
      </c>
      <c r="F3983" t="s">
        <v>14175</v>
      </c>
      <c r="G3983" t="s">
        <v>14201</v>
      </c>
      <c r="H3983" t="str">
        <f t="shared" si="2952"/>
        <v>Retail trade services of cultural and recreational goods</v>
      </c>
      <c r="I3983" t="str">
        <f t="shared" si="2953"/>
        <v>Retail trade services, except of motor vehicles and motorcycles</v>
      </c>
      <c r="J3983" t="str">
        <f t="shared" si="2954"/>
        <v>Retail trade services, except of motor vehicles and motorcycles</v>
      </c>
      <c r="K3983" t="str">
        <f t="shared" si="2955"/>
        <v>Retail trade services, except of motor vehicles and motorcycles</v>
      </c>
      <c r="L3983" t="str">
        <f t="shared" si="2956"/>
        <v>WHOLESALE AND RETAIL TRADE SERVICES; REPAIR SERVICES OF MOTOR VEHICLES AND MOTORCYCLES</v>
      </c>
      <c r="M3983"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stamps and coins</v>
      </c>
      <c r="N3983" t="s">
        <v>17</v>
      </c>
      <c r="O3983" t="s">
        <v>17</v>
      </c>
      <c r="P3983" t="s">
        <v>17</v>
      </c>
      <c r="Q3983" t="s">
        <v>17</v>
      </c>
    </row>
    <row r="3984" spans="1:17" x14ac:dyDescent="0.45">
      <c r="A3984">
        <v>1212774</v>
      </c>
      <c r="B3984">
        <v>6</v>
      </c>
      <c r="C3984" s="2" t="s">
        <v>14202</v>
      </c>
      <c r="D3984">
        <v>4700</v>
      </c>
      <c r="E3984" t="s">
        <v>14203</v>
      </c>
      <c r="F3984" t="s">
        <v>14175</v>
      </c>
      <c r="G3984" t="s">
        <v>14204</v>
      </c>
      <c r="H3984" t="str">
        <f t="shared" si="2952"/>
        <v>Retail trade services of cultural and recreational goods</v>
      </c>
      <c r="I3984" t="str">
        <f t="shared" si="2953"/>
        <v>Retail trade services, except of motor vehicles and motorcycles</v>
      </c>
      <c r="J3984" t="str">
        <f t="shared" si="2954"/>
        <v>Retail trade services, except of motor vehicles and motorcycles</v>
      </c>
      <c r="K3984" t="str">
        <f t="shared" si="2955"/>
        <v>Retail trade services, except of motor vehicles and motorcycles</v>
      </c>
      <c r="L3984" t="str">
        <f t="shared" si="2956"/>
        <v>WHOLESALE AND RETAIL TRADE SERVICES; REPAIR SERVICES OF MOTOR VEHICLES AND MOTORCYCLES</v>
      </c>
      <c r="M3984" t="str">
        <f t="shared" si="2957"/>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cultural and recreational goods - Retail trade services of souvenirs and arts</v>
      </c>
      <c r="N3984" t="s">
        <v>17</v>
      </c>
      <c r="O3984" t="s">
        <v>17</v>
      </c>
      <c r="P3984" t="s">
        <v>17</v>
      </c>
      <c r="Q3984" t="s">
        <v>14205</v>
      </c>
    </row>
    <row r="3985" spans="1:17" hidden="1" x14ac:dyDescent="0.45">
      <c r="A3985">
        <v>1212775</v>
      </c>
      <c r="B3985">
        <v>5</v>
      </c>
      <c r="C3985" t="s">
        <v>14206</v>
      </c>
      <c r="F3985" t="s">
        <v>14052</v>
      </c>
      <c r="G3985" t="s">
        <v>14207</v>
      </c>
      <c r="N3985" t="s">
        <v>17</v>
      </c>
      <c r="O3985" t="s">
        <v>17</v>
      </c>
      <c r="P3985" t="s">
        <v>17</v>
      </c>
      <c r="Q3985" t="s">
        <v>17</v>
      </c>
    </row>
    <row r="3986" spans="1:17" x14ac:dyDescent="0.45">
      <c r="A3986">
        <v>1212776</v>
      </c>
      <c r="B3986">
        <v>6</v>
      </c>
      <c r="C3986" s="2" t="s">
        <v>14208</v>
      </c>
      <c r="D3986">
        <v>4700</v>
      </c>
      <c r="E3986" t="s">
        <v>14209</v>
      </c>
      <c r="F3986" t="s">
        <v>14206</v>
      </c>
      <c r="G3986" t="s">
        <v>14210</v>
      </c>
      <c r="H3986" t="str">
        <f t="shared" ref="H3986:H3994" si="2958">VLOOKUP(F3986,$C$2:$G$5523,5,0)</f>
        <v>Retail trade services of clothing, pharmaceutical and medical goods, toilet articles, flowers, plants, pet animals and pet food</v>
      </c>
      <c r="I3986" t="str">
        <f t="shared" ref="I3986:I3994" si="2959">VLOOKUP(VLOOKUP(F3986,$C$2:$G$5523,4,0),$C$2:$G$5523,5,0)</f>
        <v>Retail trade services, except of motor vehicles and motorcycles</v>
      </c>
      <c r="J3986" t="str">
        <f t="shared" ref="J3986:J3994" si="2960">VLOOKUP(VLOOKUP(VLOOKUP(F3986,$C$2:$G$5523,4,0),$C$2:$G$5523,4,0),$C$2:$G$5523,5,0)</f>
        <v>Retail trade services, except of motor vehicles and motorcycles</v>
      </c>
      <c r="K3986" t="str">
        <f t="shared" ref="K3986:K3994" si="2961">VLOOKUP(VLOOKUP(VLOOKUP(VLOOKUP(F3986,$C$2:$G$5523,4,0),$C$2:$G$5523,4,0),$C$2:$G$5523,4,0),$C$2:$G$5523,5,0)</f>
        <v>Retail trade services, except of motor vehicles and motorcycles</v>
      </c>
      <c r="L3986" t="str">
        <f t="shared" ref="L3986:L3994" si="2962">VLOOKUP(VLOOKUP(VLOOKUP(VLOOKUP(VLOOKUP(F3986,$C$2:$G$5523,4,0),$C$2:$G$5523,4,0),$C$2:$G$5523,4,0),$C$2:$G$5523,4,0),$C$2:$G$5523,5,0)</f>
        <v>WHOLESALE AND RETAIL TRADE SERVICES; REPAIR SERVICES OF MOTOR VEHICLES AND MOTORCYCLES</v>
      </c>
      <c r="M3986" t="str">
        <f t="shared" ref="M3986:M3994" si="2963">L3986&amp;" - "&amp;K3986&amp;" - "&amp;J3986&amp;" - "&amp;I3986&amp;" - "&amp;H3986&amp;" - "&amp;G3986</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clothing</v>
      </c>
      <c r="N3986" t="s">
        <v>17</v>
      </c>
      <c r="O3986" t="s">
        <v>17</v>
      </c>
      <c r="P3986" t="s">
        <v>17</v>
      </c>
      <c r="Q3986" t="s">
        <v>17</v>
      </c>
    </row>
    <row r="3987" spans="1:17" x14ac:dyDescent="0.45">
      <c r="A3987">
        <v>1212777</v>
      </c>
      <c r="B3987">
        <v>6</v>
      </c>
      <c r="C3987" s="2" t="s">
        <v>14211</v>
      </c>
      <c r="D3987">
        <v>4700</v>
      </c>
      <c r="E3987" t="s">
        <v>14212</v>
      </c>
      <c r="F3987" t="s">
        <v>14206</v>
      </c>
      <c r="G3987" t="s">
        <v>14213</v>
      </c>
      <c r="H3987" t="str">
        <f t="shared" si="2958"/>
        <v>Retail trade services of clothing, pharmaceutical and medical goods, toilet articles, flowers, plants, pet animals and pet food</v>
      </c>
      <c r="I3987" t="str">
        <f t="shared" si="2959"/>
        <v>Retail trade services, except of motor vehicles and motorcycles</v>
      </c>
      <c r="J3987" t="str">
        <f t="shared" si="2960"/>
        <v>Retail trade services, except of motor vehicles and motorcycles</v>
      </c>
      <c r="K3987" t="str">
        <f t="shared" si="2961"/>
        <v>Retail trade services, except of motor vehicles and motorcycles</v>
      </c>
      <c r="L3987" t="str">
        <f t="shared" si="2962"/>
        <v>WHOLESALE AND RETAIL TRADE SERVICES; REPAIR SERVICES OF MOTOR VEHICLES AND MOTORCYCLES</v>
      </c>
      <c r="M3987"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footwear</v>
      </c>
      <c r="N3987" t="s">
        <v>17</v>
      </c>
      <c r="O3987" t="s">
        <v>17</v>
      </c>
      <c r="P3987" t="s">
        <v>17</v>
      </c>
      <c r="Q3987" t="s">
        <v>17</v>
      </c>
    </row>
    <row r="3988" spans="1:17" x14ac:dyDescent="0.45">
      <c r="A3988">
        <v>1212778</v>
      </c>
      <c r="B3988">
        <v>6</v>
      </c>
      <c r="C3988" s="2" t="s">
        <v>14214</v>
      </c>
      <c r="D3988">
        <v>4700</v>
      </c>
      <c r="E3988" t="s">
        <v>14215</v>
      </c>
      <c r="F3988" t="s">
        <v>14206</v>
      </c>
      <c r="G3988" t="s">
        <v>14216</v>
      </c>
      <c r="H3988" t="str">
        <f t="shared" si="2958"/>
        <v>Retail trade services of clothing, pharmaceutical and medical goods, toilet articles, flowers, plants, pet animals and pet food</v>
      </c>
      <c r="I3988" t="str">
        <f t="shared" si="2959"/>
        <v>Retail trade services, except of motor vehicles and motorcycles</v>
      </c>
      <c r="J3988" t="str">
        <f t="shared" si="2960"/>
        <v>Retail trade services, except of motor vehicles and motorcycles</v>
      </c>
      <c r="K3988" t="str">
        <f t="shared" si="2961"/>
        <v>Retail trade services, except of motor vehicles and motorcycles</v>
      </c>
      <c r="L3988" t="str">
        <f t="shared" si="2962"/>
        <v>WHOLESALE AND RETAIL TRADE SERVICES; REPAIR SERVICES OF MOTOR VEHICLES AND MOTORCYCLES</v>
      </c>
      <c r="M3988"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leather goods and travel accessories</v>
      </c>
      <c r="N3988" t="s">
        <v>17</v>
      </c>
      <c r="O3988" t="s">
        <v>17</v>
      </c>
      <c r="P3988" t="s">
        <v>17</v>
      </c>
      <c r="Q3988" t="s">
        <v>17</v>
      </c>
    </row>
    <row r="3989" spans="1:17" x14ac:dyDescent="0.45">
      <c r="A3989">
        <v>1212779</v>
      </c>
      <c r="B3989">
        <v>6</v>
      </c>
      <c r="C3989" s="2" t="s">
        <v>14217</v>
      </c>
      <c r="D3989">
        <v>4700</v>
      </c>
      <c r="E3989" t="s">
        <v>14218</v>
      </c>
      <c r="F3989" t="s">
        <v>14206</v>
      </c>
      <c r="G3989" t="s">
        <v>14219</v>
      </c>
      <c r="H3989" t="str">
        <f t="shared" si="2958"/>
        <v>Retail trade services of clothing, pharmaceutical and medical goods, toilet articles, flowers, plants, pet animals and pet food</v>
      </c>
      <c r="I3989" t="str">
        <f t="shared" si="2959"/>
        <v>Retail trade services, except of motor vehicles and motorcycles</v>
      </c>
      <c r="J3989" t="str">
        <f t="shared" si="2960"/>
        <v>Retail trade services, except of motor vehicles and motorcycles</v>
      </c>
      <c r="K3989" t="str">
        <f t="shared" si="2961"/>
        <v>Retail trade services, except of motor vehicles and motorcycles</v>
      </c>
      <c r="L3989" t="str">
        <f t="shared" si="2962"/>
        <v>WHOLESALE AND RETAIL TRADE SERVICES; REPAIR SERVICES OF MOTOR VEHICLES AND MOTORCYCLES</v>
      </c>
      <c r="M3989"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pharmaceutical goods</v>
      </c>
      <c r="N3989" t="s">
        <v>17</v>
      </c>
      <c r="O3989" t="s">
        <v>17</v>
      </c>
      <c r="P3989" t="s">
        <v>17</v>
      </c>
      <c r="Q3989" t="s">
        <v>17</v>
      </c>
    </row>
    <row r="3990" spans="1:17" x14ac:dyDescent="0.45">
      <c r="A3990">
        <v>1212780</v>
      </c>
      <c r="B3990">
        <v>6</v>
      </c>
      <c r="C3990" s="2" t="s">
        <v>14220</v>
      </c>
      <c r="D3990">
        <v>4700</v>
      </c>
      <c r="E3990" t="s">
        <v>14221</v>
      </c>
      <c r="F3990" t="s">
        <v>14206</v>
      </c>
      <c r="G3990" t="s">
        <v>14222</v>
      </c>
      <c r="H3990" t="str">
        <f t="shared" si="2958"/>
        <v>Retail trade services of clothing, pharmaceutical and medical goods, toilet articles, flowers, plants, pet animals and pet food</v>
      </c>
      <c r="I3990" t="str">
        <f t="shared" si="2959"/>
        <v>Retail trade services, except of motor vehicles and motorcycles</v>
      </c>
      <c r="J3990" t="str">
        <f t="shared" si="2960"/>
        <v>Retail trade services, except of motor vehicles and motorcycles</v>
      </c>
      <c r="K3990" t="str">
        <f t="shared" si="2961"/>
        <v>Retail trade services, except of motor vehicles and motorcycles</v>
      </c>
      <c r="L3990" t="str">
        <f t="shared" si="2962"/>
        <v>WHOLESALE AND RETAIL TRADE SERVICES; REPAIR SERVICES OF MOTOR VEHICLES AND MOTORCYCLES</v>
      </c>
      <c r="M3990"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medical and orthopaedic goods</v>
      </c>
      <c r="N3990" t="s">
        <v>17</v>
      </c>
      <c r="O3990" t="s">
        <v>17</v>
      </c>
      <c r="P3990" t="s">
        <v>17</v>
      </c>
      <c r="Q3990" t="s">
        <v>17</v>
      </c>
    </row>
    <row r="3991" spans="1:17" x14ac:dyDescent="0.45">
      <c r="A3991">
        <v>1212781</v>
      </c>
      <c r="B3991">
        <v>6</v>
      </c>
      <c r="C3991" s="2" t="s">
        <v>14223</v>
      </c>
      <c r="D3991">
        <v>4700</v>
      </c>
      <c r="E3991" t="s">
        <v>14224</v>
      </c>
      <c r="F3991" t="s">
        <v>14206</v>
      </c>
      <c r="G3991" t="s">
        <v>14225</v>
      </c>
      <c r="H3991" t="str">
        <f t="shared" si="2958"/>
        <v>Retail trade services of clothing, pharmaceutical and medical goods, toilet articles, flowers, plants, pet animals and pet food</v>
      </c>
      <c r="I3991" t="str">
        <f t="shared" si="2959"/>
        <v>Retail trade services, except of motor vehicles and motorcycles</v>
      </c>
      <c r="J3991" t="str">
        <f t="shared" si="2960"/>
        <v>Retail trade services, except of motor vehicles and motorcycles</v>
      </c>
      <c r="K3991" t="str">
        <f t="shared" si="2961"/>
        <v>Retail trade services, except of motor vehicles and motorcycles</v>
      </c>
      <c r="L3991" t="str">
        <f t="shared" si="2962"/>
        <v>WHOLESALE AND RETAIL TRADE SERVICES; REPAIR SERVICES OF MOTOR VEHICLES AND MOTORCYCLES</v>
      </c>
      <c r="M3991"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cosmetic and toilet articles</v>
      </c>
      <c r="N3991" t="s">
        <v>17</v>
      </c>
      <c r="O3991" t="s">
        <v>17</v>
      </c>
      <c r="P3991" t="s">
        <v>17</v>
      </c>
      <c r="Q3991" t="s">
        <v>17</v>
      </c>
    </row>
    <row r="3992" spans="1:17" x14ac:dyDescent="0.45">
      <c r="A3992">
        <v>1212782</v>
      </c>
      <c r="B3992">
        <v>6</v>
      </c>
      <c r="C3992" s="2" t="s">
        <v>14226</v>
      </c>
      <c r="D3992">
        <v>4700</v>
      </c>
      <c r="E3992" t="s">
        <v>14227</v>
      </c>
      <c r="F3992" t="s">
        <v>14206</v>
      </c>
      <c r="G3992" t="s">
        <v>14228</v>
      </c>
      <c r="H3992" t="str">
        <f t="shared" si="2958"/>
        <v>Retail trade services of clothing, pharmaceutical and medical goods, toilet articles, flowers, plants, pet animals and pet food</v>
      </c>
      <c r="I3992" t="str">
        <f t="shared" si="2959"/>
        <v>Retail trade services, except of motor vehicles and motorcycles</v>
      </c>
      <c r="J3992" t="str">
        <f t="shared" si="2960"/>
        <v>Retail trade services, except of motor vehicles and motorcycles</v>
      </c>
      <c r="K3992" t="str">
        <f t="shared" si="2961"/>
        <v>Retail trade services, except of motor vehicles and motorcycles</v>
      </c>
      <c r="L3992" t="str">
        <f t="shared" si="2962"/>
        <v>WHOLESALE AND RETAIL TRADE SERVICES; REPAIR SERVICES OF MOTOR VEHICLES AND MOTORCYCLES</v>
      </c>
      <c r="M3992"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flowers, plants and seeds</v>
      </c>
      <c r="N3992" t="s">
        <v>17</v>
      </c>
      <c r="O3992" t="s">
        <v>17</v>
      </c>
      <c r="P3992" t="s">
        <v>17</v>
      </c>
      <c r="Q3992" t="s">
        <v>17</v>
      </c>
    </row>
    <row r="3993" spans="1:17" x14ac:dyDescent="0.45">
      <c r="A3993">
        <v>1212783</v>
      </c>
      <c r="B3993">
        <v>6</v>
      </c>
      <c r="C3993" s="2" t="s">
        <v>14229</v>
      </c>
      <c r="D3993">
        <v>4700</v>
      </c>
      <c r="E3993" t="s">
        <v>14230</v>
      </c>
      <c r="F3993" t="s">
        <v>14206</v>
      </c>
      <c r="G3993" t="s">
        <v>14231</v>
      </c>
      <c r="H3993" t="str">
        <f t="shared" si="2958"/>
        <v>Retail trade services of clothing, pharmaceutical and medical goods, toilet articles, flowers, plants, pet animals and pet food</v>
      </c>
      <c r="I3993" t="str">
        <f t="shared" si="2959"/>
        <v>Retail trade services, except of motor vehicles and motorcycles</v>
      </c>
      <c r="J3993" t="str">
        <f t="shared" si="2960"/>
        <v>Retail trade services, except of motor vehicles and motorcycles</v>
      </c>
      <c r="K3993" t="str">
        <f t="shared" si="2961"/>
        <v>Retail trade services, except of motor vehicles and motorcycles</v>
      </c>
      <c r="L3993" t="str">
        <f t="shared" si="2962"/>
        <v>WHOLESALE AND RETAIL TRADE SERVICES; REPAIR SERVICES OF MOTOR VEHICLES AND MOTORCYCLES</v>
      </c>
      <c r="M3993"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fertilisers and agro-chemical products</v>
      </c>
      <c r="N3993" t="s">
        <v>17</v>
      </c>
      <c r="O3993" t="s">
        <v>17</v>
      </c>
      <c r="P3993" t="s">
        <v>17</v>
      </c>
      <c r="Q3993" t="s">
        <v>17</v>
      </c>
    </row>
    <row r="3994" spans="1:17" x14ac:dyDescent="0.45">
      <c r="A3994">
        <v>1212784</v>
      </c>
      <c r="B3994">
        <v>6</v>
      </c>
      <c r="C3994" s="2" t="s">
        <v>14232</v>
      </c>
      <c r="D3994">
        <v>4700</v>
      </c>
      <c r="E3994" t="s">
        <v>14233</v>
      </c>
      <c r="F3994" t="s">
        <v>14206</v>
      </c>
      <c r="G3994" t="s">
        <v>14234</v>
      </c>
      <c r="H3994" t="str">
        <f t="shared" si="2958"/>
        <v>Retail trade services of clothing, pharmaceutical and medical goods, toilet articles, flowers, plants, pet animals and pet food</v>
      </c>
      <c r="I3994" t="str">
        <f t="shared" si="2959"/>
        <v>Retail trade services, except of motor vehicles and motorcycles</v>
      </c>
      <c r="J3994" t="str">
        <f t="shared" si="2960"/>
        <v>Retail trade services, except of motor vehicles and motorcycles</v>
      </c>
      <c r="K3994" t="str">
        <f t="shared" si="2961"/>
        <v>Retail trade services, except of motor vehicles and motorcycles</v>
      </c>
      <c r="L3994" t="str">
        <f t="shared" si="2962"/>
        <v>WHOLESALE AND RETAIL TRADE SERVICES; REPAIR SERVICES OF MOTOR VEHICLES AND MOTORCYCLES</v>
      </c>
      <c r="M3994" t="str">
        <f t="shared" si="2963"/>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clothing, pharmaceutical and medical goods, toilet articles, flowers, plants, pet animals and pet food - Retail trade services of pet animals and pet food</v>
      </c>
      <c r="N3994" t="s">
        <v>17</v>
      </c>
      <c r="O3994" t="s">
        <v>17</v>
      </c>
      <c r="P3994" t="s">
        <v>17</v>
      </c>
      <c r="Q3994" t="s">
        <v>17</v>
      </c>
    </row>
    <row r="3995" spans="1:17" hidden="1" x14ac:dyDescent="0.45">
      <c r="A3995">
        <v>1212785</v>
      </c>
      <c r="B3995">
        <v>5</v>
      </c>
      <c r="C3995" t="s">
        <v>14235</v>
      </c>
      <c r="F3995" t="s">
        <v>14052</v>
      </c>
      <c r="G3995" t="s">
        <v>14236</v>
      </c>
      <c r="N3995" t="s">
        <v>17</v>
      </c>
      <c r="O3995" t="s">
        <v>17</v>
      </c>
      <c r="P3995" t="s">
        <v>17</v>
      </c>
      <c r="Q3995" t="s">
        <v>17</v>
      </c>
    </row>
    <row r="3996" spans="1:17" x14ac:dyDescent="0.45">
      <c r="A3996">
        <v>1212786</v>
      </c>
      <c r="B3996">
        <v>6</v>
      </c>
      <c r="C3996" s="2" t="s">
        <v>14237</v>
      </c>
      <c r="D3996">
        <v>4700</v>
      </c>
      <c r="E3996" t="s">
        <v>14238</v>
      </c>
      <c r="F3996" t="s">
        <v>14235</v>
      </c>
      <c r="G3996" t="s">
        <v>14239</v>
      </c>
      <c r="H3996" t="str">
        <f t="shared" ref="H3996:H4004" si="2964">VLOOKUP(F3996,$C$2:$G$5523,5,0)</f>
        <v>Retail trade services of automotive fuel and other new goods n.e.c.</v>
      </c>
      <c r="I3996" t="str">
        <f t="shared" ref="I3996:I4004" si="2965">VLOOKUP(VLOOKUP(F3996,$C$2:$G$5523,4,0),$C$2:$G$5523,5,0)</f>
        <v>Retail trade services, except of motor vehicles and motorcycles</v>
      </c>
      <c r="J3996" t="str">
        <f t="shared" ref="J3996:J4004" si="2966">VLOOKUP(VLOOKUP(VLOOKUP(F3996,$C$2:$G$5523,4,0),$C$2:$G$5523,4,0),$C$2:$G$5523,5,0)</f>
        <v>Retail trade services, except of motor vehicles and motorcycles</v>
      </c>
      <c r="K3996" t="str">
        <f t="shared" ref="K3996:K4004" si="2967">VLOOKUP(VLOOKUP(VLOOKUP(VLOOKUP(F3996,$C$2:$G$5523,4,0),$C$2:$G$5523,4,0),$C$2:$G$5523,4,0),$C$2:$G$5523,5,0)</f>
        <v>Retail trade services, except of motor vehicles and motorcycles</v>
      </c>
      <c r="L3996" t="str">
        <f t="shared" ref="L3996:L4004" si="2968">VLOOKUP(VLOOKUP(VLOOKUP(VLOOKUP(VLOOKUP(F3996,$C$2:$G$5523,4,0),$C$2:$G$5523,4,0),$C$2:$G$5523,4,0),$C$2:$G$5523,4,0),$C$2:$G$5523,5,0)</f>
        <v>WHOLESALE AND RETAIL TRADE SERVICES; REPAIR SERVICES OF MOTOR VEHICLES AND MOTORCYCLES</v>
      </c>
      <c r="M3996" t="str">
        <f t="shared" ref="M3996:M4004" si="2969">L3996&amp;" - "&amp;K3996&amp;" - "&amp;J3996&amp;" - "&amp;I3996&amp;" - "&amp;H3996&amp;" - "&amp;G3996</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automotive fuel</v>
      </c>
      <c r="N3996" t="s">
        <v>17</v>
      </c>
      <c r="O3996" t="s">
        <v>17</v>
      </c>
      <c r="P3996" t="s">
        <v>17</v>
      </c>
      <c r="Q3996" t="s">
        <v>17</v>
      </c>
    </row>
    <row r="3997" spans="1:17" x14ac:dyDescent="0.45">
      <c r="A3997">
        <v>1212787</v>
      </c>
      <c r="B3997">
        <v>6</v>
      </c>
      <c r="C3997" s="2" t="s">
        <v>14240</v>
      </c>
      <c r="D3997">
        <v>4700</v>
      </c>
      <c r="E3997" t="s">
        <v>14241</v>
      </c>
      <c r="F3997" t="s">
        <v>14235</v>
      </c>
      <c r="G3997" t="s">
        <v>14242</v>
      </c>
      <c r="H3997" t="str">
        <f t="shared" si="2964"/>
        <v>Retail trade services of automotive fuel and other new goods n.e.c.</v>
      </c>
      <c r="I3997" t="str">
        <f t="shared" si="2965"/>
        <v>Retail trade services, except of motor vehicles and motorcycles</v>
      </c>
      <c r="J3997" t="str">
        <f t="shared" si="2966"/>
        <v>Retail trade services, except of motor vehicles and motorcycles</v>
      </c>
      <c r="K3997" t="str">
        <f t="shared" si="2967"/>
        <v>Retail trade services, except of motor vehicles and motorcycles</v>
      </c>
      <c r="L3997" t="str">
        <f t="shared" si="2968"/>
        <v>WHOLESALE AND RETAIL TRADE SERVICES; REPAIR SERVICES OF MOTOR VEHICLES AND MOTORCYCLES</v>
      </c>
      <c r="M3997"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watches and jewellery</v>
      </c>
      <c r="N3997" t="s">
        <v>17</v>
      </c>
      <c r="O3997" t="s">
        <v>17</v>
      </c>
      <c r="P3997" t="s">
        <v>17</v>
      </c>
      <c r="Q3997" t="s">
        <v>17</v>
      </c>
    </row>
    <row r="3998" spans="1:17" x14ac:dyDescent="0.45">
      <c r="A3998">
        <v>1212788</v>
      </c>
      <c r="B3998">
        <v>6</v>
      </c>
      <c r="C3998" s="2" t="s">
        <v>14243</v>
      </c>
      <c r="D3998">
        <v>4700</v>
      </c>
      <c r="E3998" t="s">
        <v>14244</v>
      </c>
      <c r="F3998" t="s">
        <v>14235</v>
      </c>
      <c r="G3998" t="s">
        <v>14245</v>
      </c>
      <c r="H3998" t="str">
        <f t="shared" si="2964"/>
        <v>Retail trade services of automotive fuel and other new goods n.e.c.</v>
      </c>
      <c r="I3998" t="str">
        <f t="shared" si="2965"/>
        <v>Retail trade services, except of motor vehicles and motorcycles</v>
      </c>
      <c r="J3998" t="str">
        <f t="shared" si="2966"/>
        <v>Retail trade services, except of motor vehicles and motorcycles</v>
      </c>
      <c r="K3998" t="str">
        <f t="shared" si="2967"/>
        <v>Retail trade services, except of motor vehicles and motorcycles</v>
      </c>
      <c r="L3998" t="str">
        <f t="shared" si="2968"/>
        <v>WHOLESALE AND RETAIL TRADE SERVICES; REPAIR SERVICES OF MOTOR VEHICLES AND MOTORCYCLES</v>
      </c>
      <c r="M3998"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photographic, optical and precision equipment, services of opticians</v>
      </c>
      <c r="N3998" t="s">
        <v>17</v>
      </c>
      <c r="O3998" t="s">
        <v>17</v>
      </c>
      <c r="P3998" t="s">
        <v>17</v>
      </c>
      <c r="Q3998" t="s">
        <v>17</v>
      </c>
    </row>
    <row r="3999" spans="1:17" x14ac:dyDescent="0.45">
      <c r="A3999">
        <v>1212789</v>
      </c>
      <c r="B3999">
        <v>6</v>
      </c>
      <c r="C3999" s="2" t="s">
        <v>14246</v>
      </c>
      <c r="D3999">
        <v>4700</v>
      </c>
      <c r="E3999" t="s">
        <v>14247</v>
      </c>
      <c r="F3999" t="s">
        <v>14235</v>
      </c>
      <c r="G3999" t="s">
        <v>14248</v>
      </c>
      <c r="H3999" t="str">
        <f t="shared" si="2964"/>
        <v>Retail trade services of automotive fuel and other new goods n.e.c.</v>
      </c>
      <c r="I3999" t="str">
        <f t="shared" si="2965"/>
        <v>Retail trade services, except of motor vehicles and motorcycles</v>
      </c>
      <c r="J3999" t="str">
        <f t="shared" si="2966"/>
        <v>Retail trade services, except of motor vehicles and motorcycles</v>
      </c>
      <c r="K3999" t="str">
        <f t="shared" si="2967"/>
        <v>Retail trade services, except of motor vehicles and motorcycles</v>
      </c>
      <c r="L3999" t="str">
        <f t="shared" si="2968"/>
        <v>WHOLESALE AND RETAIL TRADE SERVICES; REPAIR SERVICES OF MOTOR VEHICLES AND MOTORCYCLES</v>
      </c>
      <c r="M3999"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cleaning materials</v>
      </c>
      <c r="N3999" t="s">
        <v>17</v>
      </c>
      <c r="O3999" t="s">
        <v>17</v>
      </c>
      <c r="P3999" t="s">
        <v>17</v>
      </c>
      <c r="Q3999" t="s">
        <v>17</v>
      </c>
    </row>
    <row r="4000" spans="1:17" x14ac:dyDescent="0.45">
      <c r="A4000">
        <v>1212790</v>
      </c>
      <c r="B4000">
        <v>6</v>
      </c>
      <c r="C4000" s="2" t="s">
        <v>14249</v>
      </c>
      <c r="D4000">
        <v>4700</v>
      </c>
      <c r="E4000" t="s">
        <v>14250</v>
      </c>
      <c r="F4000" t="s">
        <v>14235</v>
      </c>
      <c r="G4000" t="s">
        <v>14251</v>
      </c>
      <c r="H4000" t="str">
        <f t="shared" si="2964"/>
        <v>Retail trade services of automotive fuel and other new goods n.e.c.</v>
      </c>
      <c r="I4000" t="str">
        <f t="shared" si="2965"/>
        <v>Retail trade services, except of motor vehicles and motorcycles</v>
      </c>
      <c r="J4000" t="str">
        <f t="shared" si="2966"/>
        <v>Retail trade services, except of motor vehicles and motorcycles</v>
      </c>
      <c r="K4000" t="str">
        <f t="shared" si="2967"/>
        <v>Retail trade services, except of motor vehicles and motorcycles</v>
      </c>
      <c r="L4000" t="str">
        <f t="shared" si="2968"/>
        <v>WHOLESALE AND RETAIL TRADE SERVICES; REPAIR SERVICES OF MOTOR VEHICLES AND MOTORCYCLES</v>
      </c>
      <c r="M4000"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household fuel oil, bottled gas, coal and wood</v>
      </c>
      <c r="N4000" t="s">
        <v>17</v>
      </c>
      <c r="O4000" t="s">
        <v>17</v>
      </c>
      <c r="P4000" t="s">
        <v>17</v>
      </c>
      <c r="Q4000" t="s">
        <v>17</v>
      </c>
    </row>
    <row r="4001" spans="1:17" x14ac:dyDescent="0.45">
      <c r="A4001">
        <v>1212791</v>
      </c>
      <c r="B4001">
        <v>6</v>
      </c>
      <c r="C4001" s="2" t="s">
        <v>14252</v>
      </c>
      <c r="D4001">
        <v>4700</v>
      </c>
      <c r="E4001" t="s">
        <v>14253</v>
      </c>
      <c r="F4001" t="s">
        <v>14235</v>
      </c>
      <c r="G4001" t="s">
        <v>14254</v>
      </c>
      <c r="H4001" t="str">
        <f t="shared" si="2964"/>
        <v>Retail trade services of automotive fuel and other new goods n.e.c.</v>
      </c>
      <c r="I4001" t="str">
        <f t="shared" si="2965"/>
        <v>Retail trade services, except of motor vehicles and motorcycles</v>
      </c>
      <c r="J4001" t="str">
        <f t="shared" si="2966"/>
        <v>Retail trade services, except of motor vehicles and motorcycles</v>
      </c>
      <c r="K4001" t="str">
        <f t="shared" si="2967"/>
        <v>Retail trade services, except of motor vehicles and motorcycles</v>
      </c>
      <c r="L4001" t="str">
        <f t="shared" si="2968"/>
        <v>WHOLESALE AND RETAIL TRADE SERVICES; REPAIR SERVICES OF MOTOR VEHICLES AND MOTORCYCLES</v>
      </c>
      <c r="M4001"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other non-food consumer products n.e.c.</v>
      </c>
      <c r="N4001" t="s">
        <v>17</v>
      </c>
      <c r="O4001" t="s">
        <v>17</v>
      </c>
      <c r="P4001" t="s">
        <v>17</v>
      </c>
      <c r="Q4001" t="s">
        <v>17</v>
      </c>
    </row>
    <row r="4002" spans="1:17" x14ac:dyDescent="0.45">
      <c r="A4002">
        <v>1212792</v>
      </c>
      <c r="B4002">
        <v>6</v>
      </c>
      <c r="C4002" s="2" t="s">
        <v>14255</v>
      </c>
      <c r="D4002">
        <v>4700</v>
      </c>
      <c r="E4002" t="s">
        <v>14256</v>
      </c>
      <c r="F4002" t="s">
        <v>14235</v>
      </c>
      <c r="G4002" t="s">
        <v>14257</v>
      </c>
      <c r="H4002" t="str">
        <f t="shared" si="2964"/>
        <v>Retail trade services of automotive fuel and other new goods n.e.c.</v>
      </c>
      <c r="I4002" t="str">
        <f t="shared" si="2965"/>
        <v>Retail trade services, except of motor vehicles and motorcycles</v>
      </c>
      <c r="J4002" t="str">
        <f t="shared" si="2966"/>
        <v>Retail trade services, except of motor vehicles and motorcycles</v>
      </c>
      <c r="K4002" t="str">
        <f t="shared" si="2967"/>
        <v>Retail trade services, except of motor vehicles and motorcycles</v>
      </c>
      <c r="L4002" t="str">
        <f t="shared" si="2968"/>
        <v>WHOLESALE AND RETAIL TRADE SERVICES; REPAIR SERVICES OF MOTOR VEHICLES AND MOTORCYCLES</v>
      </c>
      <c r="M4002"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agricultural raw materials n.e.c.</v>
      </c>
      <c r="N4002" t="s">
        <v>14258</v>
      </c>
      <c r="O4002" t="s">
        <v>17</v>
      </c>
      <c r="P4002" t="s">
        <v>17</v>
      </c>
      <c r="Q4002" t="s">
        <v>17</v>
      </c>
    </row>
    <row r="4003" spans="1:17" x14ac:dyDescent="0.45">
      <c r="A4003">
        <v>1212793</v>
      </c>
      <c r="B4003">
        <v>6</v>
      </c>
      <c r="C4003" s="2" t="s">
        <v>14259</v>
      </c>
      <c r="D4003">
        <v>4700</v>
      </c>
      <c r="E4003" t="s">
        <v>14260</v>
      </c>
      <c r="F4003" t="s">
        <v>14235</v>
      </c>
      <c r="G4003" t="s">
        <v>14261</v>
      </c>
      <c r="H4003" t="str">
        <f t="shared" si="2964"/>
        <v>Retail trade services of automotive fuel and other new goods n.e.c.</v>
      </c>
      <c r="I4003" t="str">
        <f t="shared" si="2965"/>
        <v>Retail trade services, except of motor vehicles and motorcycles</v>
      </c>
      <c r="J4003" t="str">
        <f t="shared" si="2966"/>
        <v>Retail trade services, except of motor vehicles and motorcycles</v>
      </c>
      <c r="K4003" t="str">
        <f t="shared" si="2967"/>
        <v>Retail trade services, except of motor vehicles and motorcycles</v>
      </c>
      <c r="L4003" t="str">
        <f t="shared" si="2968"/>
        <v>WHOLESALE AND RETAIL TRADE SERVICES; REPAIR SERVICES OF MOTOR VEHICLES AND MOTORCYCLES</v>
      </c>
      <c r="M4003"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machinery and equipment n.e.c.</v>
      </c>
      <c r="N4003" t="s">
        <v>14262</v>
      </c>
      <c r="O4003" t="s">
        <v>17</v>
      </c>
      <c r="P4003" t="s">
        <v>17</v>
      </c>
      <c r="Q4003" t="s">
        <v>17</v>
      </c>
    </row>
    <row r="4004" spans="1:17" x14ac:dyDescent="0.45">
      <c r="A4004">
        <v>1212794</v>
      </c>
      <c r="B4004">
        <v>6</v>
      </c>
      <c r="C4004" s="2" t="s">
        <v>14263</v>
      </c>
      <c r="D4004">
        <v>4700</v>
      </c>
      <c r="E4004" t="s">
        <v>14264</v>
      </c>
      <c r="F4004" t="s">
        <v>14235</v>
      </c>
      <c r="G4004" t="s">
        <v>14265</v>
      </c>
      <c r="H4004" t="str">
        <f t="shared" si="2964"/>
        <v>Retail trade services of automotive fuel and other new goods n.e.c.</v>
      </c>
      <c r="I4004" t="str">
        <f t="shared" si="2965"/>
        <v>Retail trade services, except of motor vehicles and motorcycles</v>
      </c>
      <c r="J4004" t="str">
        <f t="shared" si="2966"/>
        <v>Retail trade services, except of motor vehicles and motorcycles</v>
      </c>
      <c r="K4004" t="str">
        <f t="shared" si="2967"/>
        <v>Retail trade services, except of motor vehicles and motorcycles</v>
      </c>
      <c r="L4004" t="str">
        <f t="shared" si="2968"/>
        <v>WHOLESALE AND RETAIL TRADE SERVICES; REPAIR SERVICES OF MOTOR VEHICLES AND MOTORCYCLES</v>
      </c>
      <c r="M4004" t="str">
        <f t="shared" si="2969"/>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automotive fuel and other new goods n.e.c. - Retail trade services of non-food non-consumer products n.e.c.</v>
      </c>
      <c r="N4004" t="s">
        <v>14266</v>
      </c>
      <c r="O4004" t="s">
        <v>17</v>
      </c>
      <c r="P4004" t="s">
        <v>17</v>
      </c>
      <c r="Q4004" t="s">
        <v>17</v>
      </c>
    </row>
    <row r="4005" spans="1:17" hidden="1" x14ac:dyDescent="0.45">
      <c r="A4005">
        <v>1212795</v>
      </c>
      <c r="B4005">
        <v>5</v>
      </c>
      <c r="C4005" t="s">
        <v>14267</v>
      </c>
      <c r="F4005" t="s">
        <v>14052</v>
      </c>
      <c r="G4005" t="s">
        <v>14268</v>
      </c>
      <c r="N4005" t="s">
        <v>17</v>
      </c>
      <c r="O4005" t="s">
        <v>14269</v>
      </c>
      <c r="P4005" t="s">
        <v>17</v>
      </c>
      <c r="Q4005" t="s">
        <v>17</v>
      </c>
    </row>
    <row r="4006" spans="1:17" x14ac:dyDescent="0.45">
      <c r="A4006">
        <v>1212796</v>
      </c>
      <c r="B4006">
        <v>6</v>
      </c>
      <c r="C4006" s="2" t="s">
        <v>14270</v>
      </c>
      <c r="D4006">
        <v>4700</v>
      </c>
      <c r="E4006" t="s">
        <v>14271</v>
      </c>
      <c r="F4006" t="s">
        <v>14267</v>
      </c>
      <c r="G4006" t="s">
        <v>14272</v>
      </c>
      <c r="H4006" t="str">
        <f t="shared" ref="H4006:H4008" si="2970">VLOOKUP(F4006,$C$2:$G$5523,5,0)</f>
        <v>Retail trade services of second-hand goods</v>
      </c>
      <c r="I4006" t="str">
        <f t="shared" ref="I4006:I4008" si="2971">VLOOKUP(VLOOKUP(F4006,$C$2:$G$5523,4,0),$C$2:$G$5523,5,0)</f>
        <v>Retail trade services, except of motor vehicles and motorcycles</v>
      </c>
      <c r="J4006" t="str">
        <f t="shared" ref="J4006:J4008" si="2972">VLOOKUP(VLOOKUP(VLOOKUP(F4006,$C$2:$G$5523,4,0),$C$2:$G$5523,4,0),$C$2:$G$5523,5,0)</f>
        <v>Retail trade services, except of motor vehicles and motorcycles</v>
      </c>
      <c r="K4006" t="str">
        <f t="shared" ref="K4006:K4008" si="2973">VLOOKUP(VLOOKUP(VLOOKUP(VLOOKUP(F4006,$C$2:$G$5523,4,0),$C$2:$G$5523,4,0),$C$2:$G$5523,4,0),$C$2:$G$5523,5,0)</f>
        <v>Retail trade services, except of motor vehicles and motorcycles</v>
      </c>
      <c r="L4006" t="str">
        <f t="shared" ref="L4006:L4008" si="2974">VLOOKUP(VLOOKUP(VLOOKUP(VLOOKUP(VLOOKUP(F4006,$C$2:$G$5523,4,0),$C$2:$G$5523,4,0),$C$2:$G$5523,4,0),$C$2:$G$5523,4,0),$C$2:$G$5523,5,0)</f>
        <v>WHOLESALE AND RETAIL TRADE SERVICES; REPAIR SERVICES OF MOTOR VEHICLES AND MOTORCYCLES</v>
      </c>
      <c r="M4006" t="str">
        <f t="shared" ref="M4006:M4008" si="2975">L4006&amp;" - "&amp;K4006&amp;" - "&amp;J4006&amp;" - "&amp;I4006&amp;" - "&amp;H4006&amp;" - "&amp;G4006</f>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second-hand goods - Retail trade services of antiques</v>
      </c>
      <c r="N4006" t="s">
        <v>17</v>
      </c>
      <c r="O4006" t="s">
        <v>17</v>
      </c>
      <c r="P4006" t="s">
        <v>17</v>
      </c>
      <c r="Q4006" t="s">
        <v>17</v>
      </c>
    </row>
    <row r="4007" spans="1:17" x14ac:dyDescent="0.45">
      <c r="A4007">
        <v>1212797</v>
      </c>
      <c r="B4007">
        <v>6</v>
      </c>
      <c r="C4007" s="2" t="s">
        <v>14273</v>
      </c>
      <c r="D4007">
        <v>4700</v>
      </c>
      <c r="E4007" t="s">
        <v>14274</v>
      </c>
      <c r="F4007" t="s">
        <v>14267</v>
      </c>
      <c r="G4007" t="s">
        <v>14275</v>
      </c>
      <c r="H4007" t="str">
        <f t="shared" si="2970"/>
        <v>Retail trade services of second-hand goods</v>
      </c>
      <c r="I4007" t="str">
        <f t="shared" si="2971"/>
        <v>Retail trade services, except of motor vehicles and motorcycles</v>
      </c>
      <c r="J4007" t="str">
        <f t="shared" si="2972"/>
        <v>Retail trade services, except of motor vehicles and motorcycles</v>
      </c>
      <c r="K4007" t="str">
        <f t="shared" si="2973"/>
        <v>Retail trade services, except of motor vehicles and motorcycles</v>
      </c>
      <c r="L4007" t="str">
        <f t="shared" si="2974"/>
        <v>WHOLESALE AND RETAIL TRADE SERVICES; REPAIR SERVICES OF MOTOR VEHICLES AND MOTORCYCLES</v>
      </c>
      <c r="M4007" t="str">
        <f t="shared" si="297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second-hand goods - Retail trade services of second-hand books</v>
      </c>
      <c r="N4007" t="s">
        <v>17</v>
      </c>
      <c r="O4007" t="s">
        <v>17</v>
      </c>
      <c r="P4007" t="s">
        <v>17</v>
      </c>
      <c r="Q4007" t="s">
        <v>17</v>
      </c>
    </row>
    <row r="4008" spans="1:17" x14ac:dyDescent="0.45">
      <c r="A4008">
        <v>1212798</v>
      </c>
      <c r="B4008">
        <v>6</v>
      </c>
      <c r="C4008" s="2" t="s">
        <v>14276</v>
      </c>
      <c r="D4008">
        <v>4700</v>
      </c>
      <c r="E4008" t="s">
        <v>14277</v>
      </c>
      <c r="F4008" t="s">
        <v>14267</v>
      </c>
      <c r="G4008" t="s">
        <v>14278</v>
      </c>
      <c r="H4008" t="str">
        <f t="shared" si="2970"/>
        <v>Retail trade services of second-hand goods</v>
      </c>
      <c r="I4008" t="str">
        <f t="shared" si="2971"/>
        <v>Retail trade services, except of motor vehicles and motorcycles</v>
      </c>
      <c r="J4008" t="str">
        <f t="shared" si="2972"/>
        <v>Retail trade services, except of motor vehicles and motorcycles</v>
      </c>
      <c r="K4008" t="str">
        <f t="shared" si="2973"/>
        <v>Retail trade services, except of motor vehicles and motorcycles</v>
      </c>
      <c r="L4008" t="str">
        <f t="shared" si="2974"/>
        <v>WHOLESALE AND RETAIL TRADE SERVICES; REPAIR SERVICES OF MOTOR VEHICLES AND MOTORCYCLES</v>
      </c>
      <c r="M4008" t="str">
        <f t="shared" si="2975"/>
        <v>WHOLESALE AND RETAIL TRADE SERVICES; REPAIR SERVICES OF MOTOR VEHICLES AND MOTORCYCLES - Retail trade services, except of motor vehicles and motorcycles - Retail trade services, except of motor vehicles and motorcycles - Retail trade services, except of motor vehicles and motorcycles - Retail trade services of second-hand goods - Retail trade services of other second-hand goods</v>
      </c>
      <c r="N4008" t="s">
        <v>17</v>
      </c>
      <c r="O4008" t="s">
        <v>17</v>
      </c>
      <c r="P4008" t="s">
        <v>17</v>
      </c>
      <c r="Q4008" t="s">
        <v>17</v>
      </c>
    </row>
    <row r="4009" spans="1:17" hidden="1" x14ac:dyDescent="0.45">
      <c r="A4009">
        <v>1212799</v>
      </c>
      <c r="B4009">
        <v>1</v>
      </c>
      <c r="C4009" t="s">
        <v>2780</v>
      </c>
      <c r="F4009" t="s">
        <v>17</v>
      </c>
      <c r="G4009" t="s">
        <v>14279</v>
      </c>
      <c r="N4009" t="s">
        <v>17</v>
      </c>
      <c r="O4009" t="s">
        <v>17</v>
      </c>
      <c r="P4009" t="s">
        <v>17</v>
      </c>
      <c r="Q4009" t="s">
        <v>17</v>
      </c>
    </row>
    <row r="4010" spans="1:17" hidden="1" x14ac:dyDescent="0.45">
      <c r="A4010">
        <v>1212800</v>
      </c>
      <c r="B4010">
        <v>2</v>
      </c>
      <c r="C4010" t="s">
        <v>2784</v>
      </c>
      <c r="F4010" t="s">
        <v>2780</v>
      </c>
      <c r="G4010" t="s">
        <v>14280</v>
      </c>
      <c r="N4010" t="s">
        <v>17</v>
      </c>
      <c r="O4010" t="s">
        <v>17</v>
      </c>
      <c r="P4010" t="s">
        <v>17</v>
      </c>
      <c r="Q4010" t="s">
        <v>17</v>
      </c>
    </row>
    <row r="4011" spans="1:17" hidden="1" x14ac:dyDescent="0.45">
      <c r="A4011">
        <v>1212801</v>
      </c>
      <c r="B4011">
        <v>3</v>
      </c>
      <c r="C4011" t="s">
        <v>2787</v>
      </c>
      <c r="F4011" t="s">
        <v>2784</v>
      </c>
      <c r="G4011" t="s">
        <v>14281</v>
      </c>
      <c r="N4011" t="s">
        <v>17</v>
      </c>
      <c r="O4011" t="s">
        <v>17</v>
      </c>
      <c r="P4011" t="s">
        <v>17</v>
      </c>
      <c r="Q4011" t="s">
        <v>17</v>
      </c>
    </row>
    <row r="4012" spans="1:17" hidden="1" x14ac:dyDescent="0.45">
      <c r="A4012">
        <v>1212802</v>
      </c>
      <c r="B4012">
        <v>4</v>
      </c>
      <c r="C4012" t="s">
        <v>2790</v>
      </c>
      <c r="F4012" t="s">
        <v>2787</v>
      </c>
      <c r="G4012" t="s">
        <v>14281</v>
      </c>
      <c r="N4012" t="s">
        <v>17</v>
      </c>
      <c r="O4012" t="s">
        <v>17</v>
      </c>
      <c r="P4012" t="s">
        <v>17</v>
      </c>
      <c r="Q4012" t="s">
        <v>17</v>
      </c>
    </row>
    <row r="4013" spans="1:17" hidden="1" x14ac:dyDescent="0.45">
      <c r="A4013">
        <v>1212803</v>
      </c>
      <c r="B4013">
        <v>5</v>
      </c>
      <c r="C4013" t="s">
        <v>14282</v>
      </c>
      <c r="F4013" t="s">
        <v>2790</v>
      </c>
      <c r="G4013" t="s">
        <v>14281</v>
      </c>
      <c r="N4013" t="s">
        <v>17</v>
      </c>
      <c r="O4013" t="s">
        <v>17</v>
      </c>
      <c r="P4013" t="s">
        <v>17</v>
      </c>
      <c r="Q4013" t="s">
        <v>17</v>
      </c>
    </row>
    <row r="4014" spans="1:17" x14ac:dyDescent="0.45">
      <c r="A4014">
        <v>1212804</v>
      </c>
      <c r="B4014">
        <v>6</v>
      </c>
      <c r="C4014" s="2" t="s">
        <v>14283</v>
      </c>
      <c r="D4014">
        <v>4910</v>
      </c>
      <c r="E4014" t="s">
        <v>14284</v>
      </c>
      <c r="F4014" t="s">
        <v>14282</v>
      </c>
      <c r="G4014" t="s">
        <v>14285</v>
      </c>
      <c r="H4014" t="str">
        <f t="shared" ref="H4014:H4015" si="2976">VLOOKUP(F4014,$C$2:$G$5523,5,0)</f>
        <v>Passenger rail transport services, interurban</v>
      </c>
      <c r="I4014" t="str">
        <f t="shared" ref="I4014:I4015" si="2977">VLOOKUP(VLOOKUP(F4014,$C$2:$G$5523,4,0),$C$2:$G$5523,5,0)</f>
        <v>Passenger rail transport services, interurban</v>
      </c>
      <c r="J4014" t="str">
        <f t="shared" ref="J4014:J4015" si="2978">VLOOKUP(VLOOKUP(VLOOKUP(F4014,$C$2:$G$5523,4,0),$C$2:$G$5523,4,0),$C$2:$G$5523,5,0)</f>
        <v>Passenger rail transport services, interurban</v>
      </c>
      <c r="K4014" t="str">
        <f t="shared" ref="K4014:K4015" si="2979">VLOOKUP(VLOOKUP(VLOOKUP(VLOOKUP(F4014,$C$2:$G$5523,4,0),$C$2:$G$5523,4,0),$C$2:$G$5523,4,0),$C$2:$G$5523,5,0)</f>
        <v>Land transport services and transport services via pipelines</v>
      </c>
      <c r="L4014" t="str">
        <f t="shared" ref="L4014:L4015" si="2980">VLOOKUP(VLOOKUP(VLOOKUP(VLOOKUP(VLOOKUP(F4014,$C$2:$G$5523,4,0),$C$2:$G$5523,4,0),$C$2:$G$5523,4,0),$C$2:$G$5523,4,0),$C$2:$G$5523,5,0)</f>
        <v>TRANSPORTATION AND STORAGE SERVICES</v>
      </c>
      <c r="M4014" t="str">
        <f t="shared" ref="M4014:M4015" si="2981">L4014&amp;" - "&amp;K4014&amp;" - "&amp;J4014&amp;" - "&amp;I4014&amp;" - "&amp;H4014&amp;" - "&amp;G4014</f>
        <v>TRANSPORTATION AND STORAGE SERVICES - Land transport services and transport services via pipelines - Passenger rail transport services, interurban - Passenger rail transport services, interurban - Passenger rail transport services, interurban - Passenger rail transport services for sightseeing</v>
      </c>
      <c r="N4014" t="s">
        <v>17</v>
      </c>
      <c r="O4014" t="s">
        <v>17</v>
      </c>
      <c r="P4014" t="s">
        <v>17</v>
      </c>
      <c r="Q4014" t="s">
        <v>17</v>
      </c>
    </row>
    <row r="4015" spans="1:17" x14ac:dyDescent="0.45">
      <c r="A4015">
        <v>1212805</v>
      </c>
      <c r="B4015">
        <v>6</v>
      </c>
      <c r="C4015" s="2" t="s">
        <v>14286</v>
      </c>
      <c r="D4015">
        <v>4910</v>
      </c>
      <c r="E4015" t="s">
        <v>14287</v>
      </c>
      <c r="F4015" t="s">
        <v>14282</v>
      </c>
      <c r="G4015" t="s">
        <v>14288</v>
      </c>
      <c r="H4015" t="str">
        <f t="shared" si="2976"/>
        <v>Passenger rail transport services, interurban</v>
      </c>
      <c r="I4015" t="str">
        <f t="shared" si="2977"/>
        <v>Passenger rail transport services, interurban</v>
      </c>
      <c r="J4015" t="str">
        <f t="shared" si="2978"/>
        <v>Passenger rail transport services, interurban</v>
      </c>
      <c r="K4015" t="str">
        <f t="shared" si="2979"/>
        <v>Land transport services and transport services via pipelines</v>
      </c>
      <c r="L4015" t="str">
        <f t="shared" si="2980"/>
        <v>TRANSPORTATION AND STORAGE SERVICES</v>
      </c>
      <c r="M4015" t="str">
        <f t="shared" si="2981"/>
        <v>TRANSPORTATION AND STORAGE SERVICES - Land transport services and transport services via pipelines - Passenger rail transport services, interurban - Passenger rail transport services, interurban - Passenger rail transport services, interurban - Other passenger rail transport services, interurban</v>
      </c>
      <c r="N4015" t="s">
        <v>14289</v>
      </c>
      <c r="O4015" t="s">
        <v>17</v>
      </c>
      <c r="P4015" t="s">
        <v>17</v>
      </c>
      <c r="Q4015" t="s">
        <v>14290</v>
      </c>
    </row>
    <row r="4016" spans="1:17" hidden="1" x14ac:dyDescent="0.45">
      <c r="A4016">
        <v>1212806</v>
      </c>
      <c r="B4016">
        <v>3</v>
      </c>
      <c r="C4016" t="s">
        <v>2795</v>
      </c>
      <c r="F4016" t="s">
        <v>2784</v>
      </c>
      <c r="G4016" t="s">
        <v>14291</v>
      </c>
      <c r="N4016" t="s">
        <v>17</v>
      </c>
      <c r="O4016" t="s">
        <v>17</v>
      </c>
      <c r="P4016" t="s">
        <v>17</v>
      </c>
      <c r="Q4016" t="s">
        <v>17</v>
      </c>
    </row>
    <row r="4017" spans="1:17" hidden="1" x14ac:dyDescent="0.45">
      <c r="A4017">
        <v>1212807</v>
      </c>
      <c r="B4017">
        <v>4</v>
      </c>
      <c r="C4017" t="s">
        <v>2797</v>
      </c>
      <c r="F4017" t="s">
        <v>2795</v>
      </c>
      <c r="G4017" t="s">
        <v>14291</v>
      </c>
      <c r="N4017" t="s">
        <v>17</v>
      </c>
      <c r="O4017" t="s">
        <v>17</v>
      </c>
      <c r="P4017" t="s">
        <v>17</v>
      </c>
      <c r="Q4017" t="s">
        <v>17</v>
      </c>
    </row>
    <row r="4018" spans="1:17" hidden="1" x14ac:dyDescent="0.45">
      <c r="A4018">
        <v>1212808</v>
      </c>
      <c r="B4018">
        <v>5</v>
      </c>
      <c r="C4018" t="s">
        <v>14292</v>
      </c>
      <c r="F4018" t="s">
        <v>2797</v>
      </c>
      <c r="G4018" t="s">
        <v>14291</v>
      </c>
      <c r="N4018" t="s">
        <v>14293</v>
      </c>
      <c r="O4018" t="s">
        <v>17</v>
      </c>
      <c r="P4018" t="s">
        <v>17</v>
      </c>
      <c r="Q4018" t="s">
        <v>14294</v>
      </c>
    </row>
    <row r="4019" spans="1:17" x14ac:dyDescent="0.45">
      <c r="A4019">
        <v>1212809</v>
      </c>
      <c r="B4019">
        <v>6</v>
      </c>
      <c r="C4019" s="2" t="s">
        <v>14295</v>
      </c>
      <c r="D4019">
        <v>4920</v>
      </c>
      <c r="E4019" t="s">
        <v>14296</v>
      </c>
      <c r="F4019" t="s">
        <v>14292</v>
      </c>
      <c r="G4019" t="s">
        <v>14297</v>
      </c>
      <c r="H4019" t="str">
        <f t="shared" ref="H4019:H4025" si="2982">VLOOKUP(F4019,$C$2:$G$5523,5,0)</f>
        <v>Freight rail transport services</v>
      </c>
      <c r="I4019" t="str">
        <f t="shared" ref="I4019:I4025" si="2983">VLOOKUP(VLOOKUP(F4019,$C$2:$G$5523,4,0),$C$2:$G$5523,5,0)</f>
        <v>Freight rail transport services</v>
      </c>
      <c r="J4019" t="str">
        <f t="shared" ref="J4019:J4025" si="2984">VLOOKUP(VLOOKUP(VLOOKUP(F4019,$C$2:$G$5523,4,0),$C$2:$G$5523,4,0),$C$2:$G$5523,5,0)</f>
        <v>Freight rail transport services</v>
      </c>
      <c r="K4019" t="str">
        <f t="shared" ref="K4019:K4025" si="2985">VLOOKUP(VLOOKUP(VLOOKUP(VLOOKUP(F4019,$C$2:$G$5523,4,0),$C$2:$G$5523,4,0),$C$2:$G$5523,4,0),$C$2:$G$5523,5,0)</f>
        <v>Land transport services and transport services via pipelines</v>
      </c>
      <c r="L4019" t="str">
        <f t="shared" ref="L4019:L4025" si="2986">VLOOKUP(VLOOKUP(VLOOKUP(VLOOKUP(VLOOKUP(F4019,$C$2:$G$5523,4,0),$C$2:$G$5523,4,0),$C$2:$G$5523,4,0),$C$2:$G$5523,4,0),$C$2:$G$5523,5,0)</f>
        <v>TRANSPORTATION AND STORAGE SERVICES</v>
      </c>
      <c r="M4019" t="str">
        <f t="shared" ref="M4019:M4025" si="2987">L4019&amp;" - "&amp;K4019&amp;" - "&amp;J4019&amp;" - "&amp;I4019&amp;" - "&amp;H4019&amp;" - "&amp;G4019</f>
        <v>TRANSPORTATION AND STORAGE SERVICES - Land transport services and transport services via pipelines - Freight rail transport services - Freight rail transport services - Freight rail transport services - Railway transport services of freight by refrigerator cars</v>
      </c>
      <c r="N4019" t="s">
        <v>14298</v>
      </c>
      <c r="O4019" t="s">
        <v>17</v>
      </c>
      <c r="P4019" t="s">
        <v>17</v>
      </c>
      <c r="Q4019" t="s">
        <v>17</v>
      </c>
    </row>
    <row r="4020" spans="1:17" x14ac:dyDescent="0.45">
      <c r="A4020">
        <v>1212810</v>
      </c>
      <c r="B4020">
        <v>6</v>
      </c>
      <c r="C4020" s="2" t="s">
        <v>14299</v>
      </c>
      <c r="D4020">
        <v>4920</v>
      </c>
      <c r="E4020" t="s">
        <v>14300</v>
      </c>
      <c r="F4020" t="s">
        <v>14292</v>
      </c>
      <c r="G4020" t="s">
        <v>14301</v>
      </c>
      <c r="H4020" t="str">
        <f t="shared" si="2982"/>
        <v>Freight rail transport services</v>
      </c>
      <c r="I4020" t="str">
        <f t="shared" si="2983"/>
        <v>Freight rail transport services</v>
      </c>
      <c r="J4020" t="str">
        <f t="shared" si="2984"/>
        <v>Freight rail transport services</v>
      </c>
      <c r="K4020" t="str">
        <f t="shared" si="2985"/>
        <v>Land transport services and transport services via pipelines</v>
      </c>
      <c r="L4020" t="str">
        <f t="shared" si="2986"/>
        <v>TRANSPORTATION AND STORAGE SERVICES</v>
      </c>
      <c r="M4020" t="str">
        <f t="shared" si="2987"/>
        <v>TRANSPORTATION AND STORAGE SERVICES - Land transport services and transport services via pipelines - Freight rail transport services - Freight rail transport services - Freight rail transport services - Railway transport services of freight by tanker cars, petroleum products</v>
      </c>
      <c r="N4020" t="s">
        <v>14302</v>
      </c>
      <c r="O4020" t="s">
        <v>17</v>
      </c>
      <c r="P4020" t="s">
        <v>17</v>
      </c>
      <c r="Q4020" t="s">
        <v>17</v>
      </c>
    </row>
    <row r="4021" spans="1:17" x14ac:dyDescent="0.45">
      <c r="A4021">
        <v>1212811</v>
      </c>
      <c r="B4021">
        <v>6</v>
      </c>
      <c r="C4021" s="2" t="s">
        <v>14303</v>
      </c>
      <c r="D4021">
        <v>4920</v>
      </c>
      <c r="E4021" t="s">
        <v>14304</v>
      </c>
      <c r="F4021" t="s">
        <v>14292</v>
      </c>
      <c r="G4021" t="s">
        <v>14305</v>
      </c>
      <c r="H4021" t="str">
        <f t="shared" si="2982"/>
        <v>Freight rail transport services</v>
      </c>
      <c r="I4021" t="str">
        <f t="shared" si="2983"/>
        <v>Freight rail transport services</v>
      </c>
      <c r="J4021" t="str">
        <f t="shared" si="2984"/>
        <v>Freight rail transport services</v>
      </c>
      <c r="K4021" t="str">
        <f t="shared" si="2985"/>
        <v>Land transport services and transport services via pipelines</v>
      </c>
      <c r="L4021" t="str">
        <f t="shared" si="2986"/>
        <v>TRANSPORTATION AND STORAGE SERVICES</v>
      </c>
      <c r="M4021" t="str">
        <f t="shared" si="2987"/>
        <v>TRANSPORTATION AND STORAGE SERVICES - Land transport services and transport services via pipelines - Freight rail transport services - Freight rail transport services - Freight rail transport services - Railway transport services of freight by tanker cars, bulk liquids and gases</v>
      </c>
      <c r="N4021" t="s">
        <v>14306</v>
      </c>
      <c r="O4021" t="s">
        <v>17</v>
      </c>
      <c r="P4021" t="s">
        <v>17</v>
      </c>
      <c r="Q4021" t="s">
        <v>17</v>
      </c>
    </row>
    <row r="4022" spans="1:17" x14ac:dyDescent="0.45">
      <c r="A4022">
        <v>1212812</v>
      </c>
      <c r="B4022">
        <v>6</v>
      </c>
      <c r="C4022" s="2" t="s">
        <v>14307</v>
      </c>
      <c r="D4022">
        <v>4920</v>
      </c>
      <c r="E4022" t="s">
        <v>14308</v>
      </c>
      <c r="F4022" t="s">
        <v>14292</v>
      </c>
      <c r="G4022" t="s">
        <v>14309</v>
      </c>
      <c r="H4022" t="str">
        <f t="shared" si="2982"/>
        <v>Freight rail transport services</v>
      </c>
      <c r="I4022" t="str">
        <f t="shared" si="2983"/>
        <v>Freight rail transport services</v>
      </c>
      <c r="J4022" t="str">
        <f t="shared" si="2984"/>
        <v>Freight rail transport services</v>
      </c>
      <c r="K4022" t="str">
        <f t="shared" si="2985"/>
        <v>Land transport services and transport services via pipelines</v>
      </c>
      <c r="L4022" t="str">
        <f t="shared" si="2986"/>
        <v>TRANSPORTATION AND STORAGE SERVICES</v>
      </c>
      <c r="M4022" t="str">
        <f t="shared" si="2987"/>
        <v>TRANSPORTATION AND STORAGE SERVICES - Land transport services and transport services via pipelines - Freight rail transport services - Freight rail transport services - Freight rail transport services - Railway transport services of intermodal containers</v>
      </c>
      <c r="N4022" t="s">
        <v>14310</v>
      </c>
      <c r="O4022" t="s">
        <v>17</v>
      </c>
      <c r="P4022" t="s">
        <v>17</v>
      </c>
      <c r="Q4022" t="s">
        <v>17</v>
      </c>
    </row>
    <row r="4023" spans="1:17" x14ac:dyDescent="0.45">
      <c r="A4023">
        <v>1212813</v>
      </c>
      <c r="B4023">
        <v>6</v>
      </c>
      <c r="C4023" s="2" t="s">
        <v>14311</v>
      </c>
      <c r="D4023">
        <v>4920</v>
      </c>
      <c r="E4023" t="s">
        <v>14312</v>
      </c>
      <c r="F4023" t="s">
        <v>14292</v>
      </c>
      <c r="G4023" t="s">
        <v>14313</v>
      </c>
      <c r="H4023" t="str">
        <f t="shared" si="2982"/>
        <v>Freight rail transport services</v>
      </c>
      <c r="I4023" t="str">
        <f t="shared" si="2983"/>
        <v>Freight rail transport services</v>
      </c>
      <c r="J4023" t="str">
        <f t="shared" si="2984"/>
        <v>Freight rail transport services</v>
      </c>
      <c r="K4023" t="str">
        <f t="shared" si="2985"/>
        <v>Land transport services and transport services via pipelines</v>
      </c>
      <c r="L4023" t="str">
        <f t="shared" si="2986"/>
        <v>TRANSPORTATION AND STORAGE SERVICES</v>
      </c>
      <c r="M4023" t="str">
        <f t="shared" si="2987"/>
        <v>TRANSPORTATION AND STORAGE SERVICES - Land transport services and transport services via pipelines - Freight rail transport services - Freight rail transport services - Freight rail transport services - Railway transport services of letters and parcels</v>
      </c>
      <c r="N4023" t="s">
        <v>14314</v>
      </c>
      <c r="O4023" t="s">
        <v>17</v>
      </c>
      <c r="P4023" t="s">
        <v>17</v>
      </c>
      <c r="Q4023" t="s">
        <v>17</v>
      </c>
    </row>
    <row r="4024" spans="1:17" x14ac:dyDescent="0.45">
      <c r="A4024">
        <v>1212814</v>
      </c>
      <c r="B4024">
        <v>6</v>
      </c>
      <c r="C4024" s="2" t="s">
        <v>14315</v>
      </c>
      <c r="D4024">
        <v>4920</v>
      </c>
      <c r="E4024" t="s">
        <v>14316</v>
      </c>
      <c r="F4024" t="s">
        <v>14292</v>
      </c>
      <c r="G4024" t="s">
        <v>14317</v>
      </c>
      <c r="H4024" t="str">
        <f t="shared" si="2982"/>
        <v>Freight rail transport services</v>
      </c>
      <c r="I4024" t="str">
        <f t="shared" si="2983"/>
        <v>Freight rail transport services</v>
      </c>
      <c r="J4024" t="str">
        <f t="shared" si="2984"/>
        <v>Freight rail transport services</v>
      </c>
      <c r="K4024" t="str">
        <f t="shared" si="2985"/>
        <v>Land transport services and transport services via pipelines</v>
      </c>
      <c r="L4024" t="str">
        <f t="shared" si="2986"/>
        <v>TRANSPORTATION AND STORAGE SERVICES</v>
      </c>
      <c r="M4024" t="str">
        <f t="shared" si="2987"/>
        <v>TRANSPORTATION AND STORAGE SERVICES - Land transport services and transport services via pipelines - Freight rail transport services - Freight rail transport services - Freight rail transport services - Railway transport services of dry bulk goods</v>
      </c>
      <c r="N4024" t="s">
        <v>14318</v>
      </c>
      <c r="O4024" t="s">
        <v>17</v>
      </c>
      <c r="P4024" t="s">
        <v>17</v>
      </c>
      <c r="Q4024" t="s">
        <v>17</v>
      </c>
    </row>
    <row r="4025" spans="1:17" x14ac:dyDescent="0.45">
      <c r="A4025">
        <v>1212815</v>
      </c>
      <c r="B4025">
        <v>6</v>
      </c>
      <c r="C4025" s="2" t="s">
        <v>14319</v>
      </c>
      <c r="D4025">
        <v>4920</v>
      </c>
      <c r="E4025" t="s">
        <v>14320</v>
      </c>
      <c r="F4025" t="s">
        <v>14292</v>
      </c>
      <c r="G4025" t="s">
        <v>14321</v>
      </c>
      <c r="H4025" t="str">
        <f t="shared" si="2982"/>
        <v>Freight rail transport services</v>
      </c>
      <c r="I4025" t="str">
        <f t="shared" si="2983"/>
        <v>Freight rail transport services</v>
      </c>
      <c r="J4025" t="str">
        <f t="shared" si="2984"/>
        <v>Freight rail transport services</v>
      </c>
      <c r="K4025" t="str">
        <f t="shared" si="2985"/>
        <v>Land transport services and transport services via pipelines</v>
      </c>
      <c r="L4025" t="str">
        <f t="shared" si="2986"/>
        <v>TRANSPORTATION AND STORAGE SERVICES</v>
      </c>
      <c r="M4025" t="str">
        <f t="shared" si="2987"/>
        <v>TRANSPORTATION AND STORAGE SERVICES - Land transport services and transport services via pipelines - Freight rail transport services - Freight rail transport services - Freight rail transport services - Other railway transport services of freight</v>
      </c>
      <c r="N4025" t="s">
        <v>14322</v>
      </c>
      <c r="O4025" t="s">
        <v>17</v>
      </c>
      <c r="P4025" t="s">
        <v>17</v>
      </c>
      <c r="Q4025" t="s">
        <v>14323</v>
      </c>
    </row>
    <row r="4026" spans="1:17" hidden="1" x14ac:dyDescent="0.45">
      <c r="A4026">
        <v>1212816</v>
      </c>
      <c r="B4026">
        <v>3</v>
      </c>
      <c r="C4026" t="s">
        <v>2801</v>
      </c>
      <c r="F4026" t="s">
        <v>2784</v>
      </c>
      <c r="G4026" t="s">
        <v>14324</v>
      </c>
      <c r="N4026" t="s">
        <v>17</v>
      </c>
      <c r="O4026" t="s">
        <v>17</v>
      </c>
      <c r="P4026" t="s">
        <v>17</v>
      </c>
      <c r="Q4026" t="s">
        <v>17</v>
      </c>
    </row>
    <row r="4027" spans="1:17" hidden="1" x14ac:dyDescent="0.45">
      <c r="A4027">
        <v>1212817</v>
      </c>
      <c r="B4027">
        <v>4</v>
      </c>
      <c r="C4027" t="s">
        <v>2805</v>
      </c>
      <c r="F4027" t="s">
        <v>2801</v>
      </c>
      <c r="G4027" t="s">
        <v>14325</v>
      </c>
      <c r="N4027" t="s">
        <v>17</v>
      </c>
      <c r="O4027" t="s">
        <v>17</v>
      </c>
      <c r="P4027" t="s">
        <v>17</v>
      </c>
      <c r="Q4027" t="s">
        <v>17</v>
      </c>
    </row>
    <row r="4028" spans="1:17" hidden="1" x14ac:dyDescent="0.45">
      <c r="A4028">
        <v>1212818</v>
      </c>
      <c r="B4028">
        <v>5</v>
      </c>
      <c r="C4028" t="s">
        <v>14326</v>
      </c>
      <c r="F4028" t="s">
        <v>2805</v>
      </c>
      <c r="G4028" t="s">
        <v>14327</v>
      </c>
      <c r="N4028" t="s">
        <v>17</v>
      </c>
      <c r="O4028" t="s">
        <v>17</v>
      </c>
      <c r="P4028" t="s">
        <v>17</v>
      </c>
      <c r="Q4028" t="s">
        <v>17</v>
      </c>
    </row>
    <row r="4029" spans="1:17" x14ac:dyDescent="0.45">
      <c r="A4029">
        <v>1212819</v>
      </c>
      <c r="B4029">
        <v>6</v>
      </c>
      <c r="C4029" s="2" t="s">
        <v>14328</v>
      </c>
      <c r="D4029">
        <v>4931</v>
      </c>
      <c r="E4029" t="s">
        <v>14329</v>
      </c>
      <c r="F4029" t="s">
        <v>14326</v>
      </c>
      <c r="G4029" t="s">
        <v>14327</v>
      </c>
      <c r="H4029" t="str">
        <f>VLOOKUP(F4029,$C$2:$G$5523,5,0)</f>
        <v>Urban and suburban railway transport services of passengers</v>
      </c>
      <c r="I4029" t="str">
        <f>VLOOKUP(VLOOKUP(F4029,$C$2:$G$5523,4,0),$C$2:$G$5523,5,0)</f>
        <v>Urban and suburban passenger land transport services</v>
      </c>
      <c r="J4029" t="str">
        <f>VLOOKUP(VLOOKUP(VLOOKUP(F4029,$C$2:$G$5523,4,0),$C$2:$G$5523,4,0),$C$2:$G$5523,5,0)</f>
        <v>Other passenger land transport services</v>
      </c>
      <c r="K4029" t="str">
        <f>VLOOKUP(VLOOKUP(VLOOKUP(VLOOKUP(F4029,$C$2:$G$5523,4,0),$C$2:$G$5523,4,0),$C$2:$G$5523,4,0),$C$2:$G$5523,5,0)</f>
        <v>Land transport services and transport services via pipelines</v>
      </c>
      <c r="L4029" t="str">
        <f>VLOOKUP(VLOOKUP(VLOOKUP(VLOOKUP(VLOOKUP(F4029,$C$2:$G$5523,4,0),$C$2:$G$5523,4,0),$C$2:$G$5523,4,0),$C$2:$G$5523,4,0),$C$2:$G$5523,5,0)</f>
        <v>TRANSPORTATION AND STORAGE SERVICES</v>
      </c>
      <c r="M4029" t="str">
        <f>L4029&amp;" - "&amp;K4029&amp;" - "&amp;J4029&amp;" - "&amp;I4029&amp;" - "&amp;H4029&amp;" - "&amp;G4029</f>
        <v>TRANSPORTATION AND STORAGE SERVICES - Land transport services and transport services via pipelines - Other passenger land transport services - Urban and suburban passenger land transport services - Urban and suburban railway transport services of passengers - Urban and suburban railway transport services of passengers</v>
      </c>
      <c r="N4029" t="s">
        <v>14330</v>
      </c>
      <c r="O4029" t="s">
        <v>17</v>
      </c>
      <c r="P4029" t="s">
        <v>17</v>
      </c>
      <c r="Q4029" t="s">
        <v>14331</v>
      </c>
    </row>
    <row r="4030" spans="1:17" hidden="1" x14ac:dyDescent="0.45">
      <c r="A4030">
        <v>1212820</v>
      </c>
      <c r="B4030">
        <v>5</v>
      </c>
      <c r="C4030" t="s">
        <v>14332</v>
      </c>
      <c r="F4030" t="s">
        <v>2805</v>
      </c>
      <c r="G4030" t="s">
        <v>14333</v>
      </c>
      <c r="N4030" t="s">
        <v>17</v>
      </c>
      <c r="O4030" t="s">
        <v>17</v>
      </c>
      <c r="P4030" t="s">
        <v>17</v>
      </c>
      <c r="Q4030" t="s">
        <v>17</v>
      </c>
    </row>
    <row r="4031" spans="1:17" x14ac:dyDescent="0.45">
      <c r="A4031">
        <v>1212821</v>
      </c>
      <c r="B4031">
        <v>6</v>
      </c>
      <c r="C4031" s="2" t="s">
        <v>14334</v>
      </c>
      <c r="D4031">
        <v>4931</v>
      </c>
      <c r="E4031" t="s">
        <v>14335</v>
      </c>
      <c r="F4031" t="s">
        <v>14332</v>
      </c>
      <c r="G4031" t="s">
        <v>14336</v>
      </c>
      <c r="H4031" t="str">
        <f t="shared" ref="H4031:H4032" si="2988">VLOOKUP(F4031,$C$2:$G$5523,5,0)</f>
        <v>Other urban and suburban passenger land transport services</v>
      </c>
      <c r="I4031" t="str">
        <f t="shared" ref="I4031:I4032" si="2989">VLOOKUP(VLOOKUP(F4031,$C$2:$G$5523,4,0),$C$2:$G$5523,5,0)</f>
        <v>Urban and suburban passenger land transport services</v>
      </c>
      <c r="J4031" t="str">
        <f t="shared" ref="J4031:J4032" si="2990">VLOOKUP(VLOOKUP(VLOOKUP(F4031,$C$2:$G$5523,4,0),$C$2:$G$5523,4,0),$C$2:$G$5523,5,0)</f>
        <v>Other passenger land transport services</v>
      </c>
      <c r="K4031" t="str">
        <f t="shared" ref="K4031:K4032" si="2991">VLOOKUP(VLOOKUP(VLOOKUP(VLOOKUP(F4031,$C$2:$G$5523,4,0),$C$2:$G$5523,4,0),$C$2:$G$5523,4,0),$C$2:$G$5523,5,0)</f>
        <v>Land transport services and transport services via pipelines</v>
      </c>
      <c r="L4031" t="str">
        <f t="shared" ref="L4031:L4032" si="2992">VLOOKUP(VLOOKUP(VLOOKUP(VLOOKUP(VLOOKUP(F4031,$C$2:$G$5523,4,0),$C$2:$G$5523,4,0),$C$2:$G$5523,4,0),$C$2:$G$5523,4,0),$C$2:$G$5523,5,0)</f>
        <v>TRANSPORTATION AND STORAGE SERVICES</v>
      </c>
      <c r="M4031" t="str">
        <f t="shared" ref="M4031:M4032" si="2993">L4031&amp;" - "&amp;K4031&amp;" - "&amp;J4031&amp;" - "&amp;I4031&amp;" - "&amp;H4031&amp;" - "&amp;G4031</f>
        <v>TRANSPORTATION AND STORAGE SERVICES - Land transport services and transport services via pipelines - Other passenger land transport services - Urban and suburban passenger land transport services - Other urban and suburban passenger land transport services - Urban and suburban scheduled road transport services of passengers</v>
      </c>
      <c r="N4031" t="s">
        <v>14337</v>
      </c>
      <c r="O4031" t="s">
        <v>14338</v>
      </c>
      <c r="P4031" t="s">
        <v>17</v>
      </c>
      <c r="Q4031" t="s">
        <v>14339</v>
      </c>
    </row>
    <row r="4032" spans="1:17" x14ac:dyDescent="0.45">
      <c r="A4032">
        <v>1212822</v>
      </c>
      <c r="B4032">
        <v>6</v>
      </c>
      <c r="C4032" s="2" t="s">
        <v>14340</v>
      </c>
      <c r="D4032">
        <v>4931</v>
      </c>
      <c r="E4032" t="s">
        <v>14341</v>
      </c>
      <c r="F4032" t="s">
        <v>14332</v>
      </c>
      <c r="G4032" t="s">
        <v>14342</v>
      </c>
      <c r="H4032" t="str">
        <f t="shared" si="2988"/>
        <v>Other urban and suburban passenger land transport services</v>
      </c>
      <c r="I4032" t="str">
        <f t="shared" si="2989"/>
        <v>Urban and suburban passenger land transport services</v>
      </c>
      <c r="J4032" t="str">
        <f t="shared" si="2990"/>
        <v>Other passenger land transport services</v>
      </c>
      <c r="K4032" t="str">
        <f t="shared" si="2991"/>
        <v>Land transport services and transport services via pipelines</v>
      </c>
      <c r="L4032" t="str">
        <f t="shared" si="2992"/>
        <v>TRANSPORTATION AND STORAGE SERVICES</v>
      </c>
      <c r="M4032" t="str">
        <f t="shared" si="2993"/>
        <v>TRANSPORTATION AND STORAGE SERVICES - Land transport services and transport services via pipelines - Other passenger land transport services - Urban and suburban passenger land transport services - Other urban and suburban passenger land transport services - Mixed mode urban and suburban scheduled transport services of passengers</v>
      </c>
      <c r="N4032" t="s">
        <v>14343</v>
      </c>
      <c r="O4032" t="s">
        <v>17</v>
      </c>
      <c r="P4032" t="s">
        <v>17</v>
      </c>
      <c r="Q4032" t="s">
        <v>17</v>
      </c>
    </row>
    <row r="4033" spans="1:17" hidden="1" x14ac:dyDescent="0.45">
      <c r="A4033">
        <v>1212823</v>
      </c>
      <c r="B4033">
        <v>4</v>
      </c>
      <c r="C4033" t="s">
        <v>2812</v>
      </c>
      <c r="F4033" t="s">
        <v>2801</v>
      </c>
      <c r="G4033" t="s">
        <v>14344</v>
      </c>
      <c r="N4033" t="s">
        <v>17</v>
      </c>
      <c r="O4033" t="s">
        <v>17</v>
      </c>
      <c r="P4033" t="s">
        <v>17</v>
      </c>
      <c r="Q4033" t="s">
        <v>17</v>
      </c>
    </row>
    <row r="4034" spans="1:17" hidden="1" x14ac:dyDescent="0.45">
      <c r="A4034">
        <v>1212824</v>
      </c>
      <c r="B4034">
        <v>5</v>
      </c>
      <c r="C4034" t="s">
        <v>14345</v>
      </c>
      <c r="F4034" t="s">
        <v>2812</v>
      </c>
      <c r="G4034" t="s">
        <v>14344</v>
      </c>
      <c r="N4034" t="s">
        <v>17</v>
      </c>
      <c r="O4034" t="s">
        <v>17</v>
      </c>
      <c r="P4034" t="s">
        <v>17</v>
      </c>
      <c r="Q4034" t="s">
        <v>17</v>
      </c>
    </row>
    <row r="4035" spans="1:17" x14ac:dyDescent="0.45">
      <c r="A4035">
        <v>1212825</v>
      </c>
      <c r="B4035">
        <v>6</v>
      </c>
      <c r="C4035" s="2" t="s">
        <v>14346</v>
      </c>
      <c r="D4035">
        <v>4932</v>
      </c>
      <c r="E4035" t="s">
        <v>14347</v>
      </c>
      <c r="F4035" t="s">
        <v>14345</v>
      </c>
      <c r="G4035" t="s">
        <v>14348</v>
      </c>
      <c r="H4035" t="str">
        <f t="shared" ref="H4035:H4036" si="2994">VLOOKUP(F4035,$C$2:$G$5523,5,0)</f>
        <v>Taxi operation services</v>
      </c>
      <c r="I4035" t="str">
        <f t="shared" ref="I4035:I4036" si="2995">VLOOKUP(VLOOKUP(F4035,$C$2:$G$5523,4,0),$C$2:$G$5523,5,0)</f>
        <v>Taxi operation services</v>
      </c>
      <c r="J4035" t="str">
        <f t="shared" ref="J4035:J4036" si="2996">VLOOKUP(VLOOKUP(VLOOKUP(F4035,$C$2:$G$5523,4,0),$C$2:$G$5523,4,0),$C$2:$G$5523,5,0)</f>
        <v>Other passenger land transport services</v>
      </c>
      <c r="K4035" t="str">
        <f t="shared" ref="K4035:K4036" si="2997">VLOOKUP(VLOOKUP(VLOOKUP(VLOOKUP(F4035,$C$2:$G$5523,4,0),$C$2:$G$5523,4,0),$C$2:$G$5523,4,0),$C$2:$G$5523,5,0)</f>
        <v>Land transport services and transport services via pipelines</v>
      </c>
      <c r="L4035" t="str">
        <f t="shared" ref="L4035:L4036" si="2998">VLOOKUP(VLOOKUP(VLOOKUP(VLOOKUP(VLOOKUP(F4035,$C$2:$G$5523,4,0),$C$2:$G$5523,4,0),$C$2:$G$5523,4,0),$C$2:$G$5523,4,0),$C$2:$G$5523,5,0)</f>
        <v>TRANSPORTATION AND STORAGE SERVICES</v>
      </c>
      <c r="M4035" t="str">
        <f t="shared" ref="M4035:M4036" si="2999">L4035&amp;" - "&amp;K4035&amp;" - "&amp;J4035&amp;" - "&amp;I4035&amp;" - "&amp;H4035&amp;" - "&amp;G4035</f>
        <v>TRANSPORTATION AND STORAGE SERVICES - Land transport services and transport services via pipelines - Other passenger land transport services - Taxi operation services - Taxi operation services - Taxi services</v>
      </c>
      <c r="N4035" t="s">
        <v>14349</v>
      </c>
      <c r="O4035" t="s">
        <v>14350</v>
      </c>
      <c r="P4035" t="s">
        <v>17</v>
      </c>
      <c r="Q4035" t="s">
        <v>14351</v>
      </c>
    </row>
    <row r="4036" spans="1:17" x14ac:dyDescent="0.45">
      <c r="A4036">
        <v>1212826</v>
      </c>
      <c r="B4036">
        <v>6</v>
      </c>
      <c r="C4036" s="2" t="s">
        <v>14352</v>
      </c>
      <c r="D4036">
        <v>4932</v>
      </c>
      <c r="E4036" t="s">
        <v>14353</v>
      </c>
      <c r="F4036" t="s">
        <v>14345</v>
      </c>
      <c r="G4036" t="s">
        <v>14354</v>
      </c>
      <c r="H4036" t="str">
        <f t="shared" si="2994"/>
        <v>Taxi operation services</v>
      </c>
      <c r="I4036" t="str">
        <f t="shared" si="2995"/>
        <v>Taxi operation services</v>
      </c>
      <c r="J4036" t="str">
        <f t="shared" si="2996"/>
        <v>Other passenger land transport services</v>
      </c>
      <c r="K4036" t="str">
        <f t="shared" si="2997"/>
        <v>Land transport services and transport services via pipelines</v>
      </c>
      <c r="L4036" t="str">
        <f t="shared" si="2998"/>
        <v>TRANSPORTATION AND STORAGE SERVICES</v>
      </c>
      <c r="M4036" t="str">
        <f t="shared" si="2999"/>
        <v>TRANSPORTATION AND STORAGE SERVICES - Land transport services and transport services via pipelines - Other passenger land transport services - Taxi operation services - Taxi operation services - Rental services of passenger cars with driver</v>
      </c>
      <c r="N4036" t="s">
        <v>14355</v>
      </c>
      <c r="O4036" t="s">
        <v>17</v>
      </c>
      <c r="P4036" t="s">
        <v>17</v>
      </c>
      <c r="Q4036" t="s">
        <v>17</v>
      </c>
    </row>
    <row r="4037" spans="1:17" hidden="1" x14ac:dyDescent="0.45">
      <c r="A4037">
        <v>1212827</v>
      </c>
      <c r="B4037">
        <v>4</v>
      </c>
      <c r="C4037" t="s">
        <v>2818</v>
      </c>
      <c r="F4037" t="s">
        <v>2801</v>
      </c>
      <c r="G4037" t="s">
        <v>14356</v>
      </c>
      <c r="N4037" t="s">
        <v>17</v>
      </c>
      <c r="O4037" t="s">
        <v>17</v>
      </c>
      <c r="P4037" t="s">
        <v>17</v>
      </c>
      <c r="Q4037" t="s">
        <v>17</v>
      </c>
    </row>
    <row r="4038" spans="1:17" hidden="1" x14ac:dyDescent="0.45">
      <c r="A4038">
        <v>1212828</v>
      </c>
      <c r="B4038">
        <v>5</v>
      </c>
      <c r="C4038" t="s">
        <v>14357</v>
      </c>
      <c r="F4038" t="s">
        <v>2818</v>
      </c>
      <c r="G4038" t="s">
        <v>14358</v>
      </c>
      <c r="N4038" t="s">
        <v>17</v>
      </c>
      <c r="O4038" t="s">
        <v>17</v>
      </c>
      <c r="P4038" t="s">
        <v>17</v>
      </c>
      <c r="Q4038" t="s">
        <v>17</v>
      </c>
    </row>
    <row r="4039" spans="1:17" x14ac:dyDescent="0.45">
      <c r="A4039">
        <v>1212829</v>
      </c>
      <c r="B4039">
        <v>6</v>
      </c>
      <c r="C4039" s="2" t="s">
        <v>14359</v>
      </c>
      <c r="D4039">
        <v>4939</v>
      </c>
      <c r="E4039" t="s">
        <v>14360</v>
      </c>
      <c r="F4039" t="s">
        <v>14357</v>
      </c>
      <c r="G4039" t="s">
        <v>14361</v>
      </c>
      <c r="H4039" t="str">
        <f t="shared" ref="H4039:H4041" si="3000">VLOOKUP(F4039,$C$2:$G$5523,5,0)</f>
        <v>Interurban and special-purpose scheduled passenger land transport services</v>
      </c>
      <c r="I4039" t="str">
        <f t="shared" ref="I4039:I4041" si="3001">VLOOKUP(VLOOKUP(F4039,$C$2:$G$5523,4,0),$C$2:$G$5523,5,0)</f>
        <v>Other passenger land transport services n.e.c.</v>
      </c>
      <c r="J4039" t="str">
        <f t="shared" ref="J4039:J4041" si="3002">VLOOKUP(VLOOKUP(VLOOKUP(F4039,$C$2:$G$5523,4,0),$C$2:$G$5523,4,0),$C$2:$G$5523,5,0)</f>
        <v>Other passenger land transport services</v>
      </c>
      <c r="K4039" t="str">
        <f t="shared" ref="K4039:K4041" si="3003">VLOOKUP(VLOOKUP(VLOOKUP(VLOOKUP(F4039,$C$2:$G$5523,4,0),$C$2:$G$5523,4,0),$C$2:$G$5523,4,0),$C$2:$G$5523,5,0)</f>
        <v>Land transport services and transport services via pipelines</v>
      </c>
      <c r="L4039" t="str">
        <f t="shared" ref="L4039:L4041" si="3004">VLOOKUP(VLOOKUP(VLOOKUP(VLOOKUP(VLOOKUP(F4039,$C$2:$G$5523,4,0),$C$2:$G$5523,4,0),$C$2:$G$5523,4,0),$C$2:$G$5523,4,0),$C$2:$G$5523,5,0)</f>
        <v>TRANSPORTATION AND STORAGE SERVICES</v>
      </c>
      <c r="M4039" t="str">
        <f t="shared" ref="M4039:M4041" si="3005">L4039&amp;" - "&amp;K4039&amp;" - "&amp;J4039&amp;" - "&amp;I4039&amp;" - "&amp;H4039&amp;" - "&amp;G4039</f>
        <v>TRANSPORTATION AND STORAGE SERVICES - Land transport services and transport services via pipelines - Other passenger land transport services - Other passenger land transport services n.e.c. - Interurban and special-purpose scheduled passenger land transport services - Interurban scheduled road transport services of passengers</v>
      </c>
      <c r="N4039" t="s">
        <v>14362</v>
      </c>
      <c r="O4039" t="s">
        <v>17</v>
      </c>
      <c r="P4039" t="s">
        <v>17</v>
      </c>
      <c r="Q4039" t="s">
        <v>17</v>
      </c>
    </row>
    <row r="4040" spans="1:17" x14ac:dyDescent="0.45">
      <c r="A4040">
        <v>1212830</v>
      </c>
      <c r="B4040">
        <v>6</v>
      </c>
      <c r="C4040" s="2" t="s">
        <v>14363</v>
      </c>
      <c r="D4040">
        <v>4939</v>
      </c>
      <c r="E4040" t="s">
        <v>14364</v>
      </c>
      <c r="F4040" t="s">
        <v>14357</v>
      </c>
      <c r="G4040" t="s">
        <v>14365</v>
      </c>
      <c r="H4040" t="str">
        <f t="shared" si="3000"/>
        <v>Interurban and special-purpose scheduled passenger land transport services</v>
      </c>
      <c r="I4040" t="str">
        <f t="shared" si="3001"/>
        <v>Other passenger land transport services n.e.c.</v>
      </c>
      <c r="J4040" t="str">
        <f t="shared" si="3002"/>
        <v>Other passenger land transport services</v>
      </c>
      <c r="K4040" t="str">
        <f t="shared" si="3003"/>
        <v>Land transport services and transport services via pipelines</v>
      </c>
      <c r="L4040" t="str">
        <f t="shared" si="3004"/>
        <v>TRANSPORTATION AND STORAGE SERVICES</v>
      </c>
      <c r="M4040" t="str">
        <f t="shared" si="3005"/>
        <v>TRANSPORTATION AND STORAGE SERVICES - Land transport services and transport services via pipelines - Other passenger land transport services - Other passenger land transport services n.e.c. - Interurban and special-purpose scheduled passenger land transport services - Interurban special-purpose scheduled road transport services of passengers</v>
      </c>
      <c r="N4040" t="s">
        <v>14366</v>
      </c>
      <c r="O4040" t="s">
        <v>17</v>
      </c>
      <c r="P4040" t="s">
        <v>17</v>
      </c>
      <c r="Q4040" t="s">
        <v>17</v>
      </c>
    </row>
    <row r="4041" spans="1:17" x14ac:dyDescent="0.45">
      <c r="A4041">
        <v>1212831</v>
      </c>
      <c r="B4041">
        <v>6</v>
      </c>
      <c r="C4041" s="2" t="s">
        <v>14367</v>
      </c>
      <c r="D4041">
        <v>4939</v>
      </c>
      <c r="E4041" t="s">
        <v>14368</v>
      </c>
      <c r="F4041" t="s">
        <v>14357</v>
      </c>
      <c r="G4041" t="s">
        <v>14369</v>
      </c>
      <c r="H4041" t="str">
        <f t="shared" si="3000"/>
        <v>Interurban and special-purpose scheduled passenger land transport services</v>
      </c>
      <c r="I4041" t="str">
        <f t="shared" si="3001"/>
        <v>Other passenger land transport services n.e.c.</v>
      </c>
      <c r="J4041" t="str">
        <f t="shared" si="3002"/>
        <v>Other passenger land transport services</v>
      </c>
      <c r="K4041" t="str">
        <f t="shared" si="3003"/>
        <v>Land transport services and transport services via pipelines</v>
      </c>
      <c r="L4041" t="str">
        <f t="shared" si="3004"/>
        <v>TRANSPORTATION AND STORAGE SERVICES</v>
      </c>
      <c r="M4041" t="str">
        <f t="shared" si="3005"/>
        <v>TRANSPORTATION AND STORAGE SERVICES - Land transport services and transport services via pipelines - Other passenger land transport services - Other passenger land transport services n.e.c. - Interurban and special-purpose scheduled passenger land transport services - Other special-purpose scheduled road transport services of passengers</v>
      </c>
      <c r="N4041" t="s">
        <v>14370</v>
      </c>
      <c r="O4041" t="s">
        <v>17</v>
      </c>
      <c r="P4041" t="s">
        <v>17</v>
      </c>
      <c r="Q4041" t="s">
        <v>14371</v>
      </c>
    </row>
    <row r="4042" spans="1:17" hidden="1" x14ac:dyDescent="0.45">
      <c r="A4042">
        <v>1212832</v>
      </c>
      <c r="B4042">
        <v>5</v>
      </c>
      <c r="C4042" t="s">
        <v>14372</v>
      </c>
      <c r="F4042" t="s">
        <v>2818</v>
      </c>
      <c r="G4042" t="s">
        <v>14373</v>
      </c>
      <c r="N4042" t="s">
        <v>17</v>
      </c>
      <c r="O4042" t="s">
        <v>17</v>
      </c>
      <c r="P4042" t="s">
        <v>17</v>
      </c>
      <c r="Q4042" t="s">
        <v>17</v>
      </c>
    </row>
    <row r="4043" spans="1:17" x14ac:dyDescent="0.45">
      <c r="A4043">
        <v>1212833</v>
      </c>
      <c r="B4043">
        <v>6</v>
      </c>
      <c r="C4043" s="2" t="s">
        <v>14374</v>
      </c>
      <c r="D4043">
        <v>4939</v>
      </c>
      <c r="E4043" t="s">
        <v>14375</v>
      </c>
      <c r="F4043" t="s">
        <v>14372</v>
      </c>
      <c r="G4043" t="s">
        <v>14373</v>
      </c>
      <c r="H4043" t="str">
        <f>VLOOKUP(F4043,$C$2:$G$5523,5,0)</f>
        <v>Passenger transport services by funiculars, teleferics and ski-lifts</v>
      </c>
      <c r="I4043" t="str">
        <f>VLOOKUP(VLOOKUP(F4043,$C$2:$G$5523,4,0),$C$2:$G$5523,5,0)</f>
        <v>Other passenger land transport services n.e.c.</v>
      </c>
      <c r="J4043" t="str">
        <f>VLOOKUP(VLOOKUP(VLOOKUP(F4043,$C$2:$G$5523,4,0),$C$2:$G$5523,4,0),$C$2:$G$5523,5,0)</f>
        <v>Other passenger land transport services</v>
      </c>
      <c r="K4043" t="str">
        <f>VLOOKUP(VLOOKUP(VLOOKUP(VLOOKUP(F4043,$C$2:$G$5523,4,0),$C$2:$G$5523,4,0),$C$2:$G$5523,4,0),$C$2:$G$5523,5,0)</f>
        <v>Land transport services and transport services via pipelines</v>
      </c>
      <c r="L4043" t="str">
        <f>VLOOKUP(VLOOKUP(VLOOKUP(VLOOKUP(VLOOKUP(F4043,$C$2:$G$5523,4,0),$C$2:$G$5523,4,0),$C$2:$G$5523,4,0),$C$2:$G$5523,4,0),$C$2:$G$5523,5,0)</f>
        <v>TRANSPORTATION AND STORAGE SERVICES</v>
      </c>
      <c r="M4043" t="str">
        <f>L4043&amp;" - "&amp;K4043&amp;" - "&amp;J4043&amp;" - "&amp;I4043&amp;" - "&amp;H4043&amp;" - "&amp;G4043</f>
        <v>TRANSPORTATION AND STORAGE SERVICES - Land transport services and transport services via pipelines - Other passenger land transport services - Other passenger land transport services n.e.c. - Passenger transport services by funiculars, teleferics and ski-lifts - Passenger transport services by funiculars, teleferics and ski-lifts</v>
      </c>
      <c r="N4043" t="s">
        <v>14376</v>
      </c>
      <c r="O4043" t="s">
        <v>17</v>
      </c>
      <c r="P4043" t="s">
        <v>17</v>
      </c>
      <c r="Q4043" t="s">
        <v>14377</v>
      </c>
    </row>
    <row r="4044" spans="1:17" hidden="1" x14ac:dyDescent="0.45">
      <c r="A4044">
        <v>1212834</v>
      </c>
      <c r="B4044">
        <v>5</v>
      </c>
      <c r="C4044" t="s">
        <v>14378</v>
      </c>
      <c r="F4044" t="s">
        <v>2818</v>
      </c>
      <c r="G4044" t="s">
        <v>14379</v>
      </c>
      <c r="N4044" t="s">
        <v>17</v>
      </c>
      <c r="O4044" t="s">
        <v>17</v>
      </c>
      <c r="P4044" t="s">
        <v>17</v>
      </c>
      <c r="Q4044" t="s">
        <v>17</v>
      </c>
    </row>
    <row r="4045" spans="1:17" x14ac:dyDescent="0.45">
      <c r="A4045">
        <v>1212835</v>
      </c>
      <c r="B4045">
        <v>6</v>
      </c>
      <c r="C4045" s="2" t="s">
        <v>14380</v>
      </c>
      <c r="D4045">
        <v>4939</v>
      </c>
      <c r="E4045" t="s">
        <v>14381</v>
      </c>
      <c r="F4045" t="s">
        <v>14378</v>
      </c>
      <c r="G4045" t="s">
        <v>14382</v>
      </c>
      <c r="H4045" t="str">
        <f t="shared" ref="H4045:H4050" si="3006">VLOOKUP(F4045,$C$2:$G$5523,5,0)</f>
        <v>Non-scheduled passenger land transport services</v>
      </c>
      <c r="I4045" t="str">
        <f t="shared" ref="I4045:I4050" si="3007">VLOOKUP(VLOOKUP(F4045,$C$2:$G$5523,4,0),$C$2:$G$5523,5,0)</f>
        <v>Other passenger land transport services n.e.c.</v>
      </c>
      <c r="J4045" t="str">
        <f t="shared" ref="J4045:J4050" si="3008">VLOOKUP(VLOOKUP(VLOOKUP(F4045,$C$2:$G$5523,4,0),$C$2:$G$5523,4,0),$C$2:$G$5523,5,0)</f>
        <v>Other passenger land transport services</v>
      </c>
      <c r="K4045" t="str">
        <f t="shared" ref="K4045:K4050" si="3009">VLOOKUP(VLOOKUP(VLOOKUP(VLOOKUP(F4045,$C$2:$G$5523,4,0),$C$2:$G$5523,4,0),$C$2:$G$5523,4,0),$C$2:$G$5523,5,0)</f>
        <v>Land transport services and transport services via pipelines</v>
      </c>
      <c r="L4045" t="str">
        <f t="shared" ref="L4045:L4050" si="3010">VLOOKUP(VLOOKUP(VLOOKUP(VLOOKUP(VLOOKUP(F4045,$C$2:$G$5523,4,0),$C$2:$G$5523,4,0),$C$2:$G$5523,4,0),$C$2:$G$5523,4,0),$C$2:$G$5523,5,0)</f>
        <v>TRANSPORTATION AND STORAGE SERVICES</v>
      </c>
      <c r="M4045" t="str">
        <f t="shared" ref="M4045:M4050" si="3011">L4045&amp;" - "&amp;K4045&amp;" - "&amp;J4045&amp;" - "&amp;I4045&amp;" - "&amp;H4045&amp;" - "&amp;G4045</f>
        <v>TRANSPORTATION AND STORAGE SERVICES - Land transport services and transport services via pipelines - Other passenger land transport services - Other passenger land transport services n.e.c. - Non-scheduled passenger land transport services - Rental services of buses and coaches with driver</v>
      </c>
      <c r="N4045" t="s">
        <v>14383</v>
      </c>
      <c r="O4045" t="s">
        <v>17</v>
      </c>
      <c r="P4045" t="s">
        <v>17</v>
      </c>
      <c r="Q4045" t="s">
        <v>14384</v>
      </c>
    </row>
    <row r="4046" spans="1:17" x14ac:dyDescent="0.45">
      <c r="A4046">
        <v>1212836</v>
      </c>
      <c r="B4046">
        <v>6</v>
      </c>
      <c r="C4046" s="2" t="s">
        <v>14385</v>
      </c>
      <c r="D4046">
        <v>4939</v>
      </c>
      <c r="E4046" t="s">
        <v>14386</v>
      </c>
      <c r="F4046" t="s">
        <v>14378</v>
      </c>
      <c r="G4046" t="s">
        <v>14387</v>
      </c>
      <c r="H4046" t="str">
        <f t="shared" si="3006"/>
        <v>Non-scheduled passenger land transport services</v>
      </c>
      <c r="I4046" t="str">
        <f t="shared" si="3007"/>
        <v>Other passenger land transport services n.e.c.</v>
      </c>
      <c r="J4046" t="str">
        <f t="shared" si="3008"/>
        <v>Other passenger land transport services</v>
      </c>
      <c r="K4046" t="str">
        <f t="shared" si="3009"/>
        <v>Land transport services and transport services via pipelines</v>
      </c>
      <c r="L4046" t="str">
        <f t="shared" si="3010"/>
        <v>TRANSPORTATION AND STORAGE SERVICES</v>
      </c>
      <c r="M4046" t="str">
        <f t="shared" si="3011"/>
        <v>TRANSPORTATION AND STORAGE SERVICES - Land transport services and transport services via pipelines - Other passenger land transport services - Other passenger land transport services n.e.c. - Non-scheduled passenger land transport services - Road transport services of passengers for sightseeing</v>
      </c>
      <c r="N4046" t="s">
        <v>14388</v>
      </c>
      <c r="O4046" t="s">
        <v>17</v>
      </c>
      <c r="P4046" t="s">
        <v>17</v>
      </c>
      <c r="Q4046" t="s">
        <v>17</v>
      </c>
    </row>
    <row r="4047" spans="1:17" x14ac:dyDescent="0.45">
      <c r="A4047">
        <v>1212837</v>
      </c>
      <c r="B4047">
        <v>6</v>
      </c>
      <c r="C4047" s="2" t="s">
        <v>14389</v>
      </c>
      <c r="D4047">
        <v>4939</v>
      </c>
      <c r="E4047" t="s">
        <v>14390</v>
      </c>
      <c r="F4047" t="s">
        <v>14378</v>
      </c>
      <c r="G4047" t="s">
        <v>14391</v>
      </c>
      <c r="H4047" t="str">
        <f t="shared" si="3006"/>
        <v>Non-scheduled passenger land transport services</v>
      </c>
      <c r="I4047" t="str">
        <f t="shared" si="3007"/>
        <v>Other passenger land transport services n.e.c.</v>
      </c>
      <c r="J4047" t="str">
        <f t="shared" si="3008"/>
        <v>Other passenger land transport services</v>
      </c>
      <c r="K4047" t="str">
        <f t="shared" si="3009"/>
        <v>Land transport services and transport services via pipelines</v>
      </c>
      <c r="L4047" t="str">
        <f t="shared" si="3010"/>
        <v>TRANSPORTATION AND STORAGE SERVICES</v>
      </c>
      <c r="M4047" t="str">
        <f t="shared" si="3011"/>
        <v>TRANSPORTATION AND STORAGE SERVICES - Land transport services and transport services via pipelines - Other passenger land transport services - Other passenger land transport services n.e.c. - Non-scheduled passenger land transport services - Non-scheduled local bus and coach charter services</v>
      </c>
      <c r="N4047" t="s">
        <v>14392</v>
      </c>
      <c r="O4047" t="s">
        <v>17</v>
      </c>
      <c r="P4047" t="s">
        <v>17</v>
      </c>
      <c r="Q4047" t="s">
        <v>14393</v>
      </c>
    </row>
    <row r="4048" spans="1:17" x14ac:dyDescent="0.45">
      <c r="A4048">
        <v>1212838</v>
      </c>
      <c r="B4048">
        <v>6</v>
      </c>
      <c r="C4048" s="2" t="s">
        <v>14394</v>
      </c>
      <c r="D4048">
        <v>4939</v>
      </c>
      <c r="E4048" t="s">
        <v>14395</v>
      </c>
      <c r="F4048" t="s">
        <v>14378</v>
      </c>
      <c r="G4048" t="s">
        <v>14396</v>
      </c>
      <c r="H4048" t="str">
        <f t="shared" si="3006"/>
        <v>Non-scheduled passenger land transport services</v>
      </c>
      <c r="I4048" t="str">
        <f t="shared" si="3007"/>
        <v>Other passenger land transport services n.e.c.</v>
      </c>
      <c r="J4048" t="str">
        <f t="shared" si="3008"/>
        <v>Other passenger land transport services</v>
      </c>
      <c r="K4048" t="str">
        <f t="shared" si="3009"/>
        <v>Land transport services and transport services via pipelines</v>
      </c>
      <c r="L4048" t="str">
        <f t="shared" si="3010"/>
        <v>TRANSPORTATION AND STORAGE SERVICES</v>
      </c>
      <c r="M4048" t="str">
        <f t="shared" si="3011"/>
        <v>TRANSPORTATION AND STORAGE SERVICES - Land transport services and transport services via pipelines - Other passenger land transport services - Other passenger land transport services n.e.c. - Non-scheduled passenger land transport services - Non-scheduled long distance bus and coach charter services</v>
      </c>
      <c r="N4048" t="s">
        <v>14397</v>
      </c>
      <c r="O4048" t="s">
        <v>17</v>
      </c>
      <c r="P4048" t="s">
        <v>17</v>
      </c>
      <c r="Q4048" t="s">
        <v>14393</v>
      </c>
    </row>
    <row r="4049" spans="1:17" x14ac:dyDescent="0.45">
      <c r="A4049">
        <v>1212839</v>
      </c>
      <c r="B4049">
        <v>6</v>
      </c>
      <c r="C4049" s="2" t="s">
        <v>14398</v>
      </c>
      <c r="D4049">
        <v>4939</v>
      </c>
      <c r="E4049" t="s">
        <v>14399</v>
      </c>
      <c r="F4049" t="s">
        <v>14378</v>
      </c>
      <c r="G4049" t="s">
        <v>14400</v>
      </c>
      <c r="H4049" t="str">
        <f t="shared" si="3006"/>
        <v>Non-scheduled passenger land transport services</v>
      </c>
      <c r="I4049" t="str">
        <f t="shared" si="3007"/>
        <v>Other passenger land transport services n.e.c.</v>
      </c>
      <c r="J4049" t="str">
        <f t="shared" si="3008"/>
        <v>Other passenger land transport services</v>
      </c>
      <c r="K4049" t="str">
        <f t="shared" si="3009"/>
        <v>Land transport services and transport services via pipelines</v>
      </c>
      <c r="L4049" t="str">
        <f t="shared" si="3010"/>
        <v>TRANSPORTATION AND STORAGE SERVICES</v>
      </c>
      <c r="M4049" t="str">
        <f t="shared" si="3011"/>
        <v>TRANSPORTATION AND STORAGE SERVICES - Land transport services and transport services via pipelines - Other passenger land transport services - Other passenger land transport services n.e.c. - Non-scheduled passenger land transport services - Road transport services of passengers by man- or animal-drawn vehicles</v>
      </c>
      <c r="N4049" t="s">
        <v>14401</v>
      </c>
      <c r="O4049" t="s">
        <v>17</v>
      </c>
      <c r="P4049" t="s">
        <v>17</v>
      </c>
      <c r="Q4049" t="s">
        <v>14402</v>
      </c>
    </row>
    <row r="4050" spans="1:17" x14ac:dyDescent="0.45">
      <c r="A4050">
        <v>1212840</v>
      </c>
      <c r="B4050">
        <v>6</v>
      </c>
      <c r="C4050" s="2" t="s">
        <v>14403</v>
      </c>
      <c r="D4050">
        <v>4939</v>
      </c>
      <c r="E4050" t="s">
        <v>14404</v>
      </c>
      <c r="F4050" t="s">
        <v>14378</v>
      </c>
      <c r="G4050" t="s">
        <v>14405</v>
      </c>
      <c r="H4050" t="str">
        <f t="shared" si="3006"/>
        <v>Non-scheduled passenger land transport services</v>
      </c>
      <c r="I4050" t="str">
        <f t="shared" si="3007"/>
        <v>Other passenger land transport services n.e.c.</v>
      </c>
      <c r="J4050" t="str">
        <f t="shared" si="3008"/>
        <v>Other passenger land transport services</v>
      </c>
      <c r="K4050" t="str">
        <f t="shared" si="3009"/>
        <v>Land transport services and transport services via pipelines</v>
      </c>
      <c r="L4050" t="str">
        <f t="shared" si="3010"/>
        <v>TRANSPORTATION AND STORAGE SERVICES</v>
      </c>
      <c r="M4050" t="str">
        <f t="shared" si="3011"/>
        <v>TRANSPORTATION AND STORAGE SERVICES - Land transport services and transport services via pipelines - Other passenger land transport services - Other passenger land transport services n.e.c. - Non-scheduled passenger land transport services - Passenger land transport services n.e.c.</v>
      </c>
      <c r="N4050" t="s">
        <v>14406</v>
      </c>
      <c r="O4050" t="s">
        <v>17</v>
      </c>
      <c r="P4050" t="s">
        <v>17</v>
      </c>
      <c r="Q4050" t="s">
        <v>14407</v>
      </c>
    </row>
    <row r="4051" spans="1:17" hidden="1" x14ac:dyDescent="0.45">
      <c r="A4051">
        <v>1212841</v>
      </c>
      <c r="B4051">
        <v>3</v>
      </c>
      <c r="C4051" t="s">
        <v>2824</v>
      </c>
      <c r="F4051" t="s">
        <v>2784</v>
      </c>
      <c r="G4051" t="s">
        <v>14408</v>
      </c>
      <c r="N4051" t="s">
        <v>17</v>
      </c>
      <c r="O4051" t="s">
        <v>17</v>
      </c>
      <c r="P4051" t="s">
        <v>17</v>
      </c>
      <c r="Q4051" t="s">
        <v>17</v>
      </c>
    </row>
    <row r="4052" spans="1:17" hidden="1" x14ac:dyDescent="0.45">
      <c r="A4052">
        <v>1212842</v>
      </c>
      <c r="B4052">
        <v>4</v>
      </c>
      <c r="C4052" t="s">
        <v>2827</v>
      </c>
      <c r="F4052" t="s">
        <v>2824</v>
      </c>
      <c r="G4052" t="s">
        <v>14409</v>
      </c>
      <c r="N4052" t="s">
        <v>17</v>
      </c>
      <c r="O4052" t="s">
        <v>17</v>
      </c>
      <c r="P4052" t="s">
        <v>17</v>
      </c>
      <c r="Q4052" t="s">
        <v>17</v>
      </c>
    </row>
    <row r="4053" spans="1:17" hidden="1" x14ac:dyDescent="0.45">
      <c r="A4053">
        <v>1212843</v>
      </c>
      <c r="B4053">
        <v>5</v>
      </c>
      <c r="C4053" t="s">
        <v>14410</v>
      </c>
      <c r="F4053" t="s">
        <v>2827</v>
      </c>
      <c r="G4053" t="s">
        <v>14409</v>
      </c>
      <c r="N4053" t="s">
        <v>17</v>
      </c>
      <c r="O4053" t="s">
        <v>17</v>
      </c>
      <c r="P4053" t="s">
        <v>17</v>
      </c>
      <c r="Q4053" t="s">
        <v>14411</v>
      </c>
    </row>
    <row r="4054" spans="1:17" x14ac:dyDescent="0.45">
      <c r="A4054">
        <v>1212844</v>
      </c>
      <c r="B4054">
        <v>6</v>
      </c>
      <c r="C4054" s="2" t="s">
        <v>14412</v>
      </c>
      <c r="D4054">
        <v>4941</v>
      </c>
      <c r="E4054" t="s">
        <v>14413</v>
      </c>
      <c r="F4054" t="s">
        <v>14410</v>
      </c>
      <c r="G4054" t="s">
        <v>14414</v>
      </c>
      <c r="H4054" t="str">
        <f t="shared" ref="H4054:H4062" si="3012">VLOOKUP(F4054,$C$2:$G$5523,5,0)</f>
        <v>Freight transport services by road</v>
      </c>
      <c r="I4054" t="str">
        <f t="shared" ref="I4054:I4062" si="3013">VLOOKUP(VLOOKUP(F4054,$C$2:$G$5523,4,0),$C$2:$G$5523,5,0)</f>
        <v>Freight transport services by road</v>
      </c>
      <c r="J4054" t="str">
        <f t="shared" ref="J4054:J4062" si="3014">VLOOKUP(VLOOKUP(VLOOKUP(F4054,$C$2:$G$5523,4,0),$C$2:$G$5523,4,0),$C$2:$G$5523,5,0)</f>
        <v>Freight transport services by road and removal services</v>
      </c>
      <c r="K4054" t="str">
        <f t="shared" ref="K4054:K4062" si="3015">VLOOKUP(VLOOKUP(VLOOKUP(VLOOKUP(F4054,$C$2:$G$5523,4,0),$C$2:$G$5523,4,0),$C$2:$G$5523,4,0),$C$2:$G$5523,5,0)</f>
        <v>Land transport services and transport services via pipelines</v>
      </c>
      <c r="L4054" t="str">
        <f t="shared" ref="L4054:L4062" si="3016">VLOOKUP(VLOOKUP(VLOOKUP(VLOOKUP(VLOOKUP(F4054,$C$2:$G$5523,4,0),$C$2:$G$5523,4,0),$C$2:$G$5523,4,0),$C$2:$G$5523,4,0),$C$2:$G$5523,5,0)</f>
        <v>TRANSPORTATION AND STORAGE SERVICES</v>
      </c>
      <c r="M4054" t="str">
        <f t="shared" ref="M4054:M4062" si="3017">L4054&amp;" - "&amp;K4054&amp;" - "&amp;J4054&amp;" - "&amp;I4054&amp;" - "&amp;H4054&amp;" - "&amp;G4054</f>
        <v>TRANSPORTATION AND STORAGE SERVICES - Land transport services and transport services via pipelines - Freight transport services by road and removal services - Freight transport services by road - Freight transport services by road - Road transport services of freight by refrigerator vehicles</v>
      </c>
      <c r="N4054" t="s">
        <v>14415</v>
      </c>
      <c r="O4054" t="s">
        <v>17</v>
      </c>
      <c r="P4054" t="s">
        <v>17</v>
      </c>
      <c r="Q4054" t="s">
        <v>17</v>
      </c>
    </row>
    <row r="4055" spans="1:17" x14ac:dyDescent="0.45">
      <c r="A4055">
        <v>1212845</v>
      </c>
      <c r="B4055">
        <v>6</v>
      </c>
      <c r="C4055" s="2" t="s">
        <v>14416</v>
      </c>
      <c r="D4055">
        <v>4941</v>
      </c>
      <c r="E4055" t="s">
        <v>14417</v>
      </c>
      <c r="F4055" t="s">
        <v>14410</v>
      </c>
      <c r="G4055" t="s">
        <v>14418</v>
      </c>
      <c r="H4055" t="str">
        <f t="shared" si="3012"/>
        <v>Freight transport services by road</v>
      </c>
      <c r="I4055" t="str">
        <f t="shared" si="3013"/>
        <v>Freight transport services by road</v>
      </c>
      <c r="J4055" t="str">
        <f t="shared" si="3014"/>
        <v>Freight transport services by road and removal services</v>
      </c>
      <c r="K4055" t="str">
        <f t="shared" si="3015"/>
        <v>Land transport services and transport services via pipelines</v>
      </c>
      <c r="L4055" t="str">
        <f t="shared" si="3016"/>
        <v>TRANSPORTATION AND STORAGE SERVICES</v>
      </c>
      <c r="M4055" t="str">
        <f t="shared" si="3017"/>
        <v>TRANSPORTATION AND STORAGE SERVICES - Land transport services and transport services via pipelines - Freight transport services by road and removal services - Freight transport services by road - Freight transport services by road - Road transport services of freight by tank trucks or semi-trailers, petroleum products</v>
      </c>
      <c r="N4055" t="s">
        <v>14419</v>
      </c>
      <c r="O4055" t="s">
        <v>17</v>
      </c>
      <c r="P4055" t="s">
        <v>17</v>
      </c>
      <c r="Q4055" t="s">
        <v>17</v>
      </c>
    </row>
    <row r="4056" spans="1:17" x14ac:dyDescent="0.45">
      <c r="A4056">
        <v>1212846</v>
      </c>
      <c r="B4056">
        <v>6</v>
      </c>
      <c r="C4056" s="2" t="s">
        <v>14420</v>
      </c>
      <c r="D4056">
        <v>4941</v>
      </c>
      <c r="E4056" t="s">
        <v>14421</v>
      </c>
      <c r="F4056" t="s">
        <v>14410</v>
      </c>
      <c r="G4056" t="s">
        <v>14422</v>
      </c>
      <c r="H4056" t="str">
        <f t="shared" si="3012"/>
        <v>Freight transport services by road</v>
      </c>
      <c r="I4056" t="str">
        <f t="shared" si="3013"/>
        <v>Freight transport services by road</v>
      </c>
      <c r="J4056" t="str">
        <f t="shared" si="3014"/>
        <v>Freight transport services by road and removal services</v>
      </c>
      <c r="K4056" t="str">
        <f t="shared" si="3015"/>
        <v>Land transport services and transport services via pipelines</v>
      </c>
      <c r="L4056" t="str">
        <f t="shared" si="3016"/>
        <v>TRANSPORTATION AND STORAGE SERVICES</v>
      </c>
      <c r="M4056" t="str">
        <f t="shared" si="3017"/>
        <v>TRANSPORTATION AND STORAGE SERVICES - Land transport services and transport services via pipelines - Freight transport services by road and removal services - Freight transport services by road - Freight transport services by road - Road transport services of freight by tank trucks or semi-trailers, other bulk liquids or gases</v>
      </c>
      <c r="N4056" t="s">
        <v>14423</v>
      </c>
      <c r="O4056" t="s">
        <v>17</v>
      </c>
      <c r="P4056" t="s">
        <v>17</v>
      </c>
      <c r="Q4056" t="s">
        <v>14424</v>
      </c>
    </row>
    <row r="4057" spans="1:17" x14ac:dyDescent="0.45">
      <c r="A4057">
        <v>1212847</v>
      </c>
      <c r="B4057">
        <v>6</v>
      </c>
      <c r="C4057" s="2" t="s">
        <v>14425</v>
      </c>
      <c r="D4057">
        <v>4941</v>
      </c>
      <c r="E4057" t="s">
        <v>14426</v>
      </c>
      <c r="F4057" t="s">
        <v>14410</v>
      </c>
      <c r="G4057" t="s">
        <v>14427</v>
      </c>
      <c r="H4057" t="str">
        <f t="shared" si="3012"/>
        <v>Freight transport services by road</v>
      </c>
      <c r="I4057" t="str">
        <f t="shared" si="3013"/>
        <v>Freight transport services by road</v>
      </c>
      <c r="J4057" t="str">
        <f t="shared" si="3014"/>
        <v>Freight transport services by road and removal services</v>
      </c>
      <c r="K4057" t="str">
        <f t="shared" si="3015"/>
        <v>Land transport services and transport services via pipelines</v>
      </c>
      <c r="L4057" t="str">
        <f t="shared" si="3016"/>
        <v>TRANSPORTATION AND STORAGE SERVICES</v>
      </c>
      <c r="M4057" t="str">
        <f t="shared" si="3017"/>
        <v>TRANSPORTATION AND STORAGE SERVICES - Land transport services and transport services via pipelines - Freight transport services by road and removal services - Freight transport services by road - Freight transport services by road - Road transport services of intermodal containers</v>
      </c>
      <c r="N4057" t="s">
        <v>14428</v>
      </c>
      <c r="O4057" t="s">
        <v>17</v>
      </c>
      <c r="P4057" t="s">
        <v>17</v>
      </c>
      <c r="Q4057" t="s">
        <v>17</v>
      </c>
    </row>
    <row r="4058" spans="1:17" x14ac:dyDescent="0.45">
      <c r="A4058">
        <v>1212848</v>
      </c>
      <c r="B4058">
        <v>6</v>
      </c>
      <c r="C4058" s="2" t="s">
        <v>14429</v>
      </c>
      <c r="D4058">
        <v>4941</v>
      </c>
      <c r="E4058" t="s">
        <v>14430</v>
      </c>
      <c r="F4058" t="s">
        <v>14410</v>
      </c>
      <c r="G4058" t="s">
        <v>14431</v>
      </c>
      <c r="H4058" t="str">
        <f t="shared" si="3012"/>
        <v>Freight transport services by road</v>
      </c>
      <c r="I4058" t="str">
        <f t="shared" si="3013"/>
        <v>Freight transport services by road</v>
      </c>
      <c r="J4058" t="str">
        <f t="shared" si="3014"/>
        <v>Freight transport services by road and removal services</v>
      </c>
      <c r="K4058" t="str">
        <f t="shared" si="3015"/>
        <v>Land transport services and transport services via pipelines</v>
      </c>
      <c r="L4058" t="str">
        <f t="shared" si="3016"/>
        <v>TRANSPORTATION AND STORAGE SERVICES</v>
      </c>
      <c r="M4058" t="str">
        <f t="shared" si="3017"/>
        <v>TRANSPORTATION AND STORAGE SERVICES - Land transport services and transport services via pipelines - Freight transport services by road and removal services - Freight transport services by road - Freight transport services by road - Road transport services of dry bulk goods</v>
      </c>
      <c r="N4058" t="s">
        <v>14432</v>
      </c>
      <c r="O4058" t="s">
        <v>17</v>
      </c>
      <c r="P4058" t="s">
        <v>17</v>
      </c>
      <c r="Q4058" t="s">
        <v>17</v>
      </c>
    </row>
    <row r="4059" spans="1:17" x14ac:dyDescent="0.45">
      <c r="A4059">
        <v>1212849</v>
      </c>
      <c r="B4059">
        <v>6</v>
      </c>
      <c r="C4059" s="2" t="s">
        <v>14433</v>
      </c>
      <c r="D4059">
        <v>4941</v>
      </c>
      <c r="E4059" t="s">
        <v>14434</v>
      </c>
      <c r="F4059" t="s">
        <v>14410</v>
      </c>
      <c r="G4059" t="s">
        <v>14435</v>
      </c>
      <c r="H4059" t="str">
        <f t="shared" si="3012"/>
        <v>Freight transport services by road</v>
      </c>
      <c r="I4059" t="str">
        <f t="shared" si="3013"/>
        <v>Freight transport services by road</v>
      </c>
      <c r="J4059" t="str">
        <f t="shared" si="3014"/>
        <v>Freight transport services by road and removal services</v>
      </c>
      <c r="K4059" t="str">
        <f t="shared" si="3015"/>
        <v>Land transport services and transport services via pipelines</v>
      </c>
      <c r="L4059" t="str">
        <f t="shared" si="3016"/>
        <v>TRANSPORTATION AND STORAGE SERVICES</v>
      </c>
      <c r="M4059" t="str">
        <f t="shared" si="3017"/>
        <v>TRANSPORTATION AND STORAGE SERVICES - Land transport services and transport services via pipelines - Freight transport services by road and removal services - Freight transport services by road - Freight transport services by road - Road transport services of live animals</v>
      </c>
      <c r="N4059" t="s">
        <v>14436</v>
      </c>
      <c r="O4059" t="s">
        <v>17</v>
      </c>
      <c r="P4059" t="s">
        <v>17</v>
      </c>
      <c r="Q4059" t="s">
        <v>17</v>
      </c>
    </row>
    <row r="4060" spans="1:17" x14ac:dyDescent="0.45">
      <c r="A4060">
        <v>1212850</v>
      </c>
      <c r="B4060">
        <v>6</v>
      </c>
      <c r="C4060" s="2" t="s">
        <v>14437</v>
      </c>
      <c r="D4060">
        <v>4941</v>
      </c>
      <c r="E4060" t="s">
        <v>14438</v>
      </c>
      <c r="F4060" t="s">
        <v>14410</v>
      </c>
      <c r="G4060" t="s">
        <v>14439</v>
      </c>
      <c r="H4060" t="str">
        <f t="shared" si="3012"/>
        <v>Freight transport services by road</v>
      </c>
      <c r="I4060" t="str">
        <f t="shared" si="3013"/>
        <v>Freight transport services by road</v>
      </c>
      <c r="J4060" t="str">
        <f t="shared" si="3014"/>
        <v>Freight transport services by road and removal services</v>
      </c>
      <c r="K4060" t="str">
        <f t="shared" si="3015"/>
        <v>Land transport services and transport services via pipelines</v>
      </c>
      <c r="L4060" t="str">
        <f t="shared" si="3016"/>
        <v>TRANSPORTATION AND STORAGE SERVICES</v>
      </c>
      <c r="M4060" t="str">
        <f t="shared" si="3017"/>
        <v>TRANSPORTATION AND STORAGE SERVICES - Land transport services and transport services via pipelines - Freight transport services by road and removal services - Freight transport services by road - Freight transport services by road - Road transport services of freight by man- or animal-drawn vehicles</v>
      </c>
      <c r="N4060" t="s">
        <v>14440</v>
      </c>
      <c r="O4060" t="s">
        <v>17</v>
      </c>
      <c r="P4060" t="s">
        <v>17</v>
      </c>
      <c r="Q4060" t="s">
        <v>17</v>
      </c>
    </row>
    <row r="4061" spans="1:17" x14ac:dyDescent="0.45">
      <c r="A4061">
        <v>1212851</v>
      </c>
      <c r="B4061">
        <v>6</v>
      </c>
      <c r="C4061" s="2" t="s">
        <v>14441</v>
      </c>
      <c r="D4061">
        <v>4941</v>
      </c>
      <c r="E4061" t="s">
        <v>14442</v>
      </c>
      <c r="F4061" t="s">
        <v>14410</v>
      </c>
      <c r="G4061" t="s">
        <v>14443</v>
      </c>
      <c r="H4061" t="str">
        <f t="shared" si="3012"/>
        <v>Freight transport services by road</v>
      </c>
      <c r="I4061" t="str">
        <f t="shared" si="3013"/>
        <v>Freight transport services by road</v>
      </c>
      <c r="J4061" t="str">
        <f t="shared" si="3014"/>
        <v>Freight transport services by road and removal services</v>
      </c>
      <c r="K4061" t="str">
        <f t="shared" si="3015"/>
        <v>Land transport services and transport services via pipelines</v>
      </c>
      <c r="L4061" t="str">
        <f t="shared" si="3016"/>
        <v>TRANSPORTATION AND STORAGE SERVICES</v>
      </c>
      <c r="M4061" t="str">
        <f t="shared" si="3017"/>
        <v>TRANSPORTATION AND STORAGE SERVICES - Land transport services and transport services via pipelines - Freight transport services by road and removal services - Freight transport services by road - Freight transport services by road - Road transport services of letters and parcels</v>
      </c>
      <c r="N4061" t="s">
        <v>14444</v>
      </c>
      <c r="O4061" t="s">
        <v>17</v>
      </c>
      <c r="P4061" t="s">
        <v>17</v>
      </c>
      <c r="Q4061" t="s">
        <v>14445</v>
      </c>
    </row>
    <row r="4062" spans="1:17" x14ac:dyDescent="0.45">
      <c r="A4062">
        <v>1212852</v>
      </c>
      <c r="B4062">
        <v>6</v>
      </c>
      <c r="C4062" s="2" t="s">
        <v>14446</v>
      </c>
      <c r="D4062">
        <v>4941</v>
      </c>
      <c r="E4062" t="s">
        <v>14447</v>
      </c>
      <c r="F4062" t="s">
        <v>14410</v>
      </c>
      <c r="G4062" t="s">
        <v>14448</v>
      </c>
      <c r="H4062" t="str">
        <f t="shared" si="3012"/>
        <v>Freight transport services by road</v>
      </c>
      <c r="I4062" t="str">
        <f t="shared" si="3013"/>
        <v>Freight transport services by road</v>
      </c>
      <c r="J4062" t="str">
        <f t="shared" si="3014"/>
        <v>Freight transport services by road and removal services</v>
      </c>
      <c r="K4062" t="str">
        <f t="shared" si="3015"/>
        <v>Land transport services and transport services via pipelines</v>
      </c>
      <c r="L4062" t="str">
        <f t="shared" si="3016"/>
        <v>TRANSPORTATION AND STORAGE SERVICES</v>
      </c>
      <c r="M4062" t="str">
        <f t="shared" si="3017"/>
        <v>TRANSPORTATION AND STORAGE SERVICES - Land transport services and transport services via pipelines - Freight transport services by road and removal services - Freight transport services by road - Freight transport services by road - Other road transport services of freight</v>
      </c>
      <c r="N4062" t="s">
        <v>14449</v>
      </c>
      <c r="O4062" t="s">
        <v>17</v>
      </c>
      <c r="P4062" t="s">
        <v>17</v>
      </c>
      <c r="Q4062" t="s">
        <v>17</v>
      </c>
    </row>
    <row r="4063" spans="1:17" hidden="1" x14ac:dyDescent="0.45">
      <c r="A4063">
        <v>1212853</v>
      </c>
      <c r="B4063">
        <v>5</v>
      </c>
      <c r="C4063" t="s">
        <v>14450</v>
      </c>
      <c r="F4063" t="s">
        <v>2827</v>
      </c>
      <c r="G4063" t="s">
        <v>14451</v>
      </c>
      <c r="N4063" t="s">
        <v>17</v>
      </c>
      <c r="O4063" t="s">
        <v>17</v>
      </c>
      <c r="P4063" t="s">
        <v>17</v>
      </c>
      <c r="Q4063" t="s">
        <v>17</v>
      </c>
    </row>
    <row r="4064" spans="1:17" x14ac:dyDescent="0.45">
      <c r="A4064">
        <v>1212854</v>
      </c>
      <c r="B4064">
        <v>6</v>
      </c>
      <c r="C4064" s="2" t="s">
        <v>14452</v>
      </c>
      <c r="D4064">
        <v>4941</v>
      </c>
      <c r="E4064" t="s">
        <v>14453</v>
      </c>
      <c r="F4064" t="s">
        <v>14450</v>
      </c>
      <c r="G4064" t="s">
        <v>14451</v>
      </c>
      <c r="H4064" t="str">
        <f>VLOOKUP(F4064,$C$2:$G$5523,5,0)</f>
        <v>Rental services of trucks with operator</v>
      </c>
      <c r="I4064" t="str">
        <f>VLOOKUP(VLOOKUP(F4064,$C$2:$G$5523,4,0),$C$2:$G$5523,5,0)</f>
        <v>Freight transport services by road</v>
      </c>
      <c r="J4064" t="str">
        <f>VLOOKUP(VLOOKUP(VLOOKUP(F4064,$C$2:$G$5523,4,0),$C$2:$G$5523,4,0),$C$2:$G$5523,5,0)</f>
        <v>Freight transport services by road and removal services</v>
      </c>
      <c r="K4064" t="str">
        <f>VLOOKUP(VLOOKUP(VLOOKUP(VLOOKUP(F4064,$C$2:$G$5523,4,0),$C$2:$G$5523,4,0),$C$2:$G$5523,4,0),$C$2:$G$5523,5,0)</f>
        <v>Land transport services and transport services via pipelines</v>
      </c>
      <c r="L4064" t="str">
        <f>VLOOKUP(VLOOKUP(VLOOKUP(VLOOKUP(VLOOKUP(F4064,$C$2:$G$5523,4,0),$C$2:$G$5523,4,0),$C$2:$G$5523,4,0),$C$2:$G$5523,4,0),$C$2:$G$5523,5,0)</f>
        <v>TRANSPORTATION AND STORAGE SERVICES</v>
      </c>
      <c r="M4064" t="str">
        <f>L4064&amp;" - "&amp;K4064&amp;" - "&amp;J4064&amp;" - "&amp;I4064&amp;" - "&amp;H4064&amp;" - "&amp;G4064</f>
        <v>TRANSPORTATION AND STORAGE SERVICES - Land transport services and transport services via pipelines - Freight transport services by road and removal services - Freight transport services by road - Rental services of trucks with operator - Rental services of trucks with operator</v>
      </c>
      <c r="N4064" t="s">
        <v>14454</v>
      </c>
      <c r="O4064" t="s">
        <v>17</v>
      </c>
      <c r="P4064" t="s">
        <v>17</v>
      </c>
      <c r="Q4064" t="s">
        <v>14455</v>
      </c>
    </row>
    <row r="4065" spans="1:17" hidden="1" x14ac:dyDescent="0.45">
      <c r="A4065">
        <v>1212855</v>
      </c>
      <c r="B4065">
        <v>4</v>
      </c>
      <c r="C4065" t="s">
        <v>2835</v>
      </c>
      <c r="F4065" t="s">
        <v>2824</v>
      </c>
      <c r="G4065" t="s">
        <v>2836</v>
      </c>
      <c r="N4065" t="s">
        <v>17</v>
      </c>
      <c r="O4065" t="s">
        <v>17</v>
      </c>
      <c r="P4065" t="s">
        <v>17</v>
      </c>
      <c r="Q4065" t="s">
        <v>17</v>
      </c>
    </row>
    <row r="4066" spans="1:17" hidden="1" x14ac:dyDescent="0.45">
      <c r="A4066">
        <v>1212856</v>
      </c>
      <c r="B4066">
        <v>5</v>
      </c>
      <c r="C4066" t="s">
        <v>14456</v>
      </c>
      <c r="F4066" t="s">
        <v>2835</v>
      </c>
      <c r="G4066" t="s">
        <v>2836</v>
      </c>
      <c r="N4066" t="s">
        <v>17</v>
      </c>
      <c r="O4066" t="s">
        <v>17</v>
      </c>
      <c r="P4066" t="s">
        <v>17</v>
      </c>
      <c r="Q4066" t="s">
        <v>17</v>
      </c>
    </row>
    <row r="4067" spans="1:17" x14ac:dyDescent="0.45">
      <c r="A4067">
        <v>1212857</v>
      </c>
      <c r="B4067">
        <v>6</v>
      </c>
      <c r="C4067" s="2" t="s">
        <v>14457</v>
      </c>
      <c r="D4067">
        <v>4942</v>
      </c>
      <c r="E4067" t="s">
        <v>14458</v>
      </c>
      <c r="F4067" t="s">
        <v>14456</v>
      </c>
      <c r="G4067" t="s">
        <v>14459</v>
      </c>
      <c r="H4067" t="str">
        <f t="shared" ref="H4067:H4068" si="3018">VLOOKUP(F4067,$C$2:$G$5523,5,0)</f>
        <v>Removal services</v>
      </c>
      <c r="I4067" t="str">
        <f t="shared" ref="I4067:I4068" si="3019">VLOOKUP(VLOOKUP(F4067,$C$2:$G$5523,4,0),$C$2:$G$5523,5,0)</f>
        <v>Removal services</v>
      </c>
      <c r="J4067" t="str">
        <f t="shared" ref="J4067:J4068" si="3020">VLOOKUP(VLOOKUP(VLOOKUP(F4067,$C$2:$G$5523,4,0),$C$2:$G$5523,4,0),$C$2:$G$5523,5,0)</f>
        <v>Freight transport services by road and removal services</v>
      </c>
      <c r="K4067" t="str">
        <f t="shared" ref="K4067:K4068" si="3021">VLOOKUP(VLOOKUP(VLOOKUP(VLOOKUP(F4067,$C$2:$G$5523,4,0),$C$2:$G$5523,4,0),$C$2:$G$5523,4,0),$C$2:$G$5523,5,0)</f>
        <v>Land transport services and transport services via pipelines</v>
      </c>
      <c r="L4067" t="str">
        <f t="shared" ref="L4067:L4068" si="3022">VLOOKUP(VLOOKUP(VLOOKUP(VLOOKUP(VLOOKUP(F4067,$C$2:$G$5523,4,0),$C$2:$G$5523,4,0),$C$2:$G$5523,4,0),$C$2:$G$5523,4,0),$C$2:$G$5523,5,0)</f>
        <v>TRANSPORTATION AND STORAGE SERVICES</v>
      </c>
      <c r="M4067" t="str">
        <f t="shared" ref="M4067:M4068" si="3023">L4067&amp;" - "&amp;K4067&amp;" - "&amp;J4067&amp;" - "&amp;I4067&amp;" - "&amp;H4067&amp;" - "&amp;G4067</f>
        <v>TRANSPORTATION AND STORAGE SERVICES - Land transport services and transport services via pipelines - Freight transport services by road and removal services - Removal services - Removal services - Removal services for households</v>
      </c>
      <c r="N4067" t="s">
        <v>14460</v>
      </c>
      <c r="O4067" t="s">
        <v>17</v>
      </c>
      <c r="P4067" t="s">
        <v>17</v>
      </c>
      <c r="Q4067" t="s">
        <v>17</v>
      </c>
    </row>
    <row r="4068" spans="1:17" x14ac:dyDescent="0.45">
      <c r="A4068">
        <v>1212858</v>
      </c>
      <c r="B4068">
        <v>6</v>
      </c>
      <c r="C4068" s="2" t="s">
        <v>14461</v>
      </c>
      <c r="D4068">
        <v>4942</v>
      </c>
      <c r="E4068" t="s">
        <v>14462</v>
      </c>
      <c r="F4068" t="s">
        <v>14456</v>
      </c>
      <c r="G4068" t="s">
        <v>14463</v>
      </c>
      <c r="H4068" t="str">
        <f t="shared" si="3018"/>
        <v>Removal services</v>
      </c>
      <c r="I4068" t="str">
        <f t="shared" si="3019"/>
        <v>Removal services</v>
      </c>
      <c r="J4068" t="str">
        <f t="shared" si="3020"/>
        <v>Freight transport services by road and removal services</v>
      </c>
      <c r="K4068" t="str">
        <f t="shared" si="3021"/>
        <v>Land transport services and transport services via pipelines</v>
      </c>
      <c r="L4068" t="str">
        <f t="shared" si="3022"/>
        <v>TRANSPORTATION AND STORAGE SERVICES</v>
      </c>
      <c r="M4068" t="str">
        <f t="shared" si="3023"/>
        <v>TRANSPORTATION AND STORAGE SERVICES - Land transport services and transport services via pipelines - Freight transport services by road and removal services - Removal services - Removal services - Other removal services</v>
      </c>
      <c r="N4068" t="s">
        <v>14464</v>
      </c>
      <c r="O4068" t="s">
        <v>17</v>
      </c>
      <c r="P4068" t="s">
        <v>17</v>
      </c>
      <c r="Q4068" t="s">
        <v>17</v>
      </c>
    </row>
    <row r="4069" spans="1:17" hidden="1" x14ac:dyDescent="0.45">
      <c r="A4069">
        <v>1212859</v>
      </c>
      <c r="B4069">
        <v>3</v>
      </c>
      <c r="C4069" t="s">
        <v>2838</v>
      </c>
      <c r="F4069" t="s">
        <v>2784</v>
      </c>
      <c r="G4069" t="s">
        <v>14465</v>
      </c>
      <c r="N4069" t="s">
        <v>17</v>
      </c>
      <c r="O4069" t="s">
        <v>17</v>
      </c>
      <c r="P4069" t="s">
        <v>17</v>
      </c>
      <c r="Q4069" t="s">
        <v>17</v>
      </c>
    </row>
    <row r="4070" spans="1:17" hidden="1" x14ac:dyDescent="0.45">
      <c r="A4070">
        <v>1212860</v>
      </c>
      <c r="B4070">
        <v>4</v>
      </c>
      <c r="C4070" t="s">
        <v>2841</v>
      </c>
      <c r="F4070" t="s">
        <v>2838</v>
      </c>
      <c r="G4070" t="s">
        <v>14465</v>
      </c>
      <c r="N4070" t="s">
        <v>17</v>
      </c>
      <c r="O4070" t="s">
        <v>17</v>
      </c>
      <c r="P4070" t="s">
        <v>17</v>
      </c>
      <c r="Q4070" t="s">
        <v>17</v>
      </c>
    </row>
    <row r="4071" spans="1:17" hidden="1" x14ac:dyDescent="0.45">
      <c r="A4071">
        <v>1212861</v>
      </c>
      <c r="B4071">
        <v>5</v>
      </c>
      <c r="C4071" t="s">
        <v>14466</v>
      </c>
      <c r="F4071" t="s">
        <v>2841</v>
      </c>
      <c r="G4071" t="s">
        <v>14465</v>
      </c>
      <c r="N4071" t="s">
        <v>17</v>
      </c>
      <c r="O4071" t="s">
        <v>14467</v>
      </c>
      <c r="P4071" t="s">
        <v>17</v>
      </c>
      <c r="Q4071" t="s">
        <v>17</v>
      </c>
    </row>
    <row r="4072" spans="1:17" x14ac:dyDescent="0.45">
      <c r="A4072">
        <v>1212862</v>
      </c>
      <c r="B4072">
        <v>6</v>
      </c>
      <c r="C4072" s="2" t="s">
        <v>14468</v>
      </c>
      <c r="D4072">
        <v>4950</v>
      </c>
      <c r="E4072" t="s">
        <v>14469</v>
      </c>
      <c r="F4072" t="s">
        <v>14466</v>
      </c>
      <c r="G4072" t="s">
        <v>14470</v>
      </c>
      <c r="H4072" t="str">
        <f t="shared" ref="H4072:H4074" si="3024">VLOOKUP(F4072,$C$2:$G$5523,5,0)</f>
        <v>Transport services via pipeline</v>
      </c>
      <c r="I4072" t="str">
        <f t="shared" ref="I4072:I4074" si="3025">VLOOKUP(VLOOKUP(F4072,$C$2:$G$5523,4,0),$C$2:$G$5523,5,0)</f>
        <v>Transport services via pipeline</v>
      </c>
      <c r="J4072" t="str">
        <f t="shared" ref="J4072:J4074" si="3026">VLOOKUP(VLOOKUP(VLOOKUP(F4072,$C$2:$G$5523,4,0),$C$2:$G$5523,4,0),$C$2:$G$5523,5,0)</f>
        <v>Transport services via pipeline</v>
      </c>
      <c r="K4072" t="str">
        <f t="shared" ref="K4072:K4074" si="3027">VLOOKUP(VLOOKUP(VLOOKUP(VLOOKUP(F4072,$C$2:$G$5523,4,0),$C$2:$G$5523,4,0),$C$2:$G$5523,4,0),$C$2:$G$5523,5,0)</f>
        <v>Land transport services and transport services via pipelines</v>
      </c>
      <c r="L4072" t="str">
        <f t="shared" ref="L4072:L4074" si="3028">VLOOKUP(VLOOKUP(VLOOKUP(VLOOKUP(VLOOKUP(F4072,$C$2:$G$5523,4,0),$C$2:$G$5523,4,0),$C$2:$G$5523,4,0),$C$2:$G$5523,4,0),$C$2:$G$5523,5,0)</f>
        <v>TRANSPORTATION AND STORAGE SERVICES</v>
      </c>
      <c r="M4072" t="str">
        <f t="shared" ref="M4072:M4074" si="3029">L4072&amp;" - "&amp;K4072&amp;" - "&amp;J4072&amp;" - "&amp;I4072&amp;" - "&amp;H4072&amp;" - "&amp;G4072</f>
        <v>TRANSPORTATION AND STORAGE SERVICES - Land transport services and transport services via pipelines - Transport services via pipeline - Transport services via pipeline - Transport services via pipeline - Transport services via pipeline of crude or refined petroleum and petroleum products</v>
      </c>
      <c r="N4072" t="s">
        <v>17</v>
      </c>
      <c r="O4072" t="s">
        <v>17</v>
      </c>
      <c r="P4072" t="s">
        <v>17</v>
      </c>
      <c r="Q4072" t="s">
        <v>17</v>
      </c>
    </row>
    <row r="4073" spans="1:17" x14ac:dyDescent="0.45">
      <c r="A4073">
        <v>1212863</v>
      </c>
      <c r="B4073">
        <v>6</v>
      </c>
      <c r="C4073" s="2" t="s">
        <v>14471</v>
      </c>
      <c r="D4073">
        <v>4950</v>
      </c>
      <c r="E4073" t="s">
        <v>14472</v>
      </c>
      <c r="F4073" t="s">
        <v>14466</v>
      </c>
      <c r="G4073" t="s">
        <v>14473</v>
      </c>
      <c r="H4073" t="str">
        <f t="shared" si="3024"/>
        <v>Transport services via pipeline</v>
      </c>
      <c r="I4073" t="str">
        <f t="shared" si="3025"/>
        <v>Transport services via pipeline</v>
      </c>
      <c r="J4073" t="str">
        <f t="shared" si="3026"/>
        <v>Transport services via pipeline</v>
      </c>
      <c r="K4073" t="str">
        <f t="shared" si="3027"/>
        <v>Land transport services and transport services via pipelines</v>
      </c>
      <c r="L4073" t="str">
        <f t="shared" si="3028"/>
        <v>TRANSPORTATION AND STORAGE SERVICES</v>
      </c>
      <c r="M4073" t="str">
        <f t="shared" si="3029"/>
        <v>TRANSPORTATION AND STORAGE SERVICES - Land transport services and transport services via pipelines - Transport services via pipeline - Transport services via pipeline - Transport services via pipeline - Transport services via pipeline of natural gas</v>
      </c>
      <c r="N4073" t="s">
        <v>17</v>
      </c>
      <c r="O4073" t="s">
        <v>17</v>
      </c>
      <c r="P4073" t="s">
        <v>17</v>
      </c>
      <c r="Q4073" t="s">
        <v>14474</v>
      </c>
    </row>
    <row r="4074" spans="1:17" x14ac:dyDescent="0.45">
      <c r="A4074">
        <v>1212864</v>
      </c>
      <c r="B4074">
        <v>6</v>
      </c>
      <c r="C4074" s="2" t="s">
        <v>14475</v>
      </c>
      <c r="D4074">
        <v>4950</v>
      </c>
      <c r="E4074" t="s">
        <v>14476</v>
      </c>
      <c r="F4074" t="s">
        <v>14466</v>
      </c>
      <c r="G4074" t="s">
        <v>14477</v>
      </c>
      <c r="H4074" t="str">
        <f t="shared" si="3024"/>
        <v>Transport services via pipeline</v>
      </c>
      <c r="I4074" t="str">
        <f t="shared" si="3025"/>
        <v>Transport services via pipeline</v>
      </c>
      <c r="J4074" t="str">
        <f t="shared" si="3026"/>
        <v>Transport services via pipeline</v>
      </c>
      <c r="K4074" t="str">
        <f t="shared" si="3027"/>
        <v>Land transport services and transport services via pipelines</v>
      </c>
      <c r="L4074" t="str">
        <f t="shared" si="3028"/>
        <v>TRANSPORTATION AND STORAGE SERVICES</v>
      </c>
      <c r="M4074" t="str">
        <f t="shared" si="3029"/>
        <v>TRANSPORTATION AND STORAGE SERVICES - Land transport services and transport services via pipelines - Transport services via pipeline - Transport services via pipeline - Transport services via pipeline - Transport services via pipeline of other goods</v>
      </c>
      <c r="N4074" t="s">
        <v>14478</v>
      </c>
      <c r="O4074" t="s">
        <v>17</v>
      </c>
      <c r="P4074" t="s">
        <v>17</v>
      </c>
      <c r="Q4074" t="s">
        <v>14479</v>
      </c>
    </row>
    <row r="4075" spans="1:17" hidden="1" x14ac:dyDescent="0.45">
      <c r="A4075">
        <v>1212865</v>
      </c>
      <c r="B4075">
        <v>2</v>
      </c>
      <c r="C4075" t="s">
        <v>2847</v>
      </c>
      <c r="F4075" t="s">
        <v>2780</v>
      </c>
      <c r="G4075" t="s">
        <v>14480</v>
      </c>
      <c r="N4075" t="s">
        <v>17</v>
      </c>
      <c r="O4075" t="s">
        <v>17</v>
      </c>
      <c r="P4075" t="s">
        <v>17</v>
      </c>
      <c r="Q4075" t="s">
        <v>17</v>
      </c>
    </row>
    <row r="4076" spans="1:17" hidden="1" x14ac:dyDescent="0.45">
      <c r="A4076">
        <v>1212866</v>
      </c>
      <c r="B4076">
        <v>3</v>
      </c>
      <c r="C4076" t="s">
        <v>2851</v>
      </c>
      <c r="F4076" t="s">
        <v>2847</v>
      </c>
      <c r="G4076" t="s">
        <v>14481</v>
      </c>
      <c r="N4076" t="s">
        <v>17</v>
      </c>
      <c r="O4076" t="s">
        <v>17</v>
      </c>
      <c r="P4076" t="s">
        <v>17</v>
      </c>
      <c r="Q4076" t="s">
        <v>17</v>
      </c>
    </row>
    <row r="4077" spans="1:17" hidden="1" x14ac:dyDescent="0.45">
      <c r="A4077">
        <v>1212867</v>
      </c>
      <c r="B4077">
        <v>4</v>
      </c>
      <c r="C4077" t="s">
        <v>2856</v>
      </c>
      <c r="F4077" t="s">
        <v>2851</v>
      </c>
      <c r="G4077" t="s">
        <v>14481</v>
      </c>
      <c r="N4077" t="s">
        <v>17</v>
      </c>
      <c r="O4077" t="s">
        <v>17</v>
      </c>
      <c r="P4077" t="s">
        <v>17</v>
      </c>
      <c r="Q4077" t="s">
        <v>17</v>
      </c>
    </row>
    <row r="4078" spans="1:17" hidden="1" x14ac:dyDescent="0.45">
      <c r="A4078">
        <v>1212868</v>
      </c>
      <c r="B4078">
        <v>5</v>
      </c>
      <c r="C4078" t="s">
        <v>14482</v>
      </c>
      <c r="F4078" t="s">
        <v>2856</v>
      </c>
      <c r="G4078" t="s">
        <v>14481</v>
      </c>
      <c r="N4078" t="s">
        <v>17</v>
      </c>
      <c r="O4078" t="s">
        <v>17</v>
      </c>
      <c r="P4078" t="s">
        <v>17</v>
      </c>
      <c r="Q4078" t="s">
        <v>17</v>
      </c>
    </row>
    <row r="4079" spans="1:17" x14ac:dyDescent="0.45">
      <c r="A4079">
        <v>1212869</v>
      </c>
      <c r="B4079">
        <v>6</v>
      </c>
      <c r="C4079" s="2" t="s">
        <v>14483</v>
      </c>
      <c r="D4079">
        <v>5010</v>
      </c>
      <c r="E4079" t="s">
        <v>14484</v>
      </c>
      <c r="F4079" t="s">
        <v>14482</v>
      </c>
      <c r="G4079" t="s">
        <v>14485</v>
      </c>
      <c r="H4079" t="str">
        <f t="shared" ref="H4079:H4081" si="3030">VLOOKUP(F4079,$C$2:$G$5523,5,0)</f>
        <v>Sea and coastal passenger water transport services</v>
      </c>
      <c r="I4079" t="str">
        <f t="shared" ref="I4079:I4081" si="3031">VLOOKUP(VLOOKUP(F4079,$C$2:$G$5523,4,0),$C$2:$G$5523,5,0)</f>
        <v>Sea and coastal passenger water transport services</v>
      </c>
      <c r="J4079" t="str">
        <f t="shared" ref="J4079:J4081" si="3032">VLOOKUP(VLOOKUP(VLOOKUP(F4079,$C$2:$G$5523,4,0),$C$2:$G$5523,4,0),$C$2:$G$5523,5,0)</f>
        <v>Sea and coastal passenger water transport services</v>
      </c>
      <c r="K4079" t="str">
        <f t="shared" ref="K4079:K4081" si="3033">VLOOKUP(VLOOKUP(VLOOKUP(VLOOKUP(F4079,$C$2:$G$5523,4,0),$C$2:$G$5523,4,0),$C$2:$G$5523,4,0),$C$2:$G$5523,5,0)</f>
        <v>Water transport services</v>
      </c>
      <c r="L4079" t="str">
        <f t="shared" ref="L4079:L4081" si="3034">VLOOKUP(VLOOKUP(VLOOKUP(VLOOKUP(VLOOKUP(F4079,$C$2:$G$5523,4,0),$C$2:$G$5523,4,0),$C$2:$G$5523,4,0),$C$2:$G$5523,4,0),$C$2:$G$5523,5,0)</f>
        <v>TRANSPORTATION AND STORAGE SERVICES</v>
      </c>
      <c r="M4079" t="str">
        <f t="shared" ref="M4079:M4081" si="3035">L4079&amp;" - "&amp;K4079&amp;" - "&amp;J4079&amp;" - "&amp;I4079&amp;" - "&amp;H4079&amp;" - "&amp;G4079</f>
        <v>TRANSPORTATION AND STORAGE SERVICES - Water transport services - Sea and coastal passenger water transport services - Sea and coastal passenger water transport services - Sea and coastal passenger water transport services - Sea and coastal passenger water transport services by ferries</v>
      </c>
      <c r="N4079" t="s">
        <v>14486</v>
      </c>
      <c r="O4079" t="s">
        <v>17</v>
      </c>
      <c r="P4079" t="s">
        <v>17</v>
      </c>
      <c r="Q4079" t="s">
        <v>17</v>
      </c>
    </row>
    <row r="4080" spans="1:17" x14ac:dyDescent="0.45">
      <c r="A4080">
        <v>1212870</v>
      </c>
      <c r="B4080">
        <v>6</v>
      </c>
      <c r="C4080" s="2" t="s">
        <v>14487</v>
      </c>
      <c r="D4080">
        <v>5010</v>
      </c>
      <c r="E4080" t="s">
        <v>14488</v>
      </c>
      <c r="F4080" t="s">
        <v>14482</v>
      </c>
      <c r="G4080" t="s">
        <v>14489</v>
      </c>
      <c r="H4080" t="str">
        <f t="shared" si="3030"/>
        <v>Sea and coastal passenger water transport services</v>
      </c>
      <c r="I4080" t="str">
        <f t="shared" si="3031"/>
        <v>Sea and coastal passenger water transport services</v>
      </c>
      <c r="J4080" t="str">
        <f t="shared" si="3032"/>
        <v>Sea and coastal passenger water transport services</v>
      </c>
      <c r="K4080" t="str">
        <f t="shared" si="3033"/>
        <v>Water transport services</v>
      </c>
      <c r="L4080" t="str">
        <f t="shared" si="3034"/>
        <v>TRANSPORTATION AND STORAGE SERVICES</v>
      </c>
      <c r="M4080" t="str">
        <f t="shared" si="3035"/>
        <v>TRANSPORTATION AND STORAGE SERVICES - Water transport services - Sea and coastal passenger water transport services - Sea and coastal passenger water transport services - Sea and coastal passenger water transport services - Sea and coastal passenger water transport services on cruise ships</v>
      </c>
      <c r="N4080" t="s">
        <v>14490</v>
      </c>
      <c r="O4080" t="s">
        <v>17</v>
      </c>
      <c r="P4080" t="s">
        <v>17</v>
      </c>
      <c r="Q4080" t="s">
        <v>17</v>
      </c>
    </row>
    <row r="4081" spans="1:17" x14ac:dyDescent="0.45">
      <c r="A4081">
        <v>1212871</v>
      </c>
      <c r="B4081">
        <v>6</v>
      </c>
      <c r="C4081" s="2" t="s">
        <v>14491</v>
      </c>
      <c r="D4081">
        <v>5010</v>
      </c>
      <c r="E4081" t="s">
        <v>14492</v>
      </c>
      <c r="F4081" t="s">
        <v>14482</v>
      </c>
      <c r="G4081" t="s">
        <v>14493</v>
      </c>
      <c r="H4081" t="str">
        <f t="shared" si="3030"/>
        <v>Sea and coastal passenger water transport services</v>
      </c>
      <c r="I4081" t="str">
        <f t="shared" si="3031"/>
        <v>Sea and coastal passenger water transport services</v>
      </c>
      <c r="J4081" t="str">
        <f t="shared" si="3032"/>
        <v>Sea and coastal passenger water transport services</v>
      </c>
      <c r="K4081" t="str">
        <f t="shared" si="3033"/>
        <v>Water transport services</v>
      </c>
      <c r="L4081" t="str">
        <f t="shared" si="3034"/>
        <v>TRANSPORTATION AND STORAGE SERVICES</v>
      </c>
      <c r="M4081" t="str">
        <f t="shared" si="3035"/>
        <v>TRANSPORTATION AND STORAGE SERVICES - Water transport services - Sea and coastal passenger water transport services - Sea and coastal passenger water transport services - Sea and coastal passenger water transport services - Other sea and coastal passenger water transport services</v>
      </c>
      <c r="N4081" t="s">
        <v>14494</v>
      </c>
      <c r="O4081" t="s">
        <v>17</v>
      </c>
      <c r="P4081" t="s">
        <v>17</v>
      </c>
      <c r="Q4081" t="s">
        <v>17</v>
      </c>
    </row>
    <row r="4082" spans="1:17" hidden="1" x14ac:dyDescent="0.45">
      <c r="A4082">
        <v>1212872</v>
      </c>
      <c r="B4082">
        <v>5</v>
      </c>
      <c r="C4082" t="s">
        <v>14495</v>
      </c>
      <c r="F4082" t="s">
        <v>2856</v>
      </c>
      <c r="G4082" t="s">
        <v>14496</v>
      </c>
      <c r="N4082" t="s">
        <v>17</v>
      </c>
      <c r="O4082" t="s">
        <v>17</v>
      </c>
      <c r="P4082" t="s">
        <v>17</v>
      </c>
      <c r="Q4082" t="s">
        <v>17</v>
      </c>
    </row>
    <row r="4083" spans="1:17" x14ac:dyDescent="0.45">
      <c r="A4083">
        <v>1212873</v>
      </c>
      <c r="B4083">
        <v>6</v>
      </c>
      <c r="C4083" s="2" t="s">
        <v>14497</v>
      </c>
      <c r="D4083">
        <v>5010</v>
      </c>
      <c r="E4083" t="s">
        <v>14498</v>
      </c>
      <c r="F4083" t="s">
        <v>14495</v>
      </c>
      <c r="G4083" t="s">
        <v>14496</v>
      </c>
      <c r="H4083" t="str">
        <f>VLOOKUP(F4083,$C$2:$G$5523,5,0)</f>
        <v>Rental services of sea and coastal water vessels for passengers with operator</v>
      </c>
      <c r="I4083" t="str">
        <f>VLOOKUP(VLOOKUP(F4083,$C$2:$G$5523,4,0),$C$2:$G$5523,5,0)</f>
        <v>Sea and coastal passenger water transport services</v>
      </c>
      <c r="J4083" t="str">
        <f>VLOOKUP(VLOOKUP(VLOOKUP(F4083,$C$2:$G$5523,4,0),$C$2:$G$5523,4,0),$C$2:$G$5523,5,0)</f>
        <v>Sea and coastal passenger water transport services</v>
      </c>
      <c r="K4083" t="str">
        <f>VLOOKUP(VLOOKUP(VLOOKUP(VLOOKUP(F4083,$C$2:$G$5523,4,0),$C$2:$G$5523,4,0),$C$2:$G$5523,4,0),$C$2:$G$5523,5,0)</f>
        <v>Water transport services</v>
      </c>
      <c r="L4083" t="str">
        <f>VLOOKUP(VLOOKUP(VLOOKUP(VLOOKUP(VLOOKUP(F4083,$C$2:$G$5523,4,0),$C$2:$G$5523,4,0),$C$2:$G$5523,4,0),$C$2:$G$5523,4,0),$C$2:$G$5523,5,0)</f>
        <v>TRANSPORTATION AND STORAGE SERVICES</v>
      </c>
      <c r="M4083" t="str">
        <f>L4083&amp;" - "&amp;K4083&amp;" - "&amp;J4083&amp;" - "&amp;I4083&amp;" - "&amp;H4083&amp;" - "&amp;G4083</f>
        <v>TRANSPORTATION AND STORAGE SERVICES - Water transport services - Sea and coastal passenger water transport services - Sea and coastal passenger water transport services - Rental services of sea and coastal water vessels for passengers with operator - Rental services of sea and coastal water vessels for passengers with operator</v>
      </c>
      <c r="N4083" t="s">
        <v>17</v>
      </c>
      <c r="O4083" t="s">
        <v>14499</v>
      </c>
      <c r="P4083" t="s">
        <v>17</v>
      </c>
      <c r="Q4083" t="s">
        <v>14500</v>
      </c>
    </row>
    <row r="4084" spans="1:17" hidden="1" x14ac:dyDescent="0.45">
      <c r="A4084">
        <v>1212874</v>
      </c>
      <c r="B4084">
        <v>3</v>
      </c>
      <c r="C4084" t="s">
        <v>2863</v>
      </c>
      <c r="F4084" t="s">
        <v>2847</v>
      </c>
      <c r="G4084" t="s">
        <v>14501</v>
      </c>
      <c r="N4084" t="s">
        <v>17</v>
      </c>
      <c r="O4084" t="s">
        <v>17</v>
      </c>
      <c r="P4084" t="s">
        <v>17</v>
      </c>
      <c r="Q4084" t="s">
        <v>17</v>
      </c>
    </row>
    <row r="4085" spans="1:17" hidden="1" x14ac:dyDescent="0.45">
      <c r="A4085">
        <v>1212875</v>
      </c>
      <c r="B4085">
        <v>4</v>
      </c>
      <c r="C4085" t="s">
        <v>2867</v>
      </c>
      <c r="F4085" t="s">
        <v>2863</v>
      </c>
      <c r="G4085" t="s">
        <v>14501</v>
      </c>
      <c r="N4085" t="s">
        <v>17</v>
      </c>
      <c r="O4085" t="s">
        <v>17</v>
      </c>
      <c r="P4085" t="s">
        <v>17</v>
      </c>
      <c r="Q4085" t="s">
        <v>17</v>
      </c>
    </row>
    <row r="4086" spans="1:17" hidden="1" x14ac:dyDescent="0.45">
      <c r="A4086">
        <v>1212876</v>
      </c>
      <c r="B4086">
        <v>5</v>
      </c>
      <c r="C4086" t="s">
        <v>14502</v>
      </c>
      <c r="F4086" t="s">
        <v>2867</v>
      </c>
      <c r="G4086" t="s">
        <v>14501</v>
      </c>
      <c r="N4086" t="s">
        <v>17</v>
      </c>
      <c r="O4086" t="s">
        <v>17</v>
      </c>
      <c r="P4086" t="s">
        <v>17</v>
      </c>
      <c r="Q4086" t="s">
        <v>14503</v>
      </c>
    </row>
    <row r="4087" spans="1:17" x14ac:dyDescent="0.45">
      <c r="A4087">
        <v>1212877</v>
      </c>
      <c r="B4087">
        <v>6</v>
      </c>
      <c r="C4087" s="2" t="s">
        <v>14504</v>
      </c>
      <c r="D4087">
        <v>5020</v>
      </c>
      <c r="E4087" t="s">
        <v>14505</v>
      </c>
      <c r="F4087" t="s">
        <v>14502</v>
      </c>
      <c r="G4087" t="s">
        <v>14506</v>
      </c>
      <c r="H4087" t="str">
        <f t="shared" ref="H4087:H4092" si="3036">VLOOKUP(F4087,$C$2:$G$5523,5,0)</f>
        <v>Sea and coastal freight water transport services</v>
      </c>
      <c r="I4087" t="str">
        <f t="shared" ref="I4087:I4092" si="3037">VLOOKUP(VLOOKUP(F4087,$C$2:$G$5523,4,0),$C$2:$G$5523,5,0)</f>
        <v>Sea and coastal freight water transport services</v>
      </c>
      <c r="J4087" t="str">
        <f t="shared" ref="J4087:J4092" si="3038">VLOOKUP(VLOOKUP(VLOOKUP(F4087,$C$2:$G$5523,4,0),$C$2:$G$5523,4,0),$C$2:$G$5523,5,0)</f>
        <v>Sea and coastal freight water transport services</v>
      </c>
      <c r="K4087" t="str">
        <f t="shared" ref="K4087:K4092" si="3039">VLOOKUP(VLOOKUP(VLOOKUP(VLOOKUP(F4087,$C$2:$G$5523,4,0),$C$2:$G$5523,4,0),$C$2:$G$5523,4,0),$C$2:$G$5523,5,0)</f>
        <v>Water transport services</v>
      </c>
      <c r="L4087" t="str">
        <f t="shared" ref="L4087:L4092" si="3040">VLOOKUP(VLOOKUP(VLOOKUP(VLOOKUP(VLOOKUP(F4087,$C$2:$G$5523,4,0),$C$2:$G$5523,4,0),$C$2:$G$5523,4,0),$C$2:$G$5523,4,0),$C$2:$G$5523,5,0)</f>
        <v>TRANSPORTATION AND STORAGE SERVICES</v>
      </c>
      <c r="M4087" t="str">
        <f t="shared" ref="M4087:M4092" si="3041">L4087&amp;" - "&amp;K4087&amp;" - "&amp;J4087&amp;" - "&amp;I4087&amp;" - "&amp;H4087&amp;" - "&amp;G4087</f>
        <v>TRANSPORTATION AND STORAGE SERVICES - Water transport services - Sea and coastal freight water transport services - Sea and coastal freight water transport services - Sea and coastal freight water transport services - Sea and coastal water transport services of frozen or refrigerated goods by refrigerator vessels</v>
      </c>
      <c r="N4087" t="s">
        <v>14507</v>
      </c>
      <c r="O4087" t="s">
        <v>17</v>
      </c>
      <c r="P4087" t="s">
        <v>17</v>
      </c>
      <c r="Q4087" t="s">
        <v>14508</v>
      </c>
    </row>
    <row r="4088" spans="1:17" x14ac:dyDescent="0.45">
      <c r="A4088">
        <v>1212878</v>
      </c>
      <c r="B4088">
        <v>6</v>
      </c>
      <c r="C4088" s="2" t="s">
        <v>14509</v>
      </c>
      <c r="D4088">
        <v>5020</v>
      </c>
      <c r="E4088" t="s">
        <v>14510</v>
      </c>
      <c r="F4088" t="s">
        <v>14502</v>
      </c>
      <c r="G4088" t="s">
        <v>14511</v>
      </c>
      <c r="H4088" t="str">
        <f t="shared" si="3036"/>
        <v>Sea and coastal freight water transport services</v>
      </c>
      <c r="I4088" t="str">
        <f t="shared" si="3037"/>
        <v>Sea and coastal freight water transport services</v>
      </c>
      <c r="J4088" t="str">
        <f t="shared" si="3038"/>
        <v>Sea and coastal freight water transport services</v>
      </c>
      <c r="K4088" t="str">
        <f t="shared" si="3039"/>
        <v>Water transport services</v>
      </c>
      <c r="L4088" t="str">
        <f t="shared" si="3040"/>
        <v>TRANSPORTATION AND STORAGE SERVICES</v>
      </c>
      <c r="M4088" t="str">
        <f t="shared" si="3041"/>
        <v>TRANSPORTATION AND STORAGE SERVICES - Water transport services - Sea and coastal freight water transport services - Sea and coastal freight water transport services - Sea and coastal freight water transport services - Sea and coastal water transport services of crude oil by tankers</v>
      </c>
      <c r="N4088" t="s">
        <v>17</v>
      </c>
      <c r="O4088" t="s">
        <v>17</v>
      </c>
      <c r="P4088" t="s">
        <v>17</v>
      </c>
      <c r="Q4088" t="s">
        <v>17</v>
      </c>
    </row>
    <row r="4089" spans="1:17" x14ac:dyDescent="0.45">
      <c r="A4089">
        <v>1212879</v>
      </c>
      <c r="B4089">
        <v>6</v>
      </c>
      <c r="C4089" s="2" t="s">
        <v>14512</v>
      </c>
      <c r="D4089">
        <v>5020</v>
      </c>
      <c r="E4089" t="s">
        <v>14513</v>
      </c>
      <c r="F4089" t="s">
        <v>14502</v>
      </c>
      <c r="G4089" t="s">
        <v>14514</v>
      </c>
      <c r="H4089" t="str">
        <f t="shared" si="3036"/>
        <v>Sea and coastal freight water transport services</v>
      </c>
      <c r="I4089" t="str">
        <f t="shared" si="3037"/>
        <v>Sea and coastal freight water transport services</v>
      </c>
      <c r="J4089" t="str">
        <f t="shared" si="3038"/>
        <v>Sea and coastal freight water transport services</v>
      </c>
      <c r="K4089" t="str">
        <f t="shared" si="3039"/>
        <v>Water transport services</v>
      </c>
      <c r="L4089" t="str">
        <f t="shared" si="3040"/>
        <v>TRANSPORTATION AND STORAGE SERVICES</v>
      </c>
      <c r="M4089" t="str">
        <f t="shared" si="3041"/>
        <v>TRANSPORTATION AND STORAGE SERVICES - Water transport services - Sea and coastal freight water transport services - Sea and coastal freight water transport services - Sea and coastal freight water transport services - Sea and coastal water transport services of other bulk liquids or gases by tankers</v>
      </c>
      <c r="N4089" s="9" t="s">
        <v>21409</v>
      </c>
      <c r="O4089" t="s">
        <v>17</v>
      </c>
      <c r="P4089" t="s">
        <v>17</v>
      </c>
      <c r="Q4089" t="s">
        <v>17</v>
      </c>
    </row>
    <row r="4090" spans="1:17" x14ac:dyDescent="0.45">
      <c r="A4090">
        <v>1212880</v>
      </c>
      <c r="B4090">
        <v>6</v>
      </c>
      <c r="C4090" s="2" t="s">
        <v>14515</v>
      </c>
      <c r="D4090">
        <v>5020</v>
      </c>
      <c r="E4090" t="s">
        <v>14516</v>
      </c>
      <c r="F4090" t="s">
        <v>14502</v>
      </c>
      <c r="G4090" t="s">
        <v>14517</v>
      </c>
      <c r="H4090" t="str">
        <f t="shared" si="3036"/>
        <v>Sea and coastal freight water transport services</v>
      </c>
      <c r="I4090" t="str">
        <f t="shared" si="3037"/>
        <v>Sea and coastal freight water transport services</v>
      </c>
      <c r="J4090" t="str">
        <f t="shared" si="3038"/>
        <v>Sea and coastal freight water transport services</v>
      </c>
      <c r="K4090" t="str">
        <f t="shared" si="3039"/>
        <v>Water transport services</v>
      </c>
      <c r="L4090" t="str">
        <f t="shared" si="3040"/>
        <v>TRANSPORTATION AND STORAGE SERVICES</v>
      </c>
      <c r="M4090" t="str">
        <f t="shared" si="3041"/>
        <v>TRANSPORTATION AND STORAGE SERVICES - Water transport services - Sea and coastal freight water transport services - Sea and coastal freight water transport services - Sea and coastal freight water transport services - Sea and coastal water transport services of intermodal containers by container ships</v>
      </c>
      <c r="N4090" t="s">
        <v>14518</v>
      </c>
      <c r="O4090" t="s">
        <v>17</v>
      </c>
      <c r="P4090" t="s">
        <v>17</v>
      </c>
      <c r="Q4090" t="s">
        <v>17</v>
      </c>
    </row>
    <row r="4091" spans="1:17" x14ac:dyDescent="0.45">
      <c r="A4091">
        <v>1212881</v>
      </c>
      <c r="B4091">
        <v>6</v>
      </c>
      <c r="C4091" s="2" t="s">
        <v>14519</v>
      </c>
      <c r="D4091">
        <v>5020</v>
      </c>
      <c r="E4091" t="s">
        <v>14520</v>
      </c>
      <c r="F4091" t="s">
        <v>14502</v>
      </c>
      <c r="G4091" t="s">
        <v>14521</v>
      </c>
      <c r="H4091" t="str">
        <f t="shared" si="3036"/>
        <v>Sea and coastal freight water transport services</v>
      </c>
      <c r="I4091" t="str">
        <f t="shared" si="3037"/>
        <v>Sea and coastal freight water transport services</v>
      </c>
      <c r="J4091" t="str">
        <f t="shared" si="3038"/>
        <v>Sea and coastal freight water transport services</v>
      </c>
      <c r="K4091" t="str">
        <f t="shared" si="3039"/>
        <v>Water transport services</v>
      </c>
      <c r="L4091" t="str">
        <f t="shared" si="3040"/>
        <v>TRANSPORTATION AND STORAGE SERVICES</v>
      </c>
      <c r="M4091" t="str">
        <f t="shared" si="3041"/>
        <v>TRANSPORTATION AND STORAGE SERVICES - Water transport services - Sea and coastal freight water transport services - Sea and coastal freight water transport services - Sea and coastal freight water transport services - Sea and coastal water transport services of dry bulk good</v>
      </c>
      <c r="N4091" t="s">
        <v>14522</v>
      </c>
      <c r="O4091" t="s">
        <v>17</v>
      </c>
      <c r="P4091" t="s">
        <v>17</v>
      </c>
      <c r="Q4091" t="s">
        <v>17</v>
      </c>
    </row>
    <row r="4092" spans="1:17" x14ac:dyDescent="0.45">
      <c r="A4092">
        <v>1212882</v>
      </c>
      <c r="B4092">
        <v>6</v>
      </c>
      <c r="C4092" s="2" t="s">
        <v>14523</v>
      </c>
      <c r="D4092">
        <v>5020</v>
      </c>
      <c r="E4092" t="s">
        <v>14524</v>
      </c>
      <c r="F4092" t="s">
        <v>14502</v>
      </c>
      <c r="G4092" t="s">
        <v>14525</v>
      </c>
      <c r="H4092" t="str">
        <f t="shared" si="3036"/>
        <v>Sea and coastal freight water transport services</v>
      </c>
      <c r="I4092" t="str">
        <f t="shared" si="3037"/>
        <v>Sea and coastal freight water transport services</v>
      </c>
      <c r="J4092" t="str">
        <f t="shared" si="3038"/>
        <v>Sea and coastal freight water transport services</v>
      </c>
      <c r="K4092" t="str">
        <f t="shared" si="3039"/>
        <v>Water transport services</v>
      </c>
      <c r="L4092" t="str">
        <f t="shared" si="3040"/>
        <v>TRANSPORTATION AND STORAGE SERVICES</v>
      </c>
      <c r="M4092" t="str">
        <f t="shared" si="3041"/>
        <v>TRANSPORTATION AND STORAGE SERVICES - Water transport services - Sea and coastal freight water transport services - Sea and coastal freight water transport services - Sea and coastal freight water transport services - Other sea and coastal freight water transport services</v>
      </c>
      <c r="N4092" t="s">
        <v>14526</v>
      </c>
      <c r="O4092" t="s">
        <v>17</v>
      </c>
      <c r="P4092" t="s">
        <v>17</v>
      </c>
      <c r="Q4092" t="s">
        <v>17</v>
      </c>
    </row>
    <row r="4093" spans="1:17" hidden="1" x14ac:dyDescent="0.45">
      <c r="A4093">
        <v>1212883</v>
      </c>
      <c r="B4093">
        <v>5</v>
      </c>
      <c r="C4093" t="s">
        <v>14527</v>
      </c>
      <c r="F4093" t="s">
        <v>2867</v>
      </c>
      <c r="G4093" t="s">
        <v>14528</v>
      </c>
      <c r="N4093" t="s">
        <v>17</v>
      </c>
      <c r="O4093" t="s">
        <v>17</v>
      </c>
      <c r="P4093" t="s">
        <v>17</v>
      </c>
      <c r="Q4093" t="s">
        <v>17</v>
      </c>
    </row>
    <row r="4094" spans="1:17" x14ac:dyDescent="0.45">
      <c r="A4094">
        <v>1212884</v>
      </c>
      <c r="B4094">
        <v>6</v>
      </c>
      <c r="C4094" s="2" t="s">
        <v>14529</v>
      </c>
      <c r="D4094">
        <v>5020</v>
      </c>
      <c r="E4094" t="s">
        <v>14530</v>
      </c>
      <c r="F4094" t="s">
        <v>14527</v>
      </c>
      <c r="G4094" t="s">
        <v>14531</v>
      </c>
      <c r="H4094" t="str">
        <f t="shared" ref="H4094:H4095" si="3042">VLOOKUP(F4094,$C$2:$G$5523,5,0)</f>
        <v>Rental services of sea and coastal water vessels for freight with operator; towing and pushing services</v>
      </c>
      <c r="I4094" t="str">
        <f t="shared" ref="I4094:I4095" si="3043">VLOOKUP(VLOOKUP(F4094,$C$2:$G$5523,4,0),$C$2:$G$5523,5,0)</f>
        <v>Sea and coastal freight water transport services</v>
      </c>
      <c r="J4094" t="str">
        <f t="shared" ref="J4094:J4095" si="3044">VLOOKUP(VLOOKUP(VLOOKUP(F4094,$C$2:$G$5523,4,0),$C$2:$G$5523,4,0),$C$2:$G$5523,5,0)</f>
        <v>Sea and coastal freight water transport services</v>
      </c>
      <c r="K4094" t="str">
        <f t="shared" ref="K4094:K4095" si="3045">VLOOKUP(VLOOKUP(VLOOKUP(VLOOKUP(F4094,$C$2:$G$5523,4,0),$C$2:$G$5523,4,0),$C$2:$G$5523,4,0),$C$2:$G$5523,5,0)</f>
        <v>Water transport services</v>
      </c>
      <c r="L4094" t="str">
        <f t="shared" ref="L4094:L4095" si="3046">VLOOKUP(VLOOKUP(VLOOKUP(VLOOKUP(VLOOKUP(F4094,$C$2:$G$5523,4,0),$C$2:$G$5523,4,0),$C$2:$G$5523,4,0),$C$2:$G$5523,4,0),$C$2:$G$5523,5,0)</f>
        <v>TRANSPORTATION AND STORAGE SERVICES</v>
      </c>
      <c r="M4094" t="str">
        <f t="shared" ref="M4094:M4095" si="3047">L4094&amp;" - "&amp;K4094&amp;" - "&amp;J4094&amp;" - "&amp;I4094&amp;" - "&amp;H4094&amp;" - "&amp;G4094</f>
        <v>TRANSPORTATION AND STORAGE SERVICES - Water transport services - Sea and coastal freight water transport services - Sea and coastal freight water transport services - Rental services of sea and coastal water vessels for freight with operator; towing and pushing services - Rental services of sea and coastal water vessels for freight with operator</v>
      </c>
      <c r="N4094" t="s">
        <v>14532</v>
      </c>
      <c r="O4094" t="s">
        <v>17</v>
      </c>
      <c r="P4094" t="s">
        <v>17</v>
      </c>
      <c r="Q4094" t="s">
        <v>14533</v>
      </c>
    </row>
    <row r="4095" spans="1:17" x14ac:dyDescent="0.45">
      <c r="A4095">
        <v>1212885</v>
      </c>
      <c r="B4095">
        <v>6</v>
      </c>
      <c r="C4095" s="2" t="s">
        <v>14534</v>
      </c>
      <c r="D4095">
        <v>5020</v>
      </c>
      <c r="E4095" t="s">
        <v>14535</v>
      </c>
      <c r="F4095" t="s">
        <v>14527</v>
      </c>
      <c r="G4095" t="s">
        <v>14536</v>
      </c>
      <c r="H4095" t="str">
        <f t="shared" si="3042"/>
        <v>Rental services of sea and coastal water vessels for freight with operator; towing and pushing services</v>
      </c>
      <c r="I4095" t="str">
        <f t="shared" si="3043"/>
        <v>Sea and coastal freight water transport services</v>
      </c>
      <c r="J4095" t="str">
        <f t="shared" si="3044"/>
        <v>Sea and coastal freight water transport services</v>
      </c>
      <c r="K4095" t="str">
        <f t="shared" si="3045"/>
        <v>Water transport services</v>
      </c>
      <c r="L4095" t="str">
        <f t="shared" si="3046"/>
        <v>TRANSPORTATION AND STORAGE SERVICES</v>
      </c>
      <c r="M4095" t="str">
        <f t="shared" si="3047"/>
        <v>TRANSPORTATION AND STORAGE SERVICES - Water transport services - Sea and coastal freight water transport services - Sea and coastal freight water transport services - Rental services of sea and coastal water vessels for freight with operator; towing and pushing services - Towing and pushing services on sea and coastal waters</v>
      </c>
      <c r="N4095" t="s">
        <v>14537</v>
      </c>
      <c r="O4095" t="s">
        <v>17</v>
      </c>
      <c r="P4095" t="s">
        <v>17</v>
      </c>
      <c r="Q4095" t="s">
        <v>17</v>
      </c>
    </row>
    <row r="4096" spans="1:17" hidden="1" x14ac:dyDescent="0.45">
      <c r="A4096">
        <v>1212886</v>
      </c>
      <c r="B4096">
        <v>3</v>
      </c>
      <c r="C4096" t="s">
        <v>2874</v>
      </c>
      <c r="F4096" t="s">
        <v>2847</v>
      </c>
      <c r="G4096" t="s">
        <v>14538</v>
      </c>
      <c r="N4096" t="s">
        <v>17</v>
      </c>
      <c r="O4096" t="s">
        <v>17</v>
      </c>
      <c r="P4096" t="s">
        <v>17</v>
      </c>
      <c r="Q4096" t="s">
        <v>17</v>
      </c>
    </row>
    <row r="4097" spans="1:17" hidden="1" x14ac:dyDescent="0.45">
      <c r="A4097">
        <v>1212887</v>
      </c>
      <c r="B4097">
        <v>4</v>
      </c>
      <c r="C4097" t="s">
        <v>2878</v>
      </c>
      <c r="F4097" t="s">
        <v>2874</v>
      </c>
      <c r="G4097" t="s">
        <v>14538</v>
      </c>
      <c r="N4097" t="s">
        <v>17</v>
      </c>
      <c r="O4097" t="s">
        <v>17</v>
      </c>
      <c r="P4097" t="s">
        <v>17</v>
      </c>
      <c r="Q4097" t="s">
        <v>17</v>
      </c>
    </row>
    <row r="4098" spans="1:17" hidden="1" x14ac:dyDescent="0.45">
      <c r="A4098">
        <v>1212888</v>
      </c>
      <c r="B4098">
        <v>5</v>
      </c>
      <c r="C4098" t="s">
        <v>14539</v>
      </c>
      <c r="F4098" t="s">
        <v>2878</v>
      </c>
      <c r="G4098" t="s">
        <v>14538</v>
      </c>
      <c r="N4098" t="s">
        <v>17</v>
      </c>
      <c r="O4098" t="s">
        <v>17</v>
      </c>
      <c r="P4098" t="s">
        <v>17</v>
      </c>
      <c r="Q4098" t="s">
        <v>17</v>
      </c>
    </row>
    <row r="4099" spans="1:17" x14ac:dyDescent="0.45">
      <c r="A4099">
        <v>1212889</v>
      </c>
      <c r="B4099">
        <v>6</v>
      </c>
      <c r="C4099" s="2" t="s">
        <v>14540</v>
      </c>
      <c r="D4099">
        <v>5030</v>
      </c>
      <c r="E4099" t="s">
        <v>14541</v>
      </c>
      <c r="F4099" t="s">
        <v>14539</v>
      </c>
      <c r="G4099" t="s">
        <v>14542</v>
      </c>
      <c r="H4099" t="str">
        <f t="shared" ref="H4099:H4102" si="3048">VLOOKUP(F4099,$C$2:$G$5523,5,0)</f>
        <v>Inland passenger water transport services</v>
      </c>
      <c r="I4099" t="str">
        <f t="shared" ref="I4099:I4102" si="3049">VLOOKUP(VLOOKUP(F4099,$C$2:$G$5523,4,0),$C$2:$G$5523,5,0)</f>
        <v>Inland passenger water transport services</v>
      </c>
      <c r="J4099" t="str">
        <f t="shared" ref="J4099:J4102" si="3050">VLOOKUP(VLOOKUP(VLOOKUP(F4099,$C$2:$G$5523,4,0),$C$2:$G$5523,4,0),$C$2:$G$5523,5,0)</f>
        <v>Inland passenger water transport services</v>
      </c>
      <c r="K4099" t="str">
        <f t="shared" ref="K4099:K4102" si="3051">VLOOKUP(VLOOKUP(VLOOKUP(VLOOKUP(F4099,$C$2:$G$5523,4,0),$C$2:$G$5523,4,0),$C$2:$G$5523,4,0),$C$2:$G$5523,5,0)</f>
        <v>Water transport services</v>
      </c>
      <c r="L4099" t="str">
        <f t="shared" ref="L4099:L4102" si="3052">VLOOKUP(VLOOKUP(VLOOKUP(VLOOKUP(VLOOKUP(F4099,$C$2:$G$5523,4,0),$C$2:$G$5523,4,0),$C$2:$G$5523,4,0),$C$2:$G$5523,4,0),$C$2:$G$5523,5,0)</f>
        <v>TRANSPORTATION AND STORAGE SERVICES</v>
      </c>
      <c r="M4099" t="str">
        <f t="shared" ref="M4099:M4102" si="3053">L4099&amp;" - "&amp;K4099&amp;" - "&amp;J4099&amp;" - "&amp;I4099&amp;" - "&amp;H4099&amp;" - "&amp;G4099</f>
        <v>TRANSPORTATION AND STORAGE SERVICES - Water transport services - Inland passenger water transport services - Inland passenger water transport services - Inland passenger water transport services - Inland passenger water transport services by ferries</v>
      </c>
      <c r="N4099" t="s">
        <v>14543</v>
      </c>
      <c r="O4099" t="s">
        <v>17</v>
      </c>
      <c r="P4099" t="s">
        <v>17</v>
      </c>
      <c r="Q4099" t="s">
        <v>17</v>
      </c>
    </row>
    <row r="4100" spans="1:17" x14ac:dyDescent="0.45">
      <c r="A4100">
        <v>1212890</v>
      </c>
      <c r="B4100">
        <v>6</v>
      </c>
      <c r="C4100" s="2" t="s">
        <v>14544</v>
      </c>
      <c r="D4100">
        <v>5030</v>
      </c>
      <c r="E4100" t="s">
        <v>14545</v>
      </c>
      <c r="F4100" t="s">
        <v>14539</v>
      </c>
      <c r="G4100" t="s">
        <v>14546</v>
      </c>
      <c r="H4100" t="str">
        <f t="shared" si="3048"/>
        <v>Inland passenger water transport services</v>
      </c>
      <c r="I4100" t="str">
        <f t="shared" si="3049"/>
        <v>Inland passenger water transport services</v>
      </c>
      <c r="J4100" t="str">
        <f t="shared" si="3050"/>
        <v>Inland passenger water transport services</v>
      </c>
      <c r="K4100" t="str">
        <f t="shared" si="3051"/>
        <v>Water transport services</v>
      </c>
      <c r="L4100" t="str">
        <f t="shared" si="3052"/>
        <v>TRANSPORTATION AND STORAGE SERVICES</v>
      </c>
      <c r="M4100" t="str">
        <f t="shared" si="3053"/>
        <v>TRANSPORTATION AND STORAGE SERVICES - Water transport services - Inland passenger water transport services - Inland passenger water transport services - Inland passenger water transport services - Inland passenger water transport services on cruises</v>
      </c>
      <c r="N4100" t="s">
        <v>14547</v>
      </c>
      <c r="O4100" t="s">
        <v>17</v>
      </c>
      <c r="P4100" t="s">
        <v>17</v>
      </c>
      <c r="Q4100" t="s">
        <v>17</v>
      </c>
    </row>
    <row r="4101" spans="1:17" x14ac:dyDescent="0.45">
      <c r="A4101">
        <v>1212891</v>
      </c>
      <c r="B4101">
        <v>6</v>
      </c>
      <c r="C4101" s="2" t="s">
        <v>14548</v>
      </c>
      <c r="D4101">
        <v>5030</v>
      </c>
      <c r="E4101" t="s">
        <v>14549</v>
      </c>
      <c r="F4101" t="s">
        <v>14539</v>
      </c>
      <c r="G4101" t="s">
        <v>14550</v>
      </c>
      <c r="H4101" t="str">
        <f t="shared" si="3048"/>
        <v>Inland passenger water transport services</v>
      </c>
      <c r="I4101" t="str">
        <f t="shared" si="3049"/>
        <v>Inland passenger water transport services</v>
      </c>
      <c r="J4101" t="str">
        <f t="shared" si="3050"/>
        <v>Inland passenger water transport services</v>
      </c>
      <c r="K4101" t="str">
        <f t="shared" si="3051"/>
        <v>Water transport services</v>
      </c>
      <c r="L4101" t="str">
        <f t="shared" si="3052"/>
        <v>TRANSPORTATION AND STORAGE SERVICES</v>
      </c>
      <c r="M4101" t="str">
        <f t="shared" si="3053"/>
        <v>TRANSPORTATION AND STORAGE SERVICES - Water transport services - Inland passenger water transport services - Inland passenger water transport services - Inland passenger water transport services - Sightseeing and excursion boat services</v>
      </c>
      <c r="N4101" t="s">
        <v>17</v>
      </c>
      <c r="O4101" t="s">
        <v>17</v>
      </c>
      <c r="P4101" t="s">
        <v>17</v>
      </c>
      <c r="Q4101" t="s">
        <v>17</v>
      </c>
    </row>
    <row r="4102" spans="1:17" x14ac:dyDescent="0.45">
      <c r="A4102">
        <v>1212892</v>
      </c>
      <c r="B4102">
        <v>6</v>
      </c>
      <c r="C4102" s="2" t="s">
        <v>14551</v>
      </c>
      <c r="D4102">
        <v>5030</v>
      </c>
      <c r="E4102" t="s">
        <v>14552</v>
      </c>
      <c r="F4102" t="s">
        <v>14539</v>
      </c>
      <c r="G4102" t="s">
        <v>14553</v>
      </c>
      <c r="H4102" t="str">
        <f t="shared" si="3048"/>
        <v>Inland passenger water transport services</v>
      </c>
      <c r="I4102" t="str">
        <f t="shared" si="3049"/>
        <v>Inland passenger water transport services</v>
      </c>
      <c r="J4102" t="str">
        <f t="shared" si="3050"/>
        <v>Inland passenger water transport services</v>
      </c>
      <c r="K4102" t="str">
        <f t="shared" si="3051"/>
        <v>Water transport services</v>
      </c>
      <c r="L4102" t="str">
        <f t="shared" si="3052"/>
        <v>TRANSPORTATION AND STORAGE SERVICES</v>
      </c>
      <c r="M4102" t="str">
        <f t="shared" si="3053"/>
        <v>TRANSPORTATION AND STORAGE SERVICES - Water transport services - Inland passenger water transport services - Inland passenger water transport services - Inland passenger water transport services - Other inland passenger water transport services</v>
      </c>
      <c r="N4102" t="s">
        <v>14554</v>
      </c>
      <c r="O4102" t="s">
        <v>17</v>
      </c>
      <c r="P4102" t="s">
        <v>17</v>
      </c>
      <c r="Q4102" t="s">
        <v>17</v>
      </c>
    </row>
    <row r="4103" spans="1:17" hidden="1" x14ac:dyDescent="0.45">
      <c r="A4103">
        <v>1212893</v>
      </c>
      <c r="B4103">
        <v>5</v>
      </c>
      <c r="C4103" t="s">
        <v>14555</v>
      </c>
      <c r="F4103" t="s">
        <v>2878</v>
      </c>
      <c r="G4103" t="s">
        <v>14556</v>
      </c>
      <c r="N4103" t="s">
        <v>17</v>
      </c>
      <c r="O4103" t="s">
        <v>17</v>
      </c>
      <c r="P4103" t="s">
        <v>17</v>
      </c>
      <c r="Q4103" t="s">
        <v>17</v>
      </c>
    </row>
    <row r="4104" spans="1:17" x14ac:dyDescent="0.45">
      <c r="A4104">
        <v>1212894</v>
      </c>
      <c r="B4104">
        <v>6</v>
      </c>
      <c r="C4104" s="2" t="s">
        <v>14557</v>
      </c>
      <c r="D4104">
        <v>5030</v>
      </c>
      <c r="E4104" t="s">
        <v>14558</v>
      </c>
      <c r="F4104" t="s">
        <v>14555</v>
      </c>
      <c r="G4104" t="s">
        <v>14556</v>
      </c>
      <c r="H4104" t="str">
        <f>VLOOKUP(F4104,$C$2:$G$5523,5,0)</f>
        <v>Rental services of inland water vessels for passengers with operator</v>
      </c>
      <c r="I4104" t="str">
        <f>VLOOKUP(VLOOKUP(F4104,$C$2:$G$5523,4,0),$C$2:$G$5523,5,0)</f>
        <v>Inland passenger water transport services</v>
      </c>
      <c r="J4104" t="str">
        <f>VLOOKUP(VLOOKUP(VLOOKUP(F4104,$C$2:$G$5523,4,0),$C$2:$G$5523,4,0),$C$2:$G$5523,5,0)</f>
        <v>Inland passenger water transport services</v>
      </c>
      <c r="K4104" t="str">
        <f>VLOOKUP(VLOOKUP(VLOOKUP(VLOOKUP(F4104,$C$2:$G$5523,4,0),$C$2:$G$5523,4,0),$C$2:$G$5523,4,0),$C$2:$G$5523,5,0)</f>
        <v>Water transport services</v>
      </c>
      <c r="L4104" t="str">
        <f>VLOOKUP(VLOOKUP(VLOOKUP(VLOOKUP(VLOOKUP(F4104,$C$2:$G$5523,4,0),$C$2:$G$5523,4,0),$C$2:$G$5523,4,0),$C$2:$G$5523,4,0),$C$2:$G$5523,5,0)</f>
        <v>TRANSPORTATION AND STORAGE SERVICES</v>
      </c>
      <c r="M4104" t="str">
        <f>L4104&amp;" - "&amp;K4104&amp;" - "&amp;J4104&amp;" - "&amp;I4104&amp;" - "&amp;H4104&amp;" - "&amp;G4104</f>
        <v>TRANSPORTATION AND STORAGE SERVICES - Water transport services - Inland passenger water transport services - Inland passenger water transport services - Rental services of inland water vessels for passengers with operator - Rental services of inland water vessels for passengers with operator</v>
      </c>
      <c r="N4104" t="s">
        <v>17</v>
      </c>
      <c r="O4104" t="s">
        <v>14559</v>
      </c>
      <c r="P4104" t="s">
        <v>17</v>
      </c>
      <c r="Q4104" t="s">
        <v>14560</v>
      </c>
    </row>
    <row r="4105" spans="1:17" hidden="1" x14ac:dyDescent="0.45">
      <c r="A4105">
        <v>1212895</v>
      </c>
      <c r="B4105">
        <v>3</v>
      </c>
      <c r="C4105" t="s">
        <v>2884</v>
      </c>
      <c r="F4105" t="s">
        <v>2847</v>
      </c>
      <c r="G4105" t="s">
        <v>14561</v>
      </c>
      <c r="N4105" t="s">
        <v>17</v>
      </c>
      <c r="O4105" t="s">
        <v>17</v>
      </c>
      <c r="P4105" t="s">
        <v>17</v>
      </c>
      <c r="Q4105" t="s">
        <v>17</v>
      </c>
    </row>
    <row r="4106" spans="1:17" hidden="1" x14ac:dyDescent="0.45">
      <c r="A4106">
        <v>1212896</v>
      </c>
      <c r="B4106">
        <v>4</v>
      </c>
      <c r="C4106" t="s">
        <v>2887</v>
      </c>
      <c r="F4106" t="s">
        <v>2884</v>
      </c>
      <c r="G4106" t="s">
        <v>14561</v>
      </c>
      <c r="N4106" t="s">
        <v>17</v>
      </c>
      <c r="O4106" t="s">
        <v>17</v>
      </c>
      <c r="P4106" t="s">
        <v>17</v>
      </c>
      <c r="Q4106" t="s">
        <v>17</v>
      </c>
    </row>
    <row r="4107" spans="1:17" hidden="1" x14ac:dyDescent="0.45">
      <c r="A4107">
        <v>1212897</v>
      </c>
      <c r="B4107">
        <v>5</v>
      </c>
      <c r="C4107" t="s">
        <v>14562</v>
      </c>
      <c r="F4107" t="s">
        <v>2887</v>
      </c>
      <c r="G4107" t="s">
        <v>14561</v>
      </c>
      <c r="N4107" t="s">
        <v>17</v>
      </c>
      <c r="O4107" t="s">
        <v>17</v>
      </c>
      <c r="P4107" t="s">
        <v>17</v>
      </c>
      <c r="Q4107" t="s">
        <v>14563</v>
      </c>
    </row>
    <row r="4108" spans="1:17" x14ac:dyDescent="0.45">
      <c r="A4108">
        <v>1212898</v>
      </c>
      <c r="B4108">
        <v>6</v>
      </c>
      <c r="C4108" s="2" t="s">
        <v>14564</v>
      </c>
      <c r="D4108">
        <v>5040</v>
      </c>
      <c r="E4108" t="s">
        <v>14565</v>
      </c>
      <c r="F4108" t="s">
        <v>14562</v>
      </c>
      <c r="G4108" t="s">
        <v>14566</v>
      </c>
      <c r="H4108" t="str">
        <f t="shared" ref="H4108:H4112" si="3054">VLOOKUP(F4108,$C$2:$G$5523,5,0)</f>
        <v>Inland freight water transport services</v>
      </c>
      <c r="I4108" t="str">
        <f t="shared" ref="I4108:I4112" si="3055">VLOOKUP(VLOOKUP(F4108,$C$2:$G$5523,4,0),$C$2:$G$5523,5,0)</f>
        <v>Inland freight water transport services</v>
      </c>
      <c r="J4108" t="str">
        <f t="shared" ref="J4108:J4112" si="3056">VLOOKUP(VLOOKUP(VLOOKUP(F4108,$C$2:$G$5523,4,0),$C$2:$G$5523,4,0),$C$2:$G$5523,5,0)</f>
        <v>Inland freight water transport services</v>
      </c>
      <c r="K4108" t="str">
        <f t="shared" ref="K4108:K4112" si="3057">VLOOKUP(VLOOKUP(VLOOKUP(VLOOKUP(F4108,$C$2:$G$5523,4,0),$C$2:$G$5523,4,0),$C$2:$G$5523,4,0),$C$2:$G$5523,5,0)</f>
        <v>Water transport services</v>
      </c>
      <c r="L4108" t="str">
        <f t="shared" ref="L4108:L4112" si="3058">VLOOKUP(VLOOKUP(VLOOKUP(VLOOKUP(VLOOKUP(F4108,$C$2:$G$5523,4,0),$C$2:$G$5523,4,0),$C$2:$G$5523,4,0),$C$2:$G$5523,4,0),$C$2:$G$5523,5,0)</f>
        <v>TRANSPORTATION AND STORAGE SERVICES</v>
      </c>
      <c r="M4108" t="str">
        <f t="shared" ref="M4108:M4112" si="3059">L4108&amp;" - "&amp;K4108&amp;" - "&amp;J4108&amp;" - "&amp;I4108&amp;" - "&amp;H4108&amp;" - "&amp;G4108</f>
        <v>TRANSPORTATION AND STORAGE SERVICES - Water transport services - Inland freight water transport services - Inland freight water transport services - Inland freight water transport services - Inland water transport services of frozen and refrigerated goods by refrigerator vessels</v>
      </c>
      <c r="N4108" t="s">
        <v>14567</v>
      </c>
      <c r="O4108" t="s">
        <v>17</v>
      </c>
      <c r="P4108" t="s">
        <v>17</v>
      </c>
      <c r="Q4108" t="s">
        <v>17</v>
      </c>
    </row>
    <row r="4109" spans="1:17" x14ac:dyDescent="0.45">
      <c r="A4109">
        <v>1212899</v>
      </c>
      <c r="B4109">
        <v>6</v>
      </c>
      <c r="C4109" s="2" t="s">
        <v>14568</v>
      </c>
      <c r="D4109">
        <v>5040</v>
      </c>
      <c r="E4109" t="s">
        <v>14569</v>
      </c>
      <c r="F4109" t="s">
        <v>14562</v>
      </c>
      <c r="G4109" t="s">
        <v>14570</v>
      </c>
      <c r="H4109" t="str">
        <f t="shared" si="3054"/>
        <v>Inland freight water transport services</v>
      </c>
      <c r="I4109" t="str">
        <f t="shared" si="3055"/>
        <v>Inland freight water transport services</v>
      </c>
      <c r="J4109" t="str">
        <f t="shared" si="3056"/>
        <v>Inland freight water transport services</v>
      </c>
      <c r="K4109" t="str">
        <f t="shared" si="3057"/>
        <v>Water transport services</v>
      </c>
      <c r="L4109" t="str">
        <f t="shared" si="3058"/>
        <v>TRANSPORTATION AND STORAGE SERVICES</v>
      </c>
      <c r="M4109" t="str">
        <f t="shared" si="3059"/>
        <v>TRANSPORTATION AND STORAGE SERVICES - Water transport services - Inland freight water transport services - Inland freight water transport services - Inland freight water transport services - Inland water transport services of crude oil by tankers</v>
      </c>
      <c r="N4109" t="s">
        <v>17</v>
      </c>
      <c r="O4109" t="s">
        <v>17</v>
      </c>
      <c r="P4109" t="s">
        <v>17</v>
      </c>
      <c r="Q4109" t="s">
        <v>17</v>
      </c>
    </row>
    <row r="4110" spans="1:17" x14ac:dyDescent="0.45">
      <c r="A4110">
        <v>1212900</v>
      </c>
      <c r="B4110">
        <v>6</v>
      </c>
      <c r="C4110" s="2" t="s">
        <v>14571</v>
      </c>
      <c r="D4110">
        <v>5040</v>
      </c>
      <c r="E4110" t="s">
        <v>14572</v>
      </c>
      <c r="F4110" t="s">
        <v>14562</v>
      </c>
      <c r="G4110" t="s">
        <v>14573</v>
      </c>
      <c r="H4110" t="str">
        <f t="shared" si="3054"/>
        <v>Inland freight water transport services</v>
      </c>
      <c r="I4110" t="str">
        <f t="shared" si="3055"/>
        <v>Inland freight water transport services</v>
      </c>
      <c r="J4110" t="str">
        <f t="shared" si="3056"/>
        <v>Inland freight water transport services</v>
      </c>
      <c r="K4110" t="str">
        <f t="shared" si="3057"/>
        <v>Water transport services</v>
      </c>
      <c r="L4110" t="str">
        <f t="shared" si="3058"/>
        <v>TRANSPORTATION AND STORAGE SERVICES</v>
      </c>
      <c r="M4110" t="str">
        <f t="shared" si="3059"/>
        <v>TRANSPORTATION AND STORAGE SERVICES - Water transport services - Inland freight water transport services - Inland freight water transport services - Inland freight water transport services - Inland water transport services of other bulk liquids and gases by tankers</v>
      </c>
      <c r="N4110" t="s">
        <v>14574</v>
      </c>
      <c r="O4110" t="s">
        <v>17</v>
      </c>
      <c r="P4110" t="s">
        <v>17</v>
      </c>
      <c r="Q4110" t="s">
        <v>17</v>
      </c>
    </row>
    <row r="4111" spans="1:17" x14ac:dyDescent="0.45">
      <c r="A4111">
        <v>1212901</v>
      </c>
      <c r="B4111">
        <v>6</v>
      </c>
      <c r="C4111" s="2" t="s">
        <v>14575</v>
      </c>
      <c r="D4111">
        <v>5040</v>
      </c>
      <c r="E4111" t="s">
        <v>14576</v>
      </c>
      <c r="F4111" t="s">
        <v>14562</v>
      </c>
      <c r="G4111" t="s">
        <v>14577</v>
      </c>
      <c r="H4111" t="str">
        <f t="shared" si="3054"/>
        <v>Inland freight water transport services</v>
      </c>
      <c r="I4111" t="str">
        <f t="shared" si="3055"/>
        <v>Inland freight water transport services</v>
      </c>
      <c r="J4111" t="str">
        <f t="shared" si="3056"/>
        <v>Inland freight water transport services</v>
      </c>
      <c r="K4111" t="str">
        <f t="shared" si="3057"/>
        <v>Water transport services</v>
      </c>
      <c r="L4111" t="str">
        <f t="shared" si="3058"/>
        <v>TRANSPORTATION AND STORAGE SERVICES</v>
      </c>
      <c r="M4111" t="str">
        <f t="shared" si="3059"/>
        <v>TRANSPORTATION AND STORAGE SERVICES - Water transport services - Inland freight water transport services - Inland freight water transport services - Inland freight water transport services - Inland water transport services of intermodal containers by container ships</v>
      </c>
      <c r="N4111" t="s">
        <v>14578</v>
      </c>
      <c r="O4111" t="s">
        <v>17</v>
      </c>
      <c r="P4111" t="s">
        <v>17</v>
      </c>
      <c r="Q4111" t="s">
        <v>17</v>
      </c>
    </row>
    <row r="4112" spans="1:17" x14ac:dyDescent="0.45">
      <c r="A4112">
        <v>1212902</v>
      </c>
      <c r="B4112">
        <v>6</v>
      </c>
      <c r="C4112" s="2" t="s">
        <v>14579</v>
      </c>
      <c r="D4112">
        <v>5040</v>
      </c>
      <c r="E4112" t="s">
        <v>14580</v>
      </c>
      <c r="F4112" t="s">
        <v>14562</v>
      </c>
      <c r="G4112" t="s">
        <v>14581</v>
      </c>
      <c r="H4112" t="str">
        <f t="shared" si="3054"/>
        <v>Inland freight water transport services</v>
      </c>
      <c r="I4112" t="str">
        <f t="shared" si="3055"/>
        <v>Inland freight water transport services</v>
      </c>
      <c r="J4112" t="str">
        <f t="shared" si="3056"/>
        <v>Inland freight water transport services</v>
      </c>
      <c r="K4112" t="str">
        <f t="shared" si="3057"/>
        <v>Water transport services</v>
      </c>
      <c r="L4112" t="str">
        <f t="shared" si="3058"/>
        <v>TRANSPORTATION AND STORAGE SERVICES</v>
      </c>
      <c r="M4112" t="str">
        <f t="shared" si="3059"/>
        <v>TRANSPORTATION AND STORAGE SERVICES - Water transport services - Inland freight water transport services - Inland freight water transport services - Inland freight water transport services - Other inland freight water transport services</v>
      </c>
      <c r="N4112" t="s">
        <v>14582</v>
      </c>
      <c r="O4112" t="s">
        <v>17</v>
      </c>
      <c r="P4112" t="s">
        <v>17</v>
      </c>
      <c r="Q4112" t="s">
        <v>17</v>
      </c>
    </row>
    <row r="4113" spans="1:17" hidden="1" x14ac:dyDescent="0.45">
      <c r="A4113">
        <v>1212903</v>
      </c>
      <c r="B4113">
        <v>5</v>
      </c>
      <c r="C4113" t="s">
        <v>14583</v>
      </c>
      <c r="F4113" t="s">
        <v>2887</v>
      </c>
      <c r="G4113" t="s">
        <v>14584</v>
      </c>
      <c r="N4113" t="s">
        <v>17</v>
      </c>
      <c r="O4113" t="s">
        <v>17</v>
      </c>
      <c r="P4113" t="s">
        <v>17</v>
      </c>
      <c r="Q4113" t="s">
        <v>17</v>
      </c>
    </row>
    <row r="4114" spans="1:17" x14ac:dyDescent="0.45">
      <c r="A4114">
        <v>1212904</v>
      </c>
      <c r="B4114">
        <v>6</v>
      </c>
      <c r="C4114" s="2" t="s">
        <v>14585</v>
      </c>
      <c r="D4114">
        <v>5040</v>
      </c>
      <c r="E4114" t="s">
        <v>14586</v>
      </c>
      <c r="F4114" t="s">
        <v>14583</v>
      </c>
      <c r="G4114" t="s">
        <v>14587</v>
      </c>
      <c r="H4114" t="str">
        <f t="shared" ref="H4114:H4115" si="3060">VLOOKUP(F4114,$C$2:$G$5523,5,0)</f>
        <v>Rental services of inland water vessels for freight with operator; towing and pushing services</v>
      </c>
      <c r="I4114" t="str">
        <f t="shared" ref="I4114:I4115" si="3061">VLOOKUP(VLOOKUP(F4114,$C$2:$G$5523,4,0),$C$2:$G$5523,5,0)</f>
        <v>Inland freight water transport services</v>
      </c>
      <c r="J4114" t="str">
        <f t="shared" ref="J4114:J4115" si="3062">VLOOKUP(VLOOKUP(VLOOKUP(F4114,$C$2:$G$5523,4,0),$C$2:$G$5523,4,0),$C$2:$G$5523,5,0)</f>
        <v>Inland freight water transport services</v>
      </c>
      <c r="K4114" t="str">
        <f t="shared" ref="K4114:K4115" si="3063">VLOOKUP(VLOOKUP(VLOOKUP(VLOOKUP(F4114,$C$2:$G$5523,4,0),$C$2:$G$5523,4,0),$C$2:$G$5523,4,0),$C$2:$G$5523,5,0)</f>
        <v>Water transport services</v>
      </c>
      <c r="L4114" t="str">
        <f t="shared" ref="L4114:L4115" si="3064">VLOOKUP(VLOOKUP(VLOOKUP(VLOOKUP(VLOOKUP(F4114,$C$2:$G$5523,4,0),$C$2:$G$5523,4,0),$C$2:$G$5523,4,0),$C$2:$G$5523,4,0),$C$2:$G$5523,5,0)</f>
        <v>TRANSPORTATION AND STORAGE SERVICES</v>
      </c>
      <c r="M4114" t="str">
        <f t="shared" ref="M4114:M4115" si="3065">L4114&amp;" - "&amp;K4114&amp;" - "&amp;J4114&amp;" - "&amp;I4114&amp;" - "&amp;H4114&amp;" - "&amp;G4114</f>
        <v>TRANSPORTATION AND STORAGE SERVICES - Water transport services - Inland freight water transport services - Inland freight water transport services - Rental services of inland water vessels for freight with operator; towing and pushing services - Rental services of inland water vessels for freight with operator</v>
      </c>
      <c r="N4114" t="s">
        <v>14588</v>
      </c>
      <c r="O4114" t="s">
        <v>17</v>
      </c>
      <c r="P4114" t="s">
        <v>17</v>
      </c>
      <c r="Q4114" t="s">
        <v>14589</v>
      </c>
    </row>
    <row r="4115" spans="1:17" x14ac:dyDescent="0.45">
      <c r="A4115">
        <v>1212905</v>
      </c>
      <c r="B4115">
        <v>6</v>
      </c>
      <c r="C4115" s="2" t="s">
        <v>14590</v>
      </c>
      <c r="D4115">
        <v>5040</v>
      </c>
      <c r="E4115" t="s">
        <v>14591</v>
      </c>
      <c r="F4115" t="s">
        <v>14583</v>
      </c>
      <c r="G4115" t="s">
        <v>14592</v>
      </c>
      <c r="H4115" t="str">
        <f t="shared" si="3060"/>
        <v>Rental services of inland water vessels for freight with operator; towing and pushing services</v>
      </c>
      <c r="I4115" t="str">
        <f t="shared" si="3061"/>
        <v>Inland freight water transport services</v>
      </c>
      <c r="J4115" t="str">
        <f t="shared" si="3062"/>
        <v>Inland freight water transport services</v>
      </c>
      <c r="K4115" t="str">
        <f t="shared" si="3063"/>
        <v>Water transport services</v>
      </c>
      <c r="L4115" t="str">
        <f t="shared" si="3064"/>
        <v>TRANSPORTATION AND STORAGE SERVICES</v>
      </c>
      <c r="M4115" t="str">
        <f t="shared" si="3065"/>
        <v>TRANSPORTATION AND STORAGE SERVICES - Water transport services - Inland freight water transport services - Inland freight water transport services - Rental services of inland water vessels for freight with operator; towing and pushing services - Towing and pushing services on inland waters</v>
      </c>
      <c r="N4115" t="s">
        <v>14593</v>
      </c>
      <c r="O4115" t="s">
        <v>17</v>
      </c>
      <c r="P4115" t="s">
        <v>17</v>
      </c>
      <c r="Q4115" t="s">
        <v>14594</v>
      </c>
    </row>
    <row r="4116" spans="1:17" hidden="1" x14ac:dyDescent="0.45">
      <c r="A4116">
        <v>1212906</v>
      </c>
      <c r="B4116">
        <v>2</v>
      </c>
      <c r="C4116" t="s">
        <v>2892</v>
      </c>
      <c r="F4116" t="s">
        <v>2780</v>
      </c>
      <c r="G4116" t="s">
        <v>14595</v>
      </c>
      <c r="N4116" t="s">
        <v>17</v>
      </c>
      <c r="O4116" t="s">
        <v>17</v>
      </c>
      <c r="P4116" t="s">
        <v>17</v>
      </c>
      <c r="Q4116" t="s">
        <v>17</v>
      </c>
    </row>
    <row r="4117" spans="1:17" hidden="1" x14ac:dyDescent="0.45">
      <c r="A4117">
        <v>1212907</v>
      </c>
      <c r="B4117">
        <v>3</v>
      </c>
      <c r="C4117" t="s">
        <v>2896</v>
      </c>
      <c r="F4117" t="s">
        <v>2892</v>
      </c>
      <c r="G4117" t="s">
        <v>14596</v>
      </c>
      <c r="N4117" t="s">
        <v>17</v>
      </c>
      <c r="O4117" t="s">
        <v>17</v>
      </c>
      <c r="P4117" t="s">
        <v>17</v>
      </c>
      <c r="Q4117" t="s">
        <v>17</v>
      </c>
    </row>
    <row r="4118" spans="1:17" hidden="1" x14ac:dyDescent="0.45">
      <c r="A4118">
        <v>1212908</v>
      </c>
      <c r="B4118">
        <v>4</v>
      </c>
      <c r="C4118" t="s">
        <v>2899</v>
      </c>
      <c r="F4118" t="s">
        <v>2896</v>
      </c>
      <c r="G4118" t="s">
        <v>14596</v>
      </c>
      <c r="N4118" t="s">
        <v>17</v>
      </c>
      <c r="O4118" t="s">
        <v>17</v>
      </c>
      <c r="P4118" t="s">
        <v>17</v>
      </c>
      <c r="Q4118" t="s">
        <v>17</v>
      </c>
    </row>
    <row r="4119" spans="1:17" hidden="1" x14ac:dyDescent="0.45">
      <c r="A4119">
        <v>1212909</v>
      </c>
      <c r="B4119">
        <v>5</v>
      </c>
      <c r="C4119" t="s">
        <v>14597</v>
      </c>
      <c r="F4119" t="s">
        <v>2899</v>
      </c>
      <c r="G4119" t="s">
        <v>14596</v>
      </c>
      <c r="N4119" t="s">
        <v>17</v>
      </c>
      <c r="O4119" t="s">
        <v>17</v>
      </c>
      <c r="P4119" t="s">
        <v>17</v>
      </c>
      <c r="Q4119" t="s">
        <v>17</v>
      </c>
    </row>
    <row r="4120" spans="1:17" x14ac:dyDescent="0.45">
      <c r="A4120">
        <v>1212910</v>
      </c>
      <c r="B4120">
        <v>6</v>
      </c>
      <c r="C4120" s="2" t="s">
        <v>14598</v>
      </c>
      <c r="D4120">
        <v>5110</v>
      </c>
      <c r="E4120" t="s">
        <v>14599</v>
      </c>
      <c r="F4120" t="s">
        <v>14597</v>
      </c>
      <c r="G4120" t="s">
        <v>14600</v>
      </c>
      <c r="H4120" t="str">
        <f t="shared" ref="H4120:H4124" si="3066">VLOOKUP(F4120,$C$2:$G$5523,5,0)</f>
        <v>Passenger air transport services</v>
      </c>
      <c r="I4120" t="str">
        <f t="shared" ref="I4120:I4124" si="3067">VLOOKUP(VLOOKUP(F4120,$C$2:$G$5523,4,0),$C$2:$G$5523,5,0)</f>
        <v>Passenger air transport services</v>
      </c>
      <c r="J4120" t="str">
        <f t="shared" ref="J4120:J4124" si="3068">VLOOKUP(VLOOKUP(VLOOKUP(F4120,$C$2:$G$5523,4,0),$C$2:$G$5523,4,0),$C$2:$G$5523,5,0)</f>
        <v>Passenger air transport services</v>
      </c>
      <c r="K4120" t="str">
        <f t="shared" ref="K4120:K4124" si="3069">VLOOKUP(VLOOKUP(VLOOKUP(VLOOKUP(F4120,$C$2:$G$5523,4,0),$C$2:$G$5523,4,0),$C$2:$G$5523,4,0),$C$2:$G$5523,5,0)</f>
        <v>Air transport services</v>
      </c>
      <c r="L4120" t="str">
        <f t="shared" ref="L4120:L4124" si="3070">VLOOKUP(VLOOKUP(VLOOKUP(VLOOKUP(VLOOKUP(F4120,$C$2:$G$5523,4,0),$C$2:$G$5523,4,0),$C$2:$G$5523,4,0),$C$2:$G$5523,4,0),$C$2:$G$5523,5,0)</f>
        <v>TRANSPORTATION AND STORAGE SERVICES</v>
      </c>
      <c r="M4120" t="str">
        <f t="shared" ref="M4120:M4124" si="3071">L4120&amp;" - "&amp;K4120&amp;" - "&amp;J4120&amp;" - "&amp;I4120&amp;" - "&amp;H4120&amp;" - "&amp;G4120</f>
        <v>TRANSPORTATION AND STORAGE SERVICES - Air transport services - Passenger air transport services - Passenger air transport services - Passenger air transport services - Domestic scheduled air transport services of passengers</v>
      </c>
      <c r="N4120" t="s">
        <v>14601</v>
      </c>
      <c r="O4120" t="s">
        <v>17</v>
      </c>
      <c r="P4120" t="s">
        <v>17</v>
      </c>
      <c r="Q4120" t="s">
        <v>17</v>
      </c>
    </row>
    <row r="4121" spans="1:17" x14ac:dyDescent="0.45">
      <c r="A4121">
        <v>1212911</v>
      </c>
      <c r="B4121">
        <v>6</v>
      </c>
      <c r="C4121" s="2" t="s">
        <v>14602</v>
      </c>
      <c r="D4121">
        <v>5110</v>
      </c>
      <c r="E4121" t="s">
        <v>14603</v>
      </c>
      <c r="F4121" t="s">
        <v>14597</v>
      </c>
      <c r="G4121" t="s">
        <v>14604</v>
      </c>
      <c r="H4121" t="str">
        <f t="shared" si="3066"/>
        <v>Passenger air transport services</v>
      </c>
      <c r="I4121" t="str">
        <f t="shared" si="3067"/>
        <v>Passenger air transport services</v>
      </c>
      <c r="J4121" t="str">
        <f t="shared" si="3068"/>
        <v>Passenger air transport services</v>
      </c>
      <c r="K4121" t="str">
        <f t="shared" si="3069"/>
        <v>Air transport services</v>
      </c>
      <c r="L4121" t="str">
        <f t="shared" si="3070"/>
        <v>TRANSPORTATION AND STORAGE SERVICES</v>
      </c>
      <c r="M4121" t="str">
        <f t="shared" si="3071"/>
        <v>TRANSPORTATION AND STORAGE SERVICES - Air transport services - Passenger air transport services - Passenger air transport services - Passenger air transport services - Domestic non-scheduled air transport services of passengers, except for sightseeing</v>
      </c>
      <c r="N4121" t="s">
        <v>14605</v>
      </c>
      <c r="O4121" t="s">
        <v>17</v>
      </c>
      <c r="P4121" t="s">
        <v>17</v>
      </c>
      <c r="Q4121" t="s">
        <v>14606</v>
      </c>
    </row>
    <row r="4122" spans="1:17" x14ac:dyDescent="0.45">
      <c r="A4122">
        <v>1212912</v>
      </c>
      <c r="B4122">
        <v>6</v>
      </c>
      <c r="C4122" s="2" t="s">
        <v>14607</v>
      </c>
      <c r="D4122">
        <v>5110</v>
      </c>
      <c r="E4122" t="s">
        <v>14608</v>
      </c>
      <c r="F4122" t="s">
        <v>14597</v>
      </c>
      <c r="G4122" t="s">
        <v>14609</v>
      </c>
      <c r="H4122" t="str">
        <f t="shared" si="3066"/>
        <v>Passenger air transport services</v>
      </c>
      <c r="I4122" t="str">
        <f t="shared" si="3067"/>
        <v>Passenger air transport services</v>
      </c>
      <c r="J4122" t="str">
        <f t="shared" si="3068"/>
        <v>Passenger air transport services</v>
      </c>
      <c r="K4122" t="str">
        <f t="shared" si="3069"/>
        <v>Air transport services</v>
      </c>
      <c r="L4122" t="str">
        <f t="shared" si="3070"/>
        <v>TRANSPORTATION AND STORAGE SERVICES</v>
      </c>
      <c r="M4122" t="str">
        <f t="shared" si="3071"/>
        <v>TRANSPORTATION AND STORAGE SERVICES - Air transport services - Passenger air transport services - Passenger air transport services - Passenger air transport services - International scheduled air transport services of passengers</v>
      </c>
      <c r="N4122" t="s">
        <v>14610</v>
      </c>
      <c r="O4122" t="s">
        <v>17</v>
      </c>
      <c r="P4122" t="s">
        <v>17</v>
      </c>
      <c r="Q4122" t="s">
        <v>17</v>
      </c>
    </row>
    <row r="4123" spans="1:17" x14ac:dyDescent="0.45">
      <c r="A4123">
        <v>1212913</v>
      </c>
      <c r="B4123">
        <v>6</v>
      </c>
      <c r="C4123" s="2" t="s">
        <v>14611</v>
      </c>
      <c r="D4123">
        <v>5110</v>
      </c>
      <c r="E4123" t="s">
        <v>14612</v>
      </c>
      <c r="F4123" t="s">
        <v>14597</v>
      </c>
      <c r="G4123" t="s">
        <v>14613</v>
      </c>
      <c r="H4123" t="str">
        <f t="shared" si="3066"/>
        <v>Passenger air transport services</v>
      </c>
      <c r="I4123" t="str">
        <f t="shared" si="3067"/>
        <v>Passenger air transport services</v>
      </c>
      <c r="J4123" t="str">
        <f t="shared" si="3068"/>
        <v>Passenger air transport services</v>
      </c>
      <c r="K4123" t="str">
        <f t="shared" si="3069"/>
        <v>Air transport services</v>
      </c>
      <c r="L4123" t="str">
        <f t="shared" si="3070"/>
        <v>TRANSPORTATION AND STORAGE SERVICES</v>
      </c>
      <c r="M4123" t="str">
        <f t="shared" si="3071"/>
        <v>TRANSPORTATION AND STORAGE SERVICES - Air transport services - Passenger air transport services - Passenger air transport services - Passenger air transport services - International non-scheduled air transport services of passengers</v>
      </c>
      <c r="N4123" t="s">
        <v>14614</v>
      </c>
      <c r="O4123" t="s">
        <v>17</v>
      </c>
      <c r="P4123" t="s">
        <v>17</v>
      </c>
      <c r="Q4123" t="s">
        <v>14615</v>
      </c>
    </row>
    <row r="4124" spans="1:17" x14ac:dyDescent="0.45">
      <c r="A4124">
        <v>1212914</v>
      </c>
      <c r="B4124">
        <v>6</v>
      </c>
      <c r="C4124" s="2" t="s">
        <v>14616</v>
      </c>
      <c r="D4124">
        <v>5110</v>
      </c>
      <c r="E4124" t="s">
        <v>14617</v>
      </c>
      <c r="F4124" t="s">
        <v>14597</v>
      </c>
      <c r="G4124" t="s">
        <v>14618</v>
      </c>
      <c r="H4124" t="str">
        <f t="shared" si="3066"/>
        <v>Passenger air transport services</v>
      </c>
      <c r="I4124" t="str">
        <f t="shared" si="3067"/>
        <v>Passenger air transport services</v>
      </c>
      <c r="J4124" t="str">
        <f t="shared" si="3068"/>
        <v>Passenger air transport services</v>
      </c>
      <c r="K4124" t="str">
        <f t="shared" si="3069"/>
        <v>Air transport services</v>
      </c>
      <c r="L4124" t="str">
        <f t="shared" si="3070"/>
        <v>TRANSPORTATION AND STORAGE SERVICES</v>
      </c>
      <c r="M4124" t="str">
        <f t="shared" si="3071"/>
        <v>TRANSPORTATION AND STORAGE SERVICES - Air transport services - Passenger air transport services - Passenger air transport services - Passenger air transport services - Non-scheduled passenger air transport services for sightseeing</v>
      </c>
      <c r="N4124" t="s">
        <v>17</v>
      </c>
      <c r="O4124" t="s">
        <v>17</v>
      </c>
      <c r="P4124" t="s">
        <v>17</v>
      </c>
      <c r="Q4124" t="s">
        <v>17</v>
      </c>
    </row>
    <row r="4125" spans="1:17" hidden="1" x14ac:dyDescent="0.45">
      <c r="A4125">
        <v>1212915</v>
      </c>
      <c r="B4125">
        <v>5</v>
      </c>
      <c r="C4125" t="s">
        <v>14619</v>
      </c>
      <c r="F4125" t="s">
        <v>2899</v>
      </c>
      <c r="G4125" t="s">
        <v>14620</v>
      </c>
      <c r="N4125" t="s">
        <v>17</v>
      </c>
      <c r="O4125" t="s">
        <v>17</v>
      </c>
      <c r="P4125" t="s">
        <v>17</v>
      </c>
      <c r="Q4125" t="s">
        <v>17</v>
      </c>
    </row>
    <row r="4126" spans="1:17" x14ac:dyDescent="0.45">
      <c r="A4126">
        <v>1212916</v>
      </c>
      <c r="B4126">
        <v>6</v>
      </c>
      <c r="C4126" s="2" t="s">
        <v>14621</v>
      </c>
      <c r="D4126">
        <v>5110</v>
      </c>
      <c r="E4126" t="s">
        <v>14622</v>
      </c>
      <c r="F4126" t="s">
        <v>14619</v>
      </c>
      <c r="G4126" t="s">
        <v>14620</v>
      </c>
      <c r="H4126" t="str">
        <f>VLOOKUP(F4126,$C$2:$G$5523,5,0)</f>
        <v>Rental services of passenger air transport equipment with operator</v>
      </c>
      <c r="I4126" t="str">
        <f>VLOOKUP(VLOOKUP(F4126,$C$2:$G$5523,4,0),$C$2:$G$5523,5,0)</f>
        <v>Passenger air transport services</v>
      </c>
      <c r="J4126" t="str">
        <f>VLOOKUP(VLOOKUP(VLOOKUP(F4126,$C$2:$G$5523,4,0),$C$2:$G$5523,4,0),$C$2:$G$5523,5,0)</f>
        <v>Passenger air transport services</v>
      </c>
      <c r="K4126" t="str">
        <f>VLOOKUP(VLOOKUP(VLOOKUP(VLOOKUP(F4126,$C$2:$G$5523,4,0),$C$2:$G$5523,4,0),$C$2:$G$5523,4,0),$C$2:$G$5523,5,0)</f>
        <v>Air transport services</v>
      </c>
      <c r="L4126" t="str">
        <f>VLOOKUP(VLOOKUP(VLOOKUP(VLOOKUP(VLOOKUP(F4126,$C$2:$G$5523,4,0),$C$2:$G$5523,4,0),$C$2:$G$5523,4,0),$C$2:$G$5523,4,0),$C$2:$G$5523,5,0)</f>
        <v>TRANSPORTATION AND STORAGE SERVICES</v>
      </c>
      <c r="M4126" t="str">
        <f>L4126&amp;" - "&amp;K4126&amp;" - "&amp;J4126&amp;" - "&amp;I4126&amp;" - "&amp;H4126&amp;" - "&amp;G4126</f>
        <v>TRANSPORTATION AND STORAGE SERVICES - Air transport services - Passenger air transport services - Passenger air transport services - Rental services of passenger air transport equipment with operator - Rental services of passenger air transport equipment with operator</v>
      </c>
      <c r="N4126" t="s">
        <v>14623</v>
      </c>
      <c r="O4126" t="s">
        <v>17</v>
      </c>
      <c r="P4126" t="s">
        <v>17</v>
      </c>
      <c r="Q4126" t="s">
        <v>14624</v>
      </c>
    </row>
    <row r="4127" spans="1:17" hidden="1" x14ac:dyDescent="0.45">
      <c r="A4127">
        <v>1212917</v>
      </c>
      <c r="B4127">
        <v>3</v>
      </c>
      <c r="C4127" t="s">
        <v>2905</v>
      </c>
      <c r="F4127" t="s">
        <v>2892</v>
      </c>
      <c r="G4127" t="s">
        <v>14625</v>
      </c>
      <c r="N4127" t="s">
        <v>17</v>
      </c>
      <c r="O4127" t="s">
        <v>17</v>
      </c>
      <c r="P4127" t="s">
        <v>17</v>
      </c>
      <c r="Q4127" t="s">
        <v>17</v>
      </c>
    </row>
    <row r="4128" spans="1:17" hidden="1" x14ac:dyDescent="0.45">
      <c r="A4128">
        <v>1212918</v>
      </c>
      <c r="B4128">
        <v>4</v>
      </c>
      <c r="C4128" t="s">
        <v>2908</v>
      </c>
      <c r="F4128" t="s">
        <v>2905</v>
      </c>
      <c r="G4128" t="s">
        <v>14626</v>
      </c>
      <c r="N4128" t="s">
        <v>17</v>
      </c>
      <c r="O4128" t="s">
        <v>17</v>
      </c>
      <c r="P4128" t="s">
        <v>17</v>
      </c>
      <c r="Q4128" t="s">
        <v>17</v>
      </c>
    </row>
    <row r="4129" spans="1:17" hidden="1" x14ac:dyDescent="0.45">
      <c r="A4129">
        <v>1212919</v>
      </c>
      <c r="B4129">
        <v>5</v>
      </c>
      <c r="C4129" t="s">
        <v>14627</v>
      </c>
      <c r="F4129" t="s">
        <v>2908</v>
      </c>
      <c r="G4129" t="s">
        <v>14626</v>
      </c>
      <c r="N4129" t="s">
        <v>17</v>
      </c>
      <c r="O4129" t="s">
        <v>17</v>
      </c>
      <c r="P4129" t="s">
        <v>17</v>
      </c>
      <c r="Q4129" t="s">
        <v>14628</v>
      </c>
    </row>
    <row r="4130" spans="1:17" x14ac:dyDescent="0.45">
      <c r="A4130">
        <v>1212920</v>
      </c>
      <c r="B4130">
        <v>6</v>
      </c>
      <c r="C4130" s="2" t="s">
        <v>14629</v>
      </c>
      <c r="D4130">
        <v>5121</v>
      </c>
      <c r="E4130" t="s">
        <v>14630</v>
      </c>
      <c r="F4130" t="s">
        <v>14627</v>
      </c>
      <c r="G4130" t="s">
        <v>14631</v>
      </c>
      <c r="H4130" t="str">
        <f t="shared" ref="H4130:H4133" si="3072">VLOOKUP(F4130,$C$2:$G$5523,5,0)</f>
        <v>Freight air transport services</v>
      </c>
      <c r="I4130" t="str">
        <f t="shared" ref="I4130:I4133" si="3073">VLOOKUP(VLOOKUP(F4130,$C$2:$G$5523,4,0),$C$2:$G$5523,5,0)</f>
        <v>Freight air transport services</v>
      </c>
      <c r="J4130" t="str">
        <f t="shared" ref="J4130:J4133" si="3074">VLOOKUP(VLOOKUP(VLOOKUP(F4130,$C$2:$G$5523,4,0),$C$2:$G$5523,4,0),$C$2:$G$5523,5,0)</f>
        <v>Freight air transport and space transport services</v>
      </c>
      <c r="K4130" t="str">
        <f t="shared" ref="K4130:K4133" si="3075">VLOOKUP(VLOOKUP(VLOOKUP(VLOOKUP(F4130,$C$2:$G$5523,4,0),$C$2:$G$5523,4,0),$C$2:$G$5523,4,0),$C$2:$G$5523,5,0)</f>
        <v>Air transport services</v>
      </c>
      <c r="L4130" t="str">
        <f t="shared" ref="L4130:L4133" si="3076">VLOOKUP(VLOOKUP(VLOOKUP(VLOOKUP(VLOOKUP(F4130,$C$2:$G$5523,4,0),$C$2:$G$5523,4,0),$C$2:$G$5523,4,0),$C$2:$G$5523,4,0),$C$2:$G$5523,5,0)</f>
        <v>TRANSPORTATION AND STORAGE SERVICES</v>
      </c>
      <c r="M4130" t="str">
        <f t="shared" ref="M4130:M4133" si="3077">L4130&amp;" - "&amp;K4130&amp;" - "&amp;J4130&amp;" - "&amp;I4130&amp;" - "&amp;H4130&amp;" - "&amp;G4130</f>
        <v>TRANSPORTATION AND STORAGE SERVICES - Air transport services - Freight air transport and space transport services - Freight air transport services - Freight air transport services - Scheduled air transport services of intermodal containers</v>
      </c>
      <c r="N4130" t="s">
        <v>14632</v>
      </c>
      <c r="O4130" t="s">
        <v>17</v>
      </c>
      <c r="P4130" t="s">
        <v>17</v>
      </c>
      <c r="Q4130" t="s">
        <v>17</v>
      </c>
    </row>
    <row r="4131" spans="1:17" x14ac:dyDescent="0.45">
      <c r="A4131">
        <v>1212921</v>
      </c>
      <c r="B4131">
        <v>6</v>
      </c>
      <c r="C4131" s="2" t="s">
        <v>14633</v>
      </c>
      <c r="D4131">
        <v>5121</v>
      </c>
      <c r="E4131" t="s">
        <v>14634</v>
      </c>
      <c r="F4131" t="s">
        <v>14627</v>
      </c>
      <c r="G4131" t="s">
        <v>14635</v>
      </c>
      <c r="H4131" t="str">
        <f t="shared" si="3072"/>
        <v>Freight air transport services</v>
      </c>
      <c r="I4131" t="str">
        <f t="shared" si="3073"/>
        <v>Freight air transport services</v>
      </c>
      <c r="J4131" t="str">
        <f t="shared" si="3074"/>
        <v>Freight air transport and space transport services</v>
      </c>
      <c r="K4131" t="str">
        <f t="shared" si="3075"/>
        <v>Air transport services</v>
      </c>
      <c r="L4131" t="str">
        <f t="shared" si="3076"/>
        <v>TRANSPORTATION AND STORAGE SERVICES</v>
      </c>
      <c r="M4131" t="str">
        <f t="shared" si="3077"/>
        <v>TRANSPORTATION AND STORAGE SERVICES - Air transport services - Freight air transport and space transport services - Freight air transport services - Freight air transport services - Air transport services of letters and parcels</v>
      </c>
      <c r="N4131" t="s">
        <v>14636</v>
      </c>
      <c r="O4131" t="s">
        <v>17</v>
      </c>
      <c r="P4131" t="s">
        <v>17</v>
      </c>
      <c r="Q4131" t="s">
        <v>17</v>
      </c>
    </row>
    <row r="4132" spans="1:17" x14ac:dyDescent="0.45">
      <c r="A4132">
        <v>1212922</v>
      </c>
      <c r="B4132">
        <v>6</v>
      </c>
      <c r="C4132" s="2" t="s">
        <v>14637</v>
      </c>
      <c r="D4132">
        <v>5121</v>
      </c>
      <c r="E4132" t="s">
        <v>14638</v>
      </c>
      <c r="F4132" t="s">
        <v>14627</v>
      </c>
      <c r="G4132" t="s">
        <v>14639</v>
      </c>
      <c r="H4132" t="str">
        <f t="shared" si="3072"/>
        <v>Freight air transport services</v>
      </c>
      <c r="I4132" t="str">
        <f t="shared" si="3073"/>
        <v>Freight air transport services</v>
      </c>
      <c r="J4132" t="str">
        <f t="shared" si="3074"/>
        <v>Freight air transport and space transport services</v>
      </c>
      <c r="K4132" t="str">
        <f t="shared" si="3075"/>
        <v>Air transport services</v>
      </c>
      <c r="L4132" t="str">
        <f t="shared" si="3076"/>
        <v>TRANSPORTATION AND STORAGE SERVICES</v>
      </c>
      <c r="M4132" t="str">
        <f t="shared" si="3077"/>
        <v>TRANSPORTATION AND STORAGE SERVICES - Air transport services - Freight air transport and space transport services - Freight air transport services - Freight air transport services - Scheduled air transport services of other freight</v>
      </c>
      <c r="N4132" t="s">
        <v>14640</v>
      </c>
      <c r="O4132" t="s">
        <v>17</v>
      </c>
      <c r="P4132" t="s">
        <v>17</v>
      </c>
      <c r="Q4132" t="s">
        <v>17</v>
      </c>
    </row>
    <row r="4133" spans="1:17" x14ac:dyDescent="0.45">
      <c r="A4133">
        <v>1212923</v>
      </c>
      <c r="B4133">
        <v>6</v>
      </c>
      <c r="C4133" s="2" t="s">
        <v>14641</v>
      </c>
      <c r="D4133">
        <v>5121</v>
      </c>
      <c r="E4133" t="s">
        <v>14642</v>
      </c>
      <c r="F4133" t="s">
        <v>14627</v>
      </c>
      <c r="G4133" t="s">
        <v>14643</v>
      </c>
      <c r="H4133" t="str">
        <f t="shared" si="3072"/>
        <v>Freight air transport services</v>
      </c>
      <c r="I4133" t="str">
        <f t="shared" si="3073"/>
        <v>Freight air transport services</v>
      </c>
      <c r="J4133" t="str">
        <f t="shared" si="3074"/>
        <v>Freight air transport and space transport services</v>
      </c>
      <c r="K4133" t="str">
        <f t="shared" si="3075"/>
        <v>Air transport services</v>
      </c>
      <c r="L4133" t="str">
        <f t="shared" si="3076"/>
        <v>TRANSPORTATION AND STORAGE SERVICES</v>
      </c>
      <c r="M4133" t="str">
        <f t="shared" si="3077"/>
        <v>TRANSPORTATION AND STORAGE SERVICES - Air transport services - Freight air transport and space transport services - Freight air transport services - Freight air transport services - Non-scheduled air transport services of other freight</v>
      </c>
      <c r="N4133" t="s">
        <v>14644</v>
      </c>
      <c r="O4133" t="s">
        <v>17</v>
      </c>
      <c r="P4133" t="s">
        <v>17</v>
      </c>
      <c r="Q4133" t="s">
        <v>17</v>
      </c>
    </row>
    <row r="4134" spans="1:17" hidden="1" x14ac:dyDescent="0.45">
      <c r="A4134">
        <v>1212924</v>
      </c>
      <c r="B4134">
        <v>5</v>
      </c>
      <c r="C4134" t="s">
        <v>14645</v>
      </c>
      <c r="F4134" t="s">
        <v>2908</v>
      </c>
      <c r="G4134" t="s">
        <v>14646</v>
      </c>
      <c r="N4134" t="s">
        <v>17</v>
      </c>
      <c r="O4134" t="s">
        <v>17</v>
      </c>
      <c r="P4134" t="s">
        <v>17</v>
      </c>
      <c r="Q4134" t="s">
        <v>17</v>
      </c>
    </row>
    <row r="4135" spans="1:17" x14ac:dyDescent="0.45">
      <c r="A4135">
        <v>1212925</v>
      </c>
      <c r="B4135">
        <v>6</v>
      </c>
      <c r="C4135" s="2" t="s">
        <v>14647</v>
      </c>
      <c r="D4135">
        <v>5121</v>
      </c>
      <c r="E4135" t="s">
        <v>14648</v>
      </c>
      <c r="F4135" t="s">
        <v>14645</v>
      </c>
      <c r="G4135" t="s">
        <v>14646</v>
      </c>
      <c r="H4135" t="str">
        <f>VLOOKUP(F4135,$C$2:$G$5523,5,0)</f>
        <v>Rental services of freight air transport equipment with operator</v>
      </c>
      <c r="I4135" t="str">
        <f>VLOOKUP(VLOOKUP(F4135,$C$2:$G$5523,4,0),$C$2:$G$5523,5,0)</f>
        <v>Freight air transport services</v>
      </c>
      <c r="J4135" t="str">
        <f>VLOOKUP(VLOOKUP(VLOOKUP(F4135,$C$2:$G$5523,4,0),$C$2:$G$5523,4,0),$C$2:$G$5523,5,0)</f>
        <v>Freight air transport and space transport services</v>
      </c>
      <c r="K4135" t="str">
        <f>VLOOKUP(VLOOKUP(VLOOKUP(VLOOKUP(F4135,$C$2:$G$5523,4,0),$C$2:$G$5523,4,0),$C$2:$G$5523,4,0),$C$2:$G$5523,5,0)</f>
        <v>Air transport services</v>
      </c>
      <c r="L4135" t="str">
        <f>VLOOKUP(VLOOKUP(VLOOKUP(VLOOKUP(VLOOKUP(F4135,$C$2:$G$5523,4,0),$C$2:$G$5523,4,0),$C$2:$G$5523,4,0),$C$2:$G$5523,4,0),$C$2:$G$5523,5,0)</f>
        <v>TRANSPORTATION AND STORAGE SERVICES</v>
      </c>
      <c r="M4135" t="str">
        <f>L4135&amp;" - "&amp;K4135&amp;" - "&amp;J4135&amp;" - "&amp;I4135&amp;" - "&amp;H4135&amp;" - "&amp;G4135</f>
        <v>TRANSPORTATION AND STORAGE SERVICES - Air transport services - Freight air transport and space transport services - Freight air transport services - Rental services of freight air transport equipment with operator - Rental services of freight air transport equipment with operator</v>
      </c>
      <c r="N4135" t="s">
        <v>14649</v>
      </c>
      <c r="O4135" t="s">
        <v>17</v>
      </c>
      <c r="P4135" t="s">
        <v>17</v>
      </c>
      <c r="Q4135" t="s">
        <v>14624</v>
      </c>
    </row>
    <row r="4136" spans="1:17" hidden="1" x14ac:dyDescent="0.45">
      <c r="A4136">
        <v>1212926</v>
      </c>
      <c r="B4136">
        <v>4</v>
      </c>
      <c r="C4136" t="s">
        <v>2914</v>
      </c>
      <c r="F4136" t="s">
        <v>2905</v>
      </c>
      <c r="G4136" t="s">
        <v>14650</v>
      </c>
      <c r="N4136" t="s">
        <v>17</v>
      </c>
      <c r="O4136" t="s">
        <v>17</v>
      </c>
      <c r="P4136" t="s">
        <v>17</v>
      </c>
      <c r="Q4136" t="s">
        <v>17</v>
      </c>
    </row>
    <row r="4137" spans="1:17" hidden="1" x14ac:dyDescent="0.45">
      <c r="A4137">
        <v>1212927</v>
      </c>
      <c r="B4137">
        <v>5</v>
      </c>
      <c r="C4137" t="s">
        <v>14651</v>
      </c>
      <c r="F4137" t="s">
        <v>2914</v>
      </c>
      <c r="G4137" t="s">
        <v>14650</v>
      </c>
      <c r="N4137" t="s">
        <v>17</v>
      </c>
      <c r="O4137" t="s">
        <v>17</v>
      </c>
      <c r="P4137" t="s">
        <v>17</v>
      </c>
      <c r="Q4137" t="s">
        <v>17</v>
      </c>
    </row>
    <row r="4138" spans="1:17" x14ac:dyDescent="0.45">
      <c r="A4138">
        <v>1212928</v>
      </c>
      <c r="B4138">
        <v>6</v>
      </c>
      <c r="C4138" s="2" t="s">
        <v>14652</v>
      </c>
      <c r="D4138">
        <v>5122</v>
      </c>
      <c r="E4138" t="s">
        <v>14653</v>
      </c>
      <c r="F4138" t="s">
        <v>14651</v>
      </c>
      <c r="G4138" t="s">
        <v>14654</v>
      </c>
      <c r="H4138" t="str">
        <f t="shared" ref="H4138:H4139" si="3078">VLOOKUP(F4138,$C$2:$G$5523,5,0)</f>
        <v>Space transport services</v>
      </c>
      <c r="I4138" t="str">
        <f t="shared" ref="I4138:I4139" si="3079">VLOOKUP(VLOOKUP(F4138,$C$2:$G$5523,4,0),$C$2:$G$5523,5,0)</f>
        <v>Space transport services</v>
      </c>
      <c r="J4138" t="str">
        <f t="shared" ref="J4138:J4139" si="3080">VLOOKUP(VLOOKUP(VLOOKUP(F4138,$C$2:$G$5523,4,0),$C$2:$G$5523,4,0),$C$2:$G$5523,5,0)</f>
        <v>Freight air transport and space transport services</v>
      </c>
      <c r="K4138" t="str">
        <f t="shared" ref="K4138:K4139" si="3081">VLOOKUP(VLOOKUP(VLOOKUP(VLOOKUP(F4138,$C$2:$G$5523,4,0),$C$2:$G$5523,4,0),$C$2:$G$5523,4,0),$C$2:$G$5523,5,0)</f>
        <v>Air transport services</v>
      </c>
      <c r="L4138" t="str">
        <f t="shared" ref="L4138:L4139" si="3082">VLOOKUP(VLOOKUP(VLOOKUP(VLOOKUP(VLOOKUP(F4138,$C$2:$G$5523,4,0),$C$2:$G$5523,4,0),$C$2:$G$5523,4,0),$C$2:$G$5523,4,0),$C$2:$G$5523,5,0)</f>
        <v>TRANSPORTATION AND STORAGE SERVICES</v>
      </c>
      <c r="M4138" t="str">
        <f t="shared" ref="M4138:M4139" si="3083">L4138&amp;" - "&amp;K4138&amp;" - "&amp;J4138&amp;" - "&amp;I4138&amp;" - "&amp;H4138&amp;" - "&amp;G4138</f>
        <v>TRANSPORTATION AND STORAGE SERVICES - Air transport services - Freight air transport and space transport services - Space transport services - Space transport services - Space transport services of passengers</v>
      </c>
      <c r="N4138" t="s">
        <v>17</v>
      </c>
      <c r="O4138" t="s">
        <v>17</v>
      </c>
      <c r="P4138" t="s">
        <v>17</v>
      </c>
      <c r="Q4138" t="s">
        <v>17</v>
      </c>
    </row>
    <row r="4139" spans="1:17" x14ac:dyDescent="0.45">
      <c r="A4139">
        <v>1212929</v>
      </c>
      <c r="B4139">
        <v>6</v>
      </c>
      <c r="C4139" s="2" t="s">
        <v>14655</v>
      </c>
      <c r="D4139">
        <v>5122</v>
      </c>
      <c r="E4139" t="s">
        <v>14656</v>
      </c>
      <c r="F4139" t="s">
        <v>14651</v>
      </c>
      <c r="G4139" t="s">
        <v>14657</v>
      </c>
      <c r="H4139" t="str">
        <f t="shared" si="3078"/>
        <v>Space transport services</v>
      </c>
      <c r="I4139" t="str">
        <f t="shared" si="3079"/>
        <v>Space transport services</v>
      </c>
      <c r="J4139" t="str">
        <f t="shared" si="3080"/>
        <v>Freight air transport and space transport services</v>
      </c>
      <c r="K4139" t="str">
        <f t="shared" si="3081"/>
        <v>Air transport services</v>
      </c>
      <c r="L4139" t="str">
        <f t="shared" si="3082"/>
        <v>TRANSPORTATION AND STORAGE SERVICES</v>
      </c>
      <c r="M4139" t="str">
        <f t="shared" si="3083"/>
        <v>TRANSPORTATION AND STORAGE SERVICES - Air transport services - Freight air transport and space transport services - Space transport services - Space transport services - Space transport services of freight</v>
      </c>
      <c r="N4139" t="s">
        <v>14658</v>
      </c>
      <c r="O4139" t="s">
        <v>14659</v>
      </c>
      <c r="P4139" t="s">
        <v>17</v>
      </c>
      <c r="Q4139" t="s">
        <v>17</v>
      </c>
    </row>
    <row r="4140" spans="1:17" hidden="1" x14ac:dyDescent="0.45">
      <c r="A4140">
        <v>1212930</v>
      </c>
      <c r="B4140">
        <v>2</v>
      </c>
      <c r="C4140" t="s">
        <v>2917</v>
      </c>
      <c r="F4140" t="s">
        <v>2780</v>
      </c>
      <c r="G4140" t="s">
        <v>14660</v>
      </c>
      <c r="N4140" t="s">
        <v>17</v>
      </c>
      <c r="O4140" t="s">
        <v>17</v>
      </c>
      <c r="P4140" t="s">
        <v>17</v>
      </c>
      <c r="Q4140" t="s">
        <v>17</v>
      </c>
    </row>
    <row r="4141" spans="1:17" hidden="1" x14ac:dyDescent="0.45">
      <c r="A4141">
        <v>1212931</v>
      </c>
      <c r="B4141">
        <v>3</v>
      </c>
      <c r="C4141" t="s">
        <v>2920</v>
      </c>
      <c r="F4141" t="s">
        <v>2917</v>
      </c>
      <c r="G4141" t="s">
        <v>14661</v>
      </c>
      <c r="N4141" t="s">
        <v>17</v>
      </c>
      <c r="O4141" t="s">
        <v>17</v>
      </c>
      <c r="P4141" t="s">
        <v>17</v>
      </c>
      <c r="Q4141" t="s">
        <v>17</v>
      </c>
    </row>
    <row r="4142" spans="1:17" hidden="1" x14ac:dyDescent="0.45">
      <c r="A4142">
        <v>1212932</v>
      </c>
      <c r="B4142">
        <v>4</v>
      </c>
      <c r="C4142" t="s">
        <v>2923</v>
      </c>
      <c r="F4142" t="s">
        <v>2920</v>
      </c>
      <c r="G4142" t="s">
        <v>14661</v>
      </c>
      <c r="N4142" t="s">
        <v>17</v>
      </c>
      <c r="O4142" t="s">
        <v>17</v>
      </c>
      <c r="P4142" t="s">
        <v>17</v>
      </c>
      <c r="Q4142" t="s">
        <v>17</v>
      </c>
    </row>
    <row r="4143" spans="1:17" hidden="1" x14ac:dyDescent="0.45">
      <c r="A4143">
        <v>1212933</v>
      </c>
      <c r="B4143">
        <v>5</v>
      </c>
      <c r="C4143" t="s">
        <v>14662</v>
      </c>
      <c r="F4143" t="s">
        <v>2923</v>
      </c>
      <c r="G4143" t="s">
        <v>14661</v>
      </c>
      <c r="N4143" t="s">
        <v>17</v>
      </c>
      <c r="O4143" t="s">
        <v>14663</v>
      </c>
      <c r="P4143" t="s">
        <v>17</v>
      </c>
      <c r="Q4143" t="s">
        <v>17</v>
      </c>
    </row>
    <row r="4144" spans="1:17" x14ac:dyDescent="0.45">
      <c r="A4144">
        <v>1212934</v>
      </c>
      <c r="B4144">
        <v>6</v>
      </c>
      <c r="C4144" s="2" t="s">
        <v>14664</v>
      </c>
      <c r="D4144">
        <v>5210</v>
      </c>
      <c r="E4144" t="s">
        <v>14665</v>
      </c>
      <c r="F4144" t="s">
        <v>14662</v>
      </c>
      <c r="G4144" t="s">
        <v>14666</v>
      </c>
      <c r="H4144" t="str">
        <f t="shared" ref="H4144:H4147" si="3084">VLOOKUP(F4144,$C$2:$G$5523,5,0)</f>
        <v>Warehousing and storage services</v>
      </c>
      <c r="I4144" t="str">
        <f t="shared" ref="I4144:I4147" si="3085">VLOOKUP(VLOOKUP(F4144,$C$2:$G$5523,4,0),$C$2:$G$5523,5,0)</f>
        <v>Warehousing and storage services</v>
      </c>
      <c r="J4144" t="str">
        <f t="shared" ref="J4144:J4147" si="3086">VLOOKUP(VLOOKUP(VLOOKUP(F4144,$C$2:$G$5523,4,0),$C$2:$G$5523,4,0),$C$2:$G$5523,5,0)</f>
        <v>Warehousing and storage services</v>
      </c>
      <c r="K4144" t="str">
        <f t="shared" ref="K4144:K4147" si="3087">VLOOKUP(VLOOKUP(VLOOKUP(VLOOKUP(F4144,$C$2:$G$5523,4,0),$C$2:$G$5523,4,0),$C$2:$G$5523,4,0),$C$2:$G$5523,5,0)</f>
        <v>Warehousing and support services for transportation</v>
      </c>
      <c r="L4144" t="str">
        <f t="shared" ref="L4144:L4147" si="3088">VLOOKUP(VLOOKUP(VLOOKUP(VLOOKUP(VLOOKUP(F4144,$C$2:$G$5523,4,0),$C$2:$G$5523,4,0),$C$2:$G$5523,4,0),$C$2:$G$5523,4,0),$C$2:$G$5523,5,0)</f>
        <v>TRANSPORTATION AND STORAGE SERVICES</v>
      </c>
      <c r="M4144" t="str">
        <f t="shared" ref="M4144:M4147" si="3089">L4144&amp;" - "&amp;K4144&amp;" - "&amp;J4144&amp;" - "&amp;I4144&amp;" - "&amp;H4144&amp;" - "&amp;G4144</f>
        <v>TRANSPORTATION AND STORAGE SERVICES - Warehousing and support services for transportation - Warehousing and storage services - Warehousing and storage services - Warehousing and storage services - Refrigerated storage services</v>
      </c>
      <c r="N4144" t="s">
        <v>14667</v>
      </c>
      <c r="O4144" t="s">
        <v>17</v>
      </c>
      <c r="P4144" t="s">
        <v>17</v>
      </c>
      <c r="Q4144" t="s">
        <v>14668</v>
      </c>
    </row>
    <row r="4145" spans="1:17" x14ac:dyDescent="0.45">
      <c r="A4145">
        <v>1212935</v>
      </c>
      <c r="B4145">
        <v>6</v>
      </c>
      <c r="C4145" s="2" t="s">
        <v>14669</v>
      </c>
      <c r="D4145">
        <v>5210</v>
      </c>
      <c r="E4145" t="s">
        <v>14670</v>
      </c>
      <c r="F4145" t="s">
        <v>14662</v>
      </c>
      <c r="G4145" t="s">
        <v>14671</v>
      </c>
      <c r="H4145" t="str">
        <f t="shared" si="3084"/>
        <v>Warehousing and storage services</v>
      </c>
      <c r="I4145" t="str">
        <f t="shared" si="3085"/>
        <v>Warehousing and storage services</v>
      </c>
      <c r="J4145" t="str">
        <f t="shared" si="3086"/>
        <v>Warehousing and storage services</v>
      </c>
      <c r="K4145" t="str">
        <f t="shared" si="3087"/>
        <v>Warehousing and support services for transportation</v>
      </c>
      <c r="L4145" t="str">
        <f t="shared" si="3088"/>
        <v>TRANSPORTATION AND STORAGE SERVICES</v>
      </c>
      <c r="M4145" t="str">
        <f t="shared" si="3089"/>
        <v>TRANSPORTATION AND STORAGE SERVICES - Warehousing and support services for transportation - Warehousing and storage services - Warehousing and storage services - Warehousing and storage services - Bulk liquid or gas storage services</v>
      </c>
      <c r="N4145" t="s">
        <v>14672</v>
      </c>
      <c r="O4145" t="s">
        <v>17</v>
      </c>
      <c r="P4145" t="s">
        <v>17</v>
      </c>
      <c r="Q4145" t="s">
        <v>17</v>
      </c>
    </row>
    <row r="4146" spans="1:17" x14ac:dyDescent="0.45">
      <c r="A4146">
        <v>1212936</v>
      </c>
      <c r="B4146">
        <v>6</v>
      </c>
      <c r="C4146" s="2" t="s">
        <v>14673</v>
      </c>
      <c r="D4146">
        <v>5210</v>
      </c>
      <c r="E4146" t="s">
        <v>14674</v>
      </c>
      <c r="F4146" t="s">
        <v>14662</v>
      </c>
      <c r="G4146" t="s">
        <v>14675</v>
      </c>
      <c r="H4146" t="str">
        <f t="shared" si="3084"/>
        <v>Warehousing and storage services</v>
      </c>
      <c r="I4146" t="str">
        <f t="shared" si="3085"/>
        <v>Warehousing and storage services</v>
      </c>
      <c r="J4146" t="str">
        <f t="shared" si="3086"/>
        <v>Warehousing and storage services</v>
      </c>
      <c r="K4146" t="str">
        <f t="shared" si="3087"/>
        <v>Warehousing and support services for transportation</v>
      </c>
      <c r="L4146" t="str">
        <f t="shared" si="3088"/>
        <v>TRANSPORTATION AND STORAGE SERVICES</v>
      </c>
      <c r="M4146" t="str">
        <f t="shared" si="3089"/>
        <v>TRANSPORTATION AND STORAGE SERVICES - Warehousing and support services for transportation - Warehousing and storage services - Warehousing and storage services - Warehousing and storage services - Grain storage services</v>
      </c>
      <c r="N4146" t="s">
        <v>14676</v>
      </c>
      <c r="O4146" t="s">
        <v>17</v>
      </c>
      <c r="P4146" t="s">
        <v>17</v>
      </c>
      <c r="Q4146" t="s">
        <v>17</v>
      </c>
    </row>
    <row r="4147" spans="1:17" x14ac:dyDescent="0.45">
      <c r="A4147">
        <v>1212937</v>
      </c>
      <c r="B4147">
        <v>6</v>
      </c>
      <c r="C4147" s="2" t="s">
        <v>14677</v>
      </c>
      <c r="D4147">
        <v>5210</v>
      </c>
      <c r="E4147" t="s">
        <v>14678</v>
      </c>
      <c r="F4147" t="s">
        <v>14662</v>
      </c>
      <c r="G4147" t="s">
        <v>14679</v>
      </c>
      <c r="H4147" t="str">
        <f t="shared" si="3084"/>
        <v>Warehousing and storage services</v>
      </c>
      <c r="I4147" t="str">
        <f t="shared" si="3085"/>
        <v>Warehousing and storage services</v>
      </c>
      <c r="J4147" t="str">
        <f t="shared" si="3086"/>
        <v>Warehousing and storage services</v>
      </c>
      <c r="K4147" t="str">
        <f t="shared" si="3087"/>
        <v>Warehousing and support services for transportation</v>
      </c>
      <c r="L4147" t="str">
        <f t="shared" si="3088"/>
        <v>TRANSPORTATION AND STORAGE SERVICES</v>
      </c>
      <c r="M4147" t="str">
        <f t="shared" si="3089"/>
        <v>TRANSPORTATION AND STORAGE SERVICES - Warehousing and support services for transportation - Warehousing and storage services - Warehousing and storage services - Warehousing and storage services - Other warehousing and storage services</v>
      </c>
      <c r="N4147" t="s">
        <v>17</v>
      </c>
      <c r="O4147" t="s">
        <v>17</v>
      </c>
      <c r="P4147" t="s">
        <v>17</v>
      </c>
      <c r="Q4147" t="s">
        <v>14680</v>
      </c>
    </row>
    <row r="4148" spans="1:17" hidden="1" x14ac:dyDescent="0.45">
      <c r="A4148">
        <v>1212938</v>
      </c>
      <c r="B4148">
        <v>3</v>
      </c>
      <c r="C4148" t="s">
        <v>2930</v>
      </c>
      <c r="F4148" t="s">
        <v>2917</v>
      </c>
      <c r="G4148" t="s">
        <v>14681</v>
      </c>
      <c r="N4148" t="s">
        <v>17</v>
      </c>
      <c r="O4148" t="s">
        <v>17</v>
      </c>
      <c r="P4148" t="s">
        <v>17</v>
      </c>
      <c r="Q4148" t="s">
        <v>17</v>
      </c>
    </row>
    <row r="4149" spans="1:17" hidden="1" x14ac:dyDescent="0.45">
      <c r="A4149">
        <v>1212939</v>
      </c>
      <c r="B4149">
        <v>4</v>
      </c>
      <c r="C4149" t="s">
        <v>2934</v>
      </c>
      <c r="F4149" t="s">
        <v>2930</v>
      </c>
      <c r="G4149" t="s">
        <v>14682</v>
      </c>
      <c r="N4149" t="s">
        <v>17</v>
      </c>
      <c r="O4149" t="s">
        <v>14683</v>
      </c>
      <c r="P4149" t="s">
        <v>17</v>
      </c>
      <c r="Q4149" t="s">
        <v>17</v>
      </c>
    </row>
    <row r="4150" spans="1:17" hidden="1" x14ac:dyDescent="0.45">
      <c r="A4150">
        <v>1212940</v>
      </c>
      <c r="B4150">
        <v>5</v>
      </c>
      <c r="C4150" t="s">
        <v>14684</v>
      </c>
      <c r="F4150" t="s">
        <v>2934</v>
      </c>
      <c r="G4150" t="s">
        <v>14685</v>
      </c>
      <c r="N4150" t="s">
        <v>17</v>
      </c>
      <c r="O4150" t="s">
        <v>17</v>
      </c>
      <c r="P4150" t="s">
        <v>17</v>
      </c>
      <c r="Q4150" t="s">
        <v>17</v>
      </c>
    </row>
    <row r="4151" spans="1:17" x14ac:dyDescent="0.45">
      <c r="A4151">
        <v>1212941</v>
      </c>
      <c r="B4151">
        <v>6</v>
      </c>
      <c r="C4151" s="2" t="s">
        <v>14686</v>
      </c>
      <c r="D4151">
        <v>5221</v>
      </c>
      <c r="E4151" t="s">
        <v>14687</v>
      </c>
      <c r="F4151" t="s">
        <v>14684</v>
      </c>
      <c r="G4151" t="s">
        <v>14688</v>
      </c>
      <c r="H4151" t="str">
        <f t="shared" ref="H4151:H4152" si="3090">VLOOKUP(F4151,$C$2:$G$5523,5,0)</f>
        <v>Services incidental to railway transportation</v>
      </c>
      <c r="I4151" t="str">
        <f t="shared" ref="I4151:I4152" si="3091">VLOOKUP(VLOOKUP(F4151,$C$2:$G$5523,4,0),$C$2:$G$5523,5,0)</f>
        <v>Services incidental to land transportation</v>
      </c>
      <c r="J4151" t="str">
        <f t="shared" ref="J4151:J4152" si="3092">VLOOKUP(VLOOKUP(VLOOKUP(F4151,$C$2:$G$5523,4,0),$C$2:$G$5523,4,0),$C$2:$G$5523,5,0)</f>
        <v>Support services for transportation</v>
      </c>
      <c r="K4151" t="str">
        <f t="shared" ref="K4151:K4152" si="3093">VLOOKUP(VLOOKUP(VLOOKUP(VLOOKUP(F4151,$C$2:$G$5523,4,0),$C$2:$G$5523,4,0),$C$2:$G$5523,4,0),$C$2:$G$5523,5,0)</f>
        <v>Warehousing and support services for transportation</v>
      </c>
      <c r="L4151" t="str">
        <f t="shared" ref="L4151:L4152" si="3094">VLOOKUP(VLOOKUP(VLOOKUP(VLOOKUP(VLOOKUP(F4151,$C$2:$G$5523,4,0),$C$2:$G$5523,4,0),$C$2:$G$5523,4,0),$C$2:$G$5523,4,0),$C$2:$G$5523,5,0)</f>
        <v>TRANSPORTATION AND STORAGE SERVICES</v>
      </c>
      <c r="M4151" t="str">
        <f t="shared" ref="M4151:M4152" si="3095">L4151&amp;" - "&amp;K4151&amp;" - "&amp;J4151&amp;" - "&amp;I4151&amp;" - "&amp;H4151&amp;" - "&amp;G4151</f>
        <v>TRANSPORTATION AND STORAGE SERVICES - Warehousing and support services for transportation - Support services for transportation - Services incidental to land transportation - Services incidental to railway transportation - Railway pushing or towing services</v>
      </c>
      <c r="N4151" t="s">
        <v>14689</v>
      </c>
      <c r="O4151" t="s">
        <v>17</v>
      </c>
      <c r="P4151" t="s">
        <v>17</v>
      </c>
      <c r="Q4151" t="s">
        <v>17</v>
      </c>
    </row>
    <row r="4152" spans="1:17" x14ac:dyDescent="0.45">
      <c r="A4152">
        <v>1212942</v>
      </c>
      <c r="B4152">
        <v>6</v>
      </c>
      <c r="C4152" s="2" t="s">
        <v>14690</v>
      </c>
      <c r="D4152">
        <v>5221</v>
      </c>
      <c r="E4152" t="s">
        <v>14691</v>
      </c>
      <c r="F4152" t="s">
        <v>14684</v>
      </c>
      <c r="G4152" t="s">
        <v>14692</v>
      </c>
      <c r="H4152" t="str">
        <f t="shared" si="3090"/>
        <v>Services incidental to railway transportation</v>
      </c>
      <c r="I4152" t="str">
        <f t="shared" si="3091"/>
        <v>Services incidental to land transportation</v>
      </c>
      <c r="J4152" t="str">
        <f t="shared" si="3092"/>
        <v>Support services for transportation</v>
      </c>
      <c r="K4152" t="str">
        <f t="shared" si="3093"/>
        <v>Warehousing and support services for transportation</v>
      </c>
      <c r="L4152" t="str">
        <f t="shared" si="3094"/>
        <v>TRANSPORTATION AND STORAGE SERVICES</v>
      </c>
      <c r="M4152" t="str">
        <f t="shared" si="3095"/>
        <v>TRANSPORTATION AND STORAGE SERVICES - Warehousing and support services for transportation - Support services for transportation - Services incidental to land transportation - Services incidental to railway transportation - Other services incidental to railway transportation</v>
      </c>
      <c r="N4152" t="s">
        <v>14693</v>
      </c>
      <c r="O4152" t="s">
        <v>17</v>
      </c>
      <c r="P4152" t="s">
        <v>17</v>
      </c>
      <c r="Q4152" t="s">
        <v>14694</v>
      </c>
    </row>
    <row r="4153" spans="1:17" hidden="1" x14ac:dyDescent="0.45">
      <c r="A4153">
        <v>1212943</v>
      </c>
      <c r="B4153">
        <v>5</v>
      </c>
      <c r="C4153" t="s">
        <v>14695</v>
      </c>
      <c r="F4153" t="s">
        <v>2934</v>
      </c>
      <c r="G4153" t="s">
        <v>14696</v>
      </c>
      <c r="N4153" t="s">
        <v>17</v>
      </c>
      <c r="O4153" t="s">
        <v>17</v>
      </c>
      <c r="P4153" t="s">
        <v>17</v>
      </c>
      <c r="Q4153" t="s">
        <v>17</v>
      </c>
    </row>
    <row r="4154" spans="1:17" x14ac:dyDescent="0.45">
      <c r="A4154">
        <v>1212944</v>
      </c>
      <c r="B4154">
        <v>6</v>
      </c>
      <c r="C4154" s="2" t="s">
        <v>14697</v>
      </c>
      <c r="D4154">
        <v>5221</v>
      </c>
      <c r="E4154" t="s">
        <v>14698</v>
      </c>
      <c r="F4154" t="s">
        <v>14695</v>
      </c>
      <c r="G4154" t="s">
        <v>14699</v>
      </c>
      <c r="H4154" t="str">
        <f t="shared" ref="H4154:H4159" si="3096">VLOOKUP(F4154,$C$2:$G$5523,5,0)</f>
        <v>Services incidental to road transportation</v>
      </c>
      <c r="I4154" t="str">
        <f t="shared" ref="I4154:I4159" si="3097">VLOOKUP(VLOOKUP(F4154,$C$2:$G$5523,4,0),$C$2:$G$5523,5,0)</f>
        <v>Services incidental to land transportation</v>
      </c>
      <c r="J4154" t="str">
        <f t="shared" ref="J4154:J4159" si="3098">VLOOKUP(VLOOKUP(VLOOKUP(F4154,$C$2:$G$5523,4,0),$C$2:$G$5523,4,0),$C$2:$G$5523,5,0)</f>
        <v>Support services for transportation</v>
      </c>
      <c r="K4154" t="str">
        <f t="shared" ref="K4154:K4159" si="3099">VLOOKUP(VLOOKUP(VLOOKUP(VLOOKUP(F4154,$C$2:$G$5523,4,0),$C$2:$G$5523,4,0),$C$2:$G$5523,4,0),$C$2:$G$5523,5,0)</f>
        <v>Warehousing and support services for transportation</v>
      </c>
      <c r="L4154" t="str">
        <f t="shared" ref="L4154:L4159" si="3100">VLOOKUP(VLOOKUP(VLOOKUP(VLOOKUP(VLOOKUP(F4154,$C$2:$G$5523,4,0),$C$2:$G$5523,4,0),$C$2:$G$5523,4,0),$C$2:$G$5523,4,0),$C$2:$G$5523,5,0)</f>
        <v>TRANSPORTATION AND STORAGE SERVICES</v>
      </c>
      <c r="M4154" t="str">
        <f t="shared" ref="M4154:M4159" si="3101">L4154&amp;" - "&amp;K4154&amp;" - "&amp;J4154&amp;" - "&amp;I4154&amp;" - "&amp;H4154&amp;" - "&amp;G4154</f>
        <v>TRANSPORTATION AND STORAGE SERVICES - Warehousing and support services for transportation - Support services for transportation - Services incidental to land transportation - Services incidental to road transportation - Bus station services</v>
      </c>
      <c r="N4154" t="s">
        <v>14700</v>
      </c>
      <c r="O4154" t="s">
        <v>17</v>
      </c>
      <c r="P4154" t="s">
        <v>17</v>
      </c>
      <c r="Q4154" t="s">
        <v>14701</v>
      </c>
    </row>
    <row r="4155" spans="1:17" x14ac:dyDescent="0.45">
      <c r="A4155">
        <v>1212945</v>
      </c>
      <c r="B4155">
        <v>6</v>
      </c>
      <c r="C4155" s="2" t="s">
        <v>14702</v>
      </c>
      <c r="D4155">
        <v>5221</v>
      </c>
      <c r="E4155" t="s">
        <v>14703</v>
      </c>
      <c r="F4155" t="s">
        <v>14695</v>
      </c>
      <c r="G4155" t="s">
        <v>14704</v>
      </c>
      <c r="H4155" t="str">
        <f t="shared" si="3096"/>
        <v>Services incidental to road transportation</v>
      </c>
      <c r="I4155" t="str">
        <f t="shared" si="3097"/>
        <v>Services incidental to land transportation</v>
      </c>
      <c r="J4155" t="str">
        <f t="shared" si="3098"/>
        <v>Support services for transportation</v>
      </c>
      <c r="K4155" t="str">
        <f t="shared" si="3099"/>
        <v>Warehousing and support services for transportation</v>
      </c>
      <c r="L4155" t="str">
        <f t="shared" si="3100"/>
        <v>TRANSPORTATION AND STORAGE SERVICES</v>
      </c>
      <c r="M4155" t="str">
        <f t="shared" si="3101"/>
        <v>TRANSPORTATION AND STORAGE SERVICES - Warehousing and support services for transportation - Support services for transportation - Services incidental to land transportation - Services incidental to road transportation - Highway operation services</v>
      </c>
      <c r="N4155" t="s">
        <v>14705</v>
      </c>
      <c r="O4155" t="s">
        <v>17</v>
      </c>
      <c r="P4155" t="s">
        <v>17</v>
      </c>
      <c r="Q4155" t="s">
        <v>14706</v>
      </c>
    </row>
    <row r="4156" spans="1:17" x14ac:dyDescent="0.45">
      <c r="A4156">
        <v>1212946</v>
      </c>
      <c r="B4156">
        <v>6</v>
      </c>
      <c r="C4156" s="2" t="s">
        <v>14707</v>
      </c>
      <c r="D4156">
        <v>5221</v>
      </c>
      <c r="E4156" t="s">
        <v>14708</v>
      </c>
      <c r="F4156" t="s">
        <v>14695</v>
      </c>
      <c r="G4156" t="s">
        <v>14709</v>
      </c>
      <c r="H4156" t="str">
        <f t="shared" si="3096"/>
        <v>Services incidental to road transportation</v>
      </c>
      <c r="I4156" t="str">
        <f t="shared" si="3097"/>
        <v>Services incidental to land transportation</v>
      </c>
      <c r="J4156" t="str">
        <f t="shared" si="3098"/>
        <v>Support services for transportation</v>
      </c>
      <c r="K4156" t="str">
        <f t="shared" si="3099"/>
        <v>Warehousing and support services for transportation</v>
      </c>
      <c r="L4156" t="str">
        <f t="shared" si="3100"/>
        <v>TRANSPORTATION AND STORAGE SERVICES</v>
      </c>
      <c r="M4156" t="str">
        <f t="shared" si="3101"/>
        <v>TRANSPORTATION AND STORAGE SERVICES - Warehousing and support services for transportation - Support services for transportation - Services incidental to land transportation - Services incidental to road transportation - Bridges and tunnel operation services</v>
      </c>
      <c r="N4156" t="s">
        <v>17</v>
      </c>
      <c r="O4156" t="s">
        <v>17</v>
      </c>
      <c r="P4156" t="s">
        <v>17</v>
      </c>
      <c r="Q4156" t="s">
        <v>17</v>
      </c>
    </row>
    <row r="4157" spans="1:17" x14ac:dyDescent="0.45">
      <c r="A4157">
        <v>1212947</v>
      </c>
      <c r="B4157">
        <v>6</v>
      </c>
      <c r="C4157" s="2" t="s">
        <v>14710</v>
      </c>
      <c r="D4157">
        <v>5221</v>
      </c>
      <c r="E4157" t="s">
        <v>14711</v>
      </c>
      <c r="F4157" t="s">
        <v>14695</v>
      </c>
      <c r="G4157" t="s">
        <v>14712</v>
      </c>
      <c r="H4157" t="str">
        <f t="shared" si="3096"/>
        <v>Services incidental to road transportation</v>
      </c>
      <c r="I4157" t="str">
        <f t="shared" si="3097"/>
        <v>Services incidental to land transportation</v>
      </c>
      <c r="J4157" t="str">
        <f t="shared" si="3098"/>
        <v>Support services for transportation</v>
      </c>
      <c r="K4157" t="str">
        <f t="shared" si="3099"/>
        <v>Warehousing and support services for transportation</v>
      </c>
      <c r="L4157" t="str">
        <f t="shared" si="3100"/>
        <v>TRANSPORTATION AND STORAGE SERVICES</v>
      </c>
      <c r="M4157" t="str">
        <f t="shared" si="3101"/>
        <v>TRANSPORTATION AND STORAGE SERVICES - Warehousing and support services for transportation - Support services for transportation - Services incidental to land transportation - Services incidental to road transportation - Parking lot services</v>
      </c>
      <c r="N4157" t="s">
        <v>14713</v>
      </c>
      <c r="O4157" t="s">
        <v>17</v>
      </c>
      <c r="P4157" t="s">
        <v>17</v>
      </c>
      <c r="Q4157" t="s">
        <v>14714</v>
      </c>
    </row>
    <row r="4158" spans="1:17" x14ac:dyDescent="0.45">
      <c r="A4158">
        <v>1212948</v>
      </c>
      <c r="B4158">
        <v>6</v>
      </c>
      <c r="C4158" s="2" t="s">
        <v>14715</v>
      </c>
      <c r="D4158">
        <v>5221</v>
      </c>
      <c r="E4158" t="s">
        <v>14716</v>
      </c>
      <c r="F4158" t="s">
        <v>14695</v>
      </c>
      <c r="G4158" t="s">
        <v>14717</v>
      </c>
      <c r="H4158" t="str">
        <f t="shared" si="3096"/>
        <v>Services incidental to road transportation</v>
      </c>
      <c r="I4158" t="str">
        <f t="shared" si="3097"/>
        <v>Services incidental to land transportation</v>
      </c>
      <c r="J4158" t="str">
        <f t="shared" si="3098"/>
        <v>Support services for transportation</v>
      </c>
      <c r="K4158" t="str">
        <f t="shared" si="3099"/>
        <v>Warehousing and support services for transportation</v>
      </c>
      <c r="L4158" t="str">
        <f t="shared" si="3100"/>
        <v>TRANSPORTATION AND STORAGE SERVICES</v>
      </c>
      <c r="M4158" t="str">
        <f t="shared" si="3101"/>
        <v>TRANSPORTATION AND STORAGE SERVICES - Warehousing and support services for transportation - Support services for transportation - Services incidental to land transportation - Services incidental to road transportation - Towing services for private and commercial vehicles</v>
      </c>
      <c r="N4158" t="s">
        <v>14718</v>
      </c>
      <c r="O4158" t="s">
        <v>17</v>
      </c>
      <c r="P4158" t="s">
        <v>17</v>
      </c>
      <c r="Q4158" t="s">
        <v>17</v>
      </c>
    </row>
    <row r="4159" spans="1:17" x14ac:dyDescent="0.45">
      <c r="A4159">
        <v>1212949</v>
      </c>
      <c r="B4159">
        <v>6</v>
      </c>
      <c r="C4159" s="2" t="s">
        <v>14719</v>
      </c>
      <c r="D4159">
        <v>5221</v>
      </c>
      <c r="E4159" t="s">
        <v>14720</v>
      </c>
      <c r="F4159" t="s">
        <v>14695</v>
      </c>
      <c r="G4159" t="s">
        <v>14721</v>
      </c>
      <c r="H4159" t="str">
        <f t="shared" si="3096"/>
        <v>Services incidental to road transportation</v>
      </c>
      <c r="I4159" t="str">
        <f t="shared" si="3097"/>
        <v>Services incidental to land transportation</v>
      </c>
      <c r="J4159" t="str">
        <f t="shared" si="3098"/>
        <v>Support services for transportation</v>
      </c>
      <c r="K4159" t="str">
        <f t="shared" si="3099"/>
        <v>Warehousing and support services for transportation</v>
      </c>
      <c r="L4159" t="str">
        <f t="shared" si="3100"/>
        <v>TRANSPORTATION AND STORAGE SERVICES</v>
      </c>
      <c r="M4159" t="str">
        <f t="shared" si="3101"/>
        <v>TRANSPORTATION AND STORAGE SERVICES - Warehousing and support services for transportation - Support services for transportation - Services incidental to land transportation - Services incidental to road transportation - Other services incidental to road transportation</v>
      </c>
      <c r="N4159" t="s">
        <v>17</v>
      </c>
      <c r="O4159" t="s">
        <v>17</v>
      </c>
      <c r="P4159" t="s">
        <v>17</v>
      </c>
      <c r="Q4159" t="s">
        <v>14722</v>
      </c>
    </row>
    <row r="4160" spans="1:17" hidden="1" x14ac:dyDescent="0.45">
      <c r="A4160">
        <v>1212950</v>
      </c>
      <c r="B4160">
        <v>5</v>
      </c>
      <c r="C4160" t="s">
        <v>14723</v>
      </c>
      <c r="F4160" t="s">
        <v>2934</v>
      </c>
      <c r="G4160" t="s">
        <v>14724</v>
      </c>
      <c r="N4160" t="s">
        <v>17</v>
      </c>
      <c r="O4160" t="s">
        <v>17</v>
      </c>
      <c r="P4160" t="s">
        <v>17</v>
      </c>
      <c r="Q4160" t="s">
        <v>17</v>
      </c>
    </row>
    <row r="4161" spans="1:17" x14ac:dyDescent="0.45">
      <c r="A4161">
        <v>1212951</v>
      </c>
      <c r="B4161">
        <v>6</v>
      </c>
      <c r="C4161" s="2" t="s">
        <v>14725</v>
      </c>
      <c r="D4161">
        <v>5221</v>
      </c>
      <c r="E4161" t="s">
        <v>14726</v>
      </c>
      <c r="F4161" t="s">
        <v>14723</v>
      </c>
      <c r="G4161" t="s">
        <v>14724</v>
      </c>
      <c r="H4161" t="str">
        <f>VLOOKUP(F4161,$C$2:$G$5523,5,0)</f>
        <v>Services incidental to transportation via pipelines</v>
      </c>
      <c r="I4161" t="str">
        <f>VLOOKUP(VLOOKUP(F4161,$C$2:$G$5523,4,0),$C$2:$G$5523,5,0)</f>
        <v>Services incidental to land transportation</v>
      </c>
      <c r="J4161" t="str">
        <f>VLOOKUP(VLOOKUP(VLOOKUP(F4161,$C$2:$G$5523,4,0),$C$2:$G$5523,4,0),$C$2:$G$5523,5,0)</f>
        <v>Support services for transportation</v>
      </c>
      <c r="K4161" t="str">
        <f>VLOOKUP(VLOOKUP(VLOOKUP(VLOOKUP(F4161,$C$2:$G$5523,4,0),$C$2:$G$5523,4,0),$C$2:$G$5523,4,0),$C$2:$G$5523,5,0)</f>
        <v>Warehousing and support services for transportation</v>
      </c>
      <c r="L4161" t="str">
        <f>VLOOKUP(VLOOKUP(VLOOKUP(VLOOKUP(VLOOKUP(F4161,$C$2:$G$5523,4,0),$C$2:$G$5523,4,0),$C$2:$G$5523,4,0),$C$2:$G$5523,4,0),$C$2:$G$5523,5,0)</f>
        <v>TRANSPORTATION AND STORAGE SERVICES</v>
      </c>
      <c r="M4161" t="str">
        <f>L4161&amp;" - "&amp;K4161&amp;" - "&amp;J4161&amp;" - "&amp;I4161&amp;" - "&amp;H4161&amp;" - "&amp;G4161</f>
        <v>TRANSPORTATION AND STORAGE SERVICES - Warehousing and support services for transportation - Support services for transportation - Services incidental to land transportation - Services incidental to transportation via pipelines - Services incidental to transportation via pipelines</v>
      </c>
      <c r="N4161" t="s">
        <v>17</v>
      </c>
      <c r="O4161" t="s">
        <v>14727</v>
      </c>
      <c r="P4161" t="s">
        <v>17</v>
      </c>
      <c r="Q4161" t="s">
        <v>17</v>
      </c>
    </row>
    <row r="4162" spans="1:17" hidden="1" x14ac:dyDescent="0.45">
      <c r="A4162">
        <v>1212952</v>
      </c>
      <c r="B4162">
        <v>4</v>
      </c>
      <c r="C4162" t="s">
        <v>2941</v>
      </c>
      <c r="F4162" t="s">
        <v>2930</v>
      </c>
      <c r="G4162" t="s">
        <v>14728</v>
      </c>
      <c r="N4162" t="s">
        <v>17</v>
      </c>
      <c r="O4162" t="s">
        <v>17</v>
      </c>
      <c r="P4162" t="s">
        <v>17</v>
      </c>
      <c r="Q4162" t="s">
        <v>17</v>
      </c>
    </row>
    <row r="4163" spans="1:17" hidden="1" x14ac:dyDescent="0.45">
      <c r="A4163">
        <v>1212953</v>
      </c>
      <c r="B4163">
        <v>5</v>
      </c>
      <c r="C4163" t="s">
        <v>14729</v>
      </c>
      <c r="F4163" t="s">
        <v>2941</v>
      </c>
      <c r="G4163" t="s">
        <v>14728</v>
      </c>
      <c r="N4163" t="s">
        <v>17</v>
      </c>
      <c r="O4163" t="s">
        <v>17</v>
      </c>
      <c r="P4163" t="s">
        <v>17</v>
      </c>
      <c r="Q4163" t="s">
        <v>17</v>
      </c>
    </row>
    <row r="4164" spans="1:17" x14ac:dyDescent="0.45">
      <c r="A4164">
        <v>1212954</v>
      </c>
      <c r="B4164">
        <v>6</v>
      </c>
      <c r="C4164" s="2" t="s">
        <v>14730</v>
      </c>
      <c r="D4164">
        <v>5222</v>
      </c>
      <c r="E4164" t="s">
        <v>14731</v>
      </c>
      <c r="F4164" t="s">
        <v>14729</v>
      </c>
      <c r="G4164" t="s">
        <v>14732</v>
      </c>
      <c r="H4164" t="str">
        <f t="shared" ref="H4164:H4170" si="3102">VLOOKUP(F4164,$C$2:$G$5523,5,0)</f>
        <v>Services incidental to water transportation</v>
      </c>
      <c r="I4164" t="str">
        <f t="shared" ref="I4164:I4170" si="3103">VLOOKUP(VLOOKUP(F4164,$C$2:$G$5523,4,0),$C$2:$G$5523,5,0)</f>
        <v>Services incidental to water transportation</v>
      </c>
      <c r="J4164" t="str">
        <f t="shared" ref="J4164:J4170" si="3104">VLOOKUP(VLOOKUP(VLOOKUP(F4164,$C$2:$G$5523,4,0),$C$2:$G$5523,4,0),$C$2:$G$5523,5,0)</f>
        <v>Support services for transportation</v>
      </c>
      <c r="K4164" t="str">
        <f t="shared" ref="K4164:K4170" si="3105">VLOOKUP(VLOOKUP(VLOOKUP(VLOOKUP(F4164,$C$2:$G$5523,4,0),$C$2:$G$5523,4,0),$C$2:$G$5523,4,0),$C$2:$G$5523,5,0)</f>
        <v>Warehousing and support services for transportation</v>
      </c>
      <c r="L4164" t="str">
        <f t="shared" ref="L4164:L4170" si="3106">VLOOKUP(VLOOKUP(VLOOKUP(VLOOKUP(VLOOKUP(F4164,$C$2:$G$5523,4,0),$C$2:$G$5523,4,0),$C$2:$G$5523,4,0),$C$2:$G$5523,4,0),$C$2:$G$5523,5,0)</f>
        <v>TRANSPORTATION AND STORAGE SERVICES</v>
      </c>
      <c r="M4164" t="str">
        <f t="shared" ref="M4164:M4170" si="3107">L4164&amp;" - "&amp;K4164&amp;" - "&amp;J4164&amp;" - "&amp;I4164&amp;" - "&amp;H4164&amp;" - "&amp;G4164</f>
        <v>TRANSPORTATION AND STORAGE SERVICES - Warehousing and support services for transportation - Support services for transportation - Services incidental to water transportation - Services incidental to water transportation - Port and waterway operation services (except cargo handling) on sea and coastal waters</v>
      </c>
      <c r="N4164" t="s">
        <v>14733</v>
      </c>
      <c r="O4164" t="s">
        <v>17</v>
      </c>
      <c r="P4164" t="s">
        <v>17</v>
      </c>
      <c r="Q4164" t="s">
        <v>14734</v>
      </c>
    </row>
    <row r="4165" spans="1:17" x14ac:dyDescent="0.45">
      <c r="A4165">
        <v>1212955</v>
      </c>
      <c r="B4165">
        <v>6</v>
      </c>
      <c r="C4165" s="2" t="s">
        <v>14735</v>
      </c>
      <c r="D4165">
        <v>5222</v>
      </c>
      <c r="E4165" t="s">
        <v>14736</v>
      </c>
      <c r="F4165" t="s">
        <v>14729</v>
      </c>
      <c r="G4165" t="s">
        <v>14737</v>
      </c>
      <c r="H4165" t="str">
        <f t="shared" si="3102"/>
        <v>Services incidental to water transportation</v>
      </c>
      <c r="I4165" t="str">
        <f t="shared" si="3103"/>
        <v>Services incidental to water transportation</v>
      </c>
      <c r="J4165" t="str">
        <f t="shared" si="3104"/>
        <v>Support services for transportation</v>
      </c>
      <c r="K4165" t="str">
        <f t="shared" si="3105"/>
        <v>Warehousing and support services for transportation</v>
      </c>
      <c r="L4165" t="str">
        <f t="shared" si="3106"/>
        <v>TRANSPORTATION AND STORAGE SERVICES</v>
      </c>
      <c r="M4165" t="str">
        <f t="shared" si="3107"/>
        <v>TRANSPORTATION AND STORAGE SERVICES - Warehousing and support services for transportation - Support services for transportation - Services incidental to water transportation - Services incidental to water transportation - Inland waterway operation services (except cargo handling)</v>
      </c>
      <c r="N4165" t="s">
        <v>14738</v>
      </c>
      <c r="O4165" t="s">
        <v>17</v>
      </c>
      <c r="P4165" t="s">
        <v>17</v>
      </c>
      <c r="Q4165" t="s">
        <v>14739</v>
      </c>
    </row>
    <row r="4166" spans="1:17" x14ac:dyDescent="0.45">
      <c r="A4166">
        <v>1212956</v>
      </c>
      <c r="B4166">
        <v>6</v>
      </c>
      <c r="C4166" s="2" t="s">
        <v>14740</v>
      </c>
      <c r="D4166">
        <v>5222</v>
      </c>
      <c r="E4166" t="s">
        <v>14741</v>
      </c>
      <c r="F4166" t="s">
        <v>14729</v>
      </c>
      <c r="G4166" t="s">
        <v>14742</v>
      </c>
      <c r="H4166" t="str">
        <f t="shared" si="3102"/>
        <v>Services incidental to water transportation</v>
      </c>
      <c r="I4166" t="str">
        <f t="shared" si="3103"/>
        <v>Services incidental to water transportation</v>
      </c>
      <c r="J4166" t="str">
        <f t="shared" si="3104"/>
        <v>Support services for transportation</v>
      </c>
      <c r="K4166" t="str">
        <f t="shared" si="3105"/>
        <v>Warehousing and support services for transportation</v>
      </c>
      <c r="L4166" t="str">
        <f t="shared" si="3106"/>
        <v>TRANSPORTATION AND STORAGE SERVICES</v>
      </c>
      <c r="M4166" t="str">
        <f t="shared" si="3107"/>
        <v>TRANSPORTATION AND STORAGE SERVICES - Warehousing and support services for transportation - Support services for transportation - Services incidental to water transportation - Services incidental to water transportation - Pilotage and berthing services on sea and coastal waters</v>
      </c>
      <c r="N4166" t="s">
        <v>14743</v>
      </c>
      <c r="O4166" t="s">
        <v>17</v>
      </c>
      <c r="P4166" t="s">
        <v>17</v>
      </c>
      <c r="Q4166" t="s">
        <v>14744</v>
      </c>
    </row>
    <row r="4167" spans="1:17" x14ac:dyDescent="0.45">
      <c r="A4167">
        <v>1212957</v>
      </c>
      <c r="B4167">
        <v>6</v>
      </c>
      <c r="C4167" s="2" t="s">
        <v>14745</v>
      </c>
      <c r="D4167">
        <v>5222</v>
      </c>
      <c r="E4167" t="s">
        <v>14746</v>
      </c>
      <c r="F4167" t="s">
        <v>14729</v>
      </c>
      <c r="G4167" t="s">
        <v>14747</v>
      </c>
      <c r="H4167" t="str">
        <f t="shared" si="3102"/>
        <v>Services incidental to water transportation</v>
      </c>
      <c r="I4167" t="str">
        <f t="shared" si="3103"/>
        <v>Services incidental to water transportation</v>
      </c>
      <c r="J4167" t="str">
        <f t="shared" si="3104"/>
        <v>Support services for transportation</v>
      </c>
      <c r="K4167" t="str">
        <f t="shared" si="3105"/>
        <v>Warehousing and support services for transportation</v>
      </c>
      <c r="L4167" t="str">
        <f t="shared" si="3106"/>
        <v>TRANSPORTATION AND STORAGE SERVICES</v>
      </c>
      <c r="M4167" t="str">
        <f t="shared" si="3107"/>
        <v>TRANSPORTATION AND STORAGE SERVICES - Warehousing and support services for transportation - Support services for transportation - Services incidental to water transportation - Services incidental to water transportation - Pilotage and berthing services on inland waters</v>
      </c>
      <c r="N4167" t="s">
        <v>14748</v>
      </c>
      <c r="O4167" t="s">
        <v>17</v>
      </c>
      <c r="P4167" t="s">
        <v>17</v>
      </c>
      <c r="Q4167" t="s">
        <v>14749</v>
      </c>
    </row>
    <row r="4168" spans="1:17" x14ac:dyDescent="0.45">
      <c r="A4168">
        <v>1212958</v>
      </c>
      <c r="B4168">
        <v>6</v>
      </c>
      <c r="C4168" s="2" t="s">
        <v>14750</v>
      </c>
      <c r="D4168">
        <v>5222</v>
      </c>
      <c r="E4168" t="s">
        <v>14751</v>
      </c>
      <c r="F4168" t="s">
        <v>14729</v>
      </c>
      <c r="G4168" t="s">
        <v>14752</v>
      </c>
      <c r="H4168" t="str">
        <f t="shared" si="3102"/>
        <v>Services incidental to water transportation</v>
      </c>
      <c r="I4168" t="str">
        <f t="shared" si="3103"/>
        <v>Services incidental to water transportation</v>
      </c>
      <c r="J4168" t="str">
        <f t="shared" si="3104"/>
        <v>Support services for transportation</v>
      </c>
      <c r="K4168" t="str">
        <f t="shared" si="3105"/>
        <v>Warehousing and support services for transportation</v>
      </c>
      <c r="L4168" t="str">
        <f t="shared" si="3106"/>
        <v>TRANSPORTATION AND STORAGE SERVICES</v>
      </c>
      <c r="M4168" t="str">
        <f t="shared" si="3107"/>
        <v>TRANSPORTATION AND STORAGE SERVICES - Warehousing and support services for transportation - Support services for transportation - Services incidental to water transportation - Services incidental to water transportation - Vessel salvage and refloating services on sea and coastal waters</v>
      </c>
      <c r="N4168" t="s">
        <v>14753</v>
      </c>
      <c r="O4168" t="s">
        <v>17</v>
      </c>
      <c r="P4168" t="s">
        <v>17</v>
      </c>
      <c r="Q4168" t="s">
        <v>14754</v>
      </c>
    </row>
    <row r="4169" spans="1:17" x14ac:dyDescent="0.45">
      <c r="A4169">
        <v>1212959</v>
      </c>
      <c r="B4169">
        <v>6</v>
      </c>
      <c r="C4169" s="2" t="s">
        <v>14755</v>
      </c>
      <c r="D4169">
        <v>5222</v>
      </c>
      <c r="E4169" t="s">
        <v>14756</v>
      </c>
      <c r="F4169" t="s">
        <v>14729</v>
      </c>
      <c r="G4169" t="s">
        <v>14757</v>
      </c>
      <c r="H4169" t="str">
        <f t="shared" si="3102"/>
        <v>Services incidental to water transportation</v>
      </c>
      <c r="I4169" t="str">
        <f t="shared" si="3103"/>
        <v>Services incidental to water transportation</v>
      </c>
      <c r="J4169" t="str">
        <f t="shared" si="3104"/>
        <v>Support services for transportation</v>
      </c>
      <c r="K4169" t="str">
        <f t="shared" si="3105"/>
        <v>Warehousing and support services for transportation</v>
      </c>
      <c r="L4169" t="str">
        <f t="shared" si="3106"/>
        <v>TRANSPORTATION AND STORAGE SERVICES</v>
      </c>
      <c r="M4169" t="str">
        <f t="shared" si="3107"/>
        <v>TRANSPORTATION AND STORAGE SERVICES - Warehousing and support services for transportation - Support services for transportation - Services incidental to water transportation - Services incidental to water transportation - Vessel salvage and refloating services in inland waters</v>
      </c>
      <c r="N4169" t="s">
        <v>14758</v>
      </c>
      <c r="O4169" t="s">
        <v>17</v>
      </c>
      <c r="P4169" t="s">
        <v>17</v>
      </c>
      <c r="Q4169" t="s">
        <v>14759</v>
      </c>
    </row>
    <row r="4170" spans="1:17" x14ac:dyDescent="0.45">
      <c r="A4170">
        <v>1212960</v>
      </c>
      <c r="B4170">
        <v>6</v>
      </c>
      <c r="C4170" s="2" t="s">
        <v>14760</v>
      </c>
      <c r="D4170">
        <v>5222</v>
      </c>
      <c r="E4170" t="s">
        <v>14761</v>
      </c>
      <c r="F4170" t="s">
        <v>14729</v>
      </c>
      <c r="G4170" t="s">
        <v>14762</v>
      </c>
      <c r="H4170" t="str">
        <f t="shared" si="3102"/>
        <v>Services incidental to water transportation</v>
      </c>
      <c r="I4170" t="str">
        <f t="shared" si="3103"/>
        <v>Services incidental to water transportation</v>
      </c>
      <c r="J4170" t="str">
        <f t="shared" si="3104"/>
        <v>Support services for transportation</v>
      </c>
      <c r="K4170" t="str">
        <f t="shared" si="3105"/>
        <v>Warehousing and support services for transportation</v>
      </c>
      <c r="L4170" t="str">
        <f t="shared" si="3106"/>
        <v>TRANSPORTATION AND STORAGE SERVICES</v>
      </c>
      <c r="M4170" t="str">
        <f t="shared" si="3107"/>
        <v>TRANSPORTATION AND STORAGE SERVICES - Warehousing and support services for transportation - Support services for transportation - Services incidental to water transportation - Services incidental to water transportation - Other services incidental to water transportation</v>
      </c>
      <c r="N4170" t="s">
        <v>14763</v>
      </c>
      <c r="O4170" t="s">
        <v>14764</v>
      </c>
      <c r="P4170" t="s">
        <v>17</v>
      </c>
      <c r="Q4170" t="s">
        <v>14765</v>
      </c>
    </row>
    <row r="4171" spans="1:17" hidden="1" x14ac:dyDescent="0.45">
      <c r="A4171">
        <v>1212961</v>
      </c>
      <c r="B4171">
        <v>4</v>
      </c>
      <c r="C4171" t="s">
        <v>2948</v>
      </c>
      <c r="F4171" t="s">
        <v>2930</v>
      </c>
      <c r="G4171" t="s">
        <v>14766</v>
      </c>
      <c r="N4171" t="s">
        <v>17</v>
      </c>
      <c r="O4171" t="s">
        <v>17</v>
      </c>
      <c r="P4171" t="s">
        <v>17</v>
      </c>
      <c r="Q4171" t="s">
        <v>17</v>
      </c>
    </row>
    <row r="4172" spans="1:17" hidden="1" x14ac:dyDescent="0.45">
      <c r="A4172">
        <v>1212962</v>
      </c>
      <c r="B4172">
        <v>5</v>
      </c>
      <c r="C4172" t="s">
        <v>14767</v>
      </c>
      <c r="F4172" t="s">
        <v>2948</v>
      </c>
      <c r="G4172" t="s">
        <v>14768</v>
      </c>
      <c r="N4172" t="s">
        <v>17</v>
      </c>
      <c r="O4172" t="s">
        <v>17</v>
      </c>
      <c r="P4172" t="s">
        <v>17</v>
      </c>
      <c r="Q4172" t="s">
        <v>14503</v>
      </c>
    </row>
    <row r="4173" spans="1:17" x14ac:dyDescent="0.45">
      <c r="A4173">
        <v>1212963</v>
      </c>
      <c r="B4173">
        <v>6</v>
      </c>
      <c r="C4173" s="2" t="s">
        <v>14769</v>
      </c>
      <c r="D4173">
        <v>5223</v>
      </c>
      <c r="E4173" t="s">
        <v>14770</v>
      </c>
      <c r="F4173" t="s">
        <v>14767</v>
      </c>
      <c r="G4173" t="s">
        <v>14771</v>
      </c>
      <c r="H4173" t="str">
        <f t="shared" ref="H4173:H4175" si="3108">VLOOKUP(F4173,$C$2:$G$5523,5,0)</f>
        <v>Airport operation services (excluding cargo handling), air traffic control services and other services incidental to air transportation</v>
      </c>
      <c r="I4173" t="str">
        <f t="shared" ref="I4173:I4175" si="3109">VLOOKUP(VLOOKUP(F4173,$C$2:$G$5523,4,0),$C$2:$G$5523,5,0)</f>
        <v>Services incidental to air transportation</v>
      </c>
      <c r="J4173" t="str">
        <f t="shared" ref="J4173:J4175" si="3110">VLOOKUP(VLOOKUP(VLOOKUP(F4173,$C$2:$G$5523,4,0),$C$2:$G$5523,4,0),$C$2:$G$5523,5,0)</f>
        <v>Support services for transportation</v>
      </c>
      <c r="K4173" t="str">
        <f t="shared" ref="K4173:K4175" si="3111">VLOOKUP(VLOOKUP(VLOOKUP(VLOOKUP(F4173,$C$2:$G$5523,4,0),$C$2:$G$5523,4,0),$C$2:$G$5523,4,0),$C$2:$G$5523,5,0)</f>
        <v>Warehousing and support services for transportation</v>
      </c>
      <c r="L4173" t="str">
        <f t="shared" ref="L4173:L4175" si="3112">VLOOKUP(VLOOKUP(VLOOKUP(VLOOKUP(VLOOKUP(F4173,$C$2:$G$5523,4,0),$C$2:$G$5523,4,0),$C$2:$G$5523,4,0),$C$2:$G$5523,4,0),$C$2:$G$5523,5,0)</f>
        <v>TRANSPORTATION AND STORAGE SERVICES</v>
      </c>
      <c r="M4173" t="str">
        <f t="shared" ref="M4173:M4175" si="3113">L4173&amp;" - "&amp;K4173&amp;" - "&amp;J4173&amp;" - "&amp;I4173&amp;" - "&amp;H4173&amp;" - "&amp;G4173</f>
        <v>TRANSPORTATION AND STORAGE SERVICES - Warehousing and support services for transportation - Support services for transportation - Services incidental to air transportation - Airport operation services (excluding cargo handling), air traffic control services and other services incidental to air transportation - Airport operation services, excluding cargo handling</v>
      </c>
      <c r="N4173" t="s">
        <v>14772</v>
      </c>
      <c r="O4173" t="s">
        <v>17</v>
      </c>
      <c r="P4173" t="s">
        <v>17</v>
      </c>
      <c r="Q4173" t="s">
        <v>14773</v>
      </c>
    </row>
    <row r="4174" spans="1:17" x14ac:dyDescent="0.45">
      <c r="A4174">
        <v>1212964</v>
      </c>
      <c r="B4174">
        <v>6</v>
      </c>
      <c r="C4174" s="2" t="s">
        <v>14774</v>
      </c>
      <c r="D4174">
        <v>5223</v>
      </c>
      <c r="E4174" t="s">
        <v>14775</v>
      </c>
      <c r="F4174" t="s">
        <v>14767</v>
      </c>
      <c r="G4174" t="s">
        <v>14776</v>
      </c>
      <c r="H4174" t="str">
        <f t="shared" si="3108"/>
        <v>Airport operation services (excluding cargo handling), air traffic control services and other services incidental to air transportation</v>
      </c>
      <c r="I4174" t="str">
        <f t="shared" si="3109"/>
        <v>Services incidental to air transportation</v>
      </c>
      <c r="J4174" t="str">
        <f t="shared" si="3110"/>
        <v>Support services for transportation</v>
      </c>
      <c r="K4174" t="str">
        <f t="shared" si="3111"/>
        <v>Warehousing and support services for transportation</v>
      </c>
      <c r="L4174" t="str">
        <f t="shared" si="3112"/>
        <v>TRANSPORTATION AND STORAGE SERVICES</v>
      </c>
      <c r="M4174" t="str">
        <f t="shared" si="3113"/>
        <v>TRANSPORTATION AND STORAGE SERVICES - Warehousing and support services for transportation - Support services for transportation - Services incidental to air transportation - Airport operation services (excluding cargo handling), air traffic control services and other services incidental to air transportation - Air traffic control services</v>
      </c>
      <c r="N4174" t="s">
        <v>14777</v>
      </c>
      <c r="O4174" t="s">
        <v>14778</v>
      </c>
      <c r="P4174" t="s">
        <v>17</v>
      </c>
      <c r="Q4174" t="s">
        <v>14779</v>
      </c>
    </row>
    <row r="4175" spans="1:17" x14ac:dyDescent="0.45">
      <c r="A4175">
        <v>1212965</v>
      </c>
      <c r="B4175">
        <v>6</v>
      </c>
      <c r="C4175" s="2" t="s">
        <v>14780</v>
      </c>
      <c r="D4175">
        <v>5223</v>
      </c>
      <c r="E4175" t="s">
        <v>14781</v>
      </c>
      <c r="F4175" t="s">
        <v>14767</v>
      </c>
      <c r="G4175" t="s">
        <v>14782</v>
      </c>
      <c r="H4175" t="str">
        <f t="shared" si="3108"/>
        <v>Airport operation services (excluding cargo handling), air traffic control services and other services incidental to air transportation</v>
      </c>
      <c r="I4175" t="str">
        <f t="shared" si="3109"/>
        <v>Services incidental to air transportation</v>
      </c>
      <c r="J4175" t="str">
        <f t="shared" si="3110"/>
        <v>Support services for transportation</v>
      </c>
      <c r="K4175" t="str">
        <f t="shared" si="3111"/>
        <v>Warehousing and support services for transportation</v>
      </c>
      <c r="L4175" t="str">
        <f t="shared" si="3112"/>
        <v>TRANSPORTATION AND STORAGE SERVICES</v>
      </c>
      <c r="M4175" t="str">
        <f t="shared" si="3113"/>
        <v>TRANSPORTATION AND STORAGE SERVICES - Warehousing and support services for transportation - Support services for transportation - Services incidental to air transportation - Airport operation services (excluding cargo handling), air traffic control services and other services incidental to air transportation - Other service activities incidental to air transportation</v>
      </c>
      <c r="N4175" t="s">
        <v>14783</v>
      </c>
      <c r="O4175" t="s">
        <v>17</v>
      </c>
      <c r="P4175" t="s">
        <v>17</v>
      </c>
      <c r="Q4175" t="s">
        <v>14784</v>
      </c>
    </row>
    <row r="4176" spans="1:17" hidden="1" x14ac:dyDescent="0.45">
      <c r="A4176">
        <v>1212966</v>
      </c>
      <c r="B4176">
        <v>5</v>
      </c>
      <c r="C4176" t="s">
        <v>14785</v>
      </c>
      <c r="F4176" t="s">
        <v>2948</v>
      </c>
      <c r="G4176" t="s">
        <v>14786</v>
      </c>
      <c r="N4176" t="s">
        <v>17</v>
      </c>
      <c r="O4176" t="s">
        <v>17</v>
      </c>
      <c r="P4176" t="s">
        <v>17</v>
      </c>
      <c r="Q4176" t="s">
        <v>17</v>
      </c>
    </row>
    <row r="4177" spans="1:17" x14ac:dyDescent="0.45">
      <c r="A4177">
        <v>1212967</v>
      </c>
      <c r="B4177">
        <v>6</v>
      </c>
      <c r="C4177" s="2" t="s">
        <v>14787</v>
      </c>
      <c r="D4177">
        <v>5223</v>
      </c>
      <c r="E4177" t="s">
        <v>14788</v>
      </c>
      <c r="F4177" t="s">
        <v>14785</v>
      </c>
      <c r="G4177" t="s">
        <v>14786</v>
      </c>
      <c r="H4177" t="str">
        <f>VLOOKUP(F4177,$C$2:$G$5523,5,0)</f>
        <v>Services incidental to space transportation</v>
      </c>
      <c r="I4177" t="str">
        <f>VLOOKUP(VLOOKUP(F4177,$C$2:$G$5523,4,0),$C$2:$G$5523,5,0)</f>
        <v>Services incidental to air transportation</v>
      </c>
      <c r="J4177" t="str">
        <f>VLOOKUP(VLOOKUP(VLOOKUP(F4177,$C$2:$G$5523,4,0),$C$2:$G$5523,4,0),$C$2:$G$5523,5,0)</f>
        <v>Support services for transportation</v>
      </c>
      <c r="K4177" t="str">
        <f>VLOOKUP(VLOOKUP(VLOOKUP(VLOOKUP(F4177,$C$2:$G$5523,4,0),$C$2:$G$5523,4,0),$C$2:$G$5523,4,0),$C$2:$G$5523,5,0)</f>
        <v>Warehousing and support services for transportation</v>
      </c>
      <c r="L4177" t="str">
        <f>VLOOKUP(VLOOKUP(VLOOKUP(VLOOKUP(VLOOKUP(F4177,$C$2:$G$5523,4,0),$C$2:$G$5523,4,0),$C$2:$G$5523,4,0),$C$2:$G$5523,4,0),$C$2:$G$5523,5,0)</f>
        <v>TRANSPORTATION AND STORAGE SERVICES</v>
      </c>
      <c r="M4177" t="str">
        <f>L4177&amp;" - "&amp;K4177&amp;" - "&amp;J4177&amp;" - "&amp;I4177&amp;" - "&amp;H4177&amp;" - "&amp;G4177</f>
        <v>TRANSPORTATION AND STORAGE SERVICES - Warehousing and support services for transportation - Support services for transportation - Services incidental to air transportation - Services incidental to space transportation - Services incidental to space transportation</v>
      </c>
      <c r="N4177" t="s">
        <v>17</v>
      </c>
      <c r="O4177" t="s">
        <v>17</v>
      </c>
      <c r="P4177" t="s">
        <v>17</v>
      </c>
      <c r="Q4177" t="s">
        <v>17</v>
      </c>
    </row>
    <row r="4178" spans="1:17" hidden="1" x14ac:dyDescent="0.45">
      <c r="A4178">
        <v>1212968</v>
      </c>
      <c r="B4178">
        <v>4</v>
      </c>
      <c r="C4178" t="s">
        <v>2956</v>
      </c>
      <c r="F4178" t="s">
        <v>2930</v>
      </c>
      <c r="G4178" t="s">
        <v>14789</v>
      </c>
      <c r="N4178" t="s">
        <v>17</v>
      </c>
      <c r="O4178" t="s">
        <v>17</v>
      </c>
      <c r="P4178" t="s">
        <v>17</v>
      </c>
      <c r="Q4178" t="s">
        <v>17</v>
      </c>
    </row>
    <row r="4179" spans="1:17" hidden="1" x14ac:dyDescent="0.45">
      <c r="A4179">
        <v>1212969</v>
      </c>
      <c r="B4179">
        <v>5</v>
      </c>
      <c r="C4179" t="s">
        <v>14790</v>
      </c>
      <c r="F4179" t="s">
        <v>2956</v>
      </c>
      <c r="G4179" t="s">
        <v>14789</v>
      </c>
      <c r="N4179" t="s">
        <v>17</v>
      </c>
      <c r="O4179" t="s">
        <v>17</v>
      </c>
      <c r="P4179" t="s">
        <v>17</v>
      </c>
      <c r="Q4179" t="s">
        <v>17</v>
      </c>
    </row>
    <row r="4180" spans="1:17" x14ac:dyDescent="0.45">
      <c r="A4180">
        <v>1212970</v>
      </c>
      <c r="B4180">
        <v>6</v>
      </c>
      <c r="C4180" s="2" t="s">
        <v>14791</v>
      </c>
      <c r="D4180">
        <v>5224</v>
      </c>
      <c r="E4180" t="s">
        <v>14792</v>
      </c>
      <c r="F4180" t="s">
        <v>14790</v>
      </c>
      <c r="G4180" t="s">
        <v>14793</v>
      </c>
      <c r="H4180" t="str">
        <f t="shared" ref="H4180:H4183" si="3114">VLOOKUP(F4180,$C$2:$G$5523,5,0)</f>
        <v>Cargo handling services</v>
      </c>
      <c r="I4180" t="str">
        <f t="shared" ref="I4180:I4183" si="3115">VLOOKUP(VLOOKUP(F4180,$C$2:$G$5523,4,0),$C$2:$G$5523,5,0)</f>
        <v>Cargo handling services</v>
      </c>
      <c r="J4180" t="str">
        <f t="shared" ref="J4180:J4183" si="3116">VLOOKUP(VLOOKUP(VLOOKUP(F4180,$C$2:$G$5523,4,0),$C$2:$G$5523,4,0),$C$2:$G$5523,5,0)</f>
        <v>Support services for transportation</v>
      </c>
      <c r="K4180" t="str">
        <f t="shared" ref="K4180:K4183" si="3117">VLOOKUP(VLOOKUP(VLOOKUP(VLOOKUP(F4180,$C$2:$G$5523,4,0),$C$2:$G$5523,4,0),$C$2:$G$5523,4,0),$C$2:$G$5523,5,0)</f>
        <v>Warehousing and support services for transportation</v>
      </c>
      <c r="L4180" t="str">
        <f t="shared" ref="L4180:L4183" si="3118">VLOOKUP(VLOOKUP(VLOOKUP(VLOOKUP(VLOOKUP(F4180,$C$2:$G$5523,4,0),$C$2:$G$5523,4,0),$C$2:$G$5523,4,0),$C$2:$G$5523,4,0),$C$2:$G$5523,5,0)</f>
        <v>TRANSPORTATION AND STORAGE SERVICES</v>
      </c>
      <c r="M4180" t="str">
        <f t="shared" ref="M4180:M4183" si="3119">L4180&amp;" - "&amp;K4180&amp;" - "&amp;J4180&amp;" - "&amp;I4180&amp;" - "&amp;H4180&amp;" - "&amp;G4180</f>
        <v>TRANSPORTATION AND STORAGE SERVICES - Warehousing and support services for transportation - Support services for transportation - Cargo handling services - Cargo handling services - Container handling services at ports</v>
      </c>
      <c r="N4180" t="s">
        <v>14794</v>
      </c>
      <c r="O4180" t="s">
        <v>17</v>
      </c>
      <c r="P4180" t="s">
        <v>17</v>
      </c>
      <c r="Q4180" t="s">
        <v>17</v>
      </c>
    </row>
    <row r="4181" spans="1:17" x14ac:dyDescent="0.45">
      <c r="A4181">
        <v>1212971</v>
      </c>
      <c r="B4181">
        <v>6</v>
      </c>
      <c r="C4181" s="2" t="s">
        <v>14795</v>
      </c>
      <c r="D4181">
        <v>5224</v>
      </c>
      <c r="E4181" t="s">
        <v>14796</v>
      </c>
      <c r="F4181" t="s">
        <v>14790</v>
      </c>
      <c r="G4181" t="s">
        <v>14797</v>
      </c>
      <c r="H4181" t="str">
        <f t="shared" si="3114"/>
        <v>Cargo handling services</v>
      </c>
      <c r="I4181" t="str">
        <f t="shared" si="3115"/>
        <v>Cargo handling services</v>
      </c>
      <c r="J4181" t="str">
        <f t="shared" si="3116"/>
        <v>Support services for transportation</v>
      </c>
      <c r="K4181" t="str">
        <f t="shared" si="3117"/>
        <v>Warehousing and support services for transportation</v>
      </c>
      <c r="L4181" t="str">
        <f t="shared" si="3118"/>
        <v>TRANSPORTATION AND STORAGE SERVICES</v>
      </c>
      <c r="M4181" t="str">
        <f t="shared" si="3119"/>
        <v>TRANSPORTATION AND STORAGE SERVICES - Warehousing and support services for transportation - Support services for transportation - Cargo handling services - Cargo handling services - Other container handling services</v>
      </c>
      <c r="N4181" t="s">
        <v>14798</v>
      </c>
      <c r="O4181" t="s">
        <v>17</v>
      </c>
      <c r="P4181" t="s">
        <v>17</v>
      </c>
      <c r="Q4181" t="s">
        <v>17</v>
      </c>
    </row>
    <row r="4182" spans="1:17" x14ac:dyDescent="0.45">
      <c r="A4182">
        <v>1212972</v>
      </c>
      <c r="B4182">
        <v>6</v>
      </c>
      <c r="C4182" s="2" t="s">
        <v>14799</v>
      </c>
      <c r="D4182">
        <v>5224</v>
      </c>
      <c r="E4182" t="s">
        <v>14800</v>
      </c>
      <c r="F4182" t="s">
        <v>14790</v>
      </c>
      <c r="G4182" t="s">
        <v>14801</v>
      </c>
      <c r="H4182" t="str">
        <f t="shared" si="3114"/>
        <v>Cargo handling services</v>
      </c>
      <c r="I4182" t="str">
        <f t="shared" si="3115"/>
        <v>Cargo handling services</v>
      </c>
      <c r="J4182" t="str">
        <f t="shared" si="3116"/>
        <v>Support services for transportation</v>
      </c>
      <c r="K4182" t="str">
        <f t="shared" si="3117"/>
        <v>Warehousing and support services for transportation</v>
      </c>
      <c r="L4182" t="str">
        <f t="shared" si="3118"/>
        <v>TRANSPORTATION AND STORAGE SERVICES</v>
      </c>
      <c r="M4182" t="str">
        <f t="shared" si="3119"/>
        <v>TRANSPORTATION AND STORAGE SERVICES - Warehousing and support services for transportation - Support services for transportation - Cargo handling services - Cargo handling services - Other cargo handling services at ports</v>
      </c>
      <c r="N4182" t="s">
        <v>14802</v>
      </c>
      <c r="O4182" t="s">
        <v>17</v>
      </c>
      <c r="P4182" t="s">
        <v>17</v>
      </c>
      <c r="Q4182" t="s">
        <v>17</v>
      </c>
    </row>
    <row r="4183" spans="1:17" x14ac:dyDescent="0.45">
      <c r="A4183">
        <v>1212973</v>
      </c>
      <c r="B4183">
        <v>6</v>
      </c>
      <c r="C4183" s="2" t="s">
        <v>14803</v>
      </c>
      <c r="D4183">
        <v>5224</v>
      </c>
      <c r="E4183" t="s">
        <v>14804</v>
      </c>
      <c r="F4183" t="s">
        <v>14790</v>
      </c>
      <c r="G4183" t="s">
        <v>14805</v>
      </c>
      <c r="H4183" t="str">
        <f t="shared" si="3114"/>
        <v>Cargo handling services</v>
      </c>
      <c r="I4183" t="str">
        <f t="shared" si="3115"/>
        <v>Cargo handling services</v>
      </c>
      <c r="J4183" t="str">
        <f t="shared" si="3116"/>
        <v>Support services for transportation</v>
      </c>
      <c r="K4183" t="str">
        <f t="shared" si="3117"/>
        <v>Warehousing and support services for transportation</v>
      </c>
      <c r="L4183" t="str">
        <f t="shared" si="3118"/>
        <v>TRANSPORTATION AND STORAGE SERVICES</v>
      </c>
      <c r="M4183" t="str">
        <f t="shared" si="3119"/>
        <v>TRANSPORTATION AND STORAGE SERVICES - Warehousing and support services for transportation - Support services for transportation - Cargo handling services - Cargo handling services - Other cargo handling services</v>
      </c>
      <c r="N4183" t="s">
        <v>14806</v>
      </c>
      <c r="O4183" t="s">
        <v>14807</v>
      </c>
      <c r="P4183" t="s">
        <v>17</v>
      </c>
      <c r="Q4183" t="s">
        <v>17</v>
      </c>
    </row>
    <row r="4184" spans="1:17" hidden="1" x14ac:dyDescent="0.45">
      <c r="A4184">
        <v>1212974</v>
      </c>
      <c r="B4184">
        <v>4</v>
      </c>
      <c r="C4184" t="s">
        <v>2963</v>
      </c>
      <c r="F4184" t="s">
        <v>2930</v>
      </c>
      <c r="G4184" t="s">
        <v>14808</v>
      </c>
      <c r="N4184" t="s">
        <v>17</v>
      </c>
      <c r="O4184" t="s">
        <v>17</v>
      </c>
      <c r="P4184" t="s">
        <v>17</v>
      </c>
      <c r="Q4184" t="s">
        <v>17</v>
      </c>
    </row>
    <row r="4185" spans="1:17" hidden="1" x14ac:dyDescent="0.45">
      <c r="A4185">
        <v>1212975</v>
      </c>
      <c r="B4185">
        <v>5</v>
      </c>
      <c r="C4185" t="s">
        <v>14809</v>
      </c>
      <c r="F4185" t="s">
        <v>2963</v>
      </c>
      <c r="G4185" t="s">
        <v>14810</v>
      </c>
      <c r="N4185" t="s">
        <v>17</v>
      </c>
      <c r="O4185" t="s">
        <v>17</v>
      </c>
      <c r="P4185" t="s">
        <v>17</v>
      </c>
      <c r="Q4185" t="s">
        <v>17</v>
      </c>
    </row>
    <row r="4186" spans="1:17" x14ac:dyDescent="0.45">
      <c r="A4186">
        <v>1212976</v>
      </c>
      <c r="B4186">
        <v>6</v>
      </c>
      <c r="C4186" s="2" t="s">
        <v>14811</v>
      </c>
      <c r="D4186">
        <v>5229</v>
      </c>
      <c r="E4186" t="s">
        <v>14812</v>
      </c>
      <c r="F4186" t="s">
        <v>14809</v>
      </c>
      <c r="G4186" t="s">
        <v>14813</v>
      </c>
      <c r="H4186" t="str">
        <f t="shared" ref="H4186:H4188" si="3120">VLOOKUP(F4186,$C$2:$G$5523,5,0)</f>
        <v>Freight transport agency services</v>
      </c>
      <c r="I4186" t="str">
        <f t="shared" ref="I4186:I4188" si="3121">VLOOKUP(VLOOKUP(F4186,$C$2:$G$5523,4,0),$C$2:$G$5523,5,0)</f>
        <v>Other transportation support services</v>
      </c>
      <c r="J4186" t="str">
        <f t="shared" ref="J4186:J4188" si="3122">VLOOKUP(VLOOKUP(VLOOKUP(F4186,$C$2:$G$5523,4,0),$C$2:$G$5523,4,0),$C$2:$G$5523,5,0)</f>
        <v>Support services for transportation</v>
      </c>
      <c r="K4186" t="str">
        <f t="shared" ref="K4186:K4188" si="3123">VLOOKUP(VLOOKUP(VLOOKUP(VLOOKUP(F4186,$C$2:$G$5523,4,0),$C$2:$G$5523,4,0),$C$2:$G$5523,4,0),$C$2:$G$5523,5,0)</f>
        <v>Warehousing and support services for transportation</v>
      </c>
      <c r="L4186" t="str">
        <f t="shared" ref="L4186:L4188" si="3124">VLOOKUP(VLOOKUP(VLOOKUP(VLOOKUP(VLOOKUP(F4186,$C$2:$G$5523,4,0),$C$2:$G$5523,4,0),$C$2:$G$5523,4,0),$C$2:$G$5523,4,0),$C$2:$G$5523,5,0)</f>
        <v>TRANSPORTATION AND STORAGE SERVICES</v>
      </c>
      <c r="M4186" t="str">
        <f t="shared" ref="M4186:M4188" si="3125">L4186&amp;" - "&amp;K4186&amp;" - "&amp;J4186&amp;" - "&amp;I4186&amp;" - "&amp;H4186&amp;" - "&amp;G4186</f>
        <v>TRANSPORTATION AND STORAGE SERVICES - Warehousing and support services for transportation - Support services for transportation - Other transportation support services - Freight transport agency services - Ship-broker services</v>
      </c>
      <c r="N4186" t="s">
        <v>17</v>
      </c>
      <c r="O4186" t="s">
        <v>17</v>
      </c>
      <c r="P4186" t="s">
        <v>17</v>
      </c>
      <c r="Q4186" t="s">
        <v>17</v>
      </c>
    </row>
    <row r="4187" spans="1:17" x14ac:dyDescent="0.45">
      <c r="A4187">
        <v>1212977</v>
      </c>
      <c r="B4187">
        <v>6</v>
      </c>
      <c r="C4187" s="2" t="s">
        <v>14814</v>
      </c>
      <c r="D4187">
        <v>5229</v>
      </c>
      <c r="E4187" t="s">
        <v>14815</v>
      </c>
      <c r="F4187" t="s">
        <v>14809</v>
      </c>
      <c r="G4187" t="s">
        <v>14816</v>
      </c>
      <c r="H4187" t="str">
        <f t="shared" si="3120"/>
        <v>Freight transport agency services</v>
      </c>
      <c r="I4187" t="str">
        <f t="shared" si="3121"/>
        <v>Other transportation support services</v>
      </c>
      <c r="J4187" t="str">
        <f t="shared" si="3122"/>
        <v>Support services for transportation</v>
      </c>
      <c r="K4187" t="str">
        <f t="shared" si="3123"/>
        <v>Warehousing and support services for transportation</v>
      </c>
      <c r="L4187" t="str">
        <f t="shared" si="3124"/>
        <v>TRANSPORTATION AND STORAGE SERVICES</v>
      </c>
      <c r="M4187" t="str">
        <f t="shared" si="3125"/>
        <v>TRANSPORTATION AND STORAGE SERVICES - Warehousing and support services for transportation - Support services for transportation - Other transportation support services - Freight transport agency services - Other freight brokerage services</v>
      </c>
      <c r="N4187" t="s">
        <v>14817</v>
      </c>
      <c r="O4187" t="s">
        <v>17</v>
      </c>
      <c r="P4187" t="s">
        <v>17</v>
      </c>
      <c r="Q4187" t="s">
        <v>17</v>
      </c>
    </row>
    <row r="4188" spans="1:17" x14ac:dyDescent="0.45">
      <c r="A4188">
        <v>1212978</v>
      </c>
      <c r="B4188">
        <v>6</v>
      </c>
      <c r="C4188" s="2" t="s">
        <v>14818</v>
      </c>
      <c r="D4188">
        <v>5229</v>
      </c>
      <c r="E4188" t="s">
        <v>14819</v>
      </c>
      <c r="F4188" t="s">
        <v>14809</v>
      </c>
      <c r="G4188" t="s">
        <v>14820</v>
      </c>
      <c r="H4188" t="str">
        <f t="shared" si="3120"/>
        <v>Freight transport agency services</v>
      </c>
      <c r="I4188" t="str">
        <f t="shared" si="3121"/>
        <v>Other transportation support services</v>
      </c>
      <c r="J4188" t="str">
        <f t="shared" si="3122"/>
        <v>Support services for transportation</v>
      </c>
      <c r="K4188" t="str">
        <f t="shared" si="3123"/>
        <v>Warehousing and support services for transportation</v>
      </c>
      <c r="L4188" t="str">
        <f t="shared" si="3124"/>
        <v>TRANSPORTATION AND STORAGE SERVICES</v>
      </c>
      <c r="M4188" t="str">
        <f t="shared" si="3125"/>
        <v>TRANSPORTATION AND STORAGE SERVICES - Warehousing and support services for transportation - Support services for transportation - Other transportation support services - Freight transport agency services - Other freight transport agency services</v>
      </c>
      <c r="N4188" t="s">
        <v>14821</v>
      </c>
      <c r="O4188" t="s">
        <v>17</v>
      </c>
      <c r="P4188" t="s">
        <v>17</v>
      </c>
      <c r="Q4188" t="s">
        <v>17</v>
      </c>
    </row>
    <row r="4189" spans="1:17" hidden="1" x14ac:dyDescent="0.45">
      <c r="A4189">
        <v>1212979</v>
      </c>
      <c r="B4189">
        <v>5</v>
      </c>
      <c r="C4189" t="s">
        <v>14822</v>
      </c>
      <c r="F4189" t="s">
        <v>2963</v>
      </c>
      <c r="G4189" t="s">
        <v>14823</v>
      </c>
      <c r="N4189" t="s">
        <v>17</v>
      </c>
      <c r="O4189" t="s">
        <v>17</v>
      </c>
      <c r="P4189" t="s">
        <v>17</v>
      </c>
      <c r="Q4189" t="s">
        <v>17</v>
      </c>
    </row>
    <row r="4190" spans="1:17" x14ac:dyDescent="0.45">
      <c r="A4190">
        <v>1212980</v>
      </c>
      <c r="B4190">
        <v>6</v>
      </c>
      <c r="C4190" s="2" t="s">
        <v>14824</v>
      </c>
      <c r="D4190">
        <v>5229</v>
      </c>
      <c r="E4190" t="s">
        <v>14825</v>
      </c>
      <c r="F4190" t="s">
        <v>14822</v>
      </c>
      <c r="G4190" t="s">
        <v>14823</v>
      </c>
      <c r="H4190" t="str">
        <f>VLOOKUP(F4190,$C$2:$G$5523,5,0)</f>
        <v>Other transportation support services n.e.c.</v>
      </c>
      <c r="I4190" t="str">
        <f>VLOOKUP(VLOOKUP(F4190,$C$2:$G$5523,4,0),$C$2:$G$5523,5,0)</f>
        <v>Other transportation support services</v>
      </c>
      <c r="J4190" t="str">
        <f>VLOOKUP(VLOOKUP(VLOOKUP(F4190,$C$2:$G$5523,4,0),$C$2:$G$5523,4,0),$C$2:$G$5523,5,0)</f>
        <v>Support services for transportation</v>
      </c>
      <c r="K4190" t="str">
        <f>VLOOKUP(VLOOKUP(VLOOKUP(VLOOKUP(F4190,$C$2:$G$5523,4,0),$C$2:$G$5523,4,0),$C$2:$G$5523,4,0),$C$2:$G$5523,5,0)</f>
        <v>Warehousing and support services for transportation</v>
      </c>
      <c r="L4190" t="str">
        <f>VLOOKUP(VLOOKUP(VLOOKUP(VLOOKUP(VLOOKUP(F4190,$C$2:$G$5523,4,0),$C$2:$G$5523,4,0),$C$2:$G$5523,4,0),$C$2:$G$5523,4,0),$C$2:$G$5523,5,0)</f>
        <v>TRANSPORTATION AND STORAGE SERVICES</v>
      </c>
      <c r="M4190" t="str">
        <f>L4190&amp;" - "&amp;K4190&amp;" - "&amp;J4190&amp;" - "&amp;I4190&amp;" - "&amp;H4190&amp;" - "&amp;G4190</f>
        <v>TRANSPORTATION AND STORAGE SERVICES - Warehousing and support services for transportation - Support services for transportation - Other transportation support services - Other transportation support services n.e.c. - Other transportation support services n.e.c.</v>
      </c>
      <c r="N4190" t="s">
        <v>14826</v>
      </c>
      <c r="O4190" t="s">
        <v>17</v>
      </c>
      <c r="P4190" t="s">
        <v>17</v>
      </c>
      <c r="Q4190" t="s">
        <v>17</v>
      </c>
    </row>
    <row r="4191" spans="1:17" hidden="1" x14ac:dyDescent="0.45">
      <c r="A4191">
        <v>1212981</v>
      </c>
      <c r="B4191">
        <v>2</v>
      </c>
      <c r="C4191" t="s">
        <v>2969</v>
      </c>
      <c r="F4191" t="s">
        <v>2780</v>
      </c>
      <c r="G4191" t="s">
        <v>14827</v>
      </c>
      <c r="N4191" t="s">
        <v>17</v>
      </c>
      <c r="O4191" t="s">
        <v>17</v>
      </c>
      <c r="P4191" t="s">
        <v>17</v>
      </c>
      <c r="Q4191" t="s">
        <v>17</v>
      </c>
    </row>
    <row r="4192" spans="1:17" hidden="1" x14ac:dyDescent="0.45">
      <c r="A4192">
        <v>1212982</v>
      </c>
      <c r="B4192">
        <v>3</v>
      </c>
      <c r="C4192" t="s">
        <v>2973</v>
      </c>
      <c r="F4192" t="s">
        <v>2969</v>
      </c>
      <c r="G4192" t="s">
        <v>14828</v>
      </c>
      <c r="N4192" t="s">
        <v>17</v>
      </c>
      <c r="O4192" t="s">
        <v>17</v>
      </c>
      <c r="P4192" t="s">
        <v>17</v>
      </c>
      <c r="Q4192" t="s">
        <v>17</v>
      </c>
    </row>
    <row r="4193" spans="1:17" hidden="1" x14ac:dyDescent="0.45">
      <c r="A4193">
        <v>1212983</v>
      </c>
      <c r="B4193">
        <v>4</v>
      </c>
      <c r="C4193" t="s">
        <v>2976</v>
      </c>
      <c r="F4193" t="s">
        <v>2973</v>
      </c>
      <c r="G4193" t="s">
        <v>14828</v>
      </c>
      <c r="N4193" t="s">
        <v>17</v>
      </c>
      <c r="O4193" t="s">
        <v>17</v>
      </c>
      <c r="P4193" t="s">
        <v>17</v>
      </c>
      <c r="Q4193" t="s">
        <v>17</v>
      </c>
    </row>
    <row r="4194" spans="1:17" hidden="1" x14ac:dyDescent="0.45">
      <c r="A4194">
        <v>1212984</v>
      </c>
      <c r="B4194">
        <v>5</v>
      </c>
      <c r="C4194" t="s">
        <v>14829</v>
      </c>
      <c r="F4194" t="s">
        <v>2976</v>
      </c>
      <c r="G4194" t="s">
        <v>14828</v>
      </c>
      <c r="N4194" t="s">
        <v>17</v>
      </c>
      <c r="O4194" t="s">
        <v>17</v>
      </c>
      <c r="P4194" t="s">
        <v>17</v>
      </c>
      <c r="Q4194" t="s">
        <v>14830</v>
      </c>
    </row>
    <row r="4195" spans="1:17" x14ac:dyDescent="0.45">
      <c r="A4195">
        <v>1212985</v>
      </c>
      <c r="B4195">
        <v>6</v>
      </c>
      <c r="C4195" s="2" t="s">
        <v>14831</v>
      </c>
      <c r="D4195">
        <v>5310</v>
      </c>
      <c r="E4195" t="s">
        <v>14832</v>
      </c>
      <c r="F4195" t="s">
        <v>14829</v>
      </c>
      <c r="G4195" t="s">
        <v>14833</v>
      </c>
      <c r="H4195" t="str">
        <f t="shared" ref="H4195:H4199" si="3126">VLOOKUP(F4195,$C$2:$G$5523,5,0)</f>
        <v>Postal services under universal service obligation</v>
      </c>
      <c r="I4195" t="str">
        <f t="shared" ref="I4195:I4199" si="3127">VLOOKUP(VLOOKUP(F4195,$C$2:$G$5523,4,0),$C$2:$G$5523,5,0)</f>
        <v>Postal services under universal service obligation</v>
      </c>
      <c r="J4195" t="str">
        <f t="shared" ref="J4195:J4199" si="3128">VLOOKUP(VLOOKUP(VLOOKUP(F4195,$C$2:$G$5523,4,0),$C$2:$G$5523,4,0),$C$2:$G$5523,5,0)</f>
        <v>Postal services under universal service obligation</v>
      </c>
      <c r="K4195" t="str">
        <f t="shared" ref="K4195:K4199" si="3129">VLOOKUP(VLOOKUP(VLOOKUP(VLOOKUP(F4195,$C$2:$G$5523,4,0),$C$2:$G$5523,4,0),$C$2:$G$5523,4,0),$C$2:$G$5523,5,0)</f>
        <v>Postal and courier services</v>
      </c>
      <c r="L4195" t="str">
        <f t="shared" ref="L4195:L4199" si="3130">VLOOKUP(VLOOKUP(VLOOKUP(VLOOKUP(VLOOKUP(F4195,$C$2:$G$5523,4,0),$C$2:$G$5523,4,0),$C$2:$G$5523,4,0),$C$2:$G$5523,4,0),$C$2:$G$5523,5,0)</f>
        <v>TRANSPORTATION AND STORAGE SERVICES</v>
      </c>
      <c r="M4195" t="str">
        <f t="shared" ref="M4195:M4199" si="3131">L4195&amp;" - "&amp;K4195&amp;" - "&amp;J4195&amp;" - "&amp;I4195&amp;" - "&amp;H4195&amp;" - "&amp;G4195</f>
        <v>TRANSPORTATION AND STORAGE SERVICES - Postal and courier services - Postal services under universal service obligation - Postal services under universal service obligation - Postal services under universal service obligation - Postal services under universal service obligation related to newspapers and periodicals</v>
      </c>
      <c r="N4195" t="s">
        <v>14834</v>
      </c>
      <c r="O4195" t="s">
        <v>17</v>
      </c>
      <c r="P4195" t="s">
        <v>17</v>
      </c>
      <c r="Q4195" t="s">
        <v>17</v>
      </c>
    </row>
    <row r="4196" spans="1:17" x14ac:dyDescent="0.45">
      <c r="A4196">
        <v>1212986</v>
      </c>
      <c r="B4196">
        <v>6</v>
      </c>
      <c r="C4196" s="2" t="s">
        <v>14835</v>
      </c>
      <c r="D4196">
        <v>5310</v>
      </c>
      <c r="E4196" t="s">
        <v>14836</v>
      </c>
      <c r="F4196" t="s">
        <v>14829</v>
      </c>
      <c r="G4196" t="s">
        <v>14837</v>
      </c>
      <c r="H4196" t="str">
        <f t="shared" si="3126"/>
        <v>Postal services under universal service obligation</v>
      </c>
      <c r="I4196" t="str">
        <f t="shared" si="3127"/>
        <v>Postal services under universal service obligation</v>
      </c>
      <c r="J4196" t="str">
        <f t="shared" si="3128"/>
        <v>Postal services under universal service obligation</v>
      </c>
      <c r="K4196" t="str">
        <f t="shared" si="3129"/>
        <v>Postal and courier services</v>
      </c>
      <c r="L4196" t="str">
        <f t="shared" si="3130"/>
        <v>TRANSPORTATION AND STORAGE SERVICES</v>
      </c>
      <c r="M4196" t="str">
        <f t="shared" si="3131"/>
        <v>TRANSPORTATION AND STORAGE SERVICES - Postal and courier services - Postal services under universal service obligation - Postal services under universal service obligation - Postal services under universal service obligation - Postal services under universal service obligation related to letters</v>
      </c>
      <c r="N4196" t="s">
        <v>14838</v>
      </c>
      <c r="O4196" t="s">
        <v>17</v>
      </c>
      <c r="P4196" t="s">
        <v>17</v>
      </c>
      <c r="Q4196" t="s">
        <v>17</v>
      </c>
    </row>
    <row r="4197" spans="1:17" x14ac:dyDescent="0.45">
      <c r="A4197">
        <v>1212987</v>
      </c>
      <c r="B4197">
        <v>6</v>
      </c>
      <c r="C4197" s="2" t="s">
        <v>14839</v>
      </c>
      <c r="D4197">
        <v>5310</v>
      </c>
      <c r="E4197" t="s">
        <v>14840</v>
      </c>
      <c r="F4197" t="s">
        <v>14829</v>
      </c>
      <c r="G4197" t="s">
        <v>14841</v>
      </c>
      <c r="H4197" t="str">
        <f t="shared" si="3126"/>
        <v>Postal services under universal service obligation</v>
      </c>
      <c r="I4197" t="str">
        <f t="shared" si="3127"/>
        <v>Postal services under universal service obligation</v>
      </c>
      <c r="J4197" t="str">
        <f t="shared" si="3128"/>
        <v>Postal services under universal service obligation</v>
      </c>
      <c r="K4197" t="str">
        <f t="shared" si="3129"/>
        <v>Postal and courier services</v>
      </c>
      <c r="L4197" t="str">
        <f t="shared" si="3130"/>
        <v>TRANSPORTATION AND STORAGE SERVICES</v>
      </c>
      <c r="M4197" t="str">
        <f t="shared" si="3131"/>
        <v>TRANSPORTATION AND STORAGE SERVICES - Postal and courier services - Postal services under universal service obligation - Postal services under universal service obligation - Postal services under universal service obligation - Postal services under universal service obligation related to parcels</v>
      </c>
      <c r="N4197" t="s">
        <v>14842</v>
      </c>
      <c r="O4197" t="s">
        <v>17</v>
      </c>
      <c r="P4197" t="s">
        <v>17</v>
      </c>
      <c r="Q4197" t="s">
        <v>17</v>
      </c>
    </row>
    <row r="4198" spans="1:17" x14ac:dyDescent="0.45">
      <c r="A4198">
        <v>1212988</v>
      </c>
      <c r="B4198">
        <v>6</v>
      </c>
      <c r="C4198" s="2" t="s">
        <v>14843</v>
      </c>
      <c r="D4198">
        <v>5310</v>
      </c>
      <c r="E4198" t="s">
        <v>14844</v>
      </c>
      <c r="F4198" t="s">
        <v>14829</v>
      </c>
      <c r="G4198" t="s">
        <v>14845</v>
      </c>
      <c r="H4198" t="str">
        <f t="shared" si="3126"/>
        <v>Postal services under universal service obligation</v>
      </c>
      <c r="I4198" t="str">
        <f t="shared" si="3127"/>
        <v>Postal services under universal service obligation</v>
      </c>
      <c r="J4198" t="str">
        <f t="shared" si="3128"/>
        <v>Postal services under universal service obligation</v>
      </c>
      <c r="K4198" t="str">
        <f t="shared" si="3129"/>
        <v>Postal and courier services</v>
      </c>
      <c r="L4198" t="str">
        <f t="shared" si="3130"/>
        <v>TRANSPORTATION AND STORAGE SERVICES</v>
      </c>
      <c r="M4198" t="str">
        <f t="shared" si="3131"/>
        <v>TRANSPORTATION AND STORAGE SERVICES - Postal and courier services - Postal services under universal service obligation - Postal services under universal service obligation - Postal services under universal service obligation - Post office counter services</v>
      </c>
      <c r="N4198" t="s">
        <v>14846</v>
      </c>
      <c r="O4198" t="s">
        <v>17</v>
      </c>
      <c r="P4198" t="s">
        <v>17</v>
      </c>
      <c r="Q4198" t="s">
        <v>17</v>
      </c>
    </row>
    <row r="4199" spans="1:17" x14ac:dyDescent="0.45">
      <c r="A4199">
        <v>1212989</v>
      </c>
      <c r="B4199">
        <v>6</v>
      </c>
      <c r="C4199" s="2" t="s">
        <v>14847</v>
      </c>
      <c r="D4199">
        <v>5310</v>
      </c>
      <c r="E4199" t="s">
        <v>14848</v>
      </c>
      <c r="F4199" t="s">
        <v>14829</v>
      </c>
      <c r="G4199" t="s">
        <v>14849</v>
      </c>
      <c r="H4199" t="str">
        <f t="shared" si="3126"/>
        <v>Postal services under universal service obligation</v>
      </c>
      <c r="I4199" t="str">
        <f t="shared" si="3127"/>
        <v>Postal services under universal service obligation</v>
      </c>
      <c r="J4199" t="str">
        <f t="shared" si="3128"/>
        <v>Postal services under universal service obligation</v>
      </c>
      <c r="K4199" t="str">
        <f t="shared" si="3129"/>
        <v>Postal and courier services</v>
      </c>
      <c r="L4199" t="str">
        <f t="shared" si="3130"/>
        <v>TRANSPORTATION AND STORAGE SERVICES</v>
      </c>
      <c r="M4199" t="str">
        <f t="shared" si="3131"/>
        <v>TRANSPORTATION AND STORAGE SERVICES - Postal and courier services - Postal services under universal service obligation - Postal services under universal service obligation - Postal services under universal service obligation - Other postal services under universal service obligation</v>
      </c>
      <c r="N4199" t="s">
        <v>14850</v>
      </c>
      <c r="O4199" t="s">
        <v>17</v>
      </c>
      <c r="P4199" t="s">
        <v>17</v>
      </c>
      <c r="Q4199" t="s">
        <v>14851</v>
      </c>
    </row>
    <row r="4200" spans="1:17" hidden="1" x14ac:dyDescent="0.45">
      <c r="A4200">
        <v>1212990</v>
      </c>
      <c r="B4200">
        <v>3</v>
      </c>
      <c r="C4200" t="s">
        <v>2981</v>
      </c>
      <c r="F4200" t="s">
        <v>2969</v>
      </c>
      <c r="G4200" t="s">
        <v>14852</v>
      </c>
      <c r="N4200" t="s">
        <v>17</v>
      </c>
      <c r="O4200" t="s">
        <v>17</v>
      </c>
      <c r="P4200" t="s">
        <v>17</v>
      </c>
      <c r="Q4200" t="s">
        <v>17</v>
      </c>
    </row>
    <row r="4201" spans="1:17" hidden="1" x14ac:dyDescent="0.45">
      <c r="A4201">
        <v>1212991</v>
      </c>
      <c r="B4201">
        <v>4</v>
      </c>
      <c r="C4201" t="s">
        <v>2984</v>
      </c>
      <c r="F4201" t="s">
        <v>2981</v>
      </c>
      <c r="G4201" t="s">
        <v>14852</v>
      </c>
      <c r="N4201" t="s">
        <v>17</v>
      </c>
      <c r="O4201" t="s">
        <v>17</v>
      </c>
      <c r="P4201" t="s">
        <v>17</v>
      </c>
      <c r="Q4201" t="s">
        <v>17</v>
      </c>
    </row>
    <row r="4202" spans="1:17" hidden="1" x14ac:dyDescent="0.45">
      <c r="A4202">
        <v>1212992</v>
      </c>
      <c r="B4202">
        <v>5</v>
      </c>
      <c r="C4202" t="s">
        <v>14853</v>
      </c>
      <c r="F4202" t="s">
        <v>2984</v>
      </c>
      <c r="G4202" t="s">
        <v>14852</v>
      </c>
      <c r="N4202" t="s">
        <v>17</v>
      </c>
      <c r="O4202" t="s">
        <v>17</v>
      </c>
      <c r="P4202" t="s">
        <v>17</v>
      </c>
      <c r="Q4202" t="s">
        <v>17</v>
      </c>
    </row>
    <row r="4203" spans="1:17" x14ac:dyDescent="0.45">
      <c r="A4203">
        <v>1212993</v>
      </c>
      <c r="B4203">
        <v>6</v>
      </c>
      <c r="C4203" s="2" t="s">
        <v>14854</v>
      </c>
      <c r="D4203">
        <v>5320</v>
      </c>
      <c r="E4203" t="s">
        <v>14855</v>
      </c>
      <c r="F4203" t="s">
        <v>14853</v>
      </c>
      <c r="G4203" t="s">
        <v>14856</v>
      </c>
      <c r="H4203" t="str">
        <f t="shared" ref="H4203:H4205" si="3132">VLOOKUP(F4203,$C$2:$G$5523,5,0)</f>
        <v>Other postal and courier services</v>
      </c>
      <c r="I4203" t="str">
        <f t="shared" ref="I4203:I4205" si="3133">VLOOKUP(VLOOKUP(F4203,$C$2:$G$5523,4,0),$C$2:$G$5523,5,0)</f>
        <v>Other postal and courier services</v>
      </c>
      <c r="J4203" t="str">
        <f t="shared" ref="J4203:J4205" si="3134">VLOOKUP(VLOOKUP(VLOOKUP(F4203,$C$2:$G$5523,4,0),$C$2:$G$5523,4,0),$C$2:$G$5523,5,0)</f>
        <v>Other postal and courier services</v>
      </c>
      <c r="K4203" t="str">
        <f t="shared" ref="K4203:K4205" si="3135">VLOOKUP(VLOOKUP(VLOOKUP(VLOOKUP(F4203,$C$2:$G$5523,4,0),$C$2:$G$5523,4,0),$C$2:$G$5523,4,0),$C$2:$G$5523,5,0)</f>
        <v>Postal and courier services</v>
      </c>
      <c r="L4203" t="str">
        <f t="shared" ref="L4203:L4205" si="3136">VLOOKUP(VLOOKUP(VLOOKUP(VLOOKUP(VLOOKUP(F4203,$C$2:$G$5523,4,0),$C$2:$G$5523,4,0),$C$2:$G$5523,4,0),$C$2:$G$5523,4,0),$C$2:$G$5523,5,0)</f>
        <v>TRANSPORTATION AND STORAGE SERVICES</v>
      </c>
      <c r="M4203" t="str">
        <f t="shared" ref="M4203:M4205" si="3137">L4203&amp;" - "&amp;K4203&amp;" - "&amp;J4203&amp;" - "&amp;I4203&amp;" - "&amp;H4203&amp;" - "&amp;G4203</f>
        <v>TRANSPORTATION AND STORAGE SERVICES - Postal and courier services - Other postal and courier services - Other postal and courier services - Other postal and courier services - Multi-modal courier services</v>
      </c>
      <c r="N4203" t="s">
        <v>14857</v>
      </c>
      <c r="O4203" t="s">
        <v>17</v>
      </c>
      <c r="P4203" t="s">
        <v>17</v>
      </c>
      <c r="Q4203" t="s">
        <v>14858</v>
      </c>
    </row>
    <row r="4204" spans="1:17" x14ac:dyDescent="0.45">
      <c r="A4204">
        <v>1212994</v>
      </c>
      <c r="B4204">
        <v>6</v>
      </c>
      <c r="C4204" s="2" t="s">
        <v>14859</v>
      </c>
      <c r="D4204">
        <v>5320</v>
      </c>
      <c r="E4204" t="s">
        <v>14860</v>
      </c>
      <c r="F4204" t="s">
        <v>14853</v>
      </c>
      <c r="G4204" t="s">
        <v>14861</v>
      </c>
      <c r="H4204" t="str">
        <f t="shared" si="3132"/>
        <v>Other postal and courier services</v>
      </c>
      <c r="I4204" t="str">
        <f t="shared" si="3133"/>
        <v>Other postal and courier services</v>
      </c>
      <c r="J4204" t="str">
        <f t="shared" si="3134"/>
        <v>Other postal and courier services</v>
      </c>
      <c r="K4204" t="str">
        <f t="shared" si="3135"/>
        <v>Postal and courier services</v>
      </c>
      <c r="L4204" t="str">
        <f t="shared" si="3136"/>
        <v>TRANSPORTATION AND STORAGE SERVICES</v>
      </c>
      <c r="M4204" t="str">
        <f t="shared" si="3137"/>
        <v>TRANSPORTATION AND STORAGE SERVICES - Postal and courier services - Other postal and courier services - Other postal and courier services - Other postal and courier services - Food home delivery services</v>
      </c>
      <c r="N4204" t="s">
        <v>17</v>
      </c>
      <c r="O4204" t="s">
        <v>17</v>
      </c>
      <c r="P4204" t="s">
        <v>17</v>
      </c>
      <c r="Q4204" t="s">
        <v>17</v>
      </c>
    </row>
    <row r="4205" spans="1:17" x14ac:dyDescent="0.45">
      <c r="A4205">
        <v>1212995</v>
      </c>
      <c r="B4205">
        <v>6</v>
      </c>
      <c r="C4205" s="2" t="s">
        <v>14862</v>
      </c>
      <c r="D4205">
        <v>5320</v>
      </c>
      <c r="E4205" t="s">
        <v>14863</v>
      </c>
      <c r="F4205" t="s">
        <v>14853</v>
      </c>
      <c r="G4205" t="s">
        <v>14864</v>
      </c>
      <c r="H4205" t="str">
        <f t="shared" si="3132"/>
        <v>Other postal and courier services</v>
      </c>
      <c r="I4205" t="str">
        <f t="shared" si="3133"/>
        <v>Other postal and courier services</v>
      </c>
      <c r="J4205" t="str">
        <f t="shared" si="3134"/>
        <v>Other postal and courier services</v>
      </c>
      <c r="K4205" t="str">
        <f t="shared" si="3135"/>
        <v>Postal and courier services</v>
      </c>
      <c r="L4205" t="str">
        <f t="shared" si="3136"/>
        <v>TRANSPORTATION AND STORAGE SERVICES</v>
      </c>
      <c r="M4205" t="str">
        <f t="shared" si="3137"/>
        <v>TRANSPORTATION AND STORAGE SERVICES - Postal and courier services - Other postal and courier services - Other postal and courier services - Other postal and courier services - Other postal and courier services n.e.c.</v>
      </c>
      <c r="N4205" t="s">
        <v>14865</v>
      </c>
      <c r="O4205" t="s">
        <v>17</v>
      </c>
      <c r="P4205" t="s">
        <v>17</v>
      </c>
      <c r="Q4205" t="s">
        <v>14866</v>
      </c>
    </row>
    <row r="4206" spans="1:17" hidden="1" x14ac:dyDescent="0.45">
      <c r="A4206">
        <v>1212996</v>
      </c>
      <c r="B4206">
        <v>1</v>
      </c>
      <c r="C4206" t="s">
        <v>2990</v>
      </c>
      <c r="F4206" t="s">
        <v>17</v>
      </c>
      <c r="G4206" t="s">
        <v>14867</v>
      </c>
      <c r="N4206" t="s">
        <v>17</v>
      </c>
      <c r="O4206" t="s">
        <v>17</v>
      </c>
      <c r="P4206" t="s">
        <v>17</v>
      </c>
      <c r="Q4206" t="s">
        <v>17</v>
      </c>
    </row>
    <row r="4207" spans="1:17" hidden="1" x14ac:dyDescent="0.45">
      <c r="A4207">
        <v>1212997</v>
      </c>
      <c r="B4207">
        <v>2</v>
      </c>
      <c r="C4207" t="s">
        <v>2994</v>
      </c>
      <c r="F4207" t="s">
        <v>2990</v>
      </c>
      <c r="G4207" t="s">
        <v>14868</v>
      </c>
      <c r="N4207" t="s">
        <v>17</v>
      </c>
      <c r="O4207" t="s">
        <v>17</v>
      </c>
      <c r="P4207" t="s">
        <v>17</v>
      </c>
      <c r="Q4207" t="s">
        <v>17</v>
      </c>
    </row>
    <row r="4208" spans="1:17" hidden="1" x14ac:dyDescent="0.45">
      <c r="A4208">
        <v>1212998</v>
      </c>
      <c r="B4208">
        <v>3</v>
      </c>
      <c r="C4208" t="s">
        <v>2999</v>
      </c>
      <c r="F4208" t="s">
        <v>2994</v>
      </c>
      <c r="G4208" t="s">
        <v>14869</v>
      </c>
      <c r="N4208" t="s">
        <v>17</v>
      </c>
      <c r="O4208" t="s">
        <v>17</v>
      </c>
      <c r="P4208" t="s">
        <v>17</v>
      </c>
      <c r="Q4208" t="s">
        <v>17</v>
      </c>
    </row>
    <row r="4209" spans="1:17" hidden="1" x14ac:dyDescent="0.45">
      <c r="A4209">
        <v>1212999</v>
      </c>
      <c r="B4209">
        <v>4</v>
      </c>
      <c r="C4209" t="s">
        <v>3002</v>
      </c>
      <c r="F4209" t="s">
        <v>2999</v>
      </c>
      <c r="G4209" t="s">
        <v>14869</v>
      </c>
      <c r="N4209" t="s">
        <v>17</v>
      </c>
      <c r="O4209" t="s">
        <v>17</v>
      </c>
      <c r="P4209" t="s">
        <v>17</v>
      </c>
      <c r="Q4209" t="s">
        <v>17</v>
      </c>
    </row>
    <row r="4210" spans="1:17" hidden="1" x14ac:dyDescent="0.45">
      <c r="A4210">
        <v>1213000</v>
      </c>
      <c r="B4210">
        <v>5</v>
      </c>
      <c r="C4210" t="s">
        <v>14870</v>
      </c>
      <c r="F4210" t="s">
        <v>3002</v>
      </c>
      <c r="G4210" t="s">
        <v>14871</v>
      </c>
      <c r="N4210" t="s">
        <v>17</v>
      </c>
      <c r="O4210" t="s">
        <v>17</v>
      </c>
      <c r="P4210" t="s">
        <v>17</v>
      </c>
      <c r="Q4210" t="s">
        <v>14872</v>
      </c>
    </row>
    <row r="4211" spans="1:17" x14ac:dyDescent="0.45">
      <c r="A4211">
        <v>1213001</v>
      </c>
      <c r="B4211">
        <v>6</v>
      </c>
      <c r="C4211" s="2" t="s">
        <v>14873</v>
      </c>
      <c r="D4211">
        <v>5510</v>
      </c>
      <c r="E4211" t="s">
        <v>14874</v>
      </c>
      <c r="F4211" t="s">
        <v>14870</v>
      </c>
      <c r="G4211" t="s">
        <v>14871</v>
      </c>
      <c r="H4211" t="str">
        <f>VLOOKUP(F4211,$C$2:$G$5523,5,0)</f>
        <v>Room or unit accommodation services for visitors, with daily housekeeping (except time-share)</v>
      </c>
      <c r="I4211" t="str">
        <f>VLOOKUP(VLOOKUP(F4211,$C$2:$G$5523,4,0),$C$2:$G$5523,5,0)</f>
        <v>Hotel and similar accommodation services</v>
      </c>
      <c r="J4211" t="str">
        <f>VLOOKUP(VLOOKUP(VLOOKUP(F4211,$C$2:$G$5523,4,0),$C$2:$G$5523,4,0),$C$2:$G$5523,5,0)</f>
        <v>Hotel and similar accommodation services</v>
      </c>
      <c r="K4211" t="str">
        <f>VLOOKUP(VLOOKUP(VLOOKUP(VLOOKUP(F4211,$C$2:$G$5523,4,0),$C$2:$G$5523,4,0),$C$2:$G$5523,4,0),$C$2:$G$5523,5,0)</f>
        <v>Accommodation services</v>
      </c>
      <c r="L4211" t="str">
        <f>VLOOKUP(VLOOKUP(VLOOKUP(VLOOKUP(VLOOKUP(F4211,$C$2:$G$5523,4,0),$C$2:$G$5523,4,0),$C$2:$G$5523,4,0),$C$2:$G$5523,4,0),$C$2:$G$5523,5,0)</f>
        <v>ACCOMMODATION AND FOOD SERVICES</v>
      </c>
      <c r="M4211" t="str">
        <f>L4211&amp;" - "&amp;K4211&amp;" - "&amp;J4211&amp;" - "&amp;I4211&amp;" - "&amp;H4211&amp;" - "&amp;G4211</f>
        <v>ACCOMMODATION AND FOOD SERVICES - Accommodation services - Hotel and similar accommodation services - Hotel and similar accommodation services - Room or unit accommodation services for visitors, with daily housekeeping (except time-share) - Room or unit accommodation services for visitors, with daily housekeeping (except time-share)</v>
      </c>
      <c r="N4211" t="s">
        <v>14875</v>
      </c>
      <c r="O4211" t="s">
        <v>17</v>
      </c>
      <c r="P4211" t="s">
        <v>17</v>
      </c>
      <c r="Q4211" t="s">
        <v>14876</v>
      </c>
    </row>
    <row r="4212" spans="1:17" hidden="1" x14ac:dyDescent="0.45">
      <c r="A4212">
        <v>1213002</v>
      </c>
      <c r="B4212">
        <v>3</v>
      </c>
      <c r="C4212" t="s">
        <v>3008</v>
      </c>
      <c r="F4212" t="s">
        <v>2994</v>
      </c>
      <c r="G4212" t="s">
        <v>14877</v>
      </c>
      <c r="N4212" t="s">
        <v>17</v>
      </c>
      <c r="O4212" t="s">
        <v>17</v>
      </c>
      <c r="P4212" t="s">
        <v>17</v>
      </c>
      <c r="Q4212" t="s">
        <v>17</v>
      </c>
    </row>
    <row r="4213" spans="1:17" hidden="1" x14ac:dyDescent="0.45">
      <c r="A4213">
        <v>1213003</v>
      </c>
      <c r="B4213">
        <v>4</v>
      </c>
      <c r="C4213" t="s">
        <v>3010</v>
      </c>
      <c r="F4213" t="s">
        <v>3008</v>
      </c>
      <c r="G4213" t="s">
        <v>14877</v>
      </c>
      <c r="N4213" t="s">
        <v>17</v>
      </c>
      <c r="O4213" t="s">
        <v>17</v>
      </c>
      <c r="P4213" t="s">
        <v>17</v>
      </c>
      <c r="Q4213" t="s">
        <v>17</v>
      </c>
    </row>
    <row r="4214" spans="1:17" hidden="1" x14ac:dyDescent="0.45">
      <c r="A4214">
        <v>1213004</v>
      </c>
      <c r="B4214">
        <v>5</v>
      </c>
      <c r="C4214" t="s">
        <v>14878</v>
      </c>
      <c r="F4214" t="s">
        <v>3010</v>
      </c>
      <c r="G4214" t="s">
        <v>14877</v>
      </c>
      <c r="N4214" t="s">
        <v>17</v>
      </c>
      <c r="O4214" t="s">
        <v>17</v>
      </c>
      <c r="P4214" t="s">
        <v>17</v>
      </c>
      <c r="Q4214" t="s">
        <v>17</v>
      </c>
    </row>
    <row r="4215" spans="1:17" x14ac:dyDescent="0.45">
      <c r="A4215">
        <v>1213005</v>
      </c>
      <c r="B4215">
        <v>6</v>
      </c>
      <c r="C4215" s="2" t="s">
        <v>14879</v>
      </c>
      <c r="D4215">
        <v>5520</v>
      </c>
      <c r="E4215" t="s">
        <v>14880</v>
      </c>
      <c r="F4215" t="s">
        <v>14878</v>
      </c>
      <c r="G4215" t="s">
        <v>14881</v>
      </c>
      <c r="H4215" t="str">
        <f t="shared" ref="H4215:H4217" si="3138">VLOOKUP(F4215,$C$2:$G$5523,5,0)</f>
        <v>Holiday and other short stay accommodation services</v>
      </c>
      <c r="I4215" t="str">
        <f t="shared" ref="I4215:I4217" si="3139">VLOOKUP(VLOOKUP(F4215,$C$2:$G$5523,4,0),$C$2:$G$5523,5,0)</f>
        <v>Holiday and other short stay accommodation services</v>
      </c>
      <c r="J4215" t="str">
        <f t="shared" ref="J4215:J4217" si="3140">VLOOKUP(VLOOKUP(VLOOKUP(F4215,$C$2:$G$5523,4,0),$C$2:$G$5523,4,0),$C$2:$G$5523,5,0)</f>
        <v>Holiday and other short stay accommodation services</v>
      </c>
      <c r="K4215" t="str">
        <f t="shared" ref="K4215:K4217" si="3141">VLOOKUP(VLOOKUP(VLOOKUP(VLOOKUP(F4215,$C$2:$G$5523,4,0),$C$2:$G$5523,4,0),$C$2:$G$5523,4,0),$C$2:$G$5523,5,0)</f>
        <v>Accommodation services</v>
      </c>
      <c r="L4215" t="str">
        <f t="shared" ref="L4215:L4217" si="3142">VLOOKUP(VLOOKUP(VLOOKUP(VLOOKUP(VLOOKUP(F4215,$C$2:$G$5523,4,0),$C$2:$G$5523,4,0),$C$2:$G$5523,4,0),$C$2:$G$5523,4,0),$C$2:$G$5523,5,0)</f>
        <v>ACCOMMODATION AND FOOD SERVICES</v>
      </c>
      <c r="M4215" t="str">
        <f t="shared" ref="M4215:M4217" si="3143">L4215&amp;" - "&amp;K4215&amp;" - "&amp;J4215&amp;" - "&amp;I4215&amp;" - "&amp;H4215&amp;" - "&amp;G4215</f>
        <v>ACCOMMODATION AND FOOD SERVICES - Accommodation services - Holiday and other short stay accommodation services - Holiday and other short stay accommodation services - Holiday and other short stay accommodation services - Room or unit accommodation services for visitors in youth hostels and holiday cabins</v>
      </c>
      <c r="N4215" t="s">
        <v>14882</v>
      </c>
      <c r="O4215" t="s">
        <v>17</v>
      </c>
      <c r="P4215" t="s">
        <v>17</v>
      </c>
      <c r="Q4215" t="s">
        <v>17</v>
      </c>
    </row>
    <row r="4216" spans="1:17" x14ac:dyDescent="0.45">
      <c r="A4216">
        <v>1213006</v>
      </c>
      <c r="B4216">
        <v>6</v>
      </c>
      <c r="C4216" s="2" t="s">
        <v>14883</v>
      </c>
      <c r="D4216">
        <v>5520</v>
      </c>
      <c r="E4216" t="s">
        <v>14884</v>
      </c>
      <c r="F4216" t="s">
        <v>14878</v>
      </c>
      <c r="G4216" t="s">
        <v>14885</v>
      </c>
      <c r="H4216" t="str">
        <f t="shared" si="3138"/>
        <v>Holiday and other short stay accommodation services</v>
      </c>
      <c r="I4216" t="str">
        <f t="shared" si="3139"/>
        <v>Holiday and other short stay accommodation services</v>
      </c>
      <c r="J4216" t="str">
        <f t="shared" si="3140"/>
        <v>Holiday and other short stay accommodation services</v>
      </c>
      <c r="K4216" t="str">
        <f t="shared" si="3141"/>
        <v>Accommodation services</v>
      </c>
      <c r="L4216" t="str">
        <f t="shared" si="3142"/>
        <v>ACCOMMODATION AND FOOD SERVICES</v>
      </c>
      <c r="M4216" t="str">
        <f t="shared" si="3143"/>
        <v>ACCOMMODATION AND FOOD SERVICES - Accommodation services - Holiday and other short stay accommodation services - Holiday and other short stay accommodation services - Holiday and other short stay accommodation services - Room or unit accommodation services for visitors in time-share properties</v>
      </c>
      <c r="N4216" t="s">
        <v>14886</v>
      </c>
      <c r="O4216" t="s">
        <v>17</v>
      </c>
      <c r="P4216" t="s">
        <v>17</v>
      </c>
      <c r="Q4216" t="s">
        <v>17</v>
      </c>
    </row>
    <row r="4217" spans="1:17" x14ac:dyDescent="0.45">
      <c r="A4217">
        <v>1213007</v>
      </c>
      <c r="B4217">
        <v>6</v>
      </c>
      <c r="C4217" s="2" t="s">
        <v>14887</v>
      </c>
      <c r="D4217">
        <v>5520</v>
      </c>
      <c r="E4217" t="s">
        <v>14888</v>
      </c>
      <c r="F4217" t="s">
        <v>14878</v>
      </c>
      <c r="G4217" t="s">
        <v>14889</v>
      </c>
      <c r="H4217" t="str">
        <f t="shared" si="3138"/>
        <v>Holiday and other short stay accommodation services</v>
      </c>
      <c r="I4217" t="str">
        <f t="shared" si="3139"/>
        <v>Holiday and other short stay accommodation services</v>
      </c>
      <c r="J4217" t="str">
        <f t="shared" si="3140"/>
        <v>Holiday and other short stay accommodation services</v>
      </c>
      <c r="K4217" t="str">
        <f t="shared" si="3141"/>
        <v>Accommodation services</v>
      </c>
      <c r="L4217" t="str">
        <f t="shared" si="3142"/>
        <v>ACCOMMODATION AND FOOD SERVICES</v>
      </c>
      <c r="M4217" t="str">
        <f t="shared" si="3143"/>
        <v>ACCOMMODATION AND FOOD SERVICES - Accommodation services - Holiday and other short stay accommodation services - Holiday and other short stay accommodation services - Holiday and other short stay accommodation services - Other room or unit accommodation services for visitors, without daily housekeeping</v>
      </c>
      <c r="N4217" t="s">
        <v>14890</v>
      </c>
      <c r="O4217" t="s">
        <v>17</v>
      </c>
      <c r="P4217" t="s">
        <v>17</v>
      </c>
      <c r="Q4217" t="s">
        <v>17</v>
      </c>
    </row>
    <row r="4218" spans="1:17" hidden="1" x14ac:dyDescent="0.45">
      <c r="A4218">
        <v>1213008</v>
      </c>
      <c r="B4218">
        <v>3</v>
      </c>
      <c r="C4218" t="s">
        <v>3014</v>
      </c>
      <c r="F4218" t="s">
        <v>2994</v>
      </c>
      <c r="G4218" t="s">
        <v>14891</v>
      </c>
      <c r="N4218" t="s">
        <v>17</v>
      </c>
      <c r="O4218" t="s">
        <v>17</v>
      </c>
      <c r="P4218" t="s">
        <v>17</v>
      </c>
      <c r="Q4218" t="s">
        <v>17</v>
      </c>
    </row>
    <row r="4219" spans="1:17" hidden="1" x14ac:dyDescent="0.45">
      <c r="A4219">
        <v>1213009</v>
      </c>
      <c r="B4219">
        <v>4</v>
      </c>
      <c r="C4219" t="s">
        <v>3017</v>
      </c>
      <c r="F4219" t="s">
        <v>3014</v>
      </c>
      <c r="G4219" t="s">
        <v>14891</v>
      </c>
      <c r="N4219" t="s">
        <v>17</v>
      </c>
      <c r="O4219" t="s">
        <v>17</v>
      </c>
      <c r="P4219" t="s">
        <v>17</v>
      </c>
      <c r="Q4219" t="s">
        <v>17</v>
      </c>
    </row>
    <row r="4220" spans="1:17" hidden="1" x14ac:dyDescent="0.45">
      <c r="A4220">
        <v>1213010</v>
      </c>
      <c r="B4220">
        <v>5</v>
      </c>
      <c r="C4220" t="s">
        <v>14892</v>
      </c>
      <c r="F4220" t="s">
        <v>3017</v>
      </c>
      <c r="G4220" t="s">
        <v>14891</v>
      </c>
      <c r="N4220" t="s">
        <v>17</v>
      </c>
      <c r="O4220" t="s">
        <v>17</v>
      </c>
      <c r="P4220" t="s">
        <v>17</v>
      </c>
      <c r="Q4220" t="s">
        <v>17</v>
      </c>
    </row>
    <row r="4221" spans="1:17" x14ac:dyDescent="0.45">
      <c r="A4221">
        <v>1213011</v>
      </c>
      <c r="B4221">
        <v>6</v>
      </c>
      <c r="C4221" s="2" t="s">
        <v>14893</v>
      </c>
      <c r="D4221">
        <v>5530</v>
      </c>
      <c r="E4221" t="s">
        <v>14894</v>
      </c>
      <c r="F4221" t="s">
        <v>14892</v>
      </c>
      <c r="G4221" t="s">
        <v>14895</v>
      </c>
      <c r="H4221" t="str">
        <f t="shared" ref="H4221:H4222" si="3144">VLOOKUP(F4221,$C$2:$G$5523,5,0)</f>
        <v>Camping ground, recreational and vacation camp services</v>
      </c>
      <c r="I4221" t="str">
        <f t="shared" ref="I4221:I4222" si="3145">VLOOKUP(VLOOKUP(F4221,$C$2:$G$5523,4,0),$C$2:$G$5523,5,0)</f>
        <v>Camping ground, recreational and vacation camp services</v>
      </c>
      <c r="J4221" t="str">
        <f t="shared" ref="J4221:J4222" si="3146">VLOOKUP(VLOOKUP(VLOOKUP(F4221,$C$2:$G$5523,4,0),$C$2:$G$5523,4,0),$C$2:$G$5523,5,0)</f>
        <v>Camping ground, recreational and vacation camp services</v>
      </c>
      <c r="K4221" t="str">
        <f t="shared" ref="K4221:K4222" si="3147">VLOOKUP(VLOOKUP(VLOOKUP(VLOOKUP(F4221,$C$2:$G$5523,4,0),$C$2:$G$5523,4,0),$C$2:$G$5523,4,0),$C$2:$G$5523,5,0)</f>
        <v>Accommodation services</v>
      </c>
      <c r="L4221" t="str">
        <f t="shared" ref="L4221:L4222" si="3148">VLOOKUP(VLOOKUP(VLOOKUP(VLOOKUP(VLOOKUP(F4221,$C$2:$G$5523,4,0),$C$2:$G$5523,4,0),$C$2:$G$5523,4,0),$C$2:$G$5523,4,0),$C$2:$G$5523,5,0)</f>
        <v>ACCOMMODATION AND FOOD SERVICES</v>
      </c>
      <c r="M4221" t="str">
        <f t="shared" ref="M4221:M4222" si="3149">L4221&amp;" - "&amp;K4221&amp;" - "&amp;J4221&amp;" - "&amp;I4221&amp;" - "&amp;H4221&amp;" - "&amp;G4221</f>
        <v>ACCOMMODATION AND FOOD SERVICES - Accommodation services - Camping ground, recreational and vacation camp services - Camping ground, recreational and vacation camp services - Camping ground, recreational and vacation camp services - Camping ground services</v>
      </c>
      <c r="N4221" t="s">
        <v>14896</v>
      </c>
      <c r="O4221" t="s">
        <v>14897</v>
      </c>
      <c r="P4221" t="s">
        <v>17</v>
      </c>
      <c r="Q4221" t="s">
        <v>14898</v>
      </c>
    </row>
    <row r="4222" spans="1:17" x14ac:dyDescent="0.45">
      <c r="A4222">
        <v>1213012</v>
      </c>
      <c r="B4222">
        <v>6</v>
      </c>
      <c r="C4222" s="2" t="s">
        <v>14899</v>
      </c>
      <c r="D4222">
        <v>5530</v>
      </c>
      <c r="E4222" t="s">
        <v>14900</v>
      </c>
      <c r="F4222" t="s">
        <v>14892</v>
      </c>
      <c r="G4222" t="s">
        <v>14901</v>
      </c>
      <c r="H4222" t="str">
        <f t="shared" si="3144"/>
        <v>Camping ground, recreational and vacation camp services</v>
      </c>
      <c r="I4222" t="str">
        <f t="shared" si="3145"/>
        <v>Camping ground, recreational and vacation camp services</v>
      </c>
      <c r="J4222" t="str">
        <f t="shared" si="3146"/>
        <v>Camping ground, recreational and vacation camp services</v>
      </c>
      <c r="K4222" t="str">
        <f t="shared" si="3147"/>
        <v>Accommodation services</v>
      </c>
      <c r="L4222" t="str">
        <f t="shared" si="3148"/>
        <v>ACCOMMODATION AND FOOD SERVICES</v>
      </c>
      <c r="M4222" t="str">
        <f t="shared" si="3149"/>
        <v>ACCOMMODATION AND FOOD SERVICES - Accommodation services - Camping ground, recreational and vacation camp services - Camping ground, recreational and vacation camp services - Camping ground, recreational and vacation camp services - Recreational and vacation camp services</v>
      </c>
      <c r="N4222" t="s">
        <v>14902</v>
      </c>
      <c r="O4222" t="s">
        <v>17</v>
      </c>
      <c r="P4222" t="s">
        <v>17</v>
      </c>
      <c r="Q4222" t="s">
        <v>17</v>
      </c>
    </row>
    <row r="4223" spans="1:17" hidden="1" x14ac:dyDescent="0.45">
      <c r="A4223">
        <v>1213013</v>
      </c>
      <c r="B4223">
        <v>3</v>
      </c>
      <c r="C4223" t="s">
        <v>3023</v>
      </c>
      <c r="F4223" t="s">
        <v>2994</v>
      </c>
      <c r="G4223" t="s">
        <v>14903</v>
      </c>
      <c r="N4223" t="s">
        <v>17</v>
      </c>
      <c r="O4223" t="s">
        <v>17</v>
      </c>
      <c r="P4223" t="s">
        <v>17</v>
      </c>
      <c r="Q4223" t="s">
        <v>17</v>
      </c>
    </row>
    <row r="4224" spans="1:17" hidden="1" x14ac:dyDescent="0.45">
      <c r="A4224">
        <v>1213014</v>
      </c>
      <c r="B4224">
        <v>4</v>
      </c>
      <c r="C4224" t="s">
        <v>3026</v>
      </c>
      <c r="F4224" t="s">
        <v>3023</v>
      </c>
      <c r="G4224" t="s">
        <v>14903</v>
      </c>
      <c r="N4224" t="s">
        <v>17</v>
      </c>
      <c r="O4224" t="s">
        <v>17</v>
      </c>
      <c r="P4224" t="s">
        <v>17</v>
      </c>
      <c r="Q4224" t="s">
        <v>17</v>
      </c>
    </row>
    <row r="4225" spans="1:17" hidden="1" x14ac:dyDescent="0.45">
      <c r="A4225">
        <v>1213015</v>
      </c>
      <c r="B4225">
        <v>5</v>
      </c>
      <c r="C4225" t="s">
        <v>14904</v>
      </c>
      <c r="F4225" t="s">
        <v>3026</v>
      </c>
      <c r="G4225" t="s">
        <v>14903</v>
      </c>
      <c r="N4225" t="s">
        <v>17</v>
      </c>
      <c r="O4225" t="s">
        <v>17</v>
      </c>
      <c r="P4225" t="s">
        <v>17</v>
      </c>
      <c r="Q4225" t="s">
        <v>17</v>
      </c>
    </row>
    <row r="4226" spans="1:17" x14ac:dyDescent="0.45">
      <c r="A4226">
        <v>1213016</v>
      </c>
      <c r="B4226">
        <v>6</v>
      </c>
      <c r="C4226" s="2" t="s">
        <v>14905</v>
      </c>
      <c r="D4226">
        <v>5590</v>
      </c>
      <c r="E4226" t="s">
        <v>14906</v>
      </c>
      <c r="F4226" t="s">
        <v>14904</v>
      </c>
      <c r="G4226" t="s">
        <v>14907</v>
      </c>
      <c r="H4226" t="str">
        <f t="shared" ref="H4226:H4229" si="3150">VLOOKUP(F4226,$C$2:$G$5523,5,0)</f>
        <v>Other accommodation services</v>
      </c>
      <c r="I4226" t="str">
        <f t="shared" ref="I4226:I4229" si="3151">VLOOKUP(VLOOKUP(F4226,$C$2:$G$5523,4,0),$C$2:$G$5523,5,0)</f>
        <v>Other accommodation services</v>
      </c>
      <c r="J4226" t="str">
        <f t="shared" ref="J4226:J4229" si="3152">VLOOKUP(VLOOKUP(VLOOKUP(F4226,$C$2:$G$5523,4,0),$C$2:$G$5523,4,0),$C$2:$G$5523,5,0)</f>
        <v>Other accommodation services</v>
      </c>
      <c r="K4226" t="str">
        <f t="shared" ref="K4226:K4229" si="3153">VLOOKUP(VLOOKUP(VLOOKUP(VLOOKUP(F4226,$C$2:$G$5523,4,0),$C$2:$G$5523,4,0),$C$2:$G$5523,4,0),$C$2:$G$5523,5,0)</f>
        <v>Accommodation services</v>
      </c>
      <c r="L4226" t="str">
        <f t="shared" ref="L4226:L4229" si="3154">VLOOKUP(VLOOKUP(VLOOKUP(VLOOKUP(VLOOKUP(F4226,$C$2:$G$5523,4,0),$C$2:$G$5523,4,0),$C$2:$G$5523,4,0),$C$2:$G$5523,4,0),$C$2:$G$5523,5,0)</f>
        <v>ACCOMMODATION AND FOOD SERVICES</v>
      </c>
      <c r="M4226" t="str">
        <f t="shared" ref="M4226:M4229" si="3155">L4226&amp;" - "&amp;K4226&amp;" - "&amp;J4226&amp;" - "&amp;I4226&amp;" - "&amp;H4226&amp;" - "&amp;G4226</f>
        <v>ACCOMMODATION AND FOOD SERVICES - Accommodation services - Other accommodation services - Other accommodation services - Other accommodation services - Room or unit accommodation services for students in student residences and school dormitories</v>
      </c>
      <c r="N4226" t="s">
        <v>14908</v>
      </c>
      <c r="O4226" t="s">
        <v>17</v>
      </c>
      <c r="P4226" t="s">
        <v>17</v>
      </c>
      <c r="Q4226" t="s">
        <v>14909</v>
      </c>
    </row>
    <row r="4227" spans="1:17" x14ac:dyDescent="0.45">
      <c r="A4227">
        <v>1213017</v>
      </c>
      <c r="B4227">
        <v>6</v>
      </c>
      <c r="C4227" s="2" t="s">
        <v>14910</v>
      </c>
      <c r="D4227">
        <v>5590</v>
      </c>
      <c r="E4227" t="s">
        <v>14911</v>
      </c>
      <c r="F4227" t="s">
        <v>14904</v>
      </c>
      <c r="G4227" t="s">
        <v>14912</v>
      </c>
      <c r="H4227" t="str">
        <f t="shared" si="3150"/>
        <v>Other accommodation services</v>
      </c>
      <c r="I4227" t="str">
        <f t="shared" si="3151"/>
        <v>Other accommodation services</v>
      </c>
      <c r="J4227" t="str">
        <f t="shared" si="3152"/>
        <v>Other accommodation services</v>
      </c>
      <c r="K4227" t="str">
        <f t="shared" si="3153"/>
        <v>Accommodation services</v>
      </c>
      <c r="L4227" t="str">
        <f t="shared" si="3154"/>
        <v>ACCOMMODATION AND FOOD SERVICES</v>
      </c>
      <c r="M4227" t="str">
        <f t="shared" si="3155"/>
        <v>ACCOMMODATION AND FOOD SERVICES - Accommodation services - Other accommodation services - Other accommodation services - Other accommodation services - Room or unit accommodation services for workers in workers hostels or camps</v>
      </c>
      <c r="N4227" t="s">
        <v>14913</v>
      </c>
      <c r="O4227" t="s">
        <v>17</v>
      </c>
      <c r="P4227" t="s">
        <v>17</v>
      </c>
      <c r="Q4227" t="s">
        <v>17</v>
      </c>
    </row>
    <row r="4228" spans="1:17" x14ac:dyDescent="0.45">
      <c r="A4228">
        <v>1213018</v>
      </c>
      <c r="B4228">
        <v>6</v>
      </c>
      <c r="C4228" s="2" t="s">
        <v>14914</v>
      </c>
      <c r="D4228">
        <v>5590</v>
      </c>
      <c r="E4228" t="s">
        <v>14915</v>
      </c>
      <c r="F4228" t="s">
        <v>14904</v>
      </c>
      <c r="G4228" t="s">
        <v>14916</v>
      </c>
      <c r="H4228" t="str">
        <f t="shared" si="3150"/>
        <v>Other accommodation services</v>
      </c>
      <c r="I4228" t="str">
        <f t="shared" si="3151"/>
        <v>Other accommodation services</v>
      </c>
      <c r="J4228" t="str">
        <f t="shared" si="3152"/>
        <v>Other accommodation services</v>
      </c>
      <c r="K4228" t="str">
        <f t="shared" si="3153"/>
        <v>Accommodation services</v>
      </c>
      <c r="L4228" t="str">
        <f t="shared" si="3154"/>
        <v>ACCOMMODATION AND FOOD SERVICES</v>
      </c>
      <c r="M4228" t="str">
        <f t="shared" si="3155"/>
        <v>ACCOMMODATION AND FOOD SERVICES - Accommodation services - Other accommodation services - Other accommodation services - Other accommodation services - Sleeping car and similar services in other transport media</v>
      </c>
      <c r="N4228" t="s">
        <v>17</v>
      </c>
      <c r="O4228" t="s">
        <v>17</v>
      </c>
      <c r="P4228" t="s">
        <v>17</v>
      </c>
      <c r="Q4228" t="s">
        <v>17</v>
      </c>
    </row>
    <row r="4229" spans="1:17" x14ac:dyDescent="0.45">
      <c r="A4229">
        <v>1213019</v>
      </c>
      <c r="B4229">
        <v>6</v>
      </c>
      <c r="C4229" s="2" t="s">
        <v>14917</v>
      </c>
      <c r="D4229">
        <v>5590</v>
      </c>
      <c r="E4229" t="s">
        <v>14918</v>
      </c>
      <c r="F4229" t="s">
        <v>14904</v>
      </c>
      <c r="G4229" t="s">
        <v>14919</v>
      </c>
      <c r="H4229" t="str">
        <f t="shared" si="3150"/>
        <v>Other accommodation services</v>
      </c>
      <c r="I4229" t="str">
        <f t="shared" si="3151"/>
        <v>Other accommodation services</v>
      </c>
      <c r="J4229" t="str">
        <f t="shared" si="3152"/>
        <v>Other accommodation services</v>
      </c>
      <c r="K4229" t="str">
        <f t="shared" si="3153"/>
        <v>Accommodation services</v>
      </c>
      <c r="L4229" t="str">
        <f t="shared" si="3154"/>
        <v>ACCOMMODATION AND FOOD SERVICES</v>
      </c>
      <c r="M4229" t="str">
        <f t="shared" si="3155"/>
        <v>ACCOMMODATION AND FOOD SERVICES - Accommodation services - Other accommodation services - Other accommodation services - Other accommodation services - Other accommodation services n.e.c.</v>
      </c>
      <c r="N4229" t="s">
        <v>14920</v>
      </c>
      <c r="O4229" t="s">
        <v>17</v>
      </c>
      <c r="P4229" t="s">
        <v>17</v>
      </c>
      <c r="Q4229" t="s">
        <v>14921</v>
      </c>
    </row>
    <row r="4230" spans="1:17" hidden="1" x14ac:dyDescent="0.45">
      <c r="A4230">
        <v>1213020</v>
      </c>
      <c r="B4230">
        <v>2</v>
      </c>
      <c r="C4230" t="s">
        <v>3029</v>
      </c>
      <c r="F4230" t="s">
        <v>2990</v>
      </c>
      <c r="G4230" t="s">
        <v>14922</v>
      </c>
      <c r="N4230" t="s">
        <v>17</v>
      </c>
      <c r="O4230" t="s">
        <v>17</v>
      </c>
      <c r="P4230" t="s">
        <v>17</v>
      </c>
      <c r="Q4230" t="s">
        <v>17</v>
      </c>
    </row>
    <row r="4231" spans="1:17" hidden="1" x14ac:dyDescent="0.45">
      <c r="A4231">
        <v>1213021</v>
      </c>
      <c r="B4231">
        <v>3</v>
      </c>
      <c r="C4231" t="s">
        <v>3033</v>
      </c>
      <c r="F4231" t="s">
        <v>3029</v>
      </c>
      <c r="G4231" t="s">
        <v>14923</v>
      </c>
      <c r="N4231" t="s">
        <v>17</v>
      </c>
      <c r="O4231" t="s">
        <v>17</v>
      </c>
      <c r="P4231" t="s">
        <v>17</v>
      </c>
      <c r="Q4231" t="s">
        <v>17</v>
      </c>
    </row>
    <row r="4232" spans="1:17" hidden="1" x14ac:dyDescent="0.45">
      <c r="A4232">
        <v>1213022</v>
      </c>
      <c r="B4232">
        <v>4</v>
      </c>
      <c r="C4232" t="s">
        <v>3036</v>
      </c>
      <c r="F4232" t="s">
        <v>3033</v>
      </c>
      <c r="G4232" t="s">
        <v>14923</v>
      </c>
      <c r="N4232" t="s">
        <v>17</v>
      </c>
      <c r="O4232" t="s">
        <v>17</v>
      </c>
      <c r="P4232" t="s">
        <v>17</v>
      </c>
      <c r="Q4232" t="s">
        <v>17</v>
      </c>
    </row>
    <row r="4233" spans="1:17" hidden="1" x14ac:dyDescent="0.45">
      <c r="A4233">
        <v>1213023</v>
      </c>
      <c r="B4233">
        <v>5</v>
      </c>
      <c r="C4233" t="s">
        <v>14924</v>
      </c>
      <c r="F4233" t="s">
        <v>3036</v>
      </c>
      <c r="G4233" t="s">
        <v>14923</v>
      </c>
      <c r="N4233" t="s">
        <v>17</v>
      </c>
      <c r="O4233" t="s">
        <v>17</v>
      </c>
      <c r="P4233" t="s">
        <v>17</v>
      </c>
      <c r="Q4233" t="s">
        <v>14925</v>
      </c>
    </row>
    <row r="4234" spans="1:17" x14ac:dyDescent="0.45">
      <c r="A4234">
        <v>1213024</v>
      </c>
      <c r="B4234">
        <v>6</v>
      </c>
      <c r="C4234" s="2" t="s">
        <v>14926</v>
      </c>
      <c r="D4234">
        <v>5610</v>
      </c>
      <c r="E4234" t="s">
        <v>14927</v>
      </c>
      <c r="F4234" t="s">
        <v>14924</v>
      </c>
      <c r="G4234" t="s">
        <v>14928</v>
      </c>
      <c r="H4234" t="str">
        <f t="shared" ref="H4234:H4237" si="3156">VLOOKUP(F4234,$C$2:$G$5523,5,0)</f>
        <v>Restaurant and mobile food serving services</v>
      </c>
      <c r="I4234" t="str">
        <f t="shared" ref="I4234:I4237" si="3157">VLOOKUP(VLOOKUP(F4234,$C$2:$G$5523,4,0),$C$2:$G$5523,5,0)</f>
        <v>Restaurant and mobile food serving services</v>
      </c>
      <c r="J4234" t="str">
        <f t="shared" ref="J4234:J4237" si="3158">VLOOKUP(VLOOKUP(VLOOKUP(F4234,$C$2:$G$5523,4,0),$C$2:$G$5523,4,0),$C$2:$G$5523,5,0)</f>
        <v>Restaurant and mobile food serving services</v>
      </c>
      <c r="K4234" t="str">
        <f t="shared" ref="K4234:K4237" si="3159">VLOOKUP(VLOOKUP(VLOOKUP(VLOOKUP(F4234,$C$2:$G$5523,4,0),$C$2:$G$5523,4,0),$C$2:$G$5523,4,0),$C$2:$G$5523,5,0)</f>
        <v>Food and beverage serving services</v>
      </c>
      <c r="L4234" t="str">
        <f t="shared" ref="L4234:L4237" si="3160">VLOOKUP(VLOOKUP(VLOOKUP(VLOOKUP(VLOOKUP(F4234,$C$2:$G$5523,4,0),$C$2:$G$5523,4,0),$C$2:$G$5523,4,0),$C$2:$G$5523,4,0),$C$2:$G$5523,5,0)</f>
        <v>ACCOMMODATION AND FOOD SERVICES</v>
      </c>
      <c r="M4234" t="str">
        <f t="shared" ref="M4234:M4237" si="3161">L4234&amp;" - "&amp;K4234&amp;" - "&amp;J4234&amp;" - "&amp;I4234&amp;" - "&amp;H4234&amp;" - "&amp;G4234</f>
        <v>ACCOMMODATION AND FOOD SERVICES - Food and beverage serving services - Restaurant and mobile food serving services - Restaurant and mobile food serving services - Restaurant and mobile food serving services - Meal serving services with full restaurant service</v>
      </c>
      <c r="N4234" t="s">
        <v>14929</v>
      </c>
      <c r="O4234" t="s">
        <v>17</v>
      </c>
      <c r="P4234" t="s">
        <v>17</v>
      </c>
      <c r="Q4234" t="s">
        <v>17</v>
      </c>
    </row>
    <row r="4235" spans="1:17" x14ac:dyDescent="0.45">
      <c r="A4235">
        <v>1213025</v>
      </c>
      <c r="B4235">
        <v>6</v>
      </c>
      <c r="C4235" s="2" t="s">
        <v>14930</v>
      </c>
      <c r="D4235">
        <v>5610</v>
      </c>
      <c r="E4235" t="s">
        <v>14931</v>
      </c>
      <c r="F4235" t="s">
        <v>14924</v>
      </c>
      <c r="G4235" t="s">
        <v>14932</v>
      </c>
      <c r="H4235" t="str">
        <f t="shared" si="3156"/>
        <v>Restaurant and mobile food serving services</v>
      </c>
      <c r="I4235" t="str">
        <f t="shared" si="3157"/>
        <v>Restaurant and mobile food serving services</v>
      </c>
      <c r="J4235" t="str">
        <f t="shared" si="3158"/>
        <v>Restaurant and mobile food serving services</v>
      </c>
      <c r="K4235" t="str">
        <f t="shared" si="3159"/>
        <v>Food and beverage serving services</v>
      </c>
      <c r="L4235" t="str">
        <f t="shared" si="3160"/>
        <v>ACCOMMODATION AND FOOD SERVICES</v>
      </c>
      <c r="M4235" t="str">
        <f t="shared" si="3161"/>
        <v>ACCOMMODATION AND FOOD SERVICES - Food and beverage serving services - Restaurant and mobile food serving services - Restaurant and mobile food serving services - Restaurant and mobile food serving services - Meal serving services in railway dining cars and on ships</v>
      </c>
      <c r="N4235" t="s">
        <v>14933</v>
      </c>
      <c r="O4235" t="s">
        <v>17</v>
      </c>
      <c r="P4235" t="s">
        <v>17</v>
      </c>
      <c r="Q4235" t="s">
        <v>17</v>
      </c>
    </row>
    <row r="4236" spans="1:17" x14ac:dyDescent="0.45">
      <c r="A4236">
        <v>1213026</v>
      </c>
      <c r="B4236">
        <v>6</v>
      </c>
      <c r="C4236" s="2" t="s">
        <v>14934</v>
      </c>
      <c r="D4236">
        <v>5610</v>
      </c>
      <c r="E4236" t="s">
        <v>14935</v>
      </c>
      <c r="F4236" t="s">
        <v>14924</v>
      </c>
      <c r="G4236" t="s">
        <v>14936</v>
      </c>
      <c r="H4236" t="str">
        <f t="shared" si="3156"/>
        <v>Restaurant and mobile food serving services</v>
      </c>
      <c r="I4236" t="str">
        <f t="shared" si="3157"/>
        <v>Restaurant and mobile food serving services</v>
      </c>
      <c r="J4236" t="str">
        <f t="shared" si="3158"/>
        <v>Restaurant and mobile food serving services</v>
      </c>
      <c r="K4236" t="str">
        <f t="shared" si="3159"/>
        <v>Food and beverage serving services</v>
      </c>
      <c r="L4236" t="str">
        <f t="shared" si="3160"/>
        <v>ACCOMMODATION AND FOOD SERVICES</v>
      </c>
      <c r="M4236" t="str">
        <f t="shared" si="3161"/>
        <v>ACCOMMODATION AND FOOD SERVICES - Food and beverage serving services - Restaurant and mobile food serving services - Restaurant and mobile food serving services - Restaurant and mobile food serving services - Meal serving services in self-service establishments</v>
      </c>
      <c r="N4236" t="s">
        <v>14937</v>
      </c>
      <c r="O4236" t="s">
        <v>17</v>
      </c>
      <c r="P4236" t="s">
        <v>17</v>
      </c>
      <c r="Q4236" t="s">
        <v>14938</v>
      </c>
    </row>
    <row r="4237" spans="1:17" x14ac:dyDescent="0.45">
      <c r="A4237">
        <v>1213027</v>
      </c>
      <c r="B4237">
        <v>6</v>
      </c>
      <c r="C4237" s="2" t="s">
        <v>14939</v>
      </c>
      <c r="D4237">
        <v>5610</v>
      </c>
      <c r="E4237" t="s">
        <v>14940</v>
      </c>
      <c r="F4237" t="s">
        <v>14924</v>
      </c>
      <c r="G4237" t="s">
        <v>14941</v>
      </c>
      <c r="H4237" t="str">
        <f t="shared" si="3156"/>
        <v>Restaurant and mobile food serving services</v>
      </c>
      <c r="I4237" t="str">
        <f t="shared" si="3157"/>
        <v>Restaurant and mobile food serving services</v>
      </c>
      <c r="J4237" t="str">
        <f t="shared" si="3158"/>
        <v>Restaurant and mobile food serving services</v>
      </c>
      <c r="K4237" t="str">
        <f t="shared" si="3159"/>
        <v>Food and beverage serving services</v>
      </c>
      <c r="L4237" t="str">
        <f t="shared" si="3160"/>
        <v>ACCOMMODATION AND FOOD SERVICES</v>
      </c>
      <c r="M4237" t="str">
        <f t="shared" si="3161"/>
        <v>ACCOMMODATION AND FOOD SERVICES - Food and beverage serving services - Restaurant and mobile food serving services - Restaurant and mobile food serving services - Restaurant and mobile food serving services - Other meal serving services</v>
      </c>
      <c r="N4237" t="s">
        <v>14942</v>
      </c>
      <c r="O4237" t="s">
        <v>17</v>
      </c>
      <c r="P4237" t="s">
        <v>17</v>
      </c>
      <c r="Q4237" t="s">
        <v>14943</v>
      </c>
    </row>
    <row r="4238" spans="1:17" hidden="1" x14ac:dyDescent="0.45">
      <c r="A4238">
        <v>1213028</v>
      </c>
      <c r="B4238">
        <v>3</v>
      </c>
      <c r="C4238" t="s">
        <v>3043</v>
      </c>
      <c r="F4238" t="s">
        <v>3029</v>
      </c>
      <c r="G4238" t="s">
        <v>14944</v>
      </c>
      <c r="N4238" t="s">
        <v>17</v>
      </c>
      <c r="O4238" t="s">
        <v>17</v>
      </c>
      <c r="P4238" t="s">
        <v>17</v>
      </c>
      <c r="Q4238" t="s">
        <v>17</v>
      </c>
    </row>
    <row r="4239" spans="1:17" hidden="1" x14ac:dyDescent="0.45">
      <c r="A4239">
        <v>1213029</v>
      </c>
      <c r="B4239">
        <v>4</v>
      </c>
      <c r="C4239" t="s">
        <v>3047</v>
      </c>
      <c r="F4239" t="s">
        <v>3043</v>
      </c>
      <c r="G4239" t="s">
        <v>14945</v>
      </c>
      <c r="N4239" t="s">
        <v>17</v>
      </c>
      <c r="O4239" t="s">
        <v>17</v>
      </c>
      <c r="P4239" t="s">
        <v>17</v>
      </c>
      <c r="Q4239" t="s">
        <v>17</v>
      </c>
    </row>
    <row r="4240" spans="1:17" hidden="1" x14ac:dyDescent="0.45">
      <c r="A4240">
        <v>1213030</v>
      </c>
      <c r="B4240">
        <v>5</v>
      </c>
      <c r="C4240" t="s">
        <v>14946</v>
      </c>
      <c r="F4240" t="s">
        <v>3047</v>
      </c>
      <c r="G4240" t="s">
        <v>14945</v>
      </c>
      <c r="N4240" t="s">
        <v>17</v>
      </c>
      <c r="O4240" t="s">
        <v>17</v>
      </c>
      <c r="P4240" t="s">
        <v>17</v>
      </c>
      <c r="Q4240" t="s">
        <v>17</v>
      </c>
    </row>
    <row r="4241" spans="1:17" x14ac:dyDescent="0.45">
      <c r="A4241">
        <v>1213031</v>
      </c>
      <c r="B4241">
        <v>6</v>
      </c>
      <c r="C4241" s="2" t="s">
        <v>14947</v>
      </c>
      <c r="D4241">
        <v>5621</v>
      </c>
      <c r="E4241" t="s">
        <v>14948</v>
      </c>
      <c r="F4241" t="s">
        <v>14946</v>
      </c>
      <c r="G4241" t="s">
        <v>14949</v>
      </c>
      <c r="H4241" t="str">
        <f t="shared" ref="H4241:H4242" si="3162">VLOOKUP(F4241,$C$2:$G$5523,5,0)</f>
        <v>Event catering services</v>
      </c>
      <c r="I4241" t="str">
        <f t="shared" ref="I4241:I4242" si="3163">VLOOKUP(VLOOKUP(F4241,$C$2:$G$5523,4,0),$C$2:$G$5523,5,0)</f>
        <v>Event catering services</v>
      </c>
      <c r="J4241" t="str">
        <f t="shared" ref="J4241:J4242" si="3164">VLOOKUP(VLOOKUP(VLOOKUP(F4241,$C$2:$G$5523,4,0),$C$2:$G$5523,4,0),$C$2:$G$5523,5,0)</f>
        <v>Event catering services and other food serving services</v>
      </c>
      <c r="K4241" t="str">
        <f t="shared" ref="K4241:K4242" si="3165">VLOOKUP(VLOOKUP(VLOOKUP(VLOOKUP(F4241,$C$2:$G$5523,4,0),$C$2:$G$5523,4,0),$C$2:$G$5523,4,0),$C$2:$G$5523,5,0)</f>
        <v>Food and beverage serving services</v>
      </c>
      <c r="L4241" t="str">
        <f t="shared" ref="L4241:L4242" si="3166">VLOOKUP(VLOOKUP(VLOOKUP(VLOOKUP(VLOOKUP(F4241,$C$2:$G$5523,4,0),$C$2:$G$5523,4,0),$C$2:$G$5523,4,0),$C$2:$G$5523,4,0),$C$2:$G$5523,5,0)</f>
        <v>ACCOMMODATION AND FOOD SERVICES</v>
      </c>
      <c r="M4241" t="str">
        <f t="shared" ref="M4241:M4242" si="3167">L4241&amp;" - "&amp;K4241&amp;" - "&amp;J4241&amp;" - "&amp;I4241&amp;" - "&amp;H4241&amp;" - "&amp;G4241</f>
        <v>ACCOMMODATION AND FOOD SERVICES - Food and beverage serving services - Event catering services and other food serving services - Event catering services - Event catering services - Event catering services for private households</v>
      </c>
      <c r="N4241" t="s">
        <v>14950</v>
      </c>
      <c r="O4241" t="s">
        <v>17</v>
      </c>
      <c r="P4241" t="s">
        <v>17</v>
      </c>
      <c r="Q4241" t="s">
        <v>17</v>
      </c>
    </row>
    <row r="4242" spans="1:17" x14ac:dyDescent="0.45">
      <c r="A4242">
        <v>1213032</v>
      </c>
      <c r="B4242">
        <v>6</v>
      </c>
      <c r="C4242" s="2" t="s">
        <v>14951</v>
      </c>
      <c r="D4242">
        <v>5621</v>
      </c>
      <c r="E4242" t="s">
        <v>14952</v>
      </c>
      <c r="F4242" t="s">
        <v>14946</v>
      </c>
      <c r="G4242" t="s">
        <v>14953</v>
      </c>
      <c r="H4242" t="str">
        <f t="shared" si="3162"/>
        <v>Event catering services</v>
      </c>
      <c r="I4242" t="str">
        <f t="shared" si="3163"/>
        <v>Event catering services</v>
      </c>
      <c r="J4242" t="str">
        <f t="shared" si="3164"/>
        <v>Event catering services and other food serving services</v>
      </c>
      <c r="K4242" t="str">
        <f t="shared" si="3165"/>
        <v>Food and beverage serving services</v>
      </c>
      <c r="L4242" t="str">
        <f t="shared" si="3166"/>
        <v>ACCOMMODATION AND FOOD SERVICES</v>
      </c>
      <c r="M4242" t="str">
        <f t="shared" si="3167"/>
        <v>ACCOMMODATION AND FOOD SERVICES - Food and beverage serving services - Event catering services and other food serving services - Event catering services - Event catering services - Other event catering services</v>
      </c>
      <c r="N4242" t="s">
        <v>14954</v>
      </c>
      <c r="O4242" t="s">
        <v>17</v>
      </c>
      <c r="P4242" t="s">
        <v>17</v>
      </c>
      <c r="Q4242" t="s">
        <v>17</v>
      </c>
    </row>
    <row r="4243" spans="1:17" hidden="1" x14ac:dyDescent="0.45">
      <c r="A4243">
        <v>1213033</v>
      </c>
      <c r="B4243">
        <v>4</v>
      </c>
      <c r="C4243" t="s">
        <v>3053</v>
      </c>
      <c r="F4243" t="s">
        <v>3043</v>
      </c>
      <c r="G4243" t="s">
        <v>14955</v>
      </c>
      <c r="N4243" t="s">
        <v>17</v>
      </c>
      <c r="O4243" t="s">
        <v>17</v>
      </c>
      <c r="P4243" t="s">
        <v>17</v>
      </c>
      <c r="Q4243" t="s">
        <v>17</v>
      </c>
    </row>
    <row r="4244" spans="1:17" hidden="1" x14ac:dyDescent="0.45">
      <c r="A4244">
        <v>1213034</v>
      </c>
      <c r="B4244">
        <v>5</v>
      </c>
      <c r="C4244" t="s">
        <v>14956</v>
      </c>
      <c r="F4244" t="s">
        <v>3053</v>
      </c>
      <c r="G4244" t="s">
        <v>14957</v>
      </c>
      <c r="N4244" t="s">
        <v>17</v>
      </c>
      <c r="O4244" t="s">
        <v>17</v>
      </c>
      <c r="P4244" t="s">
        <v>17</v>
      </c>
      <c r="Q4244" t="s">
        <v>17</v>
      </c>
    </row>
    <row r="4245" spans="1:17" x14ac:dyDescent="0.45">
      <c r="A4245">
        <v>1213035</v>
      </c>
      <c r="B4245">
        <v>6</v>
      </c>
      <c r="C4245" s="2" t="s">
        <v>14958</v>
      </c>
      <c r="D4245">
        <v>5629</v>
      </c>
      <c r="E4245" t="s">
        <v>14959</v>
      </c>
      <c r="F4245" t="s">
        <v>14956</v>
      </c>
      <c r="G4245" t="s">
        <v>14960</v>
      </c>
      <c r="H4245" t="str">
        <f t="shared" ref="H4245:H4246" si="3168">VLOOKUP(F4245,$C$2:$G$5523,5,0)</f>
        <v>Contract food services</v>
      </c>
      <c r="I4245" t="str">
        <f t="shared" ref="I4245:I4246" si="3169">VLOOKUP(VLOOKUP(F4245,$C$2:$G$5523,4,0),$C$2:$G$5523,5,0)</f>
        <v>Other food serving services</v>
      </c>
      <c r="J4245" t="str">
        <f t="shared" ref="J4245:J4246" si="3170">VLOOKUP(VLOOKUP(VLOOKUP(F4245,$C$2:$G$5523,4,0),$C$2:$G$5523,4,0),$C$2:$G$5523,5,0)</f>
        <v>Event catering services and other food serving services</v>
      </c>
      <c r="K4245" t="str">
        <f t="shared" ref="K4245:K4246" si="3171">VLOOKUP(VLOOKUP(VLOOKUP(VLOOKUP(F4245,$C$2:$G$5523,4,0),$C$2:$G$5523,4,0),$C$2:$G$5523,4,0),$C$2:$G$5523,5,0)</f>
        <v>Food and beverage serving services</v>
      </c>
      <c r="L4245" t="str">
        <f t="shared" ref="L4245:L4246" si="3172">VLOOKUP(VLOOKUP(VLOOKUP(VLOOKUP(VLOOKUP(F4245,$C$2:$G$5523,4,0),$C$2:$G$5523,4,0),$C$2:$G$5523,4,0),$C$2:$G$5523,4,0),$C$2:$G$5523,5,0)</f>
        <v>ACCOMMODATION AND FOOD SERVICES</v>
      </c>
      <c r="M4245" t="str">
        <f t="shared" ref="M4245:M4246" si="3173">L4245&amp;" - "&amp;K4245&amp;" - "&amp;J4245&amp;" - "&amp;I4245&amp;" - "&amp;H4245&amp;" - "&amp;G4245</f>
        <v>ACCOMMODATION AND FOOD SERVICES - Food and beverage serving services - Event catering services and other food serving services - Other food serving services - Contract food services - Contract food services for transportation operators</v>
      </c>
      <c r="N4245" t="s">
        <v>14961</v>
      </c>
      <c r="O4245" t="s">
        <v>17</v>
      </c>
      <c r="P4245" t="s">
        <v>17</v>
      </c>
      <c r="Q4245" t="s">
        <v>17</v>
      </c>
    </row>
    <row r="4246" spans="1:17" x14ac:dyDescent="0.45">
      <c r="A4246">
        <v>1213036</v>
      </c>
      <c r="B4246">
        <v>6</v>
      </c>
      <c r="C4246" s="2" t="s">
        <v>14962</v>
      </c>
      <c r="D4246">
        <v>5629</v>
      </c>
      <c r="E4246" t="s">
        <v>14963</v>
      </c>
      <c r="F4246" t="s">
        <v>14956</v>
      </c>
      <c r="G4246" t="s">
        <v>14964</v>
      </c>
      <c r="H4246" t="str">
        <f t="shared" si="3168"/>
        <v>Contract food services</v>
      </c>
      <c r="I4246" t="str">
        <f t="shared" si="3169"/>
        <v>Other food serving services</v>
      </c>
      <c r="J4246" t="str">
        <f t="shared" si="3170"/>
        <v>Event catering services and other food serving services</v>
      </c>
      <c r="K4246" t="str">
        <f t="shared" si="3171"/>
        <v>Food and beverage serving services</v>
      </c>
      <c r="L4246" t="str">
        <f t="shared" si="3172"/>
        <v>ACCOMMODATION AND FOOD SERVICES</v>
      </c>
      <c r="M4246" t="str">
        <f t="shared" si="3173"/>
        <v>ACCOMMODATION AND FOOD SERVICES - Food and beverage serving services - Event catering services and other food serving services - Other food serving services - Contract food services - Other contract food services</v>
      </c>
      <c r="N4246" t="s">
        <v>14965</v>
      </c>
      <c r="O4246" t="s">
        <v>17</v>
      </c>
      <c r="P4246" t="s">
        <v>17</v>
      </c>
      <c r="Q4246" t="s">
        <v>14966</v>
      </c>
    </row>
    <row r="4247" spans="1:17" hidden="1" x14ac:dyDescent="0.45">
      <c r="A4247">
        <v>1213037</v>
      </c>
      <c r="B4247">
        <v>5</v>
      </c>
      <c r="C4247" t="s">
        <v>14967</v>
      </c>
      <c r="F4247" t="s">
        <v>3053</v>
      </c>
      <c r="G4247" t="s">
        <v>14968</v>
      </c>
      <c r="N4247" t="s">
        <v>17</v>
      </c>
      <c r="O4247" t="s">
        <v>17</v>
      </c>
      <c r="P4247" t="s">
        <v>17</v>
      </c>
      <c r="Q4247" t="s">
        <v>17</v>
      </c>
    </row>
    <row r="4248" spans="1:17" x14ac:dyDescent="0.45">
      <c r="A4248">
        <v>1213038</v>
      </c>
      <c r="B4248">
        <v>6</v>
      </c>
      <c r="C4248" s="2" t="s">
        <v>14969</v>
      </c>
      <c r="D4248">
        <v>5629</v>
      </c>
      <c r="E4248" t="s">
        <v>14970</v>
      </c>
      <c r="F4248" t="s">
        <v>14967</v>
      </c>
      <c r="G4248" t="s">
        <v>14968</v>
      </c>
      <c r="H4248" t="str">
        <f>VLOOKUP(F4248,$C$2:$G$5523,5,0)</f>
        <v>Canteen services</v>
      </c>
      <c r="I4248" t="str">
        <f>VLOOKUP(VLOOKUP(F4248,$C$2:$G$5523,4,0),$C$2:$G$5523,5,0)</f>
        <v>Other food serving services</v>
      </c>
      <c r="J4248" t="str">
        <f>VLOOKUP(VLOOKUP(VLOOKUP(F4248,$C$2:$G$5523,4,0),$C$2:$G$5523,4,0),$C$2:$G$5523,5,0)</f>
        <v>Event catering services and other food serving services</v>
      </c>
      <c r="K4248" t="str">
        <f>VLOOKUP(VLOOKUP(VLOOKUP(VLOOKUP(F4248,$C$2:$G$5523,4,0),$C$2:$G$5523,4,0),$C$2:$G$5523,4,0),$C$2:$G$5523,5,0)</f>
        <v>Food and beverage serving services</v>
      </c>
      <c r="L4248" t="str">
        <f>VLOOKUP(VLOOKUP(VLOOKUP(VLOOKUP(VLOOKUP(F4248,$C$2:$G$5523,4,0),$C$2:$G$5523,4,0),$C$2:$G$5523,4,0),$C$2:$G$5523,4,0),$C$2:$G$5523,5,0)</f>
        <v>ACCOMMODATION AND FOOD SERVICES</v>
      </c>
      <c r="M4248" t="str">
        <f>L4248&amp;" - "&amp;K4248&amp;" - "&amp;J4248&amp;" - "&amp;I4248&amp;" - "&amp;H4248&amp;" - "&amp;G4248</f>
        <v>ACCOMMODATION AND FOOD SERVICES - Food and beverage serving services - Event catering services and other food serving services - Other food serving services - Canteen services - Canteen services</v>
      </c>
      <c r="N4248" t="s">
        <v>14971</v>
      </c>
      <c r="O4248" t="s">
        <v>17</v>
      </c>
      <c r="P4248" t="s">
        <v>17</v>
      </c>
      <c r="Q4248" t="s">
        <v>17</v>
      </c>
    </row>
    <row r="4249" spans="1:17" hidden="1" x14ac:dyDescent="0.45">
      <c r="A4249">
        <v>1213039</v>
      </c>
      <c r="B4249">
        <v>3</v>
      </c>
      <c r="C4249" t="s">
        <v>3058</v>
      </c>
      <c r="F4249" t="s">
        <v>3029</v>
      </c>
      <c r="G4249" t="s">
        <v>14972</v>
      </c>
      <c r="N4249" t="s">
        <v>17</v>
      </c>
      <c r="O4249" t="s">
        <v>17</v>
      </c>
      <c r="P4249" t="s">
        <v>17</v>
      </c>
      <c r="Q4249" t="s">
        <v>17</v>
      </c>
    </row>
    <row r="4250" spans="1:17" hidden="1" x14ac:dyDescent="0.45">
      <c r="A4250">
        <v>1213040</v>
      </c>
      <c r="B4250">
        <v>4</v>
      </c>
      <c r="C4250" t="s">
        <v>3061</v>
      </c>
      <c r="F4250" t="s">
        <v>3058</v>
      </c>
      <c r="G4250" t="s">
        <v>14972</v>
      </c>
      <c r="N4250" t="s">
        <v>17</v>
      </c>
      <c r="O4250" t="s">
        <v>17</v>
      </c>
      <c r="P4250" t="s">
        <v>17</v>
      </c>
      <c r="Q4250" t="s">
        <v>17</v>
      </c>
    </row>
    <row r="4251" spans="1:17" hidden="1" x14ac:dyDescent="0.45">
      <c r="A4251">
        <v>1213041</v>
      </c>
      <c r="B4251">
        <v>5</v>
      </c>
      <c r="C4251" t="s">
        <v>14973</v>
      </c>
      <c r="F4251" t="s">
        <v>3061</v>
      </c>
      <c r="G4251" t="s">
        <v>14972</v>
      </c>
      <c r="N4251" t="s">
        <v>17</v>
      </c>
      <c r="O4251" t="s">
        <v>17</v>
      </c>
      <c r="P4251" t="s">
        <v>17</v>
      </c>
      <c r="Q4251" t="s">
        <v>17</v>
      </c>
    </row>
    <row r="4252" spans="1:17" x14ac:dyDescent="0.45">
      <c r="A4252">
        <v>1213042</v>
      </c>
      <c r="B4252">
        <v>6</v>
      </c>
      <c r="C4252" s="2" t="s">
        <v>14974</v>
      </c>
      <c r="D4252">
        <v>5630</v>
      </c>
      <c r="E4252" t="s">
        <v>14975</v>
      </c>
      <c r="F4252" t="s">
        <v>14973</v>
      </c>
      <c r="G4252" t="s">
        <v>14972</v>
      </c>
      <c r="H4252" t="str">
        <f>VLOOKUP(F4252,$C$2:$G$5523,5,0)</f>
        <v>Beverage serving services</v>
      </c>
      <c r="I4252" t="str">
        <f>VLOOKUP(VLOOKUP(F4252,$C$2:$G$5523,4,0),$C$2:$G$5523,5,0)</f>
        <v>Beverage serving services</v>
      </c>
      <c r="J4252" t="str">
        <f>VLOOKUP(VLOOKUP(VLOOKUP(F4252,$C$2:$G$5523,4,0),$C$2:$G$5523,4,0),$C$2:$G$5523,5,0)</f>
        <v>Beverage serving services</v>
      </c>
      <c r="K4252" t="str">
        <f>VLOOKUP(VLOOKUP(VLOOKUP(VLOOKUP(F4252,$C$2:$G$5523,4,0),$C$2:$G$5523,4,0),$C$2:$G$5523,4,0),$C$2:$G$5523,5,0)</f>
        <v>Food and beverage serving services</v>
      </c>
      <c r="L4252" t="str">
        <f>VLOOKUP(VLOOKUP(VLOOKUP(VLOOKUP(VLOOKUP(F4252,$C$2:$G$5523,4,0),$C$2:$G$5523,4,0),$C$2:$G$5523,4,0),$C$2:$G$5523,4,0),$C$2:$G$5523,5,0)</f>
        <v>ACCOMMODATION AND FOOD SERVICES</v>
      </c>
      <c r="M4252" t="str">
        <f>L4252&amp;" - "&amp;K4252&amp;" - "&amp;J4252&amp;" - "&amp;I4252&amp;" - "&amp;H4252&amp;" - "&amp;G4252</f>
        <v>ACCOMMODATION AND FOOD SERVICES - Food and beverage serving services - Beverage serving services - Beverage serving services - Beverage serving services - Beverage serving services</v>
      </c>
      <c r="N4252" t="s">
        <v>14976</v>
      </c>
      <c r="O4252" t="s">
        <v>14977</v>
      </c>
      <c r="P4252" t="s">
        <v>17</v>
      </c>
      <c r="Q4252" t="s">
        <v>14978</v>
      </c>
    </row>
    <row r="4253" spans="1:17" hidden="1" x14ac:dyDescent="0.45">
      <c r="A4253">
        <v>1213043</v>
      </c>
      <c r="B4253">
        <v>1</v>
      </c>
      <c r="C4253" t="s">
        <v>3066</v>
      </c>
      <c r="F4253" t="s">
        <v>17</v>
      </c>
      <c r="G4253" t="s">
        <v>14979</v>
      </c>
      <c r="N4253" t="s">
        <v>17</v>
      </c>
      <c r="O4253" t="s">
        <v>17</v>
      </c>
      <c r="P4253" t="s">
        <v>17</v>
      </c>
      <c r="Q4253" t="s">
        <v>17</v>
      </c>
    </row>
    <row r="4254" spans="1:17" hidden="1" x14ac:dyDescent="0.45">
      <c r="A4254">
        <v>1213044</v>
      </c>
      <c r="B4254">
        <v>2</v>
      </c>
      <c r="C4254" t="s">
        <v>3069</v>
      </c>
      <c r="F4254" t="s">
        <v>3066</v>
      </c>
      <c r="G4254" t="s">
        <v>14980</v>
      </c>
      <c r="N4254" t="s">
        <v>17</v>
      </c>
      <c r="O4254" t="s">
        <v>17</v>
      </c>
      <c r="P4254" t="s">
        <v>17</v>
      </c>
      <c r="Q4254" t="s">
        <v>17</v>
      </c>
    </row>
    <row r="4255" spans="1:17" hidden="1" x14ac:dyDescent="0.45">
      <c r="A4255">
        <v>1213045</v>
      </c>
      <c r="B4255">
        <v>3</v>
      </c>
      <c r="C4255" t="s">
        <v>3073</v>
      </c>
      <c r="F4255" t="s">
        <v>3069</v>
      </c>
      <c r="G4255" t="s">
        <v>14981</v>
      </c>
      <c r="N4255" t="s">
        <v>17</v>
      </c>
      <c r="O4255" t="s">
        <v>17</v>
      </c>
      <c r="P4255" t="s">
        <v>17</v>
      </c>
      <c r="Q4255" t="s">
        <v>17</v>
      </c>
    </row>
    <row r="4256" spans="1:17" hidden="1" x14ac:dyDescent="0.45">
      <c r="A4256">
        <v>1213046</v>
      </c>
      <c r="B4256">
        <v>4</v>
      </c>
      <c r="C4256" t="s">
        <v>3077</v>
      </c>
      <c r="F4256" t="s">
        <v>3073</v>
      </c>
      <c r="G4256" t="s">
        <v>14982</v>
      </c>
      <c r="N4256" t="s">
        <v>17</v>
      </c>
      <c r="O4256" t="s">
        <v>17</v>
      </c>
      <c r="P4256" t="s">
        <v>17</v>
      </c>
      <c r="Q4256" t="s">
        <v>17</v>
      </c>
    </row>
    <row r="4257" spans="1:17" hidden="1" x14ac:dyDescent="0.45">
      <c r="A4257">
        <v>1213047</v>
      </c>
      <c r="B4257">
        <v>5</v>
      </c>
      <c r="C4257" t="s">
        <v>14983</v>
      </c>
      <c r="F4257" t="s">
        <v>3077</v>
      </c>
      <c r="G4257" t="s">
        <v>14984</v>
      </c>
      <c r="N4257" t="s">
        <v>17</v>
      </c>
      <c r="O4257" t="s">
        <v>17</v>
      </c>
      <c r="P4257" t="s">
        <v>17</v>
      </c>
      <c r="Q4257" t="s">
        <v>17</v>
      </c>
    </row>
    <row r="4258" spans="1:17" x14ac:dyDescent="0.45">
      <c r="A4258">
        <v>1213048</v>
      </c>
      <c r="B4258">
        <v>6</v>
      </c>
      <c r="C4258" s="2" t="s">
        <v>14985</v>
      </c>
      <c r="D4258">
        <v>5811</v>
      </c>
      <c r="E4258" t="s">
        <v>14986</v>
      </c>
      <c r="F4258" t="s">
        <v>14983</v>
      </c>
      <c r="G4258" t="s">
        <v>14987</v>
      </c>
      <c r="H4258" t="str">
        <f t="shared" ref="H4258:H4264" si="3174">VLOOKUP(F4258,$C$2:$G$5523,5,0)</f>
        <v>Printed books</v>
      </c>
      <c r="I4258" t="str">
        <f t="shared" ref="I4258:I4264" si="3175">VLOOKUP(VLOOKUP(F4258,$C$2:$G$5523,4,0),$C$2:$G$5523,5,0)</f>
        <v>Book publishing services</v>
      </c>
      <c r="J4258" t="str">
        <f t="shared" ref="J4258:J4264" si="3176">VLOOKUP(VLOOKUP(VLOOKUP(F4258,$C$2:$G$5523,4,0),$C$2:$G$5523,4,0),$C$2:$G$5523,5,0)</f>
        <v>Publishing services of books, periodicals and other publishing services</v>
      </c>
      <c r="K4258" t="str">
        <f t="shared" ref="K4258:K4264" si="3177">VLOOKUP(VLOOKUP(VLOOKUP(VLOOKUP(F4258,$C$2:$G$5523,4,0),$C$2:$G$5523,4,0),$C$2:$G$5523,4,0),$C$2:$G$5523,5,0)</f>
        <v>Publishing services</v>
      </c>
      <c r="L4258" t="str">
        <f t="shared" ref="L4258:L4264" si="3178">VLOOKUP(VLOOKUP(VLOOKUP(VLOOKUP(VLOOKUP(F4258,$C$2:$G$5523,4,0),$C$2:$G$5523,4,0),$C$2:$G$5523,4,0),$C$2:$G$5523,4,0),$C$2:$G$5523,5,0)</f>
        <v>INFORMATION AND COMMUNICATION SERVICES</v>
      </c>
      <c r="M4258" t="str">
        <f t="shared" ref="M4258:M4264" si="3179">L4258&amp;" - "&amp;K4258&amp;" - "&amp;J4258&amp;" - "&amp;I4258&amp;" - "&amp;H4258&amp;" - "&amp;G4258</f>
        <v>INFORMATION AND COMMUNICATION SERVICES - Publishing services - Publishing services of books, periodicals and other publishing services - Book publishing services - Printed books - Printed educational textbooks</v>
      </c>
      <c r="N4258" t="s">
        <v>14988</v>
      </c>
      <c r="O4258" t="s">
        <v>17</v>
      </c>
      <c r="P4258" t="s">
        <v>17</v>
      </c>
      <c r="Q4258" t="s">
        <v>17</v>
      </c>
    </row>
    <row r="4259" spans="1:17" x14ac:dyDescent="0.45">
      <c r="A4259">
        <v>1213049</v>
      </c>
      <c r="B4259">
        <v>6</v>
      </c>
      <c r="C4259" s="2" t="s">
        <v>14989</v>
      </c>
      <c r="D4259">
        <v>5811</v>
      </c>
      <c r="E4259" t="s">
        <v>14990</v>
      </c>
      <c r="F4259" t="s">
        <v>14983</v>
      </c>
      <c r="G4259" t="s">
        <v>14991</v>
      </c>
      <c r="H4259" t="str">
        <f t="shared" si="3174"/>
        <v>Printed books</v>
      </c>
      <c r="I4259" t="str">
        <f t="shared" si="3175"/>
        <v>Book publishing services</v>
      </c>
      <c r="J4259" t="str">
        <f t="shared" si="3176"/>
        <v>Publishing services of books, periodicals and other publishing services</v>
      </c>
      <c r="K4259" t="str">
        <f t="shared" si="3177"/>
        <v>Publishing services</v>
      </c>
      <c r="L4259" t="str">
        <f t="shared" si="3178"/>
        <v>INFORMATION AND COMMUNICATION SERVICES</v>
      </c>
      <c r="M4259" t="str">
        <f t="shared" si="3179"/>
        <v>INFORMATION AND COMMUNICATION SERVICES - Publishing services - Publishing services of books, periodicals and other publishing services - Book publishing services - Printed books - Printed professional, technical and scholarly books</v>
      </c>
      <c r="N4259" t="s">
        <v>14992</v>
      </c>
      <c r="O4259" t="s">
        <v>17</v>
      </c>
      <c r="P4259" t="s">
        <v>17</v>
      </c>
      <c r="Q4259" t="s">
        <v>17</v>
      </c>
    </row>
    <row r="4260" spans="1:17" x14ac:dyDescent="0.45">
      <c r="A4260">
        <v>1213050</v>
      </c>
      <c r="B4260">
        <v>6</v>
      </c>
      <c r="C4260" s="2" t="s">
        <v>14993</v>
      </c>
      <c r="D4260">
        <v>5811</v>
      </c>
      <c r="E4260" t="s">
        <v>14994</v>
      </c>
      <c r="F4260" t="s">
        <v>14983</v>
      </c>
      <c r="G4260" t="s">
        <v>14995</v>
      </c>
      <c r="H4260" t="str">
        <f t="shared" si="3174"/>
        <v>Printed books</v>
      </c>
      <c r="I4260" t="str">
        <f t="shared" si="3175"/>
        <v>Book publishing services</v>
      </c>
      <c r="J4260" t="str">
        <f t="shared" si="3176"/>
        <v>Publishing services of books, periodicals and other publishing services</v>
      </c>
      <c r="K4260" t="str">
        <f t="shared" si="3177"/>
        <v>Publishing services</v>
      </c>
      <c r="L4260" t="str">
        <f t="shared" si="3178"/>
        <v>INFORMATION AND COMMUNICATION SERVICES</v>
      </c>
      <c r="M4260" t="str">
        <f t="shared" si="3179"/>
        <v>INFORMATION AND COMMUNICATION SERVICES - Publishing services - Publishing services of books, periodicals and other publishing services - Book publishing services - Printed books - Printed children books</v>
      </c>
      <c r="N4260" t="s">
        <v>14996</v>
      </c>
      <c r="O4260" t="s">
        <v>17</v>
      </c>
      <c r="P4260" t="s">
        <v>17</v>
      </c>
      <c r="Q4260" t="s">
        <v>14997</v>
      </c>
    </row>
    <row r="4261" spans="1:17" x14ac:dyDescent="0.45">
      <c r="A4261">
        <v>1213051</v>
      </c>
      <c r="B4261">
        <v>6</v>
      </c>
      <c r="C4261" s="2" t="s">
        <v>14998</v>
      </c>
      <c r="D4261">
        <v>5811</v>
      </c>
      <c r="E4261" t="s">
        <v>14999</v>
      </c>
      <c r="F4261" t="s">
        <v>14983</v>
      </c>
      <c r="G4261" t="s">
        <v>15000</v>
      </c>
      <c r="H4261" t="str">
        <f t="shared" si="3174"/>
        <v>Printed books</v>
      </c>
      <c r="I4261" t="str">
        <f t="shared" si="3175"/>
        <v>Book publishing services</v>
      </c>
      <c r="J4261" t="str">
        <f t="shared" si="3176"/>
        <v>Publishing services of books, periodicals and other publishing services</v>
      </c>
      <c r="K4261" t="str">
        <f t="shared" si="3177"/>
        <v>Publishing services</v>
      </c>
      <c r="L4261" t="str">
        <f t="shared" si="3178"/>
        <v>INFORMATION AND COMMUNICATION SERVICES</v>
      </c>
      <c r="M4261" t="str">
        <f t="shared" si="3179"/>
        <v>INFORMATION AND COMMUNICATION SERVICES - Publishing services - Publishing services of books, periodicals and other publishing services - Book publishing services - Printed books - Printed dictionaries and encyclopaedias</v>
      </c>
      <c r="N4261" t="s">
        <v>15001</v>
      </c>
      <c r="O4261" t="s">
        <v>17</v>
      </c>
      <c r="P4261" t="s">
        <v>17</v>
      </c>
      <c r="Q4261" t="s">
        <v>15002</v>
      </c>
    </row>
    <row r="4262" spans="1:17" x14ac:dyDescent="0.45">
      <c r="A4262">
        <v>1213052</v>
      </c>
      <c r="B4262">
        <v>6</v>
      </c>
      <c r="C4262" s="2" t="s">
        <v>15003</v>
      </c>
      <c r="D4262">
        <v>5811</v>
      </c>
      <c r="E4262" t="s">
        <v>15004</v>
      </c>
      <c r="F4262" t="s">
        <v>14983</v>
      </c>
      <c r="G4262" t="s">
        <v>15005</v>
      </c>
      <c r="H4262" t="str">
        <f t="shared" si="3174"/>
        <v>Printed books</v>
      </c>
      <c r="I4262" t="str">
        <f t="shared" si="3175"/>
        <v>Book publishing services</v>
      </c>
      <c r="J4262" t="str">
        <f t="shared" si="3176"/>
        <v>Publishing services of books, periodicals and other publishing services</v>
      </c>
      <c r="K4262" t="str">
        <f t="shared" si="3177"/>
        <v>Publishing services</v>
      </c>
      <c r="L4262" t="str">
        <f t="shared" si="3178"/>
        <v>INFORMATION AND COMMUNICATION SERVICES</v>
      </c>
      <c r="M4262" t="str">
        <f t="shared" si="3179"/>
        <v>INFORMATION AND COMMUNICATION SERVICES - Publishing services - Publishing services of books, periodicals and other publishing services - Book publishing services - Printed books - Printed atlases and other books with maps</v>
      </c>
      <c r="N4262" t="s">
        <v>17</v>
      </c>
      <c r="O4262" t="s">
        <v>17</v>
      </c>
      <c r="P4262" t="s">
        <v>17</v>
      </c>
      <c r="Q4262" t="s">
        <v>15006</v>
      </c>
    </row>
    <row r="4263" spans="1:17" x14ac:dyDescent="0.45">
      <c r="A4263">
        <v>1213053</v>
      </c>
      <c r="B4263">
        <v>6</v>
      </c>
      <c r="C4263" s="2" t="s">
        <v>15007</v>
      </c>
      <c r="D4263">
        <v>5811</v>
      </c>
      <c r="E4263" t="s">
        <v>15008</v>
      </c>
      <c r="F4263" t="s">
        <v>14983</v>
      </c>
      <c r="G4263" t="s">
        <v>15009</v>
      </c>
      <c r="H4263" t="str">
        <f t="shared" si="3174"/>
        <v>Printed books</v>
      </c>
      <c r="I4263" t="str">
        <f t="shared" si="3175"/>
        <v>Book publishing services</v>
      </c>
      <c r="J4263" t="str">
        <f t="shared" si="3176"/>
        <v>Publishing services of books, periodicals and other publishing services</v>
      </c>
      <c r="K4263" t="str">
        <f t="shared" si="3177"/>
        <v>Publishing services</v>
      </c>
      <c r="L4263" t="str">
        <f t="shared" si="3178"/>
        <v>INFORMATION AND COMMUNICATION SERVICES</v>
      </c>
      <c r="M4263" t="str">
        <f t="shared" si="3179"/>
        <v>INFORMATION AND COMMUNICATION SERVICES - Publishing services - Publishing services of books, periodicals and other publishing services - Book publishing services - Printed books - Printed maps and hydrographic or similar charts, other than in book form</v>
      </c>
      <c r="N4263" t="s">
        <v>17</v>
      </c>
      <c r="O4263" t="s">
        <v>17</v>
      </c>
      <c r="P4263" t="s">
        <v>17</v>
      </c>
      <c r="Q4263" t="s">
        <v>15010</v>
      </c>
    </row>
    <row r="4264" spans="1:17" x14ac:dyDescent="0.45">
      <c r="A4264">
        <v>1213054</v>
      </c>
      <c r="B4264">
        <v>6</v>
      </c>
      <c r="C4264" s="2" t="s">
        <v>15011</v>
      </c>
      <c r="D4264">
        <v>5811</v>
      </c>
      <c r="E4264" t="s">
        <v>15012</v>
      </c>
      <c r="F4264" t="s">
        <v>14983</v>
      </c>
      <c r="G4264" t="s">
        <v>15013</v>
      </c>
      <c r="H4264" t="str">
        <f t="shared" si="3174"/>
        <v>Printed books</v>
      </c>
      <c r="I4264" t="str">
        <f t="shared" si="3175"/>
        <v>Book publishing services</v>
      </c>
      <c r="J4264" t="str">
        <f t="shared" si="3176"/>
        <v>Publishing services of books, periodicals and other publishing services</v>
      </c>
      <c r="K4264" t="str">
        <f t="shared" si="3177"/>
        <v>Publishing services</v>
      </c>
      <c r="L4264" t="str">
        <f t="shared" si="3178"/>
        <v>INFORMATION AND COMMUNICATION SERVICES</v>
      </c>
      <c r="M4264" t="str">
        <f t="shared" si="3179"/>
        <v>INFORMATION AND COMMUNICATION SERVICES - Publishing services - Publishing services of books, periodicals and other publishing services - Book publishing services - Printed books - Other printed books, brochures, leaflets and the like</v>
      </c>
      <c r="N4264" t="s">
        <v>15014</v>
      </c>
      <c r="O4264" t="s">
        <v>17</v>
      </c>
      <c r="P4264" t="s">
        <v>17</v>
      </c>
      <c r="Q4264" t="s">
        <v>15015</v>
      </c>
    </row>
    <row r="4265" spans="1:17" hidden="1" x14ac:dyDescent="0.45">
      <c r="A4265">
        <v>1213055</v>
      </c>
      <c r="B4265">
        <v>5</v>
      </c>
      <c r="C4265" t="s">
        <v>15016</v>
      </c>
      <c r="F4265" t="s">
        <v>3077</v>
      </c>
      <c r="G4265" t="s">
        <v>15017</v>
      </c>
      <c r="N4265" t="s">
        <v>17</v>
      </c>
      <c r="O4265" t="s">
        <v>17</v>
      </c>
      <c r="P4265" t="s">
        <v>17</v>
      </c>
      <c r="Q4265" t="s">
        <v>17</v>
      </c>
    </row>
    <row r="4266" spans="1:17" x14ac:dyDescent="0.45">
      <c r="A4266">
        <v>1213056</v>
      </c>
      <c r="B4266">
        <v>6</v>
      </c>
      <c r="C4266" s="2" t="s">
        <v>15018</v>
      </c>
      <c r="D4266">
        <v>5811</v>
      </c>
      <c r="E4266" t="s">
        <v>15019</v>
      </c>
      <c r="F4266" t="s">
        <v>15016</v>
      </c>
      <c r="G4266" t="s">
        <v>15017</v>
      </c>
      <c r="H4266" t="str">
        <f>VLOOKUP(F4266,$C$2:$G$5523,5,0)</f>
        <v>Books on disk, tape or other physical media</v>
      </c>
      <c r="I4266" t="str">
        <f>VLOOKUP(VLOOKUP(F4266,$C$2:$G$5523,4,0),$C$2:$G$5523,5,0)</f>
        <v>Book publishing services</v>
      </c>
      <c r="J4266" t="str">
        <f>VLOOKUP(VLOOKUP(VLOOKUP(F4266,$C$2:$G$5523,4,0),$C$2:$G$5523,4,0),$C$2:$G$5523,5,0)</f>
        <v>Publishing services of books, periodicals and other publishing services</v>
      </c>
      <c r="K4266" t="str">
        <f>VLOOKUP(VLOOKUP(VLOOKUP(VLOOKUP(F4266,$C$2:$G$5523,4,0),$C$2:$G$5523,4,0),$C$2:$G$5523,4,0),$C$2:$G$5523,5,0)</f>
        <v>Publishing services</v>
      </c>
      <c r="L4266" t="str">
        <f>VLOOKUP(VLOOKUP(VLOOKUP(VLOOKUP(VLOOKUP(F4266,$C$2:$G$5523,4,0),$C$2:$G$5523,4,0),$C$2:$G$5523,4,0),$C$2:$G$5523,4,0),$C$2:$G$5523,5,0)</f>
        <v>INFORMATION AND COMMUNICATION SERVICES</v>
      </c>
      <c r="M4266" t="str">
        <f>L4266&amp;" - "&amp;K4266&amp;" - "&amp;J4266&amp;" - "&amp;I4266&amp;" - "&amp;H4266&amp;" - "&amp;G4266</f>
        <v>INFORMATION AND COMMUNICATION SERVICES - Publishing services - Publishing services of books, periodicals and other publishing services - Book publishing services - Books on disk, tape or other physical media - Books on disk, tape or other physical media</v>
      </c>
      <c r="N4266" t="s">
        <v>15020</v>
      </c>
      <c r="O4266" t="s">
        <v>17</v>
      </c>
      <c r="P4266" t="s">
        <v>17</v>
      </c>
      <c r="Q4266" t="s">
        <v>17</v>
      </c>
    </row>
    <row r="4267" spans="1:17" hidden="1" x14ac:dyDescent="0.45">
      <c r="A4267">
        <v>1213057</v>
      </c>
      <c r="B4267">
        <v>5</v>
      </c>
      <c r="C4267" t="s">
        <v>15021</v>
      </c>
      <c r="F4267" t="s">
        <v>3077</v>
      </c>
      <c r="G4267" t="s">
        <v>15022</v>
      </c>
      <c r="N4267" t="s">
        <v>17</v>
      </c>
      <c r="O4267" t="s">
        <v>17</v>
      </c>
      <c r="P4267" t="s">
        <v>17</v>
      </c>
      <c r="Q4267" t="s">
        <v>17</v>
      </c>
    </row>
    <row r="4268" spans="1:17" x14ac:dyDescent="0.45">
      <c r="A4268">
        <v>1213058</v>
      </c>
      <c r="B4268">
        <v>6</v>
      </c>
      <c r="C4268" s="2" t="s">
        <v>15023</v>
      </c>
      <c r="D4268">
        <v>5811</v>
      </c>
      <c r="E4268" t="s">
        <v>15024</v>
      </c>
      <c r="F4268" t="s">
        <v>15021</v>
      </c>
      <c r="G4268" t="s">
        <v>15022</v>
      </c>
      <c r="H4268" t="str">
        <f>VLOOKUP(F4268,$C$2:$G$5523,5,0)</f>
        <v>On-line books</v>
      </c>
      <c r="I4268" t="str">
        <f>VLOOKUP(VLOOKUP(F4268,$C$2:$G$5523,4,0),$C$2:$G$5523,5,0)</f>
        <v>Book publishing services</v>
      </c>
      <c r="J4268" t="str">
        <f>VLOOKUP(VLOOKUP(VLOOKUP(F4268,$C$2:$G$5523,4,0),$C$2:$G$5523,4,0),$C$2:$G$5523,5,0)</f>
        <v>Publishing services of books, periodicals and other publishing services</v>
      </c>
      <c r="K4268" t="str">
        <f>VLOOKUP(VLOOKUP(VLOOKUP(VLOOKUP(F4268,$C$2:$G$5523,4,0),$C$2:$G$5523,4,0),$C$2:$G$5523,4,0),$C$2:$G$5523,5,0)</f>
        <v>Publishing services</v>
      </c>
      <c r="L4268" t="str">
        <f>VLOOKUP(VLOOKUP(VLOOKUP(VLOOKUP(VLOOKUP(F4268,$C$2:$G$5523,4,0),$C$2:$G$5523,4,0),$C$2:$G$5523,4,0),$C$2:$G$5523,4,0),$C$2:$G$5523,5,0)</f>
        <v>INFORMATION AND COMMUNICATION SERVICES</v>
      </c>
      <c r="M4268" t="str">
        <f>L4268&amp;" - "&amp;K4268&amp;" - "&amp;J4268&amp;" - "&amp;I4268&amp;" - "&amp;H4268&amp;" - "&amp;G4268</f>
        <v>INFORMATION AND COMMUNICATION SERVICES - Publishing services - Publishing services of books, periodicals and other publishing services - Book publishing services - On-line books - On-line books</v>
      </c>
      <c r="N4268" t="s">
        <v>15025</v>
      </c>
      <c r="O4268" t="s">
        <v>17</v>
      </c>
      <c r="P4268" t="s">
        <v>17</v>
      </c>
      <c r="Q4268" t="s">
        <v>17</v>
      </c>
    </row>
    <row r="4269" spans="1:17" hidden="1" x14ac:dyDescent="0.45">
      <c r="A4269">
        <v>1213059</v>
      </c>
      <c r="B4269">
        <v>5</v>
      </c>
      <c r="C4269" t="s">
        <v>15026</v>
      </c>
      <c r="F4269" t="s">
        <v>3077</v>
      </c>
      <c r="G4269" t="s">
        <v>15027</v>
      </c>
      <c r="N4269" t="s">
        <v>17</v>
      </c>
      <c r="O4269" t="s">
        <v>17</v>
      </c>
      <c r="P4269" t="s">
        <v>17</v>
      </c>
      <c r="Q4269" t="s">
        <v>17</v>
      </c>
    </row>
    <row r="4270" spans="1:17" x14ac:dyDescent="0.45">
      <c r="A4270">
        <v>1213060</v>
      </c>
      <c r="B4270">
        <v>6</v>
      </c>
      <c r="C4270" s="2" t="s">
        <v>15028</v>
      </c>
      <c r="D4270">
        <v>5811</v>
      </c>
      <c r="E4270" t="s">
        <v>15029</v>
      </c>
      <c r="F4270" t="s">
        <v>15026</v>
      </c>
      <c r="G4270" t="s">
        <v>15030</v>
      </c>
      <c r="H4270" t="str">
        <f t="shared" ref="H4270:H4271" si="3180">VLOOKUP(F4270,$C$2:$G$5523,5,0)</f>
        <v>Advertising space in books</v>
      </c>
      <c r="I4270" t="str">
        <f t="shared" ref="I4270:I4271" si="3181">VLOOKUP(VLOOKUP(F4270,$C$2:$G$5523,4,0),$C$2:$G$5523,5,0)</f>
        <v>Book publishing services</v>
      </c>
      <c r="J4270" t="str">
        <f t="shared" ref="J4270:J4271" si="3182">VLOOKUP(VLOOKUP(VLOOKUP(F4270,$C$2:$G$5523,4,0),$C$2:$G$5523,4,0),$C$2:$G$5523,5,0)</f>
        <v>Publishing services of books, periodicals and other publishing services</v>
      </c>
      <c r="K4270" t="str">
        <f t="shared" ref="K4270:K4271" si="3183">VLOOKUP(VLOOKUP(VLOOKUP(VLOOKUP(F4270,$C$2:$G$5523,4,0),$C$2:$G$5523,4,0),$C$2:$G$5523,4,0),$C$2:$G$5523,5,0)</f>
        <v>Publishing services</v>
      </c>
      <c r="L4270" t="str">
        <f t="shared" ref="L4270:L4271" si="3184">VLOOKUP(VLOOKUP(VLOOKUP(VLOOKUP(VLOOKUP(F4270,$C$2:$G$5523,4,0),$C$2:$G$5523,4,0),$C$2:$G$5523,4,0),$C$2:$G$5523,4,0),$C$2:$G$5523,5,0)</f>
        <v>INFORMATION AND COMMUNICATION SERVICES</v>
      </c>
      <c r="M4270" t="str">
        <f t="shared" ref="M4270:M4271" si="3185">L4270&amp;" - "&amp;K4270&amp;" - "&amp;J4270&amp;" - "&amp;I4270&amp;" - "&amp;H4270&amp;" - "&amp;G4270</f>
        <v>INFORMATION AND COMMUNICATION SERVICES - Publishing services - Publishing services of books, periodicals and other publishing services - Book publishing services - Advertising space in books - Advertising space in books, printed</v>
      </c>
      <c r="N4270" t="s">
        <v>17</v>
      </c>
      <c r="O4270" t="s">
        <v>17</v>
      </c>
      <c r="P4270" t="s">
        <v>17</v>
      </c>
      <c r="Q4270" t="s">
        <v>15031</v>
      </c>
    </row>
    <row r="4271" spans="1:17" x14ac:dyDescent="0.45">
      <c r="A4271">
        <v>1213061</v>
      </c>
      <c r="B4271">
        <v>6</v>
      </c>
      <c r="C4271" s="2" t="s">
        <v>15032</v>
      </c>
      <c r="D4271">
        <v>5811</v>
      </c>
      <c r="E4271" t="s">
        <v>15033</v>
      </c>
      <c r="F4271" t="s">
        <v>15026</v>
      </c>
      <c r="G4271" t="s">
        <v>15034</v>
      </c>
      <c r="H4271" t="str">
        <f t="shared" si="3180"/>
        <v>Advertising space in books</v>
      </c>
      <c r="I4271" t="str">
        <f t="shared" si="3181"/>
        <v>Book publishing services</v>
      </c>
      <c r="J4271" t="str">
        <f t="shared" si="3182"/>
        <v>Publishing services of books, periodicals and other publishing services</v>
      </c>
      <c r="K4271" t="str">
        <f t="shared" si="3183"/>
        <v>Publishing services</v>
      </c>
      <c r="L4271" t="str">
        <f t="shared" si="3184"/>
        <v>INFORMATION AND COMMUNICATION SERVICES</v>
      </c>
      <c r="M4271" t="str">
        <f t="shared" si="3185"/>
        <v>INFORMATION AND COMMUNICATION SERVICES - Publishing services - Publishing services of books, periodicals and other publishing services - Book publishing services - Advertising space in books - Advertising space in books, electronic</v>
      </c>
      <c r="N4271" t="s">
        <v>17</v>
      </c>
      <c r="O4271" t="s">
        <v>17</v>
      </c>
      <c r="P4271" t="s">
        <v>17</v>
      </c>
      <c r="Q4271" t="s">
        <v>15035</v>
      </c>
    </row>
    <row r="4272" spans="1:17" hidden="1" x14ac:dyDescent="0.45">
      <c r="A4272">
        <v>1213062</v>
      </c>
      <c r="B4272">
        <v>5</v>
      </c>
      <c r="C4272" t="s">
        <v>15036</v>
      </c>
      <c r="F4272" t="s">
        <v>3077</v>
      </c>
      <c r="G4272" t="s">
        <v>15037</v>
      </c>
      <c r="N4272" t="s">
        <v>17</v>
      </c>
      <c r="O4272" t="s">
        <v>17</v>
      </c>
      <c r="P4272" t="s">
        <v>17</v>
      </c>
      <c r="Q4272" t="s">
        <v>17</v>
      </c>
    </row>
    <row r="4273" spans="1:17" x14ac:dyDescent="0.45">
      <c r="A4273">
        <v>1213063</v>
      </c>
      <c r="B4273">
        <v>6</v>
      </c>
      <c r="C4273" s="2" t="s">
        <v>15038</v>
      </c>
      <c r="D4273">
        <v>5811</v>
      </c>
      <c r="E4273" t="s">
        <v>15039</v>
      </c>
      <c r="F4273" t="s">
        <v>15036</v>
      </c>
      <c r="G4273" t="s">
        <v>15037</v>
      </c>
      <c r="H4273" t="str">
        <f>VLOOKUP(F4273,$C$2:$G$5523,5,0)</f>
        <v>Publishing of books on a fee or contract basis</v>
      </c>
      <c r="I4273" t="str">
        <f>VLOOKUP(VLOOKUP(F4273,$C$2:$G$5523,4,0),$C$2:$G$5523,5,0)</f>
        <v>Book publishing services</v>
      </c>
      <c r="J4273" t="str">
        <f>VLOOKUP(VLOOKUP(VLOOKUP(F4273,$C$2:$G$5523,4,0),$C$2:$G$5523,4,0),$C$2:$G$5523,5,0)</f>
        <v>Publishing services of books, periodicals and other publishing services</v>
      </c>
      <c r="K4273" t="str">
        <f>VLOOKUP(VLOOKUP(VLOOKUP(VLOOKUP(F4273,$C$2:$G$5523,4,0),$C$2:$G$5523,4,0),$C$2:$G$5523,4,0),$C$2:$G$5523,5,0)</f>
        <v>Publishing services</v>
      </c>
      <c r="L4273" t="str">
        <f>VLOOKUP(VLOOKUP(VLOOKUP(VLOOKUP(VLOOKUP(F4273,$C$2:$G$5523,4,0),$C$2:$G$5523,4,0),$C$2:$G$5523,4,0),$C$2:$G$5523,4,0),$C$2:$G$5523,5,0)</f>
        <v>INFORMATION AND COMMUNICATION SERVICES</v>
      </c>
      <c r="M4273" t="str">
        <f>L4273&amp;" - "&amp;K4273&amp;" - "&amp;J4273&amp;" - "&amp;I4273&amp;" - "&amp;H4273&amp;" - "&amp;G4273</f>
        <v>INFORMATION AND COMMUNICATION SERVICES - Publishing services - Publishing services of books, periodicals and other publishing services - Book publishing services - Publishing of books on a fee or contract basis - Publishing of books on a fee or contract basis</v>
      </c>
      <c r="N4273" t="s">
        <v>17</v>
      </c>
      <c r="O4273" t="s">
        <v>17</v>
      </c>
      <c r="P4273" t="s">
        <v>17</v>
      </c>
      <c r="Q4273" t="s">
        <v>17</v>
      </c>
    </row>
    <row r="4274" spans="1:17" hidden="1" x14ac:dyDescent="0.45">
      <c r="A4274">
        <v>1213064</v>
      </c>
      <c r="B4274">
        <v>5</v>
      </c>
      <c r="C4274" t="s">
        <v>15040</v>
      </c>
      <c r="F4274" t="s">
        <v>3077</v>
      </c>
      <c r="G4274" t="s">
        <v>15041</v>
      </c>
      <c r="N4274" t="s">
        <v>17</v>
      </c>
      <c r="O4274" t="s">
        <v>17</v>
      </c>
      <c r="P4274" t="s">
        <v>17</v>
      </c>
      <c r="Q4274" t="s">
        <v>17</v>
      </c>
    </row>
    <row r="4275" spans="1:17" x14ac:dyDescent="0.45">
      <c r="A4275">
        <v>1213065</v>
      </c>
      <c r="B4275">
        <v>6</v>
      </c>
      <c r="C4275" s="2" t="s">
        <v>15042</v>
      </c>
      <c r="D4275">
        <v>5811</v>
      </c>
      <c r="E4275" t="s">
        <v>15043</v>
      </c>
      <c r="F4275" t="s">
        <v>15040</v>
      </c>
      <c r="G4275" t="s">
        <v>15041</v>
      </c>
      <c r="H4275" t="str">
        <f>VLOOKUP(F4275,$C$2:$G$5523,5,0)</f>
        <v>Licensing services for books</v>
      </c>
      <c r="I4275" t="str">
        <f>VLOOKUP(VLOOKUP(F4275,$C$2:$G$5523,4,0),$C$2:$G$5523,5,0)</f>
        <v>Book publishing services</v>
      </c>
      <c r="J4275" t="str">
        <f>VLOOKUP(VLOOKUP(VLOOKUP(F4275,$C$2:$G$5523,4,0),$C$2:$G$5523,4,0),$C$2:$G$5523,5,0)</f>
        <v>Publishing services of books, periodicals and other publishing services</v>
      </c>
      <c r="K4275" t="str">
        <f>VLOOKUP(VLOOKUP(VLOOKUP(VLOOKUP(F4275,$C$2:$G$5523,4,0),$C$2:$G$5523,4,0),$C$2:$G$5523,4,0),$C$2:$G$5523,5,0)</f>
        <v>Publishing services</v>
      </c>
      <c r="L4275" t="str">
        <f>VLOOKUP(VLOOKUP(VLOOKUP(VLOOKUP(VLOOKUP(F4275,$C$2:$G$5523,4,0),$C$2:$G$5523,4,0),$C$2:$G$5523,4,0),$C$2:$G$5523,4,0),$C$2:$G$5523,5,0)</f>
        <v>INFORMATION AND COMMUNICATION SERVICES</v>
      </c>
      <c r="M4275" t="str">
        <f>L4275&amp;" - "&amp;K4275&amp;" - "&amp;J4275&amp;" - "&amp;I4275&amp;" - "&amp;H4275&amp;" - "&amp;G4275</f>
        <v>INFORMATION AND COMMUNICATION SERVICES - Publishing services - Publishing services of books, periodicals and other publishing services - Book publishing services - Licensing services for books - Licensing services for books</v>
      </c>
      <c r="N4275" t="s">
        <v>15044</v>
      </c>
      <c r="O4275" t="s">
        <v>17</v>
      </c>
      <c r="P4275" t="s">
        <v>17</v>
      </c>
      <c r="Q4275" t="s">
        <v>15045</v>
      </c>
    </row>
    <row r="4276" spans="1:17" hidden="1" x14ac:dyDescent="0.45">
      <c r="A4276">
        <v>1213066</v>
      </c>
      <c r="B4276">
        <v>4</v>
      </c>
      <c r="C4276" t="s">
        <v>3083</v>
      </c>
      <c r="F4276" t="s">
        <v>3073</v>
      </c>
      <c r="G4276" t="s">
        <v>15046</v>
      </c>
      <c r="N4276" t="s">
        <v>17</v>
      </c>
      <c r="O4276" t="s">
        <v>17</v>
      </c>
      <c r="P4276" t="s">
        <v>17</v>
      </c>
      <c r="Q4276" t="s">
        <v>17</v>
      </c>
    </row>
    <row r="4277" spans="1:17" hidden="1" x14ac:dyDescent="0.45">
      <c r="A4277">
        <v>1213067</v>
      </c>
      <c r="B4277">
        <v>5</v>
      </c>
      <c r="C4277" t="s">
        <v>15047</v>
      </c>
      <c r="F4277" t="s">
        <v>3083</v>
      </c>
      <c r="G4277" t="s">
        <v>15048</v>
      </c>
      <c r="N4277" t="s">
        <v>17</v>
      </c>
      <c r="O4277" t="s">
        <v>17</v>
      </c>
      <c r="P4277" t="s">
        <v>17</v>
      </c>
      <c r="Q4277" t="s">
        <v>17</v>
      </c>
    </row>
    <row r="4278" spans="1:17" x14ac:dyDescent="0.45">
      <c r="A4278">
        <v>1213068</v>
      </c>
      <c r="B4278">
        <v>6</v>
      </c>
      <c r="C4278" s="2" t="s">
        <v>15049</v>
      </c>
      <c r="D4278">
        <v>5812</v>
      </c>
      <c r="E4278" t="s">
        <v>15050</v>
      </c>
      <c r="F4278" t="s">
        <v>15047</v>
      </c>
      <c r="G4278" t="s">
        <v>15048</v>
      </c>
      <c r="H4278" t="str">
        <f>VLOOKUP(F4278,$C$2:$G$5523,5,0)</f>
        <v>Directories and mailing lists printed or on physical media</v>
      </c>
      <c r="I4278" t="str">
        <f>VLOOKUP(VLOOKUP(F4278,$C$2:$G$5523,4,0),$C$2:$G$5523,5,0)</f>
        <v>Publishing services of directories and mailing lists</v>
      </c>
      <c r="J4278" t="str">
        <f>VLOOKUP(VLOOKUP(VLOOKUP(F4278,$C$2:$G$5523,4,0),$C$2:$G$5523,4,0),$C$2:$G$5523,5,0)</f>
        <v>Publishing services of books, periodicals and other publishing services</v>
      </c>
      <c r="K4278" t="str">
        <f>VLOOKUP(VLOOKUP(VLOOKUP(VLOOKUP(F4278,$C$2:$G$5523,4,0),$C$2:$G$5523,4,0),$C$2:$G$5523,4,0),$C$2:$G$5523,5,0)</f>
        <v>Publishing services</v>
      </c>
      <c r="L4278" t="str">
        <f>VLOOKUP(VLOOKUP(VLOOKUP(VLOOKUP(VLOOKUP(F4278,$C$2:$G$5523,4,0),$C$2:$G$5523,4,0),$C$2:$G$5523,4,0),$C$2:$G$5523,4,0),$C$2:$G$5523,5,0)</f>
        <v>INFORMATION AND COMMUNICATION SERVICES</v>
      </c>
      <c r="M4278" t="str">
        <f>L4278&amp;" - "&amp;K4278&amp;" - "&amp;J4278&amp;" - "&amp;I4278&amp;" - "&amp;H4278&amp;" - "&amp;G4278</f>
        <v>INFORMATION AND COMMUNICATION SERVICES - Publishing services - Publishing services of books, periodicals and other publishing services - Publishing services of directories and mailing lists - Directories and mailing lists printed or on physical media - Directories and mailing lists printed or on physical media</v>
      </c>
      <c r="N4278" t="s">
        <v>15051</v>
      </c>
      <c r="O4278" t="s">
        <v>17</v>
      </c>
      <c r="P4278" t="s">
        <v>17</v>
      </c>
      <c r="Q4278" t="s">
        <v>15052</v>
      </c>
    </row>
    <row r="4279" spans="1:17" hidden="1" x14ac:dyDescent="0.45">
      <c r="A4279">
        <v>1213069</v>
      </c>
      <c r="B4279">
        <v>5</v>
      </c>
      <c r="C4279" t="s">
        <v>15053</v>
      </c>
      <c r="F4279" t="s">
        <v>3083</v>
      </c>
      <c r="G4279" t="s">
        <v>15054</v>
      </c>
      <c r="N4279" t="s">
        <v>17</v>
      </c>
      <c r="O4279" t="s">
        <v>17</v>
      </c>
      <c r="P4279" t="s">
        <v>17</v>
      </c>
      <c r="Q4279" t="s">
        <v>17</v>
      </c>
    </row>
    <row r="4280" spans="1:17" x14ac:dyDescent="0.45">
      <c r="A4280">
        <v>1213070</v>
      </c>
      <c r="B4280">
        <v>6</v>
      </c>
      <c r="C4280" s="2" t="s">
        <v>15055</v>
      </c>
      <c r="D4280">
        <v>5812</v>
      </c>
      <c r="E4280" t="s">
        <v>15056</v>
      </c>
      <c r="F4280" t="s">
        <v>15053</v>
      </c>
      <c r="G4280" t="s">
        <v>15054</v>
      </c>
      <c r="H4280" t="str">
        <f>VLOOKUP(F4280,$C$2:$G$5523,5,0)</f>
        <v>On-line directories and mailing lists</v>
      </c>
      <c r="I4280" t="str">
        <f>VLOOKUP(VLOOKUP(F4280,$C$2:$G$5523,4,0),$C$2:$G$5523,5,0)</f>
        <v>Publishing services of directories and mailing lists</v>
      </c>
      <c r="J4280" t="str">
        <f>VLOOKUP(VLOOKUP(VLOOKUP(F4280,$C$2:$G$5523,4,0),$C$2:$G$5523,4,0),$C$2:$G$5523,5,0)</f>
        <v>Publishing services of books, periodicals and other publishing services</v>
      </c>
      <c r="K4280" t="str">
        <f>VLOOKUP(VLOOKUP(VLOOKUP(VLOOKUP(F4280,$C$2:$G$5523,4,0),$C$2:$G$5523,4,0),$C$2:$G$5523,4,0),$C$2:$G$5523,5,0)</f>
        <v>Publishing services</v>
      </c>
      <c r="L4280" t="str">
        <f>VLOOKUP(VLOOKUP(VLOOKUP(VLOOKUP(VLOOKUP(F4280,$C$2:$G$5523,4,0),$C$2:$G$5523,4,0),$C$2:$G$5523,4,0),$C$2:$G$5523,4,0),$C$2:$G$5523,5,0)</f>
        <v>INFORMATION AND COMMUNICATION SERVICES</v>
      </c>
      <c r="M4280" t="str">
        <f>L4280&amp;" - "&amp;K4280&amp;" - "&amp;J4280&amp;" - "&amp;I4280&amp;" - "&amp;H4280&amp;" - "&amp;G4280</f>
        <v>INFORMATION AND COMMUNICATION SERVICES - Publishing services - Publishing services of books, periodicals and other publishing services - Publishing services of directories and mailing lists - On-line directories and mailing lists - On-line directories and mailing lists</v>
      </c>
      <c r="N4280" t="s">
        <v>15057</v>
      </c>
      <c r="O4280" t="s">
        <v>17</v>
      </c>
      <c r="P4280" t="s">
        <v>17</v>
      </c>
      <c r="Q4280" t="s">
        <v>17</v>
      </c>
    </row>
    <row r="4281" spans="1:17" hidden="1" x14ac:dyDescent="0.45">
      <c r="A4281">
        <v>1213071</v>
      </c>
      <c r="B4281">
        <v>5</v>
      </c>
      <c r="C4281" t="s">
        <v>15058</v>
      </c>
      <c r="F4281" t="s">
        <v>3083</v>
      </c>
      <c r="G4281" t="s">
        <v>15059</v>
      </c>
      <c r="N4281" t="s">
        <v>17</v>
      </c>
      <c r="O4281" t="s">
        <v>17</v>
      </c>
      <c r="P4281" t="s">
        <v>17</v>
      </c>
      <c r="Q4281" t="s">
        <v>17</v>
      </c>
    </row>
    <row r="4282" spans="1:17" x14ac:dyDescent="0.45">
      <c r="A4282">
        <v>1213072</v>
      </c>
      <c r="B4282">
        <v>6</v>
      </c>
      <c r="C4282" s="2" t="s">
        <v>15060</v>
      </c>
      <c r="D4282">
        <v>5812</v>
      </c>
      <c r="E4282" t="s">
        <v>15061</v>
      </c>
      <c r="F4282" t="s">
        <v>15058</v>
      </c>
      <c r="G4282" t="s">
        <v>15059</v>
      </c>
      <c r="H4282" t="str">
        <f>VLOOKUP(F4282,$C$2:$G$5523,5,0)</f>
        <v>Licensing services for the right to use directories and mailing lists</v>
      </c>
      <c r="I4282" t="str">
        <f>VLOOKUP(VLOOKUP(F4282,$C$2:$G$5523,4,0),$C$2:$G$5523,5,0)</f>
        <v>Publishing services of directories and mailing lists</v>
      </c>
      <c r="J4282" t="str">
        <f>VLOOKUP(VLOOKUP(VLOOKUP(F4282,$C$2:$G$5523,4,0),$C$2:$G$5523,4,0),$C$2:$G$5523,5,0)</f>
        <v>Publishing services of books, periodicals and other publishing services</v>
      </c>
      <c r="K4282" t="str">
        <f>VLOOKUP(VLOOKUP(VLOOKUP(VLOOKUP(F4282,$C$2:$G$5523,4,0),$C$2:$G$5523,4,0),$C$2:$G$5523,4,0),$C$2:$G$5523,5,0)</f>
        <v>Publishing services</v>
      </c>
      <c r="L4282" t="str">
        <f>VLOOKUP(VLOOKUP(VLOOKUP(VLOOKUP(VLOOKUP(F4282,$C$2:$G$5523,4,0),$C$2:$G$5523,4,0),$C$2:$G$5523,4,0),$C$2:$G$5523,4,0),$C$2:$G$5523,5,0)</f>
        <v>INFORMATION AND COMMUNICATION SERVICES</v>
      </c>
      <c r="M4282" t="str">
        <f>L4282&amp;" - "&amp;K4282&amp;" - "&amp;J4282&amp;" - "&amp;I4282&amp;" - "&amp;H4282&amp;" - "&amp;G4282</f>
        <v>INFORMATION AND COMMUNICATION SERVICES - Publishing services - Publishing services of books, periodicals and other publishing services - Publishing services of directories and mailing lists - Licensing services for the right to use directories and mailing lists - Licensing services for the right to use directories and mailing lists</v>
      </c>
      <c r="N4282" t="s">
        <v>15062</v>
      </c>
      <c r="O4282" t="s">
        <v>17</v>
      </c>
      <c r="P4282" t="s">
        <v>17</v>
      </c>
      <c r="Q4282" t="s">
        <v>17</v>
      </c>
    </row>
    <row r="4283" spans="1:17" hidden="1" x14ac:dyDescent="0.45">
      <c r="A4283">
        <v>1213073</v>
      </c>
      <c r="B4283">
        <v>5</v>
      </c>
      <c r="C4283" t="s">
        <v>15063</v>
      </c>
      <c r="F4283" t="s">
        <v>3083</v>
      </c>
      <c r="G4283" t="s">
        <v>15064</v>
      </c>
      <c r="N4283" t="s">
        <v>17</v>
      </c>
      <c r="O4283" t="s">
        <v>17</v>
      </c>
      <c r="P4283" t="s">
        <v>17</v>
      </c>
      <c r="Q4283" t="s">
        <v>17</v>
      </c>
    </row>
    <row r="4284" spans="1:17" x14ac:dyDescent="0.45">
      <c r="A4284">
        <v>1213074</v>
      </c>
      <c r="B4284">
        <v>6</v>
      </c>
      <c r="C4284" s="2" t="s">
        <v>15065</v>
      </c>
      <c r="D4284">
        <v>5812</v>
      </c>
      <c r="E4284" t="s">
        <v>15066</v>
      </c>
      <c r="F4284" t="s">
        <v>15063</v>
      </c>
      <c r="G4284" t="s">
        <v>15064</v>
      </c>
      <c r="H4284" t="str">
        <f>VLOOKUP(F4284,$C$2:$G$5523,5,0)</f>
        <v>Sale of advertising space in directories and mailing lists</v>
      </c>
      <c r="I4284" t="str">
        <f>VLOOKUP(VLOOKUP(F4284,$C$2:$G$5523,4,0),$C$2:$G$5523,5,0)</f>
        <v>Publishing services of directories and mailing lists</v>
      </c>
      <c r="J4284" t="str">
        <f>VLOOKUP(VLOOKUP(VLOOKUP(F4284,$C$2:$G$5523,4,0),$C$2:$G$5523,4,0),$C$2:$G$5523,5,0)</f>
        <v>Publishing services of books, periodicals and other publishing services</v>
      </c>
      <c r="K4284" t="str">
        <f>VLOOKUP(VLOOKUP(VLOOKUP(VLOOKUP(F4284,$C$2:$G$5523,4,0),$C$2:$G$5523,4,0),$C$2:$G$5523,4,0),$C$2:$G$5523,5,0)</f>
        <v>Publishing services</v>
      </c>
      <c r="L4284" t="str">
        <f>VLOOKUP(VLOOKUP(VLOOKUP(VLOOKUP(VLOOKUP(F4284,$C$2:$G$5523,4,0),$C$2:$G$5523,4,0),$C$2:$G$5523,4,0),$C$2:$G$5523,4,0),$C$2:$G$5523,5,0)</f>
        <v>INFORMATION AND COMMUNICATION SERVICES</v>
      </c>
      <c r="M4284" t="str">
        <f>L4284&amp;" - "&amp;K4284&amp;" - "&amp;J4284&amp;" - "&amp;I4284&amp;" - "&amp;H4284&amp;" - "&amp;G4284</f>
        <v>INFORMATION AND COMMUNICATION SERVICES - Publishing services - Publishing services of books, periodicals and other publishing services - Publishing services of directories and mailing lists - Sale of advertising space in directories and mailing lists - Sale of advertising space in directories and mailing lists</v>
      </c>
      <c r="N4284" t="s">
        <v>17</v>
      </c>
      <c r="O4284" t="s">
        <v>17</v>
      </c>
      <c r="P4284" t="s">
        <v>17</v>
      </c>
      <c r="Q4284" t="s">
        <v>15067</v>
      </c>
    </row>
    <row r="4285" spans="1:17" hidden="1" x14ac:dyDescent="0.45">
      <c r="A4285">
        <v>1213075</v>
      </c>
      <c r="B4285">
        <v>4</v>
      </c>
      <c r="C4285" t="s">
        <v>3088</v>
      </c>
      <c r="F4285" t="s">
        <v>3073</v>
      </c>
      <c r="G4285" t="s">
        <v>15068</v>
      </c>
      <c r="N4285" t="s">
        <v>17</v>
      </c>
      <c r="O4285" t="s">
        <v>17</v>
      </c>
      <c r="P4285" t="s">
        <v>17</v>
      </c>
      <c r="Q4285" t="s">
        <v>17</v>
      </c>
    </row>
    <row r="4286" spans="1:17" hidden="1" x14ac:dyDescent="0.45">
      <c r="A4286">
        <v>1213076</v>
      </c>
      <c r="B4286">
        <v>5</v>
      </c>
      <c r="C4286" t="s">
        <v>15069</v>
      </c>
      <c r="F4286" t="s">
        <v>3088</v>
      </c>
      <c r="G4286" t="s">
        <v>15070</v>
      </c>
      <c r="N4286" t="s">
        <v>17</v>
      </c>
      <c r="O4286" t="s">
        <v>17</v>
      </c>
      <c r="P4286" t="s">
        <v>17</v>
      </c>
      <c r="Q4286" t="s">
        <v>17</v>
      </c>
    </row>
    <row r="4287" spans="1:17" x14ac:dyDescent="0.45">
      <c r="A4287">
        <v>1213077</v>
      </c>
      <c r="B4287">
        <v>6</v>
      </c>
      <c r="C4287" s="2" t="s">
        <v>15071</v>
      </c>
      <c r="D4287">
        <v>5813</v>
      </c>
      <c r="E4287" t="s">
        <v>15072</v>
      </c>
      <c r="F4287" t="s">
        <v>15069</v>
      </c>
      <c r="G4287" t="s">
        <v>15070</v>
      </c>
      <c r="H4287" t="str">
        <f>VLOOKUP(F4287,$C$2:$G$5523,5,0)</f>
        <v>Printed newspapers</v>
      </c>
      <c r="I4287" t="str">
        <f>VLOOKUP(VLOOKUP(F4287,$C$2:$G$5523,4,0),$C$2:$G$5523,5,0)</f>
        <v>Publishing services of newspapers</v>
      </c>
      <c r="J4287" t="str">
        <f>VLOOKUP(VLOOKUP(VLOOKUP(F4287,$C$2:$G$5523,4,0),$C$2:$G$5523,4,0),$C$2:$G$5523,5,0)</f>
        <v>Publishing services of books, periodicals and other publishing services</v>
      </c>
      <c r="K4287" t="str">
        <f>VLOOKUP(VLOOKUP(VLOOKUP(VLOOKUP(F4287,$C$2:$G$5523,4,0),$C$2:$G$5523,4,0),$C$2:$G$5523,4,0),$C$2:$G$5523,5,0)</f>
        <v>Publishing services</v>
      </c>
      <c r="L4287" t="str">
        <f>VLOOKUP(VLOOKUP(VLOOKUP(VLOOKUP(VLOOKUP(F4287,$C$2:$G$5523,4,0),$C$2:$G$5523,4,0),$C$2:$G$5523,4,0),$C$2:$G$5523,4,0),$C$2:$G$5523,5,0)</f>
        <v>INFORMATION AND COMMUNICATION SERVICES</v>
      </c>
      <c r="M4287" t="str">
        <f>L4287&amp;" - "&amp;K4287&amp;" - "&amp;J4287&amp;" - "&amp;I4287&amp;" - "&amp;H4287&amp;" - "&amp;G4287</f>
        <v>INFORMATION AND COMMUNICATION SERVICES - Publishing services - Publishing services of books, periodicals and other publishing services - Publishing services of newspapers - Printed newspapers - Printed newspapers</v>
      </c>
      <c r="N4287" t="s">
        <v>15073</v>
      </c>
      <c r="O4287" t="s">
        <v>15074</v>
      </c>
      <c r="P4287" t="s">
        <v>17</v>
      </c>
      <c r="Q4287" t="s">
        <v>17</v>
      </c>
    </row>
    <row r="4288" spans="1:17" hidden="1" x14ac:dyDescent="0.45">
      <c r="A4288">
        <v>1213078</v>
      </c>
      <c r="B4288">
        <v>5</v>
      </c>
      <c r="C4288" t="s">
        <v>15075</v>
      </c>
      <c r="F4288" t="s">
        <v>3088</v>
      </c>
      <c r="G4288" t="s">
        <v>15076</v>
      </c>
      <c r="N4288" t="s">
        <v>17</v>
      </c>
      <c r="O4288" t="s">
        <v>17</v>
      </c>
      <c r="P4288" t="s">
        <v>17</v>
      </c>
      <c r="Q4288" t="s">
        <v>17</v>
      </c>
    </row>
    <row r="4289" spans="1:17" x14ac:dyDescent="0.45">
      <c r="A4289">
        <v>1213079</v>
      </c>
      <c r="B4289">
        <v>6</v>
      </c>
      <c r="C4289" s="2" t="s">
        <v>15077</v>
      </c>
      <c r="D4289">
        <v>5813</v>
      </c>
      <c r="E4289" t="s">
        <v>15078</v>
      </c>
      <c r="F4289" t="s">
        <v>15075</v>
      </c>
      <c r="G4289" t="s">
        <v>15076</v>
      </c>
      <c r="H4289" t="str">
        <f>VLOOKUP(F4289,$C$2:$G$5523,5,0)</f>
        <v>On-line newspapers</v>
      </c>
      <c r="I4289" t="str">
        <f>VLOOKUP(VLOOKUP(F4289,$C$2:$G$5523,4,0),$C$2:$G$5523,5,0)</f>
        <v>Publishing services of newspapers</v>
      </c>
      <c r="J4289" t="str">
        <f>VLOOKUP(VLOOKUP(VLOOKUP(F4289,$C$2:$G$5523,4,0),$C$2:$G$5523,4,0),$C$2:$G$5523,5,0)</f>
        <v>Publishing services of books, periodicals and other publishing services</v>
      </c>
      <c r="K4289" t="str">
        <f>VLOOKUP(VLOOKUP(VLOOKUP(VLOOKUP(F4289,$C$2:$G$5523,4,0),$C$2:$G$5523,4,0),$C$2:$G$5523,4,0),$C$2:$G$5523,5,0)</f>
        <v>Publishing services</v>
      </c>
      <c r="L4289" t="str">
        <f>VLOOKUP(VLOOKUP(VLOOKUP(VLOOKUP(VLOOKUP(F4289,$C$2:$G$5523,4,0),$C$2:$G$5523,4,0),$C$2:$G$5523,4,0),$C$2:$G$5523,4,0),$C$2:$G$5523,5,0)</f>
        <v>INFORMATION AND COMMUNICATION SERVICES</v>
      </c>
      <c r="M4289" t="str">
        <f>L4289&amp;" - "&amp;K4289&amp;" - "&amp;J4289&amp;" - "&amp;I4289&amp;" - "&amp;H4289&amp;" - "&amp;G4289</f>
        <v>INFORMATION AND COMMUNICATION SERVICES - Publishing services - Publishing services of books, periodicals and other publishing services - Publishing services of newspapers - On-line newspapers - On-line newspapers</v>
      </c>
      <c r="N4289" t="s">
        <v>15079</v>
      </c>
      <c r="O4289" t="s">
        <v>17</v>
      </c>
      <c r="P4289" t="s">
        <v>17</v>
      </c>
      <c r="Q4289" t="s">
        <v>15080</v>
      </c>
    </row>
    <row r="4290" spans="1:17" hidden="1" x14ac:dyDescent="0.45">
      <c r="A4290">
        <v>1213080</v>
      </c>
      <c r="B4290">
        <v>5</v>
      </c>
      <c r="C4290" t="s">
        <v>15081</v>
      </c>
      <c r="F4290" t="s">
        <v>3088</v>
      </c>
      <c r="G4290" t="s">
        <v>15082</v>
      </c>
      <c r="N4290" t="s">
        <v>17</v>
      </c>
      <c r="O4290" t="s">
        <v>17</v>
      </c>
      <c r="P4290" t="s">
        <v>17</v>
      </c>
      <c r="Q4290" t="s">
        <v>17</v>
      </c>
    </row>
    <row r="4291" spans="1:17" x14ac:dyDescent="0.45">
      <c r="A4291">
        <v>1213081</v>
      </c>
      <c r="B4291">
        <v>6</v>
      </c>
      <c r="C4291" s="2" t="s">
        <v>15083</v>
      </c>
      <c r="D4291">
        <v>5813</v>
      </c>
      <c r="E4291" t="s">
        <v>15084</v>
      </c>
      <c r="F4291" t="s">
        <v>15081</v>
      </c>
      <c r="G4291" t="s">
        <v>15085</v>
      </c>
      <c r="H4291" t="str">
        <f t="shared" ref="H4291:H4292" si="3186">VLOOKUP(F4291,$C$2:$G$5523,5,0)</f>
        <v>Advertising space in newspapers</v>
      </c>
      <c r="I4291" t="str">
        <f t="shared" ref="I4291:I4292" si="3187">VLOOKUP(VLOOKUP(F4291,$C$2:$G$5523,4,0),$C$2:$G$5523,5,0)</f>
        <v>Publishing services of newspapers</v>
      </c>
      <c r="J4291" t="str">
        <f t="shared" ref="J4291:J4292" si="3188">VLOOKUP(VLOOKUP(VLOOKUP(F4291,$C$2:$G$5523,4,0),$C$2:$G$5523,4,0),$C$2:$G$5523,5,0)</f>
        <v>Publishing services of books, periodicals and other publishing services</v>
      </c>
      <c r="K4291" t="str">
        <f t="shared" ref="K4291:K4292" si="3189">VLOOKUP(VLOOKUP(VLOOKUP(VLOOKUP(F4291,$C$2:$G$5523,4,0),$C$2:$G$5523,4,0),$C$2:$G$5523,4,0),$C$2:$G$5523,5,0)</f>
        <v>Publishing services</v>
      </c>
      <c r="L4291" t="str">
        <f t="shared" ref="L4291:L4292" si="3190">VLOOKUP(VLOOKUP(VLOOKUP(VLOOKUP(VLOOKUP(F4291,$C$2:$G$5523,4,0),$C$2:$G$5523,4,0),$C$2:$G$5523,4,0),$C$2:$G$5523,4,0),$C$2:$G$5523,5,0)</f>
        <v>INFORMATION AND COMMUNICATION SERVICES</v>
      </c>
      <c r="M4291" t="str">
        <f t="shared" ref="M4291:M4292" si="3191">L4291&amp;" - "&amp;K4291&amp;" - "&amp;J4291&amp;" - "&amp;I4291&amp;" - "&amp;H4291&amp;" - "&amp;G4291</f>
        <v>INFORMATION AND COMMUNICATION SERVICES - Publishing services - Publishing services of books, periodicals and other publishing services - Publishing services of newspapers - Advertising space in newspapers - Advertising space in newspapers, printed</v>
      </c>
      <c r="N4291" t="s">
        <v>17</v>
      </c>
      <c r="O4291" t="s">
        <v>17</v>
      </c>
      <c r="P4291" t="s">
        <v>17</v>
      </c>
      <c r="Q4291" t="s">
        <v>15086</v>
      </c>
    </row>
    <row r="4292" spans="1:17" x14ac:dyDescent="0.45">
      <c r="A4292">
        <v>1213082</v>
      </c>
      <c r="B4292">
        <v>6</v>
      </c>
      <c r="C4292" s="2" t="s">
        <v>15087</v>
      </c>
      <c r="D4292">
        <v>5813</v>
      </c>
      <c r="E4292" t="s">
        <v>15088</v>
      </c>
      <c r="F4292" t="s">
        <v>15081</v>
      </c>
      <c r="G4292" t="s">
        <v>15089</v>
      </c>
      <c r="H4292" t="str">
        <f t="shared" si="3186"/>
        <v>Advertising space in newspapers</v>
      </c>
      <c r="I4292" t="str">
        <f t="shared" si="3187"/>
        <v>Publishing services of newspapers</v>
      </c>
      <c r="J4292" t="str">
        <f t="shared" si="3188"/>
        <v>Publishing services of books, periodicals and other publishing services</v>
      </c>
      <c r="K4292" t="str">
        <f t="shared" si="3189"/>
        <v>Publishing services</v>
      </c>
      <c r="L4292" t="str">
        <f t="shared" si="3190"/>
        <v>INFORMATION AND COMMUNICATION SERVICES</v>
      </c>
      <c r="M4292" t="str">
        <f t="shared" si="3191"/>
        <v>INFORMATION AND COMMUNICATION SERVICES - Publishing services - Publishing services of books, periodicals and other publishing services - Publishing services of newspapers - Advertising space in newspapers - Advertising space in newspapers, electronic</v>
      </c>
      <c r="N4292" t="s">
        <v>17</v>
      </c>
      <c r="O4292" t="s">
        <v>17</v>
      </c>
      <c r="P4292" t="s">
        <v>17</v>
      </c>
      <c r="Q4292" t="s">
        <v>15090</v>
      </c>
    </row>
    <row r="4293" spans="1:17" hidden="1" x14ac:dyDescent="0.45">
      <c r="A4293">
        <v>1213083</v>
      </c>
      <c r="B4293">
        <v>4</v>
      </c>
      <c r="C4293" t="s">
        <v>3094</v>
      </c>
      <c r="F4293" t="s">
        <v>3073</v>
      </c>
      <c r="G4293" t="s">
        <v>15091</v>
      </c>
      <c r="N4293" t="s">
        <v>15092</v>
      </c>
      <c r="O4293" t="s">
        <v>17</v>
      </c>
      <c r="P4293" t="s">
        <v>17</v>
      </c>
      <c r="Q4293" t="s">
        <v>15093</v>
      </c>
    </row>
    <row r="4294" spans="1:17" hidden="1" x14ac:dyDescent="0.45">
      <c r="A4294">
        <v>1213084</v>
      </c>
      <c r="B4294">
        <v>5</v>
      </c>
      <c r="C4294" t="s">
        <v>15094</v>
      </c>
      <c r="F4294" t="s">
        <v>3094</v>
      </c>
      <c r="G4294" t="s">
        <v>15095</v>
      </c>
      <c r="N4294" t="s">
        <v>17</v>
      </c>
      <c r="O4294" t="s">
        <v>17</v>
      </c>
      <c r="P4294" t="s">
        <v>17</v>
      </c>
      <c r="Q4294" t="s">
        <v>15096</v>
      </c>
    </row>
    <row r="4295" spans="1:17" x14ac:dyDescent="0.45">
      <c r="A4295">
        <v>1213085</v>
      </c>
      <c r="B4295">
        <v>6</v>
      </c>
      <c r="C4295" s="2" t="s">
        <v>15097</v>
      </c>
      <c r="D4295">
        <v>5814</v>
      </c>
      <c r="E4295" t="s">
        <v>15098</v>
      </c>
      <c r="F4295" t="s">
        <v>15094</v>
      </c>
      <c r="G4295" t="s">
        <v>15099</v>
      </c>
      <c r="H4295" t="str">
        <f t="shared" ref="H4295:H4297" si="3192">VLOOKUP(F4295,$C$2:$G$5523,5,0)</f>
        <v>Printed journals and periodicals</v>
      </c>
      <c r="I4295" t="str">
        <f t="shared" ref="I4295:I4297" si="3193">VLOOKUP(VLOOKUP(F4295,$C$2:$G$5523,4,0),$C$2:$G$5523,5,0)</f>
        <v>Publishing services of journals and periodicals</v>
      </c>
      <c r="J4295" t="str">
        <f t="shared" ref="J4295:J4297" si="3194">VLOOKUP(VLOOKUP(VLOOKUP(F4295,$C$2:$G$5523,4,0),$C$2:$G$5523,4,0),$C$2:$G$5523,5,0)</f>
        <v>Publishing services of books, periodicals and other publishing services</v>
      </c>
      <c r="K4295" t="str">
        <f t="shared" ref="K4295:K4297" si="3195">VLOOKUP(VLOOKUP(VLOOKUP(VLOOKUP(F4295,$C$2:$G$5523,4,0),$C$2:$G$5523,4,0),$C$2:$G$5523,4,0),$C$2:$G$5523,5,0)</f>
        <v>Publishing services</v>
      </c>
      <c r="L4295" t="str">
        <f t="shared" ref="L4295:L4297" si="3196">VLOOKUP(VLOOKUP(VLOOKUP(VLOOKUP(VLOOKUP(F4295,$C$2:$G$5523,4,0),$C$2:$G$5523,4,0),$C$2:$G$5523,4,0),$C$2:$G$5523,4,0),$C$2:$G$5523,5,0)</f>
        <v>INFORMATION AND COMMUNICATION SERVICES</v>
      </c>
      <c r="M4295" t="str">
        <f t="shared" ref="M4295:M4297" si="3197">L4295&amp;" - "&amp;K4295&amp;" - "&amp;J4295&amp;" - "&amp;I4295&amp;" - "&amp;H4295&amp;" - "&amp;G4295</f>
        <v>INFORMATION AND COMMUNICATION SERVICES - Publishing services - Publishing services of books, periodicals and other publishing services - Publishing services of journals and periodicals - Printed journals and periodicals - Printed general interest journals and periodicals</v>
      </c>
      <c r="N4295" t="s">
        <v>15100</v>
      </c>
      <c r="O4295" t="s">
        <v>17</v>
      </c>
      <c r="P4295" t="s">
        <v>17</v>
      </c>
      <c r="Q4295" t="s">
        <v>17</v>
      </c>
    </row>
    <row r="4296" spans="1:17" x14ac:dyDescent="0.45">
      <c r="A4296">
        <v>1213086</v>
      </c>
      <c r="B4296">
        <v>6</v>
      </c>
      <c r="C4296" s="2" t="s">
        <v>15101</v>
      </c>
      <c r="D4296">
        <v>5814</v>
      </c>
      <c r="E4296" t="s">
        <v>15102</v>
      </c>
      <c r="F4296" t="s">
        <v>15094</v>
      </c>
      <c r="G4296" t="s">
        <v>15103</v>
      </c>
      <c r="H4296" t="str">
        <f t="shared" si="3192"/>
        <v>Printed journals and periodicals</v>
      </c>
      <c r="I4296" t="str">
        <f t="shared" si="3193"/>
        <v>Publishing services of journals and periodicals</v>
      </c>
      <c r="J4296" t="str">
        <f t="shared" si="3194"/>
        <v>Publishing services of books, periodicals and other publishing services</v>
      </c>
      <c r="K4296" t="str">
        <f t="shared" si="3195"/>
        <v>Publishing services</v>
      </c>
      <c r="L4296" t="str">
        <f t="shared" si="3196"/>
        <v>INFORMATION AND COMMUNICATION SERVICES</v>
      </c>
      <c r="M4296" t="str">
        <f t="shared" si="3197"/>
        <v>INFORMATION AND COMMUNICATION SERVICES - Publishing services - Publishing services of books, periodicals and other publishing services - Publishing services of journals and periodicals - Printed journals and periodicals - Printed business, professional and academic journals and periodicals</v>
      </c>
      <c r="N4296" t="s">
        <v>17</v>
      </c>
      <c r="O4296" t="s">
        <v>17</v>
      </c>
      <c r="P4296" t="s">
        <v>17</v>
      </c>
      <c r="Q4296" t="s">
        <v>17</v>
      </c>
    </row>
    <row r="4297" spans="1:17" x14ac:dyDescent="0.45">
      <c r="A4297">
        <v>1213087</v>
      </c>
      <c r="B4297">
        <v>6</v>
      </c>
      <c r="C4297" s="2" t="s">
        <v>15104</v>
      </c>
      <c r="D4297">
        <v>5814</v>
      </c>
      <c r="E4297" t="s">
        <v>15105</v>
      </c>
      <c r="F4297" t="s">
        <v>15094</v>
      </c>
      <c r="G4297" t="s">
        <v>15106</v>
      </c>
      <c r="H4297" t="str">
        <f t="shared" si="3192"/>
        <v>Printed journals and periodicals</v>
      </c>
      <c r="I4297" t="str">
        <f t="shared" si="3193"/>
        <v>Publishing services of journals and periodicals</v>
      </c>
      <c r="J4297" t="str">
        <f t="shared" si="3194"/>
        <v>Publishing services of books, periodicals and other publishing services</v>
      </c>
      <c r="K4297" t="str">
        <f t="shared" si="3195"/>
        <v>Publishing services</v>
      </c>
      <c r="L4297" t="str">
        <f t="shared" si="3196"/>
        <v>INFORMATION AND COMMUNICATION SERVICES</v>
      </c>
      <c r="M4297" t="str">
        <f t="shared" si="3197"/>
        <v>INFORMATION AND COMMUNICATION SERVICES - Publishing services - Publishing services of books, periodicals and other publishing services - Publishing services of journals and periodicals - Printed journals and periodicals - Other printed journals and periodicals</v>
      </c>
      <c r="N4297" t="s">
        <v>17</v>
      </c>
      <c r="O4297" t="s">
        <v>17</v>
      </c>
      <c r="P4297" t="s">
        <v>17</v>
      </c>
      <c r="Q4297" t="s">
        <v>17</v>
      </c>
    </row>
    <row r="4298" spans="1:17" hidden="1" x14ac:dyDescent="0.45">
      <c r="A4298">
        <v>1213088</v>
      </c>
      <c r="B4298">
        <v>5</v>
      </c>
      <c r="C4298" t="s">
        <v>15107</v>
      </c>
      <c r="F4298" t="s">
        <v>3094</v>
      </c>
      <c r="G4298" t="s">
        <v>15108</v>
      </c>
      <c r="N4298" t="s">
        <v>17</v>
      </c>
      <c r="O4298" t="s">
        <v>17</v>
      </c>
      <c r="P4298" t="s">
        <v>17</v>
      </c>
      <c r="Q4298" t="s">
        <v>17</v>
      </c>
    </row>
    <row r="4299" spans="1:17" x14ac:dyDescent="0.45">
      <c r="A4299">
        <v>1213089</v>
      </c>
      <c r="B4299">
        <v>6</v>
      </c>
      <c r="C4299" s="2" t="s">
        <v>15109</v>
      </c>
      <c r="D4299">
        <v>5814</v>
      </c>
      <c r="E4299" t="s">
        <v>15110</v>
      </c>
      <c r="F4299" t="s">
        <v>15107</v>
      </c>
      <c r="G4299" t="s">
        <v>15108</v>
      </c>
      <c r="H4299" t="str">
        <f>VLOOKUP(F4299,$C$2:$G$5523,5,0)</f>
        <v>On-line journals and periodicals</v>
      </c>
      <c r="I4299" t="str">
        <f>VLOOKUP(VLOOKUP(F4299,$C$2:$G$5523,4,0),$C$2:$G$5523,5,0)</f>
        <v>Publishing services of journals and periodicals</v>
      </c>
      <c r="J4299" t="str">
        <f>VLOOKUP(VLOOKUP(VLOOKUP(F4299,$C$2:$G$5523,4,0),$C$2:$G$5523,4,0),$C$2:$G$5523,5,0)</f>
        <v>Publishing services of books, periodicals and other publishing services</v>
      </c>
      <c r="K4299" t="str">
        <f>VLOOKUP(VLOOKUP(VLOOKUP(VLOOKUP(F4299,$C$2:$G$5523,4,0),$C$2:$G$5523,4,0),$C$2:$G$5523,4,0),$C$2:$G$5523,5,0)</f>
        <v>Publishing services</v>
      </c>
      <c r="L4299" t="str">
        <f>VLOOKUP(VLOOKUP(VLOOKUP(VLOOKUP(VLOOKUP(F4299,$C$2:$G$5523,4,0),$C$2:$G$5523,4,0),$C$2:$G$5523,4,0),$C$2:$G$5523,4,0),$C$2:$G$5523,5,0)</f>
        <v>INFORMATION AND COMMUNICATION SERVICES</v>
      </c>
      <c r="M4299" t="str">
        <f>L4299&amp;" - "&amp;K4299&amp;" - "&amp;J4299&amp;" - "&amp;I4299&amp;" - "&amp;H4299&amp;" - "&amp;G4299</f>
        <v>INFORMATION AND COMMUNICATION SERVICES - Publishing services - Publishing services of books, periodicals and other publishing services - Publishing services of journals and periodicals - On-line journals and periodicals - On-line journals and periodicals</v>
      </c>
      <c r="N4299" t="s">
        <v>15111</v>
      </c>
      <c r="O4299" t="s">
        <v>17</v>
      </c>
      <c r="P4299" t="s">
        <v>17</v>
      </c>
      <c r="Q4299" t="s">
        <v>15080</v>
      </c>
    </row>
    <row r="4300" spans="1:17" hidden="1" x14ac:dyDescent="0.45">
      <c r="A4300">
        <v>1213090</v>
      </c>
      <c r="B4300">
        <v>5</v>
      </c>
      <c r="C4300" t="s">
        <v>15112</v>
      </c>
      <c r="F4300" t="s">
        <v>3094</v>
      </c>
      <c r="G4300" t="s">
        <v>15113</v>
      </c>
      <c r="N4300" t="s">
        <v>17</v>
      </c>
      <c r="O4300" t="s">
        <v>17</v>
      </c>
      <c r="P4300" t="s">
        <v>17</v>
      </c>
      <c r="Q4300" t="s">
        <v>17</v>
      </c>
    </row>
    <row r="4301" spans="1:17" x14ac:dyDescent="0.45">
      <c r="A4301">
        <v>1213091</v>
      </c>
      <c r="B4301">
        <v>6</v>
      </c>
      <c r="C4301" s="2" t="s">
        <v>15114</v>
      </c>
      <c r="D4301">
        <v>5814</v>
      </c>
      <c r="E4301" t="s">
        <v>15115</v>
      </c>
      <c r="F4301" t="s">
        <v>15112</v>
      </c>
      <c r="G4301" t="s">
        <v>15116</v>
      </c>
      <c r="H4301" t="str">
        <f t="shared" ref="H4301:H4302" si="3198">VLOOKUP(F4301,$C$2:$G$5523,5,0)</f>
        <v>Advertising space in journals and periodicals</v>
      </c>
      <c r="I4301" t="str">
        <f t="shared" ref="I4301:I4302" si="3199">VLOOKUP(VLOOKUP(F4301,$C$2:$G$5523,4,0),$C$2:$G$5523,5,0)</f>
        <v>Publishing services of journals and periodicals</v>
      </c>
      <c r="J4301" t="str">
        <f t="shared" ref="J4301:J4302" si="3200">VLOOKUP(VLOOKUP(VLOOKUP(F4301,$C$2:$G$5523,4,0),$C$2:$G$5523,4,0),$C$2:$G$5523,5,0)</f>
        <v>Publishing services of books, periodicals and other publishing services</v>
      </c>
      <c r="K4301" t="str">
        <f t="shared" ref="K4301:K4302" si="3201">VLOOKUP(VLOOKUP(VLOOKUP(VLOOKUP(F4301,$C$2:$G$5523,4,0),$C$2:$G$5523,4,0),$C$2:$G$5523,4,0),$C$2:$G$5523,5,0)</f>
        <v>Publishing services</v>
      </c>
      <c r="L4301" t="str">
        <f t="shared" ref="L4301:L4302" si="3202">VLOOKUP(VLOOKUP(VLOOKUP(VLOOKUP(VLOOKUP(F4301,$C$2:$G$5523,4,0),$C$2:$G$5523,4,0),$C$2:$G$5523,4,0),$C$2:$G$5523,4,0),$C$2:$G$5523,5,0)</f>
        <v>INFORMATION AND COMMUNICATION SERVICES</v>
      </c>
      <c r="M4301" t="str">
        <f t="shared" ref="M4301:M4302" si="3203">L4301&amp;" - "&amp;K4301&amp;" - "&amp;J4301&amp;" - "&amp;I4301&amp;" - "&amp;H4301&amp;" - "&amp;G4301</f>
        <v>INFORMATION AND COMMUNICATION SERVICES - Publishing services - Publishing services of books, periodicals and other publishing services - Publishing services of journals and periodicals - Advertising space in journals and periodicals - Advertising space in journals and periodicals, printed</v>
      </c>
      <c r="N4301" t="s">
        <v>17</v>
      </c>
      <c r="O4301" t="s">
        <v>17</v>
      </c>
      <c r="P4301" t="s">
        <v>17</v>
      </c>
      <c r="Q4301" t="s">
        <v>15117</v>
      </c>
    </row>
    <row r="4302" spans="1:17" x14ac:dyDescent="0.45">
      <c r="A4302">
        <v>1213092</v>
      </c>
      <c r="B4302">
        <v>6</v>
      </c>
      <c r="C4302" s="2" t="s">
        <v>15118</v>
      </c>
      <c r="D4302">
        <v>5814</v>
      </c>
      <c r="E4302" t="s">
        <v>15119</v>
      </c>
      <c r="F4302" t="s">
        <v>15112</v>
      </c>
      <c r="G4302" t="s">
        <v>15120</v>
      </c>
      <c r="H4302" t="str">
        <f t="shared" si="3198"/>
        <v>Advertising space in journals and periodicals</v>
      </c>
      <c r="I4302" t="str">
        <f t="shared" si="3199"/>
        <v>Publishing services of journals and periodicals</v>
      </c>
      <c r="J4302" t="str">
        <f t="shared" si="3200"/>
        <v>Publishing services of books, periodicals and other publishing services</v>
      </c>
      <c r="K4302" t="str">
        <f t="shared" si="3201"/>
        <v>Publishing services</v>
      </c>
      <c r="L4302" t="str">
        <f t="shared" si="3202"/>
        <v>INFORMATION AND COMMUNICATION SERVICES</v>
      </c>
      <c r="M4302" t="str">
        <f t="shared" si="3203"/>
        <v>INFORMATION AND COMMUNICATION SERVICES - Publishing services - Publishing services of books, periodicals and other publishing services - Publishing services of journals and periodicals - Advertising space in journals and periodicals - Advertising space in journals and periodicals, electronic</v>
      </c>
      <c r="N4302" t="s">
        <v>17</v>
      </c>
      <c r="O4302" t="s">
        <v>17</v>
      </c>
      <c r="P4302" t="s">
        <v>17</v>
      </c>
      <c r="Q4302" t="s">
        <v>15121</v>
      </c>
    </row>
    <row r="4303" spans="1:17" hidden="1" x14ac:dyDescent="0.45">
      <c r="A4303">
        <v>1213093</v>
      </c>
      <c r="B4303">
        <v>5</v>
      </c>
      <c r="C4303" t="s">
        <v>15122</v>
      </c>
      <c r="F4303" t="s">
        <v>3094</v>
      </c>
      <c r="G4303" t="s">
        <v>15123</v>
      </c>
      <c r="N4303" t="s">
        <v>17</v>
      </c>
      <c r="O4303" t="s">
        <v>17</v>
      </c>
      <c r="P4303" t="s">
        <v>17</v>
      </c>
      <c r="Q4303" t="s">
        <v>17</v>
      </c>
    </row>
    <row r="4304" spans="1:17" x14ac:dyDescent="0.45">
      <c r="A4304">
        <v>1213094</v>
      </c>
      <c r="B4304">
        <v>6</v>
      </c>
      <c r="C4304" s="2" t="s">
        <v>15124</v>
      </c>
      <c r="D4304">
        <v>5814</v>
      </c>
      <c r="E4304" t="s">
        <v>15125</v>
      </c>
      <c r="F4304" t="s">
        <v>15122</v>
      </c>
      <c r="G4304" t="s">
        <v>15123</v>
      </c>
      <c r="H4304" t="str">
        <f>VLOOKUP(F4304,$C$2:$G$5523,5,0)</f>
        <v>Licensing services for journals and periodicals</v>
      </c>
      <c r="I4304" t="str">
        <f>VLOOKUP(VLOOKUP(F4304,$C$2:$G$5523,4,0),$C$2:$G$5523,5,0)</f>
        <v>Publishing services of journals and periodicals</v>
      </c>
      <c r="J4304" t="str">
        <f>VLOOKUP(VLOOKUP(VLOOKUP(F4304,$C$2:$G$5523,4,0),$C$2:$G$5523,4,0),$C$2:$G$5523,5,0)</f>
        <v>Publishing services of books, periodicals and other publishing services</v>
      </c>
      <c r="K4304" t="str">
        <f>VLOOKUP(VLOOKUP(VLOOKUP(VLOOKUP(F4304,$C$2:$G$5523,4,0),$C$2:$G$5523,4,0),$C$2:$G$5523,4,0),$C$2:$G$5523,5,0)</f>
        <v>Publishing services</v>
      </c>
      <c r="L4304" t="str">
        <f>VLOOKUP(VLOOKUP(VLOOKUP(VLOOKUP(VLOOKUP(F4304,$C$2:$G$5523,4,0),$C$2:$G$5523,4,0),$C$2:$G$5523,4,0),$C$2:$G$5523,4,0),$C$2:$G$5523,5,0)</f>
        <v>INFORMATION AND COMMUNICATION SERVICES</v>
      </c>
      <c r="M4304" t="str">
        <f>L4304&amp;" - "&amp;K4304&amp;" - "&amp;J4304&amp;" - "&amp;I4304&amp;" - "&amp;H4304&amp;" - "&amp;G4304</f>
        <v>INFORMATION AND COMMUNICATION SERVICES - Publishing services - Publishing services of books, periodicals and other publishing services - Publishing services of journals and periodicals - Licensing services for journals and periodicals - Licensing services for journals and periodicals</v>
      </c>
      <c r="N4304" t="s">
        <v>17</v>
      </c>
      <c r="O4304" t="s">
        <v>17</v>
      </c>
      <c r="P4304" t="s">
        <v>17</v>
      </c>
      <c r="Q4304" t="s">
        <v>17</v>
      </c>
    </row>
    <row r="4305" spans="1:17" hidden="1" x14ac:dyDescent="0.45">
      <c r="A4305">
        <v>1213095</v>
      </c>
      <c r="B4305">
        <v>4</v>
      </c>
      <c r="C4305" t="s">
        <v>3097</v>
      </c>
      <c r="F4305" t="s">
        <v>3073</v>
      </c>
      <c r="G4305" t="s">
        <v>15126</v>
      </c>
      <c r="N4305" t="s">
        <v>17</v>
      </c>
      <c r="O4305" t="s">
        <v>17</v>
      </c>
      <c r="P4305" t="s">
        <v>17</v>
      </c>
      <c r="Q4305" t="s">
        <v>17</v>
      </c>
    </row>
    <row r="4306" spans="1:17" hidden="1" x14ac:dyDescent="0.45">
      <c r="A4306">
        <v>1213096</v>
      </c>
      <c r="B4306">
        <v>5</v>
      </c>
      <c r="C4306" t="s">
        <v>15127</v>
      </c>
      <c r="F4306" t="s">
        <v>3097</v>
      </c>
      <c r="G4306" t="s">
        <v>15128</v>
      </c>
      <c r="N4306" t="s">
        <v>17</v>
      </c>
      <c r="O4306" t="s">
        <v>17</v>
      </c>
      <c r="P4306" t="s">
        <v>17</v>
      </c>
      <c r="Q4306" t="s">
        <v>17</v>
      </c>
    </row>
    <row r="4307" spans="1:17" x14ac:dyDescent="0.45">
      <c r="A4307">
        <v>1213097</v>
      </c>
      <c r="B4307">
        <v>6</v>
      </c>
      <c r="C4307" s="2" t="s">
        <v>15129</v>
      </c>
      <c r="D4307">
        <v>5819</v>
      </c>
      <c r="E4307" t="s">
        <v>15130</v>
      </c>
      <c r="F4307" t="s">
        <v>15127</v>
      </c>
      <c r="G4307" t="s">
        <v>15131</v>
      </c>
      <c r="H4307" t="str">
        <f t="shared" ref="H4307:H4312" si="3204">VLOOKUP(F4307,$C$2:$G$5523,5,0)</f>
        <v>Other printed matter publishing services</v>
      </c>
      <c r="I4307" t="str">
        <f t="shared" ref="I4307:I4312" si="3205">VLOOKUP(VLOOKUP(F4307,$C$2:$G$5523,4,0),$C$2:$G$5523,5,0)</f>
        <v>Other publishing services</v>
      </c>
      <c r="J4307" t="str">
        <f t="shared" ref="J4307:J4312" si="3206">VLOOKUP(VLOOKUP(VLOOKUP(F4307,$C$2:$G$5523,4,0),$C$2:$G$5523,4,0),$C$2:$G$5523,5,0)</f>
        <v>Publishing services of books, periodicals and other publishing services</v>
      </c>
      <c r="K4307" t="str">
        <f t="shared" ref="K4307:K4312" si="3207">VLOOKUP(VLOOKUP(VLOOKUP(VLOOKUP(F4307,$C$2:$G$5523,4,0),$C$2:$G$5523,4,0),$C$2:$G$5523,4,0),$C$2:$G$5523,5,0)</f>
        <v>Publishing services</v>
      </c>
      <c r="L4307" t="str">
        <f t="shared" ref="L4307:L4312" si="3208">VLOOKUP(VLOOKUP(VLOOKUP(VLOOKUP(VLOOKUP(F4307,$C$2:$G$5523,4,0),$C$2:$G$5523,4,0),$C$2:$G$5523,4,0),$C$2:$G$5523,4,0),$C$2:$G$5523,5,0)</f>
        <v>INFORMATION AND COMMUNICATION SERVICES</v>
      </c>
      <c r="M4307" t="str">
        <f t="shared" ref="M4307:M4312" si="3209">L4307&amp;" - "&amp;K4307&amp;" - "&amp;J4307&amp;" - "&amp;I4307&amp;" - "&amp;H4307&amp;" - "&amp;G4307</f>
        <v>INFORMATION AND COMMUNICATION SERVICES - Publishing services - Publishing services of books, periodicals and other publishing services - Other publishing services - Other printed matter publishing services - Printed postcards, cards bearing greetings and the like</v>
      </c>
      <c r="N4307" t="s">
        <v>17</v>
      </c>
      <c r="O4307" t="s">
        <v>17</v>
      </c>
      <c r="P4307" t="s">
        <v>17</v>
      </c>
      <c r="Q4307" t="s">
        <v>17</v>
      </c>
    </row>
    <row r="4308" spans="1:17" x14ac:dyDescent="0.45">
      <c r="A4308">
        <v>1213098</v>
      </c>
      <c r="B4308">
        <v>6</v>
      </c>
      <c r="C4308" s="2" t="s">
        <v>15132</v>
      </c>
      <c r="D4308">
        <v>5819</v>
      </c>
      <c r="E4308" t="s">
        <v>15133</v>
      </c>
      <c r="F4308" t="s">
        <v>15127</v>
      </c>
      <c r="G4308" t="s">
        <v>15134</v>
      </c>
      <c r="H4308" t="str">
        <f t="shared" si="3204"/>
        <v>Other printed matter publishing services</v>
      </c>
      <c r="I4308" t="str">
        <f t="shared" si="3205"/>
        <v>Other publishing services</v>
      </c>
      <c r="J4308" t="str">
        <f t="shared" si="3206"/>
        <v>Publishing services of books, periodicals and other publishing services</v>
      </c>
      <c r="K4308" t="str">
        <f t="shared" si="3207"/>
        <v>Publishing services</v>
      </c>
      <c r="L4308" t="str">
        <f t="shared" si="3208"/>
        <v>INFORMATION AND COMMUNICATION SERVICES</v>
      </c>
      <c r="M4308" t="str">
        <f t="shared" si="3209"/>
        <v>INFORMATION AND COMMUNICATION SERVICES - Publishing services - Publishing services of books, periodicals and other publishing services - Other publishing services - Other printed matter publishing services - Printed pictures, designs and photographs</v>
      </c>
      <c r="N4308" t="s">
        <v>17</v>
      </c>
      <c r="O4308" t="s">
        <v>17</v>
      </c>
      <c r="P4308" t="s">
        <v>17</v>
      </c>
      <c r="Q4308" t="s">
        <v>17</v>
      </c>
    </row>
    <row r="4309" spans="1:17" x14ac:dyDescent="0.45">
      <c r="A4309">
        <v>1213099</v>
      </c>
      <c r="B4309">
        <v>6</v>
      </c>
      <c r="C4309" s="2" t="s">
        <v>15135</v>
      </c>
      <c r="D4309">
        <v>5819</v>
      </c>
      <c r="E4309" t="s">
        <v>15136</v>
      </c>
      <c r="F4309" t="s">
        <v>15127</v>
      </c>
      <c r="G4309" t="s">
        <v>15137</v>
      </c>
      <c r="H4309" t="str">
        <f t="shared" si="3204"/>
        <v>Other printed matter publishing services</v>
      </c>
      <c r="I4309" t="str">
        <f t="shared" si="3205"/>
        <v>Other publishing services</v>
      </c>
      <c r="J4309" t="str">
        <f t="shared" si="3206"/>
        <v>Publishing services of books, periodicals and other publishing services</v>
      </c>
      <c r="K4309" t="str">
        <f t="shared" si="3207"/>
        <v>Publishing services</v>
      </c>
      <c r="L4309" t="str">
        <f t="shared" si="3208"/>
        <v>INFORMATION AND COMMUNICATION SERVICES</v>
      </c>
      <c r="M4309" t="str">
        <f t="shared" si="3209"/>
        <v>INFORMATION AND COMMUNICATION SERVICES - Publishing services - Publishing services of books, periodicals and other publishing services - Other publishing services - Other printed matter publishing services - Printed transfers (decalcomanias), calendars</v>
      </c>
      <c r="N4309" t="s">
        <v>17</v>
      </c>
      <c r="O4309" t="s">
        <v>17</v>
      </c>
      <c r="P4309" t="s">
        <v>17</v>
      </c>
      <c r="Q4309" t="s">
        <v>17</v>
      </c>
    </row>
    <row r="4310" spans="1:17" x14ac:dyDescent="0.45">
      <c r="A4310">
        <v>1213100</v>
      </c>
      <c r="B4310">
        <v>6</v>
      </c>
      <c r="C4310" s="2" t="s">
        <v>15138</v>
      </c>
      <c r="D4310">
        <v>5819</v>
      </c>
      <c r="E4310" t="s">
        <v>15139</v>
      </c>
      <c r="F4310" t="s">
        <v>15127</v>
      </c>
      <c r="G4310" t="s">
        <v>15140</v>
      </c>
      <c r="H4310" t="str">
        <f t="shared" si="3204"/>
        <v>Other printed matter publishing services</v>
      </c>
      <c r="I4310" t="str">
        <f t="shared" si="3205"/>
        <v>Other publishing services</v>
      </c>
      <c r="J4310" t="str">
        <f t="shared" si="3206"/>
        <v>Publishing services of books, periodicals and other publishing services</v>
      </c>
      <c r="K4310" t="str">
        <f t="shared" si="3207"/>
        <v>Publishing services</v>
      </c>
      <c r="L4310" t="str">
        <f t="shared" si="3208"/>
        <v>INFORMATION AND COMMUNICATION SERVICES</v>
      </c>
      <c r="M4310" t="str">
        <f t="shared" si="3209"/>
        <v>INFORMATION AND COMMUNICATION SERVICES - Publishing services - Publishing services of books, periodicals and other publishing services - Other publishing services - Other printed matter publishing services - Printed unused postage, revenue or similar stamps; stamp-impressed paper; cheque forms; banknotes, stock, share or bond certificates and similar documents of title</v>
      </c>
      <c r="N4310" t="s">
        <v>17</v>
      </c>
      <c r="O4310" t="s">
        <v>17</v>
      </c>
      <c r="P4310" t="s">
        <v>17</v>
      </c>
      <c r="Q4310" t="s">
        <v>17</v>
      </c>
    </row>
    <row r="4311" spans="1:17" x14ac:dyDescent="0.45">
      <c r="A4311">
        <v>1213101</v>
      </c>
      <c r="B4311">
        <v>6</v>
      </c>
      <c r="C4311" s="2" t="s">
        <v>15141</v>
      </c>
      <c r="D4311">
        <v>5819</v>
      </c>
      <c r="E4311" t="s">
        <v>15142</v>
      </c>
      <c r="F4311" t="s">
        <v>15127</v>
      </c>
      <c r="G4311" t="s">
        <v>15143</v>
      </c>
      <c r="H4311" t="str">
        <f t="shared" si="3204"/>
        <v>Other printed matter publishing services</v>
      </c>
      <c r="I4311" t="str">
        <f t="shared" si="3205"/>
        <v>Other publishing services</v>
      </c>
      <c r="J4311" t="str">
        <f t="shared" si="3206"/>
        <v>Publishing services of books, periodicals and other publishing services</v>
      </c>
      <c r="K4311" t="str">
        <f t="shared" si="3207"/>
        <v>Publishing services</v>
      </c>
      <c r="L4311" t="str">
        <f t="shared" si="3208"/>
        <v>INFORMATION AND COMMUNICATION SERVICES</v>
      </c>
      <c r="M4311" t="str">
        <f t="shared" si="3209"/>
        <v>INFORMATION AND COMMUNICATION SERVICES - Publishing services - Publishing services of books, periodicals and other publishing services - Other publishing services - Other printed matter publishing services - Printed trade advertising material, commercial catalogues and the like</v>
      </c>
      <c r="N4311" t="s">
        <v>17</v>
      </c>
      <c r="O4311" t="s">
        <v>17</v>
      </c>
      <c r="P4311" t="s">
        <v>17</v>
      </c>
      <c r="Q4311" t="s">
        <v>15144</v>
      </c>
    </row>
    <row r="4312" spans="1:17" x14ac:dyDescent="0.45">
      <c r="A4312">
        <v>1213102</v>
      </c>
      <c r="B4312">
        <v>6</v>
      </c>
      <c r="C4312" s="2" t="s">
        <v>15145</v>
      </c>
      <c r="D4312">
        <v>5819</v>
      </c>
      <c r="E4312" t="s">
        <v>15146</v>
      </c>
      <c r="F4312" t="s">
        <v>15127</v>
      </c>
      <c r="G4312" t="s">
        <v>15147</v>
      </c>
      <c r="H4312" t="str">
        <f t="shared" si="3204"/>
        <v>Other printed matter publishing services</v>
      </c>
      <c r="I4312" t="str">
        <f t="shared" si="3205"/>
        <v>Other publishing services</v>
      </c>
      <c r="J4312" t="str">
        <f t="shared" si="3206"/>
        <v>Publishing services of books, periodicals and other publishing services</v>
      </c>
      <c r="K4312" t="str">
        <f t="shared" si="3207"/>
        <v>Publishing services</v>
      </c>
      <c r="L4312" t="str">
        <f t="shared" si="3208"/>
        <v>INFORMATION AND COMMUNICATION SERVICES</v>
      </c>
      <c r="M4312" t="str">
        <f t="shared" si="3209"/>
        <v>INFORMATION AND COMMUNICATION SERVICES - Publishing services - Publishing services of books, periodicals and other publishing services - Other publishing services - Other printed matter publishing services - Other printed matter</v>
      </c>
      <c r="N4312" t="s">
        <v>17</v>
      </c>
      <c r="O4312" t="s">
        <v>17</v>
      </c>
      <c r="P4312" t="s">
        <v>17</v>
      </c>
      <c r="Q4312" t="s">
        <v>17</v>
      </c>
    </row>
    <row r="4313" spans="1:17" hidden="1" x14ac:dyDescent="0.45">
      <c r="A4313">
        <v>1213103</v>
      </c>
      <c r="B4313">
        <v>5</v>
      </c>
      <c r="C4313" t="s">
        <v>15148</v>
      </c>
      <c r="F4313" t="s">
        <v>3097</v>
      </c>
      <c r="G4313" t="s">
        <v>15149</v>
      </c>
      <c r="N4313" t="s">
        <v>17</v>
      </c>
      <c r="O4313" t="s">
        <v>17</v>
      </c>
      <c r="P4313" t="s">
        <v>17</v>
      </c>
      <c r="Q4313" t="s">
        <v>17</v>
      </c>
    </row>
    <row r="4314" spans="1:17" x14ac:dyDescent="0.45">
      <c r="A4314">
        <v>1213104</v>
      </c>
      <c r="B4314">
        <v>6</v>
      </c>
      <c r="C4314" s="2" t="s">
        <v>15150</v>
      </c>
      <c r="D4314">
        <v>5819</v>
      </c>
      <c r="E4314" t="s">
        <v>15151</v>
      </c>
      <c r="F4314" t="s">
        <v>15148</v>
      </c>
      <c r="G4314" t="s">
        <v>15152</v>
      </c>
      <c r="H4314" t="str">
        <f t="shared" ref="H4314:H4315" si="3210">VLOOKUP(F4314,$C$2:$G$5523,5,0)</f>
        <v>Other on-line content</v>
      </c>
      <c r="I4314" t="str">
        <f t="shared" ref="I4314:I4315" si="3211">VLOOKUP(VLOOKUP(F4314,$C$2:$G$5523,4,0),$C$2:$G$5523,5,0)</f>
        <v>Other publishing services</v>
      </c>
      <c r="J4314" t="str">
        <f t="shared" ref="J4314:J4315" si="3212">VLOOKUP(VLOOKUP(VLOOKUP(F4314,$C$2:$G$5523,4,0),$C$2:$G$5523,4,0),$C$2:$G$5523,5,0)</f>
        <v>Publishing services of books, periodicals and other publishing services</v>
      </c>
      <c r="K4314" t="str">
        <f t="shared" ref="K4314:K4315" si="3213">VLOOKUP(VLOOKUP(VLOOKUP(VLOOKUP(F4314,$C$2:$G$5523,4,0),$C$2:$G$5523,4,0),$C$2:$G$5523,4,0),$C$2:$G$5523,5,0)</f>
        <v>Publishing services</v>
      </c>
      <c r="L4314" t="str">
        <f t="shared" ref="L4314:L4315" si="3214">VLOOKUP(VLOOKUP(VLOOKUP(VLOOKUP(VLOOKUP(F4314,$C$2:$G$5523,4,0),$C$2:$G$5523,4,0),$C$2:$G$5523,4,0),$C$2:$G$5523,4,0),$C$2:$G$5523,5,0)</f>
        <v>INFORMATION AND COMMUNICATION SERVICES</v>
      </c>
      <c r="M4314" t="str">
        <f t="shared" ref="M4314:M4315" si="3215">L4314&amp;" - "&amp;K4314&amp;" - "&amp;J4314&amp;" - "&amp;I4314&amp;" - "&amp;H4314&amp;" - "&amp;G4314</f>
        <v>INFORMATION AND COMMUNICATION SERVICES - Publishing services - Publishing services of books, periodicals and other publishing services - Other publishing services - Other on-line content - On-line adult content</v>
      </c>
      <c r="N4314" t="s">
        <v>15153</v>
      </c>
      <c r="O4314" t="s">
        <v>17</v>
      </c>
      <c r="P4314" t="s">
        <v>17</v>
      </c>
      <c r="Q4314" t="s">
        <v>15154</v>
      </c>
    </row>
    <row r="4315" spans="1:17" x14ac:dyDescent="0.45">
      <c r="A4315">
        <v>1213105</v>
      </c>
      <c r="B4315">
        <v>6</v>
      </c>
      <c r="C4315" s="2" t="s">
        <v>15155</v>
      </c>
      <c r="D4315">
        <v>5819</v>
      </c>
      <c r="E4315" t="s">
        <v>15156</v>
      </c>
      <c r="F4315" t="s">
        <v>15148</v>
      </c>
      <c r="G4315" t="s">
        <v>15157</v>
      </c>
      <c r="H4315" t="str">
        <f t="shared" si="3210"/>
        <v>Other on-line content</v>
      </c>
      <c r="I4315" t="str">
        <f t="shared" si="3211"/>
        <v>Other publishing services</v>
      </c>
      <c r="J4315" t="str">
        <f t="shared" si="3212"/>
        <v>Publishing services of books, periodicals and other publishing services</v>
      </c>
      <c r="K4315" t="str">
        <f t="shared" si="3213"/>
        <v>Publishing services</v>
      </c>
      <c r="L4315" t="str">
        <f t="shared" si="3214"/>
        <v>INFORMATION AND COMMUNICATION SERVICES</v>
      </c>
      <c r="M4315" t="str">
        <f t="shared" si="3215"/>
        <v>INFORMATION AND COMMUNICATION SERVICES - Publishing services - Publishing services of books, periodicals and other publishing services - Other publishing services - Other on-line content - Other on-line content n.e.c.</v>
      </c>
      <c r="N4315" t="s">
        <v>15158</v>
      </c>
      <c r="O4315" t="s">
        <v>17</v>
      </c>
      <c r="P4315" t="s">
        <v>17</v>
      </c>
      <c r="Q4315" t="s">
        <v>15159</v>
      </c>
    </row>
    <row r="4316" spans="1:17" hidden="1" x14ac:dyDescent="0.45">
      <c r="A4316">
        <v>1213106</v>
      </c>
      <c r="B4316">
        <v>5</v>
      </c>
      <c r="C4316" t="s">
        <v>15160</v>
      </c>
      <c r="F4316" t="s">
        <v>3097</v>
      </c>
      <c r="G4316" t="s">
        <v>15161</v>
      </c>
      <c r="N4316" t="s">
        <v>17</v>
      </c>
      <c r="O4316" t="s">
        <v>17</v>
      </c>
      <c r="P4316" t="s">
        <v>17</v>
      </c>
      <c r="Q4316" t="s">
        <v>17</v>
      </c>
    </row>
    <row r="4317" spans="1:17" x14ac:dyDescent="0.45">
      <c r="A4317">
        <v>1213107</v>
      </c>
      <c r="B4317">
        <v>6</v>
      </c>
      <c r="C4317" s="2" t="s">
        <v>15162</v>
      </c>
      <c r="D4317">
        <v>5819</v>
      </c>
      <c r="E4317" t="s">
        <v>15163</v>
      </c>
      <c r="F4317" t="s">
        <v>15160</v>
      </c>
      <c r="G4317" t="s">
        <v>15161</v>
      </c>
      <c r="H4317" t="str">
        <f>VLOOKUP(F4317,$C$2:$G$5523,5,0)</f>
        <v>Licensing services for other printed matter</v>
      </c>
      <c r="I4317" t="str">
        <f>VLOOKUP(VLOOKUP(F4317,$C$2:$G$5523,4,0),$C$2:$G$5523,5,0)</f>
        <v>Other publishing services</v>
      </c>
      <c r="J4317" t="str">
        <f>VLOOKUP(VLOOKUP(VLOOKUP(F4317,$C$2:$G$5523,4,0),$C$2:$G$5523,4,0),$C$2:$G$5523,5,0)</f>
        <v>Publishing services of books, periodicals and other publishing services</v>
      </c>
      <c r="K4317" t="str">
        <f>VLOOKUP(VLOOKUP(VLOOKUP(VLOOKUP(F4317,$C$2:$G$5523,4,0),$C$2:$G$5523,4,0),$C$2:$G$5523,4,0),$C$2:$G$5523,5,0)</f>
        <v>Publishing services</v>
      </c>
      <c r="L4317" t="str">
        <f>VLOOKUP(VLOOKUP(VLOOKUP(VLOOKUP(VLOOKUP(F4317,$C$2:$G$5523,4,0),$C$2:$G$5523,4,0),$C$2:$G$5523,4,0),$C$2:$G$5523,4,0),$C$2:$G$5523,5,0)</f>
        <v>INFORMATION AND COMMUNICATION SERVICES</v>
      </c>
      <c r="M4317" t="str">
        <f>L4317&amp;" - "&amp;K4317&amp;" - "&amp;J4317&amp;" - "&amp;I4317&amp;" - "&amp;H4317&amp;" - "&amp;G4317</f>
        <v>INFORMATION AND COMMUNICATION SERVICES - Publishing services - Publishing services of books, periodicals and other publishing services - Other publishing services - Licensing services for other printed matter - Licensing services for other printed matter</v>
      </c>
      <c r="N4317" t="s">
        <v>15164</v>
      </c>
      <c r="O4317" t="s">
        <v>17</v>
      </c>
      <c r="P4317" t="s">
        <v>17</v>
      </c>
      <c r="Q4317" t="s">
        <v>17</v>
      </c>
    </row>
    <row r="4318" spans="1:17" hidden="1" x14ac:dyDescent="0.45">
      <c r="A4318">
        <v>1213108</v>
      </c>
      <c r="B4318">
        <v>3</v>
      </c>
      <c r="C4318" t="s">
        <v>3104</v>
      </c>
      <c r="F4318" t="s">
        <v>3069</v>
      </c>
      <c r="G4318" t="s">
        <v>15165</v>
      </c>
      <c r="N4318" t="s">
        <v>17</v>
      </c>
      <c r="O4318" t="s">
        <v>17</v>
      </c>
      <c r="P4318" t="s">
        <v>17</v>
      </c>
      <c r="Q4318" t="s">
        <v>17</v>
      </c>
    </row>
    <row r="4319" spans="1:17" hidden="1" x14ac:dyDescent="0.45">
      <c r="A4319">
        <v>1213109</v>
      </c>
      <c r="B4319">
        <v>4</v>
      </c>
      <c r="C4319" t="s">
        <v>3107</v>
      </c>
      <c r="F4319" t="s">
        <v>3104</v>
      </c>
      <c r="G4319" t="s">
        <v>15166</v>
      </c>
      <c r="N4319" t="s">
        <v>17</v>
      </c>
      <c r="O4319" t="s">
        <v>17</v>
      </c>
      <c r="P4319" t="s">
        <v>17</v>
      </c>
      <c r="Q4319" t="s">
        <v>17</v>
      </c>
    </row>
    <row r="4320" spans="1:17" hidden="1" x14ac:dyDescent="0.45">
      <c r="A4320">
        <v>1213110</v>
      </c>
      <c r="B4320">
        <v>5</v>
      </c>
      <c r="C4320" t="s">
        <v>15167</v>
      </c>
      <c r="F4320" t="s">
        <v>3107</v>
      </c>
      <c r="G4320" t="s">
        <v>15168</v>
      </c>
      <c r="N4320" t="s">
        <v>17</v>
      </c>
      <c r="O4320" t="s">
        <v>17</v>
      </c>
      <c r="P4320" t="s">
        <v>17</v>
      </c>
      <c r="Q4320" t="s">
        <v>17</v>
      </c>
    </row>
    <row r="4321" spans="1:17" x14ac:dyDescent="0.45">
      <c r="A4321">
        <v>1213111</v>
      </c>
      <c r="B4321">
        <v>6</v>
      </c>
      <c r="C4321" s="2" t="s">
        <v>15169</v>
      </c>
      <c r="D4321">
        <v>5821</v>
      </c>
      <c r="E4321" t="s">
        <v>15170</v>
      </c>
      <c r="F4321" t="s">
        <v>15167</v>
      </c>
      <c r="G4321" t="s">
        <v>15168</v>
      </c>
      <c r="H4321" t="str">
        <f>VLOOKUP(F4321,$C$2:$G$5523,5,0)</f>
        <v>Computer games, packaged</v>
      </c>
      <c r="I4321" t="str">
        <f>VLOOKUP(VLOOKUP(F4321,$C$2:$G$5523,4,0),$C$2:$G$5523,5,0)</f>
        <v>Publishing services of computer games</v>
      </c>
      <c r="J4321" t="str">
        <f>VLOOKUP(VLOOKUP(VLOOKUP(F4321,$C$2:$G$5523,4,0),$C$2:$G$5523,4,0),$C$2:$G$5523,5,0)</f>
        <v>Software publishing services</v>
      </c>
      <c r="K4321" t="str">
        <f>VLOOKUP(VLOOKUP(VLOOKUP(VLOOKUP(F4321,$C$2:$G$5523,4,0),$C$2:$G$5523,4,0),$C$2:$G$5523,4,0),$C$2:$G$5523,5,0)</f>
        <v>Publishing services</v>
      </c>
      <c r="L4321" t="str">
        <f>VLOOKUP(VLOOKUP(VLOOKUP(VLOOKUP(VLOOKUP(F4321,$C$2:$G$5523,4,0),$C$2:$G$5523,4,0),$C$2:$G$5523,4,0),$C$2:$G$5523,4,0),$C$2:$G$5523,5,0)</f>
        <v>INFORMATION AND COMMUNICATION SERVICES</v>
      </c>
      <c r="M4321" t="str">
        <f>L4321&amp;" - "&amp;K4321&amp;" - "&amp;J4321&amp;" - "&amp;I4321&amp;" - "&amp;H4321&amp;" - "&amp;G4321</f>
        <v>INFORMATION AND COMMUNICATION SERVICES - Publishing services - Software publishing services - Publishing services of computer games - Computer games, packaged - Computer games, packaged</v>
      </c>
      <c r="N4321" t="s">
        <v>17</v>
      </c>
      <c r="O4321" t="s">
        <v>17</v>
      </c>
      <c r="P4321" t="s">
        <v>17</v>
      </c>
      <c r="Q4321" t="s">
        <v>17</v>
      </c>
    </row>
    <row r="4322" spans="1:17" hidden="1" x14ac:dyDescent="0.45">
      <c r="A4322">
        <v>1213112</v>
      </c>
      <c r="B4322">
        <v>5</v>
      </c>
      <c r="C4322" t="s">
        <v>15171</v>
      </c>
      <c r="F4322" t="s">
        <v>3107</v>
      </c>
      <c r="G4322" t="s">
        <v>15172</v>
      </c>
      <c r="N4322" t="s">
        <v>17</v>
      </c>
      <c r="O4322" t="s">
        <v>17</v>
      </c>
      <c r="P4322" t="s">
        <v>17</v>
      </c>
      <c r="Q4322" t="s">
        <v>17</v>
      </c>
    </row>
    <row r="4323" spans="1:17" x14ac:dyDescent="0.45">
      <c r="A4323">
        <v>1213113</v>
      </c>
      <c r="B4323">
        <v>6</v>
      </c>
      <c r="C4323" s="2" t="s">
        <v>15173</v>
      </c>
      <c r="D4323">
        <v>5821</v>
      </c>
      <c r="E4323" t="s">
        <v>15174</v>
      </c>
      <c r="F4323" t="s">
        <v>15171</v>
      </c>
      <c r="G4323" t="s">
        <v>15172</v>
      </c>
      <c r="H4323" t="str">
        <f>VLOOKUP(F4323,$C$2:$G$5523,5,0)</f>
        <v>Computer games downloads</v>
      </c>
      <c r="I4323" t="str">
        <f>VLOOKUP(VLOOKUP(F4323,$C$2:$G$5523,4,0),$C$2:$G$5523,5,0)</f>
        <v>Publishing services of computer games</v>
      </c>
      <c r="J4323" t="str">
        <f>VLOOKUP(VLOOKUP(VLOOKUP(F4323,$C$2:$G$5523,4,0),$C$2:$G$5523,4,0),$C$2:$G$5523,5,0)</f>
        <v>Software publishing services</v>
      </c>
      <c r="K4323" t="str">
        <f>VLOOKUP(VLOOKUP(VLOOKUP(VLOOKUP(F4323,$C$2:$G$5523,4,0),$C$2:$G$5523,4,0),$C$2:$G$5523,4,0),$C$2:$G$5523,5,0)</f>
        <v>Publishing services</v>
      </c>
      <c r="L4323" t="str">
        <f>VLOOKUP(VLOOKUP(VLOOKUP(VLOOKUP(VLOOKUP(F4323,$C$2:$G$5523,4,0),$C$2:$G$5523,4,0),$C$2:$G$5523,4,0),$C$2:$G$5523,4,0),$C$2:$G$5523,5,0)</f>
        <v>INFORMATION AND COMMUNICATION SERVICES</v>
      </c>
      <c r="M4323" t="str">
        <f>L4323&amp;" - "&amp;K4323&amp;" - "&amp;J4323&amp;" - "&amp;I4323&amp;" - "&amp;H4323&amp;" - "&amp;G4323</f>
        <v>INFORMATION AND COMMUNICATION SERVICES - Publishing services - Software publishing services - Publishing services of computer games - Computer games downloads - Computer games downloads</v>
      </c>
      <c r="N4323" t="s">
        <v>15175</v>
      </c>
      <c r="O4323" t="s">
        <v>17</v>
      </c>
      <c r="P4323" t="s">
        <v>17</v>
      </c>
      <c r="Q4323" t="s">
        <v>17</v>
      </c>
    </row>
    <row r="4324" spans="1:17" hidden="1" x14ac:dyDescent="0.45">
      <c r="A4324">
        <v>1213114</v>
      </c>
      <c r="B4324">
        <v>5</v>
      </c>
      <c r="C4324" t="s">
        <v>15176</v>
      </c>
      <c r="F4324" t="s">
        <v>3107</v>
      </c>
      <c r="G4324" t="s">
        <v>15177</v>
      </c>
      <c r="N4324" t="s">
        <v>17</v>
      </c>
      <c r="O4324" t="s">
        <v>17</v>
      </c>
      <c r="P4324" t="s">
        <v>17</v>
      </c>
      <c r="Q4324" t="s">
        <v>17</v>
      </c>
    </row>
    <row r="4325" spans="1:17" x14ac:dyDescent="0.45">
      <c r="A4325">
        <v>1213115</v>
      </c>
      <c r="B4325">
        <v>6</v>
      </c>
      <c r="C4325" s="2" t="s">
        <v>15178</v>
      </c>
      <c r="D4325">
        <v>5821</v>
      </c>
      <c r="E4325" t="s">
        <v>15179</v>
      </c>
      <c r="F4325" t="s">
        <v>15176</v>
      </c>
      <c r="G4325" t="s">
        <v>15177</v>
      </c>
      <c r="H4325" t="str">
        <f>VLOOKUP(F4325,$C$2:$G$5523,5,0)</f>
        <v>On-line games</v>
      </c>
      <c r="I4325" t="str">
        <f>VLOOKUP(VLOOKUP(F4325,$C$2:$G$5523,4,0),$C$2:$G$5523,5,0)</f>
        <v>Publishing services of computer games</v>
      </c>
      <c r="J4325" t="str">
        <f>VLOOKUP(VLOOKUP(VLOOKUP(F4325,$C$2:$G$5523,4,0),$C$2:$G$5523,4,0),$C$2:$G$5523,5,0)</f>
        <v>Software publishing services</v>
      </c>
      <c r="K4325" t="str">
        <f>VLOOKUP(VLOOKUP(VLOOKUP(VLOOKUP(F4325,$C$2:$G$5523,4,0),$C$2:$G$5523,4,0),$C$2:$G$5523,4,0),$C$2:$G$5523,5,0)</f>
        <v>Publishing services</v>
      </c>
      <c r="L4325" t="str">
        <f>VLOOKUP(VLOOKUP(VLOOKUP(VLOOKUP(VLOOKUP(F4325,$C$2:$G$5523,4,0),$C$2:$G$5523,4,0),$C$2:$G$5523,4,0),$C$2:$G$5523,4,0),$C$2:$G$5523,5,0)</f>
        <v>INFORMATION AND COMMUNICATION SERVICES</v>
      </c>
      <c r="M4325" t="str">
        <f>L4325&amp;" - "&amp;K4325&amp;" - "&amp;J4325&amp;" - "&amp;I4325&amp;" - "&amp;H4325&amp;" - "&amp;G4325</f>
        <v>INFORMATION AND COMMUNICATION SERVICES - Publishing services - Software publishing services - Publishing services of computer games - On-line games - On-line games</v>
      </c>
      <c r="N4325" t="s">
        <v>15180</v>
      </c>
      <c r="O4325" t="s">
        <v>17</v>
      </c>
      <c r="P4325" t="s">
        <v>17</v>
      </c>
      <c r="Q4325" t="s">
        <v>15181</v>
      </c>
    </row>
    <row r="4326" spans="1:17" hidden="1" x14ac:dyDescent="0.45">
      <c r="A4326">
        <v>1213116</v>
      </c>
      <c r="B4326">
        <v>5</v>
      </c>
      <c r="C4326" t="s">
        <v>15182</v>
      </c>
      <c r="F4326" t="s">
        <v>3107</v>
      </c>
      <c r="G4326" t="s">
        <v>15183</v>
      </c>
      <c r="N4326" t="s">
        <v>17</v>
      </c>
      <c r="O4326" t="s">
        <v>17</v>
      </c>
      <c r="P4326" t="s">
        <v>17</v>
      </c>
      <c r="Q4326" t="s">
        <v>17</v>
      </c>
    </row>
    <row r="4327" spans="1:17" x14ac:dyDescent="0.45">
      <c r="A4327">
        <v>1213117</v>
      </c>
      <c r="B4327">
        <v>6</v>
      </c>
      <c r="C4327" s="2" t="s">
        <v>15184</v>
      </c>
      <c r="D4327">
        <v>5821</v>
      </c>
      <c r="E4327" t="s">
        <v>15185</v>
      </c>
      <c r="F4327" t="s">
        <v>15182</v>
      </c>
      <c r="G4327" t="s">
        <v>15183</v>
      </c>
      <c r="H4327" t="str">
        <f>VLOOKUP(F4327,$C$2:$G$5523,5,0)</f>
        <v>Licensing services for the right to use computer games</v>
      </c>
      <c r="I4327" t="str">
        <f>VLOOKUP(VLOOKUP(F4327,$C$2:$G$5523,4,0),$C$2:$G$5523,5,0)</f>
        <v>Publishing services of computer games</v>
      </c>
      <c r="J4327" t="str">
        <f>VLOOKUP(VLOOKUP(VLOOKUP(F4327,$C$2:$G$5523,4,0),$C$2:$G$5523,4,0),$C$2:$G$5523,5,0)</f>
        <v>Software publishing services</v>
      </c>
      <c r="K4327" t="str">
        <f>VLOOKUP(VLOOKUP(VLOOKUP(VLOOKUP(F4327,$C$2:$G$5523,4,0),$C$2:$G$5523,4,0),$C$2:$G$5523,4,0),$C$2:$G$5523,5,0)</f>
        <v>Publishing services</v>
      </c>
      <c r="L4327" t="str">
        <f>VLOOKUP(VLOOKUP(VLOOKUP(VLOOKUP(VLOOKUP(F4327,$C$2:$G$5523,4,0),$C$2:$G$5523,4,0),$C$2:$G$5523,4,0),$C$2:$G$5523,4,0),$C$2:$G$5523,5,0)</f>
        <v>INFORMATION AND COMMUNICATION SERVICES</v>
      </c>
      <c r="M4327" t="str">
        <f>L4327&amp;" - "&amp;K4327&amp;" - "&amp;J4327&amp;" - "&amp;I4327&amp;" - "&amp;H4327&amp;" - "&amp;G4327</f>
        <v>INFORMATION AND COMMUNICATION SERVICES - Publishing services - Software publishing services - Publishing services of computer games - Licensing services for the right to use computer games - Licensing services for the right to use computer games</v>
      </c>
      <c r="N4327" t="s">
        <v>15186</v>
      </c>
      <c r="O4327" t="s">
        <v>17</v>
      </c>
      <c r="P4327" t="s">
        <v>17</v>
      </c>
      <c r="Q4327" t="s">
        <v>15187</v>
      </c>
    </row>
    <row r="4328" spans="1:17" hidden="1" x14ac:dyDescent="0.45">
      <c r="A4328">
        <v>1213118</v>
      </c>
      <c r="B4328">
        <v>4</v>
      </c>
      <c r="C4328" t="s">
        <v>3113</v>
      </c>
      <c r="F4328" t="s">
        <v>3104</v>
      </c>
      <c r="G4328" t="s">
        <v>15188</v>
      </c>
      <c r="N4328" t="s">
        <v>17</v>
      </c>
      <c r="O4328" t="s">
        <v>17</v>
      </c>
      <c r="P4328" t="s">
        <v>17</v>
      </c>
      <c r="Q4328" t="s">
        <v>17</v>
      </c>
    </row>
    <row r="4329" spans="1:17" hidden="1" x14ac:dyDescent="0.45">
      <c r="A4329">
        <v>1213119</v>
      </c>
      <c r="B4329">
        <v>5</v>
      </c>
      <c r="C4329" t="s">
        <v>15189</v>
      </c>
      <c r="F4329" t="s">
        <v>3113</v>
      </c>
      <c r="G4329" t="s">
        <v>15190</v>
      </c>
      <c r="N4329" t="s">
        <v>17</v>
      </c>
      <c r="O4329" t="s">
        <v>17</v>
      </c>
      <c r="P4329" t="s">
        <v>17</v>
      </c>
      <c r="Q4329" t="s">
        <v>17</v>
      </c>
    </row>
    <row r="4330" spans="1:17" x14ac:dyDescent="0.45">
      <c r="A4330">
        <v>1213120</v>
      </c>
      <c r="B4330">
        <v>6</v>
      </c>
      <c r="C4330" s="2" t="s">
        <v>15191</v>
      </c>
      <c r="D4330">
        <v>5829</v>
      </c>
      <c r="E4330" t="s">
        <v>15192</v>
      </c>
      <c r="F4330" t="s">
        <v>15189</v>
      </c>
      <c r="G4330" t="s">
        <v>15193</v>
      </c>
      <c r="H4330" t="str">
        <f t="shared" ref="H4330:H4333" si="3216">VLOOKUP(F4330,$C$2:$G$5523,5,0)</f>
        <v>Systems software, packaged</v>
      </c>
      <c r="I4330" t="str">
        <f t="shared" ref="I4330:I4333" si="3217">VLOOKUP(VLOOKUP(F4330,$C$2:$G$5523,4,0),$C$2:$G$5523,5,0)</f>
        <v>Other software publishing services</v>
      </c>
      <c r="J4330" t="str">
        <f t="shared" ref="J4330:J4333" si="3218">VLOOKUP(VLOOKUP(VLOOKUP(F4330,$C$2:$G$5523,4,0),$C$2:$G$5523,4,0),$C$2:$G$5523,5,0)</f>
        <v>Software publishing services</v>
      </c>
      <c r="K4330" t="str">
        <f t="shared" ref="K4330:K4333" si="3219">VLOOKUP(VLOOKUP(VLOOKUP(VLOOKUP(F4330,$C$2:$G$5523,4,0),$C$2:$G$5523,4,0),$C$2:$G$5523,4,0),$C$2:$G$5523,5,0)</f>
        <v>Publishing services</v>
      </c>
      <c r="L4330" t="str">
        <f t="shared" ref="L4330:L4333" si="3220">VLOOKUP(VLOOKUP(VLOOKUP(VLOOKUP(VLOOKUP(F4330,$C$2:$G$5523,4,0),$C$2:$G$5523,4,0),$C$2:$G$5523,4,0),$C$2:$G$5523,4,0),$C$2:$G$5523,5,0)</f>
        <v>INFORMATION AND COMMUNICATION SERVICES</v>
      </c>
      <c r="M4330" t="str">
        <f t="shared" ref="M4330:M4333" si="3221">L4330&amp;" - "&amp;K4330&amp;" - "&amp;J4330&amp;" - "&amp;I4330&amp;" - "&amp;H4330&amp;" - "&amp;G4330</f>
        <v>INFORMATION AND COMMUNICATION SERVICES - Publishing services - Software publishing services - Other software publishing services - Systems software, packaged - Operating systems, packaged</v>
      </c>
      <c r="N4330" t="s">
        <v>15194</v>
      </c>
      <c r="O4330" t="s">
        <v>17</v>
      </c>
      <c r="P4330" t="s">
        <v>17</v>
      </c>
      <c r="Q4330" t="s">
        <v>17</v>
      </c>
    </row>
    <row r="4331" spans="1:17" x14ac:dyDescent="0.45">
      <c r="A4331">
        <v>1213121</v>
      </c>
      <c r="B4331">
        <v>6</v>
      </c>
      <c r="C4331" s="2" t="s">
        <v>15195</v>
      </c>
      <c r="D4331">
        <v>5829</v>
      </c>
      <c r="E4331" t="s">
        <v>15196</v>
      </c>
      <c r="F4331" t="s">
        <v>15189</v>
      </c>
      <c r="G4331" t="s">
        <v>15197</v>
      </c>
      <c r="H4331" t="str">
        <f t="shared" si="3216"/>
        <v>Systems software, packaged</v>
      </c>
      <c r="I4331" t="str">
        <f t="shared" si="3217"/>
        <v>Other software publishing services</v>
      </c>
      <c r="J4331" t="str">
        <f t="shared" si="3218"/>
        <v>Software publishing services</v>
      </c>
      <c r="K4331" t="str">
        <f t="shared" si="3219"/>
        <v>Publishing services</v>
      </c>
      <c r="L4331" t="str">
        <f t="shared" si="3220"/>
        <v>INFORMATION AND COMMUNICATION SERVICES</v>
      </c>
      <c r="M4331" t="str">
        <f t="shared" si="3221"/>
        <v>INFORMATION AND COMMUNICATION SERVICES - Publishing services - Software publishing services - Other software publishing services - Systems software, packaged - Network software, packaged</v>
      </c>
      <c r="N4331" t="s">
        <v>15198</v>
      </c>
      <c r="O4331" t="s">
        <v>17</v>
      </c>
      <c r="P4331" t="s">
        <v>17</v>
      </c>
      <c r="Q4331" t="s">
        <v>17</v>
      </c>
    </row>
    <row r="4332" spans="1:17" x14ac:dyDescent="0.45">
      <c r="A4332">
        <v>1213122</v>
      </c>
      <c r="B4332">
        <v>6</v>
      </c>
      <c r="C4332" s="2" t="s">
        <v>15199</v>
      </c>
      <c r="D4332">
        <v>5829</v>
      </c>
      <c r="E4332" t="s">
        <v>15200</v>
      </c>
      <c r="F4332" t="s">
        <v>15189</v>
      </c>
      <c r="G4332" t="s">
        <v>15201</v>
      </c>
      <c r="H4332" t="str">
        <f t="shared" si="3216"/>
        <v>Systems software, packaged</v>
      </c>
      <c r="I4332" t="str">
        <f t="shared" si="3217"/>
        <v>Other software publishing services</v>
      </c>
      <c r="J4332" t="str">
        <f t="shared" si="3218"/>
        <v>Software publishing services</v>
      </c>
      <c r="K4332" t="str">
        <f t="shared" si="3219"/>
        <v>Publishing services</v>
      </c>
      <c r="L4332" t="str">
        <f t="shared" si="3220"/>
        <v>INFORMATION AND COMMUNICATION SERVICES</v>
      </c>
      <c r="M4332" t="str">
        <f t="shared" si="3221"/>
        <v>INFORMATION AND COMMUNICATION SERVICES - Publishing services - Software publishing services - Other software publishing services - Systems software, packaged - Database management software, packaged</v>
      </c>
      <c r="N4332" t="s">
        <v>15202</v>
      </c>
      <c r="O4332" t="s">
        <v>17</v>
      </c>
      <c r="P4332" t="s">
        <v>17</v>
      </c>
      <c r="Q4332" t="s">
        <v>17</v>
      </c>
    </row>
    <row r="4333" spans="1:17" x14ac:dyDescent="0.45">
      <c r="A4333">
        <v>1213123</v>
      </c>
      <c r="B4333">
        <v>6</v>
      </c>
      <c r="C4333" s="2" t="s">
        <v>15203</v>
      </c>
      <c r="D4333">
        <v>5829</v>
      </c>
      <c r="E4333" t="s">
        <v>15204</v>
      </c>
      <c r="F4333" t="s">
        <v>15189</v>
      </c>
      <c r="G4333" t="s">
        <v>15205</v>
      </c>
      <c r="H4333" t="str">
        <f t="shared" si="3216"/>
        <v>Systems software, packaged</v>
      </c>
      <c r="I4333" t="str">
        <f t="shared" si="3217"/>
        <v>Other software publishing services</v>
      </c>
      <c r="J4333" t="str">
        <f t="shared" si="3218"/>
        <v>Software publishing services</v>
      </c>
      <c r="K4333" t="str">
        <f t="shared" si="3219"/>
        <v>Publishing services</v>
      </c>
      <c r="L4333" t="str">
        <f t="shared" si="3220"/>
        <v>INFORMATION AND COMMUNICATION SERVICES</v>
      </c>
      <c r="M4333" t="str">
        <f t="shared" si="3221"/>
        <v>INFORMATION AND COMMUNICATION SERVICES - Publishing services - Software publishing services - Other software publishing services - Systems software, packaged - Development tools and programming languages software, packaged</v>
      </c>
      <c r="N4333" t="s">
        <v>15206</v>
      </c>
      <c r="O4333" t="s">
        <v>17</v>
      </c>
      <c r="P4333" t="s">
        <v>17</v>
      </c>
      <c r="Q4333" t="s">
        <v>17</v>
      </c>
    </row>
    <row r="4334" spans="1:17" hidden="1" x14ac:dyDescent="0.45">
      <c r="A4334">
        <v>1213124</v>
      </c>
      <c r="B4334">
        <v>5</v>
      </c>
      <c r="C4334" t="s">
        <v>15207</v>
      </c>
      <c r="F4334" t="s">
        <v>3113</v>
      </c>
      <c r="G4334" t="s">
        <v>15208</v>
      </c>
      <c r="N4334" t="s">
        <v>17</v>
      </c>
      <c r="O4334" t="s">
        <v>17</v>
      </c>
      <c r="P4334" t="s">
        <v>17</v>
      </c>
      <c r="Q4334" t="s">
        <v>17</v>
      </c>
    </row>
    <row r="4335" spans="1:17" x14ac:dyDescent="0.45">
      <c r="A4335">
        <v>1213125</v>
      </c>
      <c r="B4335">
        <v>6</v>
      </c>
      <c r="C4335" s="2" t="s">
        <v>15209</v>
      </c>
      <c r="D4335">
        <v>5829</v>
      </c>
      <c r="E4335" t="s">
        <v>15210</v>
      </c>
      <c r="F4335" t="s">
        <v>15207</v>
      </c>
      <c r="G4335" t="s">
        <v>15211</v>
      </c>
      <c r="H4335" t="str">
        <f t="shared" ref="H4335:H4336" si="3222">VLOOKUP(F4335,$C$2:$G$5523,5,0)</f>
        <v>Application software, packaged</v>
      </c>
      <c r="I4335" t="str">
        <f t="shared" ref="I4335:I4336" si="3223">VLOOKUP(VLOOKUP(F4335,$C$2:$G$5523,4,0),$C$2:$G$5523,5,0)</f>
        <v>Other software publishing services</v>
      </c>
      <c r="J4335" t="str">
        <f t="shared" ref="J4335:J4336" si="3224">VLOOKUP(VLOOKUP(VLOOKUP(F4335,$C$2:$G$5523,4,0),$C$2:$G$5523,4,0),$C$2:$G$5523,5,0)</f>
        <v>Software publishing services</v>
      </c>
      <c r="K4335" t="str">
        <f t="shared" ref="K4335:K4336" si="3225">VLOOKUP(VLOOKUP(VLOOKUP(VLOOKUP(F4335,$C$2:$G$5523,4,0),$C$2:$G$5523,4,0),$C$2:$G$5523,4,0),$C$2:$G$5523,5,0)</f>
        <v>Publishing services</v>
      </c>
      <c r="L4335" t="str">
        <f t="shared" ref="L4335:L4336" si="3226">VLOOKUP(VLOOKUP(VLOOKUP(VLOOKUP(VLOOKUP(F4335,$C$2:$G$5523,4,0),$C$2:$G$5523,4,0),$C$2:$G$5523,4,0),$C$2:$G$5523,4,0),$C$2:$G$5523,5,0)</f>
        <v>INFORMATION AND COMMUNICATION SERVICES</v>
      </c>
      <c r="M4335" t="str">
        <f t="shared" ref="M4335:M4336" si="3227">L4335&amp;" - "&amp;K4335&amp;" - "&amp;J4335&amp;" - "&amp;I4335&amp;" - "&amp;H4335&amp;" - "&amp;G4335</f>
        <v>INFORMATION AND COMMUNICATION SERVICES - Publishing services - Software publishing services - Other software publishing services - Application software, packaged - General business productivity and home use applications, packaged</v>
      </c>
      <c r="N4335" t="s">
        <v>15212</v>
      </c>
      <c r="O4335" t="s">
        <v>17</v>
      </c>
      <c r="P4335" t="s">
        <v>17</v>
      </c>
      <c r="Q4335" t="s">
        <v>17</v>
      </c>
    </row>
    <row r="4336" spans="1:17" x14ac:dyDescent="0.45">
      <c r="A4336">
        <v>1213126</v>
      </c>
      <c r="B4336">
        <v>6</v>
      </c>
      <c r="C4336" s="2" t="s">
        <v>15213</v>
      </c>
      <c r="D4336">
        <v>5829</v>
      </c>
      <c r="E4336" t="s">
        <v>15214</v>
      </c>
      <c r="F4336" t="s">
        <v>15207</v>
      </c>
      <c r="G4336" t="s">
        <v>15215</v>
      </c>
      <c r="H4336" t="str">
        <f t="shared" si="3222"/>
        <v>Application software, packaged</v>
      </c>
      <c r="I4336" t="str">
        <f t="shared" si="3223"/>
        <v>Other software publishing services</v>
      </c>
      <c r="J4336" t="str">
        <f t="shared" si="3224"/>
        <v>Software publishing services</v>
      </c>
      <c r="K4336" t="str">
        <f t="shared" si="3225"/>
        <v>Publishing services</v>
      </c>
      <c r="L4336" t="str">
        <f t="shared" si="3226"/>
        <v>INFORMATION AND COMMUNICATION SERVICES</v>
      </c>
      <c r="M4336" t="str">
        <f t="shared" si="3227"/>
        <v>INFORMATION AND COMMUNICATION SERVICES - Publishing services - Software publishing services - Other software publishing services - Application software, packaged - Other application software, packaged</v>
      </c>
      <c r="N4336" t="s">
        <v>15216</v>
      </c>
      <c r="O4336" t="s">
        <v>17</v>
      </c>
      <c r="P4336" t="s">
        <v>17</v>
      </c>
      <c r="Q4336" t="s">
        <v>17</v>
      </c>
    </row>
    <row r="4337" spans="1:17" hidden="1" x14ac:dyDescent="0.45">
      <c r="A4337">
        <v>1213127</v>
      </c>
      <c r="B4337">
        <v>5</v>
      </c>
      <c r="C4337" t="s">
        <v>15217</v>
      </c>
      <c r="F4337" t="s">
        <v>3113</v>
      </c>
      <c r="G4337" t="s">
        <v>15218</v>
      </c>
      <c r="N4337" t="s">
        <v>15219</v>
      </c>
      <c r="O4337" t="s">
        <v>17</v>
      </c>
      <c r="P4337" t="s">
        <v>17</v>
      </c>
      <c r="Q4337" t="s">
        <v>17</v>
      </c>
    </row>
    <row r="4338" spans="1:17" x14ac:dyDescent="0.45">
      <c r="A4338">
        <v>1213128</v>
      </c>
      <c r="B4338">
        <v>6</v>
      </c>
      <c r="C4338" s="2" t="s">
        <v>15220</v>
      </c>
      <c r="D4338">
        <v>5829</v>
      </c>
      <c r="E4338" t="s">
        <v>15221</v>
      </c>
      <c r="F4338" t="s">
        <v>15217</v>
      </c>
      <c r="G4338" t="s">
        <v>15222</v>
      </c>
      <c r="H4338" t="str">
        <f t="shared" ref="H4338:H4339" si="3228">VLOOKUP(F4338,$C$2:$G$5523,5,0)</f>
        <v>Software downloads</v>
      </c>
      <c r="I4338" t="str">
        <f t="shared" ref="I4338:I4339" si="3229">VLOOKUP(VLOOKUP(F4338,$C$2:$G$5523,4,0),$C$2:$G$5523,5,0)</f>
        <v>Other software publishing services</v>
      </c>
      <c r="J4338" t="str">
        <f t="shared" ref="J4338:J4339" si="3230">VLOOKUP(VLOOKUP(VLOOKUP(F4338,$C$2:$G$5523,4,0),$C$2:$G$5523,4,0),$C$2:$G$5523,5,0)</f>
        <v>Software publishing services</v>
      </c>
      <c r="K4338" t="str">
        <f t="shared" ref="K4338:K4339" si="3231">VLOOKUP(VLOOKUP(VLOOKUP(VLOOKUP(F4338,$C$2:$G$5523,4,0),$C$2:$G$5523,4,0),$C$2:$G$5523,4,0),$C$2:$G$5523,5,0)</f>
        <v>Publishing services</v>
      </c>
      <c r="L4338" t="str">
        <f t="shared" ref="L4338:L4339" si="3232">VLOOKUP(VLOOKUP(VLOOKUP(VLOOKUP(VLOOKUP(F4338,$C$2:$G$5523,4,0),$C$2:$G$5523,4,0),$C$2:$G$5523,4,0),$C$2:$G$5523,4,0),$C$2:$G$5523,5,0)</f>
        <v>INFORMATION AND COMMUNICATION SERVICES</v>
      </c>
      <c r="M4338" t="str">
        <f t="shared" ref="M4338:M4339" si="3233">L4338&amp;" - "&amp;K4338&amp;" - "&amp;J4338&amp;" - "&amp;I4338&amp;" - "&amp;H4338&amp;" - "&amp;G4338</f>
        <v>INFORMATION AND COMMUNICATION SERVICES - Publishing services - Software publishing services - Other software publishing services - Software downloads - System software downloads</v>
      </c>
      <c r="N4338" t="s">
        <v>15223</v>
      </c>
      <c r="O4338" t="s">
        <v>17</v>
      </c>
      <c r="P4338" t="s">
        <v>17</v>
      </c>
      <c r="Q4338" t="s">
        <v>17</v>
      </c>
    </row>
    <row r="4339" spans="1:17" x14ac:dyDescent="0.45">
      <c r="A4339">
        <v>1213129</v>
      </c>
      <c r="B4339">
        <v>6</v>
      </c>
      <c r="C4339" s="2" t="s">
        <v>15224</v>
      </c>
      <c r="D4339">
        <v>5829</v>
      </c>
      <c r="E4339" t="s">
        <v>15225</v>
      </c>
      <c r="F4339" t="s">
        <v>15217</v>
      </c>
      <c r="G4339" t="s">
        <v>15226</v>
      </c>
      <c r="H4339" t="str">
        <f t="shared" si="3228"/>
        <v>Software downloads</v>
      </c>
      <c r="I4339" t="str">
        <f t="shared" si="3229"/>
        <v>Other software publishing services</v>
      </c>
      <c r="J4339" t="str">
        <f t="shared" si="3230"/>
        <v>Software publishing services</v>
      </c>
      <c r="K4339" t="str">
        <f t="shared" si="3231"/>
        <v>Publishing services</v>
      </c>
      <c r="L4339" t="str">
        <f t="shared" si="3232"/>
        <v>INFORMATION AND COMMUNICATION SERVICES</v>
      </c>
      <c r="M4339" t="str">
        <f t="shared" si="3233"/>
        <v>INFORMATION AND COMMUNICATION SERVICES - Publishing services - Software publishing services - Other software publishing services - Software downloads - Application software downloads</v>
      </c>
      <c r="N4339" t="s">
        <v>15227</v>
      </c>
      <c r="O4339" t="s">
        <v>17</v>
      </c>
      <c r="P4339" t="s">
        <v>17</v>
      </c>
      <c r="Q4339" t="s">
        <v>17</v>
      </c>
    </row>
    <row r="4340" spans="1:17" hidden="1" x14ac:dyDescent="0.45">
      <c r="A4340">
        <v>1213130</v>
      </c>
      <c r="B4340">
        <v>5</v>
      </c>
      <c r="C4340" t="s">
        <v>15228</v>
      </c>
      <c r="F4340" t="s">
        <v>3113</v>
      </c>
      <c r="G4340" t="s">
        <v>15229</v>
      </c>
      <c r="N4340" t="s">
        <v>17</v>
      </c>
      <c r="O4340" t="s">
        <v>17</v>
      </c>
      <c r="P4340" t="s">
        <v>17</v>
      </c>
      <c r="Q4340" t="s">
        <v>17</v>
      </c>
    </row>
    <row r="4341" spans="1:17" x14ac:dyDescent="0.45">
      <c r="A4341">
        <v>1213131</v>
      </c>
      <c r="B4341">
        <v>6</v>
      </c>
      <c r="C4341" s="2" t="s">
        <v>15230</v>
      </c>
      <c r="D4341">
        <v>5829</v>
      </c>
      <c r="E4341" t="s">
        <v>15231</v>
      </c>
      <c r="F4341" t="s">
        <v>15228</v>
      </c>
      <c r="G4341" t="s">
        <v>15229</v>
      </c>
      <c r="H4341" t="str">
        <f>VLOOKUP(F4341,$C$2:$G$5523,5,0)</f>
        <v>On-line software</v>
      </c>
      <c r="I4341" t="str">
        <f>VLOOKUP(VLOOKUP(F4341,$C$2:$G$5523,4,0),$C$2:$G$5523,5,0)</f>
        <v>Other software publishing services</v>
      </c>
      <c r="J4341" t="str">
        <f>VLOOKUP(VLOOKUP(VLOOKUP(F4341,$C$2:$G$5523,4,0),$C$2:$G$5523,4,0),$C$2:$G$5523,5,0)</f>
        <v>Software publishing services</v>
      </c>
      <c r="K4341" t="str">
        <f>VLOOKUP(VLOOKUP(VLOOKUP(VLOOKUP(F4341,$C$2:$G$5523,4,0),$C$2:$G$5523,4,0),$C$2:$G$5523,4,0),$C$2:$G$5523,5,0)</f>
        <v>Publishing services</v>
      </c>
      <c r="L4341" t="str">
        <f>VLOOKUP(VLOOKUP(VLOOKUP(VLOOKUP(VLOOKUP(F4341,$C$2:$G$5523,4,0),$C$2:$G$5523,4,0),$C$2:$G$5523,4,0),$C$2:$G$5523,4,0),$C$2:$G$5523,5,0)</f>
        <v>INFORMATION AND COMMUNICATION SERVICES</v>
      </c>
      <c r="M4341" t="str">
        <f>L4341&amp;" - "&amp;K4341&amp;" - "&amp;J4341&amp;" - "&amp;I4341&amp;" - "&amp;H4341&amp;" - "&amp;G4341</f>
        <v>INFORMATION AND COMMUNICATION SERVICES - Publishing services - Software publishing services - Other software publishing services - On-line software - On-line software</v>
      </c>
      <c r="N4341" t="s">
        <v>15232</v>
      </c>
      <c r="O4341" t="s">
        <v>17</v>
      </c>
      <c r="P4341" t="s">
        <v>17</v>
      </c>
      <c r="Q4341" t="s">
        <v>15233</v>
      </c>
    </row>
    <row r="4342" spans="1:17" hidden="1" x14ac:dyDescent="0.45">
      <c r="A4342">
        <v>1213132</v>
      </c>
      <c r="B4342">
        <v>5</v>
      </c>
      <c r="C4342" t="s">
        <v>15234</v>
      </c>
      <c r="F4342" t="s">
        <v>3113</v>
      </c>
      <c r="G4342" t="s">
        <v>15235</v>
      </c>
      <c r="N4342" t="s">
        <v>17</v>
      </c>
      <c r="O4342" t="s">
        <v>17</v>
      </c>
      <c r="P4342" t="s">
        <v>17</v>
      </c>
      <c r="Q4342" t="s">
        <v>17</v>
      </c>
    </row>
    <row r="4343" spans="1:17" x14ac:dyDescent="0.45">
      <c r="A4343">
        <v>1213133</v>
      </c>
      <c r="B4343">
        <v>6</v>
      </c>
      <c r="C4343" s="2" t="s">
        <v>15236</v>
      </c>
      <c r="D4343">
        <v>5829</v>
      </c>
      <c r="E4343" t="s">
        <v>15237</v>
      </c>
      <c r="F4343" t="s">
        <v>15234</v>
      </c>
      <c r="G4343" t="s">
        <v>15235</v>
      </c>
      <c r="H4343" t="str">
        <f>VLOOKUP(F4343,$C$2:$G$5523,5,0)</f>
        <v>Licensing services for the right to use computer software</v>
      </c>
      <c r="I4343" t="str">
        <f>VLOOKUP(VLOOKUP(F4343,$C$2:$G$5523,4,0),$C$2:$G$5523,5,0)</f>
        <v>Other software publishing services</v>
      </c>
      <c r="J4343" t="str">
        <f>VLOOKUP(VLOOKUP(VLOOKUP(F4343,$C$2:$G$5523,4,0),$C$2:$G$5523,4,0),$C$2:$G$5523,5,0)</f>
        <v>Software publishing services</v>
      </c>
      <c r="K4343" t="str">
        <f>VLOOKUP(VLOOKUP(VLOOKUP(VLOOKUP(F4343,$C$2:$G$5523,4,0),$C$2:$G$5523,4,0),$C$2:$G$5523,4,0),$C$2:$G$5523,5,0)</f>
        <v>Publishing services</v>
      </c>
      <c r="L4343" t="str">
        <f>VLOOKUP(VLOOKUP(VLOOKUP(VLOOKUP(VLOOKUP(F4343,$C$2:$G$5523,4,0),$C$2:$G$5523,4,0),$C$2:$G$5523,4,0),$C$2:$G$5523,4,0),$C$2:$G$5523,5,0)</f>
        <v>INFORMATION AND COMMUNICATION SERVICES</v>
      </c>
      <c r="M4343" t="str">
        <f>L4343&amp;" - "&amp;K4343&amp;" - "&amp;J4343&amp;" - "&amp;I4343&amp;" - "&amp;H4343&amp;" - "&amp;G4343</f>
        <v>INFORMATION AND COMMUNICATION SERVICES - Publishing services - Software publishing services - Other software publishing services - Licensing services for the right to use computer software - Licensing services for the right to use computer software</v>
      </c>
      <c r="N4343" t="s">
        <v>15238</v>
      </c>
      <c r="O4343" t="s">
        <v>17</v>
      </c>
      <c r="P4343" t="s">
        <v>17</v>
      </c>
      <c r="Q4343" t="s">
        <v>15239</v>
      </c>
    </row>
    <row r="4344" spans="1:17" hidden="1" x14ac:dyDescent="0.45">
      <c r="A4344">
        <v>1213134</v>
      </c>
      <c r="B4344">
        <v>2</v>
      </c>
      <c r="C4344" t="s">
        <v>3118</v>
      </c>
      <c r="F4344" t="s">
        <v>3066</v>
      </c>
      <c r="G4344" t="s">
        <v>15240</v>
      </c>
      <c r="N4344" t="s">
        <v>17</v>
      </c>
      <c r="O4344" t="s">
        <v>17</v>
      </c>
      <c r="P4344" t="s">
        <v>17</v>
      </c>
      <c r="Q4344" t="s">
        <v>17</v>
      </c>
    </row>
    <row r="4345" spans="1:17" hidden="1" x14ac:dyDescent="0.45">
      <c r="A4345">
        <v>1213135</v>
      </c>
      <c r="B4345">
        <v>3</v>
      </c>
      <c r="C4345" t="s">
        <v>3122</v>
      </c>
      <c r="F4345" t="s">
        <v>3118</v>
      </c>
      <c r="G4345" t="s">
        <v>15241</v>
      </c>
      <c r="N4345" t="s">
        <v>17</v>
      </c>
      <c r="O4345" t="s">
        <v>17</v>
      </c>
      <c r="P4345" t="s">
        <v>17</v>
      </c>
      <c r="Q4345" t="s">
        <v>17</v>
      </c>
    </row>
    <row r="4346" spans="1:17" hidden="1" x14ac:dyDescent="0.45">
      <c r="A4346">
        <v>1213136</v>
      </c>
      <c r="B4346">
        <v>4</v>
      </c>
      <c r="C4346" t="s">
        <v>3127</v>
      </c>
      <c r="F4346" t="s">
        <v>3122</v>
      </c>
      <c r="G4346" t="s">
        <v>15242</v>
      </c>
      <c r="N4346" t="s">
        <v>17</v>
      </c>
      <c r="O4346" t="s">
        <v>17</v>
      </c>
      <c r="P4346" t="s">
        <v>17</v>
      </c>
      <c r="Q4346" t="s">
        <v>17</v>
      </c>
    </row>
    <row r="4347" spans="1:17" hidden="1" x14ac:dyDescent="0.45">
      <c r="A4347">
        <v>1213137</v>
      </c>
      <c r="B4347">
        <v>5</v>
      </c>
      <c r="C4347" t="s">
        <v>15243</v>
      </c>
      <c r="F4347" t="s">
        <v>3127</v>
      </c>
      <c r="G4347" t="s">
        <v>15244</v>
      </c>
      <c r="N4347" t="s">
        <v>17</v>
      </c>
      <c r="O4347" t="s">
        <v>17</v>
      </c>
      <c r="P4347" t="s">
        <v>17</v>
      </c>
      <c r="Q4347" t="s">
        <v>17</v>
      </c>
    </row>
    <row r="4348" spans="1:17" x14ac:dyDescent="0.45">
      <c r="A4348">
        <v>1213138</v>
      </c>
      <c r="B4348">
        <v>6</v>
      </c>
      <c r="C4348" s="2" t="s">
        <v>15245</v>
      </c>
      <c r="D4348">
        <v>5911</v>
      </c>
      <c r="E4348" t="s">
        <v>15246</v>
      </c>
      <c r="F4348" t="s">
        <v>15243</v>
      </c>
      <c r="G4348" t="s">
        <v>15247</v>
      </c>
      <c r="H4348" t="str">
        <f t="shared" ref="H4348:H4350" si="3234">VLOOKUP(F4348,$C$2:$G$5523,5,0)</f>
        <v>Production services of motion picture, video and television programmes</v>
      </c>
      <c r="I4348" t="str">
        <f t="shared" ref="I4348:I4350" si="3235">VLOOKUP(VLOOKUP(F4348,$C$2:$G$5523,4,0),$C$2:$G$5523,5,0)</f>
        <v>Motion picture, video and television programme production services</v>
      </c>
      <c r="J4348" t="str">
        <f t="shared" ref="J4348:J4350" si="3236">VLOOKUP(VLOOKUP(VLOOKUP(F4348,$C$2:$G$5523,4,0),$C$2:$G$5523,4,0),$C$2:$G$5523,5,0)</f>
        <v>Motion picture, video and television programme services</v>
      </c>
      <c r="K4348" t="str">
        <f t="shared" ref="K4348:K4350" si="3237">VLOOKUP(VLOOKUP(VLOOKUP(VLOOKUP(F4348,$C$2:$G$5523,4,0),$C$2:$G$5523,4,0),$C$2:$G$5523,4,0),$C$2:$G$5523,5,0)</f>
        <v>Motion picture, video and television programme production services, sound recording and music publishing</v>
      </c>
      <c r="L4348" t="str">
        <f t="shared" ref="L4348:L4350" si="3238">VLOOKUP(VLOOKUP(VLOOKUP(VLOOKUP(VLOOKUP(F4348,$C$2:$G$5523,4,0),$C$2:$G$5523,4,0),$C$2:$G$5523,4,0),$C$2:$G$5523,4,0),$C$2:$G$5523,5,0)</f>
        <v>INFORMATION AND COMMUNICATION SERVICES</v>
      </c>
      <c r="M4348" t="str">
        <f t="shared" ref="M4348:M4350" si="3239">L4348&amp;" - "&amp;K4348&amp;" - "&amp;J4348&amp;" - "&amp;I4348&amp;" - "&amp;H4348&amp;" - "&amp;G4348</f>
        <v>INFORMATION AND COMMUNICATION SERVICES - Motion picture, video and television programme production services, sound recording and music publishing - Motion picture, video and television programme services - Motion picture, video and television programme production services - Production services of motion picture, video and television programmes - Motion picture production services</v>
      </c>
      <c r="N4348" t="s">
        <v>15248</v>
      </c>
      <c r="O4348" t="s">
        <v>17</v>
      </c>
      <c r="P4348" t="s">
        <v>17</v>
      </c>
      <c r="Q4348" t="s">
        <v>15249</v>
      </c>
    </row>
    <row r="4349" spans="1:17" x14ac:dyDescent="0.45">
      <c r="A4349">
        <v>1213139</v>
      </c>
      <c r="B4349">
        <v>6</v>
      </c>
      <c r="C4349" s="2" t="s">
        <v>15250</v>
      </c>
      <c r="D4349">
        <v>5911</v>
      </c>
      <c r="E4349" t="s">
        <v>15251</v>
      </c>
      <c r="F4349" t="s">
        <v>15243</v>
      </c>
      <c r="G4349" t="s">
        <v>15252</v>
      </c>
      <c r="H4349" t="str">
        <f t="shared" si="3234"/>
        <v>Production services of motion picture, video and television programmes</v>
      </c>
      <c r="I4349" t="str">
        <f t="shared" si="3235"/>
        <v>Motion picture, video and television programme production services</v>
      </c>
      <c r="J4349" t="str">
        <f t="shared" si="3236"/>
        <v>Motion picture, video and television programme services</v>
      </c>
      <c r="K4349" t="str">
        <f t="shared" si="3237"/>
        <v>Motion picture, video and television programme production services, sound recording and music publishing</v>
      </c>
      <c r="L4349" t="str">
        <f t="shared" si="3238"/>
        <v>INFORMATION AND COMMUNICATION SERVICES</v>
      </c>
      <c r="M4349" t="str">
        <f t="shared" si="3239"/>
        <v>INFORMATION AND COMMUNICATION SERVICES - Motion picture, video and television programme production services, sound recording and music publishing - Motion picture, video and television programme services - Motion picture, video and television programme production services - Production services of motion picture, video and television programmes - Promotional or advertisement motion picture and video production services</v>
      </c>
      <c r="N4349" t="s">
        <v>17</v>
      </c>
      <c r="O4349" t="s">
        <v>17</v>
      </c>
      <c r="P4349" t="s">
        <v>17</v>
      </c>
      <c r="Q4349" t="s">
        <v>17</v>
      </c>
    </row>
    <row r="4350" spans="1:17" x14ac:dyDescent="0.45">
      <c r="A4350">
        <v>1213140</v>
      </c>
      <c r="B4350">
        <v>6</v>
      </c>
      <c r="C4350" s="2" t="s">
        <v>15253</v>
      </c>
      <c r="D4350">
        <v>5911</v>
      </c>
      <c r="E4350" t="s">
        <v>15254</v>
      </c>
      <c r="F4350" t="s">
        <v>15243</v>
      </c>
      <c r="G4350" t="s">
        <v>15255</v>
      </c>
      <c r="H4350" t="str">
        <f t="shared" si="3234"/>
        <v>Production services of motion picture, video and television programmes</v>
      </c>
      <c r="I4350" t="str">
        <f t="shared" si="3235"/>
        <v>Motion picture, video and television programme production services</v>
      </c>
      <c r="J4350" t="str">
        <f t="shared" si="3236"/>
        <v>Motion picture, video and television programme services</v>
      </c>
      <c r="K4350" t="str">
        <f t="shared" si="3237"/>
        <v>Motion picture, video and television programme production services, sound recording and music publishing</v>
      </c>
      <c r="L4350" t="str">
        <f t="shared" si="3238"/>
        <v>INFORMATION AND COMMUNICATION SERVICES</v>
      </c>
      <c r="M4350" t="str">
        <f t="shared" si="3239"/>
        <v>INFORMATION AND COMMUNICATION SERVICES - Motion picture, video and television programme production services, sound recording and music publishing - Motion picture, video and television programme services - Motion picture, video and television programme production services - Production services of motion picture, video and television programmes - Other television programme production services</v>
      </c>
      <c r="N4350" t="s">
        <v>15256</v>
      </c>
      <c r="O4350" t="s">
        <v>17</v>
      </c>
      <c r="P4350" t="s">
        <v>17</v>
      </c>
      <c r="Q4350" t="s">
        <v>15257</v>
      </c>
    </row>
    <row r="4351" spans="1:17" hidden="1" x14ac:dyDescent="0.45">
      <c r="A4351">
        <v>1213141</v>
      </c>
      <c r="B4351">
        <v>5</v>
      </c>
      <c r="C4351" t="s">
        <v>15258</v>
      </c>
      <c r="F4351" t="s">
        <v>3127</v>
      </c>
      <c r="G4351" t="s">
        <v>15259</v>
      </c>
      <c r="N4351" t="s">
        <v>17</v>
      </c>
      <c r="O4351" t="s">
        <v>17</v>
      </c>
      <c r="P4351" t="s">
        <v>17</v>
      </c>
      <c r="Q4351" t="s">
        <v>17</v>
      </c>
    </row>
    <row r="4352" spans="1:17" x14ac:dyDescent="0.45">
      <c r="A4352">
        <v>1213142</v>
      </c>
      <c r="B4352">
        <v>6</v>
      </c>
      <c r="C4352" s="2" t="s">
        <v>15260</v>
      </c>
      <c r="D4352">
        <v>5911</v>
      </c>
      <c r="E4352" t="s">
        <v>15261</v>
      </c>
      <c r="F4352" t="s">
        <v>15258</v>
      </c>
      <c r="G4352" t="s">
        <v>15262</v>
      </c>
      <c r="H4352" t="str">
        <f t="shared" ref="H4352:H4356" si="3240">VLOOKUP(F4352,$C$2:$G$5523,5,0)</f>
        <v>Motion picture, video and television programme products</v>
      </c>
      <c r="I4352" t="str">
        <f t="shared" ref="I4352:I4356" si="3241">VLOOKUP(VLOOKUP(F4352,$C$2:$G$5523,4,0),$C$2:$G$5523,5,0)</f>
        <v>Motion picture, video and television programme production services</v>
      </c>
      <c r="J4352" t="str">
        <f t="shared" ref="J4352:J4356" si="3242">VLOOKUP(VLOOKUP(VLOOKUP(F4352,$C$2:$G$5523,4,0),$C$2:$G$5523,4,0),$C$2:$G$5523,5,0)</f>
        <v>Motion picture, video and television programme services</v>
      </c>
      <c r="K4352" t="str">
        <f t="shared" ref="K4352:K4356" si="3243">VLOOKUP(VLOOKUP(VLOOKUP(VLOOKUP(F4352,$C$2:$G$5523,4,0),$C$2:$G$5523,4,0),$C$2:$G$5523,4,0),$C$2:$G$5523,5,0)</f>
        <v>Motion picture, video and television programme production services, sound recording and music publishing</v>
      </c>
      <c r="L4352" t="str">
        <f t="shared" ref="L4352:L4356" si="3244">VLOOKUP(VLOOKUP(VLOOKUP(VLOOKUP(VLOOKUP(F4352,$C$2:$G$5523,4,0),$C$2:$G$5523,4,0),$C$2:$G$5523,4,0),$C$2:$G$5523,4,0),$C$2:$G$5523,5,0)</f>
        <v>INFORMATION AND COMMUNICATION SERVICES</v>
      </c>
      <c r="M4352" t="str">
        <f t="shared" ref="M4352:M4356" si="3245">L4352&amp;" - "&amp;K4352&amp;" - "&amp;J4352&amp;" - "&amp;I4352&amp;" - "&amp;H4352&amp;" - "&amp;G4352</f>
        <v>INFORMATION AND COMMUNICATION SERVICES - Motion picture, video and television programme production services, sound recording and music publishing - Motion picture, video and television programme services - Motion picture, video and television programme production services - Motion picture, video and television programme products - Motion picture, video and television programme originals</v>
      </c>
      <c r="N4352" t="s">
        <v>15263</v>
      </c>
      <c r="O4352" t="s">
        <v>17</v>
      </c>
      <c r="P4352" t="s">
        <v>17</v>
      </c>
      <c r="Q4352" t="s">
        <v>17</v>
      </c>
    </row>
    <row r="4353" spans="1:17" x14ac:dyDescent="0.45">
      <c r="A4353">
        <v>1213143</v>
      </c>
      <c r="B4353">
        <v>6</v>
      </c>
      <c r="C4353" s="2" t="s">
        <v>15264</v>
      </c>
      <c r="D4353">
        <v>5911</v>
      </c>
      <c r="E4353" t="s">
        <v>15265</v>
      </c>
      <c r="F4353" t="s">
        <v>15258</v>
      </c>
      <c r="G4353" t="s">
        <v>15266</v>
      </c>
      <c r="H4353" t="str">
        <f t="shared" si="3240"/>
        <v>Motion picture, video and television programme products</v>
      </c>
      <c r="I4353" t="str">
        <f t="shared" si="3241"/>
        <v>Motion picture, video and television programme production services</v>
      </c>
      <c r="J4353" t="str">
        <f t="shared" si="3242"/>
        <v>Motion picture, video and television programme services</v>
      </c>
      <c r="K4353" t="str">
        <f t="shared" si="3243"/>
        <v>Motion picture, video and television programme production services, sound recording and music publishing</v>
      </c>
      <c r="L4353" t="str">
        <f t="shared" si="3244"/>
        <v>INFORMATION AND COMMUNICATION SERVICES</v>
      </c>
      <c r="M4353" t="str">
        <f t="shared" si="3245"/>
        <v>INFORMATION AND COMMUNICATION SERVICES - Motion picture, video and television programme production services, sound recording and music publishing - Motion picture, video and television programme services - Motion picture, video and television programme production services - Motion picture, video and television programme products - Cinematographic film</v>
      </c>
      <c r="N4353" t="s">
        <v>17</v>
      </c>
      <c r="O4353" t="s">
        <v>17</v>
      </c>
      <c r="P4353" t="s">
        <v>17</v>
      </c>
      <c r="Q4353" t="s">
        <v>17</v>
      </c>
    </row>
    <row r="4354" spans="1:17" x14ac:dyDescent="0.45">
      <c r="A4354">
        <v>1213144</v>
      </c>
      <c r="B4354">
        <v>6</v>
      </c>
      <c r="C4354" s="2" t="s">
        <v>15267</v>
      </c>
      <c r="D4354">
        <v>5911</v>
      </c>
      <c r="E4354" t="s">
        <v>15268</v>
      </c>
      <c r="F4354" t="s">
        <v>15258</v>
      </c>
      <c r="G4354" t="s">
        <v>15269</v>
      </c>
      <c r="H4354" t="str">
        <f t="shared" si="3240"/>
        <v>Motion picture, video and television programme products</v>
      </c>
      <c r="I4354" t="str">
        <f t="shared" si="3241"/>
        <v>Motion picture, video and television programme production services</v>
      </c>
      <c r="J4354" t="str">
        <f t="shared" si="3242"/>
        <v>Motion picture, video and television programme services</v>
      </c>
      <c r="K4354" t="str">
        <f t="shared" si="3243"/>
        <v>Motion picture, video and television programme production services, sound recording and music publishing</v>
      </c>
      <c r="L4354" t="str">
        <f t="shared" si="3244"/>
        <v>INFORMATION AND COMMUNICATION SERVICES</v>
      </c>
      <c r="M4354" t="str">
        <f t="shared" si="3245"/>
        <v>INFORMATION AND COMMUNICATION SERVICES - Motion picture, video and television programme production services, sound recording and music publishing - Motion picture, video and television programme services - Motion picture, video and television programme production services - Motion picture, video and television programme products - Films and other video content on disk, tape or other physical media</v>
      </c>
      <c r="N4354" t="s">
        <v>15270</v>
      </c>
      <c r="O4354" t="s">
        <v>17</v>
      </c>
      <c r="P4354" t="s">
        <v>17</v>
      </c>
      <c r="Q4354" t="s">
        <v>15271</v>
      </c>
    </row>
    <row r="4355" spans="1:17" x14ac:dyDescent="0.45">
      <c r="A4355">
        <v>1213145</v>
      </c>
      <c r="B4355">
        <v>6</v>
      </c>
      <c r="C4355" s="2" t="s">
        <v>15272</v>
      </c>
      <c r="D4355">
        <v>5911</v>
      </c>
      <c r="E4355" t="s">
        <v>15273</v>
      </c>
      <c r="F4355" t="s">
        <v>15258</v>
      </c>
      <c r="G4355" t="s">
        <v>15274</v>
      </c>
      <c r="H4355" t="str">
        <f t="shared" si="3240"/>
        <v>Motion picture, video and television programme products</v>
      </c>
      <c r="I4355" t="str">
        <f t="shared" si="3241"/>
        <v>Motion picture, video and television programme production services</v>
      </c>
      <c r="J4355" t="str">
        <f t="shared" si="3242"/>
        <v>Motion picture, video and television programme services</v>
      </c>
      <c r="K4355" t="str">
        <f t="shared" si="3243"/>
        <v>Motion picture, video and television programme production services, sound recording and music publishing</v>
      </c>
      <c r="L4355" t="str">
        <f t="shared" si="3244"/>
        <v>INFORMATION AND COMMUNICATION SERVICES</v>
      </c>
      <c r="M4355" t="str">
        <f t="shared" si="3245"/>
        <v>INFORMATION AND COMMUNICATION SERVICES - Motion picture, video and television programme production services, sound recording and music publishing - Motion picture, video and television programme services - Motion picture, video and television programme production services - Motion picture, video and television programme products - Films and other video downloads</v>
      </c>
      <c r="N4355" t="s">
        <v>15275</v>
      </c>
      <c r="O4355" t="s">
        <v>17</v>
      </c>
      <c r="P4355" t="s">
        <v>17</v>
      </c>
      <c r="Q4355" t="s">
        <v>17</v>
      </c>
    </row>
    <row r="4356" spans="1:17" x14ac:dyDescent="0.45">
      <c r="A4356">
        <v>1213146</v>
      </c>
      <c r="B4356">
        <v>6</v>
      </c>
      <c r="C4356" s="2" t="s">
        <v>15276</v>
      </c>
      <c r="D4356">
        <v>5911</v>
      </c>
      <c r="E4356" t="s">
        <v>15277</v>
      </c>
      <c r="F4356" t="s">
        <v>15258</v>
      </c>
      <c r="G4356" t="s">
        <v>15278</v>
      </c>
      <c r="H4356" t="str">
        <f t="shared" si="3240"/>
        <v>Motion picture, video and television programme products</v>
      </c>
      <c r="I4356" t="str">
        <f t="shared" si="3241"/>
        <v>Motion picture, video and television programme production services</v>
      </c>
      <c r="J4356" t="str">
        <f t="shared" si="3242"/>
        <v>Motion picture, video and television programme services</v>
      </c>
      <c r="K4356" t="str">
        <f t="shared" si="3243"/>
        <v>Motion picture, video and television programme production services, sound recording and music publishing</v>
      </c>
      <c r="L4356" t="str">
        <f t="shared" si="3244"/>
        <v>INFORMATION AND COMMUNICATION SERVICES</v>
      </c>
      <c r="M4356" t="str">
        <f t="shared" si="3245"/>
        <v>INFORMATION AND COMMUNICATION SERVICES - Motion picture, video and television programme production services, sound recording and music publishing - Motion picture, video and television programme services - Motion picture, video and television programme production services - Motion picture, video and television programme products - Streamed video content</v>
      </c>
      <c r="N4356" t="s">
        <v>15279</v>
      </c>
      <c r="O4356" t="s">
        <v>17</v>
      </c>
      <c r="P4356" t="s">
        <v>17</v>
      </c>
      <c r="Q4356" t="s">
        <v>17</v>
      </c>
    </row>
    <row r="4357" spans="1:17" hidden="1" x14ac:dyDescent="0.45">
      <c r="A4357">
        <v>1213147</v>
      </c>
      <c r="B4357">
        <v>5</v>
      </c>
      <c r="C4357" t="s">
        <v>15280</v>
      </c>
      <c r="F4357" t="s">
        <v>3127</v>
      </c>
      <c r="G4357" t="s">
        <v>15281</v>
      </c>
      <c r="N4357" t="s">
        <v>17</v>
      </c>
      <c r="O4357" t="s">
        <v>17</v>
      </c>
      <c r="P4357" t="s">
        <v>17</v>
      </c>
      <c r="Q4357" t="s">
        <v>17</v>
      </c>
    </row>
    <row r="4358" spans="1:17" x14ac:dyDescent="0.45">
      <c r="A4358">
        <v>1213148</v>
      </c>
      <c r="B4358">
        <v>6</v>
      </c>
      <c r="C4358" s="2" t="s">
        <v>15282</v>
      </c>
      <c r="D4358">
        <v>5911</v>
      </c>
      <c r="E4358" t="s">
        <v>15283</v>
      </c>
      <c r="F4358" t="s">
        <v>15280</v>
      </c>
      <c r="G4358" t="s">
        <v>15281</v>
      </c>
      <c r="H4358" t="str">
        <f>VLOOKUP(F4358,$C$2:$G$5523,5,0)</f>
        <v>Sale of advertising space or time in motion picture, video and television products</v>
      </c>
      <c r="I4358" t="str">
        <f>VLOOKUP(VLOOKUP(F4358,$C$2:$G$5523,4,0),$C$2:$G$5523,5,0)</f>
        <v>Motion picture, video and television programme production services</v>
      </c>
      <c r="J4358" t="str">
        <f>VLOOKUP(VLOOKUP(VLOOKUP(F4358,$C$2:$G$5523,4,0),$C$2:$G$5523,4,0),$C$2:$G$5523,5,0)</f>
        <v>Motion picture, video and television programme services</v>
      </c>
      <c r="K4358" t="str">
        <f>VLOOKUP(VLOOKUP(VLOOKUP(VLOOKUP(F4358,$C$2:$G$5523,4,0),$C$2:$G$5523,4,0),$C$2:$G$5523,4,0),$C$2:$G$5523,5,0)</f>
        <v>Motion picture, video and television programme production services, sound recording and music publishing</v>
      </c>
      <c r="L4358" t="str">
        <f>VLOOKUP(VLOOKUP(VLOOKUP(VLOOKUP(VLOOKUP(F4358,$C$2:$G$5523,4,0),$C$2:$G$5523,4,0),$C$2:$G$5523,4,0),$C$2:$G$5523,4,0),$C$2:$G$5523,5,0)</f>
        <v>INFORMATION AND COMMUNICATION SERVICES</v>
      </c>
      <c r="M4358" t="str">
        <f>L4358&amp;" - "&amp;K4358&amp;" - "&amp;J4358&amp;" - "&amp;I4358&amp;" - "&amp;H4358&amp;" - "&amp;G4358</f>
        <v>INFORMATION AND COMMUNICATION SERVICES - Motion picture, video and television programme production services, sound recording and music publishing - Motion picture, video and television programme services - Motion picture, video and television programme production services - Sale of advertising space or time in motion picture, video and television products - Sale of advertising space or time in motion picture, video and television products</v>
      </c>
      <c r="N4358" t="s">
        <v>17</v>
      </c>
      <c r="O4358" t="s">
        <v>17</v>
      </c>
      <c r="P4358" t="s">
        <v>17</v>
      </c>
      <c r="Q4358" t="s">
        <v>17</v>
      </c>
    </row>
    <row r="4359" spans="1:17" hidden="1" x14ac:dyDescent="0.45">
      <c r="A4359">
        <v>1213149</v>
      </c>
      <c r="B4359">
        <v>4</v>
      </c>
      <c r="C4359" t="s">
        <v>3133</v>
      </c>
      <c r="F4359" t="s">
        <v>3122</v>
      </c>
      <c r="G4359" t="s">
        <v>15284</v>
      </c>
      <c r="N4359" t="s">
        <v>17</v>
      </c>
      <c r="O4359" t="s">
        <v>17</v>
      </c>
      <c r="P4359" t="s">
        <v>17</v>
      </c>
      <c r="Q4359" t="s">
        <v>17</v>
      </c>
    </row>
    <row r="4360" spans="1:17" hidden="1" x14ac:dyDescent="0.45">
      <c r="A4360">
        <v>1213150</v>
      </c>
      <c r="B4360">
        <v>5</v>
      </c>
      <c r="C4360" t="s">
        <v>15285</v>
      </c>
      <c r="F4360" t="s">
        <v>3133</v>
      </c>
      <c r="G4360" t="s">
        <v>15284</v>
      </c>
      <c r="N4360" t="s">
        <v>17</v>
      </c>
      <c r="O4360" t="s">
        <v>17</v>
      </c>
      <c r="P4360" t="s">
        <v>17</v>
      </c>
      <c r="Q4360" t="s">
        <v>17</v>
      </c>
    </row>
    <row r="4361" spans="1:17" x14ac:dyDescent="0.45">
      <c r="A4361">
        <v>1213151</v>
      </c>
      <c r="B4361">
        <v>6</v>
      </c>
      <c r="C4361" s="2" t="s">
        <v>15286</v>
      </c>
      <c r="D4361">
        <v>5912</v>
      </c>
      <c r="E4361" t="s">
        <v>15287</v>
      </c>
      <c r="F4361" t="s">
        <v>15285</v>
      </c>
      <c r="G4361" t="s">
        <v>15288</v>
      </c>
      <c r="H4361" t="str">
        <f t="shared" ref="H4361:H4368" si="3246">VLOOKUP(F4361,$C$2:$G$5523,5,0)</f>
        <v>Motion picture, video and television programme post-production services</v>
      </c>
      <c r="I4361" t="str">
        <f t="shared" ref="I4361:I4368" si="3247">VLOOKUP(VLOOKUP(F4361,$C$2:$G$5523,4,0),$C$2:$G$5523,5,0)</f>
        <v>Motion picture, video and television programme post-production services</v>
      </c>
      <c r="J4361" t="str">
        <f t="shared" ref="J4361:J4368" si="3248">VLOOKUP(VLOOKUP(VLOOKUP(F4361,$C$2:$G$5523,4,0),$C$2:$G$5523,4,0),$C$2:$G$5523,5,0)</f>
        <v>Motion picture, video and television programme services</v>
      </c>
      <c r="K4361" t="str">
        <f t="shared" ref="K4361:K4368" si="3249">VLOOKUP(VLOOKUP(VLOOKUP(VLOOKUP(F4361,$C$2:$G$5523,4,0),$C$2:$G$5523,4,0),$C$2:$G$5523,4,0),$C$2:$G$5523,5,0)</f>
        <v>Motion picture, video and television programme production services, sound recording and music publishing</v>
      </c>
      <c r="L4361" t="str">
        <f t="shared" ref="L4361:L4368" si="3250">VLOOKUP(VLOOKUP(VLOOKUP(VLOOKUP(VLOOKUP(F4361,$C$2:$G$5523,4,0),$C$2:$G$5523,4,0),$C$2:$G$5523,4,0),$C$2:$G$5523,4,0),$C$2:$G$5523,5,0)</f>
        <v>INFORMATION AND COMMUNICATION SERVICES</v>
      </c>
      <c r="M4361" t="str">
        <f t="shared" ref="M4361:M4368" si="3251">L4361&amp;" - "&amp;K4361&amp;" - "&amp;J4361&amp;" - "&amp;I4361&amp;" - "&amp;H4361&amp;" - "&amp;G4361</f>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Audio-visual editing services</v>
      </c>
      <c r="N4361" t="s">
        <v>15289</v>
      </c>
      <c r="O4361" t="s">
        <v>17</v>
      </c>
      <c r="P4361" t="s">
        <v>17</v>
      </c>
      <c r="Q4361" t="s">
        <v>17</v>
      </c>
    </row>
    <row r="4362" spans="1:17" x14ac:dyDescent="0.45">
      <c r="A4362">
        <v>1213152</v>
      </c>
      <c r="B4362">
        <v>6</v>
      </c>
      <c r="C4362" s="2" t="s">
        <v>15290</v>
      </c>
      <c r="D4362">
        <v>5912</v>
      </c>
      <c r="E4362" t="s">
        <v>15291</v>
      </c>
      <c r="F4362" t="s">
        <v>15285</v>
      </c>
      <c r="G4362" t="s">
        <v>15292</v>
      </c>
      <c r="H4362" t="str">
        <f t="shared" si="3246"/>
        <v>Motion picture, video and television programme post-production services</v>
      </c>
      <c r="I4362" t="str">
        <f t="shared" si="3247"/>
        <v>Motion picture, video and television programme post-production services</v>
      </c>
      <c r="J4362" t="str">
        <f t="shared" si="3248"/>
        <v>Motion picture, video and television programme services</v>
      </c>
      <c r="K4362" t="str">
        <f t="shared" si="3249"/>
        <v>Motion picture, video and television programme production services, sound recording and music publishing</v>
      </c>
      <c r="L4362" t="str">
        <f t="shared" si="3250"/>
        <v>INFORMATION AND COMMUNICATION SERVICES</v>
      </c>
      <c r="M4362"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Transfers and duplication of masters services</v>
      </c>
      <c r="N4362" t="s">
        <v>15293</v>
      </c>
      <c r="O4362" t="s">
        <v>17</v>
      </c>
      <c r="P4362" t="s">
        <v>17</v>
      </c>
      <c r="Q4362" t="s">
        <v>17</v>
      </c>
    </row>
    <row r="4363" spans="1:17" x14ac:dyDescent="0.45">
      <c r="A4363">
        <v>1213153</v>
      </c>
      <c r="B4363">
        <v>6</v>
      </c>
      <c r="C4363" s="2" t="s">
        <v>15294</v>
      </c>
      <c r="D4363">
        <v>5912</v>
      </c>
      <c r="E4363" t="s">
        <v>15295</v>
      </c>
      <c r="F4363" t="s">
        <v>15285</v>
      </c>
      <c r="G4363" t="s">
        <v>15296</v>
      </c>
      <c r="H4363" t="str">
        <f t="shared" si="3246"/>
        <v>Motion picture, video and television programme post-production services</v>
      </c>
      <c r="I4363" t="str">
        <f t="shared" si="3247"/>
        <v>Motion picture, video and television programme post-production services</v>
      </c>
      <c r="J4363" t="str">
        <f t="shared" si="3248"/>
        <v>Motion picture, video and television programme services</v>
      </c>
      <c r="K4363" t="str">
        <f t="shared" si="3249"/>
        <v>Motion picture, video and television programme production services, sound recording and music publishing</v>
      </c>
      <c r="L4363" t="str">
        <f t="shared" si="3250"/>
        <v>INFORMATION AND COMMUNICATION SERVICES</v>
      </c>
      <c r="M4363"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Colour correction and digital restoration services</v>
      </c>
      <c r="N4363" t="s">
        <v>15297</v>
      </c>
      <c r="O4363" t="s">
        <v>17</v>
      </c>
      <c r="P4363" t="s">
        <v>17</v>
      </c>
      <c r="Q4363" t="s">
        <v>17</v>
      </c>
    </row>
    <row r="4364" spans="1:17" x14ac:dyDescent="0.45">
      <c r="A4364">
        <v>1213154</v>
      </c>
      <c r="B4364">
        <v>6</v>
      </c>
      <c r="C4364" s="2" t="s">
        <v>15298</v>
      </c>
      <c r="D4364">
        <v>5912</v>
      </c>
      <c r="E4364" t="s">
        <v>15299</v>
      </c>
      <c r="F4364" t="s">
        <v>15285</v>
      </c>
      <c r="G4364" t="s">
        <v>15300</v>
      </c>
      <c r="H4364" t="str">
        <f t="shared" si="3246"/>
        <v>Motion picture, video and television programme post-production services</v>
      </c>
      <c r="I4364" t="str">
        <f t="shared" si="3247"/>
        <v>Motion picture, video and television programme post-production services</v>
      </c>
      <c r="J4364" t="str">
        <f t="shared" si="3248"/>
        <v>Motion picture, video and television programme services</v>
      </c>
      <c r="K4364" t="str">
        <f t="shared" si="3249"/>
        <v>Motion picture, video and television programme production services, sound recording and music publishing</v>
      </c>
      <c r="L4364" t="str">
        <f t="shared" si="3250"/>
        <v>INFORMATION AND COMMUNICATION SERVICES</v>
      </c>
      <c r="M4364"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Visual effects services</v>
      </c>
      <c r="N4364" t="s">
        <v>15301</v>
      </c>
      <c r="O4364" t="s">
        <v>17</v>
      </c>
      <c r="P4364" t="s">
        <v>17</v>
      </c>
      <c r="Q4364" t="s">
        <v>17</v>
      </c>
    </row>
    <row r="4365" spans="1:17" x14ac:dyDescent="0.45">
      <c r="A4365">
        <v>1213155</v>
      </c>
      <c r="B4365">
        <v>6</v>
      </c>
      <c r="C4365" s="2" t="s">
        <v>15302</v>
      </c>
      <c r="D4365">
        <v>5912</v>
      </c>
      <c r="E4365" t="s">
        <v>15303</v>
      </c>
      <c r="F4365" t="s">
        <v>15285</v>
      </c>
      <c r="G4365" t="s">
        <v>15304</v>
      </c>
      <c r="H4365" t="str">
        <f t="shared" si="3246"/>
        <v>Motion picture, video and television programme post-production services</v>
      </c>
      <c r="I4365" t="str">
        <f t="shared" si="3247"/>
        <v>Motion picture, video and television programme post-production services</v>
      </c>
      <c r="J4365" t="str">
        <f t="shared" si="3248"/>
        <v>Motion picture, video and television programme services</v>
      </c>
      <c r="K4365" t="str">
        <f t="shared" si="3249"/>
        <v>Motion picture, video and television programme production services, sound recording and music publishing</v>
      </c>
      <c r="L4365" t="str">
        <f t="shared" si="3250"/>
        <v>INFORMATION AND COMMUNICATION SERVICES</v>
      </c>
      <c r="M4365"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Animation services</v>
      </c>
      <c r="N4365" t="s">
        <v>15305</v>
      </c>
      <c r="O4365" t="s">
        <v>17</v>
      </c>
      <c r="P4365" t="s">
        <v>17</v>
      </c>
      <c r="Q4365" t="s">
        <v>17</v>
      </c>
    </row>
    <row r="4366" spans="1:17" x14ac:dyDescent="0.45">
      <c r="A4366">
        <v>1213156</v>
      </c>
      <c r="B4366">
        <v>6</v>
      </c>
      <c r="C4366" s="2" t="s">
        <v>15306</v>
      </c>
      <c r="D4366">
        <v>5912</v>
      </c>
      <c r="E4366" t="s">
        <v>15307</v>
      </c>
      <c r="F4366" t="s">
        <v>15285</v>
      </c>
      <c r="G4366" t="s">
        <v>15308</v>
      </c>
      <c r="H4366" t="str">
        <f t="shared" si="3246"/>
        <v>Motion picture, video and television programme post-production services</v>
      </c>
      <c r="I4366" t="str">
        <f t="shared" si="3247"/>
        <v>Motion picture, video and television programme post-production services</v>
      </c>
      <c r="J4366" t="str">
        <f t="shared" si="3248"/>
        <v>Motion picture, video and television programme services</v>
      </c>
      <c r="K4366" t="str">
        <f t="shared" si="3249"/>
        <v>Motion picture, video and television programme production services, sound recording and music publishing</v>
      </c>
      <c r="L4366" t="str">
        <f t="shared" si="3250"/>
        <v>INFORMATION AND COMMUNICATION SERVICES</v>
      </c>
      <c r="M4366"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Captioning, titling and subtitling services</v>
      </c>
      <c r="N4366" t="s">
        <v>15309</v>
      </c>
      <c r="O4366" t="s">
        <v>17</v>
      </c>
      <c r="P4366" t="s">
        <v>17</v>
      </c>
      <c r="Q4366" t="s">
        <v>17</v>
      </c>
    </row>
    <row r="4367" spans="1:17" x14ac:dyDescent="0.45">
      <c r="A4367">
        <v>1213157</v>
      </c>
      <c r="B4367">
        <v>6</v>
      </c>
      <c r="C4367" s="2" t="s">
        <v>15310</v>
      </c>
      <c r="D4367">
        <v>5912</v>
      </c>
      <c r="E4367" t="s">
        <v>15311</v>
      </c>
      <c r="F4367" t="s">
        <v>15285</v>
      </c>
      <c r="G4367" t="s">
        <v>15312</v>
      </c>
      <c r="H4367" t="str">
        <f t="shared" si="3246"/>
        <v>Motion picture, video and television programme post-production services</v>
      </c>
      <c r="I4367" t="str">
        <f t="shared" si="3247"/>
        <v>Motion picture, video and television programme post-production services</v>
      </c>
      <c r="J4367" t="str">
        <f t="shared" si="3248"/>
        <v>Motion picture, video and television programme services</v>
      </c>
      <c r="K4367" t="str">
        <f t="shared" si="3249"/>
        <v>Motion picture, video and television programme production services, sound recording and music publishing</v>
      </c>
      <c r="L4367" t="str">
        <f t="shared" si="3250"/>
        <v>INFORMATION AND COMMUNICATION SERVICES</v>
      </c>
      <c r="M4367"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Sound editing and design services</v>
      </c>
      <c r="N4367" t="s">
        <v>15313</v>
      </c>
      <c r="O4367" t="s">
        <v>17</v>
      </c>
      <c r="P4367" t="s">
        <v>17</v>
      </c>
      <c r="Q4367" t="s">
        <v>17</v>
      </c>
    </row>
    <row r="4368" spans="1:17" x14ac:dyDescent="0.45">
      <c r="A4368">
        <v>1213158</v>
      </c>
      <c r="B4368">
        <v>6</v>
      </c>
      <c r="C4368" s="2" t="s">
        <v>15314</v>
      </c>
      <c r="D4368">
        <v>5912</v>
      </c>
      <c r="E4368" t="s">
        <v>15315</v>
      </c>
      <c r="F4368" t="s">
        <v>15285</v>
      </c>
      <c r="G4368" t="s">
        <v>15316</v>
      </c>
      <c r="H4368" t="str">
        <f t="shared" si="3246"/>
        <v>Motion picture, video and television programme post-production services</v>
      </c>
      <c r="I4368" t="str">
        <f t="shared" si="3247"/>
        <v>Motion picture, video and television programme post-production services</v>
      </c>
      <c r="J4368" t="str">
        <f t="shared" si="3248"/>
        <v>Motion picture, video and television programme services</v>
      </c>
      <c r="K4368" t="str">
        <f t="shared" si="3249"/>
        <v>Motion picture, video and television programme production services, sound recording and music publishing</v>
      </c>
      <c r="L4368" t="str">
        <f t="shared" si="3250"/>
        <v>INFORMATION AND COMMUNICATION SERVICES</v>
      </c>
      <c r="M4368" t="str">
        <f t="shared" si="3251"/>
        <v>INFORMATION AND COMMUNICATION SERVICES - Motion picture, video and television programme production services, sound recording and music publishing - Motion picture, video and television programme services - Motion picture, video and television programme post-production services - Motion picture, video and television programme post-production services - Other motion picture, video and television programme post-production services</v>
      </c>
      <c r="N4368" t="s">
        <v>15317</v>
      </c>
      <c r="O4368" t="s">
        <v>17</v>
      </c>
      <c r="P4368" t="s">
        <v>17</v>
      </c>
      <c r="Q4368" t="s">
        <v>17</v>
      </c>
    </row>
    <row r="4369" spans="1:17" hidden="1" x14ac:dyDescent="0.45">
      <c r="A4369">
        <v>1213159</v>
      </c>
      <c r="B4369">
        <v>4</v>
      </c>
      <c r="C4369" t="s">
        <v>3140</v>
      </c>
      <c r="F4369" t="s">
        <v>3122</v>
      </c>
      <c r="G4369" t="s">
        <v>15318</v>
      </c>
      <c r="N4369" t="s">
        <v>17</v>
      </c>
      <c r="O4369" t="s">
        <v>17</v>
      </c>
      <c r="P4369" t="s">
        <v>17</v>
      </c>
      <c r="Q4369" t="s">
        <v>17</v>
      </c>
    </row>
    <row r="4370" spans="1:17" hidden="1" x14ac:dyDescent="0.45">
      <c r="A4370">
        <v>1213160</v>
      </c>
      <c r="B4370">
        <v>5</v>
      </c>
      <c r="C4370" t="s">
        <v>15319</v>
      </c>
      <c r="F4370" t="s">
        <v>3140</v>
      </c>
      <c r="G4370" t="s">
        <v>15320</v>
      </c>
      <c r="N4370" t="s">
        <v>17</v>
      </c>
      <c r="O4370" t="s">
        <v>17</v>
      </c>
      <c r="P4370" t="s">
        <v>17</v>
      </c>
      <c r="Q4370" t="s">
        <v>17</v>
      </c>
    </row>
    <row r="4371" spans="1:17" x14ac:dyDescent="0.45">
      <c r="A4371">
        <v>1213161</v>
      </c>
      <c r="B4371">
        <v>6</v>
      </c>
      <c r="C4371" s="2" t="s">
        <v>15321</v>
      </c>
      <c r="D4371">
        <v>5913</v>
      </c>
      <c r="E4371" t="s">
        <v>15322</v>
      </c>
      <c r="F4371" t="s">
        <v>15319</v>
      </c>
      <c r="G4371" t="s">
        <v>15323</v>
      </c>
      <c r="H4371" t="str">
        <f t="shared" ref="H4371:H4372" si="3252">VLOOKUP(F4371,$C$2:$G$5523,5,0)</f>
        <v>Motion picture, video and television programme licensing and distribution services</v>
      </c>
      <c r="I4371" t="str">
        <f t="shared" ref="I4371:I4372" si="3253">VLOOKUP(VLOOKUP(F4371,$C$2:$G$5523,4,0),$C$2:$G$5523,5,0)</f>
        <v>Motion picture, video and television programme distribution services</v>
      </c>
      <c r="J4371" t="str">
        <f t="shared" ref="J4371:J4372" si="3254">VLOOKUP(VLOOKUP(VLOOKUP(F4371,$C$2:$G$5523,4,0),$C$2:$G$5523,4,0),$C$2:$G$5523,5,0)</f>
        <v>Motion picture, video and television programme services</v>
      </c>
      <c r="K4371" t="str">
        <f t="shared" ref="K4371:K4372" si="3255">VLOOKUP(VLOOKUP(VLOOKUP(VLOOKUP(F4371,$C$2:$G$5523,4,0),$C$2:$G$5523,4,0),$C$2:$G$5523,4,0),$C$2:$G$5523,5,0)</f>
        <v>Motion picture, video and television programme production services, sound recording and music publishing</v>
      </c>
      <c r="L4371" t="str">
        <f t="shared" ref="L4371:L4372" si="3256">VLOOKUP(VLOOKUP(VLOOKUP(VLOOKUP(VLOOKUP(F4371,$C$2:$G$5523,4,0),$C$2:$G$5523,4,0),$C$2:$G$5523,4,0),$C$2:$G$5523,4,0),$C$2:$G$5523,5,0)</f>
        <v>INFORMATION AND COMMUNICATION SERVICES</v>
      </c>
      <c r="M4371" t="str">
        <f t="shared" ref="M4371:M4372" si="3257">L4371&amp;" - "&amp;K4371&amp;" - "&amp;J4371&amp;" - "&amp;I4371&amp;" - "&amp;H4371&amp;" - "&amp;G4371</f>
        <v>INFORMATION AND COMMUNICATION SERVICES - Motion picture, video and television programme production services, sound recording and music publishing - Motion picture, video and television programme services - Motion picture, video and television programme distribution services - Motion picture, video and television programme licensing and distribution services - Licensing services for film rights and their revenues</v>
      </c>
      <c r="N4371" t="s">
        <v>15324</v>
      </c>
      <c r="O4371" t="s">
        <v>17</v>
      </c>
      <c r="P4371" t="s">
        <v>17</v>
      </c>
      <c r="Q4371" t="s">
        <v>15325</v>
      </c>
    </row>
    <row r="4372" spans="1:17" x14ac:dyDescent="0.45">
      <c r="A4372">
        <v>1213162</v>
      </c>
      <c r="B4372">
        <v>6</v>
      </c>
      <c r="C4372" s="2" t="s">
        <v>15326</v>
      </c>
      <c r="D4372">
        <v>5913</v>
      </c>
      <c r="E4372" t="s">
        <v>15327</v>
      </c>
      <c r="F4372" t="s">
        <v>15319</v>
      </c>
      <c r="G4372" t="s">
        <v>15328</v>
      </c>
      <c r="H4372" t="str">
        <f t="shared" si="3252"/>
        <v>Motion picture, video and television programme licensing and distribution services</v>
      </c>
      <c r="I4372" t="str">
        <f t="shared" si="3253"/>
        <v>Motion picture, video and television programme distribution services</v>
      </c>
      <c r="J4372" t="str">
        <f t="shared" si="3254"/>
        <v>Motion picture, video and television programme services</v>
      </c>
      <c r="K4372" t="str">
        <f t="shared" si="3255"/>
        <v>Motion picture, video and television programme production services, sound recording and music publishing</v>
      </c>
      <c r="L4372" t="str">
        <f t="shared" si="3256"/>
        <v>INFORMATION AND COMMUNICATION SERVICES</v>
      </c>
      <c r="M4372" t="str">
        <f t="shared" si="3257"/>
        <v>INFORMATION AND COMMUNICATION SERVICES - Motion picture, video and television programme production services, sound recording and music publishing - Motion picture, video and television programme services - Motion picture, video and television programme distribution services - Motion picture, video and television programme licensing and distribution services - Other motion picture, video and television programme distribution services</v>
      </c>
      <c r="N4372" t="s">
        <v>15329</v>
      </c>
      <c r="O4372" t="s">
        <v>17</v>
      </c>
      <c r="P4372" t="s">
        <v>17</v>
      </c>
      <c r="Q4372" t="s">
        <v>17</v>
      </c>
    </row>
    <row r="4373" spans="1:17" hidden="1" x14ac:dyDescent="0.45">
      <c r="A4373">
        <v>1213163</v>
      </c>
      <c r="B4373">
        <v>4</v>
      </c>
      <c r="C4373" t="s">
        <v>3147</v>
      </c>
      <c r="F4373" t="s">
        <v>3122</v>
      </c>
      <c r="G4373" t="s">
        <v>15330</v>
      </c>
      <c r="N4373" t="s">
        <v>17</v>
      </c>
      <c r="O4373" t="s">
        <v>17</v>
      </c>
      <c r="P4373" t="s">
        <v>17</v>
      </c>
      <c r="Q4373" t="s">
        <v>17</v>
      </c>
    </row>
    <row r="4374" spans="1:17" hidden="1" x14ac:dyDescent="0.45">
      <c r="A4374">
        <v>1213164</v>
      </c>
      <c r="B4374">
        <v>5</v>
      </c>
      <c r="C4374" t="s">
        <v>15331</v>
      </c>
      <c r="F4374" t="s">
        <v>3147</v>
      </c>
      <c r="G4374" t="s">
        <v>15330</v>
      </c>
      <c r="N4374" t="s">
        <v>17</v>
      </c>
      <c r="O4374" t="s">
        <v>17</v>
      </c>
      <c r="P4374" t="s">
        <v>17</v>
      </c>
      <c r="Q4374" t="s">
        <v>17</v>
      </c>
    </row>
    <row r="4375" spans="1:17" x14ac:dyDescent="0.45">
      <c r="A4375">
        <v>1213165</v>
      </c>
      <c r="B4375">
        <v>6</v>
      </c>
      <c r="C4375" s="2" t="s">
        <v>15332</v>
      </c>
      <c r="D4375">
        <v>5914</v>
      </c>
      <c r="E4375" t="s">
        <v>15333</v>
      </c>
      <c r="F4375" t="s">
        <v>15331</v>
      </c>
      <c r="G4375" t="s">
        <v>15330</v>
      </c>
      <c r="H4375" t="str">
        <f>VLOOKUP(F4375,$C$2:$G$5523,5,0)</f>
        <v>Motion picture projection services</v>
      </c>
      <c r="I4375" t="str">
        <f>VLOOKUP(VLOOKUP(F4375,$C$2:$G$5523,4,0),$C$2:$G$5523,5,0)</f>
        <v>Motion picture projection services</v>
      </c>
      <c r="J4375" t="str">
        <f>VLOOKUP(VLOOKUP(VLOOKUP(F4375,$C$2:$G$5523,4,0),$C$2:$G$5523,4,0),$C$2:$G$5523,5,0)</f>
        <v>Motion picture, video and television programme services</v>
      </c>
      <c r="K4375" t="str">
        <f>VLOOKUP(VLOOKUP(VLOOKUP(VLOOKUP(F4375,$C$2:$G$5523,4,0),$C$2:$G$5523,4,0),$C$2:$G$5523,4,0),$C$2:$G$5523,5,0)</f>
        <v>Motion picture, video and television programme production services, sound recording and music publishing</v>
      </c>
      <c r="L4375" t="str">
        <f>VLOOKUP(VLOOKUP(VLOOKUP(VLOOKUP(VLOOKUP(F4375,$C$2:$G$5523,4,0),$C$2:$G$5523,4,0),$C$2:$G$5523,4,0),$C$2:$G$5523,4,0),$C$2:$G$5523,5,0)</f>
        <v>INFORMATION AND COMMUNICATION SERVICES</v>
      </c>
      <c r="M4375" t="str">
        <f>L4375&amp;" - "&amp;K4375&amp;" - "&amp;J4375&amp;" - "&amp;I4375&amp;" - "&amp;H4375&amp;" - "&amp;G4375</f>
        <v>INFORMATION AND COMMUNICATION SERVICES - Motion picture, video and television programme production services, sound recording and music publishing - Motion picture, video and television programme services - Motion picture projection services - Motion picture projection services - Motion picture projection services</v>
      </c>
      <c r="N4375" t="s">
        <v>15334</v>
      </c>
      <c r="O4375" t="s">
        <v>17</v>
      </c>
      <c r="P4375" t="s">
        <v>17</v>
      </c>
      <c r="Q4375" t="s">
        <v>17</v>
      </c>
    </row>
    <row r="4376" spans="1:17" hidden="1" x14ac:dyDescent="0.45">
      <c r="A4376">
        <v>1213166</v>
      </c>
      <c r="B4376">
        <v>3</v>
      </c>
      <c r="C4376" t="s">
        <v>3152</v>
      </c>
      <c r="F4376" t="s">
        <v>3118</v>
      </c>
      <c r="G4376" t="s">
        <v>15335</v>
      </c>
      <c r="N4376" t="s">
        <v>17</v>
      </c>
      <c r="O4376" t="s">
        <v>17</v>
      </c>
      <c r="P4376" t="s">
        <v>17</v>
      </c>
      <c r="Q4376" t="s">
        <v>17</v>
      </c>
    </row>
    <row r="4377" spans="1:17" hidden="1" x14ac:dyDescent="0.45">
      <c r="A4377">
        <v>1213167</v>
      </c>
      <c r="B4377">
        <v>4</v>
      </c>
      <c r="C4377" t="s">
        <v>3155</v>
      </c>
      <c r="F4377" t="s">
        <v>3152</v>
      </c>
      <c r="G4377" t="s">
        <v>15335</v>
      </c>
      <c r="N4377" t="s">
        <v>17</v>
      </c>
      <c r="O4377" t="s">
        <v>17</v>
      </c>
      <c r="P4377" t="s">
        <v>17</v>
      </c>
      <c r="Q4377" t="s">
        <v>17</v>
      </c>
    </row>
    <row r="4378" spans="1:17" hidden="1" x14ac:dyDescent="0.45">
      <c r="A4378">
        <v>1213168</v>
      </c>
      <c r="B4378">
        <v>5</v>
      </c>
      <c r="C4378" t="s">
        <v>15336</v>
      </c>
      <c r="F4378" t="s">
        <v>3155</v>
      </c>
      <c r="G4378" t="s">
        <v>15337</v>
      </c>
      <c r="N4378" t="s">
        <v>17</v>
      </c>
      <c r="O4378" t="s">
        <v>17</v>
      </c>
      <c r="P4378" t="s">
        <v>17</v>
      </c>
      <c r="Q4378" t="s">
        <v>17</v>
      </c>
    </row>
    <row r="4379" spans="1:17" x14ac:dyDescent="0.45">
      <c r="A4379">
        <v>1213169</v>
      </c>
      <c r="B4379">
        <v>6</v>
      </c>
      <c r="C4379" s="2" t="s">
        <v>15338</v>
      </c>
      <c r="D4379">
        <v>5920</v>
      </c>
      <c r="E4379" t="s">
        <v>15339</v>
      </c>
      <c r="F4379" t="s">
        <v>15336</v>
      </c>
      <c r="G4379" t="s">
        <v>15340</v>
      </c>
      <c r="H4379" t="str">
        <f t="shared" ref="H4379:H4381" si="3258">VLOOKUP(F4379,$C$2:$G$5523,5,0)</f>
        <v>Sound recording and live recording services; sound recording originals</v>
      </c>
      <c r="I4379" t="str">
        <f t="shared" ref="I4379:I4381" si="3259">VLOOKUP(VLOOKUP(F4379,$C$2:$G$5523,4,0),$C$2:$G$5523,5,0)</f>
        <v>Sound recording and music publishing services</v>
      </c>
      <c r="J4379" t="str">
        <f t="shared" ref="J4379:J4381" si="3260">VLOOKUP(VLOOKUP(VLOOKUP(F4379,$C$2:$G$5523,4,0),$C$2:$G$5523,4,0),$C$2:$G$5523,5,0)</f>
        <v>Sound recording and music publishing services</v>
      </c>
      <c r="K4379" t="str">
        <f t="shared" ref="K4379:K4381" si="3261">VLOOKUP(VLOOKUP(VLOOKUP(VLOOKUP(F4379,$C$2:$G$5523,4,0),$C$2:$G$5523,4,0),$C$2:$G$5523,4,0),$C$2:$G$5523,5,0)</f>
        <v>Motion picture, video and television programme production services, sound recording and music publishing</v>
      </c>
      <c r="L4379" t="str">
        <f t="shared" ref="L4379:L4381" si="3262">VLOOKUP(VLOOKUP(VLOOKUP(VLOOKUP(VLOOKUP(F4379,$C$2:$G$5523,4,0),$C$2:$G$5523,4,0),$C$2:$G$5523,4,0),$C$2:$G$5523,4,0),$C$2:$G$5523,5,0)</f>
        <v>INFORMATION AND COMMUNICATION SERVICES</v>
      </c>
      <c r="M4379" t="str">
        <f t="shared" ref="M4379:M4381" si="3263">L4379&amp;" - "&amp;K4379&amp;" - "&amp;J4379&amp;" - "&amp;I4379&amp;" - "&amp;H4379&amp;" - "&amp;G4379</f>
        <v>INFORMATION AND COMMUNICATION SERVICES - Motion picture, video and television programme production services, sound recording and music publishing - Sound recording and music publishing services - Sound recording and music publishing services - Sound recording and live recording services; sound recording originals - Sound recording services</v>
      </c>
      <c r="N4379" t="s">
        <v>15341</v>
      </c>
      <c r="O4379" t="s">
        <v>17</v>
      </c>
      <c r="P4379" t="s">
        <v>17</v>
      </c>
      <c r="Q4379" t="s">
        <v>15342</v>
      </c>
    </row>
    <row r="4380" spans="1:17" x14ac:dyDescent="0.45">
      <c r="A4380">
        <v>1213170</v>
      </c>
      <c r="B4380">
        <v>6</v>
      </c>
      <c r="C4380" s="2" t="s">
        <v>15343</v>
      </c>
      <c r="D4380">
        <v>5920</v>
      </c>
      <c r="E4380" t="s">
        <v>15344</v>
      </c>
      <c r="F4380" t="s">
        <v>15336</v>
      </c>
      <c r="G4380" t="s">
        <v>15345</v>
      </c>
      <c r="H4380" t="str">
        <f t="shared" si="3258"/>
        <v>Sound recording and live recording services; sound recording originals</v>
      </c>
      <c r="I4380" t="str">
        <f t="shared" si="3259"/>
        <v>Sound recording and music publishing services</v>
      </c>
      <c r="J4380" t="str">
        <f t="shared" si="3260"/>
        <v>Sound recording and music publishing services</v>
      </c>
      <c r="K4380" t="str">
        <f t="shared" si="3261"/>
        <v>Motion picture, video and television programme production services, sound recording and music publishing</v>
      </c>
      <c r="L4380" t="str">
        <f t="shared" si="3262"/>
        <v>INFORMATION AND COMMUNICATION SERVICES</v>
      </c>
      <c r="M4380" t="str">
        <f t="shared" si="3263"/>
        <v>INFORMATION AND COMMUNICATION SERVICES - Motion picture, video and television programme production services, sound recording and music publishing - Sound recording and music publishing services - Sound recording and music publishing services - Sound recording and live recording services; sound recording originals - Live recording services</v>
      </c>
      <c r="N4380" t="s">
        <v>15346</v>
      </c>
      <c r="O4380" t="s">
        <v>17</v>
      </c>
      <c r="P4380" t="s">
        <v>17</v>
      </c>
      <c r="Q4380" t="s">
        <v>15347</v>
      </c>
    </row>
    <row r="4381" spans="1:17" x14ac:dyDescent="0.45">
      <c r="A4381">
        <v>1213171</v>
      </c>
      <c r="B4381">
        <v>6</v>
      </c>
      <c r="C4381" s="2" t="s">
        <v>15348</v>
      </c>
      <c r="D4381">
        <v>5920</v>
      </c>
      <c r="E4381" t="s">
        <v>15349</v>
      </c>
      <c r="F4381" t="s">
        <v>15336</v>
      </c>
      <c r="G4381" t="s">
        <v>15350</v>
      </c>
      <c r="H4381" t="str">
        <f t="shared" si="3258"/>
        <v>Sound recording and live recording services; sound recording originals</v>
      </c>
      <c r="I4381" t="str">
        <f t="shared" si="3259"/>
        <v>Sound recording and music publishing services</v>
      </c>
      <c r="J4381" t="str">
        <f t="shared" si="3260"/>
        <v>Sound recording and music publishing services</v>
      </c>
      <c r="K4381" t="str">
        <f t="shared" si="3261"/>
        <v>Motion picture, video and television programme production services, sound recording and music publishing</v>
      </c>
      <c r="L4381" t="str">
        <f t="shared" si="3262"/>
        <v>INFORMATION AND COMMUNICATION SERVICES</v>
      </c>
      <c r="M4381" t="str">
        <f t="shared" si="3263"/>
        <v>INFORMATION AND COMMUNICATION SERVICES - Motion picture, video and television programme production services, sound recording and music publishing - Sound recording and music publishing services - Sound recording and music publishing services - Sound recording and live recording services; sound recording originals - Sound recording originals</v>
      </c>
      <c r="N4381" t="s">
        <v>15351</v>
      </c>
      <c r="O4381" t="s">
        <v>17</v>
      </c>
      <c r="P4381" t="s">
        <v>17</v>
      </c>
      <c r="Q4381" t="s">
        <v>15352</v>
      </c>
    </row>
    <row r="4382" spans="1:17" hidden="1" x14ac:dyDescent="0.45">
      <c r="A4382">
        <v>1213172</v>
      </c>
      <c r="B4382">
        <v>5</v>
      </c>
      <c r="C4382" t="s">
        <v>15353</v>
      </c>
      <c r="F4382" t="s">
        <v>3155</v>
      </c>
      <c r="G4382" t="s">
        <v>15354</v>
      </c>
      <c r="N4382" t="s">
        <v>17</v>
      </c>
      <c r="O4382" t="s">
        <v>17</v>
      </c>
      <c r="P4382" t="s">
        <v>17</v>
      </c>
      <c r="Q4382" t="s">
        <v>17</v>
      </c>
    </row>
    <row r="4383" spans="1:17" x14ac:dyDescent="0.45">
      <c r="A4383">
        <v>1213173</v>
      </c>
      <c r="B4383">
        <v>6</v>
      </c>
      <c r="C4383" s="2" t="s">
        <v>15355</v>
      </c>
      <c r="D4383">
        <v>5920</v>
      </c>
      <c r="E4383" t="s">
        <v>15356</v>
      </c>
      <c r="F4383" t="s">
        <v>15353</v>
      </c>
      <c r="G4383" t="s">
        <v>15357</v>
      </c>
      <c r="H4383" t="str">
        <f t="shared" ref="H4383:H4384" si="3264">VLOOKUP(F4383,$C$2:$G$5523,5,0)</f>
        <v>Radio programme production services; radio programme originals</v>
      </c>
      <c r="I4383" t="str">
        <f t="shared" ref="I4383:I4384" si="3265">VLOOKUP(VLOOKUP(F4383,$C$2:$G$5523,4,0),$C$2:$G$5523,5,0)</f>
        <v>Sound recording and music publishing services</v>
      </c>
      <c r="J4383" t="str">
        <f t="shared" ref="J4383:J4384" si="3266">VLOOKUP(VLOOKUP(VLOOKUP(F4383,$C$2:$G$5523,4,0),$C$2:$G$5523,4,0),$C$2:$G$5523,5,0)</f>
        <v>Sound recording and music publishing services</v>
      </c>
      <c r="K4383" t="str">
        <f t="shared" ref="K4383:K4384" si="3267">VLOOKUP(VLOOKUP(VLOOKUP(VLOOKUP(F4383,$C$2:$G$5523,4,0),$C$2:$G$5523,4,0),$C$2:$G$5523,4,0),$C$2:$G$5523,5,0)</f>
        <v>Motion picture, video and television programme production services, sound recording and music publishing</v>
      </c>
      <c r="L4383" t="str">
        <f t="shared" ref="L4383:L4384" si="3268">VLOOKUP(VLOOKUP(VLOOKUP(VLOOKUP(VLOOKUP(F4383,$C$2:$G$5523,4,0),$C$2:$G$5523,4,0),$C$2:$G$5523,4,0),$C$2:$G$5523,4,0),$C$2:$G$5523,5,0)</f>
        <v>INFORMATION AND COMMUNICATION SERVICES</v>
      </c>
      <c r="M4383" t="str">
        <f t="shared" ref="M4383:M4384" si="3269">L4383&amp;" - "&amp;K4383&amp;" - "&amp;J4383&amp;" - "&amp;I4383&amp;" - "&amp;H4383&amp;" - "&amp;G4383</f>
        <v>INFORMATION AND COMMUNICATION SERVICES - Motion picture, video and television programme production services, sound recording and music publishing - Sound recording and music publishing services - Sound recording and music publishing services - Radio programme production services; radio programme originals - Radio programme production services</v>
      </c>
      <c r="N4383" t="s">
        <v>17</v>
      </c>
      <c r="O4383" t="s">
        <v>17</v>
      </c>
      <c r="P4383" t="s">
        <v>17</v>
      </c>
      <c r="Q4383" t="s">
        <v>17</v>
      </c>
    </row>
    <row r="4384" spans="1:17" x14ac:dyDescent="0.45">
      <c r="A4384">
        <v>1213174</v>
      </c>
      <c r="B4384">
        <v>6</v>
      </c>
      <c r="C4384" s="2" t="s">
        <v>15358</v>
      </c>
      <c r="D4384">
        <v>5920</v>
      </c>
      <c r="E4384" t="s">
        <v>15359</v>
      </c>
      <c r="F4384" t="s">
        <v>15353</v>
      </c>
      <c r="G4384" t="s">
        <v>15360</v>
      </c>
      <c r="H4384" t="str">
        <f t="shared" si="3264"/>
        <v>Radio programme production services; radio programme originals</v>
      </c>
      <c r="I4384" t="str">
        <f t="shared" si="3265"/>
        <v>Sound recording and music publishing services</v>
      </c>
      <c r="J4384" t="str">
        <f t="shared" si="3266"/>
        <v>Sound recording and music publishing services</v>
      </c>
      <c r="K4384" t="str">
        <f t="shared" si="3267"/>
        <v>Motion picture, video and television programme production services, sound recording and music publishing</v>
      </c>
      <c r="L4384" t="str">
        <f t="shared" si="3268"/>
        <v>INFORMATION AND COMMUNICATION SERVICES</v>
      </c>
      <c r="M4384" t="str">
        <f t="shared" si="3269"/>
        <v>INFORMATION AND COMMUNICATION SERVICES - Motion picture, video and television programme production services, sound recording and music publishing - Sound recording and music publishing services - Sound recording and music publishing services - Radio programme production services; radio programme originals - Radio programme originals</v>
      </c>
      <c r="N4384" t="s">
        <v>15361</v>
      </c>
      <c r="O4384" t="s">
        <v>17</v>
      </c>
      <c r="P4384" t="s">
        <v>17</v>
      </c>
      <c r="Q4384" t="s">
        <v>17</v>
      </c>
    </row>
    <row r="4385" spans="1:17" hidden="1" x14ac:dyDescent="0.45">
      <c r="A4385">
        <v>1213175</v>
      </c>
      <c r="B4385">
        <v>5</v>
      </c>
      <c r="C4385" t="s">
        <v>15362</v>
      </c>
      <c r="F4385" t="s">
        <v>3155</v>
      </c>
      <c r="G4385" t="s">
        <v>15363</v>
      </c>
      <c r="N4385" t="s">
        <v>17</v>
      </c>
      <c r="O4385" t="s">
        <v>17</v>
      </c>
      <c r="P4385" t="s">
        <v>17</v>
      </c>
      <c r="Q4385" t="s">
        <v>15364</v>
      </c>
    </row>
    <row r="4386" spans="1:17" x14ac:dyDescent="0.45">
      <c r="A4386">
        <v>1213176</v>
      </c>
      <c r="B4386">
        <v>6</v>
      </c>
      <c r="C4386" s="2" t="s">
        <v>15365</v>
      </c>
      <c r="D4386">
        <v>5920</v>
      </c>
      <c r="E4386" t="s">
        <v>15366</v>
      </c>
      <c r="F4386" t="s">
        <v>15362</v>
      </c>
      <c r="G4386" t="s">
        <v>15367</v>
      </c>
      <c r="H4386" t="str">
        <f t="shared" ref="H4386:H4391" si="3270">VLOOKUP(F4386,$C$2:$G$5523,5,0)</f>
        <v>Music publishing services</v>
      </c>
      <c r="I4386" t="str">
        <f t="shared" ref="I4386:I4391" si="3271">VLOOKUP(VLOOKUP(F4386,$C$2:$G$5523,4,0),$C$2:$G$5523,5,0)</f>
        <v>Sound recording and music publishing services</v>
      </c>
      <c r="J4386" t="str">
        <f t="shared" ref="J4386:J4391" si="3272">VLOOKUP(VLOOKUP(VLOOKUP(F4386,$C$2:$G$5523,4,0),$C$2:$G$5523,4,0),$C$2:$G$5523,5,0)</f>
        <v>Sound recording and music publishing services</v>
      </c>
      <c r="K4386" t="str">
        <f t="shared" ref="K4386:K4391" si="3273">VLOOKUP(VLOOKUP(VLOOKUP(VLOOKUP(F4386,$C$2:$G$5523,4,0),$C$2:$G$5523,4,0),$C$2:$G$5523,4,0),$C$2:$G$5523,5,0)</f>
        <v>Motion picture, video and television programme production services, sound recording and music publishing</v>
      </c>
      <c r="L4386" t="str">
        <f t="shared" ref="L4386:L4391" si="3274">VLOOKUP(VLOOKUP(VLOOKUP(VLOOKUP(VLOOKUP(F4386,$C$2:$G$5523,4,0),$C$2:$G$5523,4,0),$C$2:$G$5523,4,0),$C$2:$G$5523,4,0),$C$2:$G$5523,5,0)</f>
        <v>INFORMATION AND COMMUNICATION SERVICES</v>
      </c>
      <c r="M4386" t="str">
        <f t="shared" ref="M4386:M4391" si="3275">L4386&amp;" - "&amp;K4386&amp;" - "&amp;J4386&amp;" - "&amp;I4386&amp;" - "&amp;H4386&amp;" - "&amp;G4386</f>
        <v>INFORMATION AND COMMUNICATION SERVICES - Motion picture, video and television programme production services, sound recording and music publishing - Sound recording and music publishing services - Sound recording and music publishing services - Music publishing services - Printed music</v>
      </c>
      <c r="N4386" t="s">
        <v>15368</v>
      </c>
      <c r="O4386" t="s">
        <v>17</v>
      </c>
      <c r="P4386" t="s">
        <v>17</v>
      </c>
      <c r="Q4386" t="s">
        <v>17</v>
      </c>
    </row>
    <row r="4387" spans="1:17" x14ac:dyDescent="0.45">
      <c r="A4387">
        <v>1213177</v>
      </c>
      <c r="B4387">
        <v>6</v>
      </c>
      <c r="C4387" s="2" t="s">
        <v>15369</v>
      </c>
      <c r="D4387">
        <v>5920</v>
      </c>
      <c r="E4387" t="s">
        <v>15370</v>
      </c>
      <c r="F4387" t="s">
        <v>15362</v>
      </c>
      <c r="G4387" t="s">
        <v>15371</v>
      </c>
      <c r="H4387" t="str">
        <f t="shared" si="3270"/>
        <v>Music publishing services</v>
      </c>
      <c r="I4387" t="str">
        <f t="shared" si="3271"/>
        <v>Sound recording and music publishing services</v>
      </c>
      <c r="J4387" t="str">
        <f t="shared" si="3272"/>
        <v>Sound recording and music publishing services</v>
      </c>
      <c r="K4387" t="str">
        <f t="shared" si="3273"/>
        <v>Motion picture, video and television programme production services, sound recording and music publishing</v>
      </c>
      <c r="L4387" t="str">
        <f t="shared" si="3274"/>
        <v>INFORMATION AND COMMUNICATION SERVICES</v>
      </c>
      <c r="M4387" t="str">
        <f t="shared" si="3275"/>
        <v>INFORMATION AND COMMUNICATION SERVICES - Motion picture, video and television programme production services, sound recording and music publishing - Sound recording and music publishing services - Sound recording and music publishing services - Music publishing services - Electronic scores</v>
      </c>
      <c r="N4387" t="s">
        <v>15372</v>
      </c>
      <c r="O4387" t="s">
        <v>17</v>
      </c>
      <c r="P4387" t="s">
        <v>17</v>
      </c>
      <c r="Q4387" t="s">
        <v>17</v>
      </c>
    </row>
    <row r="4388" spans="1:17" x14ac:dyDescent="0.45">
      <c r="A4388">
        <v>1213178</v>
      </c>
      <c r="B4388">
        <v>6</v>
      </c>
      <c r="C4388" s="2" t="s">
        <v>15373</v>
      </c>
      <c r="D4388">
        <v>5920</v>
      </c>
      <c r="E4388" t="s">
        <v>15374</v>
      </c>
      <c r="F4388" t="s">
        <v>15362</v>
      </c>
      <c r="G4388" t="s">
        <v>15375</v>
      </c>
      <c r="H4388" t="str">
        <f t="shared" si="3270"/>
        <v>Music publishing services</v>
      </c>
      <c r="I4388" t="str">
        <f t="shared" si="3271"/>
        <v>Sound recording and music publishing services</v>
      </c>
      <c r="J4388" t="str">
        <f t="shared" si="3272"/>
        <v>Sound recording and music publishing services</v>
      </c>
      <c r="K4388" t="str">
        <f t="shared" si="3273"/>
        <v>Motion picture, video and television programme production services, sound recording and music publishing</v>
      </c>
      <c r="L4388" t="str">
        <f t="shared" si="3274"/>
        <v>INFORMATION AND COMMUNICATION SERVICES</v>
      </c>
      <c r="M4388" t="str">
        <f t="shared" si="3275"/>
        <v>INFORMATION AND COMMUNICATION SERVICES - Motion picture, video and television programme production services, sound recording and music publishing - Sound recording and music publishing services - Sound recording and music publishing services - Music publishing services - Musical audio disks, tapes or other physical media</v>
      </c>
      <c r="N4388" t="s">
        <v>17</v>
      </c>
      <c r="O4388" t="s">
        <v>17</v>
      </c>
      <c r="P4388" t="s">
        <v>17</v>
      </c>
      <c r="Q4388" t="s">
        <v>17</v>
      </c>
    </row>
    <row r="4389" spans="1:17" x14ac:dyDescent="0.45">
      <c r="A4389">
        <v>1213179</v>
      </c>
      <c r="B4389">
        <v>6</v>
      </c>
      <c r="C4389" s="2" t="s">
        <v>15376</v>
      </c>
      <c r="D4389">
        <v>5920</v>
      </c>
      <c r="E4389" t="s">
        <v>15377</v>
      </c>
      <c r="F4389" t="s">
        <v>15362</v>
      </c>
      <c r="G4389" t="s">
        <v>15378</v>
      </c>
      <c r="H4389" t="str">
        <f t="shared" si="3270"/>
        <v>Music publishing services</v>
      </c>
      <c r="I4389" t="str">
        <f t="shared" si="3271"/>
        <v>Sound recording and music publishing services</v>
      </c>
      <c r="J4389" t="str">
        <f t="shared" si="3272"/>
        <v>Sound recording and music publishing services</v>
      </c>
      <c r="K4389" t="str">
        <f t="shared" si="3273"/>
        <v>Motion picture, video and television programme production services, sound recording and music publishing</v>
      </c>
      <c r="L4389" t="str">
        <f t="shared" si="3274"/>
        <v>INFORMATION AND COMMUNICATION SERVICES</v>
      </c>
      <c r="M4389" t="str">
        <f t="shared" si="3275"/>
        <v>INFORMATION AND COMMUNICATION SERVICES - Motion picture, video and television programme production services, sound recording and music publishing - Sound recording and music publishing services - Sound recording and music publishing services - Music publishing services - Other audio disks and tapes</v>
      </c>
      <c r="N4389" t="s">
        <v>17</v>
      </c>
      <c r="O4389" t="s">
        <v>17</v>
      </c>
      <c r="P4389" t="s">
        <v>17</v>
      </c>
      <c r="Q4389" t="s">
        <v>15379</v>
      </c>
    </row>
    <row r="4390" spans="1:17" x14ac:dyDescent="0.45">
      <c r="A4390">
        <v>1213180</v>
      </c>
      <c r="B4390">
        <v>6</v>
      </c>
      <c r="C4390" s="2" t="s">
        <v>15380</v>
      </c>
      <c r="D4390">
        <v>5920</v>
      </c>
      <c r="E4390" t="s">
        <v>15381</v>
      </c>
      <c r="F4390" t="s">
        <v>15362</v>
      </c>
      <c r="G4390" t="s">
        <v>15382</v>
      </c>
      <c r="H4390" t="str">
        <f t="shared" si="3270"/>
        <v>Music publishing services</v>
      </c>
      <c r="I4390" t="str">
        <f t="shared" si="3271"/>
        <v>Sound recording and music publishing services</v>
      </c>
      <c r="J4390" t="str">
        <f t="shared" si="3272"/>
        <v>Sound recording and music publishing services</v>
      </c>
      <c r="K4390" t="str">
        <f t="shared" si="3273"/>
        <v>Motion picture, video and television programme production services, sound recording and music publishing</v>
      </c>
      <c r="L4390" t="str">
        <f t="shared" si="3274"/>
        <v>INFORMATION AND COMMUNICATION SERVICES</v>
      </c>
      <c r="M4390" t="str">
        <f t="shared" si="3275"/>
        <v>INFORMATION AND COMMUNICATION SERVICES - Motion picture, video and television programme production services, sound recording and music publishing - Sound recording and music publishing services - Sound recording and music publishing services - Music publishing services - Music downloads</v>
      </c>
      <c r="N4390" t="s">
        <v>15383</v>
      </c>
      <c r="O4390" t="s">
        <v>17</v>
      </c>
      <c r="P4390" t="s">
        <v>17</v>
      </c>
      <c r="Q4390" t="s">
        <v>17</v>
      </c>
    </row>
    <row r="4391" spans="1:17" x14ac:dyDescent="0.45">
      <c r="A4391">
        <v>1213181</v>
      </c>
      <c r="B4391">
        <v>6</v>
      </c>
      <c r="C4391" s="2" t="s">
        <v>15384</v>
      </c>
      <c r="D4391">
        <v>5920</v>
      </c>
      <c r="E4391" t="s">
        <v>15385</v>
      </c>
      <c r="F4391" t="s">
        <v>15362</v>
      </c>
      <c r="G4391" t="s">
        <v>15386</v>
      </c>
      <c r="H4391" t="str">
        <f t="shared" si="3270"/>
        <v>Music publishing services</v>
      </c>
      <c r="I4391" t="str">
        <f t="shared" si="3271"/>
        <v>Sound recording and music publishing services</v>
      </c>
      <c r="J4391" t="str">
        <f t="shared" si="3272"/>
        <v>Sound recording and music publishing services</v>
      </c>
      <c r="K4391" t="str">
        <f t="shared" si="3273"/>
        <v>Motion picture, video and television programme production services, sound recording and music publishing</v>
      </c>
      <c r="L4391" t="str">
        <f t="shared" si="3274"/>
        <v>INFORMATION AND COMMUNICATION SERVICES</v>
      </c>
      <c r="M4391" t="str">
        <f t="shared" si="3275"/>
        <v>INFORMATION AND COMMUNICATION SERVICES - Motion picture, video and television programme production services, sound recording and music publishing - Sound recording and music publishing services - Sound recording and music publishing services - Music publishing services - Streamed audio content</v>
      </c>
      <c r="N4391" t="s">
        <v>15387</v>
      </c>
      <c r="O4391" t="s">
        <v>17</v>
      </c>
      <c r="P4391" t="s">
        <v>17</v>
      </c>
      <c r="Q4391" t="s">
        <v>17</v>
      </c>
    </row>
    <row r="4392" spans="1:17" hidden="1" x14ac:dyDescent="0.45">
      <c r="A4392">
        <v>1213182</v>
      </c>
      <c r="B4392">
        <v>5</v>
      </c>
      <c r="C4392" t="s">
        <v>15388</v>
      </c>
      <c r="F4392" t="s">
        <v>3155</v>
      </c>
      <c r="G4392" t="s">
        <v>15389</v>
      </c>
      <c r="N4392" t="s">
        <v>17</v>
      </c>
      <c r="O4392" t="s">
        <v>17</v>
      </c>
      <c r="P4392" t="s">
        <v>17</v>
      </c>
      <c r="Q4392" t="s">
        <v>17</v>
      </c>
    </row>
    <row r="4393" spans="1:17" x14ac:dyDescent="0.45">
      <c r="A4393">
        <v>1213183</v>
      </c>
      <c r="B4393">
        <v>6</v>
      </c>
      <c r="C4393" s="2" t="s">
        <v>15390</v>
      </c>
      <c r="D4393">
        <v>5920</v>
      </c>
      <c r="E4393" t="s">
        <v>15391</v>
      </c>
      <c r="F4393" t="s">
        <v>15388</v>
      </c>
      <c r="G4393" t="s">
        <v>15389</v>
      </c>
      <c r="H4393" t="str">
        <f>VLOOKUP(F4393,$C$2:$G$5523,5,0)</f>
        <v>Licensing services for the right to use acoustic originals</v>
      </c>
      <c r="I4393" t="str">
        <f>VLOOKUP(VLOOKUP(F4393,$C$2:$G$5523,4,0),$C$2:$G$5523,5,0)</f>
        <v>Sound recording and music publishing services</v>
      </c>
      <c r="J4393" t="str">
        <f>VLOOKUP(VLOOKUP(VLOOKUP(F4393,$C$2:$G$5523,4,0),$C$2:$G$5523,4,0),$C$2:$G$5523,5,0)</f>
        <v>Sound recording and music publishing services</v>
      </c>
      <c r="K4393" t="str">
        <f>VLOOKUP(VLOOKUP(VLOOKUP(VLOOKUP(F4393,$C$2:$G$5523,4,0),$C$2:$G$5523,4,0),$C$2:$G$5523,4,0),$C$2:$G$5523,5,0)</f>
        <v>Motion picture, video and television programme production services, sound recording and music publishing</v>
      </c>
      <c r="L4393" t="str">
        <f>VLOOKUP(VLOOKUP(VLOOKUP(VLOOKUP(VLOOKUP(F4393,$C$2:$G$5523,4,0),$C$2:$G$5523,4,0),$C$2:$G$5523,4,0),$C$2:$G$5523,4,0),$C$2:$G$5523,5,0)</f>
        <v>INFORMATION AND COMMUNICATION SERVICES</v>
      </c>
      <c r="M4393" t="str">
        <f>L4393&amp;" - "&amp;K4393&amp;" - "&amp;J4393&amp;" - "&amp;I4393&amp;" - "&amp;H4393&amp;" - "&amp;G4393</f>
        <v>INFORMATION AND COMMUNICATION SERVICES - Motion picture, video and television programme production services, sound recording and music publishing - Sound recording and music publishing services - Sound recording and music publishing services - Licensing services for the right to use acoustic originals - Licensing services for the right to use acoustic originals</v>
      </c>
      <c r="N4393" t="s">
        <v>15392</v>
      </c>
      <c r="O4393" t="s">
        <v>17</v>
      </c>
      <c r="P4393" t="s">
        <v>17</v>
      </c>
      <c r="Q4393" t="s">
        <v>15393</v>
      </c>
    </row>
    <row r="4394" spans="1:17" hidden="1" x14ac:dyDescent="0.45">
      <c r="A4394">
        <v>1213184</v>
      </c>
      <c r="B4394">
        <v>2</v>
      </c>
      <c r="C4394" t="s">
        <v>3159</v>
      </c>
      <c r="F4394" t="s">
        <v>3066</v>
      </c>
      <c r="G4394" t="s">
        <v>15394</v>
      </c>
      <c r="N4394" t="s">
        <v>17</v>
      </c>
      <c r="O4394" t="s">
        <v>17</v>
      </c>
      <c r="P4394" t="s">
        <v>17</v>
      </c>
      <c r="Q4394" t="s">
        <v>17</v>
      </c>
    </row>
    <row r="4395" spans="1:17" hidden="1" x14ac:dyDescent="0.45">
      <c r="A4395">
        <v>1213185</v>
      </c>
      <c r="B4395">
        <v>3</v>
      </c>
      <c r="C4395" t="s">
        <v>3164</v>
      </c>
      <c r="F4395" t="s">
        <v>3159</v>
      </c>
      <c r="G4395" t="s">
        <v>15395</v>
      </c>
      <c r="N4395" t="s">
        <v>17</v>
      </c>
      <c r="O4395" t="s">
        <v>17</v>
      </c>
      <c r="P4395" t="s">
        <v>17</v>
      </c>
      <c r="Q4395" t="s">
        <v>17</v>
      </c>
    </row>
    <row r="4396" spans="1:17" hidden="1" x14ac:dyDescent="0.45">
      <c r="A4396">
        <v>1213186</v>
      </c>
      <c r="B4396">
        <v>4</v>
      </c>
      <c r="C4396" t="s">
        <v>3167</v>
      </c>
      <c r="F4396" t="s">
        <v>3164</v>
      </c>
      <c r="G4396" t="s">
        <v>15395</v>
      </c>
      <c r="N4396" t="s">
        <v>17</v>
      </c>
      <c r="O4396" t="s">
        <v>17</v>
      </c>
      <c r="P4396" t="s">
        <v>17</v>
      </c>
      <c r="Q4396" t="s">
        <v>17</v>
      </c>
    </row>
    <row r="4397" spans="1:17" hidden="1" x14ac:dyDescent="0.45">
      <c r="A4397">
        <v>1213187</v>
      </c>
      <c r="B4397">
        <v>5</v>
      </c>
      <c r="C4397" t="s">
        <v>15396</v>
      </c>
      <c r="F4397" t="s">
        <v>3167</v>
      </c>
      <c r="G4397" t="s">
        <v>15397</v>
      </c>
      <c r="N4397" t="s">
        <v>17</v>
      </c>
      <c r="O4397" t="s">
        <v>17</v>
      </c>
      <c r="P4397" t="s">
        <v>17</v>
      </c>
      <c r="Q4397" t="s">
        <v>17</v>
      </c>
    </row>
    <row r="4398" spans="1:17" x14ac:dyDescent="0.45">
      <c r="A4398">
        <v>1213188</v>
      </c>
      <c r="B4398">
        <v>6</v>
      </c>
      <c r="C4398" s="2" t="s">
        <v>15398</v>
      </c>
      <c r="D4398">
        <v>6010</v>
      </c>
      <c r="E4398" t="s">
        <v>15399</v>
      </c>
      <c r="F4398" t="s">
        <v>15396</v>
      </c>
      <c r="G4398" t="s">
        <v>15400</v>
      </c>
      <c r="H4398" t="str">
        <f t="shared" ref="H4398:H4399" si="3276">VLOOKUP(F4398,$C$2:$G$5523,5,0)</f>
        <v>Radio broadcasting services; broadcast originals</v>
      </c>
      <c r="I4398" t="str">
        <f t="shared" ref="I4398:I4399" si="3277">VLOOKUP(VLOOKUP(F4398,$C$2:$G$5523,4,0),$C$2:$G$5523,5,0)</f>
        <v>Radio broadcasting services</v>
      </c>
      <c r="J4398" t="str">
        <f t="shared" ref="J4398:J4399" si="3278">VLOOKUP(VLOOKUP(VLOOKUP(F4398,$C$2:$G$5523,4,0),$C$2:$G$5523,4,0),$C$2:$G$5523,5,0)</f>
        <v>Radio broadcasting services</v>
      </c>
      <c r="K4398" t="str">
        <f t="shared" ref="K4398:K4399" si="3279">VLOOKUP(VLOOKUP(VLOOKUP(VLOOKUP(F4398,$C$2:$G$5523,4,0),$C$2:$G$5523,4,0),$C$2:$G$5523,4,0),$C$2:$G$5523,5,0)</f>
        <v>Programming and broadcasting services</v>
      </c>
      <c r="L4398" t="str">
        <f t="shared" ref="L4398:L4399" si="3280">VLOOKUP(VLOOKUP(VLOOKUP(VLOOKUP(VLOOKUP(F4398,$C$2:$G$5523,4,0),$C$2:$G$5523,4,0),$C$2:$G$5523,4,0),$C$2:$G$5523,4,0),$C$2:$G$5523,5,0)</f>
        <v>INFORMATION AND COMMUNICATION SERVICES</v>
      </c>
      <c r="M4398" t="str">
        <f t="shared" ref="M4398:M4399" si="3281">L4398&amp;" - "&amp;K4398&amp;" - "&amp;J4398&amp;" - "&amp;I4398&amp;" - "&amp;H4398&amp;" - "&amp;G4398</f>
        <v>INFORMATION AND COMMUNICATION SERVICES - Programming and broadcasting services - Radio broadcasting services - Radio broadcasting services - Radio broadcasting services; broadcast originals - Radio programming and broadcasting services</v>
      </c>
      <c r="N4398" t="s">
        <v>15401</v>
      </c>
      <c r="O4398" t="s">
        <v>17</v>
      </c>
      <c r="P4398" t="s">
        <v>17</v>
      </c>
      <c r="Q4398" t="s">
        <v>15402</v>
      </c>
    </row>
    <row r="4399" spans="1:17" x14ac:dyDescent="0.45">
      <c r="A4399">
        <v>1213189</v>
      </c>
      <c r="B4399">
        <v>6</v>
      </c>
      <c r="C4399" s="2" t="s">
        <v>15403</v>
      </c>
      <c r="D4399">
        <v>6010</v>
      </c>
      <c r="E4399" t="s">
        <v>15404</v>
      </c>
      <c r="F4399" t="s">
        <v>15396</v>
      </c>
      <c r="G4399" t="s">
        <v>15405</v>
      </c>
      <c r="H4399" t="str">
        <f t="shared" si="3276"/>
        <v>Radio broadcasting services; broadcast originals</v>
      </c>
      <c r="I4399" t="str">
        <f t="shared" si="3277"/>
        <v>Radio broadcasting services</v>
      </c>
      <c r="J4399" t="str">
        <f t="shared" si="3278"/>
        <v>Radio broadcasting services</v>
      </c>
      <c r="K4399" t="str">
        <f t="shared" si="3279"/>
        <v>Programming and broadcasting services</v>
      </c>
      <c r="L4399" t="str">
        <f t="shared" si="3280"/>
        <v>INFORMATION AND COMMUNICATION SERVICES</v>
      </c>
      <c r="M4399" t="str">
        <f t="shared" si="3281"/>
        <v>INFORMATION AND COMMUNICATION SERVICES - Programming and broadcasting services - Radio broadcasting services - Radio broadcasting services - Radio broadcasting services; broadcast originals - Radio broadcasting originals</v>
      </c>
      <c r="N4399" t="s">
        <v>15406</v>
      </c>
      <c r="O4399" t="s">
        <v>17</v>
      </c>
      <c r="P4399" t="s">
        <v>17</v>
      </c>
      <c r="Q4399" t="s">
        <v>17</v>
      </c>
    </row>
    <row r="4400" spans="1:17" hidden="1" x14ac:dyDescent="0.45">
      <c r="A4400">
        <v>1213190</v>
      </c>
      <c r="B4400">
        <v>5</v>
      </c>
      <c r="C4400" t="s">
        <v>15407</v>
      </c>
      <c r="F4400" t="s">
        <v>3167</v>
      </c>
      <c r="G4400" t="s">
        <v>15408</v>
      </c>
      <c r="N4400" t="s">
        <v>17</v>
      </c>
      <c r="O4400" t="s">
        <v>17</v>
      </c>
      <c r="P4400" t="s">
        <v>17</v>
      </c>
      <c r="Q4400" t="s">
        <v>17</v>
      </c>
    </row>
    <row r="4401" spans="1:17" x14ac:dyDescent="0.45">
      <c r="A4401">
        <v>1213191</v>
      </c>
      <c r="B4401">
        <v>6</v>
      </c>
      <c r="C4401" s="2" t="s">
        <v>15409</v>
      </c>
      <c r="D4401">
        <v>6010</v>
      </c>
      <c r="E4401" t="s">
        <v>15410</v>
      </c>
      <c r="F4401" t="s">
        <v>15407</v>
      </c>
      <c r="G4401" t="s">
        <v>15408</v>
      </c>
      <c r="H4401" t="str">
        <f>VLOOKUP(F4401,$C$2:$G$5523,5,0)</f>
        <v>Radio channel programmes</v>
      </c>
      <c r="I4401" t="str">
        <f>VLOOKUP(VLOOKUP(F4401,$C$2:$G$5523,4,0),$C$2:$G$5523,5,0)</f>
        <v>Radio broadcasting services</v>
      </c>
      <c r="J4401" t="str">
        <f>VLOOKUP(VLOOKUP(VLOOKUP(F4401,$C$2:$G$5523,4,0),$C$2:$G$5523,4,0),$C$2:$G$5523,5,0)</f>
        <v>Radio broadcasting services</v>
      </c>
      <c r="K4401" t="str">
        <f>VLOOKUP(VLOOKUP(VLOOKUP(VLOOKUP(F4401,$C$2:$G$5523,4,0),$C$2:$G$5523,4,0),$C$2:$G$5523,4,0),$C$2:$G$5523,5,0)</f>
        <v>Programming and broadcasting services</v>
      </c>
      <c r="L4401" t="str">
        <f>VLOOKUP(VLOOKUP(VLOOKUP(VLOOKUP(VLOOKUP(F4401,$C$2:$G$5523,4,0),$C$2:$G$5523,4,0),$C$2:$G$5523,4,0),$C$2:$G$5523,4,0),$C$2:$G$5523,5,0)</f>
        <v>INFORMATION AND COMMUNICATION SERVICES</v>
      </c>
      <c r="M4401" t="str">
        <f>L4401&amp;" - "&amp;K4401&amp;" - "&amp;J4401&amp;" - "&amp;I4401&amp;" - "&amp;H4401&amp;" - "&amp;G4401</f>
        <v>INFORMATION AND COMMUNICATION SERVICES - Programming and broadcasting services - Radio broadcasting services - Radio broadcasting services - Radio channel programmes - Radio channel programmes</v>
      </c>
      <c r="N4401" t="s">
        <v>15411</v>
      </c>
      <c r="O4401" t="s">
        <v>17</v>
      </c>
      <c r="P4401" t="s">
        <v>17</v>
      </c>
      <c r="Q4401" t="s">
        <v>17</v>
      </c>
    </row>
    <row r="4402" spans="1:17" hidden="1" x14ac:dyDescent="0.45">
      <c r="A4402">
        <v>1213192</v>
      </c>
      <c r="B4402">
        <v>5</v>
      </c>
      <c r="C4402" t="s">
        <v>15412</v>
      </c>
      <c r="F4402" t="s">
        <v>3167</v>
      </c>
      <c r="G4402" t="s">
        <v>15413</v>
      </c>
      <c r="N4402" t="s">
        <v>17</v>
      </c>
      <c r="O4402" t="s">
        <v>17</v>
      </c>
      <c r="P4402" t="s">
        <v>17</v>
      </c>
      <c r="Q4402" t="s">
        <v>17</v>
      </c>
    </row>
    <row r="4403" spans="1:17" x14ac:dyDescent="0.45">
      <c r="A4403">
        <v>1213193</v>
      </c>
      <c r="B4403">
        <v>6</v>
      </c>
      <c r="C4403" s="2" t="s">
        <v>15414</v>
      </c>
      <c r="D4403">
        <v>6010</v>
      </c>
      <c r="E4403" t="s">
        <v>15415</v>
      </c>
      <c r="F4403" t="s">
        <v>15412</v>
      </c>
      <c r="G4403" t="s">
        <v>15413</v>
      </c>
      <c r="H4403" t="str">
        <f>VLOOKUP(F4403,$C$2:$G$5523,5,0)</f>
        <v>Radio advertising time</v>
      </c>
      <c r="I4403" t="str">
        <f>VLOOKUP(VLOOKUP(F4403,$C$2:$G$5523,4,0),$C$2:$G$5523,5,0)</f>
        <v>Radio broadcasting services</v>
      </c>
      <c r="J4403" t="str">
        <f>VLOOKUP(VLOOKUP(VLOOKUP(F4403,$C$2:$G$5523,4,0),$C$2:$G$5523,4,0),$C$2:$G$5523,5,0)</f>
        <v>Radio broadcasting services</v>
      </c>
      <c r="K4403" t="str">
        <f>VLOOKUP(VLOOKUP(VLOOKUP(VLOOKUP(F4403,$C$2:$G$5523,4,0),$C$2:$G$5523,4,0),$C$2:$G$5523,4,0),$C$2:$G$5523,5,0)</f>
        <v>Programming and broadcasting services</v>
      </c>
      <c r="L4403" t="str">
        <f>VLOOKUP(VLOOKUP(VLOOKUP(VLOOKUP(VLOOKUP(F4403,$C$2:$G$5523,4,0),$C$2:$G$5523,4,0),$C$2:$G$5523,4,0),$C$2:$G$5523,4,0),$C$2:$G$5523,5,0)</f>
        <v>INFORMATION AND COMMUNICATION SERVICES</v>
      </c>
      <c r="M4403" t="str">
        <f>L4403&amp;" - "&amp;K4403&amp;" - "&amp;J4403&amp;" - "&amp;I4403&amp;" - "&amp;H4403&amp;" - "&amp;G4403</f>
        <v>INFORMATION AND COMMUNICATION SERVICES - Programming and broadcasting services - Radio broadcasting services - Radio broadcasting services - Radio advertising time - Radio advertising time</v>
      </c>
      <c r="N4403" t="s">
        <v>17</v>
      </c>
      <c r="O4403" t="s">
        <v>17</v>
      </c>
      <c r="P4403" t="s">
        <v>17</v>
      </c>
      <c r="Q4403" t="s">
        <v>17</v>
      </c>
    </row>
    <row r="4404" spans="1:17" hidden="1" x14ac:dyDescent="0.45">
      <c r="A4404">
        <v>1213194</v>
      </c>
      <c r="B4404">
        <v>3</v>
      </c>
      <c r="C4404" t="s">
        <v>3173</v>
      </c>
      <c r="F4404" t="s">
        <v>3159</v>
      </c>
      <c r="G4404" t="s">
        <v>15416</v>
      </c>
      <c r="N4404" t="s">
        <v>17</v>
      </c>
      <c r="O4404" t="s">
        <v>17</v>
      </c>
      <c r="P4404" t="s">
        <v>17</v>
      </c>
      <c r="Q4404" t="s">
        <v>17</v>
      </c>
    </row>
    <row r="4405" spans="1:17" hidden="1" x14ac:dyDescent="0.45">
      <c r="A4405">
        <v>1213195</v>
      </c>
      <c r="B4405">
        <v>4</v>
      </c>
      <c r="C4405" t="s">
        <v>3176</v>
      </c>
      <c r="F4405" t="s">
        <v>3173</v>
      </c>
      <c r="G4405" t="s">
        <v>15416</v>
      </c>
      <c r="N4405" t="s">
        <v>17</v>
      </c>
      <c r="O4405" t="s">
        <v>17</v>
      </c>
      <c r="P4405" t="s">
        <v>17</v>
      </c>
      <c r="Q4405" t="s">
        <v>17</v>
      </c>
    </row>
    <row r="4406" spans="1:17" hidden="1" x14ac:dyDescent="0.45">
      <c r="A4406">
        <v>1213196</v>
      </c>
      <c r="B4406">
        <v>5</v>
      </c>
      <c r="C4406" t="s">
        <v>15417</v>
      </c>
      <c r="F4406" t="s">
        <v>3176</v>
      </c>
      <c r="G4406" t="s">
        <v>15418</v>
      </c>
      <c r="N4406" t="s">
        <v>17</v>
      </c>
      <c r="O4406" t="s">
        <v>17</v>
      </c>
      <c r="P4406" t="s">
        <v>17</v>
      </c>
      <c r="Q4406" t="s">
        <v>15419</v>
      </c>
    </row>
    <row r="4407" spans="1:17" x14ac:dyDescent="0.45">
      <c r="A4407">
        <v>1213197</v>
      </c>
      <c r="B4407">
        <v>6</v>
      </c>
      <c r="C4407" s="2" t="s">
        <v>15420</v>
      </c>
      <c r="D4407">
        <v>6020</v>
      </c>
      <c r="E4407" t="s">
        <v>15421</v>
      </c>
      <c r="F4407" t="s">
        <v>15417</v>
      </c>
      <c r="G4407" t="s">
        <v>15422</v>
      </c>
      <c r="H4407" t="str">
        <f t="shared" ref="H4407:H4409" si="3282">VLOOKUP(F4407,$C$2:$G$5523,5,0)</f>
        <v>Television programming and broadcasting services</v>
      </c>
      <c r="I4407" t="str">
        <f t="shared" ref="I4407:I4409" si="3283">VLOOKUP(VLOOKUP(F4407,$C$2:$G$5523,4,0),$C$2:$G$5523,5,0)</f>
        <v>Television programming and broadcasting services; broadcasting originals</v>
      </c>
      <c r="J4407" t="str">
        <f t="shared" ref="J4407:J4409" si="3284">VLOOKUP(VLOOKUP(VLOOKUP(F4407,$C$2:$G$5523,4,0),$C$2:$G$5523,4,0),$C$2:$G$5523,5,0)</f>
        <v>Television programming and broadcasting services; broadcasting originals</v>
      </c>
      <c r="K4407" t="str">
        <f t="shared" ref="K4407:K4409" si="3285">VLOOKUP(VLOOKUP(VLOOKUP(VLOOKUP(F4407,$C$2:$G$5523,4,0),$C$2:$G$5523,4,0),$C$2:$G$5523,4,0),$C$2:$G$5523,5,0)</f>
        <v>Programming and broadcasting services</v>
      </c>
      <c r="L4407" t="str">
        <f t="shared" ref="L4407:L4409" si="3286">VLOOKUP(VLOOKUP(VLOOKUP(VLOOKUP(VLOOKUP(F4407,$C$2:$G$5523,4,0),$C$2:$G$5523,4,0),$C$2:$G$5523,4,0),$C$2:$G$5523,4,0),$C$2:$G$5523,5,0)</f>
        <v>INFORMATION AND COMMUNICATION SERVICES</v>
      </c>
      <c r="M4407" t="str">
        <f t="shared" ref="M4407:M4409" si="3287">L4407&amp;" - "&amp;K4407&amp;" - "&amp;J4407&amp;" - "&amp;I4407&amp;" - "&amp;H4407&amp;" - "&amp;G4407</f>
        <v>INFORMATION AND COMMUNICATION SERVICES - Programming and broadcasting services - Television programming and broadcasting services; broadcasting originals - Television programming and broadcasting services; broadcasting originals - Television programming and broadcasting services - Linear television programming and broadcasting services</v>
      </c>
      <c r="N4407" t="s">
        <v>15423</v>
      </c>
      <c r="O4407" t="s">
        <v>17</v>
      </c>
      <c r="P4407" t="s">
        <v>17</v>
      </c>
      <c r="Q4407" t="s">
        <v>15424</v>
      </c>
    </row>
    <row r="4408" spans="1:17" x14ac:dyDescent="0.45">
      <c r="A4408">
        <v>1213198</v>
      </c>
      <c r="B4408">
        <v>6</v>
      </c>
      <c r="C4408" s="2" t="s">
        <v>15425</v>
      </c>
      <c r="D4408">
        <v>6020</v>
      </c>
      <c r="E4408" t="s">
        <v>15426</v>
      </c>
      <c r="F4408" t="s">
        <v>15417</v>
      </c>
      <c r="G4408" t="s">
        <v>15427</v>
      </c>
      <c r="H4408" t="str">
        <f t="shared" si="3282"/>
        <v>Television programming and broadcasting services</v>
      </c>
      <c r="I4408" t="str">
        <f t="shared" si="3283"/>
        <v>Television programming and broadcasting services; broadcasting originals</v>
      </c>
      <c r="J4408" t="str">
        <f t="shared" si="3284"/>
        <v>Television programming and broadcasting services; broadcasting originals</v>
      </c>
      <c r="K4408" t="str">
        <f t="shared" si="3285"/>
        <v>Programming and broadcasting services</v>
      </c>
      <c r="L4408" t="str">
        <f t="shared" si="3286"/>
        <v>INFORMATION AND COMMUNICATION SERVICES</v>
      </c>
      <c r="M4408" t="str">
        <f t="shared" si="3287"/>
        <v>INFORMATION AND COMMUNICATION SERVICES - Programming and broadcasting services - Television programming and broadcasting services; broadcasting originals - Television programming and broadcasting services; broadcasting originals - Television programming and broadcasting services - On-line video-on-demand services</v>
      </c>
      <c r="N4408" t="s">
        <v>15428</v>
      </c>
      <c r="O4408" t="s">
        <v>17</v>
      </c>
      <c r="P4408" t="s">
        <v>17</v>
      </c>
      <c r="Q4408" t="s">
        <v>17</v>
      </c>
    </row>
    <row r="4409" spans="1:17" x14ac:dyDescent="0.45">
      <c r="A4409">
        <v>1213199</v>
      </c>
      <c r="B4409">
        <v>6</v>
      </c>
      <c r="C4409" s="2" t="s">
        <v>15429</v>
      </c>
      <c r="D4409">
        <v>6020</v>
      </c>
      <c r="E4409" t="s">
        <v>15430</v>
      </c>
      <c r="F4409" t="s">
        <v>15417</v>
      </c>
      <c r="G4409" t="s">
        <v>15431</v>
      </c>
      <c r="H4409" t="str">
        <f t="shared" si="3282"/>
        <v>Television programming and broadcasting services</v>
      </c>
      <c r="I4409" t="str">
        <f t="shared" si="3283"/>
        <v>Television programming and broadcasting services; broadcasting originals</v>
      </c>
      <c r="J4409" t="str">
        <f t="shared" si="3284"/>
        <v>Television programming and broadcasting services; broadcasting originals</v>
      </c>
      <c r="K4409" t="str">
        <f t="shared" si="3285"/>
        <v>Programming and broadcasting services</v>
      </c>
      <c r="L4409" t="str">
        <f t="shared" si="3286"/>
        <v>INFORMATION AND COMMUNICATION SERVICES</v>
      </c>
      <c r="M4409" t="str">
        <f t="shared" si="3287"/>
        <v>INFORMATION AND COMMUNICATION SERVICES - Programming and broadcasting services - Television programming and broadcasting services; broadcasting originals - Television programming and broadcasting services; broadcasting originals - Television programming and broadcasting services - Other video-on-demand services</v>
      </c>
      <c r="N4409" t="s">
        <v>15432</v>
      </c>
      <c r="O4409" t="s">
        <v>17</v>
      </c>
      <c r="P4409" t="s">
        <v>17</v>
      </c>
      <c r="Q4409" t="s">
        <v>17</v>
      </c>
    </row>
    <row r="4410" spans="1:17" hidden="1" x14ac:dyDescent="0.45">
      <c r="A4410">
        <v>1213200</v>
      </c>
      <c r="B4410">
        <v>5</v>
      </c>
      <c r="C4410" t="s">
        <v>15433</v>
      </c>
      <c r="F4410" t="s">
        <v>3176</v>
      </c>
      <c r="G4410" t="s">
        <v>15434</v>
      </c>
      <c r="N4410" t="s">
        <v>17</v>
      </c>
      <c r="O4410" t="s">
        <v>17</v>
      </c>
      <c r="P4410" t="s">
        <v>17</v>
      </c>
      <c r="Q4410" t="s">
        <v>17</v>
      </c>
    </row>
    <row r="4411" spans="1:17" x14ac:dyDescent="0.45">
      <c r="A4411">
        <v>1213201</v>
      </c>
      <c r="B4411">
        <v>6</v>
      </c>
      <c r="C4411" s="2" t="s">
        <v>15435</v>
      </c>
      <c r="D4411">
        <v>6020</v>
      </c>
      <c r="E4411" t="s">
        <v>15436</v>
      </c>
      <c r="F4411" t="s">
        <v>15433</v>
      </c>
      <c r="G4411" t="s">
        <v>15434</v>
      </c>
      <c r="H4411" t="str">
        <f>VLOOKUP(F4411,$C$2:$G$5523,5,0)</f>
        <v>Television broadcasting originals</v>
      </c>
      <c r="I4411" t="str">
        <f>VLOOKUP(VLOOKUP(F4411,$C$2:$G$5523,4,0),$C$2:$G$5523,5,0)</f>
        <v>Television programming and broadcasting services; broadcasting originals</v>
      </c>
      <c r="J4411" t="str">
        <f>VLOOKUP(VLOOKUP(VLOOKUP(F4411,$C$2:$G$5523,4,0),$C$2:$G$5523,4,0),$C$2:$G$5523,5,0)</f>
        <v>Television programming and broadcasting services; broadcasting originals</v>
      </c>
      <c r="K4411" t="str">
        <f>VLOOKUP(VLOOKUP(VLOOKUP(VLOOKUP(F4411,$C$2:$G$5523,4,0),$C$2:$G$5523,4,0),$C$2:$G$5523,4,0),$C$2:$G$5523,5,0)</f>
        <v>Programming and broadcasting services</v>
      </c>
      <c r="L4411" t="str">
        <f>VLOOKUP(VLOOKUP(VLOOKUP(VLOOKUP(VLOOKUP(F4411,$C$2:$G$5523,4,0),$C$2:$G$5523,4,0),$C$2:$G$5523,4,0),$C$2:$G$5523,4,0),$C$2:$G$5523,5,0)</f>
        <v>INFORMATION AND COMMUNICATION SERVICES</v>
      </c>
      <c r="M4411" t="str">
        <f>L4411&amp;" - "&amp;K4411&amp;" - "&amp;J4411&amp;" - "&amp;I4411&amp;" - "&amp;H4411&amp;" - "&amp;G4411</f>
        <v>INFORMATION AND COMMUNICATION SERVICES - Programming and broadcasting services - Television programming and broadcasting services; broadcasting originals - Television programming and broadcasting services; broadcasting originals - Television broadcasting originals - Television broadcasting originals</v>
      </c>
      <c r="N4411" t="s">
        <v>15437</v>
      </c>
      <c r="O4411" t="s">
        <v>17</v>
      </c>
      <c r="P4411" t="s">
        <v>17</v>
      </c>
      <c r="Q4411" t="s">
        <v>17</v>
      </c>
    </row>
    <row r="4412" spans="1:17" hidden="1" x14ac:dyDescent="0.45">
      <c r="A4412">
        <v>1213202</v>
      </c>
      <c r="B4412">
        <v>5</v>
      </c>
      <c r="C4412" t="s">
        <v>15438</v>
      </c>
      <c r="F4412" t="s">
        <v>3176</v>
      </c>
      <c r="G4412" t="s">
        <v>15439</v>
      </c>
      <c r="N4412" t="s">
        <v>17</v>
      </c>
      <c r="O4412" t="s">
        <v>17</v>
      </c>
      <c r="P4412" t="s">
        <v>17</v>
      </c>
      <c r="Q4412" t="s">
        <v>17</v>
      </c>
    </row>
    <row r="4413" spans="1:17" x14ac:dyDescent="0.45">
      <c r="A4413">
        <v>1213203</v>
      </c>
      <c r="B4413">
        <v>6</v>
      </c>
      <c r="C4413" s="2" t="s">
        <v>15440</v>
      </c>
      <c r="D4413">
        <v>6020</v>
      </c>
      <c r="E4413" t="s">
        <v>15441</v>
      </c>
      <c r="F4413" t="s">
        <v>15438</v>
      </c>
      <c r="G4413" t="s">
        <v>15439</v>
      </c>
      <c r="H4413" t="str">
        <f>VLOOKUP(F4413,$C$2:$G$5523,5,0)</f>
        <v>Television advertising time</v>
      </c>
      <c r="I4413" t="str">
        <f>VLOOKUP(VLOOKUP(F4413,$C$2:$G$5523,4,0),$C$2:$G$5523,5,0)</f>
        <v>Television programming and broadcasting services; broadcasting originals</v>
      </c>
      <c r="J4413" t="str">
        <f>VLOOKUP(VLOOKUP(VLOOKUP(F4413,$C$2:$G$5523,4,0),$C$2:$G$5523,4,0),$C$2:$G$5523,5,0)</f>
        <v>Television programming and broadcasting services; broadcasting originals</v>
      </c>
      <c r="K4413" t="str">
        <f>VLOOKUP(VLOOKUP(VLOOKUP(VLOOKUP(F4413,$C$2:$G$5523,4,0),$C$2:$G$5523,4,0),$C$2:$G$5523,4,0),$C$2:$G$5523,5,0)</f>
        <v>Programming and broadcasting services</v>
      </c>
      <c r="L4413" t="str">
        <f>VLOOKUP(VLOOKUP(VLOOKUP(VLOOKUP(VLOOKUP(F4413,$C$2:$G$5523,4,0),$C$2:$G$5523,4,0),$C$2:$G$5523,4,0),$C$2:$G$5523,4,0),$C$2:$G$5523,5,0)</f>
        <v>INFORMATION AND COMMUNICATION SERVICES</v>
      </c>
      <c r="M4413" t="str">
        <f>L4413&amp;" - "&amp;K4413&amp;" - "&amp;J4413&amp;" - "&amp;I4413&amp;" - "&amp;H4413&amp;" - "&amp;G4413</f>
        <v>INFORMATION AND COMMUNICATION SERVICES - Programming and broadcasting services - Television programming and broadcasting services; broadcasting originals - Television programming and broadcasting services; broadcasting originals - Television advertising time - Television advertising time</v>
      </c>
      <c r="N4413" t="s">
        <v>17</v>
      </c>
      <c r="O4413" t="s">
        <v>17</v>
      </c>
      <c r="P4413" t="s">
        <v>17</v>
      </c>
      <c r="Q4413" t="s">
        <v>17</v>
      </c>
    </row>
    <row r="4414" spans="1:17" hidden="1" x14ac:dyDescent="0.45">
      <c r="A4414">
        <v>1213204</v>
      </c>
      <c r="B4414">
        <v>2</v>
      </c>
      <c r="C4414" t="s">
        <v>3183</v>
      </c>
      <c r="F4414" t="s">
        <v>3066</v>
      </c>
      <c r="G4414" t="s">
        <v>15442</v>
      </c>
      <c r="N4414" t="s">
        <v>17</v>
      </c>
      <c r="O4414" t="s">
        <v>17</v>
      </c>
      <c r="P4414" t="s">
        <v>17</v>
      </c>
      <c r="Q4414" t="s">
        <v>17</v>
      </c>
    </row>
    <row r="4415" spans="1:17" hidden="1" x14ac:dyDescent="0.45">
      <c r="A4415">
        <v>1213205</v>
      </c>
      <c r="B4415">
        <v>3</v>
      </c>
      <c r="C4415" t="s">
        <v>3186</v>
      </c>
      <c r="F4415" t="s">
        <v>3183</v>
      </c>
      <c r="G4415" t="s">
        <v>15443</v>
      </c>
      <c r="N4415" t="s">
        <v>17</v>
      </c>
      <c r="O4415" t="s">
        <v>17</v>
      </c>
      <c r="P4415" t="s">
        <v>17</v>
      </c>
      <c r="Q4415" t="s">
        <v>17</v>
      </c>
    </row>
    <row r="4416" spans="1:17" hidden="1" x14ac:dyDescent="0.45">
      <c r="A4416">
        <v>1213206</v>
      </c>
      <c r="B4416">
        <v>4</v>
      </c>
      <c r="C4416" t="s">
        <v>3189</v>
      </c>
      <c r="F4416" t="s">
        <v>3186</v>
      </c>
      <c r="G4416" t="s">
        <v>15443</v>
      </c>
      <c r="N4416" t="s">
        <v>17</v>
      </c>
      <c r="O4416" t="s">
        <v>17</v>
      </c>
      <c r="P4416" t="s">
        <v>17</v>
      </c>
      <c r="Q4416" t="s">
        <v>17</v>
      </c>
    </row>
    <row r="4417" spans="1:17" hidden="1" x14ac:dyDescent="0.45">
      <c r="A4417">
        <v>1213207</v>
      </c>
      <c r="B4417">
        <v>5</v>
      </c>
      <c r="C4417" t="s">
        <v>15444</v>
      </c>
      <c r="F4417" t="s">
        <v>3189</v>
      </c>
      <c r="G4417" t="s">
        <v>15445</v>
      </c>
      <c r="N4417" t="s">
        <v>17</v>
      </c>
      <c r="O4417" t="s">
        <v>17</v>
      </c>
      <c r="P4417" t="s">
        <v>17</v>
      </c>
      <c r="Q4417" t="s">
        <v>17</v>
      </c>
    </row>
    <row r="4418" spans="1:17" x14ac:dyDescent="0.45">
      <c r="A4418">
        <v>1213208</v>
      </c>
      <c r="B4418">
        <v>6</v>
      </c>
      <c r="C4418" s="2" t="s">
        <v>15446</v>
      </c>
      <c r="D4418">
        <v>6110</v>
      </c>
      <c r="E4418" t="s">
        <v>15447</v>
      </c>
      <c r="F4418" t="s">
        <v>15444</v>
      </c>
      <c r="G4418" t="s">
        <v>15448</v>
      </c>
      <c r="H4418" t="str">
        <f t="shared" ref="H4418:H4420" si="3288">VLOOKUP(F4418,$C$2:$G$5523,5,0)</f>
        <v>Data and message transmitting services</v>
      </c>
      <c r="I4418" t="str">
        <f t="shared" ref="I4418:I4420" si="3289">VLOOKUP(VLOOKUP(F4418,$C$2:$G$5523,4,0),$C$2:$G$5523,5,0)</f>
        <v>Wired telecommunications services</v>
      </c>
      <c r="J4418" t="str">
        <f t="shared" ref="J4418:J4420" si="3290">VLOOKUP(VLOOKUP(VLOOKUP(F4418,$C$2:$G$5523,4,0),$C$2:$G$5523,4,0),$C$2:$G$5523,5,0)</f>
        <v>Wired telecommunications services</v>
      </c>
      <c r="K4418" t="str">
        <f t="shared" ref="K4418:K4420" si="3291">VLOOKUP(VLOOKUP(VLOOKUP(VLOOKUP(F4418,$C$2:$G$5523,4,0),$C$2:$G$5523,4,0),$C$2:$G$5523,4,0),$C$2:$G$5523,5,0)</f>
        <v>Telecommunications services</v>
      </c>
      <c r="L4418" t="str">
        <f t="shared" ref="L4418:L4420" si="3292">VLOOKUP(VLOOKUP(VLOOKUP(VLOOKUP(VLOOKUP(F4418,$C$2:$G$5523,4,0),$C$2:$G$5523,4,0),$C$2:$G$5523,4,0),$C$2:$G$5523,4,0),$C$2:$G$5523,5,0)</f>
        <v>INFORMATION AND COMMUNICATION SERVICES</v>
      </c>
      <c r="M4418" t="str">
        <f t="shared" ref="M4418:M4420" si="3293">L4418&amp;" - "&amp;K4418&amp;" - "&amp;J4418&amp;" - "&amp;I4418&amp;" - "&amp;H4418&amp;" - "&amp;G4418</f>
        <v>INFORMATION AND COMMUNICATION SERVICES - Telecommunications services - Wired telecommunications services - Wired telecommunications services - Data and message transmitting services - Fixed telephony services - access and use</v>
      </c>
      <c r="N4418" t="s">
        <v>15449</v>
      </c>
      <c r="O4418" t="s">
        <v>17</v>
      </c>
      <c r="P4418" t="s">
        <v>17</v>
      </c>
      <c r="Q4418" t="s">
        <v>15450</v>
      </c>
    </row>
    <row r="4419" spans="1:17" x14ac:dyDescent="0.45">
      <c r="A4419">
        <v>1213209</v>
      </c>
      <c r="B4419">
        <v>6</v>
      </c>
      <c r="C4419" s="2" t="s">
        <v>15451</v>
      </c>
      <c r="D4419">
        <v>6110</v>
      </c>
      <c r="E4419" t="s">
        <v>15452</v>
      </c>
      <c r="F4419" t="s">
        <v>15444</v>
      </c>
      <c r="G4419" t="s">
        <v>15453</v>
      </c>
      <c r="H4419" t="str">
        <f t="shared" si="3288"/>
        <v>Data and message transmitting services</v>
      </c>
      <c r="I4419" t="str">
        <f t="shared" si="3289"/>
        <v>Wired telecommunications services</v>
      </c>
      <c r="J4419" t="str">
        <f t="shared" si="3290"/>
        <v>Wired telecommunications services</v>
      </c>
      <c r="K4419" t="str">
        <f t="shared" si="3291"/>
        <v>Telecommunications services</v>
      </c>
      <c r="L4419" t="str">
        <f t="shared" si="3292"/>
        <v>INFORMATION AND COMMUNICATION SERVICES</v>
      </c>
      <c r="M4419" t="str">
        <f t="shared" si="3293"/>
        <v>INFORMATION AND COMMUNICATION SERVICES - Telecommunications services - Wired telecommunications services - Wired telecommunications services - Data and message transmitting services - Fixed telephony services - calling features</v>
      </c>
      <c r="N4419" t="s">
        <v>15454</v>
      </c>
      <c r="O4419" t="s">
        <v>17</v>
      </c>
      <c r="P4419" t="s">
        <v>17</v>
      </c>
      <c r="Q4419" t="s">
        <v>17</v>
      </c>
    </row>
    <row r="4420" spans="1:17" x14ac:dyDescent="0.45">
      <c r="A4420">
        <v>1213210</v>
      </c>
      <c r="B4420">
        <v>6</v>
      </c>
      <c r="C4420" s="2" t="s">
        <v>15455</v>
      </c>
      <c r="D4420">
        <v>6110</v>
      </c>
      <c r="E4420" t="s">
        <v>15456</v>
      </c>
      <c r="F4420" t="s">
        <v>15444</v>
      </c>
      <c r="G4420" t="s">
        <v>15457</v>
      </c>
      <c r="H4420" t="str">
        <f t="shared" si="3288"/>
        <v>Data and message transmitting services</v>
      </c>
      <c r="I4420" t="str">
        <f t="shared" si="3289"/>
        <v>Wired telecommunications services</v>
      </c>
      <c r="J4420" t="str">
        <f t="shared" si="3290"/>
        <v>Wired telecommunications services</v>
      </c>
      <c r="K4420" t="str">
        <f t="shared" si="3291"/>
        <v>Telecommunications services</v>
      </c>
      <c r="L4420" t="str">
        <f t="shared" si="3292"/>
        <v>INFORMATION AND COMMUNICATION SERVICES</v>
      </c>
      <c r="M4420" t="str">
        <f t="shared" si="3293"/>
        <v>INFORMATION AND COMMUNICATION SERVICES - Telecommunications services - Wired telecommunications services - Wired telecommunications services - Data and message transmitting services - Private network services for wired telecommunications systems</v>
      </c>
      <c r="N4420" t="s">
        <v>15458</v>
      </c>
      <c r="O4420" t="s">
        <v>17</v>
      </c>
      <c r="P4420" t="s">
        <v>17</v>
      </c>
      <c r="Q4420" t="s">
        <v>15459</v>
      </c>
    </row>
    <row r="4421" spans="1:17" hidden="1" x14ac:dyDescent="0.45">
      <c r="A4421">
        <v>1213211</v>
      </c>
      <c r="B4421">
        <v>5</v>
      </c>
      <c r="C4421" t="s">
        <v>15460</v>
      </c>
      <c r="F4421" t="s">
        <v>3189</v>
      </c>
      <c r="G4421" t="s">
        <v>15461</v>
      </c>
      <c r="N4421" t="s">
        <v>17</v>
      </c>
      <c r="O4421" t="s">
        <v>17</v>
      </c>
      <c r="P4421" t="s">
        <v>17</v>
      </c>
      <c r="Q4421" t="s">
        <v>17</v>
      </c>
    </row>
    <row r="4422" spans="1:17" x14ac:dyDescent="0.45">
      <c r="A4422">
        <v>1213212</v>
      </c>
      <c r="B4422">
        <v>6</v>
      </c>
      <c r="C4422" s="2" t="s">
        <v>15462</v>
      </c>
      <c r="D4422">
        <v>6110</v>
      </c>
      <c r="E4422" t="s">
        <v>15463</v>
      </c>
      <c r="F4422" t="s">
        <v>15460</v>
      </c>
      <c r="G4422" t="s">
        <v>15461</v>
      </c>
      <c r="H4422" t="str">
        <f>VLOOKUP(F4422,$C$2:$G$5523,5,0)</f>
        <v>Carrier services for wired telecommunications</v>
      </c>
      <c r="I4422" t="str">
        <f>VLOOKUP(VLOOKUP(F4422,$C$2:$G$5523,4,0),$C$2:$G$5523,5,0)</f>
        <v>Wired telecommunications services</v>
      </c>
      <c r="J4422" t="str">
        <f>VLOOKUP(VLOOKUP(VLOOKUP(F4422,$C$2:$G$5523,4,0),$C$2:$G$5523,4,0),$C$2:$G$5523,5,0)</f>
        <v>Wired telecommunications services</v>
      </c>
      <c r="K4422" t="str">
        <f>VLOOKUP(VLOOKUP(VLOOKUP(VLOOKUP(F4422,$C$2:$G$5523,4,0),$C$2:$G$5523,4,0),$C$2:$G$5523,4,0),$C$2:$G$5523,5,0)</f>
        <v>Telecommunications services</v>
      </c>
      <c r="L4422" t="str">
        <f>VLOOKUP(VLOOKUP(VLOOKUP(VLOOKUP(VLOOKUP(F4422,$C$2:$G$5523,4,0),$C$2:$G$5523,4,0),$C$2:$G$5523,4,0),$C$2:$G$5523,4,0),$C$2:$G$5523,5,0)</f>
        <v>INFORMATION AND COMMUNICATION SERVICES</v>
      </c>
      <c r="M4422" t="str">
        <f>L4422&amp;" - "&amp;K4422&amp;" - "&amp;J4422&amp;" - "&amp;I4422&amp;" - "&amp;H4422&amp;" - "&amp;G4422</f>
        <v>INFORMATION AND COMMUNICATION SERVICES - Telecommunications services - Wired telecommunications services - Wired telecommunications services - Carrier services for wired telecommunications - Carrier services for wired telecommunications</v>
      </c>
      <c r="N4422" t="s">
        <v>15464</v>
      </c>
      <c r="O4422" t="s">
        <v>17</v>
      </c>
      <c r="P4422" t="s">
        <v>17</v>
      </c>
      <c r="Q4422" t="s">
        <v>15465</v>
      </c>
    </row>
    <row r="4423" spans="1:17" hidden="1" x14ac:dyDescent="0.45">
      <c r="A4423">
        <v>1213213</v>
      </c>
      <c r="B4423">
        <v>5</v>
      </c>
      <c r="C4423" t="s">
        <v>15466</v>
      </c>
      <c r="F4423" t="s">
        <v>3189</v>
      </c>
      <c r="G4423" t="s">
        <v>15467</v>
      </c>
      <c r="N4423" t="s">
        <v>17</v>
      </c>
      <c r="O4423" t="s">
        <v>17</v>
      </c>
      <c r="P4423" t="s">
        <v>17</v>
      </c>
      <c r="Q4423" t="s">
        <v>17</v>
      </c>
    </row>
    <row r="4424" spans="1:17" x14ac:dyDescent="0.45">
      <c r="A4424">
        <v>1213214</v>
      </c>
      <c r="B4424">
        <v>6</v>
      </c>
      <c r="C4424" s="2" t="s">
        <v>15468</v>
      </c>
      <c r="D4424">
        <v>6110</v>
      </c>
      <c r="E4424" t="s">
        <v>15469</v>
      </c>
      <c r="F4424" t="s">
        <v>15466</v>
      </c>
      <c r="G4424" t="s">
        <v>15467</v>
      </c>
      <c r="H4424" t="str">
        <f>VLOOKUP(F4424,$C$2:$G$5523,5,0)</f>
        <v>Data transmission services over wired telecommunications networks</v>
      </c>
      <c r="I4424" t="str">
        <f>VLOOKUP(VLOOKUP(F4424,$C$2:$G$5523,4,0),$C$2:$G$5523,5,0)</f>
        <v>Wired telecommunications services</v>
      </c>
      <c r="J4424" t="str">
        <f>VLOOKUP(VLOOKUP(VLOOKUP(F4424,$C$2:$G$5523,4,0),$C$2:$G$5523,4,0),$C$2:$G$5523,5,0)</f>
        <v>Wired telecommunications services</v>
      </c>
      <c r="K4424" t="str">
        <f>VLOOKUP(VLOOKUP(VLOOKUP(VLOOKUP(F4424,$C$2:$G$5523,4,0),$C$2:$G$5523,4,0),$C$2:$G$5523,4,0),$C$2:$G$5523,5,0)</f>
        <v>Telecommunications services</v>
      </c>
      <c r="L4424" t="str">
        <f>VLOOKUP(VLOOKUP(VLOOKUP(VLOOKUP(VLOOKUP(F4424,$C$2:$G$5523,4,0),$C$2:$G$5523,4,0),$C$2:$G$5523,4,0),$C$2:$G$5523,4,0),$C$2:$G$5523,5,0)</f>
        <v>INFORMATION AND COMMUNICATION SERVICES</v>
      </c>
      <c r="M4424" t="str">
        <f>L4424&amp;" - "&amp;K4424&amp;" - "&amp;J4424&amp;" - "&amp;I4424&amp;" - "&amp;H4424&amp;" - "&amp;G4424</f>
        <v>INFORMATION AND COMMUNICATION SERVICES - Telecommunications services - Wired telecommunications services - Wired telecommunications services - Data transmission services over wired telecommunications networks - Data transmission services over wired telecommunications networks</v>
      </c>
      <c r="N4424" t="s">
        <v>15470</v>
      </c>
      <c r="O4424" t="s">
        <v>17</v>
      </c>
      <c r="P4424" t="s">
        <v>17</v>
      </c>
      <c r="Q4424" t="s">
        <v>15471</v>
      </c>
    </row>
    <row r="4425" spans="1:17" hidden="1" x14ac:dyDescent="0.45">
      <c r="A4425">
        <v>1213215</v>
      </c>
      <c r="B4425">
        <v>5</v>
      </c>
      <c r="C4425" t="s">
        <v>15472</v>
      </c>
      <c r="F4425" t="s">
        <v>3189</v>
      </c>
      <c r="G4425" t="s">
        <v>15473</v>
      </c>
      <c r="N4425" t="s">
        <v>17</v>
      </c>
      <c r="O4425" t="s">
        <v>17</v>
      </c>
      <c r="P4425" t="s">
        <v>17</v>
      </c>
      <c r="Q4425" t="s">
        <v>17</v>
      </c>
    </row>
    <row r="4426" spans="1:17" x14ac:dyDescent="0.45">
      <c r="A4426">
        <v>1213216</v>
      </c>
      <c r="B4426">
        <v>6</v>
      </c>
      <c r="C4426" s="2" t="s">
        <v>15474</v>
      </c>
      <c r="D4426">
        <v>6110</v>
      </c>
      <c r="E4426" t="s">
        <v>15475</v>
      </c>
      <c r="F4426" t="s">
        <v>15472</v>
      </c>
      <c r="G4426" t="s">
        <v>15476</v>
      </c>
      <c r="H4426" t="str">
        <f t="shared" ref="H4426:H4429" si="3294">VLOOKUP(F4426,$C$2:$G$5523,5,0)</f>
        <v>Wired Internet telecommunications services</v>
      </c>
      <c r="I4426" t="str">
        <f t="shared" ref="I4426:I4429" si="3295">VLOOKUP(VLOOKUP(F4426,$C$2:$G$5523,4,0),$C$2:$G$5523,5,0)</f>
        <v>Wired telecommunications services</v>
      </c>
      <c r="J4426" t="str">
        <f t="shared" ref="J4426:J4429" si="3296">VLOOKUP(VLOOKUP(VLOOKUP(F4426,$C$2:$G$5523,4,0),$C$2:$G$5523,4,0),$C$2:$G$5523,5,0)</f>
        <v>Wired telecommunications services</v>
      </c>
      <c r="K4426" t="str">
        <f t="shared" ref="K4426:K4429" si="3297">VLOOKUP(VLOOKUP(VLOOKUP(VLOOKUP(F4426,$C$2:$G$5523,4,0),$C$2:$G$5523,4,0),$C$2:$G$5523,4,0),$C$2:$G$5523,5,0)</f>
        <v>Telecommunications services</v>
      </c>
      <c r="L4426" t="str">
        <f t="shared" ref="L4426:L4429" si="3298">VLOOKUP(VLOOKUP(VLOOKUP(VLOOKUP(VLOOKUP(F4426,$C$2:$G$5523,4,0),$C$2:$G$5523,4,0),$C$2:$G$5523,4,0),$C$2:$G$5523,4,0),$C$2:$G$5523,5,0)</f>
        <v>INFORMATION AND COMMUNICATION SERVICES</v>
      </c>
      <c r="M4426" t="str">
        <f t="shared" ref="M4426:M4429" si="3299">L4426&amp;" - "&amp;K4426&amp;" - "&amp;J4426&amp;" - "&amp;I4426&amp;" - "&amp;H4426&amp;" - "&amp;G4426</f>
        <v>INFORMATION AND COMMUNICATION SERVICES - Telecommunications services - Wired telecommunications services - Wired telecommunications services - Wired Internet telecommunications services - Internet backbone services</v>
      </c>
      <c r="N4426" t="s">
        <v>15477</v>
      </c>
      <c r="O4426" t="s">
        <v>17</v>
      </c>
      <c r="P4426" t="s">
        <v>17</v>
      </c>
      <c r="Q4426" t="s">
        <v>17</v>
      </c>
    </row>
    <row r="4427" spans="1:17" x14ac:dyDescent="0.45">
      <c r="A4427">
        <v>1213217</v>
      </c>
      <c r="B4427">
        <v>6</v>
      </c>
      <c r="C4427" s="2" t="s">
        <v>15478</v>
      </c>
      <c r="D4427">
        <v>6110</v>
      </c>
      <c r="E4427" t="s">
        <v>15479</v>
      </c>
      <c r="F4427" t="s">
        <v>15472</v>
      </c>
      <c r="G4427" t="s">
        <v>15480</v>
      </c>
      <c r="H4427" t="str">
        <f t="shared" si="3294"/>
        <v>Wired Internet telecommunications services</v>
      </c>
      <c r="I4427" t="str">
        <f t="shared" si="3295"/>
        <v>Wired telecommunications services</v>
      </c>
      <c r="J4427" t="str">
        <f t="shared" si="3296"/>
        <v>Wired telecommunications services</v>
      </c>
      <c r="K4427" t="str">
        <f t="shared" si="3297"/>
        <v>Telecommunications services</v>
      </c>
      <c r="L4427" t="str">
        <f t="shared" si="3298"/>
        <v>INFORMATION AND COMMUNICATION SERVICES</v>
      </c>
      <c r="M4427" t="str">
        <f t="shared" si="3299"/>
        <v>INFORMATION AND COMMUNICATION SERVICES - Telecommunications services - Wired telecommunications services - Wired telecommunications services - Wired Internet telecommunications services - Narrow-band Internet access services over wired networks</v>
      </c>
      <c r="N4427" t="s">
        <v>15481</v>
      </c>
      <c r="O4427" t="s">
        <v>15482</v>
      </c>
      <c r="P4427" t="s">
        <v>17</v>
      </c>
      <c r="Q4427" t="s">
        <v>17</v>
      </c>
    </row>
    <row r="4428" spans="1:17" x14ac:dyDescent="0.45">
      <c r="A4428">
        <v>1213218</v>
      </c>
      <c r="B4428">
        <v>6</v>
      </c>
      <c r="C4428" s="2" t="s">
        <v>15483</v>
      </c>
      <c r="D4428">
        <v>6110</v>
      </c>
      <c r="E4428" t="s">
        <v>15484</v>
      </c>
      <c r="F4428" t="s">
        <v>15472</v>
      </c>
      <c r="G4428" t="s">
        <v>15485</v>
      </c>
      <c r="H4428" t="str">
        <f t="shared" si="3294"/>
        <v>Wired Internet telecommunications services</v>
      </c>
      <c r="I4428" t="str">
        <f t="shared" si="3295"/>
        <v>Wired telecommunications services</v>
      </c>
      <c r="J4428" t="str">
        <f t="shared" si="3296"/>
        <v>Wired telecommunications services</v>
      </c>
      <c r="K4428" t="str">
        <f t="shared" si="3297"/>
        <v>Telecommunications services</v>
      </c>
      <c r="L4428" t="str">
        <f t="shared" si="3298"/>
        <v>INFORMATION AND COMMUNICATION SERVICES</v>
      </c>
      <c r="M4428" t="str">
        <f t="shared" si="3299"/>
        <v>INFORMATION AND COMMUNICATION SERVICES - Telecommunications services - Wired telecommunications services - Wired telecommunications services - Wired Internet telecommunications services - Broad-band Internet access services over wired networks</v>
      </c>
      <c r="N4428" t="s">
        <v>15486</v>
      </c>
      <c r="O4428" t="s">
        <v>15482</v>
      </c>
      <c r="P4428" t="s">
        <v>17</v>
      </c>
      <c r="Q4428" t="s">
        <v>17</v>
      </c>
    </row>
    <row r="4429" spans="1:17" x14ac:dyDescent="0.45">
      <c r="A4429">
        <v>1213219</v>
      </c>
      <c r="B4429">
        <v>6</v>
      </c>
      <c r="C4429" s="2" t="s">
        <v>15487</v>
      </c>
      <c r="D4429">
        <v>6110</v>
      </c>
      <c r="E4429" t="s">
        <v>15488</v>
      </c>
      <c r="F4429" t="s">
        <v>15472</v>
      </c>
      <c r="G4429" t="s">
        <v>15489</v>
      </c>
      <c r="H4429" t="str">
        <f t="shared" si="3294"/>
        <v>Wired Internet telecommunications services</v>
      </c>
      <c r="I4429" t="str">
        <f t="shared" si="3295"/>
        <v>Wired telecommunications services</v>
      </c>
      <c r="J4429" t="str">
        <f t="shared" si="3296"/>
        <v>Wired telecommunications services</v>
      </c>
      <c r="K4429" t="str">
        <f t="shared" si="3297"/>
        <v>Telecommunications services</v>
      </c>
      <c r="L4429" t="str">
        <f t="shared" si="3298"/>
        <v>INFORMATION AND COMMUNICATION SERVICES</v>
      </c>
      <c r="M4429" t="str">
        <f t="shared" si="3299"/>
        <v>INFORMATION AND COMMUNICATION SERVICES - Telecommunications services - Wired telecommunications services - Wired telecommunications services - Wired Internet telecommunications services - Other wired Internet telecommunications services</v>
      </c>
      <c r="N4429" t="s">
        <v>15490</v>
      </c>
      <c r="O4429" t="s">
        <v>17</v>
      </c>
      <c r="P4429" t="s">
        <v>17</v>
      </c>
      <c r="Q4429" t="s">
        <v>17</v>
      </c>
    </row>
    <row r="4430" spans="1:17" hidden="1" x14ac:dyDescent="0.45">
      <c r="A4430">
        <v>1213220</v>
      </c>
      <c r="B4430">
        <v>5</v>
      </c>
      <c r="C4430" t="s">
        <v>15491</v>
      </c>
      <c r="F4430" t="s">
        <v>3189</v>
      </c>
      <c r="G4430" t="s">
        <v>15492</v>
      </c>
      <c r="N4430" t="s">
        <v>17</v>
      </c>
      <c r="O4430" t="s">
        <v>17</v>
      </c>
      <c r="P4430" t="s">
        <v>17</v>
      </c>
      <c r="Q4430" t="s">
        <v>17</v>
      </c>
    </row>
    <row r="4431" spans="1:17" x14ac:dyDescent="0.45">
      <c r="A4431">
        <v>1213221</v>
      </c>
      <c r="B4431">
        <v>6</v>
      </c>
      <c r="C4431" s="2" t="s">
        <v>15493</v>
      </c>
      <c r="D4431">
        <v>6110</v>
      </c>
      <c r="E4431" t="s">
        <v>15494</v>
      </c>
      <c r="F4431" t="s">
        <v>15491</v>
      </c>
      <c r="G4431" t="s">
        <v>15495</v>
      </c>
      <c r="H4431" t="str">
        <f t="shared" ref="H4431:H4433" si="3300">VLOOKUP(F4431,$C$2:$G$5523,5,0)</f>
        <v>Home programme distribution services over wired infrastructure</v>
      </c>
      <c r="I4431" t="str">
        <f t="shared" ref="I4431:I4433" si="3301">VLOOKUP(VLOOKUP(F4431,$C$2:$G$5523,4,0),$C$2:$G$5523,5,0)</f>
        <v>Wired telecommunications services</v>
      </c>
      <c r="J4431" t="str">
        <f t="shared" ref="J4431:J4433" si="3302">VLOOKUP(VLOOKUP(VLOOKUP(F4431,$C$2:$G$5523,4,0),$C$2:$G$5523,4,0),$C$2:$G$5523,5,0)</f>
        <v>Wired telecommunications services</v>
      </c>
      <c r="K4431" t="str">
        <f t="shared" ref="K4431:K4433" si="3303">VLOOKUP(VLOOKUP(VLOOKUP(VLOOKUP(F4431,$C$2:$G$5523,4,0),$C$2:$G$5523,4,0),$C$2:$G$5523,4,0),$C$2:$G$5523,5,0)</f>
        <v>Telecommunications services</v>
      </c>
      <c r="L4431" t="str">
        <f t="shared" ref="L4431:L4433" si="3304">VLOOKUP(VLOOKUP(VLOOKUP(VLOOKUP(VLOOKUP(F4431,$C$2:$G$5523,4,0),$C$2:$G$5523,4,0),$C$2:$G$5523,4,0),$C$2:$G$5523,4,0),$C$2:$G$5523,5,0)</f>
        <v>INFORMATION AND COMMUNICATION SERVICES</v>
      </c>
      <c r="M4431" t="str">
        <f t="shared" ref="M4431:M4433" si="3305">L4431&amp;" - "&amp;K4431&amp;" - "&amp;J4431&amp;" - "&amp;I4431&amp;" - "&amp;H4431&amp;" - "&amp;G4431</f>
        <v>INFORMATION AND COMMUNICATION SERVICES - Telecommunications services - Wired telecommunications services - Wired telecommunications services - Home programme distribution services over wired infrastructure - Home programme distribution services over wired infrastructure, basic programming package</v>
      </c>
      <c r="N4431" t="s">
        <v>15496</v>
      </c>
      <c r="O4431" t="s">
        <v>17</v>
      </c>
      <c r="P4431" t="s">
        <v>17</v>
      </c>
      <c r="Q4431" t="s">
        <v>17</v>
      </c>
    </row>
    <row r="4432" spans="1:17" x14ac:dyDescent="0.45">
      <c r="A4432">
        <v>1213222</v>
      </c>
      <c r="B4432">
        <v>6</v>
      </c>
      <c r="C4432" s="2" t="s">
        <v>15497</v>
      </c>
      <c r="D4432">
        <v>6110</v>
      </c>
      <c r="E4432" t="s">
        <v>15498</v>
      </c>
      <c r="F4432" t="s">
        <v>15491</v>
      </c>
      <c r="G4432" t="s">
        <v>15499</v>
      </c>
      <c r="H4432" t="str">
        <f t="shared" si="3300"/>
        <v>Home programme distribution services over wired infrastructure</v>
      </c>
      <c r="I4432" t="str">
        <f t="shared" si="3301"/>
        <v>Wired telecommunications services</v>
      </c>
      <c r="J4432" t="str">
        <f t="shared" si="3302"/>
        <v>Wired telecommunications services</v>
      </c>
      <c r="K4432" t="str">
        <f t="shared" si="3303"/>
        <v>Telecommunications services</v>
      </c>
      <c r="L4432" t="str">
        <f t="shared" si="3304"/>
        <v>INFORMATION AND COMMUNICATION SERVICES</v>
      </c>
      <c r="M4432" t="str">
        <f t="shared" si="3305"/>
        <v>INFORMATION AND COMMUNICATION SERVICES - Telecommunications services - Wired telecommunications services - Wired telecommunications services - Home programme distribution services over wired infrastructure - Home programme distribution services over wired infrastructure, discretionary programming package</v>
      </c>
      <c r="N4432" t="s">
        <v>15500</v>
      </c>
      <c r="O4432" t="s">
        <v>17</v>
      </c>
      <c r="P4432" t="s">
        <v>17</v>
      </c>
      <c r="Q4432" t="s">
        <v>17</v>
      </c>
    </row>
    <row r="4433" spans="1:17" x14ac:dyDescent="0.45">
      <c r="A4433">
        <v>1213223</v>
      </c>
      <c r="B4433">
        <v>6</v>
      </c>
      <c r="C4433" s="2" t="s">
        <v>15501</v>
      </c>
      <c r="D4433">
        <v>6110</v>
      </c>
      <c r="E4433" t="s">
        <v>15502</v>
      </c>
      <c r="F4433" t="s">
        <v>15491</v>
      </c>
      <c r="G4433" t="s">
        <v>15503</v>
      </c>
      <c r="H4433" t="str">
        <f t="shared" si="3300"/>
        <v>Home programme distribution services over wired infrastructure</v>
      </c>
      <c r="I4433" t="str">
        <f t="shared" si="3301"/>
        <v>Wired telecommunications services</v>
      </c>
      <c r="J4433" t="str">
        <f t="shared" si="3302"/>
        <v>Wired telecommunications services</v>
      </c>
      <c r="K4433" t="str">
        <f t="shared" si="3303"/>
        <v>Telecommunications services</v>
      </c>
      <c r="L4433" t="str">
        <f t="shared" si="3304"/>
        <v>INFORMATION AND COMMUNICATION SERVICES</v>
      </c>
      <c r="M4433" t="str">
        <f t="shared" si="3305"/>
        <v>INFORMATION AND COMMUNICATION SERVICES - Telecommunications services - Wired telecommunications services - Wired telecommunications services - Home programme distribution services over wired infrastructure - Home programme distribution services over wired infrastructure, pay-per-view</v>
      </c>
      <c r="N4433" t="s">
        <v>15504</v>
      </c>
      <c r="O4433" t="s">
        <v>17</v>
      </c>
      <c r="P4433" t="s">
        <v>17</v>
      </c>
      <c r="Q4433" t="s">
        <v>17</v>
      </c>
    </row>
    <row r="4434" spans="1:17" hidden="1" x14ac:dyDescent="0.45">
      <c r="A4434">
        <v>1213224</v>
      </c>
      <c r="B4434">
        <v>3</v>
      </c>
      <c r="C4434" t="s">
        <v>3195</v>
      </c>
      <c r="F4434" t="s">
        <v>3183</v>
      </c>
      <c r="G4434" t="s">
        <v>15505</v>
      </c>
      <c r="N4434" t="s">
        <v>17</v>
      </c>
      <c r="O4434" t="s">
        <v>17</v>
      </c>
      <c r="P4434" t="s">
        <v>17</v>
      </c>
      <c r="Q4434" t="s">
        <v>17</v>
      </c>
    </row>
    <row r="4435" spans="1:17" hidden="1" x14ac:dyDescent="0.45">
      <c r="A4435">
        <v>1213225</v>
      </c>
      <c r="B4435">
        <v>4</v>
      </c>
      <c r="C4435" t="s">
        <v>3198</v>
      </c>
      <c r="F4435" t="s">
        <v>3195</v>
      </c>
      <c r="G4435" t="s">
        <v>15505</v>
      </c>
      <c r="N4435" t="s">
        <v>17</v>
      </c>
      <c r="O4435" t="s">
        <v>17</v>
      </c>
      <c r="P4435" t="s">
        <v>17</v>
      </c>
      <c r="Q4435" t="s">
        <v>17</v>
      </c>
    </row>
    <row r="4436" spans="1:17" hidden="1" x14ac:dyDescent="0.45">
      <c r="A4436">
        <v>1213226</v>
      </c>
      <c r="B4436">
        <v>5</v>
      </c>
      <c r="C4436" t="s">
        <v>15506</v>
      </c>
      <c r="F4436" t="s">
        <v>3198</v>
      </c>
      <c r="G4436" t="s">
        <v>15507</v>
      </c>
      <c r="N4436" t="s">
        <v>17</v>
      </c>
      <c r="O4436" t="s">
        <v>17</v>
      </c>
      <c r="P4436" t="s">
        <v>17</v>
      </c>
      <c r="Q4436" t="s">
        <v>17</v>
      </c>
    </row>
    <row r="4437" spans="1:17" x14ac:dyDescent="0.45">
      <c r="A4437">
        <v>1213227</v>
      </c>
      <c r="B4437">
        <v>6</v>
      </c>
      <c r="C4437" s="2" t="s">
        <v>15508</v>
      </c>
      <c r="D4437">
        <v>6120</v>
      </c>
      <c r="E4437" t="s">
        <v>15509</v>
      </c>
      <c r="F4437" t="s">
        <v>15506</v>
      </c>
      <c r="G4437" t="s">
        <v>15510</v>
      </c>
      <c r="H4437" t="str">
        <f t="shared" ref="H4437:H4440" si="3306">VLOOKUP(F4437,$C$2:$G$5523,5,0)</f>
        <v>Mobile telecommunications services and private network services for wireless telecommunications systems</v>
      </c>
      <c r="I4437" t="str">
        <f t="shared" ref="I4437:I4440" si="3307">VLOOKUP(VLOOKUP(F4437,$C$2:$G$5523,4,0),$C$2:$G$5523,5,0)</f>
        <v>Wireless telecommunications services</v>
      </c>
      <c r="J4437" t="str">
        <f t="shared" ref="J4437:J4440" si="3308">VLOOKUP(VLOOKUP(VLOOKUP(F4437,$C$2:$G$5523,4,0),$C$2:$G$5523,4,0),$C$2:$G$5523,5,0)</f>
        <v>Wireless telecommunications services</v>
      </c>
      <c r="K4437" t="str">
        <f t="shared" ref="K4437:K4440" si="3309">VLOOKUP(VLOOKUP(VLOOKUP(VLOOKUP(F4437,$C$2:$G$5523,4,0),$C$2:$G$5523,4,0),$C$2:$G$5523,4,0),$C$2:$G$5523,5,0)</f>
        <v>Telecommunications services</v>
      </c>
      <c r="L4437" t="str">
        <f t="shared" ref="L4437:L4440" si="3310">VLOOKUP(VLOOKUP(VLOOKUP(VLOOKUP(VLOOKUP(F4437,$C$2:$G$5523,4,0),$C$2:$G$5523,4,0),$C$2:$G$5523,4,0),$C$2:$G$5523,4,0),$C$2:$G$5523,5,0)</f>
        <v>INFORMATION AND COMMUNICATION SERVICES</v>
      </c>
      <c r="M4437" t="str">
        <f t="shared" ref="M4437:M4440" si="3311">L4437&amp;" - "&amp;K4437&amp;" - "&amp;J4437&amp;" - "&amp;I4437&amp;" - "&amp;H4437&amp;" - "&amp;G4437</f>
        <v>INFORMATION AND COMMUNICATION SERVICES - Telecommunications services - Wireless telecommunications services - Wireless telecommunications services - Mobile telecommunications services and private network services for wireless telecommunications systems - Private network services for wireless telecommunications systems</v>
      </c>
      <c r="N4437" t="s">
        <v>15511</v>
      </c>
      <c r="O4437" t="s">
        <v>17</v>
      </c>
      <c r="P4437" t="s">
        <v>17</v>
      </c>
      <c r="Q4437" t="s">
        <v>15512</v>
      </c>
    </row>
    <row r="4438" spans="1:17" x14ac:dyDescent="0.45">
      <c r="A4438">
        <v>1213228</v>
      </c>
      <c r="B4438">
        <v>6</v>
      </c>
      <c r="C4438" s="2" t="s">
        <v>15513</v>
      </c>
      <c r="D4438">
        <v>6120</v>
      </c>
      <c r="E4438" t="s">
        <v>15514</v>
      </c>
      <c r="F4438" t="s">
        <v>15506</v>
      </c>
      <c r="G4438" t="s">
        <v>15515</v>
      </c>
      <c r="H4438" t="str">
        <f t="shared" si="3306"/>
        <v>Mobile telecommunications services and private network services for wireless telecommunications systems</v>
      </c>
      <c r="I4438" t="str">
        <f t="shared" si="3307"/>
        <v>Wireless telecommunications services</v>
      </c>
      <c r="J4438" t="str">
        <f t="shared" si="3308"/>
        <v>Wireless telecommunications services</v>
      </c>
      <c r="K4438" t="str">
        <f t="shared" si="3309"/>
        <v>Telecommunications services</v>
      </c>
      <c r="L4438" t="str">
        <f t="shared" si="3310"/>
        <v>INFORMATION AND COMMUNICATION SERVICES</v>
      </c>
      <c r="M4438" t="str">
        <f t="shared" si="3311"/>
        <v>INFORMATION AND COMMUNICATION SERVICES - Telecommunications services - Wireless telecommunications services - Wireless telecommunications services - Mobile telecommunications services and private network services for wireless telecommunications systems - Mobile voice services</v>
      </c>
      <c r="N4438" t="s">
        <v>15516</v>
      </c>
      <c r="O4438" t="s">
        <v>17</v>
      </c>
      <c r="P4438" t="s">
        <v>17</v>
      </c>
      <c r="Q4438" t="s">
        <v>15517</v>
      </c>
    </row>
    <row r="4439" spans="1:17" x14ac:dyDescent="0.45">
      <c r="A4439">
        <v>1213229</v>
      </c>
      <c r="B4439">
        <v>6</v>
      </c>
      <c r="C4439" s="2" t="s">
        <v>15518</v>
      </c>
      <c r="D4439">
        <v>6120</v>
      </c>
      <c r="E4439" t="s">
        <v>15519</v>
      </c>
      <c r="F4439" t="s">
        <v>15506</v>
      </c>
      <c r="G4439" t="s">
        <v>15520</v>
      </c>
      <c r="H4439" t="str">
        <f t="shared" si="3306"/>
        <v>Mobile telecommunications services and private network services for wireless telecommunications systems</v>
      </c>
      <c r="I4439" t="str">
        <f t="shared" si="3307"/>
        <v>Wireless telecommunications services</v>
      </c>
      <c r="J4439" t="str">
        <f t="shared" si="3308"/>
        <v>Wireless telecommunications services</v>
      </c>
      <c r="K4439" t="str">
        <f t="shared" si="3309"/>
        <v>Telecommunications services</v>
      </c>
      <c r="L4439" t="str">
        <f t="shared" si="3310"/>
        <v>INFORMATION AND COMMUNICATION SERVICES</v>
      </c>
      <c r="M4439" t="str">
        <f t="shared" si="3311"/>
        <v>INFORMATION AND COMMUNICATION SERVICES - Telecommunications services - Wireless telecommunications services - Wireless telecommunications services - Mobile telecommunications services and private network services for wireless telecommunications systems - Mobile text services</v>
      </c>
      <c r="N4439" t="s">
        <v>15521</v>
      </c>
      <c r="O4439" t="s">
        <v>17</v>
      </c>
      <c r="P4439" t="s">
        <v>17</v>
      </c>
      <c r="Q4439" t="s">
        <v>15522</v>
      </c>
    </row>
    <row r="4440" spans="1:17" x14ac:dyDescent="0.45">
      <c r="A4440">
        <v>1213230</v>
      </c>
      <c r="B4440">
        <v>6</v>
      </c>
      <c r="C4440" s="2" t="s">
        <v>15523</v>
      </c>
      <c r="D4440">
        <v>6120</v>
      </c>
      <c r="E4440" t="s">
        <v>15524</v>
      </c>
      <c r="F4440" t="s">
        <v>15506</v>
      </c>
      <c r="G4440" t="s">
        <v>15525</v>
      </c>
      <c r="H4440" t="str">
        <f t="shared" si="3306"/>
        <v>Mobile telecommunications services and private network services for wireless telecommunications systems</v>
      </c>
      <c r="I4440" t="str">
        <f t="shared" si="3307"/>
        <v>Wireless telecommunications services</v>
      </c>
      <c r="J4440" t="str">
        <f t="shared" si="3308"/>
        <v>Wireless telecommunications services</v>
      </c>
      <c r="K4440" t="str">
        <f t="shared" si="3309"/>
        <v>Telecommunications services</v>
      </c>
      <c r="L4440" t="str">
        <f t="shared" si="3310"/>
        <v>INFORMATION AND COMMUNICATION SERVICES</v>
      </c>
      <c r="M4440" t="str">
        <f t="shared" si="3311"/>
        <v>INFORMATION AND COMMUNICATION SERVICES - Telecommunications services - Wireless telecommunications services - Wireless telecommunications services - Mobile telecommunications services and private network services for wireless telecommunications systems - Mobile data services, except text services</v>
      </c>
      <c r="N4440" t="s">
        <v>15526</v>
      </c>
      <c r="O4440" t="s">
        <v>15527</v>
      </c>
      <c r="P4440" t="s">
        <v>17</v>
      </c>
      <c r="Q4440" t="s">
        <v>15528</v>
      </c>
    </row>
    <row r="4441" spans="1:17" hidden="1" x14ac:dyDescent="0.45">
      <c r="A4441">
        <v>1213231</v>
      </c>
      <c r="B4441">
        <v>5</v>
      </c>
      <c r="C4441" t="s">
        <v>15529</v>
      </c>
      <c r="F4441" t="s">
        <v>3198</v>
      </c>
      <c r="G4441" t="s">
        <v>15530</v>
      </c>
      <c r="N4441" t="s">
        <v>17</v>
      </c>
      <c r="O4441" t="s">
        <v>17</v>
      </c>
      <c r="P4441" t="s">
        <v>17</v>
      </c>
      <c r="Q4441" t="s">
        <v>17</v>
      </c>
    </row>
    <row r="4442" spans="1:17" x14ac:dyDescent="0.45">
      <c r="A4442">
        <v>1213232</v>
      </c>
      <c r="B4442">
        <v>6</v>
      </c>
      <c r="C4442" s="2" t="s">
        <v>15531</v>
      </c>
      <c r="D4442">
        <v>6120</v>
      </c>
      <c r="E4442" t="s">
        <v>15532</v>
      </c>
      <c r="F4442" t="s">
        <v>15529</v>
      </c>
      <c r="G4442" t="s">
        <v>15530</v>
      </c>
      <c r="H4442" t="str">
        <f>VLOOKUP(F4442,$C$2:$G$5523,5,0)</f>
        <v>Carrier services for wireless telecommunications</v>
      </c>
      <c r="I4442" t="str">
        <f>VLOOKUP(VLOOKUP(F4442,$C$2:$G$5523,4,0),$C$2:$G$5523,5,0)</f>
        <v>Wireless telecommunications services</v>
      </c>
      <c r="J4442" t="str">
        <f>VLOOKUP(VLOOKUP(VLOOKUP(F4442,$C$2:$G$5523,4,0),$C$2:$G$5523,4,0),$C$2:$G$5523,5,0)</f>
        <v>Wireless telecommunications services</v>
      </c>
      <c r="K4442" t="str">
        <f>VLOOKUP(VLOOKUP(VLOOKUP(VLOOKUP(F4442,$C$2:$G$5523,4,0),$C$2:$G$5523,4,0),$C$2:$G$5523,4,0),$C$2:$G$5523,5,0)</f>
        <v>Telecommunications services</v>
      </c>
      <c r="L4442" t="str">
        <f>VLOOKUP(VLOOKUP(VLOOKUP(VLOOKUP(VLOOKUP(F4442,$C$2:$G$5523,4,0),$C$2:$G$5523,4,0),$C$2:$G$5523,4,0),$C$2:$G$5523,4,0),$C$2:$G$5523,5,0)</f>
        <v>INFORMATION AND COMMUNICATION SERVICES</v>
      </c>
      <c r="M4442" t="str">
        <f>L4442&amp;" - "&amp;K4442&amp;" - "&amp;J4442&amp;" - "&amp;I4442&amp;" - "&amp;H4442&amp;" - "&amp;G4442</f>
        <v>INFORMATION AND COMMUNICATION SERVICES - Telecommunications services - Wireless telecommunications services - Wireless telecommunications services - Carrier services for wireless telecommunications - Carrier services for wireless telecommunications</v>
      </c>
      <c r="N4442" t="s">
        <v>15533</v>
      </c>
      <c r="O4442" t="s">
        <v>17</v>
      </c>
      <c r="P4442" t="s">
        <v>17</v>
      </c>
      <c r="Q4442" t="s">
        <v>15534</v>
      </c>
    </row>
    <row r="4443" spans="1:17" hidden="1" x14ac:dyDescent="0.45">
      <c r="A4443">
        <v>1213233</v>
      </c>
      <c r="B4443">
        <v>5</v>
      </c>
      <c r="C4443" t="s">
        <v>15535</v>
      </c>
      <c r="F4443" t="s">
        <v>3198</v>
      </c>
      <c r="G4443" t="s">
        <v>15536</v>
      </c>
      <c r="N4443" t="s">
        <v>17</v>
      </c>
      <c r="O4443" t="s">
        <v>17</v>
      </c>
      <c r="P4443" t="s">
        <v>17</v>
      </c>
      <c r="Q4443" t="s">
        <v>17</v>
      </c>
    </row>
    <row r="4444" spans="1:17" x14ac:dyDescent="0.45">
      <c r="A4444">
        <v>1213234</v>
      </c>
      <c r="B4444">
        <v>6</v>
      </c>
      <c r="C4444" s="2" t="s">
        <v>15537</v>
      </c>
      <c r="D4444">
        <v>6120</v>
      </c>
      <c r="E4444" t="s">
        <v>15538</v>
      </c>
      <c r="F4444" t="s">
        <v>15535</v>
      </c>
      <c r="G4444" t="s">
        <v>15536</v>
      </c>
      <c r="H4444" t="str">
        <f>VLOOKUP(F4444,$C$2:$G$5523,5,0)</f>
        <v>Data transmission services over wireless telecommunications networks</v>
      </c>
      <c r="I4444" t="str">
        <f>VLOOKUP(VLOOKUP(F4444,$C$2:$G$5523,4,0),$C$2:$G$5523,5,0)</f>
        <v>Wireless telecommunications services</v>
      </c>
      <c r="J4444" t="str">
        <f>VLOOKUP(VLOOKUP(VLOOKUP(F4444,$C$2:$G$5523,4,0),$C$2:$G$5523,4,0),$C$2:$G$5523,5,0)</f>
        <v>Wireless telecommunications services</v>
      </c>
      <c r="K4444" t="str">
        <f>VLOOKUP(VLOOKUP(VLOOKUP(VLOOKUP(F4444,$C$2:$G$5523,4,0),$C$2:$G$5523,4,0),$C$2:$G$5523,4,0),$C$2:$G$5523,5,0)</f>
        <v>Telecommunications services</v>
      </c>
      <c r="L4444" t="str">
        <f>VLOOKUP(VLOOKUP(VLOOKUP(VLOOKUP(VLOOKUP(F4444,$C$2:$G$5523,4,0),$C$2:$G$5523,4,0),$C$2:$G$5523,4,0),$C$2:$G$5523,4,0),$C$2:$G$5523,5,0)</f>
        <v>INFORMATION AND COMMUNICATION SERVICES</v>
      </c>
      <c r="M4444" t="str">
        <f>L4444&amp;" - "&amp;K4444&amp;" - "&amp;J4444&amp;" - "&amp;I4444&amp;" - "&amp;H4444&amp;" - "&amp;G4444</f>
        <v>INFORMATION AND COMMUNICATION SERVICES - Telecommunications services - Wireless telecommunications services - Wireless telecommunications services - Data transmission services over wireless telecommunications networks - Data transmission services over wireless telecommunications networks</v>
      </c>
      <c r="N4444" t="s">
        <v>15539</v>
      </c>
      <c r="O4444" t="s">
        <v>17</v>
      </c>
      <c r="P4444" t="s">
        <v>17</v>
      </c>
      <c r="Q4444" t="s">
        <v>15540</v>
      </c>
    </row>
    <row r="4445" spans="1:17" hidden="1" x14ac:dyDescent="0.45">
      <c r="A4445">
        <v>1213235</v>
      </c>
      <c r="B4445">
        <v>5</v>
      </c>
      <c r="C4445" t="s">
        <v>15541</v>
      </c>
      <c r="F4445" t="s">
        <v>3198</v>
      </c>
      <c r="G4445" t="s">
        <v>15542</v>
      </c>
      <c r="N4445" t="s">
        <v>17</v>
      </c>
      <c r="O4445" t="s">
        <v>17</v>
      </c>
      <c r="P4445" t="s">
        <v>17</v>
      </c>
      <c r="Q4445" t="s">
        <v>17</v>
      </c>
    </row>
    <row r="4446" spans="1:17" x14ac:dyDescent="0.45">
      <c r="A4446">
        <v>1213236</v>
      </c>
      <c r="B4446">
        <v>6</v>
      </c>
      <c r="C4446" s="2" t="s">
        <v>15543</v>
      </c>
      <c r="D4446">
        <v>6120</v>
      </c>
      <c r="E4446" t="s">
        <v>15544</v>
      </c>
      <c r="F4446" t="s">
        <v>15541</v>
      </c>
      <c r="G4446" t="s">
        <v>15545</v>
      </c>
      <c r="H4446" t="str">
        <f t="shared" ref="H4446:H4448" si="3312">VLOOKUP(F4446,$C$2:$G$5523,5,0)</f>
        <v>Wireless Internet telecommunications services</v>
      </c>
      <c r="I4446" t="str">
        <f t="shared" ref="I4446:I4448" si="3313">VLOOKUP(VLOOKUP(F4446,$C$2:$G$5523,4,0),$C$2:$G$5523,5,0)</f>
        <v>Wireless telecommunications services</v>
      </c>
      <c r="J4446" t="str">
        <f t="shared" ref="J4446:J4448" si="3314">VLOOKUP(VLOOKUP(VLOOKUP(F4446,$C$2:$G$5523,4,0),$C$2:$G$5523,4,0),$C$2:$G$5523,5,0)</f>
        <v>Wireless telecommunications services</v>
      </c>
      <c r="K4446" t="str">
        <f t="shared" ref="K4446:K4448" si="3315">VLOOKUP(VLOOKUP(VLOOKUP(VLOOKUP(F4446,$C$2:$G$5523,4,0),$C$2:$G$5523,4,0),$C$2:$G$5523,4,0),$C$2:$G$5523,5,0)</f>
        <v>Telecommunications services</v>
      </c>
      <c r="L4446" t="str">
        <f t="shared" ref="L4446:L4448" si="3316">VLOOKUP(VLOOKUP(VLOOKUP(VLOOKUP(VLOOKUP(F4446,$C$2:$G$5523,4,0),$C$2:$G$5523,4,0),$C$2:$G$5523,4,0),$C$2:$G$5523,4,0),$C$2:$G$5523,5,0)</f>
        <v>INFORMATION AND COMMUNICATION SERVICES</v>
      </c>
      <c r="M4446" t="str">
        <f t="shared" ref="M4446:M4448" si="3317">L4446&amp;" - "&amp;K4446&amp;" - "&amp;J4446&amp;" - "&amp;I4446&amp;" - "&amp;H4446&amp;" - "&amp;G4446</f>
        <v>INFORMATION AND COMMUNICATION SERVICES - Telecommunications services - Wireless telecommunications services - Wireless telecommunications services - Wireless Internet telecommunications services - Narrow-band Internet access services over wireless networks</v>
      </c>
      <c r="N4446" t="s">
        <v>15546</v>
      </c>
      <c r="O4446" t="s">
        <v>15482</v>
      </c>
      <c r="P4446" t="s">
        <v>17</v>
      </c>
      <c r="Q4446" t="s">
        <v>17</v>
      </c>
    </row>
    <row r="4447" spans="1:17" x14ac:dyDescent="0.45">
      <c r="A4447">
        <v>1213237</v>
      </c>
      <c r="B4447">
        <v>6</v>
      </c>
      <c r="C4447" s="2" t="s">
        <v>15547</v>
      </c>
      <c r="D4447">
        <v>6120</v>
      </c>
      <c r="E4447" t="s">
        <v>15548</v>
      </c>
      <c r="F4447" t="s">
        <v>15541</v>
      </c>
      <c r="G4447" t="s">
        <v>15549</v>
      </c>
      <c r="H4447" t="str">
        <f t="shared" si="3312"/>
        <v>Wireless Internet telecommunications services</v>
      </c>
      <c r="I4447" t="str">
        <f t="shared" si="3313"/>
        <v>Wireless telecommunications services</v>
      </c>
      <c r="J4447" t="str">
        <f t="shared" si="3314"/>
        <v>Wireless telecommunications services</v>
      </c>
      <c r="K4447" t="str">
        <f t="shared" si="3315"/>
        <v>Telecommunications services</v>
      </c>
      <c r="L4447" t="str">
        <f t="shared" si="3316"/>
        <v>INFORMATION AND COMMUNICATION SERVICES</v>
      </c>
      <c r="M4447" t="str">
        <f t="shared" si="3317"/>
        <v>INFORMATION AND COMMUNICATION SERVICES - Telecommunications services - Wireless telecommunications services - Wireless telecommunications services - Wireless Internet telecommunications services - Broad-band Internet access services over wireless networks</v>
      </c>
      <c r="N4447" t="s">
        <v>15550</v>
      </c>
      <c r="O4447" t="s">
        <v>15482</v>
      </c>
      <c r="P4447" t="s">
        <v>17</v>
      </c>
      <c r="Q4447" t="s">
        <v>17</v>
      </c>
    </row>
    <row r="4448" spans="1:17" x14ac:dyDescent="0.45">
      <c r="A4448">
        <v>1213238</v>
      </c>
      <c r="B4448">
        <v>6</v>
      </c>
      <c r="C4448" s="2" t="s">
        <v>15551</v>
      </c>
      <c r="D4448">
        <v>6120</v>
      </c>
      <c r="E4448" t="s">
        <v>15552</v>
      </c>
      <c r="F4448" t="s">
        <v>15541</v>
      </c>
      <c r="G4448" t="s">
        <v>15553</v>
      </c>
      <c r="H4448" t="str">
        <f t="shared" si="3312"/>
        <v>Wireless Internet telecommunications services</v>
      </c>
      <c r="I4448" t="str">
        <f t="shared" si="3313"/>
        <v>Wireless telecommunications services</v>
      </c>
      <c r="J4448" t="str">
        <f t="shared" si="3314"/>
        <v>Wireless telecommunications services</v>
      </c>
      <c r="K4448" t="str">
        <f t="shared" si="3315"/>
        <v>Telecommunications services</v>
      </c>
      <c r="L4448" t="str">
        <f t="shared" si="3316"/>
        <v>INFORMATION AND COMMUNICATION SERVICES</v>
      </c>
      <c r="M4448" t="str">
        <f t="shared" si="3317"/>
        <v>INFORMATION AND COMMUNICATION SERVICES - Telecommunications services - Wireless telecommunications services - Wireless telecommunications services - Wireless Internet telecommunications services - Other wireless Internet telecommunications services</v>
      </c>
      <c r="N4448" t="s">
        <v>15554</v>
      </c>
      <c r="O4448" t="s">
        <v>17</v>
      </c>
      <c r="P4448" t="s">
        <v>17</v>
      </c>
      <c r="Q4448" t="s">
        <v>17</v>
      </c>
    </row>
    <row r="4449" spans="1:17" hidden="1" x14ac:dyDescent="0.45">
      <c r="A4449">
        <v>1213239</v>
      </c>
      <c r="B4449">
        <v>5</v>
      </c>
      <c r="C4449" t="s">
        <v>15555</v>
      </c>
      <c r="F4449" t="s">
        <v>3198</v>
      </c>
      <c r="G4449" t="s">
        <v>15556</v>
      </c>
      <c r="N4449" t="s">
        <v>17</v>
      </c>
      <c r="O4449" t="s">
        <v>17</v>
      </c>
      <c r="P4449" t="s">
        <v>17</v>
      </c>
      <c r="Q4449" t="s">
        <v>17</v>
      </c>
    </row>
    <row r="4450" spans="1:17" x14ac:dyDescent="0.45">
      <c r="A4450">
        <v>1213240</v>
      </c>
      <c r="B4450">
        <v>6</v>
      </c>
      <c r="C4450" s="2" t="s">
        <v>15557</v>
      </c>
      <c r="D4450">
        <v>6120</v>
      </c>
      <c r="E4450" t="s">
        <v>15558</v>
      </c>
      <c r="F4450" t="s">
        <v>15555</v>
      </c>
      <c r="G4450" t="s">
        <v>15556</v>
      </c>
      <c r="H4450" t="str">
        <f>VLOOKUP(F4450,$C$2:$G$5523,5,0)</f>
        <v>Home programme distribution services over wireless networks</v>
      </c>
      <c r="I4450" t="str">
        <f>VLOOKUP(VLOOKUP(F4450,$C$2:$G$5523,4,0),$C$2:$G$5523,5,0)</f>
        <v>Wireless telecommunications services</v>
      </c>
      <c r="J4450" t="str">
        <f>VLOOKUP(VLOOKUP(VLOOKUP(F4450,$C$2:$G$5523,4,0),$C$2:$G$5523,4,0),$C$2:$G$5523,5,0)</f>
        <v>Wireless telecommunications services</v>
      </c>
      <c r="K4450" t="str">
        <f>VLOOKUP(VLOOKUP(VLOOKUP(VLOOKUP(F4450,$C$2:$G$5523,4,0),$C$2:$G$5523,4,0),$C$2:$G$5523,4,0),$C$2:$G$5523,5,0)</f>
        <v>Telecommunications services</v>
      </c>
      <c r="L4450" t="str">
        <f>VLOOKUP(VLOOKUP(VLOOKUP(VLOOKUP(VLOOKUP(F4450,$C$2:$G$5523,4,0),$C$2:$G$5523,4,0),$C$2:$G$5523,4,0),$C$2:$G$5523,4,0),$C$2:$G$5523,5,0)</f>
        <v>INFORMATION AND COMMUNICATION SERVICES</v>
      </c>
      <c r="M4450" t="str">
        <f>L4450&amp;" - "&amp;K4450&amp;" - "&amp;J4450&amp;" - "&amp;I4450&amp;" - "&amp;H4450&amp;" - "&amp;G4450</f>
        <v>INFORMATION AND COMMUNICATION SERVICES - Telecommunications services - Wireless telecommunications services - Wireless telecommunications services - Home programme distribution services over wireless networks - Home programme distribution services over wireless networks</v>
      </c>
      <c r="N4450" t="s">
        <v>17</v>
      </c>
      <c r="O4450" t="s">
        <v>17</v>
      </c>
      <c r="P4450" t="s">
        <v>17</v>
      </c>
      <c r="Q4450" t="s">
        <v>17</v>
      </c>
    </row>
    <row r="4451" spans="1:17" hidden="1" x14ac:dyDescent="0.45">
      <c r="A4451">
        <v>1213241</v>
      </c>
      <c r="B4451">
        <v>3</v>
      </c>
      <c r="C4451" t="s">
        <v>3203</v>
      </c>
      <c r="F4451" t="s">
        <v>3183</v>
      </c>
      <c r="G4451" t="s">
        <v>15559</v>
      </c>
      <c r="N4451" t="s">
        <v>17</v>
      </c>
      <c r="O4451" t="s">
        <v>17</v>
      </c>
      <c r="P4451" t="s">
        <v>17</v>
      </c>
      <c r="Q4451" t="s">
        <v>17</v>
      </c>
    </row>
    <row r="4452" spans="1:17" hidden="1" x14ac:dyDescent="0.45">
      <c r="A4452">
        <v>1213242</v>
      </c>
      <c r="B4452">
        <v>4</v>
      </c>
      <c r="C4452" t="s">
        <v>3206</v>
      </c>
      <c r="F4452" t="s">
        <v>3203</v>
      </c>
      <c r="G4452" t="s">
        <v>15559</v>
      </c>
      <c r="N4452" t="s">
        <v>17</v>
      </c>
      <c r="O4452" t="s">
        <v>17</v>
      </c>
      <c r="P4452" t="s">
        <v>17</v>
      </c>
      <c r="Q4452" t="s">
        <v>17</v>
      </c>
    </row>
    <row r="4453" spans="1:17" hidden="1" x14ac:dyDescent="0.45">
      <c r="A4453">
        <v>1213243</v>
      </c>
      <c r="B4453">
        <v>5</v>
      </c>
      <c r="C4453" t="s">
        <v>15560</v>
      </c>
      <c r="F4453" t="s">
        <v>3206</v>
      </c>
      <c r="G4453" t="s">
        <v>15561</v>
      </c>
      <c r="N4453" t="s">
        <v>17</v>
      </c>
      <c r="O4453" t="s">
        <v>17</v>
      </c>
      <c r="P4453" t="s">
        <v>17</v>
      </c>
      <c r="Q4453" t="s">
        <v>15562</v>
      </c>
    </row>
    <row r="4454" spans="1:17" x14ac:dyDescent="0.45">
      <c r="A4454">
        <v>1213244</v>
      </c>
      <c r="B4454">
        <v>6</v>
      </c>
      <c r="C4454" s="2" t="s">
        <v>15563</v>
      </c>
      <c r="D4454">
        <v>6130</v>
      </c>
      <c r="E4454" t="s">
        <v>15564</v>
      </c>
      <c r="F4454" t="s">
        <v>15560</v>
      </c>
      <c r="G4454" t="s">
        <v>15561</v>
      </c>
      <c r="H4454" t="str">
        <f>VLOOKUP(F4454,$C$2:$G$5523,5,0)</f>
        <v>Satellite telecommunications services, except home programme distribution services via satellite</v>
      </c>
      <c r="I4454" t="str">
        <f>VLOOKUP(VLOOKUP(F4454,$C$2:$G$5523,4,0),$C$2:$G$5523,5,0)</f>
        <v>Satellite telecommunications services</v>
      </c>
      <c r="J4454" t="str">
        <f>VLOOKUP(VLOOKUP(VLOOKUP(F4454,$C$2:$G$5523,4,0),$C$2:$G$5523,4,0),$C$2:$G$5523,5,0)</f>
        <v>Satellite telecommunications services</v>
      </c>
      <c r="K4454" t="str">
        <f>VLOOKUP(VLOOKUP(VLOOKUP(VLOOKUP(F4454,$C$2:$G$5523,4,0),$C$2:$G$5523,4,0),$C$2:$G$5523,4,0),$C$2:$G$5523,5,0)</f>
        <v>Telecommunications services</v>
      </c>
      <c r="L4454" t="str">
        <f>VLOOKUP(VLOOKUP(VLOOKUP(VLOOKUP(VLOOKUP(F4454,$C$2:$G$5523,4,0),$C$2:$G$5523,4,0),$C$2:$G$5523,4,0),$C$2:$G$5523,4,0),$C$2:$G$5523,5,0)</f>
        <v>INFORMATION AND COMMUNICATION SERVICES</v>
      </c>
      <c r="M4454" t="str">
        <f>L4454&amp;" - "&amp;K4454&amp;" - "&amp;J4454&amp;" - "&amp;I4454&amp;" - "&amp;H4454&amp;" - "&amp;G4454</f>
        <v>INFORMATION AND COMMUNICATION SERVICES - Telecommunications services - Satellite telecommunications services - Satellite telecommunications services - Satellite telecommunications services, except home programme distribution services via satellite - Satellite telecommunications services, except home programme distribution services via satellite</v>
      </c>
      <c r="N4454" t="s">
        <v>15565</v>
      </c>
      <c r="O4454" t="s">
        <v>15566</v>
      </c>
      <c r="P4454" t="s">
        <v>17</v>
      </c>
      <c r="Q4454" t="s">
        <v>15567</v>
      </c>
    </row>
    <row r="4455" spans="1:17" hidden="1" x14ac:dyDescent="0.45">
      <c r="A4455">
        <v>1213245</v>
      </c>
      <c r="B4455">
        <v>5</v>
      </c>
      <c r="C4455" t="s">
        <v>15568</v>
      </c>
      <c r="F4455" t="s">
        <v>3206</v>
      </c>
      <c r="G4455" t="s">
        <v>15569</v>
      </c>
      <c r="N4455" t="s">
        <v>17</v>
      </c>
      <c r="O4455" t="s">
        <v>17</v>
      </c>
      <c r="P4455" t="s">
        <v>17</v>
      </c>
      <c r="Q4455" t="s">
        <v>17</v>
      </c>
    </row>
    <row r="4456" spans="1:17" x14ac:dyDescent="0.45">
      <c r="A4456">
        <v>1213246</v>
      </c>
      <c r="B4456">
        <v>6</v>
      </c>
      <c r="C4456" s="2" t="s">
        <v>15570</v>
      </c>
      <c r="D4456">
        <v>6130</v>
      </c>
      <c r="E4456" t="s">
        <v>15571</v>
      </c>
      <c r="F4456" t="s">
        <v>15568</v>
      </c>
      <c r="G4456" t="s">
        <v>15569</v>
      </c>
      <c r="H4456" t="str">
        <f>VLOOKUP(F4456,$C$2:$G$5523,5,0)</f>
        <v>Home programme distribution services via satellite</v>
      </c>
      <c r="I4456" t="str">
        <f>VLOOKUP(VLOOKUP(F4456,$C$2:$G$5523,4,0),$C$2:$G$5523,5,0)</f>
        <v>Satellite telecommunications services</v>
      </c>
      <c r="J4456" t="str">
        <f>VLOOKUP(VLOOKUP(VLOOKUP(F4456,$C$2:$G$5523,4,0),$C$2:$G$5523,4,0),$C$2:$G$5523,5,0)</f>
        <v>Satellite telecommunications services</v>
      </c>
      <c r="K4456" t="str">
        <f>VLOOKUP(VLOOKUP(VLOOKUP(VLOOKUP(F4456,$C$2:$G$5523,4,0),$C$2:$G$5523,4,0),$C$2:$G$5523,4,0),$C$2:$G$5523,5,0)</f>
        <v>Telecommunications services</v>
      </c>
      <c r="L4456" t="str">
        <f>VLOOKUP(VLOOKUP(VLOOKUP(VLOOKUP(VLOOKUP(F4456,$C$2:$G$5523,4,0),$C$2:$G$5523,4,0),$C$2:$G$5523,4,0),$C$2:$G$5523,4,0),$C$2:$G$5523,5,0)</f>
        <v>INFORMATION AND COMMUNICATION SERVICES</v>
      </c>
      <c r="M4456" t="str">
        <f>L4456&amp;" - "&amp;K4456&amp;" - "&amp;J4456&amp;" - "&amp;I4456&amp;" - "&amp;H4456&amp;" - "&amp;G4456</f>
        <v>INFORMATION AND COMMUNICATION SERVICES - Telecommunications services - Satellite telecommunications services - Satellite telecommunications services - Home programme distribution services via satellite - Home programme distribution services via satellite</v>
      </c>
      <c r="N4456" t="s">
        <v>15572</v>
      </c>
      <c r="O4456" t="s">
        <v>17</v>
      </c>
      <c r="P4456" t="s">
        <v>17</v>
      </c>
      <c r="Q4456" t="s">
        <v>17</v>
      </c>
    </row>
    <row r="4457" spans="1:17" hidden="1" x14ac:dyDescent="0.45">
      <c r="A4457">
        <v>1213247</v>
      </c>
      <c r="B4457">
        <v>3</v>
      </c>
      <c r="C4457" t="s">
        <v>3211</v>
      </c>
      <c r="F4457" t="s">
        <v>3183</v>
      </c>
      <c r="G4457" t="s">
        <v>15573</v>
      </c>
      <c r="N4457" t="s">
        <v>17</v>
      </c>
      <c r="O4457" t="s">
        <v>17</v>
      </c>
      <c r="P4457" t="s">
        <v>17</v>
      </c>
      <c r="Q4457" t="s">
        <v>17</v>
      </c>
    </row>
    <row r="4458" spans="1:17" hidden="1" x14ac:dyDescent="0.45">
      <c r="A4458">
        <v>1213248</v>
      </c>
      <c r="B4458">
        <v>4</v>
      </c>
      <c r="C4458" t="s">
        <v>3214</v>
      </c>
      <c r="F4458" t="s">
        <v>3211</v>
      </c>
      <c r="G4458" t="s">
        <v>15573</v>
      </c>
      <c r="N4458" t="s">
        <v>17</v>
      </c>
      <c r="O4458" t="s">
        <v>17</v>
      </c>
      <c r="P4458" t="s">
        <v>17</v>
      </c>
      <c r="Q4458" t="s">
        <v>17</v>
      </c>
    </row>
    <row r="4459" spans="1:17" hidden="1" x14ac:dyDescent="0.45">
      <c r="A4459">
        <v>1213249</v>
      </c>
      <c r="B4459">
        <v>5</v>
      </c>
      <c r="C4459" t="s">
        <v>15574</v>
      </c>
      <c r="F4459" t="s">
        <v>3214</v>
      </c>
      <c r="G4459" t="s">
        <v>15573</v>
      </c>
      <c r="N4459" t="s">
        <v>17</v>
      </c>
      <c r="O4459" t="s">
        <v>17</v>
      </c>
      <c r="P4459" t="s">
        <v>17</v>
      </c>
      <c r="Q4459" t="s">
        <v>17</v>
      </c>
    </row>
    <row r="4460" spans="1:17" x14ac:dyDescent="0.45">
      <c r="A4460">
        <v>1213250</v>
      </c>
      <c r="B4460">
        <v>6</v>
      </c>
      <c r="C4460" s="2" t="s">
        <v>15575</v>
      </c>
      <c r="D4460">
        <v>6190</v>
      </c>
      <c r="E4460" t="s">
        <v>15576</v>
      </c>
      <c r="F4460" t="s">
        <v>15574</v>
      </c>
      <c r="G4460" t="s">
        <v>15573</v>
      </c>
      <c r="H4460" t="str">
        <f>VLOOKUP(F4460,$C$2:$G$5523,5,0)</f>
        <v>Other telecommunications services</v>
      </c>
      <c r="I4460" t="str">
        <f>VLOOKUP(VLOOKUP(F4460,$C$2:$G$5523,4,0),$C$2:$G$5523,5,0)</f>
        <v>Other telecommunications services</v>
      </c>
      <c r="J4460" t="str">
        <f>VLOOKUP(VLOOKUP(VLOOKUP(F4460,$C$2:$G$5523,4,0),$C$2:$G$5523,4,0),$C$2:$G$5523,5,0)</f>
        <v>Other telecommunications services</v>
      </c>
      <c r="K4460" t="str">
        <f>VLOOKUP(VLOOKUP(VLOOKUP(VLOOKUP(F4460,$C$2:$G$5523,4,0),$C$2:$G$5523,4,0),$C$2:$G$5523,4,0),$C$2:$G$5523,5,0)</f>
        <v>Telecommunications services</v>
      </c>
      <c r="L4460" t="str">
        <f>VLOOKUP(VLOOKUP(VLOOKUP(VLOOKUP(VLOOKUP(F4460,$C$2:$G$5523,4,0),$C$2:$G$5523,4,0),$C$2:$G$5523,4,0),$C$2:$G$5523,4,0),$C$2:$G$5523,5,0)</f>
        <v>INFORMATION AND COMMUNICATION SERVICES</v>
      </c>
      <c r="M4460" t="str">
        <f>L4460&amp;" - "&amp;K4460&amp;" - "&amp;J4460&amp;" - "&amp;I4460&amp;" - "&amp;H4460&amp;" - "&amp;G4460</f>
        <v>INFORMATION AND COMMUNICATION SERVICES - Telecommunications services - Other telecommunications services - Other telecommunications services - Other telecommunications services - Other telecommunications services</v>
      </c>
      <c r="N4460" t="s">
        <v>15577</v>
      </c>
      <c r="O4460" t="s">
        <v>17</v>
      </c>
      <c r="P4460" t="s">
        <v>17</v>
      </c>
      <c r="Q4460" t="s">
        <v>17</v>
      </c>
    </row>
    <row r="4461" spans="1:17" hidden="1" x14ac:dyDescent="0.45">
      <c r="A4461">
        <v>1213251</v>
      </c>
      <c r="B4461">
        <v>2</v>
      </c>
      <c r="C4461" t="s">
        <v>3220</v>
      </c>
      <c r="F4461" t="s">
        <v>3066</v>
      </c>
      <c r="G4461" t="s">
        <v>15578</v>
      </c>
      <c r="N4461" t="s">
        <v>17</v>
      </c>
      <c r="O4461" t="s">
        <v>17</v>
      </c>
      <c r="P4461" t="s">
        <v>17</v>
      </c>
      <c r="Q4461" t="s">
        <v>17</v>
      </c>
    </row>
    <row r="4462" spans="1:17" hidden="1" x14ac:dyDescent="0.45">
      <c r="A4462">
        <v>1213252</v>
      </c>
      <c r="B4462">
        <v>3</v>
      </c>
      <c r="C4462" t="s">
        <v>3223</v>
      </c>
      <c r="F4462" t="s">
        <v>3220</v>
      </c>
      <c r="G4462" t="s">
        <v>15578</v>
      </c>
      <c r="N4462" t="s">
        <v>17</v>
      </c>
      <c r="O4462" t="s">
        <v>17</v>
      </c>
      <c r="P4462" t="s">
        <v>17</v>
      </c>
      <c r="Q4462" t="s">
        <v>17</v>
      </c>
    </row>
    <row r="4463" spans="1:17" hidden="1" x14ac:dyDescent="0.45">
      <c r="A4463">
        <v>1213253</v>
      </c>
      <c r="B4463">
        <v>4</v>
      </c>
      <c r="C4463" t="s">
        <v>3225</v>
      </c>
      <c r="F4463" t="s">
        <v>3223</v>
      </c>
      <c r="G4463" t="s">
        <v>15579</v>
      </c>
      <c r="N4463" t="s">
        <v>17</v>
      </c>
      <c r="O4463" t="s">
        <v>17</v>
      </c>
      <c r="P4463" t="s">
        <v>17</v>
      </c>
      <c r="Q4463" t="s">
        <v>17</v>
      </c>
    </row>
    <row r="4464" spans="1:17" hidden="1" x14ac:dyDescent="0.45">
      <c r="A4464">
        <v>1213254</v>
      </c>
      <c r="B4464">
        <v>5</v>
      </c>
      <c r="C4464" t="s">
        <v>15580</v>
      </c>
      <c r="F4464" t="s">
        <v>3225</v>
      </c>
      <c r="G4464" t="s">
        <v>15581</v>
      </c>
      <c r="N4464" t="s">
        <v>17</v>
      </c>
      <c r="O4464" t="s">
        <v>17</v>
      </c>
      <c r="P4464" t="s">
        <v>17</v>
      </c>
      <c r="Q4464" t="s">
        <v>17</v>
      </c>
    </row>
    <row r="4465" spans="1:17" x14ac:dyDescent="0.45">
      <c r="A4465">
        <v>1213255</v>
      </c>
      <c r="B4465">
        <v>6</v>
      </c>
      <c r="C4465" s="2" t="s">
        <v>15582</v>
      </c>
      <c r="D4465">
        <v>6201</v>
      </c>
      <c r="E4465" t="s">
        <v>15583</v>
      </c>
      <c r="F4465" t="s">
        <v>15580</v>
      </c>
      <c r="G4465" t="s">
        <v>15584</v>
      </c>
      <c r="H4465" t="str">
        <f t="shared" ref="H4465:H4466" si="3318">VLOOKUP(F4465,$C$2:$G$5523,5,0)</f>
        <v>IT design and development services</v>
      </c>
      <c r="I4465" t="str">
        <f t="shared" ref="I4465:I4466" si="3319">VLOOKUP(VLOOKUP(F4465,$C$2:$G$5523,4,0),$C$2:$G$5523,5,0)</f>
        <v>Computer programming services</v>
      </c>
      <c r="J4465" t="str">
        <f t="shared" ref="J4465:J4466" si="3320">VLOOKUP(VLOOKUP(VLOOKUP(F4465,$C$2:$G$5523,4,0),$C$2:$G$5523,4,0),$C$2:$G$5523,5,0)</f>
        <v>Computer programming, consultancy and related services</v>
      </c>
      <c r="K4465" t="str">
        <f t="shared" ref="K4465:K4466" si="3321">VLOOKUP(VLOOKUP(VLOOKUP(VLOOKUP(F4465,$C$2:$G$5523,4,0),$C$2:$G$5523,4,0),$C$2:$G$5523,4,0),$C$2:$G$5523,5,0)</f>
        <v>Computer programming, consultancy and related services</v>
      </c>
      <c r="L4465" t="str">
        <f t="shared" ref="L4465:L4466" si="3322">VLOOKUP(VLOOKUP(VLOOKUP(VLOOKUP(VLOOKUP(F4465,$C$2:$G$5523,4,0),$C$2:$G$5523,4,0),$C$2:$G$5523,4,0),$C$2:$G$5523,4,0),$C$2:$G$5523,5,0)</f>
        <v>INFORMATION AND COMMUNICATION SERVICES</v>
      </c>
      <c r="M4465" t="str">
        <f t="shared" ref="M4465:M4466" si="3323">L4465&amp;" - "&amp;K4465&amp;" - "&amp;J4465&amp;" - "&amp;I4465&amp;" - "&amp;H4465&amp;" - "&amp;G4465</f>
        <v>INFORMATION AND COMMUNICATION SERVICES - Computer programming, consultancy and related services - Computer programming, consultancy and related services - Computer programming services - IT design and development services - IT design and development services for applications</v>
      </c>
      <c r="N4465" t="s">
        <v>15585</v>
      </c>
      <c r="O4465" t="s">
        <v>17</v>
      </c>
      <c r="P4465" t="s">
        <v>17</v>
      </c>
      <c r="Q4465" t="s">
        <v>15586</v>
      </c>
    </row>
    <row r="4466" spans="1:17" x14ac:dyDescent="0.45">
      <c r="A4466">
        <v>1213256</v>
      </c>
      <c r="B4466">
        <v>6</v>
      </c>
      <c r="C4466" s="2" t="s">
        <v>15587</v>
      </c>
      <c r="D4466">
        <v>6201</v>
      </c>
      <c r="E4466" t="s">
        <v>15588</v>
      </c>
      <c r="F4466" t="s">
        <v>15580</v>
      </c>
      <c r="G4466" t="s">
        <v>15589</v>
      </c>
      <c r="H4466" t="str">
        <f t="shared" si="3318"/>
        <v>IT design and development services</v>
      </c>
      <c r="I4466" t="str">
        <f t="shared" si="3319"/>
        <v>Computer programming services</v>
      </c>
      <c r="J4466" t="str">
        <f t="shared" si="3320"/>
        <v>Computer programming, consultancy and related services</v>
      </c>
      <c r="K4466" t="str">
        <f t="shared" si="3321"/>
        <v>Computer programming, consultancy and related services</v>
      </c>
      <c r="L4466" t="str">
        <f t="shared" si="3322"/>
        <v>INFORMATION AND COMMUNICATION SERVICES</v>
      </c>
      <c r="M4466" t="str">
        <f t="shared" si="3323"/>
        <v>INFORMATION AND COMMUNICATION SERVICES - Computer programming, consultancy and related services - Computer programming, consultancy and related services - Computer programming services - IT design and development services - IT design and development services for networks and systems</v>
      </c>
      <c r="N4466" t="s">
        <v>15590</v>
      </c>
      <c r="O4466" t="s">
        <v>17</v>
      </c>
      <c r="P4466" t="s">
        <v>17</v>
      </c>
      <c r="Q4466" t="s">
        <v>15591</v>
      </c>
    </row>
    <row r="4467" spans="1:17" hidden="1" x14ac:dyDescent="0.45">
      <c r="A4467">
        <v>1213257</v>
      </c>
      <c r="B4467">
        <v>5</v>
      </c>
      <c r="C4467" t="s">
        <v>15592</v>
      </c>
      <c r="F4467" t="s">
        <v>3225</v>
      </c>
      <c r="G4467" t="s">
        <v>15593</v>
      </c>
      <c r="N4467" t="s">
        <v>15594</v>
      </c>
      <c r="O4467" t="s">
        <v>17</v>
      </c>
      <c r="P4467" t="s">
        <v>17</v>
      </c>
      <c r="Q4467" t="s">
        <v>15595</v>
      </c>
    </row>
    <row r="4468" spans="1:17" x14ac:dyDescent="0.45">
      <c r="A4468">
        <v>1213258</v>
      </c>
      <c r="B4468">
        <v>6</v>
      </c>
      <c r="C4468" s="2" t="s">
        <v>15596</v>
      </c>
      <c r="D4468">
        <v>6201</v>
      </c>
      <c r="E4468" t="s">
        <v>15597</v>
      </c>
      <c r="F4468" t="s">
        <v>15592</v>
      </c>
      <c r="G4468" t="s">
        <v>15598</v>
      </c>
      <c r="H4468" t="str">
        <f t="shared" ref="H4468:H4469" si="3324">VLOOKUP(F4468,$C$2:$G$5523,5,0)</f>
        <v>Software originals</v>
      </c>
      <c r="I4468" t="str">
        <f t="shared" ref="I4468:I4469" si="3325">VLOOKUP(VLOOKUP(F4468,$C$2:$G$5523,4,0),$C$2:$G$5523,5,0)</f>
        <v>Computer programming services</v>
      </c>
      <c r="J4468" t="str">
        <f t="shared" ref="J4468:J4469" si="3326">VLOOKUP(VLOOKUP(VLOOKUP(F4468,$C$2:$G$5523,4,0),$C$2:$G$5523,4,0),$C$2:$G$5523,5,0)</f>
        <v>Computer programming, consultancy and related services</v>
      </c>
      <c r="K4468" t="str">
        <f t="shared" ref="K4468:K4469" si="3327">VLOOKUP(VLOOKUP(VLOOKUP(VLOOKUP(F4468,$C$2:$G$5523,4,0),$C$2:$G$5523,4,0),$C$2:$G$5523,4,0),$C$2:$G$5523,5,0)</f>
        <v>Computer programming, consultancy and related services</v>
      </c>
      <c r="L4468" t="str">
        <f t="shared" ref="L4468:L4469" si="3328">VLOOKUP(VLOOKUP(VLOOKUP(VLOOKUP(VLOOKUP(F4468,$C$2:$G$5523,4,0),$C$2:$G$5523,4,0),$C$2:$G$5523,4,0),$C$2:$G$5523,4,0),$C$2:$G$5523,5,0)</f>
        <v>INFORMATION AND COMMUNICATION SERVICES</v>
      </c>
      <c r="M4468" t="str">
        <f t="shared" ref="M4468:M4469" si="3329">L4468&amp;" - "&amp;K4468&amp;" - "&amp;J4468&amp;" - "&amp;I4468&amp;" - "&amp;H4468&amp;" - "&amp;G4468</f>
        <v>INFORMATION AND COMMUNICATION SERVICES - Computer programming, consultancy and related services - Computer programming, consultancy and related services - Computer programming services - Software originals - Computer games software originals</v>
      </c>
      <c r="N4468" t="s">
        <v>15599</v>
      </c>
      <c r="O4468" t="s">
        <v>17</v>
      </c>
      <c r="P4468" t="s">
        <v>17</v>
      </c>
      <c r="Q4468" t="s">
        <v>17</v>
      </c>
    </row>
    <row r="4469" spans="1:17" x14ac:dyDescent="0.45">
      <c r="A4469">
        <v>1213259</v>
      </c>
      <c r="B4469">
        <v>6</v>
      </c>
      <c r="C4469" s="2" t="s">
        <v>15600</v>
      </c>
      <c r="D4469">
        <v>6201</v>
      </c>
      <c r="E4469" t="s">
        <v>15601</v>
      </c>
      <c r="F4469" t="s">
        <v>15592</v>
      </c>
      <c r="G4469" t="s">
        <v>15602</v>
      </c>
      <c r="H4469" t="str">
        <f t="shared" si="3324"/>
        <v>Software originals</v>
      </c>
      <c r="I4469" t="str">
        <f t="shared" si="3325"/>
        <v>Computer programming services</v>
      </c>
      <c r="J4469" t="str">
        <f t="shared" si="3326"/>
        <v>Computer programming, consultancy and related services</v>
      </c>
      <c r="K4469" t="str">
        <f t="shared" si="3327"/>
        <v>Computer programming, consultancy and related services</v>
      </c>
      <c r="L4469" t="str">
        <f t="shared" si="3328"/>
        <v>INFORMATION AND COMMUNICATION SERVICES</v>
      </c>
      <c r="M4469" t="str">
        <f t="shared" si="3329"/>
        <v>INFORMATION AND COMMUNICATION SERVICES - Computer programming, consultancy and related services - Computer programming, consultancy and related services - Computer programming services - Software originals - Other software originals</v>
      </c>
      <c r="N4469" t="s">
        <v>15603</v>
      </c>
      <c r="O4469" t="s">
        <v>17</v>
      </c>
      <c r="P4469" t="s">
        <v>17</v>
      </c>
      <c r="Q4469" t="s">
        <v>17</v>
      </c>
    </row>
    <row r="4470" spans="1:17" hidden="1" x14ac:dyDescent="0.45">
      <c r="A4470">
        <v>1213260</v>
      </c>
      <c r="B4470">
        <v>4</v>
      </c>
      <c r="C4470" t="s">
        <v>3231</v>
      </c>
      <c r="F4470" t="s">
        <v>3223</v>
      </c>
      <c r="G4470" t="s">
        <v>15604</v>
      </c>
      <c r="N4470" t="s">
        <v>17</v>
      </c>
      <c r="O4470" t="s">
        <v>17</v>
      </c>
      <c r="P4470" t="s">
        <v>17</v>
      </c>
      <c r="Q4470" t="s">
        <v>15605</v>
      </c>
    </row>
    <row r="4471" spans="1:17" hidden="1" x14ac:dyDescent="0.45">
      <c r="A4471">
        <v>1213261</v>
      </c>
      <c r="B4471">
        <v>5</v>
      </c>
      <c r="C4471" t="s">
        <v>15606</v>
      </c>
      <c r="F4471" t="s">
        <v>3231</v>
      </c>
      <c r="G4471" t="s">
        <v>15607</v>
      </c>
      <c r="N4471" t="s">
        <v>17</v>
      </c>
      <c r="O4471" t="s">
        <v>17</v>
      </c>
      <c r="P4471" t="s">
        <v>17</v>
      </c>
      <c r="Q4471" t="s">
        <v>17</v>
      </c>
    </row>
    <row r="4472" spans="1:17" x14ac:dyDescent="0.45">
      <c r="A4472">
        <v>1213262</v>
      </c>
      <c r="B4472">
        <v>6</v>
      </c>
      <c r="C4472" s="2" t="s">
        <v>15608</v>
      </c>
      <c r="D4472">
        <v>6202</v>
      </c>
      <c r="E4472" t="s">
        <v>15609</v>
      </c>
      <c r="F4472" t="s">
        <v>15606</v>
      </c>
      <c r="G4472" t="s">
        <v>15607</v>
      </c>
      <c r="H4472" t="str">
        <f>VLOOKUP(F4472,$C$2:$G$5523,5,0)</f>
        <v>Hardware consultancy services</v>
      </c>
      <c r="I4472" t="str">
        <f>VLOOKUP(VLOOKUP(F4472,$C$2:$G$5523,4,0),$C$2:$G$5523,5,0)</f>
        <v>Computer consultancy services</v>
      </c>
      <c r="J4472" t="str">
        <f>VLOOKUP(VLOOKUP(VLOOKUP(F4472,$C$2:$G$5523,4,0),$C$2:$G$5523,4,0),$C$2:$G$5523,5,0)</f>
        <v>Computer programming, consultancy and related services</v>
      </c>
      <c r="K4472" t="str">
        <f>VLOOKUP(VLOOKUP(VLOOKUP(VLOOKUP(F4472,$C$2:$G$5523,4,0),$C$2:$G$5523,4,0),$C$2:$G$5523,4,0),$C$2:$G$5523,5,0)</f>
        <v>Computer programming, consultancy and related services</v>
      </c>
      <c r="L4472" t="str">
        <f>VLOOKUP(VLOOKUP(VLOOKUP(VLOOKUP(VLOOKUP(F4472,$C$2:$G$5523,4,0),$C$2:$G$5523,4,0),$C$2:$G$5523,4,0),$C$2:$G$5523,4,0),$C$2:$G$5523,5,0)</f>
        <v>INFORMATION AND COMMUNICATION SERVICES</v>
      </c>
      <c r="M4472" t="str">
        <f>L4472&amp;" - "&amp;K4472&amp;" - "&amp;J4472&amp;" - "&amp;I4472&amp;" - "&amp;H4472&amp;" - "&amp;G4472</f>
        <v>INFORMATION AND COMMUNICATION SERVICES - Computer programming, consultancy and related services - Computer programming, consultancy and related services - Computer consultancy services - Hardware consultancy services - Hardware consultancy services</v>
      </c>
      <c r="N4472" t="s">
        <v>15610</v>
      </c>
      <c r="O4472" t="s">
        <v>17</v>
      </c>
      <c r="P4472" t="s">
        <v>17</v>
      </c>
      <c r="Q4472" t="s">
        <v>17</v>
      </c>
    </row>
    <row r="4473" spans="1:17" hidden="1" x14ac:dyDescent="0.45">
      <c r="A4473">
        <v>1213263</v>
      </c>
      <c r="B4473">
        <v>5</v>
      </c>
      <c r="C4473" t="s">
        <v>15611</v>
      </c>
      <c r="F4473" t="s">
        <v>3231</v>
      </c>
      <c r="G4473" t="s">
        <v>15612</v>
      </c>
      <c r="N4473" t="s">
        <v>17</v>
      </c>
      <c r="O4473" t="s">
        <v>17</v>
      </c>
      <c r="P4473" t="s">
        <v>17</v>
      </c>
      <c r="Q4473" t="s">
        <v>17</v>
      </c>
    </row>
    <row r="4474" spans="1:17" x14ac:dyDescent="0.45">
      <c r="A4474">
        <v>1213264</v>
      </c>
      <c r="B4474">
        <v>6</v>
      </c>
      <c r="C4474" s="2" t="s">
        <v>15613</v>
      </c>
      <c r="D4474">
        <v>6202</v>
      </c>
      <c r="E4474" t="s">
        <v>15614</v>
      </c>
      <c r="F4474" t="s">
        <v>15611</v>
      </c>
      <c r="G4474" t="s">
        <v>15612</v>
      </c>
      <c r="H4474" t="str">
        <f>VLOOKUP(F4474,$C$2:$G$5523,5,0)</f>
        <v>Systems and software consultancy services</v>
      </c>
      <c r="I4474" t="str">
        <f>VLOOKUP(VLOOKUP(F4474,$C$2:$G$5523,4,0),$C$2:$G$5523,5,0)</f>
        <v>Computer consultancy services</v>
      </c>
      <c r="J4474" t="str">
        <f>VLOOKUP(VLOOKUP(VLOOKUP(F4474,$C$2:$G$5523,4,0),$C$2:$G$5523,4,0),$C$2:$G$5523,5,0)</f>
        <v>Computer programming, consultancy and related services</v>
      </c>
      <c r="K4474" t="str">
        <f>VLOOKUP(VLOOKUP(VLOOKUP(VLOOKUP(F4474,$C$2:$G$5523,4,0),$C$2:$G$5523,4,0),$C$2:$G$5523,4,0),$C$2:$G$5523,5,0)</f>
        <v>Computer programming, consultancy and related services</v>
      </c>
      <c r="L4474" t="str">
        <f>VLOOKUP(VLOOKUP(VLOOKUP(VLOOKUP(VLOOKUP(F4474,$C$2:$G$5523,4,0),$C$2:$G$5523,4,0),$C$2:$G$5523,4,0),$C$2:$G$5523,4,0),$C$2:$G$5523,5,0)</f>
        <v>INFORMATION AND COMMUNICATION SERVICES</v>
      </c>
      <c r="M4474" t="str">
        <f>L4474&amp;" - "&amp;K4474&amp;" - "&amp;J4474&amp;" - "&amp;I4474&amp;" - "&amp;H4474&amp;" - "&amp;G4474</f>
        <v>INFORMATION AND COMMUNICATION SERVICES - Computer programming, consultancy and related services - Computer programming, consultancy and related services - Computer consultancy services - Systems and software consultancy services - Systems and software consultancy services</v>
      </c>
      <c r="N4474" t="s">
        <v>15615</v>
      </c>
      <c r="O4474" t="s">
        <v>17</v>
      </c>
      <c r="P4474" t="s">
        <v>17</v>
      </c>
      <c r="Q4474" t="s">
        <v>17</v>
      </c>
    </row>
    <row r="4475" spans="1:17" hidden="1" x14ac:dyDescent="0.45">
      <c r="A4475">
        <v>1213265</v>
      </c>
      <c r="B4475">
        <v>5</v>
      </c>
      <c r="C4475" t="s">
        <v>15616</v>
      </c>
      <c r="F4475" t="s">
        <v>3231</v>
      </c>
      <c r="G4475" t="s">
        <v>15617</v>
      </c>
      <c r="N4475" t="s">
        <v>17</v>
      </c>
      <c r="O4475" t="s">
        <v>17</v>
      </c>
      <c r="P4475" t="s">
        <v>17</v>
      </c>
      <c r="Q4475" t="s">
        <v>17</v>
      </c>
    </row>
    <row r="4476" spans="1:17" x14ac:dyDescent="0.45">
      <c r="A4476">
        <v>1213266</v>
      </c>
      <c r="B4476">
        <v>6</v>
      </c>
      <c r="C4476" s="2" t="s">
        <v>15618</v>
      </c>
      <c r="D4476">
        <v>6202</v>
      </c>
      <c r="E4476" t="s">
        <v>15619</v>
      </c>
      <c r="F4476" t="s">
        <v>15616</v>
      </c>
      <c r="G4476" t="s">
        <v>15617</v>
      </c>
      <c r="H4476" t="str">
        <f>VLOOKUP(F4476,$C$2:$G$5523,5,0)</f>
        <v>IT technical support services</v>
      </c>
      <c r="I4476" t="str">
        <f>VLOOKUP(VLOOKUP(F4476,$C$2:$G$5523,4,0),$C$2:$G$5523,5,0)</f>
        <v>Computer consultancy services</v>
      </c>
      <c r="J4476" t="str">
        <f>VLOOKUP(VLOOKUP(VLOOKUP(F4476,$C$2:$G$5523,4,0),$C$2:$G$5523,4,0),$C$2:$G$5523,5,0)</f>
        <v>Computer programming, consultancy and related services</v>
      </c>
      <c r="K4476" t="str">
        <f>VLOOKUP(VLOOKUP(VLOOKUP(VLOOKUP(F4476,$C$2:$G$5523,4,0),$C$2:$G$5523,4,0),$C$2:$G$5523,4,0),$C$2:$G$5523,5,0)</f>
        <v>Computer programming, consultancy and related services</v>
      </c>
      <c r="L4476" t="str">
        <f>VLOOKUP(VLOOKUP(VLOOKUP(VLOOKUP(VLOOKUP(F4476,$C$2:$G$5523,4,0),$C$2:$G$5523,4,0),$C$2:$G$5523,4,0),$C$2:$G$5523,4,0),$C$2:$G$5523,5,0)</f>
        <v>INFORMATION AND COMMUNICATION SERVICES</v>
      </c>
      <c r="M4476" t="str">
        <f>L4476&amp;" - "&amp;K4476&amp;" - "&amp;J4476&amp;" - "&amp;I4476&amp;" - "&amp;H4476&amp;" - "&amp;G4476</f>
        <v>INFORMATION AND COMMUNICATION SERVICES - Computer programming, consultancy and related services - Computer programming, consultancy and related services - Computer consultancy services - IT technical support services - IT technical support services</v>
      </c>
      <c r="N4476" t="s">
        <v>15620</v>
      </c>
      <c r="O4476" t="s">
        <v>17</v>
      </c>
      <c r="P4476" t="s">
        <v>17</v>
      </c>
      <c r="Q4476" t="s">
        <v>15621</v>
      </c>
    </row>
    <row r="4477" spans="1:17" hidden="1" x14ac:dyDescent="0.45">
      <c r="A4477">
        <v>1213267</v>
      </c>
      <c r="B4477">
        <v>4</v>
      </c>
      <c r="C4477" t="s">
        <v>3237</v>
      </c>
      <c r="F4477" t="s">
        <v>3223</v>
      </c>
      <c r="G4477" t="s">
        <v>15622</v>
      </c>
      <c r="N4477" t="s">
        <v>17</v>
      </c>
      <c r="O4477" t="s">
        <v>17</v>
      </c>
      <c r="P4477" t="s">
        <v>17</v>
      </c>
      <c r="Q4477" t="s">
        <v>17</v>
      </c>
    </row>
    <row r="4478" spans="1:17" hidden="1" x14ac:dyDescent="0.45">
      <c r="A4478">
        <v>1213268</v>
      </c>
      <c r="B4478">
        <v>5</v>
      </c>
      <c r="C4478" t="s">
        <v>15623</v>
      </c>
      <c r="F4478" t="s">
        <v>3237</v>
      </c>
      <c r="G4478" t="s">
        <v>15622</v>
      </c>
      <c r="N4478" t="s">
        <v>15624</v>
      </c>
      <c r="O4478" t="s">
        <v>17</v>
      </c>
      <c r="P4478" t="s">
        <v>17</v>
      </c>
      <c r="Q4478" t="s">
        <v>17</v>
      </c>
    </row>
    <row r="4479" spans="1:17" x14ac:dyDescent="0.45">
      <c r="A4479">
        <v>1213269</v>
      </c>
      <c r="B4479">
        <v>6</v>
      </c>
      <c r="C4479" s="2" t="s">
        <v>15625</v>
      </c>
      <c r="D4479">
        <v>6203</v>
      </c>
      <c r="E4479" t="s">
        <v>15626</v>
      </c>
      <c r="F4479" t="s">
        <v>15623</v>
      </c>
      <c r="G4479" t="s">
        <v>15627</v>
      </c>
      <c r="H4479" t="str">
        <f t="shared" ref="H4479:H4480" si="3330">VLOOKUP(F4479,$C$2:$G$5523,5,0)</f>
        <v>Computer facilities management services</v>
      </c>
      <c r="I4479" t="str">
        <f t="shared" ref="I4479:I4480" si="3331">VLOOKUP(VLOOKUP(F4479,$C$2:$G$5523,4,0),$C$2:$G$5523,5,0)</f>
        <v>Computer facilities management services</v>
      </c>
      <c r="J4479" t="str">
        <f t="shared" ref="J4479:J4480" si="3332">VLOOKUP(VLOOKUP(VLOOKUP(F4479,$C$2:$G$5523,4,0),$C$2:$G$5523,4,0),$C$2:$G$5523,5,0)</f>
        <v>Computer programming, consultancy and related services</v>
      </c>
      <c r="K4479" t="str">
        <f t="shared" ref="K4479:K4480" si="3333">VLOOKUP(VLOOKUP(VLOOKUP(VLOOKUP(F4479,$C$2:$G$5523,4,0),$C$2:$G$5523,4,0),$C$2:$G$5523,4,0),$C$2:$G$5523,5,0)</f>
        <v>Computer programming, consultancy and related services</v>
      </c>
      <c r="L4479" t="str">
        <f t="shared" ref="L4479:L4480" si="3334">VLOOKUP(VLOOKUP(VLOOKUP(VLOOKUP(VLOOKUP(F4479,$C$2:$G$5523,4,0),$C$2:$G$5523,4,0),$C$2:$G$5523,4,0),$C$2:$G$5523,4,0),$C$2:$G$5523,5,0)</f>
        <v>INFORMATION AND COMMUNICATION SERVICES</v>
      </c>
      <c r="M4479" t="str">
        <f t="shared" ref="M4479:M4480" si="3335">L4479&amp;" - "&amp;K4479&amp;" - "&amp;J4479&amp;" - "&amp;I4479&amp;" - "&amp;H4479&amp;" - "&amp;G4479</f>
        <v>INFORMATION AND COMMUNICATION SERVICES - Computer programming, consultancy and related services - Computer programming, consultancy and related services - Computer facilities management services - Computer facilities management services - Network management services</v>
      </c>
      <c r="N4479" t="s">
        <v>15628</v>
      </c>
      <c r="O4479" t="s">
        <v>15629</v>
      </c>
      <c r="P4479" t="s">
        <v>17</v>
      </c>
      <c r="Q4479" t="s">
        <v>17</v>
      </c>
    </row>
    <row r="4480" spans="1:17" x14ac:dyDescent="0.45">
      <c r="A4480">
        <v>1213270</v>
      </c>
      <c r="B4480">
        <v>6</v>
      </c>
      <c r="C4480" s="2" t="s">
        <v>15630</v>
      </c>
      <c r="D4480">
        <v>6203</v>
      </c>
      <c r="E4480" t="s">
        <v>15631</v>
      </c>
      <c r="F4480" t="s">
        <v>15623</v>
      </c>
      <c r="G4480" t="s">
        <v>15632</v>
      </c>
      <c r="H4480" t="str">
        <f t="shared" si="3330"/>
        <v>Computer facilities management services</v>
      </c>
      <c r="I4480" t="str">
        <f t="shared" si="3331"/>
        <v>Computer facilities management services</v>
      </c>
      <c r="J4480" t="str">
        <f t="shared" si="3332"/>
        <v>Computer programming, consultancy and related services</v>
      </c>
      <c r="K4480" t="str">
        <f t="shared" si="3333"/>
        <v>Computer programming, consultancy and related services</v>
      </c>
      <c r="L4480" t="str">
        <f t="shared" si="3334"/>
        <v>INFORMATION AND COMMUNICATION SERVICES</v>
      </c>
      <c r="M4480" t="str">
        <f t="shared" si="3335"/>
        <v>INFORMATION AND COMMUNICATION SERVICES - Computer programming, consultancy and related services - Computer programming, consultancy and related services - Computer facilities management services - Computer facilities management services - Computer systems management services</v>
      </c>
      <c r="N4480" t="s">
        <v>15633</v>
      </c>
      <c r="O4480" t="s">
        <v>17</v>
      </c>
      <c r="P4480" t="s">
        <v>17</v>
      </c>
      <c r="Q4480" t="s">
        <v>17</v>
      </c>
    </row>
    <row r="4481" spans="1:17" hidden="1" x14ac:dyDescent="0.45">
      <c r="A4481">
        <v>1213271</v>
      </c>
      <c r="B4481">
        <v>4</v>
      </c>
      <c r="C4481" t="s">
        <v>3240</v>
      </c>
      <c r="F4481" t="s">
        <v>3223</v>
      </c>
      <c r="G4481" t="s">
        <v>15634</v>
      </c>
      <c r="N4481" t="s">
        <v>17</v>
      </c>
      <c r="O4481" t="s">
        <v>17</v>
      </c>
      <c r="P4481" t="s">
        <v>17</v>
      </c>
      <c r="Q4481" t="s">
        <v>17</v>
      </c>
    </row>
    <row r="4482" spans="1:17" hidden="1" x14ac:dyDescent="0.45">
      <c r="A4482">
        <v>1213272</v>
      </c>
      <c r="B4482">
        <v>5</v>
      </c>
      <c r="C4482" t="s">
        <v>15635</v>
      </c>
      <c r="F4482" t="s">
        <v>3240</v>
      </c>
      <c r="G4482" t="s">
        <v>15636</v>
      </c>
      <c r="N4482" t="s">
        <v>17</v>
      </c>
      <c r="O4482" t="s">
        <v>17</v>
      </c>
      <c r="P4482" t="s">
        <v>17</v>
      </c>
      <c r="Q4482" t="s">
        <v>17</v>
      </c>
    </row>
    <row r="4483" spans="1:17" x14ac:dyDescent="0.45">
      <c r="A4483">
        <v>1213273</v>
      </c>
      <c r="B4483">
        <v>6</v>
      </c>
      <c r="C4483" s="2" t="s">
        <v>15637</v>
      </c>
      <c r="D4483">
        <v>6209</v>
      </c>
      <c r="E4483" t="s">
        <v>15638</v>
      </c>
      <c r="F4483" t="s">
        <v>15635</v>
      </c>
      <c r="G4483" t="s">
        <v>15636</v>
      </c>
      <c r="H4483" t="str">
        <f>VLOOKUP(F4483,$C$2:$G$5523,5,0)</f>
        <v>Installation services of computers and peripheral equipment</v>
      </c>
      <c r="I4483" t="str">
        <f>VLOOKUP(VLOOKUP(F4483,$C$2:$G$5523,4,0),$C$2:$G$5523,5,0)</f>
        <v>Other information technology and computer services</v>
      </c>
      <c r="J4483" t="str">
        <f>VLOOKUP(VLOOKUP(VLOOKUP(F4483,$C$2:$G$5523,4,0),$C$2:$G$5523,4,0),$C$2:$G$5523,5,0)</f>
        <v>Computer programming, consultancy and related services</v>
      </c>
      <c r="K4483" t="str">
        <f>VLOOKUP(VLOOKUP(VLOOKUP(VLOOKUP(F4483,$C$2:$G$5523,4,0),$C$2:$G$5523,4,0),$C$2:$G$5523,4,0),$C$2:$G$5523,5,0)</f>
        <v>Computer programming, consultancy and related services</v>
      </c>
      <c r="L4483" t="str">
        <f>VLOOKUP(VLOOKUP(VLOOKUP(VLOOKUP(VLOOKUP(F4483,$C$2:$G$5523,4,0),$C$2:$G$5523,4,0),$C$2:$G$5523,4,0),$C$2:$G$5523,4,0),$C$2:$G$5523,5,0)</f>
        <v>INFORMATION AND COMMUNICATION SERVICES</v>
      </c>
      <c r="M4483" t="str">
        <f>L4483&amp;" - "&amp;K4483&amp;" - "&amp;J4483&amp;" - "&amp;I4483&amp;" - "&amp;H4483&amp;" - "&amp;G4483</f>
        <v>INFORMATION AND COMMUNICATION SERVICES - Computer programming, consultancy and related services - Computer programming, consultancy and related services - Other information technology and computer services - Installation services of computers and peripheral equipment - Installation services of computers and peripheral equipment</v>
      </c>
      <c r="N4483" t="s">
        <v>17</v>
      </c>
      <c r="O4483" t="s">
        <v>17</v>
      </c>
      <c r="P4483" t="s">
        <v>17</v>
      </c>
      <c r="Q4483" t="s">
        <v>15639</v>
      </c>
    </row>
    <row r="4484" spans="1:17" hidden="1" x14ac:dyDescent="0.45">
      <c r="A4484">
        <v>1213274</v>
      </c>
      <c r="B4484">
        <v>5</v>
      </c>
      <c r="C4484" t="s">
        <v>15640</v>
      </c>
      <c r="F4484" t="s">
        <v>3240</v>
      </c>
      <c r="G4484" t="s">
        <v>15641</v>
      </c>
      <c r="N4484" t="s">
        <v>17</v>
      </c>
      <c r="O4484" t="s">
        <v>17</v>
      </c>
      <c r="P4484" t="s">
        <v>17</v>
      </c>
      <c r="Q4484" t="s">
        <v>17</v>
      </c>
    </row>
    <row r="4485" spans="1:17" x14ac:dyDescent="0.45">
      <c r="A4485">
        <v>1213275</v>
      </c>
      <c r="B4485">
        <v>6</v>
      </c>
      <c r="C4485" s="2" t="s">
        <v>15642</v>
      </c>
      <c r="D4485">
        <v>6209</v>
      </c>
      <c r="E4485" t="s">
        <v>15643</v>
      </c>
      <c r="F4485" t="s">
        <v>15640</v>
      </c>
      <c r="G4485" t="s">
        <v>15641</v>
      </c>
      <c r="H4485" t="str">
        <f>VLOOKUP(F4485,$C$2:$G$5523,5,0)</f>
        <v>Other information technology and computer services n.e.c.</v>
      </c>
      <c r="I4485" t="str">
        <f>VLOOKUP(VLOOKUP(F4485,$C$2:$G$5523,4,0),$C$2:$G$5523,5,0)</f>
        <v>Other information technology and computer services</v>
      </c>
      <c r="J4485" t="str">
        <f>VLOOKUP(VLOOKUP(VLOOKUP(F4485,$C$2:$G$5523,4,0),$C$2:$G$5523,4,0),$C$2:$G$5523,5,0)</f>
        <v>Computer programming, consultancy and related services</v>
      </c>
      <c r="K4485" t="str">
        <f>VLOOKUP(VLOOKUP(VLOOKUP(VLOOKUP(F4485,$C$2:$G$5523,4,0),$C$2:$G$5523,4,0),$C$2:$G$5523,4,0),$C$2:$G$5523,5,0)</f>
        <v>Computer programming, consultancy and related services</v>
      </c>
      <c r="L4485" t="str">
        <f>VLOOKUP(VLOOKUP(VLOOKUP(VLOOKUP(VLOOKUP(F4485,$C$2:$G$5523,4,0),$C$2:$G$5523,4,0),$C$2:$G$5523,4,0),$C$2:$G$5523,4,0),$C$2:$G$5523,5,0)</f>
        <v>INFORMATION AND COMMUNICATION SERVICES</v>
      </c>
      <c r="M4485" t="str">
        <f>L4485&amp;" - "&amp;K4485&amp;" - "&amp;J4485&amp;" - "&amp;I4485&amp;" - "&amp;H4485&amp;" - "&amp;G4485</f>
        <v>INFORMATION AND COMMUNICATION SERVICES - Computer programming, consultancy and related services - Computer programming, consultancy and related services - Other information technology and computer services - Other information technology and computer services n.e.c. - Other information technology and computer services n.e.c.</v>
      </c>
      <c r="N4485" t="s">
        <v>15644</v>
      </c>
      <c r="O4485" t="s">
        <v>17</v>
      </c>
      <c r="P4485" t="s">
        <v>17</v>
      </c>
      <c r="Q4485" t="s">
        <v>15645</v>
      </c>
    </row>
    <row r="4486" spans="1:17" hidden="1" x14ac:dyDescent="0.45">
      <c r="A4486">
        <v>1213276</v>
      </c>
      <c r="B4486">
        <v>2</v>
      </c>
      <c r="C4486" t="s">
        <v>3246</v>
      </c>
      <c r="F4486" t="s">
        <v>3066</v>
      </c>
      <c r="G4486" t="s">
        <v>15646</v>
      </c>
      <c r="N4486" t="s">
        <v>17</v>
      </c>
      <c r="O4486" t="s">
        <v>17</v>
      </c>
      <c r="P4486" t="s">
        <v>17</v>
      </c>
      <c r="Q4486" t="s">
        <v>17</v>
      </c>
    </row>
    <row r="4487" spans="1:17" hidden="1" x14ac:dyDescent="0.45">
      <c r="A4487">
        <v>1213277</v>
      </c>
      <c r="B4487">
        <v>3</v>
      </c>
      <c r="C4487" t="s">
        <v>3249</v>
      </c>
      <c r="F4487" t="s">
        <v>3246</v>
      </c>
      <c r="G4487" t="s">
        <v>15647</v>
      </c>
      <c r="N4487" t="s">
        <v>17</v>
      </c>
      <c r="O4487" t="s">
        <v>17</v>
      </c>
      <c r="P4487" t="s">
        <v>17</v>
      </c>
      <c r="Q4487" t="s">
        <v>17</v>
      </c>
    </row>
    <row r="4488" spans="1:17" hidden="1" x14ac:dyDescent="0.45">
      <c r="A4488">
        <v>1213278</v>
      </c>
      <c r="B4488">
        <v>4</v>
      </c>
      <c r="C4488" t="s">
        <v>3253</v>
      </c>
      <c r="F4488" t="s">
        <v>3249</v>
      </c>
      <c r="G4488" t="s">
        <v>15648</v>
      </c>
      <c r="N4488" t="s">
        <v>17</v>
      </c>
      <c r="O4488" t="s">
        <v>17</v>
      </c>
      <c r="P4488" t="s">
        <v>17</v>
      </c>
      <c r="Q4488" t="s">
        <v>17</v>
      </c>
    </row>
    <row r="4489" spans="1:17" hidden="1" x14ac:dyDescent="0.45">
      <c r="A4489">
        <v>1213279</v>
      </c>
      <c r="B4489">
        <v>5</v>
      </c>
      <c r="C4489" t="s">
        <v>15649</v>
      </c>
      <c r="F4489" t="s">
        <v>3253</v>
      </c>
      <c r="G4489" t="s">
        <v>15650</v>
      </c>
      <c r="N4489" t="s">
        <v>17</v>
      </c>
      <c r="O4489" t="s">
        <v>17</v>
      </c>
      <c r="P4489" t="s">
        <v>17</v>
      </c>
      <c r="Q4489" t="s">
        <v>17</v>
      </c>
    </row>
    <row r="4490" spans="1:17" x14ac:dyDescent="0.45">
      <c r="A4490">
        <v>1213280</v>
      </c>
      <c r="B4490">
        <v>6</v>
      </c>
      <c r="C4490" s="2" t="s">
        <v>15651</v>
      </c>
      <c r="D4490">
        <v>6311</v>
      </c>
      <c r="E4490" t="s">
        <v>15652</v>
      </c>
      <c r="F4490" t="s">
        <v>15649</v>
      </c>
      <c r="G4490" t="s">
        <v>15653</v>
      </c>
      <c r="H4490" t="str">
        <f t="shared" ref="H4490:H4493" si="3336">VLOOKUP(F4490,$C$2:$G$5523,5,0)</f>
        <v>Data processing, hosting, application services and other IT infrastructure provisioning services</v>
      </c>
      <c r="I4490" t="str">
        <f t="shared" ref="I4490:I4493" si="3337">VLOOKUP(VLOOKUP(F4490,$C$2:$G$5523,4,0),$C$2:$G$5523,5,0)</f>
        <v>Data processing, hosting and related services</v>
      </c>
      <c r="J4490" t="str">
        <f t="shared" ref="J4490:J4493" si="3338">VLOOKUP(VLOOKUP(VLOOKUP(F4490,$C$2:$G$5523,4,0),$C$2:$G$5523,4,0),$C$2:$G$5523,5,0)</f>
        <v>Data processing, hosting and related services; web portals</v>
      </c>
      <c r="K4490" t="str">
        <f t="shared" ref="K4490:K4493" si="3339">VLOOKUP(VLOOKUP(VLOOKUP(VLOOKUP(F4490,$C$2:$G$5523,4,0),$C$2:$G$5523,4,0),$C$2:$G$5523,4,0),$C$2:$G$5523,5,0)</f>
        <v>Information services</v>
      </c>
      <c r="L4490" t="str">
        <f t="shared" ref="L4490:L4493" si="3340">VLOOKUP(VLOOKUP(VLOOKUP(VLOOKUP(VLOOKUP(F4490,$C$2:$G$5523,4,0),$C$2:$G$5523,4,0),$C$2:$G$5523,4,0),$C$2:$G$5523,4,0),$C$2:$G$5523,5,0)</f>
        <v>INFORMATION AND COMMUNICATION SERVICES</v>
      </c>
      <c r="M4490" t="str">
        <f t="shared" ref="M4490:M4493" si="3341">L4490&amp;" - "&amp;K4490&amp;" - "&amp;J4490&amp;" - "&amp;I4490&amp;" - "&amp;H4490&amp;" - "&amp;G4490</f>
        <v>INFORMATION AND COMMUNICATION SERVICES - Information services - Data processing, hosting and related services; web portals - Data processing, hosting and related services - Data processing, hosting, application services and other IT infrastructure provisioning services - Data processing services</v>
      </c>
      <c r="N4490" t="s">
        <v>15654</v>
      </c>
      <c r="O4490" t="s">
        <v>17</v>
      </c>
      <c r="P4490" t="s">
        <v>17</v>
      </c>
      <c r="Q4490" t="s">
        <v>17</v>
      </c>
    </row>
    <row r="4491" spans="1:17" x14ac:dyDescent="0.45">
      <c r="A4491">
        <v>1213281</v>
      </c>
      <c r="B4491">
        <v>6</v>
      </c>
      <c r="C4491" s="2" t="s">
        <v>15655</v>
      </c>
      <c r="D4491">
        <v>6311</v>
      </c>
      <c r="E4491" t="s">
        <v>15656</v>
      </c>
      <c r="F4491" t="s">
        <v>15649</v>
      </c>
      <c r="G4491" t="s">
        <v>15657</v>
      </c>
      <c r="H4491" t="str">
        <f t="shared" si="3336"/>
        <v>Data processing, hosting, application services and other IT infrastructure provisioning services</v>
      </c>
      <c r="I4491" t="str">
        <f t="shared" si="3337"/>
        <v>Data processing, hosting and related services</v>
      </c>
      <c r="J4491" t="str">
        <f t="shared" si="3338"/>
        <v>Data processing, hosting and related services; web portals</v>
      </c>
      <c r="K4491" t="str">
        <f t="shared" si="3339"/>
        <v>Information services</v>
      </c>
      <c r="L4491" t="str">
        <f t="shared" si="3340"/>
        <v>INFORMATION AND COMMUNICATION SERVICES</v>
      </c>
      <c r="M4491" t="str">
        <f t="shared" si="3341"/>
        <v>INFORMATION AND COMMUNICATION SERVICES - Information services - Data processing, hosting and related services; web portals - Data processing, hosting and related services - Data processing, hosting, application services and other IT infrastructure provisioning services - Web hosting services</v>
      </c>
      <c r="N4491" t="s">
        <v>15658</v>
      </c>
      <c r="O4491" t="s">
        <v>17</v>
      </c>
      <c r="P4491" t="s">
        <v>17</v>
      </c>
      <c r="Q4491" t="s">
        <v>17</v>
      </c>
    </row>
    <row r="4492" spans="1:17" x14ac:dyDescent="0.45">
      <c r="A4492">
        <v>1213282</v>
      </c>
      <c r="B4492">
        <v>6</v>
      </c>
      <c r="C4492" s="2" t="s">
        <v>15659</v>
      </c>
      <c r="D4492">
        <v>6311</v>
      </c>
      <c r="E4492" t="s">
        <v>15660</v>
      </c>
      <c r="F4492" t="s">
        <v>15649</v>
      </c>
      <c r="G4492" t="s">
        <v>15661</v>
      </c>
      <c r="H4492" t="str">
        <f t="shared" si="3336"/>
        <v>Data processing, hosting, application services and other IT infrastructure provisioning services</v>
      </c>
      <c r="I4492" t="str">
        <f t="shared" si="3337"/>
        <v>Data processing, hosting and related services</v>
      </c>
      <c r="J4492" t="str">
        <f t="shared" si="3338"/>
        <v>Data processing, hosting and related services; web portals</v>
      </c>
      <c r="K4492" t="str">
        <f t="shared" si="3339"/>
        <v>Information services</v>
      </c>
      <c r="L4492" t="str">
        <f t="shared" si="3340"/>
        <v>INFORMATION AND COMMUNICATION SERVICES</v>
      </c>
      <c r="M4492" t="str">
        <f t="shared" si="3341"/>
        <v>INFORMATION AND COMMUNICATION SERVICES - Information services - Data processing, hosting and related services; web portals - Data processing, hosting and related services - Data processing, hosting, application services and other IT infrastructure provisioning services - Application service provisioning</v>
      </c>
      <c r="N4492" t="s">
        <v>15662</v>
      </c>
      <c r="O4492" t="s">
        <v>17</v>
      </c>
      <c r="P4492" t="s">
        <v>17</v>
      </c>
      <c r="Q4492" t="s">
        <v>17</v>
      </c>
    </row>
    <row r="4493" spans="1:17" x14ac:dyDescent="0.45">
      <c r="A4493">
        <v>1213283</v>
      </c>
      <c r="B4493">
        <v>6</v>
      </c>
      <c r="C4493" s="2" t="s">
        <v>15663</v>
      </c>
      <c r="D4493">
        <v>6311</v>
      </c>
      <c r="E4493" t="s">
        <v>15664</v>
      </c>
      <c r="F4493" t="s">
        <v>15649</v>
      </c>
      <c r="G4493" t="s">
        <v>15665</v>
      </c>
      <c r="H4493" t="str">
        <f t="shared" si="3336"/>
        <v>Data processing, hosting, application services and other IT infrastructure provisioning services</v>
      </c>
      <c r="I4493" t="str">
        <f t="shared" si="3337"/>
        <v>Data processing, hosting and related services</v>
      </c>
      <c r="J4493" t="str">
        <f t="shared" si="3338"/>
        <v>Data processing, hosting and related services; web portals</v>
      </c>
      <c r="K4493" t="str">
        <f t="shared" si="3339"/>
        <v>Information services</v>
      </c>
      <c r="L4493" t="str">
        <f t="shared" si="3340"/>
        <v>INFORMATION AND COMMUNICATION SERVICES</v>
      </c>
      <c r="M4493" t="str">
        <f t="shared" si="3341"/>
        <v>INFORMATION AND COMMUNICATION SERVICES - Information services - Data processing, hosting and related services; web portals - Data processing, hosting and related services - Data processing, hosting, application services and other IT infrastructure provisioning services - Other hosting and IT infrastructure provisioning services</v>
      </c>
      <c r="N4493" t="s">
        <v>15666</v>
      </c>
      <c r="O4493" t="s">
        <v>17</v>
      </c>
      <c r="P4493" t="s">
        <v>17</v>
      </c>
      <c r="Q4493" t="s">
        <v>17</v>
      </c>
    </row>
    <row r="4494" spans="1:17" hidden="1" x14ac:dyDescent="0.45">
      <c r="A4494">
        <v>1213284</v>
      </c>
      <c r="B4494">
        <v>5</v>
      </c>
      <c r="C4494" t="s">
        <v>15667</v>
      </c>
      <c r="F4494" t="s">
        <v>3253</v>
      </c>
      <c r="G4494" t="s">
        <v>15668</v>
      </c>
      <c r="N4494" t="s">
        <v>17</v>
      </c>
      <c r="O4494" t="s">
        <v>17</v>
      </c>
      <c r="P4494" t="s">
        <v>17</v>
      </c>
      <c r="Q4494" t="s">
        <v>17</v>
      </c>
    </row>
    <row r="4495" spans="1:17" x14ac:dyDescent="0.45">
      <c r="A4495">
        <v>1213285</v>
      </c>
      <c r="B4495">
        <v>6</v>
      </c>
      <c r="C4495" s="2" t="s">
        <v>15669</v>
      </c>
      <c r="D4495">
        <v>6311</v>
      </c>
      <c r="E4495" t="s">
        <v>15670</v>
      </c>
      <c r="F4495" t="s">
        <v>15667</v>
      </c>
      <c r="G4495" t="s">
        <v>15668</v>
      </c>
      <c r="H4495" t="str">
        <f>VLOOKUP(F4495,$C$2:$G$5523,5,0)</f>
        <v>Advertising space or time in Internet</v>
      </c>
      <c r="I4495" t="str">
        <f>VLOOKUP(VLOOKUP(F4495,$C$2:$G$5523,4,0),$C$2:$G$5523,5,0)</f>
        <v>Data processing, hosting and related services</v>
      </c>
      <c r="J4495" t="str">
        <f>VLOOKUP(VLOOKUP(VLOOKUP(F4495,$C$2:$G$5523,4,0),$C$2:$G$5523,4,0),$C$2:$G$5523,5,0)</f>
        <v>Data processing, hosting and related services; web portals</v>
      </c>
      <c r="K4495" t="str">
        <f>VLOOKUP(VLOOKUP(VLOOKUP(VLOOKUP(F4495,$C$2:$G$5523,4,0),$C$2:$G$5523,4,0),$C$2:$G$5523,4,0),$C$2:$G$5523,5,0)</f>
        <v>Information services</v>
      </c>
      <c r="L4495" t="str">
        <f>VLOOKUP(VLOOKUP(VLOOKUP(VLOOKUP(VLOOKUP(F4495,$C$2:$G$5523,4,0),$C$2:$G$5523,4,0),$C$2:$G$5523,4,0),$C$2:$G$5523,4,0),$C$2:$G$5523,5,0)</f>
        <v>INFORMATION AND COMMUNICATION SERVICES</v>
      </c>
      <c r="M4495" t="str">
        <f>L4495&amp;" - "&amp;K4495&amp;" - "&amp;J4495&amp;" - "&amp;I4495&amp;" - "&amp;H4495&amp;" - "&amp;G4495</f>
        <v>INFORMATION AND COMMUNICATION SERVICES - Information services - Data processing, hosting and related services; web portals - Data processing, hosting and related services - Advertising space or time in Internet - Advertising space or time in Internet</v>
      </c>
      <c r="N4495" t="s">
        <v>17</v>
      </c>
      <c r="O4495" t="s">
        <v>17</v>
      </c>
      <c r="P4495" t="s">
        <v>17</v>
      </c>
      <c r="Q4495" t="s">
        <v>15671</v>
      </c>
    </row>
    <row r="4496" spans="1:17" hidden="1" x14ac:dyDescent="0.45">
      <c r="A4496">
        <v>1213286</v>
      </c>
      <c r="B4496">
        <v>4</v>
      </c>
      <c r="C4496" t="s">
        <v>3259</v>
      </c>
      <c r="F4496" t="s">
        <v>3249</v>
      </c>
      <c r="G4496" t="s">
        <v>15672</v>
      </c>
      <c r="N4496" t="s">
        <v>17</v>
      </c>
      <c r="O4496" t="s">
        <v>17</v>
      </c>
      <c r="P4496" t="s">
        <v>17</v>
      </c>
      <c r="Q4496" t="s">
        <v>17</v>
      </c>
    </row>
    <row r="4497" spans="1:17" hidden="1" x14ac:dyDescent="0.45">
      <c r="A4497">
        <v>1213287</v>
      </c>
      <c r="B4497">
        <v>5</v>
      </c>
      <c r="C4497" t="s">
        <v>15673</v>
      </c>
      <c r="F4497" t="s">
        <v>3259</v>
      </c>
      <c r="G4497" t="s">
        <v>15674</v>
      </c>
      <c r="N4497" t="s">
        <v>17</v>
      </c>
      <c r="O4497" t="s">
        <v>17</v>
      </c>
      <c r="P4497" t="s">
        <v>17</v>
      </c>
      <c r="Q4497" t="s">
        <v>17</v>
      </c>
    </row>
    <row r="4498" spans="1:17" x14ac:dyDescent="0.45">
      <c r="A4498">
        <v>1213288</v>
      </c>
      <c r="B4498">
        <v>6</v>
      </c>
      <c r="C4498" s="2" t="s">
        <v>15675</v>
      </c>
      <c r="D4498">
        <v>6312</v>
      </c>
      <c r="E4498" t="s">
        <v>15676</v>
      </c>
      <c r="F4498" t="s">
        <v>15673</v>
      </c>
      <c r="G4498" t="s">
        <v>15674</v>
      </c>
      <c r="H4498" t="str">
        <f>VLOOKUP(F4498,$C$2:$G$5523,5,0)</f>
        <v>Web portal content</v>
      </c>
      <c r="I4498" t="str">
        <f>VLOOKUP(VLOOKUP(F4498,$C$2:$G$5523,4,0),$C$2:$G$5523,5,0)</f>
        <v>Web portal services</v>
      </c>
      <c r="J4498" t="str">
        <f>VLOOKUP(VLOOKUP(VLOOKUP(F4498,$C$2:$G$5523,4,0),$C$2:$G$5523,4,0),$C$2:$G$5523,5,0)</f>
        <v>Data processing, hosting and related services; web portals</v>
      </c>
      <c r="K4498" t="str">
        <f>VLOOKUP(VLOOKUP(VLOOKUP(VLOOKUP(F4498,$C$2:$G$5523,4,0),$C$2:$G$5523,4,0),$C$2:$G$5523,4,0),$C$2:$G$5523,5,0)</f>
        <v>Information services</v>
      </c>
      <c r="L4498" t="str">
        <f>VLOOKUP(VLOOKUP(VLOOKUP(VLOOKUP(VLOOKUP(F4498,$C$2:$G$5523,4,0),$C$2:$G$5523,4,0),$C$2:$G$5523,4,0),$C$2:$G$5523,4,0),$C$2:$G$5523,5,0)</f>
        <v>INFORMATION AND COMMUNICATION SERVICES</v>
      </c>
      <c r="M4498" t="str">
        <f>L4498&amp;" - "&amp;K4498&amp;" - "&amp;J4498&amp;" - "&amp;I4498&amp;" - "&amp;H4498&amp;" - "&amp;G4498</f>
        <v>INFORMATION AND COMMUNICATION SERVICES - Information services - Data processing, hosting and related services; web portals - Web portal services - Web portal content - Web portal content</v>
      </c>
      <c r="N4498" t="s">
        <v>15677</v>
      </c>
      <c r="O4498" t="s">
        <v>17</v>
      </c>
      <c r="P4498" t="s">
        <v>17</v>
      </c>
      <c r="Q4498" t="s">
        <v>15678</v>
      </c>
    </row>
    <row r="4499" spans="1:17" hidden="1" x14ac:dyDescent="0.45">
      <c r="A4499">
        <v>1213289</v>
      </c>
      <c r="B4499">
        <v>5</v>
      </c>
      <c r="C4499" t="s">
        <v>15679</v>
      </c>
      <c r="F4499" t="s">
        <v>3259</v>
      </c>
      <c r="G4499" t="s">
        <v>15680</v>
      </c>
      <c r="N4499" t="s">
        <v>17</v>
      </c>
      <c r="O4499" t="s">
        <v>17</v>
      </c>
      <c r="P4499" t="s">
        <v>17</v>
      </c>
      <c r="Q4499" t="s">
        <v>17</v>
      </c>
    </row>
    <row r="4500" spans="1:17" x14ac:dyDescent="0.45">
      <c r="A4500">
        <v>1213290</v>
      </c>
      <c r="B4500">
        <v>6</v>
      </c>
      <c r="C4500" s="2" t="s">
        <v>15681</v>
      </c>
      <c r="D4500">
        <v>6312</v>
      </c>
      <c r="E4500" t="s">
        <v>15682</v>
      </c>
      <c r="F4500" t="s">
        <v>15679</v>
      </c>
      <c r="G4500" t="s">
        <v>15680</v>
      </c>
      <c r="H4500" t="str">
        <f>VLOOKUP(F4500,$C$2:$G$5523,5,0)</f>
        <v>Internet advertising space in web portals</v>
      </c>
      <c r="I4500" t="str">
        <f>VLOOKUP(VLOOKUP(F4500,$C$2:$G$5523,4,0),$C$2:$G$5523,5,0)</f>
        <v>Web portal services</v>
      </c>
      <c r="J4500" t="str">
        <f>VLOOKUP(VLOOKUP(VLOOKUP(F4500,$C$2:$G$5523,4,0),$C$2:$G$5523,4,0),$C$2:$G$5523,5,0)</f>
        <v>Data processing, hosting and related services; web portals</v>
      </c>
      <c r="K4500" t="str">
        <f>VLOOKUP(VLOOKUP(VLOOKUP(VLOOKUP(F4500,$C$2:$G$5523,4,0),$C$2:$G$5523,4,0),$C$2:$G$5523,4,0),$C$2:$G$5523,5,0)</f>
        <v>Information services</v>
      </c>
      <c r="L4500" t="str">
        <f>VLOOKUP(VLOOKUP(VLOOKUP(VLOOKUP(VLOOKUP(F4500,$C$2:$G$5523,4,0),$C$2:$G$5523,4,0),$C$2:$G$5523,4,0),$C$2:$G$5523,4,0),$C$2:$G$5523,5,0)</f>
        <v>INFORMATION AND COMMUNICATION SERVICES</v>
      </c>
      <c r="M4500" t="str">
        <f>L4500&amp;" - "&amp;K4500&amp;" - "&amp;J4500&amp;" - "&amp;I4500&amp;" - "&amp;H4500&amp;" - "&amp;G4500</f>
        <v>INFORMATION AND COMMUNICATION SERVICES - Information services - Data processing, hosting and related services; web portals - Web portal services - Internet advertising space in web portals - Internet advertising space in web portals</v>
      </c>
      <c r="N4500" t="s">
        <v>17</v>
      </c>
      <c r="O4500" t="s">
        <v>17</v>
      </c>
      <c r="P4500" t="s">
        <v>17</v>
      </c>
      <c r="Q4500" t="s">
        <v>15683</v>
      </c>
    </row>
    <row r="4501" spans="1:17" hidden="1" x14ac:dyDescent="0.45">
      <c r="A4501">
        <v>1213291</v>
      </c>
      <c r="B4501">
        <v>3</v>
      </c>
      <c r="C4501" t="s">
        <v>3265</v>
      </c>
      <c r="F4501" t="s">
        <v>3246</v>
      </c>
      <c r="G4501" t="s">
        <v>15684</v>
      </c>
      <c r="N4501" t="s">
        <v>17</v>
      </c>
      <c r="O4501" t="s">
        <v>17</v>
      </c>
      <c r="P4501" t="s">
        <v>17</v>
      </c>
      <c r="Q4501" t="s">
        <v>17</v>
      </c>
    </row>
    <row r="4502" spans="1:17" hidden="1" x14ac:dyDescent="0.45">
      <c r="A4502">
        <v>1213292</v>
      </c>
      <c r="B4502">
        <v>4</v>
      </c>
      <c r="C4502" t="s">
        <v>3270</v>
      </c>
      <c r="F4502" t="s">
        <v>3265</v>
      </c>
      <c r="G4502" t="s">
        <v>15685</v>
      </c>
      <c r="N4502" t="s">
        <v>17</v>
      </c>
      <c r="O4502" t="s">
        <v>17</v>
      </c>
      <c r="P4502" t="s">
        <v>17</v>
      </c>
      <c r="Q4502" t="s">
        <v>17</v>
      </c>
    </row>
    <row r="4503" spans="1:17" hidden="1" x14ac:dyDescent="0.45">
      <c r="A4503">
        <v>1213293</v>
      </c>
      <c r="B4503">
        <v>5</v>
      </c>
      <c r="C4503" t="s">
        <v>15686</v>
      </c>
      <c r="F4503" t="s">
        <v>3270</v>
      </c>
      <c r="G4503" t="s">
        <v>15685</v>
      </c>
      <c r="N4503" t="s">
        <v>17</v>
      </c>
      <c r="O4503" t="s">
        <v>17</v>
      </c>
      <c r="P4503" t="s">
        <v>17</v>
      </c>
      <c r="Q4503" t="s">
        <v>15687</v>
      </c>
    </row>
    <row r="4504" spans="1:17" x14ac:dyDescent="0.45">
      <c r="A4504">
        <v>1213294</v>
      </c>
      <c r="B4504">
        <v>6</v>
      </c>
      <c r="C4504" s="2" t="s">
        <v>15688</v>
      </c>
      <c r="D4504">
        <v>6391</v>
      </c>
      <c r="E4504" t="s">
        <v>15689</v>
      </c>
      <c r="F4504" t="s">
        <v>15686</v>
      </c>
      <c r="G4504" t="s">
        <v>15690</v>
      </c>
      <c r="H4504" t="str">
        <f t="shared" ref="H4504:H4505" si="3342">VLOOKUP(F4504,$C$2:$G$5523,5,0)</f>
        <v>News agency services</v>
      </c>
      <c r="I4504" t="str">
        <f t="shared" ref="I4504:I4505" si="3343">VLOOKUP(VLOOKUP(F4504,$C$2:$G$5523,4,0),$C$2:$G$5523,5,0)</f>
        <v>News agency services</v>
      </c>
      <c r="J4504" t="str">
        <f t="shared" ref="J4504:J4505" si="3344">VLOOKUP(VLOOKUP(VLOOKUP(F4504,$C$2:$G$5523,4,0),$C$2:$G$5523,4,0),$C$2:$G$5523,5,0)</f>
        <v>Other information services</v>
      </c>
      <c r="K4504" t="str">
        <f t="shared" ref="K4504:K4505" si="3345">VLOOKUP(VLOOKUP(VLOOKUP(VLOOKUP(F4504,$C$2:$G$5523,4,0),$C$2:$G$5523,4,0),$C$2:$G$5523,4,0),$C$2:$G$5523,5,0)</f>
        <v>Information services</v>
      </c>
      <c r="L4504" t="str">
        <f t="shared" ref="L4504:L4505" si="3346">VLOOKUP(VLOOKUP(VLOOKUP(VLOOKUP(VLOOKUP(F4504,$C$2:$G$5523,4,0),$C$2:$G$5523,4,0),$C$2:$G$5523,4,0),$C$2:$G$5523,4,0),$C$2:$G$5523,5,0)</f>
        <v>INFORMATION AND COMMUNICATION SERVICES</v>
      </c>
      <c r="M4504" t="str">
        <f t="shared" ref="M4504:M4505" si="3347">L4504&amp;" - "&amp;K4504&amp;" - "&amp;J4504&amp;" - "&amp;I4504&amp;" - "&amp;H4504&amp;" - "&amp;G4504</f>
        <v>INFORMATION AND COMMUNICATION SERVICES - Information services - Other information services - News agency services - News agency services - News agency services to newspapers and periodicals</v>
      </c>
      <c r="N4504" t="s">
        <v>15691</v>
      </c>
      <c r="O4504" t="s">
        <v>17</v>
      </c>
      <c r="P4504" t="s">
        <v>17</v>
      </c>
      <c r="Q4504" t="s">
        <v>17</v>
      </c>
    </row>
    <row r="4505" spans="1:17" x14ac:dyDescent="0.45">
      <c r="A4505">
        <v>1213295</v>
      </c>
      <c r="B4505">
        <v>6</v>
      </c>
      <c r="C4505" s="2" t="s">
        <v>15692</v>
      </c>
      <c r="D4505">
        <v>6391</v>
      </c>
      <c r="E4505" t="s">
        <v>15693</v>
      </c>
      <c r="F4505" t="s">
        <v>15686</v>
      </c>
      <c r="G4505" t="s">
        <v>15694</v>
      </c>
      <c r="H4505" t="str">
        <f t="shared" si="3342"/>
        <v>News agency services</v>
      </c>
      <c r="I4505" t="str">
        <f t="shared" si="3343"/>
        <v>News agency services</v>
      </c>
      <c r="J4505" t="str">
        <f t="shared" si="3344"/>
        <v>Other information services</v>
      </c>
      <c r="K4505" t="str">
        <f t="shared" si="3345"/>
        <v>Information services</v>
      </c>
      <c r="L4505" t="str">
        <f t="shared" si="3346"/>
        <v>INFORMATION AND COMMUNICATION SERVICES</v>
      </c>
      <c r="M4505" t="str">
        <f t="shared" si="3347"/>
        <v>INFORMATION AND COMMUNICATION SERVICES - Information services - Other information services - News agency services - News agency services - News agency services to audio-visual media</v>
      </c>
      <c r="N4505" t="s">
        <v>15695</v>
      </c>
      <c r="O4505" t="s">
        <v>17</v>
      </c>
      <c r="P4505" t="s">
        <v>17</v>
      </c>
      <c r="Q4505" t="s">
        <v>17</v>
      </c>
    </row>
    <row r="4506" spans="1:17" hidden="1" x14ac:dyDescent="0.45">
      <c r="A4506">
        <v>1213296</v>
      </c>
      <c r="B4506">
        <v>4</v>
      </c>
      <c r="C4506" t="s">
        <v>3276</v>
      </c>
      <c r="F4506" t="s">
        <v>3265</v>
      </c>
      <c r="G4506" t="s">
        <v>15696</v>
      </c>
      <c r="N4506" t="s">
        <v>17</v>
      </c>
      <c r="O4506" t="s">
        <v>17</v>
      </c>
      <c r="P4506" t="s">
        <v>17</v>
      </c>
      <c r="Q4506" t="s">
        <v>17</v>
      </c>
    </row>
    <row r="4507" spans="1:17" hidden="1" x14ac:dyDescent="0.45">
      <c r="A4507">
        <v>1213297</v>
      </c>
      <c r="B4507">
        <v>5</v>
      </c>
      <c r="C4507" t="s">
        <v>15697</v>
      </c>
      <c r="F4507" t="s">
        <v>3276</v>
      </c>
      <c r="G4507" t="s">
        <v>15698</v>
      </c>
      <c r="N4507" t="s">
        <v>17</v>
      </c>
      <c r="O4507" t="s">
        <v>17</v>
      </c>
      <c r="P4507" t="s">
        <v>17</v>
      </c>
      <c r="Q4507" t="s">
        <v>17</v>
      </c>
    </row>
    <row r="4508" spans="1:17" x14ac:dyDescent="0.45">
      <c r="A4508">
        <v>1213298</v>
      </c>
      <c r="B4508">
        <v>6</v>
      </c>
      <c r="C4508" s="2" t="s">
        <v>15699</v>
      </c>
      <c r="D4508">
        <v>6399</v>
      </c>
      <c r="E4508" t="s">
        <v>15700</v>
      </c>
      <c r="F4508" t="s">
        <v>15697</v>
      </c>
      <c r="G4508" t="s">
        <v>15698</v>
      </c>
      <c r="H4508" t="str">
        <f>VLOOKUP(F4508,$C$2:$G$5523,5,0)</f>
        <v>Information services n.e.c.</v>
      </c>
      <c r="I4508" t="str">
        <f>VLOOKUP(VLOOKUP(F4508,$C$2:$G$5523,4,0),$C$2:$G$5523,5,0)</f>
        <v>Other information services n.e.c.</v>
      </c>
      <c r="J4508" t="str">
        <f>VLOOKUP(VLOOKUP(VLOOKUP(F4508,$C$2:$G$5523,4,0),$C$2:$G$5523,4,0),$C$2:$G$5523,5,0)</f>
        <v>Other information services</v>
      </c>
      <c r="K4508" t="str">
        <f>VLOOKUP(VLOOKUP(VLOOKUP(VLOOKUP(F4508,$C$2:$G$5523,4,0),$C$2:$G$5523,4,0),$C$2:$G$5523,4,0),$C$2:$G$5523,5,0)</f>
        <v>Information services</v>
      </c>
      <c r="L4508" t="str">
        <f>VLOOKUP(VLOOKUP(VLOOKUP(VLOOKUP(VLOOKUP(F4508,$C$2:$G$5523,4,0),$C$2:$G$5523,4,0),$C$2:$G$5523,4,0),$C$2:$G$5523,4,0),$C$2:$G$5523,5,0)</f>
        <v>INFORMATION AND COMMUNICATION SERVICES</v>
      </c>
      <c r="M4508" t="str">
        <f>L4508&amp;" - "&amp;K4508&amp;" - "&amp;J4508&amp;" - "&amp;I4508&amp;" - "&amp;H4508&amp;" - "&amp;G4508</f>
        <v>INFORMATION AND COMMUNICATION SERVICES - Information services - Other information services - Other information services n.e.c. - Information services n.e.c. - Information services n.e.c.</v>
      </c>
      <c r="N4508" t="s">
        <v>15701</v>
      </c>
      <c r="O4508" t="s">
        <v>17</v>
      </c>
      <c r="P4508" t="s">
        <v>17</v>
      </c>
      <c r="Q4508" t="s">
        <v>15702</v>
      </c>
    </row>
    <row r="4509" spans="1:17" hidden="1" x14ac:dyDescent="0.45">
      <c r="A4509">
        <v>1213299</v>
      </c>
      <c r="B4509">
        <v>5</v>
      </c>
      <c r="C4509" t="s">
        <v>15703</v>
      </c>
      <c r="F4509" t="s">
        <v>3276</v>
      </c>
      <c r="G4509" t="s">
        <v>15704</v>
      </c>
      <c r="N4509" t="s">
        <v>17</v>
      </c>
      <c r="O4509" t="s">
        <v>17</v>
      </c>
      <c r="P4509" t="s">
        <v>17</v>
      </c>
      <c r="Q4509" t="s">
        <v>17</v>
      </c>
    </row>
    <row r="4510" spans="1:17" x14ac:dyDescent="0.45">
      <c r="A4510">
        <v>1213300</v>
      </c>
      <c r="B4510">
        <v>6</v>
      </c>
      <c r="C4510" s="2" t="s">
        <v>15705</v>
      </c>
      <c r="D4510">
        <v>6399</v>
      </c>
      <c r="E4510" t="s">
        <v>15706</v>
      </c>
      <c r="F4510" t="s">
        <v>15703</v>
      </c>
      <c r="G4510" t="s">
        <v>15704</v>
      </c>
      <c r="H4510" t="str">
        <f>VLOOKUP(F4510,$C$2:$G$5523,5,0)</f>
        <v>Original compilations of facts/information</v>
      </c>
      <c r="I4510" t="str">
        <f>VLOOKUP(VLOOKUP(F4510,$C$2:$G$5523,4,0),$C$2:$G$5523,5,0)</f>
        <v>Other information services n.e.c.</v>
      </c>
      <c r="J4510" t="str">
        <f>VLOOKUP(VLOOKUP(VLOOKUP(F4510,$C$2:$G$5523,4,0),$C$2:$G$5523,4,0),$C$2:$G$5523,5,0)</f>
        <v>Other information services</v>
      </c>
      <c r="K4510" t="str">
        <f>VLOOKUP(VLOOKUP(VLOOKUP(VLOOKUP(F4510,$C$2:$G$5523,4,0),$C$2:$G$5523,4,0),$C$2:$G$5523,4,0),$C$2:$G$5523,5,0)</f>
        <v>Information services</v>
      </c>
      <c r="L4510" t="str">
        <f>VLOOKUP(VLOOKUP(VLOOKUP(VLOOKUP(VLOOKUP(F4510,$C$2:$G$5523,4,0),$C$2:$G$5523,4,0),$C$2:$G$5523,4,0),$C$2:$G$5523,4,0),$C$2:$G$5523,5,0)</f>
        <v>INFORMATION AND COMMUNICATION SERVICES</v>
      </c>
      <c r="M4510" t="str">
        <f>L4510&amp;" - "&amp;K4510&amp;" - "&amp;J4510&amp;" - "&amp;I4510&amp;" - "&amp;H4510&amp;" - "&amp;G4510</f>
        <v>INFORMATION AND COMMUNICATION SERVICES - Information services - Other information services - Other information services n.e.c. - Original compilations of facts/information - Original compilations of facts/information</v>
      </c>
      <c r="N4510" t="s">
        <v>15707</v>
      </c>
      <c r="O4510" t="s">
        <v>17</v>
      </c>
      <c r="P4510" t="s">
        <v>17</v>
      </c>
      <c r="Q4510" t="s">
        <v>15708</v>
      </c>
    </row>
    <row r="4511" spans="1:17" hidden="1" x14ac:dyDescent="0.45">
      <c r="A4511">
        <v>1213301</v>
      </c>
      <c r="B4511">
        <v>1</v>
      </c>
      <c r="C4511" t="s">
        <v>3283</v>
      </c>
      <c r="F4511" t="s">
        <v>17</v>
      </c>
      <c r="G4511" t="s">
        <v>15709</v>
      </c>
      <c r="N4511" t="s">
        <v>17</v>
      </c>
      <c r="O4511" t="s">
        <v>17</v>
      </c>
      <c r="P4511" t="s">
        <v>17</v>
      </c>
      <c r="Q4511" t="s">
        <v>17</v>
      </c>
    </row>
    <row r="4512" spans="1:17" hidden="1" x14ac:dyDescent="0.45">
      <c r="A4512">
        <v>1213302</v>
      </c>
      <c r="B4512">
        <v>2</v>
      </c>
      <c r="C4512" t="s">
        <v>3287</v>
      </c>
      <c r="F4512" t="s">
        <v>3283</v>
      </c>
      <c r="G4512" t="s">
        <v>15710</v>
      </c>
      <c r="N4512" t="s">
        <v>17</v>
      </c>
      <c r="O4512" t="s">
        <v>17</v>
      </c>
      <c r="P4512" t="s">
        <v>17</v>
      </c>
      <c r="Q4512" t="s">
        <v>15711</v>
      </c>
    </row>
    <row r="4513" spans="1:17" hidden="1" x14ac:dyDescent="0.45">
      <c r="A4513">
        <v>1213303</v>
      </c>
      <c r="B4513">
        <v>3</v>
      </c>
      <c r="C4513" t="s">
        <v>3290</v>
      </c>
      <c r="F4513" t="s">
        <v>3287</v>
      </c>
      <c r="G4513" t="s">
        <v>15712</v>
      </c>
      <c r="N4513" t="s">
        <v>17</v>
      </c>
      <c r="O4513" t="s">
        <v>17</v>
      </c>
      <c r="P4513" t="s">
        <v>17</v>
      </c>
      <c r="Q4513" t="s">
        <v>17</v>
      </c>
    </row>
    <row r="4514" spans="1:17" hidden="1" x14ac:dyDescent="0.45">
      <c r="A4514">
        <v>1213304</v>
      </c>
      <c r="B4514">
        <v>4</v>
      </c>
      <c r="C4514" t="s">
        <v>3294</v>
      </c>
      <c r="F4514" t="s">
        <v>3290</v>
      </c>
      <c r="G4514" t="s">
        <v>15713</v>
      </c>
      <c r="N4514" t="s">
        <v>17</v>
      </c>
      <c r="O4514" t="s">
        <v>17</v>
      </c>
      <c r="P4514" t="s">
        <v>17</v>
      </c>
      <c r="Q4514" t="s">
        <v>17</v>
      </c>
    </row>
    <row r="4515" spans="1:17" hidden="1" x14ac:dyDescent="0.45">
      <c r="A4515">
        <v>1213305</v>
      </c>
      <c r="B4515">
        <v>5</v>
      </c>
      <c r="C4515" t="s">
        <v>15714</v>
      </c>
      <c r="F4515" t="s">
        <v>3294</v>
      </c>
      <c r="G4515" t="s">
        <v>15713</v>
      </c>
      <c r="N4515" t="s">
        <v>17</v>
      </c>
      <c r="O4515" t="s">
        <v>17</v>
      </c>
      <c r="P4515" t="s">
        <v>17</v>
      </c>
      <c r="Q4515" t="s">
        <v>17</v>
      </c>
    </row>
    <row r="4516" spans="1:17" x14ac:dyDescent="0.45">
      <c r="A4516">
        <v>1213306</v>
      </c>
      <c r="B4516">
        <v>6</v>
      </c>
      <c r="C4516" s="2" t="s">
        <v>15715</v>
      </c>
      <c r="D4516">
        <v>6411</v>
      </c>
      <c r="E4516" t="s">
        <v>15716</v>
      </c>
      <c r="F4516" t="s">
        <v>15714</v>
      </c>
      <c r="G4516" t="s">
        <v>15713</v>
      </c>
      <c r="H4516" t="str">
        <f>VLOOKUP(F4516,$C$2:$G$5523,5,0)</f>
        <v>Central banking services</v>
      </c>
      <c r="I4516" t="str">
        <f>VLOOKUP(VLOOKUP(F4516,$C$2:$G$5523,4,0),$C$2:$G$5523,5,0)</f>
        <v>Central banking services</v>
      </c>
      <c r="J4516" t="str">
        <f>VLOOKUP(VLOOKUP(VLOOKUP(F4516,$C$2:$G$5523,4,0),$C$2:$G$5523,4,0),$C$2:$G$5523,5,0)</f>
        <v>Monetary intermediation services</v>
      </c>
      <c r="K4516" t="str">
        <f>VLOOKUP(VLOOKUP(VLOOKUP(VLOOKUP(F4516,$C$2:$G$5523,4,0),$C$2:$G$5523,4,0),$C$2:$G$5523,4,0),$C$2:$G$5523,5,0)</f>
        <v>Financial services, except insurance and pension funding</v>
      </c>
      <c r="L4516" t="str">
        <f>VLOOKUP(VLOOKUP(VLOOKUP(VLOOKUP(VLOOKUP(F4516,$C$2:$G$5523,4,0),$C$2:$G$5523,4,0),$C$2:$G$5523,4,0),$C$2:$G$5523,4,0),$C$2:$G$5523,5,0)</f>
        <v>FINANCIAL AND INSURANCE SERVICES</v>
      </c>
      <c r="M4516" t="str">
        <f>L4516&amp;" - "&amp;K4516&amp;" - "&amp;J4516&amp;" - "&amp;I4516&amp;" - "&amp;H4516&amp;" - "&amp;G4516</f>
        <v>FINANCIAL AND INSURANCE SERVICES - Financial services, except insurance and pension funding - Monetary intermediation services - Central banking services - Central banking services - Central banking services</v>
      </c>
      <c r="N4516" t="s">
        <v>15717</v>
      </c>
      <c r="O4516" t="s">
        <v>17</v>
      </c>
      <c r="P4516" t="s">
        <v>17</v>
      </c>
      <c r="Q4516" t="s">
        <v>17</v>
      </c>
    </row>
    <row r="4517" spans="1:17" hidden="1" x14ac:dyDescent="0.45">
      <c r="A4517">
        <v>1213307</v>
      </c>
      <c r="B4517">
        <v>4</v>
      </c>
      <c r="C4517" t="s">
        <v>3299</v>
      </c>
      <c r="F4517" t="s">
        <v>3290</v>
      </c>
      <c r="G4517" t="s">
        <v>15718</v>
      </c>
      <c r="N4517" t="s">
        <v>17</v>
      </c>
      <c r="O4517" t="s">
        <v>17</v>
      </c>
      <c r="P4517" t="s">
        <v>17</v>
      </c>
      <c r="Q4517" t="s">
        <v>17</v>
      </c>
    </row>
    <row r="4518" spans="1:17" hidden="1" x14ac:dyDescent="0.45">
      <c r="A4518">
        <v>1213308</v>
      </c>
      <c r="B4518">
        <v>5</v>
      </c>
      <c r="C4518" t="s">
        <v>15719</v>
      </c>
      <c r="F4518" t="s">
        <v>3299</v>
      </c>
      <c r="G4518" t="s">
        <v>15720</v>
      </c>
      <c r="N4518" t="s">
        <v>17</v>
      </c>
      <c r="O4518" t="s">
        <v>17</v>
      </c>
      <c r="P4518" t="s">
        <v>17</v>
      </c>
      <c r="Q4518" t="s">
        <v>17</v>
      </c>
    </row>
    <row r="4519" spans="1:17" x14ac:dyDescent="0.45">
      <c r="A4519">
        <v>1213309</v>
      </c>
      <c r="B4519">
        <v>6</v>
      </c>
      <c r="C4519" s="2" t="s">
        <v>15721</v>
      </c>
      <c r="D4519">
        <v>6419</v>
      </c>
      <c r="E4519" t="s">
        <v>15722</v>
      </c>
      <c r="F4519" t="s">
        <v>15719</v>
      </c>
      <c r="G4519" t="s">
        <v>15723</v>
      </c>
      <c r="H4519" t="str">
        <f t="shared" ref="H4519:H4520" si="3348">VLOOKUP(F4519,$C$2:$G$5523,5,0)</f>
        <v>Deposit services</v>
      </c>
      <c r="I4519" t="str">
        <f t="shared" ref="I4519:I4520" si="3349">VLOOKUP(VLOOKUP(F4519,$C$2:$G$5523,4,0),$C$2:$G$5523,5,0)</f>
        <v>Other monetary intermediation services</v>
      </c>
      <c r="J4519" t="str">
        <f t="shared" ref="J4519:J4520" si="3350">VLOOKUP(VLOOKUP(VLOOKUP(F4519,$C$2:$G$5523,4,0),$C$2:$G$5523,4,0),$C$2:$G$5523,5,0)</f>
        <v>Monetary intermediation services</v>
      </c>
      <c r="K4519" t="str">
        <f t="shared" ref="K4519:K4520" si="3351">VLOOKUP(VLOOKUP(VLOOKUP(VLOOKUP(F4519,$C$2:$G$5523,4,0),$C$2:$G$5523,4,0),$C$2:$G$5523,4,0),$C$2:$G$5523,5,0)</f>
        <v>Financial services, except insurance and pension funding</v>
      </c>
      <c r="L4519" t="str">
        <f t="shared" ref="L4519:L4520" si="3352">VLOOKUP(VLOOKUP(VLOOKUP(VLOOKUP(VLOOKUP(F4519,$C$2:$G$5523,4,0),$C$2:$G$5523,4,0),$C$2:$G$5523,4,0),$C$2:$G$5523,4,0),$C$2:$G$5523,5,0)</f>
        <v>FINANCIAL AND INSURANCE SERVICES</v>
      </c>
      <c r="M4519" t="str">
        <f t="shared" ref="M4519:M4520" si="3353">L4519&amp;" - "&amp;K4519&amp;" - "&amp;J4519&amp;" - "&amp;I4519&amp;" - "&amp;H4519&amp;" - "&amp;G4519</f>
        <v>FINANCIAL AND INSURANCE SERVICES - Financial services, except insurance and pension funding - Monetary intermediation services - Other monetary intermediation services - Deposit services - Deposit services to corporate and institutional depositors</v>
      </c>
      <c r="N4519" t="s">
        <v>15724</v>
      </c>
      <c r="O4519" t="s">
        <v>17</v>
      </c>
      <c r="P4519" t="s">
        <v>17</v>
      </c>
      <c r="Q4519" t="s">
        <v>17</v>
      </c>
    </row>
    <row r="4520" spans="1:17" x14ac:dyDescent="0.45">
      <c r="A4520">
        <v>1213310</v>
      </c>
      <c r="B4520">
        <v>6</v>
      </c>
      <c r="C4520" s="2" t="s">
        <v>15725</v>
      </c>
      <c r="D4520">
        <v>6419</v>
      </c>
      <c r="E4520" t="s">
        <v>15726</v>
      </c>
      <c r="F4520" t="s">
        <v>15719</v>
      </c>
      <c r="G4520" t="s">
        <v>15727</v>
      </c>
      <c r="H4520" t="str">
        <f t="shared" si="3348"/>
        <v>Deposit services</v>
      </c>
      <c r="I4520" t="str">
        <f t="shared" si="3349"/>
        <v>Other monetary intermediation services</v>
      </c>
      <c r="J4520" t="str">
        <f t="shared" si="3350"/>
        <v>Monetary intermediation services</v>
      </c>
      <c r="K4520" t="str">
        <f t="shared" si="3351"/>
        <v>Financial services, except insurance and pension funding</v>
      </c>
      <c r="L4520" t="str">
        <f t="shared" si="3352"/>
        <v>FINANCIAL AND INSURANCE SERVICES</v>
      </c>
      <c r="M4520" t="str">
        <f t="shared" si="3353"/>
        <v>FINANCIAL AND INSURANCE SERVICES - Financial services, except insurance and pension funding - Monetary intermediation services - Other monetary intermediation services - Deposit services - Deposit services to other depositors</v>
      </c>
      <c r="N4520" t="s">
        <v>15728</v>
      </c>
      <c r="O4520" t="s">
        <v>17</v>
      </c>
      <c r="P4520" t="s">
        <v>17</v>
      </c>
      <c r="Q4520" t="s">
        <v>15729</v>
      </c>
    </row>
    <row r="4521" spans="1:17" hidden="1" x14ac:dyDescent="0.45">
      <c r="A4521">
        <v>1213311</v>
      </c>
      <c r="B4521">
        <v>5</v>
      </c>
      <c r="C4521" t="s">
        <v>15730</v>
      </c>
      <c r="F4521" t="s">
        <v>3299</v>
      </c>
      <c r="G4521" t="s">
        <v>15731</v>
      </c>
      <c r="N4521" t="s">
        <v>17</v>
      </c>
      <c r="O4521" t="s">
        <v>17</v>
      </c>
      <c r="P4521" t="s">
        <v>17</v>
      </c>
      <c r="Q4521" t="s">
        <v>17</v>
      </c>
    </row>
    <row r="4522" spans="1:17" x14ac:dyDescent="0.45">
      <c r="A4522">
        <v>1213312</v>
      </c>
      <c r="B4522">
        <v>6</v>
      </c>
      <c r="C4522" s="2" t="s">
        <v>15732</v>
      </c>
      <c r="D4522">
        <v>6419</v>
      </c>
      <c r="E4522" t="s">
        <v>15733</v>
      </c>
      <c r="F4522" t="s">
        <v>15730</v>
      </c>
      <c r="G4522" t="s">
        <v>15734</v>
      </c>
      <c r="H4522" t="str">
        <f t="shared" ref="H4522:H4528" si="3354">VLOOKUP(F4522,$C$2:$G$5523,5,0)</f>
        <v>Credit granting services by monetary institutions</v>
      </c>
      <c r="I4522" t="str">
        <f t="shared" ref="I4522:I4528" si="3355">VLOOKUP(VLOOKUP(F4522,$C$2:$G$5523,4,0),$C$2:$G$5523,5,0)</f>
        <v>Other monetary intermediation services</v>
      </c>
      <c r="J4522" t="str">
        <f t="shared" ref="J4522:J4528" si="3356">VLOOKUP(VLOOKUP(VLOOKUP(F4522,$C$2:$G$5523,4,0),$C$2:$G$5523,4,0),$C$2:$G$5523,5,0)</f>
        <v>Monetary intermediation services</v>
      </c>
      <c r="K4522" t="str">
        <f t="shared" ref="K4522:K4528" si="3357">VLOOKUP(VLOOKUP(VLOOKUP(VLOOKUP(F4522,$C$2:$G$5523,4,0),$C$2:$G$5523,4,0),$C$2:$G$5523,4,0),$C$2:$G$5523,5,0)</f>
        <v>Financial services, except insurance and pension funding</v>
      </c>
      <c r="L4522" t="str">
        <f t="shared" ref="L4522:L4528" si="3358">VLOOKUP(VLOOKUP(VLOOKUP(VLOOKUP(VLOOKUP(F4522,$C$2:$G$5523,4,0),$C$2:$G$5523,4,0),$C$2:$G$5523,4,0),$C$2:$G$5523,4,0),$C$2:$G$5523,5,0)</f>
        <v>FINANCIAL AND INSURANCE SERVICES</v>
      </c>
      <c r="M4522" t="str">
        <f t="shared" ref="M4522:M4528" si="3359">L4522&amp;" - "&amp;K4522&amp;" - "&amp;J4522&amp;" - "&amp;I4522&amp;" - "&amp;H4522&amp;" - "&amp;G4522</f>
        <v>FINANCIAL AND INSURANCE SERVICES - Financial services, except insurance and pension funding - Monetary intermediation services - Other monetary intermediation services - Credit granting services by monetary institutions - Inter-industry credit granting services by monetary institutions</v>
      </c>
      <c r="N4522" t="s">
        <v>15735</v>
      </c>
      <c r="O4522" t="s">
        <v>17</v>
      </c>
      <c r="P4522" t="s">
        <v>17</v>
      </c>
      <c r="Q4522" t="s">
        <v>17</v>
      </c>
    </row>
    <row r="4523" spans="1:17" x14ac:dyDescent="0.45">
      <c r="A4523">
        <v>1213313</v>
      </c>
      <c r="B4523">
        <v>6</v>
      </c>
      <c r="C4523" s="2" t="s">
        <v>15736</v>
      </c>
      <c r="D4523">
        <v>6419</v>
      </c>
      <c r="E4523" t="s">
        <v>15737</v>
      </c>
      <c r="F4523" t="s">
        <v>15730</v>
      </c>
      <c r="G4523" t="s">
        <v>15738</v>
      </c>
      <c r="H4523" t="str">
        <f t="shared" si="3354"/>
        <v>Credit granting services by monetary institutions</v>
      </c>
      <c r="I4523" t="str">
        <f t="shared" si="3355"/>
        <v>Other monetary intermediation services</v>
      </c>
      <c r="J4523" t="str">
        <f t="shared" si="3356"/>
        <v>Monetary intermediation services</v>
      </c>
      <c r="K4523" t="str">
        <f t="shared" si="3357"/>
        <v>Financial services, except insurance and pension funding</v>
      </c>
      <c r="L4523" t="str">
        <f t="shared" si="3358"/>
        <v>FINANCIAL AND INSURANCE SERVICES</v>
      </c>
      <c r="M4523" t="str">
        <f t="shared" si="3359"/>
        <v>FINANCIAL AND INSURANCE SERVICES - Financial services, except insurance and pension funding - Monetary intermediation services - Other monetary intermediation services - Credit granting services by monetary institutions - Consumer credit granting services by monetary institutions</v>
      </c>
      <c r="N4523" t="s">
        <v>15739</v>
      </c>
      <c r="O4523" t="s">
        <v>17</v>
      </c>
      <c r="P4523" t="s">
        <v>17</v>
      </c>
      <c r="Q4523" t="s">
        <v>17</v>
      </c>
    </row>
    <row r="4524" spans="1:17" x14ac:dyDescent="0.45">
      <c r="A4524">
        <v>1213314</v>
      </c>
      <c r="B4524">
        <v>6</v>
      </c>
      <c r="C4524" s="2" t="s">
        <v>15740</v>
      </c>
      <c r="D4524">
        <v>6419</v>
      </c>
      <c r="E4524" t="s">
        <v>15741</v>
      </c>
      <c r="F4524" t="s">
        <v>15730</v>
      </c>
      <c r="G4524" t="s">
        <v>15742</v>
      </c>
      <c r="H4524" t="str">
        <f t="shared" si="3354"/>
        <v>Credit granting services by monetary institutions</v>
      </c>
      <c r="I4524" t="str">
        <f t="shared" si="3355"/>
        <v>Other monetary intermediation services</v>
      </c>
      <c r="J4524" t="str">
        <f t="shared" si="3356"/>
        <v>Monetary intermediation services</v>
      </c>
      <c r="K4524" t="str">
        <f t="shared" si="3357"/>
        <v>Financial services, except insurance and pension funding</v>
      </c>
      <c r="L4524" t="str">
        <f t="shared" si="3358"/>
        <v>FINANCIAL AND INSURANCE SERVICES</v>
      </c>
      <c r="M4524" t="str">
        <f t="shared" si="3359"/>
        <v>FINANCIAL AND INSURANCE SERVICES - Financial services, except insurance and pension funding - Monetary intermediation services - Other monetary intermediation services - Credit granting services by monetary institutions - Residential mortgage credit granting services by monetary institutions</v>
      </c>
      <c r="N4524" t="s">
        <v>15743</v>
      </c>
      <c r="O4524" t="s">
        <v>17</v>
      </c>
      <c r="P4524" t="s">
        <v>17</v>
      </c>
      <c r="Q4524" t="s">
        <v>15744</v>
      </c>
    </row>
    <row r="4525" spans="1:17" x14ac:dyDescent="0.45">
      <c r="A4525">
        <v>1213315</v>
      </c>
      <c r="B4525">
        <v>6</v>
      </c>
      <c r="C4525" s="2" t="s">
        <v>15745</v>
      </c>
      <c r="D4525">
        <v>6419</v>
      </c>
      <c r="E4525" t="s">
        <v>15746</v>
      </c>
      <c r="F4525" t="s">
        <v>15730</v>
      </c>
      <c r="G4525" t="s">
        <v>15747</v>
      </c>
      <c r="H4525" t="str">
        <f t="shared" si="3354"/>
        <v>Credit granting services by monetary institutions</v>
      </c>
      <c r="I4525" t="str">
        <f t="shared" si="3355"/>
        <v>Other monetary intermediation services</v>
      </c>
      <c r="J4525" t="str">
        <f t="shared" si="3356"/>
        <v>Monetary intermediation services</v>
      </c>
      <c r="K4525" t="str">
        <f t="shared" si="3357"/>
        <v>Financial services, except insurance and pension funding</v>
      </c>
      <c r="L4525" t="str">
        <f t="shared" si="3358"/>
        <v>FINANCIAL AND INSURANCE SERVICES</v>
      </c>
      <c r="M4525" t="str">
        <f t="shared" si="3359"/>
        <v>FINANCIAL AND INSURANCE SERVICES - Financial services, except insurance and pension funding - Monetary intermediation services - Other monetary intermediation services - Credit granting services by monetary institutions - Non-residential mortgage credit granting services by monetary institutions</v>
      </c>
      <c r="N4525" t="s">
        <v>15748</v>
      </c>
      <c r="O4525" t="s">
        <v>17</v>
      </c>
      <c r="P4525" t="s">
        <v>17</v>
      </c>
      <c r="Q4525" t="s">
        <v>15749</v>
      </c>
    </row>
    <row r="4526" spans="1:17" x14ac:dyDescent="0.45">
      <c r="A4526">
        <v>1213316</v>
      </c>
      <c r="B4526">
        <v>6</v>
      </c>
      <c r="C4526" s="2" t="s">
        <v>15750</v>
      </c>
      <c r="D4526">
        <v>6419</v>
      </c>
      <c r="E4526" t="s">
        <v>15751</v>
      </c>
      <c r="F4526" t="s">
        <v>15730</v>
      </c>
      <c r="G4526" t="s">
        <v>15752</v>
      </c>
      <c r="H4526" t="str">
        <f t="shared" si="3354"/>
        <v>Credit granting services by monetary institutions</v>
      </c>
      <c r="I4526" t="str">
        <f t="shared" si="3355"/>
        <v>Other monetary intermediation services</v>
      </c>
      <c r="J4526" t="str">
        <f t="shared" si="3356"/>
        <v>Monetary intermediation services</v>
      </c>
      <c r="K4526" t="str">
        <f t="shared" si="3357"/>
        <v>Financial services, except insurance and pension funding</v>
      </c>
      <c r="L4526" t="str">
        <f t="shared" si="3358"/>
        <v>FINANCIAL AND INSURANCE SERVICES</v>
      </c>
      <c r="M4526" t="str">
        <f t="shared" si="3359"/>
        <v>FINANCIAL AND INSURANCE SERVICES - Financial services, except insurance and pension funding - Monetary intermediation services - Other monetary intermediation services - Credit granting services by monetary institutions - Commercial non-mortgage credit granting services by monetary institutions</v>
      </c>
      <c r="N4526" t="s">
        <v>15753</v>
      </c>
      <c r="O4526" t="s">
        <v>17</v>
      </c>
      <c r="P4526" t="s">
        <v>17</v>
      </c>
      <c r="Q4526" t="s">
        <v>17</v>
      </c>
    </row>
    <row r="4527" spans="1:17" x14ac:dyDescent="0.45">
      <c r="A4527">
        <v>1213317</v>
      </c>
      <c r="B4527">
        <v>6</v>
      </c>
      <c r="C4527" s="2" t="s">
        <v>15754</v>
      </c>
      <c r="D4527">
        <v>6419</v>
      </c>
      <c r="E4527" t="s">
        <v>15755</v>
      </c>
      <c r="F4527" t="s">
        <v>15730</v>
      </c>
      <c r="G4527" t="s">
        <v>15756</v>
      </c>
      <c r="H4527" t="str">
        <f t="shared" si="3354"/>
        <v>Credit granting services by monetary institutions</v>
      </c>
      <c r="I4527" t="str">
        <f t="shared" si="3355"/>
        <v>Other monetary intermediation services</v>
      </c>
      <c r="J4527" t="str">
        <f t="shared" si="3356"/>
        <v>Monetary intermediation services</v>
      </c>
      <c r="K4527" t="str">
        <f t="shared" si="3357"/>
        <v>Financial services, except insurance and pension funding</v>
      </c>
      <c r="L4527" t="str">
        <f t="shared" si="3358"/>
        <v>FINANCIAL AND INSURANCE SERVICES</v>
      </c>
      <c r="M4527" t="str">
        <f t="shared" si="3359"/>
        <v>FINANCIAL AND INSURANCE SERVICES - Financial services, except insurance and pension funding - Monetary intermediation services - Other monetary intermediation services - Credit granting services by monetary institutions - Credit card services by monetary institutions</v>
      </c>
      <c r="N4527" t="s">
        <v>15757</v>
      </c>
      <c r="O4527" t="s">
        <v>17</v>
      </c>
      <c r="P4527" t="s">
        <v>17</v>
      </c>
      <c r="Q4527" t="s">
        <v>17</v>
      </c>
    </row>
    <row r="4528" spans="1:17" x14ac:dyDescent="0.45">
      <c r="A4528">
        <v>1213318</v>
      </c>
      <c r="B4528">
        <v>6</v>
      </c>
      <c r="C4528" s="2" t="s">
        <v>15758</v>
      </c>
      <c r="D4528">
        <v>6419</v>
      </c>
      <c r="E4528" t="s">
        <v>15759</v>
      </c>
      <c r="F4528" t="s">
        <v>15730</v>
      </c>
      <c r="G4528" t="s">
        <v>15760</v>
      </c>
      <c r="H4528" t="str">
        <f t="shared" si="3354"/>
        <v>Credit granting services by monetary institutions</v>
      </c>
      <c r="I4528" t="str">
        <f t="shared" si="3355"/>
        <v>Other monetary intermediation services</v>
      </c>
      <c r="J4528" t="str">
        <f t="shared" si="3356"/>
        <v>Monetary intermediation services</v>
      </c>
      <c r="K4528" t="str">
        <f t="shared" si="3357"/>
        <v>Financial services, except insurance and pension funding</v>
      </c>
      <c r="L4528" t="str">
        <f t="shared" si="3358"/>
        <v>FINANCIAL AND INSURANCE SERVICES</v>
      </c>
      <c r="M4528" t="str">
        <f t="shared" si="3359"/>
        <v>FINANCIAL AND INSURANCE SERVICES - Financial services, except insurance and pension funding - Monetary intermediation services - Other monetary intermediation services - Credit granting services by monetary institutions - Other credit granting services by monetary institutions</v>
      </c>
      <c r="N4528" t="s">
        <v>15761</v>
      </c>
      <c r="O4528" t="s">
        <v>17</v>
      </c>
      <c r="P4528" t="s">
        <v>17</v>
      </c>
      <c r="Q4528" t="s">
        <v>17</v>
      </c>
    </row>
    <row r="4529" spans="1:17" hidden="1" x14ac:dyDescent="0.45">
      <c r="A4529">
        <v>1213319</v>
      </c>
      <c r="B4529">
        <v>5</v>
      </c>
      <c r="C4529" t="s">
        <v>15762</v>
      </c>
      <c r="F4529" t="s">
        <v>3299</v>
      </c>
      <c r="G4529" t="s">
        <v>15763</v>
      </c>
      <c r="N4529" t="s">
        <v>17</v>
      </c>
      <c r="O4529" t="s">
        <v>17</v>
      </c>
      <c r="P4529" t="s">
        <v>17</v>
      </c>
      <c r="Q4529" t="s">
        <v>17</v>
      </c>
    </row>
    <row r="4530" spans="1:17" x14ac:dyDescent="0.45">
      <c r="A4530">
        <v>1213320</v>
      </c>
      <c r="B4530">
        <v>6</v>
      </c>
      <c r="C4530" s="2" t="s">
        <v>15764</v>
      </c>
      <c r="D4530">
        <v>6419</v>
      </c>
      <c r="E4530" t="s">
        <v>15765</v>
      </c>
      <c r="F4530" t="s">
        <v>15762</v>
      </c>
      <c r="G4530" t="s">
        <v>15763</v>
      </c>
      <c r="H4530" t="str">
        <f>VLOOKUP(F4530,$C$2:$G$5523,5,0)</f>
        <v>Other monetary intermediation services n.e.c.</v>
      </c>
      <c r="I4530" t="str">
        <f>VLOOKUP(VLOOKUP(F4530,$C$2:$G$5523,4,0),$C$2:$G$5523,5,0)</f>
        <v>Other monetary intermediation services</v>
      </c>
      <c r="J4530" t="str">
        <f>VLOOKUP(VLOOKUP(VLOOKUP(F4530,$C$2:$G$5523,4,0),$C$2:$G$5523,4,0),$C$2:$G$5523,5,0)</f>
        <v>Monetary intermediation services</v>
      </c>
      <c r="K4530" t="str">
        <f>VLOOKUP(VLOOKUP(VLOOKUP(VLOOKUP(F4530,$C$2:$G$5523,4,0),$C$2:$G$5523,4,0),$C$2:$G$5523,4,0),$C$2:$G$5523,5,0)</f>
        <v>Financial services, except insurance and pension funding</v>
      </c>
      <c r="L4530" t="str">
        <f>VLOOKUP(VLOOKUP(VLOOKUP(VLOOKUP(VLOOKUP(F4530,$C$2:$G$5523,4,0),$C$2:$G$5523,4,0),$C$2:$G$5523,4,0),$C$2:$G$5523,4,0),$C$2:$G$5523,5,0)</f>
        <v>FINANCIAL AND INSURANCE SERVICES</v>
      </c>
      <c r="M4530" t="str">
        <f>L4530&amp;" - "&amp;K4530&amp;" - "&amp;J4530&amp;" - "&amp;I4530&amp;" - "&amp;H4530&amp;" - "&amp;G4530</f>
        <v>FINANCIAL AND INSURANCE SERVICES - Financial services, except insurance and pension funding - Monetary intermediation services - Other monetary intermediation services - Other monetary intermediation services n.e.c. - Other monetary intermediation services n.e.c.</v>
      </c>
      <c r="N4530" t="s">
        <v>15766</v>
      </c>
      <c r="O4530" t="s">
        <v>17</v>
      </c>
      <c r="P4530" t="s">
        <v>17</v>
      </c>
      <c r="Q4530" t="s">
        <v>17</v>
      </c>
    </row>
    <row r="4531" spans="1:17" hidden="1" x14ac:dyDescent="0.45">
      <c r="A4531">
        <v>1213321</v>
      </c>
      <c r="B4531">
        <v>3</v>
      </c>
      <c r="C4531" t="s">
        <v>3307</v>
      </c>
      <c r="F4531" t="s">
        <v>3287</v>
      </c>
      <c r="G4531" t="s">
        <v>15767</v>
      </c>
      <c r="N4531" t="s">
        <v>17</v>
      </c>
      <c r="O4531" t="s">
        <v>17</v>
      </c>
      <c r="P4531" t="s">
        <v>17</v>
      </c>
      <c r="Q4531" t="s">
        <v>17</v>
      </c>
    </row>
    <row r="4532" spans="1:17" hidden="1" x14ac:dyDescent="0.45">
      <c r="A4532">
        <v>1213322</v>
      </c>
      <c r="B4532">
        <v>4</v>
      </c>
      <c r="C4532" t="s">
        <v>3310</v>
      </c>
      <c r="F4532" t="s">
        <v>3307</v>
      </c>
      <c r="G4532" t="s">
        <v>15767</v>
      </c>
      <c r="N4532" t="s">
        <v>17</v>
      </c>
      <c r="O4532" t="s">
        <v>17</v>
      </c>
      <c r="P4532" t="s">
        <v>17</v>
      </c>
      <c r="Q4532" t="s">
        <v>17</v>
      </c>
    </row>
    <row r="4533" spans="1:17" hidden="1" x14ac:dyDescent="0.45">
      <c r="A4533">
        <v>1213323</v>
      </c>
      <c r="B4533">
        <v>5</v>
      </c>
      <c r="C4533" t="s">
        <v>15768</v>
      </c>
      <c r="F4533" t="s">
        <v>3310</v>
      </c>
      <c r="G4533" t="s">
        <v>15767</v>
      </c>
      <c r="N4533" t="s">
        <v>17</v>
      </c>
      <c r="O4533" t="s">
        <v>17</v>
      </c>
      <c r="P4533" t="s">
        <v>17</v>
      </c>
      <c r="Q4533" t="s">
        <v>17</v>
      </c>
    </row>
    <row r="4534" spans="1:17" x14ac:dyDescent="0.45">
      <c r="A4534">
        <v>1213324</v>
      </c>
      <c r="B4534">
        <v>6</v>
      </c>
      <c r="C4534" s="2" t="s">
        <v>15769</v>
      </c>
      <c r="D4534">
        <v>6420</v>
      </c>
      <c r="E4534" t="s">
        <v>15770</v>
      </c>
      <c r="F4534" t="s">
        <v>15768</v>
      </c>
      <c r="G4534" t="s">
        <v>15767</v>
      </c>
      <c r="H4534" t="str">
        <f>VLOOKUP(F4534,$C$2:$G$5523,5,0)</f>
        <v>Services of holding companies</v>
      </c>
      <c r="I4534" t="str">
        <f>VLOOKUP(VLOOKUP(F4534,$C$2:$G$5523,4,0),$C$2:$G$5523,5,0)</f>
        <v>Services of holding companies</v>
      </c>
      <c r="J4534" t="str">
        <f>VLOOKUP(VLOOKUP(VLOOKUP(F4534,$C$2:$G$5523,4,0),$C$2:$G$5523,4,0),$C$2:$G$5523,5,0)</f>
        <v>Services of holding companies</v>
      </c>
      <c r="K4534" t="str">
        <f>VLOOKUP(VLOOKUP(VLOOKUP(VLOOKUP(F4534,$C$2:$G$5523,4,0),$C$2:$G$5523,4,0),$C$2:$G$5523,4,0),$C$2:$G$5523,5,0)</f>
        <v>Financial services, except insurance and pension funding</v>
      </c>
      <c r="L4534" t="str">
        <f>VLOOKUP(VLOOKUP(VLOOKUP(VLOOKUP(VLOOKUP(F4534,$C$2:$G$5523,4,0),$C$2:$G$5523,4,0),$C$2:$G$5523,4,0),$C$2:$G$5523,4,0),$C$2:$G$5523,5,0)</f>
        <v>FINANCIAL AND INSURANCE SERVICES</v>
      </c>
      <c r="M4534" t="str">
        <f>L4534&amp;" - "&amp;K4534&amp;" - "&amp;J4534&amp;" - "&amp;I4534&amp;" - "&amp;H4534&amp;" - "&amp;G4534</f>
        <v>FINANCIAL AND INSURANCE SERVICES - Financial services, except insurance and pension funding - Services of holding companies - Services of holding companies - Services of holding companies - Services of holding companies</v>
      </c>
      <c r="N4534" t="s">
        <v>15771</v>
      </c>
      <c r="O4534" t="s">
        <v>17</v>
      </c>
      <c r="P4534" t="s">
        <v>17</v>
      </c>
      <c r="Q4534" t="s">
        <v>17</v>
      </c>
    </row>
    <row r="4535" spans="1:17" hidden="1" x14ac:dyDescent="0.45">
      <c r="A4535">
        <v>1213325</v>
      </c>
      <c r="B4535">
        <v>3</v>
      </c>
      <c r="C4535" t="s">
        <v>3315</v>
      </c>
      <c r="F4535" t="s">
        <v>3287</v>
      </c>
      <c r="G4535" t="s">
        <v>15772</v>
      </c>
      <c r="N4535" t="s">
        <v>17</v>
      </c>
      <c r="O4535" t="s">
        <v>17</v>
      </c>
      <c r="P4535" t="s">
        <v>17</v>
      </c>
      <c r="Q4535" t="s">
        <v>17</v>
      </c>
    </row>
    <row r="4536" spans="1:17" hidden="1" x14ac:dyDescent="0.45">
      <c r="A4536">
        <v>1213326</v>
      </c>
      <c r="B4536">
        <v>4</v>
      </c>
      <c r="C4536" t="s">
        <v>3318</v>
      </c>
      <c r="F4536" t="s">
        <v>3315</v>
      </c>
      <c r="G4536" t="s">
        <v>15772</v>
      </c>
      <c r="N4536" t="s">
        <v>17</v>
      </c>
      <c r="O4536" t="s">
        <v>17</v>
      </c>
      <c r="P4536" t="s">
        <v>17</v>
      </c>
      <c r="Q4536" t="s">
        <v>17</v>
      </c>
    </row>
    <row r="4537" spans="1:17" hidden="1" x14ac:dyDescent="0.45">
      <c r="A4537">
        <v>1213327</v>
      </c>
      <c r="B4537">
        <v>5</v>
      </c>
      <c r="C4537" t="s">
        <v>15773</v>
      </c>
      <c r="F4537" t="s">
        <v>3318</v>
      </c>
      <c r="G4537" t="s">
        <v>15772</v>
      </c>
      <c r="N4537" t="s">
        <v>17</v>
      </c>
      <c r="O4537" t="s">
        <v>17</v>
      </c>
      <c r="P4537" t="s">
        <v>17</v>
      </c>
      <c r="Q4537" t="s">
        <v>17</v>
      </c>
    </row>
    <row r="4538" spans="1:17" x14ac:dyDescent="0.45">
      <c r="A4538">
        <v>1213328</v>
      </c>
      <c r="B4538">
        <v>6</v>
      </c>
      <c r="C4538" s="2" t="s">
        <v>15774</v>
      </c>
      <c r="D4538">
        <v>6430</v>
      </c>
      <c r="E4538" t="s">
        <v>15775</v>
      </c>
      <c r="F4538" t="s">
        <v>15773</v>
      </c>
      <c r="G4538" t="s">
        <v>15772</v>
      </c>
      <c r="H4538" t="str">
        <f>VLOOKUP(F4538,$C$2:$G$5523,5,0)</f>
        <v>Services of trusts, funds and similar financial entities</v>
      </c>
      <c r="I4538" t="str">
        <f>VLOOKUP(VLOOKUP(F4538,$C$2:$G$5523,4,0),$C$2:$G$5523,5,0)</f>
        <v>Services of trusts, funds and similar financial entities</v>
      </c>
      <c r="J4538" t="str">
        <f>VLOOKUP(VLOOKUP(VLOOKUP(F4538,$C$2:$G$5523,4,0),$C$2:$G$5523,4,0),$C$2:$G$5523,5,0)</f>
        <v>Services of trusts, funds and similar financial entities</v>
      </c>
      <c r="K4538" t="str">
        <f>VLOOKUP(VLOOKUP(VLOOKUP(VLOOKUP(F4538,$C$2:$G$5523,4,0),$C$2:$G$5523,4,0),$C$2:$G$5523,4,0),$C$2:$G$5523,5,0)</f>
        <v>Financial services, except insurance and pension funding</v>
      </c>
      <c r="L4538" t="str">
        <f>VLOOKUP(VLOOKUP(VLOOKUP(VLOOKUP(VLOOKUP(F4538,$C$2:$G$5523,4,0),$C$2:$G$5523,4,0),$C$2:$G$5523,4,0),$C$2:$G$5523,4,0),$C$2:$G$5523,5,0)</f>
        <v>FINANCIAL AND INSURANCE SERVICES</v>
      </c>
      <c r="M4538" t="str">
        <f>L4538&amp;" - "&amp;K4538&amp;" - "&amp;J4538&amp;" - "&amp;I4538&amp;" - "&amp;H4538&amp;" - "&amp;G4538</f>
        <v>FINANCIAL AND INSURANCE SERVICES - Financial services, except insurance and pension funding - Services of trusts, funds and similar financial entities - Services of trusts, funds and similar financial entities - Services of trusts, funds and similar financial entities - Services of trusts, funds and similar financial entities</v>
      </c>
      <c r="N4538" t="s">
        <v>15776</v>
      </c>
      <c r="O4538" t="s">
        <v>17</v>
      </c>
      <c r="P4538" t="s">
        <v>17</v>
      </c>
      <c r="Q4538" t="s">
        <v>17</v>
      </c>
    </row>
    <row r="4539" spans="1:17" hidden="1" x14ac:dyDescent="0.45">
      <c r="A4539">
        <v>1213329</v>
      </c>
      <c r="B4539">
        <v>3</v>
      </c>
      <c r="C4539" t="s">
        <v>3323</v>
      </c>
      <c r="F4539" t="s">
        <v>3287</v>
      </c>
      <c r="G4539" t="s">
        <v>15777</v>
      </c>
      <c r="N4539" t="s">
        <v>17</v>
      </c>
      <c r="O4539" t="s">
        <v>17</v>
      </c>
      <c r="P4539" t="s">
        <v>17</v>
      </c>
      <c r="Q4539" t="s">
        <v>15778</v>
      </c>
    </row>
    <row r="4540" spans="1:17" hidden="1" x14ac:dyDescent="0.45">
      <c r="A4540">
        <v>1213330</v>
      </c>
      <c r="B4540">
        <v>4</v>
      </c>
      <c r="C4540" t="s">
        <v>3328</v>
      </c>
      <c r="F4540" t="s">
        <v>3323</v>
      </c>
      <c r="G4540" t="s">
        <v>15779</v>
      </c>
      <c r="N4540" t="s">
        <v>17</v>
      </c>
      <c r="O4540" t="s">
        <v>17</v>
      </c>
      <c r="P4540" t="s">
        <v>17</v>
      </c>
      <c r="Q4540" t="s">
        <v>17</v>
      </c>
    </row>
    <row r="4541" spans="1:17" hidden="1" x14ac:dyDescent="0.45">
      <c r="A4541">
        <v>1213331</v>
      </c>
      <c r="B4541">
        <v>5</v>
      </c>
      <c r="C4541" t="s">
        <v>15780</v>
      </c>
      <c r="F4541" t="s">
        <v>3328</v>
      </c>
      <c r="G4541" t="s">
        <v>15779</v>
      </c>
      <c r="N4541" t="s">
        <v>17</v>
      </c>
      <c r="O4541" t="s">
        <v>17</v>
      </c>
      <c r="P4541" t="s">
        <v>17</v>
      </c>
      <c r="Q4541" t="s">
        <v>17</v>
      </c>
    </row>
    <row r="4542" spans="1:17" x14ac:dyDescent="0.45">
      <c r="A4542">
        <v>1213332</v>
      </c>
      <c r="B4542">
        <v>6</v>
      </c>
      <c r="C4542" s="2" t="s">
        <v>15781</v>
      </c>
      <c r="D4542">
        <v>6491</v>
      </c>
      <c r="E4542" t="s">
        <v>15782</v>
      </c>
      <c r="F4542" t="s">
        <v>15780</v>
      </c>
      <c r="G4542" t="s">
        <v>15779</v>
      </c>
      <c r="H4542" t="str">
        <f>VLOOKUP(F4542,$C$2:$G$5523,5,0)</f>
        <v>Financial leasing services</v>
      </c>
      <c r="I4542" t="str">
        <f>VLOOKUP(VLOOKUP(F4542,$C$2:$G$5523,4,0),$C$2:$G$5523,5,0)</f>
        <v>Financial leasing services</v>
      </c>
      <c r="J4542" t="str">
        <f>VLOOKUP(VLOOKUP(VLOOKUP(F4542,$C$2:$G$5523,4,0),$C$2:$G$5523,4,0),$C$2:$G$5523,5,0)</f>
        <v>Other financial services, except insurance and pension funding</v>
      </c>
      <c r="K4542" t="str">
        <f>VLOOKUP(VLOOKUP(VLOOKUP(VLOOKUP(F4542,$C$2:$G$5523,4,0),$C$2:$G$5523,4,0),$C$2:$G$5523,4,0),$C$2:$G$5523,5,0)</f>
        <v>Financial services, except insurance and pension funding</v>
      </c>
      <c r="L4542" t="str">
        <f>VLOOKUP(VLOOKUP(VLOOKUP(VLOOKUP(VLOOKUP(F4542,$C$2:$G$5523,4,0),$C$2:$G$5523,4,0),$C$2:$G$5523,4,0),$C$2:$G$5523,4,0),$C$2:$G$5523,5,0)</f>
        <v>FINANCIAL AND INSURANCE SERVICES</v>
      </c>
      <c r="M4542" t="str">
        <f>L4542&amp;" - "&amp;K4542&amp;" - "&amp;J4542&amp;" - "&amp;I4542&amp;" - "&amp;H4542&amp;" - "&amp;G4542</f>
        <v>FINANCIAL AND INSURANCE SERVICES - Financial services, except insurance and pension funding - Other financial services, except insurance and pension funding - Financial leasing services - Financial leasing services - Financial leasing services</v>
      </c>
      <c r="N4542" t="s">
        <v>15783</v>
      </c>
      <c r="O4542" t="s">
        <v>17</v>
      </c>
      <c r="P4542" t="s">
        <v>17</v>
      </c>
      <c r="Q4542" t="s">
        <v>15784</v>
      </c>
    </row>
    <row r="4543" spans="1:17" hidden="1" x14ac:dyDescent="0.45">
      <c r="A4543">
        <v>1213333</v>
      </c>
      <c r="B4543">
        <v>4</v>
      </c>
      <c r="C4543" t="s">
        <v>3334</v>
      </c>
      <c r="F4543" t="s">
        <v>3323</v>
      </c>
      <c r="G4543" t="s">
        <v>15785</v>
      </c>
      <c r="N4543" t="s">
        <v>17</v>
      </c>
      <c r="O4543" t="s">
        <v>17</v>
      </c>
      <c r="P4543" t="s">
        <v>17</v>
      </c>
      <c r="Q4543" t="s">
        <v>17</v>
      </c>
    </row>
    <row r="4544" spans="1:17" hidden="1" x14ac:dyDescent="0.45">
      <c r="A4544">
        <v>1213334</v>
      </c>
      <c r="B4544">
        <v>5</v>
      </c>
      <c r="C4544" t="s">
        <v>15786</v>
      </c>
      <c r="F4544" t="s">
        <v>3334</v>
      </c>
      <c r="G4544" t="s">
        <v>15787</v>
      </c>
      <c r="N4544" t="s">
        <v>17</v>
      </c>
      <c r="O4544" t="s">
        <v>17</v>
      </c>
      <c r="P4544" t="s">
        <v>17</v>
      </c>
      <c r="Q4544" t="s">
        <v>17</v>
      </c>
    </row>
    <row r="4545" spans="1:17" x14ac:dyDescent="0.45">
      <c r="A4545">
        <v>1213335</v>
      </c>
      <c r="B4545">
        <v>6</v>
      </c>
      <c r="C4545" s="2" t="s">
        <v>15788</v>
      </c>
      <c r="D4545">
        <v>6492</v>
      </c>
      <c r="E4545" t="s">
        <v>15789</v>
      </c>
      <c r="F4545" t="s">
        <v>15786</v>
      </c>
      <c r="G4545" t="s">
        <v>15790</v>
      </c>
      <c r="H4545" t="str">
        <f t="shared" ref="H4545:H4551" si="3360">VLOOKUP(F4545,$C$2:$G$5523,5,0)</f>
        <v>Other credit granting services, other than by monetary institutions</v>
      </c>
      <c r="I4545" t="str">
        <f t="shared" ref="I4545:I4551" si="3361">VLOOKUP(VLOOKUP(F4545,$C$2:$G$5523,4,0),$C$2:$G$5523,5,0)</f>
        <v>Other credit granting services</v>
      </c>
      <c r="J4545" t="str">
        <f t="shared" ref="J4545:J4551" si="3362">VLOOKUP(VLOOKUP(VLOOKUP(F4545,$C$2:$G$5523,4,0),$C$2:$G$5523,4,0),$C$2:$G$5523,5,0)</f>
        <v>Other financial services, except insurance and pension funding</v>
      </c>
      <c r="K4545" t="str">
        <f t="shared" ref="K4545:K4551" si="3363">VLOOKUP(VLOOKUP(VLOOKUP(VLOOKUP(F4545,$C$2:$G$5523,4,0),$C$2:$G$5523,4,0),$C$2:$G$5523,4,0),$C$2:$G$5523,5,0)</f>
        <v>Financial services, except insurance and pension funding</v>
      </c>
      <c r="L4545" t="str">
        <f t="shared" ref="L4545:L4551" si="3364">VLOOKUP(VLOOKUP(VLOOKUP(VLOOKUP(VLOOKUP(F4545,$C$2:$G$5523,4,0),$C$2:$G$5523,4,0),$C$2:$G$5523,4,0),$C$2:$G$5523,4,0),$C$2:$G$5523,5,0)</f>
        <v>FINANCIAL AND INSURANCE SERVICES</v>
      </c>
      <c r="M4545" t="str">
        <f t="shared" ref="M4545:M4551" si="3365">L4545&amp;" - "&amp;K4545&amp;" - "&amp;J4545&amp;" - "&amp;I4545&amp;" - "&amp;H4545&amp;" - "&amp;G4545</f>
        <v>FINANCIAL AND INSURANCE SERVICES - Financial services, except insurance and pension funding - Other financial services, except insurance and pension funding - Other credit granting services - Other credit granting services, other than by monetary institutions - Inter-industry credit granting services, other than by monetary institutions</v>
      </c>
      <c r="N4545" t="s">
        <v>15791</v>
      </c>
      <c r="O4545" t="s">
        <v>17</v>
      </c>
      <c r="P4545" t="s">
        <v>17</v>
      </c>
      <c r="Q4545" t="s">
        <v>17</v>
      </c>
    </row>
    <row r="4546" spans="1:17" x14ac:dyDescent="0.45">
      <c r="A4546">
        <v>1213336</v>
      </c>
      <c r="B4546">
        <v>6</v>
      </c>
      <c r="C4546" s="2" t="s">
        <v>15792</v>
      </c>
      <c r="D4546">
        <v>6492</v>
      </c>
      <c r="E4546" t="s">
        <v>15793</v>
      </c>
      <c r="F4546" t="s">
        <v>15786</v>
      </c>
      <c r="G4546" t="s">
        <v>15794</v>
      </c>
      <c r="H4546" t="str">
        <f t="shared" si="3360"/>
        <v>Other credit granting services, other than by monetary institutions</v>
      </c>
      <c r="I4546" t="str">
        <f t="shared" si="3361"/>
        <v>Other credit granting services</v>
      </c>
      <c r="J4546" t="str">
        <f t="shared" si="3362"/>
        <v>Other financial services, except insurance and pension funding</v>
      </c>
      <c r="K4546" t="str">
        <f t="shared" si="3363"/>
        <v>Financial services, except insurance and pension funding</v>
      </c>
      <c r="L4546" t="str">
        <f t="shared" si="3364"/>
        <v>FINANCIAL AND INSURANCE SERVICES</v>
      </c>
      <c r="M4546" t="str">
        <f t="shared" si="3365"/>
        <v>FINANCIAL AND INSURANCE SERVICES - Financial services, except insurance and pension funding - Other financial services, except insurance and pension funding - Other credit granting services - Other credit granting services, other than by monetary institutions - Consumer credit granting services, other than by monetary institutions</v>
      </c>
      <c r="N4546" t="s">
        <v>15795</v>
      </c>
      <c r="O4546" t="s">
        <v>17</v>
      </c>
      <c r="P4546" t="s">
        <v>17</v>
      </c>
      <c r="Q4546" t="s">
        <v>17</v>
      </c>
    </row>
    <row r="4547" spans="1:17" x14ac:dyDescent="0.45">
      <c r="A4547">
        <v>1213337</v>
      </c>
      <c r="B4547">
        <v>6</v>
      </c>
      <c r="C4547" s="2" t="s">
        <v>15796</v>
      </c>
      <c r="D4547">
        <v>6492</v>
      </c>
      <c r="E4547" t="s">
        <v>15797</v>
      </c>
      <c r="F4547" t="s">
        <v>15786</v>
      </c>
      <c r="G4547" t="s">
        <v>15798</v>
      </c>
      <c r="H4547" t="str">
        <f t="shared" si="3360"/>
        <v>Other credit granting services, other than by monetary institutions</v>
      </c>
      <c r="I4547" t="str">
        <f t="shared" si="3361"/>
        <v>Other credit granting services</v>
      </c>
      <c r="J4547" t="str">
        <f t="shared" si="3362"/>
        <v>Other financial services, except insurance and pension funding</v>
      </c>
      <c r="K4547" t="str">
        <f t="shared" si="3363"/>
        <v>Financial services, except insurance and pension funding</v>
      </c>
      <c r="L4547" t="str">
        <f t="shared" si="3364"/>
        <v>FINANCIAL AND INSURANCE SERVICES</v>
      </c>
      <c r="M4547" t="str">
        <f t="shared" si="3365"/>
        <v>FINANCIAL AND INSURANCE SERVICES - Financial services, except insurance and pension funding - Other financial services, except insurance and pension funding - Other credit granting services - Other credit granting services, other than by monetary institutions - Residential mortgage credit granting services, other than by monetary institutions</v>
      </c>
      <c r="N4547" t="s">
        <v>15799</v>
      </c>
      <c r="O4547" t="s">
        <v>17</v>
      </c>
      <c r="P4547" t="s">
        <v>17</v>
      </c>
      <c r="Q4547" t="s">
        <v>15744</v>
      </c>
    </row>
    <row r="4548" spans="1:17" x14ac:dyDescent="0.45">
      <c r="A4548">
        <v>1213338</v>
      </c>
      <c r="B4548">
        <v>6</v>
      </c>
      <c r="C4548" s="2" t="s">
        <v>15800</v>
      </c>
      <c r="D4548">
        <v>6492</v>
      </c>
      <c r="E4548" t="s">
        <v>15801</v>
      </c>
      <c r="F4548" t="s">
        <v>15786</v>
      </c>
      <c r="G4548" t="s">
        <v>15802</v>
      </c>
      <c r="H4548" t="str">
        <f t="shared" si="3360"/>
        <v>Other credit granting services, other than by monetary institutions</v>
      </c>
      <c r="I4548" t="str">
        <f t="shared" si="3361"/>
        <v>Other credit granting services</v>
      </c>
      <c r="J4548" t="str">
        <f t="shared" si="3362"/>
        <v>Other financial services, except insurance and pension funding</v>
      </c>
      <c r="K4548" t="str">
        <f t="shared" si="3363"/>
        <v>Financial services, except insurance and pension funding</v>
      </c>
      <c r="L4548" t="str">
        <f t="shared" si="3364"/>
        <v>FINANCIAL AND INSURANCE SERVICES</v>
      </c>
      <c r="M4548" t="str">
        <f t="shared" si="3365"/>
        <v>FINANCIAL AND INSURANCE SERVICES - Financial services, except insurance and pension funding - Other financial services, except insurance and pension funding - Other credit granting services - Other credit granting services, other than by monetary institutions - Non-residential mortgage credit granting services, other than by monetary institutions</v>
      </c>
      <c r="N4548" t="s">
        <v>15803</v>
      </c>
      <c r="O4548" t="s">
        <v>17</v>
      </c>
      <c r="P4548" t="s">
        <v>17</v>
      </c>
      <c r="Q4548" t="s">
        <v>15749</v>
      </c>
    </row>
    <row r="4549" spans="1:17" x14ac:dyDescent="0.45">
      <c r="A4549">
        <v>1213339</v>
      </c>
      <c r="B4549">
        <v>6</v>
      </c>
      <c r="C4549" s="2" t="s">
        <v>15804</v>
      </c>
      <c r="D4549">
        <v>6492</v>
      </c>
      <c r="E4549" t="s">
        <v>15805</v>
      </c>
      <c r="F4549" t="s">
        <v>15786</v>
      </c>
      <c r="G4549" t="s">
        <v>15806</v>
      </c>
      <c r="H4549" t="str">
        <f t="shared" si="3360"/>
        <v>Other credit granting services, other than by monetary institutions</v>
      </c>
      <c r="I4549" t="str">
        <f t="shared" si="3361"/>
        <v>Other credit granting services</v>
      </c>
      <c r="J4549" t="str">
        <f t="shared" si="3362"/>
        <v>Other financial services, except insurance and pension funding</v>
      </c>
      <c r="K4549" t="str">
        <f t="shared" si="3363"/>
        <v>Financial services, except insurance and pension funding</v>
      </c>
      <c r="L4549" t="str">
        <f t="shared" si="3364"/>
        <v>FINANCIAL AND INSURANCE SERVICES</v>
      </c>
      <c r="M4549" t="str">
        <f t="shared" si="3365"/>
        <v>FINANCIAL AND INSURANCE SERVICES - Financial services, except insurance and pension funding - Other financial services, except insurance and pension funding - Other credit granting services - Other credit granting services, other than by monetary institutions - Commercial non-mortgage credit granting services, other than by monetary institutions</v>
      </c>
      <c r="N4549" t="s">
        <v>15807</v>
      </c>
      <c r="O4549" t="s">
        <v>17</v>
      </c>
      <c r="P4549" t="s">
        <v>17</v>
      </c>
      <c r="Q4549" t="s">
        <v>17</v>
      </c>
    </row>
    <row r="4550" spans="1:17" x14ac:dyDescent="0.45">
      <c r="A4550">
        <v>1213340</v>
      </c>
      <c r="B4550">
        <v>6</v>
      </c>
      <c r="C4550" s="2" t="s">
        <v>15808</v>
      </c>
      <c r="D4550">
        <v>6492</v>
      </c>
      <c r="E4550" t="s">
        <v>15809</v>
      </c>
      <c r="F4550" t="s">
        <v>15786</v>
      </c>
      <c r="G4550" t="s">
        <v>15810</v>
      </c>
      <c r="H4550" t="str">
        <f t="shared" si="3360"/>
        <v>Other credit granting services, other than by monetary institutions</v>
      </c>
      <c r="I4550" t="str">
        <f t="shared" si="3361"/>
        <v>Other credit granting services</v>
      </c>
      <c r="J4550" t="str">
        <f t="shared" si="3362"/>
        <v>Other financial services, except insurance and pension funding</v>
      </c>
      <c r="K4550" t="str">
        <f t="shared" si="3363"/>
        <v>Financial services, except insurance and pension funding</v>
      </c>
      <c r="L4550" t="str">
        <f t="shared" si="3364"/>
        <v>FINANCIAL AND INSURANCE SERVICES</v>
      </c>
      <c r="M4550" t="str">
        <f t="shared" si="3365"/>
        <v>FINANCIAL AND INSURANCE SERVICES - Financial services, except insurance and pension funding - Other financial services, except insurance and pension funding - Other credit granting services - Other credit granting services, other than by monetary institutions - Credit card services, other than by monetary institutions</v>
      </c>
      <c r="N4550" t="s">
        <v>15811</v>
      </c>
      <c r="O4550" t="s">
        <v>17</v>
      </c>
      <c r="P4550" t="s">
        <v>17</v>
      </c>
      <c r="Q4550" t="s">
        <v>17</v>
      </c>
    </row>
    <row r="4551" spans="1:17" x14ac:dyDescent="0.45">
      <c r="A4551">
        <v>1213341</v>
      </c>
      <c r="B4551">
        <v>6</v>
      </c>
      <c r="C4551" s="2" t="s">
        <v>15812</v>
      </c>
      <c r="D4551">
        <v>6492</v>
      </c>
      <c r="E4551" t="s">
        <v>15813</v>
      </c>
      <c r="F4551" t="s">
        <v>15786</v>
      </c>
      <c r="G4551" t="s">
        <v>15814</v>
      </c>
      <c r="H4551" t="str">
        <f t="shared" si="3360"/>
        <v>Other credit granting services, other than by monetary institutions</v>
      </c>
      <c r="I4551" t="str">
        <f t="shared" si="3361"/>
        <v>Other credit granting services</v>
      </c>
      <c r="J4551" t="str">
        <f t="shared" si="3362"/>
        <v>Other financial services, except insurance and pension funding</v>
      </c>
      <c r="K4551" t="str">
        <f t="shared" si="3363"/>
        <v>Financial services, except insurance and pension funding</v>
      </c>
      <c r="L4551" t="str">
        <f t="shared" si="3364"/>
        <v>FINANCIAL AND INSURANCE SERVICES</v>
      </c>
      <c r="M4551" t="str">
        <f t="shared" si="3365"/>
        <v>FINANCIAL AND INSURANCE SERVICES - Financial services, except insurance and pension funding - Other financial services, except insurance and pension funding - Other credit granting services - Other credit granting services, other than by monetary institutions - Other credit granting services, other than by monetary institutions, n.e.c.</v>
      </c>
      <c r="N4551" t="s">
        <v>15815</v>
      </c>
      <c r="O4551" t="s">
        <v>17</v>
      </c>
      <c r="P4551" t="s">
        <v>17</v>
      </c>
      <c r="Q4551" t="s">
        <v>17</v>
      </c>
    </row>
    <row r="4552" spans="1:17" hidden="1" x14ac:dyDescent="0.45">
      <c r="A4552">
        <v>1213342</v>
      </c>
      <c r="B4552">
        <v>4</v>
      </c>
      <c r="C4552" t="s">
        <v>3340</v>
      </c>
      <c r="F4552" t="s">
        <v>3323</v>
      </c>
      <c r="G4552" t="s">
        <v>15816</v>
      </c>
      <c r="N4552" t="s">
        <v>17</v>
      </c>
      <c r="O4552" t="s">
        <v>17</v>
      </c>
      <c r="P4552" t="s">
        <v>17</v>
      </c>
      <c r="Q4552" t="s">
        <v>15817</v>
      </c>
    </row>
    <row r="4553" spans="1:17" hidden="1" x14ac:dyDescent="0.45">
      <c r="A4553">
        <v>1213343</v>
      </c>
      <c r="B4553">
        <v>5</v>
      </c>
      <c r="C4553" t="s">
        <v>15818</v>
      </c>
      <c r="F4553" t="s">
        <v>3340</v>
      </c>
      <c r="G4553" t="s">
        <v>15816</v>
      </c>
      <c r="N4553" t="s">
        <v>17</v>
      </c>
      <c r="O4553" t="s">
        <v>17</v>
      </c>
      <c r="P4553" t="s">
        <v>17</v>
      </c>
      <c r="Q4553" t="s">
        <v>15819</v>
      </c>
    </row>
    <row r="4554" spans="1:17" x14ac:dyDescent="0.45">
      <c r="A4554">
        <v>1213344</v>
      </c>
      <c r="B4554">
        <v>6</v>
      </c>
      <c r="C4554" s="2" t="s">
        <v>15820</v>
      </c>
      <c r="D4554">
        <v>6499</v>
      </c>
      <c r="E4554" t="s">
        <v>15821</v>
      </c>
      <c r="F4554" t="s">
        <v>15818</v>
      </c>
      <c r="G4554" t="s">
        <v>15822</v>
      </c>
      <c r="H4554" t="str">
        <f t="shared" ref="H4554:H4555" si="3366">VLOOKUP(F4554,$C$2:$G$5523,5,0)</f>
        <v>Other financial services, except insurance and pension funding, n.e.c.</v>
      </c>
      <c r="I4554" t="str">
        <f t="shared" ref="I4554:I4555" si="3367">VLOOKUP(VLOOKUP(F4554,$C$2:$G$5523,4,0),$C$2:$G$5523,5,0)</f>
        <v>Other financial services, except insurance and pension funding, n.e.c.</v>
      </c>
      <c r="J4554" t="str">
        <f t="shared" ref="J4554:J4555" si="3368">VLOOKUP(VLOOKUP(VLOOKUP(F4554,$C$2:$G$5523,4,0),$C$2:$G$5523,4,0),$C$2:$G$5523,5,0)</f>
        <v>Other financial services, except insurance and pension funding</v>
      </c>
      <c r="K4554" t="str">
        <f t="shared" ref="K4554:K4555" si="3369">VLOOKUP(VLOOKUP(VLOOKUP(VLOOKUP(F4554,$C$2:$G$5523,4,0),$C$2:$G$5523,4,0),$C$2:$G$5523,4,0),$C$2:$G$5523,5,0)</f>
        <v>Financial services, except insurance and pension funding</v>
      </c>
      <c r="L4554" t="str">
        <f t="shared" ref="L4554:L4555" si="3370">VLOOKUP(VLOOKUP(VLOOKUP(VLOOKUP(VLOOKUP(F4554,$C$2:$G$5523,4,0),$C$2:$G$5523,4,0),$C$2:$G$5523,4,0),$C$2:$G$5523,4,0),$C$2:$G$5523,5,0)</f>
        <v>FINANCIAL AND INSURANCE SERVICES</v>
      </c>
      <c r="M4554" t="str">
        <f t="shared" ref="M4554:M4555" si="3371">L4554&amp;" - "&amp;K4554&amp;" - "&amp;J4554&amp;" - "&amp;I4554&amp;" - "&amp;H4554&amp;" - "&amp;G4554</f>
        <v>FINANCIAL AND INSURANCE SERVICES - Financial services, except insurance and pension funding - Other financial services, except insurance and pension funding - Other financial services, except insurance and pension funding, n.e.c. - Other financial services, except insurance and pension funding, n.e.c. - Investment banking services</v>
      </c>
      <c r="N4554" t="s">
        <v>15823</v>
      </c>
      <c r="O4554" t="s">
        <v>17</v>
      </c>
      <c r="P4554" t="s">
        <v>17</v>
      </c>
      <c r="Q4554" t="s">
        <v>17</v>
      </c>
    </row>
    <row r="4555" spans="1:17" x14ac:dyDescent="0.45">
      <c r="A4555">
        <v>1213345</v>
      </c>
      <c r="B4555">
        <v>6</v>
      </c>
      <c r="C4555" s="2" t="s">
        <v>15824</v>
      </c>
      <c r="D4555">
        <v>6499</v>
      </c>
      <c r="E4555" t="s">
        <v>15825</v>
      </c>
      <c r="F4555" t="s">
        <v>15818</v>
      </c>
      <c r="G4555" t="s">
        <v>15826</v>
      </c>
      <c r="H4555" t="str">
        <f t="shared" si="3366"/>
        <v>Other financial services, except insurance and pension funding, n.e.c.</v>
      </c>
      <c r="I4555" t="str">
        <f t="shared" si="3367"/>
        <v>Other financial services, except insurance and pension funding, n.e.c.</v>
      </c>
      <c r="J4555" t="str">
        <f t="shared" si="3368"/>
        <v>Other financial services, except insurance and pension funding</v>
      </c>
      <c r="K4555" t="str">
        <f t="shared" si="3369"/>
        <v>Financial services, except insurance and pension funding</v>
      </c>
      <c r="L4555" t="str">
        <f t="shared" si="3370"/>
        <v>FINANCIAL AND INSURANCE SERVICES</v>
      </c>
      <c r="M4555" t="str">
        <f t="shared" si="3371"/>
        <v>FINANCIAL AND INSURANCE SERVICES - Financial services, except insurance and pension funding - Other financial services, except insurance and pension funding - Other financial services, except insurance and pension funding, n.e.c. - Other financial services, except insurance and pension funding, n.e.c. - Financial services, except insurance and pension funding, n.e.c.</v>
      </c>
      <c r="N4555" t="s">
        <v>15827</v>
      </c>
      <c r="O4555" t="s">
        <v>17</v>
      </c>
      <c r="P4555" t="s">
        <v>17</v>
      </c>
      <c r="Q4555" t="s">
        <v>15828</v>
      </c>
    </row>
    <row r="4556" spans="1:17" hidden="1" x14ac:dyDescent="0.45">
      <c r="A4556">
        <v>1213346</v>
      </c>
      <c r="B4556">
        <v>2</v>
      </c>
      <c r="C4556" t="s">
        <v>3347</v>
      </c>
      <c r="F4556" t="s">
        <v>3283</v>
      </c>
      <c r="G4556" t="s">
        <v>15829</v>
      </c>
      <c r="N4556" t="s">
        <v>17</v>
      </c>
      <c r="O4556" t="s">
        <v>17</v>
      </c>
      <c r="P4556" t="s">
        <v>17</v>
      </c>
      <c r="Q4556" t="s">
        <v>15830</v>
      </c>
    </row>
    <row r="4557" spans="1:17" hidden="1" x14ac:dyDescent="0.45">
      <c r="A4557">
        <v>1213347</v>
      </c>
      <c r="B4557">
        <v>3</v>
      </c>
      <c r="C4557" t="s">
        <v>3350</v>
      </c>
      <c r="F4557" t="s">
        <v>3347</v>
      </c>
      <c r="G4557" t="s">
        <v>15831</v>
      </c>
      <c r="N4557" t="s">
        <v>17</v>
      </c>
      <c r="O4557" t="s">
        <v>17</v>
      </c>
      <c r="P4557" t="s">
        <v>17</v>
      </c>
      <c r="Q4557" t="s">
        <v>17</v>
      </c>
    </row>
    <row r="4558" spans="1:17" hidden="1" x14ac:dyDescent="0.45">
      <c r="A4558">
        <v>1213348</v>
      </c>
      <c r="B4558">
        <v>4</v>
      </c>
      <c r="C4558" t="s">
        <v>3354</v>
      </c>
      <c r="F4558" t="s">
        <v>3350</v>
      </c>
      <c r="G4558" t="s">
        <v>15832</v>
      </c>
      <c r="N4558" t="s">
        <v>17</v>
      </c>
      <c r="O4558" t="s">
        <v>17</v>
      </c>
      <c r="P4558" t="s">
        <v>17</v>
      </c>
      <c r="Q4558" t="s">
        <v>17</v>
      </c>
    </row>
    <row r="4559" spans="1:17" hidden="1" x14ac:dyDescent="0.45">
      <c r="A4559">
        <v>1213349</v>
      </c>
      <c r="B4559">
        <v>5</v>
      </c>
      <c r="C4559" t="s">
        <v>15833</v>
      </c>
      <c r="F4559" t="s">
        <v>3354</v>
      </c>
      <c r="G4559" t="s">
        <v>15832</v>
      </c>
      <c r="N4559" t="s">
        <v>17</v>
      </c>
      <c r="O4559" t="s">
        <v>17</v>
      </c>
      <c r="P4559" t="s">
        <v>17</v>
      </c>
      <c r="Q4559" t="s">
        <v>17</v>
      </c>
    </row>
    <row r="4560" spans="1:17" x14ac:dyDescent="0.45">
      <c r="A4560">
        <v>1213350</v>
      </c>
      <c r="B4560">
        <v>6</v>
      </c>
      <c r="C4560" s="2" t="s">
        <v>15834</v>
      </c>
      <c r="D4560">
        <v>6511</v>
      </c>
      <c r="E4560" t="s">
        <v>15835</v>
      </c>
      <c r="F4560" t="s">
        <v>15833</v>
      </c>
      <c r="G4560" t="s">
        <v>15832</v>
      </c>
      <c r="H4560" t="str">
        <f>VLOOKUP(F4560,$C$2:$G$5523,5,0)</f>
        <v>Life insurance services</v>
      </c>
      <c r="I4560" t="str">
        <f>VLOOKUP(VLOOKUP(F4560,$C$2:$G$5523,4,0),$C$2:$G$5523,5,0)</f>
        <v>Life insurance services</v>
      </c>
      <c r="J4560" t="str">
        <f>VLOOKUP(VLOOKUP(VLOOKUP(F4560,$C$2:$G$5523,4,0),$C$2:$G$5523,4,0),$C$2:$G$5523,5,0)</f>
        <v>Insurance services</v>
      </c>
      <c r="K4560" t="str">
        <f>VLOOKUP(VLOOKUP(VLOOKUP(VLOOKUP(F4560,$C$2:$G$5523,4,0),$C$2:$G$5523,4,0),$C$2:$G$5523,4,0),$C$2:$G$5523,5,0)</f>
        <v>Insurance, reinsurance and pension funding services, except compulsory social security</v>
      </c>
      <c r="L4560" t="str">
        <f>VLOOKUP(VLOOKUP(VLOOKUP(VLOOKUP(VLOOKUP(F4560,$C$2:$G$5523,4,0),$C$2:$G$5523,4,0),$C$2:$G$5523,4,0),$C$2:$G$5523,4,0),$C$2:$G$5523,5,0)</f>
        <v>FINANCIAL AND INSURANCE SERVICES</v>
      </c>
      <c r="M4560" t="str">
        <f>L4560&amp;" - "&amp;K4560&amp;" - "&amp;J4560&amp;" - "&amp;I4560&amp;" - "&amp;H4560&amp;" - "&amp;G4560</f>
        <v>FINANCIAL AND INSURANCE SERVICES - Insurance, reinsurance and pension funding services, except compulsory social security - Insurance services - Life insurance services - Life insurance services - Life insurance services</v>
      </c>
      <c r="N4560" t="s">
        <v>15836</v>
      </c>
      <c r="O4560" t="s">
        <v>17</v>
      </c>
      <c r="P4560" t="s">
        <v>17</v>
      </c>
      <c r="Q4560" t="s">
        <v>17</v>
      </c>
    </row>
    <row r="4561" spans="1:17" hidden="1" x14ac:dyDescent="0.45">
      <c r="A4561">
        <v>1213351</v>
      </c>
      <c r="B4561">
        <v>4</v>
      </c>
      <c r="C4561" t="s">
        <v>3360</v>
      </c>
      <c r="F4561" t="s">
        <v>3350</v>
      </c>
      <c r="G4561" t="s">
        <v>15837</v>
      </c>
      <c r="N4561" t="s">
        <v>17</v>
      </c>
      <c r="O4561" t="s">
        <v>17</v>
      </c>
      <c r="P4561" t="s">
        <v>17</v>
      </c>
      <c r="Q4561" t="s">
        <v>17</v>
      </c>
    </row>
    <row r="4562" spans="1:17" hidden="1" x14ac:dyDescent="0.45">
      <c r="A4562">
        <v>1213352</v>
      </c>
      <c r="B4562">
        <v>5</v>
      </c>
      <c r="C4562" t="s">
        <v>15838</v>
      </c>
      <c r="F4562" t="s">
        <v>3360</v>
      </c>
      <c r="G4562" t="s">
        <v>15839</v>
      </c>
      <c r="N4562" t="s">
        <v>17</v>
      </c>
      <c r="O4562" t="s">
        <v>17</v>
      </c>
      <c r="P4562" t="s">
        <v>17</v>
      </c>
      <c r="Q4562" t="s">
        <v>17</v>
      </c>
    </row>
    <row r="4563" spans="1:17" x14ac:dyDescent="0.45">
      <c r="A4563">
        <v>1213353</v>
      </c>
      <c r="B4563">
        <v>6</v>
      </c>
      <c r="C4563" s="2" t="s">
        <v>15840</v>
      </c>
      <c r="D4563">
        <v>6512</v>
      </c>
      <c r="E4563" t="s">
        <v>15841</v>
      </c>
      <c r="F4563" t="s">
        <v>15838</v>
      </c>
      <c r="G4563" t="s">
        <v>15842</v>
      </c>
      <c r="H4563" t="str">
        <f t="shared" ref="H4563:H4564" si="3372">VLOOKUP(F4563,$C$2:$G$5523,5,0)</f>
        <v>Accident and health insurance services</v>
      </c>
      <c r="I4563" t="str">
        <f t="shared" ref="I4563:I4564" si="3373">VLOOKUP(VLOOKUP(F4563,$C$2:$G$5523,4,0),$C$2:$G$5523,5,0)</f>
        <v>Non-life insurance services</v>
      </c>
      <c r="J4563" t="str">
        <f t="shared" ref="J4563:J4564" si="3374">VLOOKUP(VLOOKUP(VLOOKUP(F4563,$C$2:$G$5523,4,0),$C$2:$G$5523,4,0),$C$2:$G$5523,5,0)</f>
        <v>Insurance services</v>
      </c>
      <c r="K4563" t="str">
        <f t="shared" ref="K4563:K4564" si="3375">VLOOKUP(VLOOKUP(VLOOKUP(VLOOKUP(F4563,$C$2:$G$5523,4,0),$C$2:$G$5523,4,0),$C$2:$G$5523,4,0),$C$2:$G$5523,5,0)</f>
        <v>Insurance, reinsurance and pension funding services, except compulsory social security</v>
      </c>
      <c r="L4563" t="str">
        <f t="shared" ref="L4563:L4564" si="3376">VLOOKUP(VLOOKUP(VLOOKUP(VLOOKUP(VLOOKUP(F4563,$C$2:$G$5523,4,0),$C$2:$G$5523,4,0),$C$2:$G$5523,4,0),$C$2:$G$5523,4,0),$C$2:$G$5523,5,0)</f>
        <v>FINANCIAL AND INSURANCE SERVICES</v>
      </c>
      <c r="M4563" t="str">
        <f t="shared" ref="M4563:M4564" si="3377">L4563&amp;" - "&amp;K4563&amp;" - "&amp;J4563&amp;" - "&amp;I4563&amp;" - "&amp;H4563&amp;" - "&amp;G4563</f>
        <v>FINANCIAL AND INSURANCE SERVICES - Insurance, reinsurance and pension funding services, except compulsory social security - Insurance services - Non-life insurance services - Accident and health insurance services - Accident insurance services</v>
      </c>
      <c r="N4563" t="s">
        <v>15843</v>
      </c>
      <c r="O4563" t="s">
        <v>17</v>
      </c>
      <c r="P4563" t="s">
        <v>17</v>
      </c>
      <c r="Q4563" t="s">
        <v>15844</v>
      </c>
    </row>
    <row r="4564" spans="1:17" x14ac:dyDescent="0.45">
      <c r="A4564">
        <v>1213354</v>
      </c>
      <c r="B4564">
        <v>6</v>
      </c>
      <c r="C4564" s="2" t="s">
        <v>15845</v>
      </c>
      <c r="D4564">
        <v>6512</v>
      </c>
      <c r="E4564" t="s">
        <v>15846</v>
      </c>
      <c r="F4564" t="s">
        <v>15838</v>
      </c>
      <c r="G4564" t="s">
        <v>15847</v>
      </c>
      <c r="H4564" t="str">
        <f t="shared" si="3372"/>
        <v>Accident and health insurance services</v>
      </c>
      <c r="I4564" t="str">
        <f t="shared" si="3373"/>
        <v>Non-life insurance services</v>
      </c>
      <c r="J4564" t="str">
        <f t="shared" si="3374"/>
        <v>Insurance services</v>
      </c>
      <c r="K4564" t="str">
        <f t="shared" si="3375"/>
        <v>Insurance, reinsurance and pension funding services, except compulsory social security</v>
      </c>
      <c r="L4564" t="str">
        <f t="shared" si="3376"/>
        <v>FINANCIAL AND INSURANCE SERVICES</v>
      </c>
      <c r="M4564" t="str">
        <f t="shared" si="3377"/>
        <v>FINANCIAL AND INSURANCE SERVICES - Insurance, reinsurance and pension funding services, except compulsory social security - Insurance services - Non-life insurance services - Accident and health insurance services - Health insurance services</v>
      </c>
      <c r="N4564" t="s">
        <v>15848</v>
      </c>
      <c r="O4564" t="s">
        <v>17</v>
      </c>
      <c r="P4564" t="s">
        <v>17</v>
      </c>
      <c r="Q4564" t="s">
        <v>17</v>
      </c>
    </row>
    <row r="4565" spans="1:17" hidden="1" x14ac:dyDescent="0.45">
      <c r="A4565">
        <v>1213355</v>
      </c>
      <c r="B4565">
        <v>5</v>
      </c>
      <c r="C4565" t="s">
        <v>15849</v>
      </c>
      <c r="F4565" t="s">
        <v>3360</v>
      </c>
      <c r="G4565" t="s">
        <v>15850</v>
      </c>
      <c r="N4565" t="s">
        <v>17</v>
      </c>
      <c r="O4565" t="s">
        <v>17</v>
      </c>
      <c r="P4565" t="s">
        <v>17</v>
      </c>
      <c r="Q4565" t="s">
        <v>17</v>
      </c>
    </row>
    <row r="4566" spans="1:17" x14ac:dyDescent="0.45">
      <c r="A4566">
        <v>1213356</v>
      </c>
      <c r="B4566">
        <v>6</v>
      </c>
      <c r="C4566" s="2" t="s">
        <v>15851</v>
      </c>
      <c r="D4566">
        <v>6512</v>
      </c>
      <c r="E4566" t="s">
        <v>15852</v>
      </c>
      <c r="F4566" t="s">
        <v>15849</v>
      </c>
      <c r="G4566" t="s">
        <v>15853</v>
      </c>
      <c r="H4566" t="str">
        <f t="shared" ref="H4566:H4567" si="3378">VLOOKUP(F4566,$C$2:$G$5523,5,0)</f>
        <v>Motor vehicle insurance services</v>
      </c>
      <c r="I4566" t="str">
        <f t="shared" ref="I4566:I4567" si="3379">VLOOKUP(VLOOKUP(F4566,$C$2:$G$5523,4,0),$C$2:$G$5523,5,0)</f>
        <v>Non-life insurance services</v>
      </c>
      <c r="J4566" t="str">
        <f t="shared" ref="J4566:J4567" si="3380">VLOOKUP(VLOOKUP(VLOOKUP(F4566,$C$2:$G$5523,4,0),$C$2:$G$5523,4,0),$C$2:$G$5523,5,0)</f>
        <v>Insurance services</v>
      </c>
      <c r="K4566" t="str">
        <f t="shared" ref="K4566:K4567" si="3381">VLOOKUP(VLOOKUP(VLOOKUP(VLOOKUP(F4566,$C$2:$G$5523,4,0),$C$2:$G$5523,4,0),$C$2:$G$5523,4,0),$C$2:$G$5523,5,0)</f>
        <v>Insurance, reinsurance and pension funding services, except compulsory social security</v>
      </c>
      <c r="L4566" t="str">
        <f t="shared" ref="L4566:L4567" si="3382">VLOOKUP(VLOOKUP(VLOOKUP(VLOOKUP(VLOOKUP(F4566,$C$2:$G$5523,4,0),$C$2:$G$5523,4,0),$C$2:$G$5523,4,0),$C$2:$G$5523,4,0),$C$2:$G$5523,5,0)</f>
        <v>FINANCIAL AND INSURANCE SERVICES</v>
      </c>
      <c r="M4566" t="str">
        <f t="shared" ref="M4566:M4567" si="3383">L4566&amp;" - "&amp;K4566&amp;" - "&amp;J4566&amp;" - "&amp;I4566&amp;" - "&amp;H4566&amp;" - "&amp;G4566</f>
        <v>FINANCIAL AND INSURANCE SERVICES - Insurance, reinsurance and pension funding services, except compulsory social security - Insurance services - Non-life insurance services - Motor vehicle insurance services - Motor vehicle insurance services, third party liability</v>
      </c>
      <c r="N4566" t="s">
        <v>15854</v>
      </c>
      <c r="O4566" t="s">
        <v>17</v>
      </c>
      <c r="P4566" t="s">
        <v>17</v>
      </c>
      <c r="Q4566" t="s">
        <v>15855</v>
      </c>
    </row>
    <row r="4567" spans="1:17" x14ac:dyDescent="0.45">
      <c r="A4567">
        <v>1213357</v>
      </c>
      <c r="B4567">
        <v>6</v>
      </c>
      <c r="C4567" s="2" t="s">
        <v>15856</v>
      </c>
      <c r="D4567">
        <v>6512</v>
      </c>
      <c r="E4567" t="s">
        <v>15857</v>
      </c>
      <c r="F4567" t="s">
        <v>15849</v>
      </c>
      <c r="G4567" t="s">
        <v>15858</v>
      </c>
      <c r="H4567" t="str">
        <f t="shared" si="3378"/>
        <v>Motor vehicle insurance services</v>
      </c>
      <c r="I4567" t="str">
        <f t="shared" si="3379"/>
        <v>Non-life insurance services</v>
      </c>
      <c r="J4567" t="str">
        <f t="shared" si="3380"/>
        <v>Insurance services</v>
      </c>
      <c r="K4567" t="str">
        <f t="shared" si="3381"/>
        <v>Insurance, reinsurance and pension funding services, except compulsory social security</v>
      </c>
      <c r="L4567" t="str">
        <f t="shared" si="3382"/>
        <v>FINANCIAL AND INSURANCE SERVICES</v>
      </c>
      <c r="M4567" t="str">
        <f t="shared" si="3383"/>
        <v>FINANCIAL AND INSURANCE SERVICES - Insurance, reinsurance and pension funding services, except compulsory social security - Insurance services - Non-life insurance services - Motor vehicle insurance services - Other motor vehicle insurance services</v>
      </c>
      <c r="N4567" t="s">
        <v>15859</v>
      </c>
      <c r="O4567" t="s">
        <v>17</v>
      </c>
      <c r="P4567" t="s">
        <v>17</v>
      </c>
      <c r="Q4567" t="s">
        <v>15860</v>
      </c>
    </row>
    <row r="4568" spans="1:17" hidden="1" x14ac:dyDescent="0.45">
      <c r="A4568">
        <v>1213358</v>
      </c>
      <c r="B4568">
        <v>5</v>
      </c>
      <c r="C4568" t="s">
        <v>15861</v>
      </c>
      <c r="F4568" t="s">
        <v>3360</v>
      </c>
      <c r="G4568" t="s">
        <v>15862</v>
      </c>
      <c r="N4568" t="s">
        <v>17</v>
      </c>
      <c r="O4568" t="s">
        <v>17</v>
      </c>
      <c r="P4568" t="s">
        <v>17</v>
      </c>
      <c r="Q4568" t="s">
        <v>17</v>
      </c>
    </row>
    <row r="4569" spans="1:17" x14ac:dyDescent="0.45">
      <c r="A4569">
        <v>1213359</v>
      </c>
      <c r="B4569">
        <v>6</v>
      </c>
      <c r="C4569" s="2" t="s">
        <v>15863</v>
      </c>
      <c r="D4569">
        <v>6512</v>
      </c>
      <c r="E4569" t="s">
        <v>15864</v>
      </c>
      <c r="F4569" t="s">
        <v>15861</v>
      </c>
      <c r="G4569" t="s">
        <v>15865</v>
      </c>
      <c r="H4569" t="str">
        <f t="shared" ref="H4569:H4574" si="3384">VLOOKUP(F4569,$C$2:$G$5523,5,0)</f>
        <v>Marine, aviation and other transport insurance services</v>
      </c>
      <c r="I4569" t="str">
        <f t="shared" ref="I4569:I4574" si="3385">VLOOKUP(VLOOKUP(F4569,$C$2:$G$5523,4,0),$C$2:$G$5523,5,0)</f>
        <v>Non-life insurance services</v>
      </c>
      <c r="J4569" t="str">
        <f t="shared" ref="J4569:J4574" si="3386">VLOOKUP(VLOOKUP(VLOOKUP(F4569,$C$2:$G$5523,4,0),$C$2:$G$5523,4,0),$C$2:$G$5523,5,0)</f>
        <v>Insurance services</v>
      </c>
      <c r="K4569" t="str">
        <f t="shared" ref="K4569:K4574" si="3387">VLOOKUP(VLOOKUP(VLOOKUP(VLOOKUP(F4569,$C$2:$G$5523,4,0),$C$2:$G$5523,4,0),$C$2:$G$5523,4,0),$C$2:$G$5523,5,0)</f>
        <v>Insurance, reinsurance and pension funding services, except compulsory social security</v>
      </c>
      <c r="L4569" t="str">
        <f t="shared" ref="L4569:L4574" si="3388">VLOOKUP(VLOOKUP(VLOOKUP(VLOOKUP(VLOOKUP(F4569,$C$2:$G$5523,4,0),$C$2:$G$5523,4,0),$C$2:$G$5523,4,0),$C$2:$G$5523,4,0),$C$2:$G$5523,5,0)</f>
        <v>FINANCIAL AND INSURANCE SERVICES</v>
      </c>
      <c r="M4569" t="str">
        <f t="shared" ref="M4569:M4574" si="3389">L4569&amp;" - "&amp;K4569&amp;" - "&amp;J4569&amp;" - "&amp;I4569&amp;" - "&amp;H4569&amp;" - "&amp;G4569</f>
        <v>FINANCIAL AND INSURANCE SERVICES - Insurance, reinsurance and pension funding services, except compulsory social security - Insurance services - Non-life insurance services - Marine, aviation and other transport insurance services - Railway rolling stock insurance services</v>
      </c>
      <c r="N4569" t="s">
        <v>15866</v>
      </c>
      <c r="O4569" t="s">
        <v>17</v>
      </c>
      <c r="P4569" t="s">
        <v>17</v>
      </c>
      <c r="Q4569" t="s">
        <v>17</v>
      </c>
    </row>
    <row r="4570" spans="1:17" x14ac:dyDescent="0.45">
      <c r="A4570">
        <v>1213360</v>
      </c>
      <c r="B4570">
        <v>6</v>
      </c>
      <c r="C4570" s="2" t="s">
        <v>15867</v>
      </c>
      <c r="D4570">
        <v>6512</v>
      </c>
      <c r="E4570" t="s">
        <v>15868</v>
      </c>
      <c r="F4570" t="s">
        <v>15861</v>
      </c>
      <c r="G4570" t="s">
        <v>15869</v>
      </c>
      <c r="H4570" t="str">
        <f t="shared" si="3384"/>
        <v>Marine, aviation and other transport insurance services</v>
      </c>
      <c r="I4570" t="str">
        <f t="shared" si="3385"/>
        <v>Non-life insurance services</v>
      </c>
      <c r="J4570" t="str">
        <f t="shared" si="3386"/>
        <v>Insurance services</v>
      </c>
      <c r="K4570" t="str">
        <f t="shared" si="3387"/>
        <v>Insurance, reinsurance and pension funding services, except compulsory social security</v>
      </c>
      <c r="L4570" t="str">
        <f t="shared" si="3388"/>
        <v>FINANCIAL AND INSURANCE SERVICES</v>
      </c>
      <c r="M4570" t="str">
        <f t="shared" si="3389"/>
        <v>FINANCIAL AND INSURANCE SERVICES - Insurance, reinsurance and pension funding services, except compulsory social security - Insurance services - Non-life insurance services - Marine, aviation and other transport insurance services - Aircraft liability insurance services</v>
      </c>
      <c r="N4570" t="s">
        <v>15870</v>
      </c>
      <c r="O4570" t="s">
        <v>17</v>
      </c>
      <c r="P4570" t="s">
        <v>17</v>
      </c>
      <c r="Q4570" t="s">
        <v>17</v>
      </c>
    </row>
    <row r="4571" spans="1:17" x14ac:dyDescent="0.45">
      <c r="A4571">
        <v>1213361</v>
      </c>
      <c r="B4571">
        <v>6</v>
      </c>
      <c r="C4571" s="2" t="s">
        <v>15871</v>
      </c>
      <c r="D4571">
        <v>6512</v>
      </c>
      <c r="E4571" t="s">
        <v>15872</v>
      </c>
      <c r="F4571" t="s">
        <v>15861</v>
      </c>
      <c r="G4571" t="s">
        <v>15873</v>
      </c>
      <c r="H4571" t="str">
        <f t="shared" si="3384"/>
        <v>Marine, aviation and other transport insurance services</v>
      </c>
      <c r="I4571" t="str">
        <f t="shared" si="3385"/>
        <v>Non-life insurance services</v>
      </c>
      <c r="J4571" t="str">
        <f t="shared" si="3386"/>
        <v>Insurance services</v>
      </c>
      <c r="K4571" t="str">
        <f t="shared" si="3387"/>
        <v>Insurance, reinsurance and pension funding services, except compulsory social security</v>
      </c>
      <c r="L4571" t="str">
        <f t="shared" si="3388"/>
        <v>FINANCIAL AND INSURANCE SERVICES</v>
      </c>
      <c r="M4571" t="str">
        <f t="shared" si="3389"/>
        <v>FINANCIAL AND INSURANCE SERVICES - Insurance, reinsurance and pension funding services, except compulsory social security - Insurance services - Non-life insurance services - Marine, aviation and other transport insurance services - Other aircraft insurance services</v>
      </c>
      <c r="N4571" t="s">
        <v>15874</v>
      </c>
      <c r="O4571" t="s">
        <v>17</v>
      </c>
      <c r="P4571" t="s">
        <v>17</v>
      </c>
      <c r="Q4571" t="s">
        <v>17</v>
      </c>
    </row>
    <row r="4572" spans="1:17" x14ac:dyDescent="0.45">
      <c r="A4572">
        <v>1213362</v>
      </c>
      <c r="B4572">
        <v>6</v>
      </c>
      <c r="C4572" s="2" t="s">
        <v>15875</v>
      </c>
      <c r="D4572">
        <v>6512</v>
      </c>
      <c r="E4572" t="s">
        <v>15876</v>
      </c>
      <c r="F4572" t="s">
        <v>15861</v>
      </c>
      <c r="G4572" t="s">
        <v>15877</v>
      </c>
      <c r="H4572" t="str">
        <f t="shared" si="3384"/>
        <v>Marine, aviation and other transport insurance services</v>
      </c>
      <c r="I4572" t="str">
        <f t="shared" si="3385"/>
        <v>Non-life insurance services</v>
      </c>
      <c r="J4572" t="str">
        <f t="shared" si="3386"/>
        <v>Insurance services</v>
      </c>
      <c r="K4572" t="str">
        <f t="shared" si="3387"/>
        <v>Insurance, reinsurance and pension funding services, except compulsory social security</v>
      </c>
      <c r="L4572" t="str">
        <f t="shared" si="3388"/>
        <v>FINANCIAL AND INSURANCE SERVICES</v>
      </c>
      <c r="M4572" t="str">
        <f t="shared" si="3389"/>
        <v>FINANCIAL AND INSURANCE SERVICES - Insurance, reinsurance and pension funding services, except compulsory social security - Insurance services - Non-life insurance services - Marine, aviation and other transport insurance services - Ships liability insurance services</v>
      </c>
      <c r="N4572" t="s">
        <v>15878</v>
      </c>
      <c r="O4572" t="s">
        <v>17</v>
      </c>
      <c r="P4572" t="s">
        <v>17</v>
      </c>
      <c r="Q4572" t="s">
        <v>17</v>
      </c>
    </row>
    <row r="4573" spans="1:17" x14ac:dyDescent="0.45">
      <c r="A4573">
        <v>1213363</v>
      </c>
      <c r="B4573">
        <v>6</v>
      </c>
      <c r="C4573" s="2" t="s">
        <v>15879</v>
      </c>
      <c r="D4573">
        <v>6512</v>
      </c>
      <c r="E4573" t="s">
        <v>15880</v>
      </c>
      <c r="F4573" t="s">
        <v>15861</v>
      </c>
      <c r="G4573" t="s">
        <v>15881</v>
      </c>
      <c r="H4573" t="str">
        <f t="shared" si="3384"/>
        <v>Marine, aviation and other transport insurance services</v>
      </c>
      <c r="I4573" t="str">
        <f t="shared" si="3385"/>
        <v>Non-life insurance services</v>
      </c>
      <c r="J4573" t="str">
        <f t="shared" si="3386"/>
        <v>Insurance services</v>
      </c>
      <c r="K4573" t="str">
        <f t="shared" si="3387"/>
        <v>Insurance, reinsurance and pension funding services, except compulsory social security</v>
      </c>
      <c r="L4573" t="str">
        <f t="shared" si="3388"/>
        <v>FINANCIAL AND INSURANCE SERVICES</v>
      </c>
      <c r="M4573" t="str">
        <f t="shared" si="3389"/>
        <v>FINANCIAL AND INSURANCE SERVICES - Insurance, reinsurance and pension funding services, except compulsory social security - Insurance services - Non-life insurance services - Marine, aviation and other transport insurance services - Other ships insurance services</v>
      </c>
      <c r="N4573" t="s">
        <v>15882</v>
      </c>
      <c r="O4573" t="s">
        <v>17</v>
      </c>
      <c r="P4573" t="s">
        <v>17</v>
      </c>
      <c r="Q4573" t="s">
        <v>17</v>
      </c>
    </row>
    <row r="4574" spans="1:17" x14ac:dyDescent="0.45">
      <c r="A4574">
        <v>1213364</v>
      </c>
      <c r="B4574">
        <v>6</v>
      </c>
      <c r="C4574" s="2" t="s">
        <v>15883</v>
      </c>
      <c r="D4574">
        <v>6512</v>
      </c>
      <c r="E4574" t="s">
        <v>15884</v>
      </c>
      <c r="F4574" t="s">
        <v>15861</v>
      </c>
      <c r="G4574" t="s">
        <v>15885</v>
      </c>
      <c r="H4574" t="str">
        <f t="shared" si="3384"/>
        <v>Marine, aviation and other transport insurance services</v>
      </c>
      <c r="I4574" t="str">
        <f t="shared" si="3385"/>
        <v>Non-life insurance services</v>
      </c>
      <c r="J4574" t="str">
        <f t="shared" si="3386"/>
        <v>Insurance services</v>
      </c>
      <c r="K4574" t="str">
        <f t="shared" si="3387"/>
        <v>Insurance, reinsurance and pension funding services, except compulsory social security</v>
      </c>
      <c r="L4574" t="str">
        <f t="shared" si="3388"/>
        <v>FINANCIAL AND INSURANCE SERVICES</v>
      </c>
      <c r="M4574" t="str">
        <f t="shared" si="3389"/>
        <v>FINANCIAL AND INSURANCE SERVICES - Insurance, reinsurance and pension funding services, except compulsory social security - Insurance services - Non-life insurance services - Marine, aviation and other transport insurance services - Freight insurance services</v>
      </c>
      <c r="N4574" t="s">
        <v>15886</v>
      </c>
      <c r="O4574" t="s">
        <v>17</v>
      </c>
      <c r="P4574" t="s">
        <v>17</v>
      </c>
      <c r="Q4574" t="s">
        <v>17</v>
      </c>
    </row>
    <row r="4575" spans="1:17" hidden="1" x14ac:dyDescent="0.45">
      <c r="A4575">
        <v>1213365</v>
      </c>
      <c r="B4575">
        <v>5</v>
      </c>
      <c r="C4575" t="s">
        <v>15887</v>
      </c>
      <c r="F4575" t="s">
        <v>3360</v>
      </c>
      <c r="G4575" t="s">
        <v>15888</v>
      </c>
      <c r="N4575" t="s">
        <v>15889</v>
      </c>
      <c r="O4575" t="s">
        <v>17</v>
      </c>
      <c r="P4575" t="s">
        <v>17</v>
      </c>
      <c r="Q4575" t="s">
        <v>17</v>
      </c>
    </row>
    <row r="4576" spans="1:17" x14ac:dyDescent="0.45">
      <c r="A4576">
        <v>1213366</v>
      </c>
      <c r="B4576">
        <v>6</v>
      </c>
      <c r="C4576" s="2" t="s">
        <v>15890</v>
      </c>
      <c r="D4576">
        <v>6512</v>
      </c>
      <c r="E4576" t="s">
        <v>15891</v>
      </c>
      <c r="F4576" t="s">
        <v>15887</v>
      </c>
      <c r="G4576" t="s">
        <v>15892</v>
      </c>
      <c r="H4576" t="str">
        <f t="shared" ref="H4576:H4577" si="3390">VLOOKUP(F4576,$C$2:$G$5523,5,0)</f>
        <v>Fire and other damage to property insurance services</v>
      </c>
      <c r="I4576" t="str">
        <f t="shared" ref="I4576:I4577" si="3391">VLOOKUP(VLOOKUP(F4576,$C$2:$G$5523,4,0),$C$2:$G$5523,5,0)</f>
        <v>Non-life insurance services</v>
      </c>
      <c r="J4576" t="str">
        <f t="shared" ref="J4576:J4577" si="3392">VLOOKUP(VLOOKUP(VLOOKUP(F4576,$C$2:$G$5523,4,0),$C$2:$G$5523,4,0),$C$2:$G$5523,5,0)</f>
        <v>Insurance services</v>
      </c>
      <c r="K4576" t="str">
        <f t="shared" ref="K4576:K4577" si="3393">VLOOKUP(VLOOKUP(VLOOKUP(VLOOKUP(F4576,$C$2:$G$5523,4,0),$C$2:$G$5523,4,0),$C$2:$G$5523,4,0),$C$2:$G$5523,5,0)</f>
        <v>Insurance, reinsurance and pension funding services, except compulsory social security</v>
      </c>
      <c r="L4576" t="str">
        <f t="shared" ref="L4576:L4577" si="3394">VLOOKUP(VLOOKUP(VLOOKUP(VLOOKUP(VLOOKUP(F4576,$C$2:$G$5523,4,0),$C$2:$G$5523,4,0),$C$2:$G$5523,4,0),$C$2:$G$5523,4,0),$C$2:$G$5523,5,0)</f>
        <v>FINANCIAL AND INSURANCE SERVICES</v>
      </c>
      <c r="M4576" t="str">
        <f t="shared" ref="M4576:M4577" si="3395">L4576&amp;" - "&amp;K4576&amp;" - "&amp;J4576&amp;" - "&amp;I4576&amp;" - "&amp;H4576&amp;" - "&amp;G4576</f>
        <v>FINANCIAL AND INSURANCE SERVICES - Insurance, reinsurance and pension funding services, except compulsory social security - Insurance services - Non-life insurance services - Fire and other damage to property insurance services - Fire damage to property insurance services</v>
      </c>
      <c r="N4576" t="s">
        <v>15893</v>
      </c>
      <c r="O4576" t="s">
        <v>17</v>
      </c>
      <c r="P4576" t="s">
        <v>17</v>
      </c>
      <c r="Q4576" t="s">
        <v>15894</v>
      </c>
    </row>
    <row r="4577" spans="1:17" x14ac:dyDescent="0.45">
      <c r="A4577">
        <v>1213367</v>
      </c>
      <c r="B4577">
        <v>6</v>
      </c>
      <c r="C4577" s="2" t="s">
        <v>15895</v>
      </c>
      <c r="D4577">
        <v>6512</v>
      </c>
      <c r="E4577" t="s">
        <v>15896</v>
      </c>
      <c r="F4577" t="s">
        <v>15887</v>
      </c>
      <c r="G4577" t="s">
        <v>15897</v>
      </c>
      <c r="H4577" t="str">
        <f t="shared" si="3390"/>
        <v>Fire and other damage to property insurance services</v>
      </c>
      <c r="I4577" t="str">
        <f t="shared" si="3391"/>
        <v>Non-life insurance services</v>
      </c>
      <c r="J4577" t="str">
        <f t="shared" si="3392"/>
        <v>Insurance services</v>
      </c>
      <c r="K4577" t="str">
        <f t="shared" si="3393"/>
        <v>Insurance, reinsurance and pension funding services, except compulsory social security</v>
      </c>
      <c r="L4577" t="str">
        <f t="shared" si="3394"/>
        <v>FINANCIAL AND INSURANCE SERVICES</v>
      </c>
      <c r="M4577" t="str">
        <f t="shared" si="3395"/>
        <v>FINANCIAL AND INSURANCE SERVICES - Insurance, reinsurance and pension funding services, except compulsory social security - Insurance services - Non-life insurance services - Fire and other damage to property insurance services - Other damage to property insurance services</v>
      </c>
      <c r="N4577" t="s">
        <v>15898</v>
      </c>
      <c r="O4577" t="s">
        <v>17</v>
      </c>
      <c r="P4577" t="s">
        <v>17</v>
      </c>
      <c r="Q4577" t="s">
        <v>17</v>
      </c>
    </row>
    <row r="4578" spans="1:17" hidden="1" x14ac:dyDescent="0.45">
      <c r="A4578">
        <v>1213368</v>
      </c>
      <c r="B4578">
        <v>5</v>
      </c>
      <c r="C4578" t="s">
        <v>15899</v>
      </c>
      <c r="F4578" t="s">
        <v>3360</v>
      </c>
      <c r="G4578" t="s">
        <v>15900</v>
      </c>
      <c r="N4578" t="s">
        <v>17</v>
      </c>
      <c r="O4578" t="s">
        <v>17</v>
      </c>
      <c r="P4578" t="s">
        <v>17</v>
      </c>
      <c r="Q4578" t="s">
        <v>17</v>
      </c>
    </row>
    <row r="4579" spans="1:17" x14ac:dyDescent="0.45">
      <c r="A4579">
        <v>1213369</v>
      </c>
      <c r="B4579">
        <v>6</v>
      </c>
      <c r="C4579" s="2" t="s">
        <v>15901</v>
      </c>
      <c r="D4579">
        <v>6512</v>
      </c>
      <c r="E4579" t="s">
        <v>15902</v>
      </c>
      <c r="F4579" t="s">
        <v>15899</v>
      </c>
      <c r="G4579" t="s">
        <v>15900</v>
      </c>
      <c r="H4579" t="str">
        <f>VLOOKUP(F4579,$C$2:$G$5523,5,0)</f>
        <v>General liability insurance services</v>
      </c>
      <c r="I4579" t="str">
        <f>VLOOKUP(VLOOKUP(F4579,$C$2:$G$5523,4,0),$C$2:$G$5523,5,0)</f>
        <v>Non-life insurance services</v>
      </c>
      <c r="J4579" t="str">
        <f>VLOOKUP(VLOOKUP(VLOOKUP(F4579,$C$2:$G$5523,4,0),$C$2:$G$5523,4,0),$C$2:$G$5523,5,0)</f>
        <v>Insurance services</v>
      </c>
      <c r="K4579" t="str">
        <f>VLOOKUP(VLOOKUP(VLOOKUP(VLOOKUP(F4579,$C$2:$G$5523,4,0),$C$2:$G$5523,4,0),$C$2:$G$5523,4,0),$C$2:$G$5523,5,0)</f>
        <v>Insurance, reinsurance and pension funding services, except compulsory social security</v>
      </c>
      <c r="L4579" t="str">
        <f>VLOOKUP(VLOOKUP(VLOOKUP(VLOOKUP(VLOOKUP(F4579,$C$2:$G$5523,4,0),$C$2:$G$5523,4,0),$C$2:$G$5523,4,0),$C$2:$G$5523,4,0),$C$2:$G$5523,5,0)</f>
        <v>FINANCIAL AND INSURANCE SERVICES</v>
      </c>
      <c r="M4579" t="str">
        <f>L4579&amp;" - "&amp;K4579&amp;" - "&amp;J4579&amp;" - "&amp;I4579&amp;" - "&amp;H4579&amp;" - "&amp;G4579</f>
        <v>FINANCIAL AND INSURANCE SERVICES - Insurance, reinsurance and pension funding services, except compulsory social security - Insurance services - Non-life insurance services - General liability insurance services - General liability insurance services</v>
      </c>
      <c r="N4579" t="s">
        <v>15903</v>
      </c>
      <c r="O4579" t="s">
        <v>17</v>
      </c>
      <c r="P4579" t="s">
        <v>17</v>
      </c>
      <c r="Q4579" t="s">
        <v>15904</v>
      </c>
    </row>
    <row r="4580" spans="1:17" hidden="1" x14ac:dyDescent="0.45">
      <c r="A4580">
        <v>1213370</v>
      </c>
      <c r="B4580">
        <v>5</v>
      </c>
      <c r="C4580" t="s">
        <v>15905</v>
      </c>
      <c r="F4580" t="s">
        <v>3360</v>
      </c>
      <c r="G4580" t="s">
        <v>15906</v>
      </c>
      <c r="N4580" t="s">
        <v>17</v>
      </c>
      <c r="O4580" t="s">
        <v>17</v>
      </c>
      <c r="P4580" t="s">
        <v>17</v>
      </c>
      <c r="Q4580" t="s">
        <v>17</v>
      </c>
    </row>
    <row r="4581" spans="1:17" x14ac:dyDescent="0.45">
      <c r="A4581">
        <v>1213371</v>
      </c>
      <c r="B4581">
        <v>6</v>
      </c>
      <c r="C4581" s="2" t="s">
        <v>15907</v>
      </c>
      <c r="D4581">
        <v>6512</v>
      </c>
      <c r="E4581" t="s">
        <v>15908</v>
      </c>
      <c r="F4581" t="s">
        <v>15905</v>
      </c>
      <c r="G4581" t="s">
        <v>15909</v>
      </c>
      <c r="H4581" t="str">
        <f t="shared" ref="H4581:H4582" si="3396">VLOOKUP(F4581,$C$2:$G$5523,5,0)</f>
        <v>Credit and suretyship insurance services</v>
      </c>
      <c r="I4581" t="str">
        <f t="shared" ref="I4581:I4582" si="3397">VLOOKUP(VLOOKUP(F4581,$C$2:$G$5523,4,0),$C$2:$G$5523,5,0)</f>
        <v>Non-life insurance services</v>
      </c>
      <c r="J4581" t="str">
        <f t="shared" ref="J4581:J4582" si="3398">VLOOKUP(VLOOKUP(VLOOKUP(F4581,$C$2:$G$5523,4,0),$C$2:$G$5523,4,0),$C$2:$G$5523,5,0)</f>
        <v>Insurance services</v>
      </c>
      <c r="K4581" t="str">
        <f t="shared" ref="K4581:K4582" si="3399">VLOOKUP(VLOOKUP(VLOOKUP(VLOOKUP(F4581,$C$2:$G$5523,4,0),$C$2:$G$5523,4,0),$C$2:$G$5523,4,0),$C$2:$G$5523,5,0)</f>
        <v>Insurance, reinsurance and pension funding services, except compulsory social security</v>
      </c>
      <c r="L4581" t="str">
        <f t="shared" ref="L4581:L4582" si="3400">VLOOKUP(VLOOKUP(VLOOKUP(VLOOKUP(VLOOKUP(F4581,$C$2:$G$5523,4,0),$C$2:$G$5523,4,0),$C$2:$G$5523,4,0),$C$2:$G$5523,4,0),$C$2:$G$5523,5,0)</f>
        <v>FINANCIAL AND INSURANCE SERVICES</v>
      </c>
      <c r="M4581" t="str">
        <f t="shared" ref="M4581:M4582" si="3401">L4581&amp;" - "&amp;K4581&amp;" - "&amp;J4581&amp;" - "&amp;I4581&amp;" - "&amp;H4581&amp;" - "&amp;G4581</f>
        <v>FINANCIAL AND INSURANCE SERVICES - Insurance, reinsurance and pension funding services, except compulsory social security - Insurance services - Non-life insurance services - Credit and suretyship insurance services - Credit insurance services</v>
      </c>
      <c r="N4581" t="s">
        <v>15910</v>
      </c>
      <c r="O4581" t="s">
        <v>17</v>
      </c>
      <c r="P4581" t="s">
        <v>17</v>
      </c>
      <c r="Q4581" t="s">
        <v>17</v>
      </c>
    </row>
    <row r="4582" spans="1:17" x14ac:dyDescent="0.45">
      <c r="A4582">
        <v>1213372</v>
      </c>
      <c r="B4582">
        <v>6</v>
      </c>
      <c r="C4582" s="2" t="s">
        <v>15911</v>
      </c>
      <c r="D4582">
        <v>6512</v>
      </c>
      <c r="E4582" t="s">
        <v>15912</v>
      </c>
      <c r="F4582" t="s">
        <v>15905</v>
      </c>
      <c r="G4582" t="s">
        <v>15913</v>
      </c>
      <c r="H4582" t="str">
        <f t="shared" si="3396"/>
        <v>Credit and suretyship insurance services</v>
      </c>
      <c r="I4582" t="str">
        <f t="shared" si="3397"/>
        <v>Non-life insurance services</v>
      </c>
      <c r="J4582" t="str">
        <f t="shared" si="3398"/>
        <v>Insurance services</v>
      </c>
      <c r="K4582" t="str">
        <f t="shared" si="3399"/>
        <v>Insurance, reinsurance and pension funding services, except compulsory social security</v>
      </c>
      <c r="L4582" t="str">
        <f t="shared" si="3400"/>
        <v>FINANCIAL AND INSURANCE SERVICES</v>
      </c>
      <c r="M4582" t="str">
        <f t="shared" si="3401"/>
        <v>FINANCIAL AND INSURANCE SERVICES - Insurance, reinsurance and pension funding services, except compulsory social security - Insurance services - Non-life insurance services - Credit and suretyship insurance services - Suretyship insurance services</v>
      </c>
      <c r="N4582" t="s">
        <v>15914</v>
      </c>
      <c r="O4582" t="s">
        <v>17</v>
      </c>
      <c r="P4582" t="s">
        <v>17</v>
      </c>
      <c r="Q4582" t="s">
        <v>17</v>
      </c>
    </row>
    <row r="4583" spans="1:17" hidden="1" x14ac:dyDescent="0.45">
      <c r="A4583">
        <v>1213373</v>
      </c>
      <c r="B4583">
        <v>5</v>
      </c>
      <c r="C4583" t="s">
        <v>15915</v>
      </c>
      <c r="F4583" t="s">
        <v>3360</v>
      </c>
      <c r="G4583" t="s">
        <v>15916</v>
      </c>
      <c r="N4583" t="s">
        <v>17</v>
      </c>
      <c r="O4583" t="s">
        <v>17</v>
      </c>
      <c r="P4583" t="s">
        <v>17</v>
      </c>
      <c r="Q4583" t="s">
        <v>17</v>
      </c>
    </row>
    <row r="4584" spans="1:17" x14ac:dyDescent="0.45">
      <c r="A4584">
        <v>1213374</v>
      </c>
      <c r="B4584">
        <v>6</v>
      </c>
      <c r="C4584" s="2" t="s">
        <v>15917</v>
      </c>
      <c r="D4584">
        <v>6512</v>
      </c>
      <c r="E4584" t="s">
        <v>15918</v>
      </c>
      <c r="F4584" t="s">
        <v>15915</v>
      </c>
      <c r="G4584" t="s">
        <v>15919</v>
      </c>
      <c r="H4584" t="str">
        <f t="shared" ref="H4584:H4586" si="3402">VLOOKUP(F4584,$C$2:$G$5523,5,0)</f>
        <v>Travelling and assistance, legal expenses and miscellaneous financial loss insurance services</v>
      </c>
      <c r="I4584" t="str">
        <f t="shared" ref="I4584:I4586" si="3403">VLOOKUP(VLOOKUP(F4584,$C$2:$G$5523,4,0),$C$2:$G$5523,5,0)</f>
        <v>Non-life insurance services</v>
      </c>
      <c r="J4584" t="str">
        <f t="shared" ref="J4584:J4586" si="3404">VLOOKUP(VLOOKUP(VLOOKUP(F4584,$C$2:$G$5523,4,0),$C$2:$G$5523,4,0),$C$2:$G$5523,5,0)</f>
        <v>Insurance services</v>
      </c>
      <c r="K4584" t="str">
        <f t="shared" ref="K4584:K4586" si="3405">VLOOKUP(VLOOKUP(VLOOKUP(VLOOKUP(F4584,$C$2:$G$5523,4,0),$C$2:$G$5523,4,0),$C$2:$G$5523,4,0),$C$2:$G$5523,5,0)</f>
        <v>Insurance, reinsurance and pension funding services, except compulsory social security</v>
      </c>
      <c r="L4584" t="str">
        <f t="shared" ref="L4584:L4586" si="3406">VLOOKUP(VLOOKUP(VLOOKUP(VLOOKUP(VLOOKUP(F4584,$C$2:$G$5523,4,0),$C$2:$G$5523,4,0),$C$2:$G$5523,4,0),$C$2:$G$5523,4,0),$C$2:$G$5523,5,0)</f>
        <v>FINANCIAL AND INSURANCE SERVICES</v>
      </c>
      <c r="M4584" t="str">
        <f t="shared" ref="M4584:M4586" si="3407">L4584&amp;" - "&amp;K4584&amp;" - "&amp;J4584&amp;" - "&amp;I4584&amp;" - "&amp;H4584&amp;" - "&amp;G4584</f>
        <v>FINANCIAL AND INSURANCE SERVICES - Insurance, reinsurance and pension funding services, except compulsory social security - Insurance services - Non-life insurance services - Travelling and assistance, legal expenses and miscellaneous financial loss insurance services - Travelling and assistance insurance services</v>
      </c>
      <c r="N4584" t="s">
        <v>15920</v>
      </c>
      <c r="O4584" t="s">
        <v>17</v>
      </c>
      <c r="P4584" t="s">
        <v>17</v>
      </c>
      <c r="Q4584" t="s">
        <v>15921</v>
      </c>
    </row>
    <row r="4585" spans="1:17" x14ac:dyDescent="0.45">
      <c r="A4585">
        <v>1213375</v>
      </c>
      <c r="B4585">
        <v>6</v>
      </c>
      <c r="C4585" s="2" t="s">
        <v>15922</v>
      </c>
      <c r="D4585">
        <v>6512</v>
      </c>
      <c r="E4585" t="s">
        <v>15923</v>
      </c>
      <c r="F4585" t="s">
        <v>15915</v>
      </c>
      <c r="G4585" t="s">
        <v>15924</v>
      </c>
      <c r="H4585" t="str">
        <f t="shared" si="3402"/>
        <v>Travelling and assistance, legal expenses and miscellaneous financial loss insurance services</v>
      </c>
      <c r="I4585" t="str">
        <f t="shared" si="3403"/>
        <v>Non-life insurance services</v>
      </c>
      <c r="J4585" t="str">
        <f t="shared" si="3404"/>
        <v>Insurance services</v>
      </c>
      <c r="K4585" t="str">
        <f t="shared" si="3405"/>
        <v>Insurance, reinsurance and pension funding services, except compulsory social security</v>
      </c>
      <c r="L4585" t="str">
        <f t="shared" si="3406"/>
        <v>FINANCIAL AND INSURANCE SERVICES</v>
      </c>
      <c r="M4585" t="str">
        <f t="shared" si="3407"/>
        <v>FINANCIAL AND INSURANCE SERVICES - Insurance, reinsurance and pension funding services, except compulsory social security - Insurance services - Non-life insurance services - Travelling and assistance, legal expenses and miscellaneous financial loss insurance services - Legal expenses insurance services</v>
      </c>
      <c r="N4585" t="s">
        <v>15925</v>
      </c>
      <c r="O4585" t="s">
        <v>17</v>
      </c>
      <c r="P4585" t="s">
        <v>17</v>
      </c>
      <c r="Q4585" t="s">
        <v>17</v>
      </c>
    </row>
    <row r="4586" spans="1:17" x14ac:dyDescent="0.45">
      <c r="A4586">
        <v>1213376</v>
      </c>
      <c r="B4586">
        <v>6</v>
      </c>
      <c r="C4586" s="2" t="s">
        <v>15926</v>
      </c>
      <c r="D4586">
        <v>6512</v>
      </c>
      <c r="E4586" t="s">
        <v>15927</v>
      </c>
      <c r="F4586" t="s">
        <v>15915</v>
      </c>
      <c r="G4586" t="s">
        <v>15928</v>
      </c>
      <c r="H4586" t="str">
        <f t="shared" si="3402"/>
        <v>Travelling and assistance, legal expenses and miscellaneous financial loss insurance services</v>
      </c>
      <c r="I4586" t="str">
        <f t="shared" si="3403"/>
        <v>Non-life insurance services</v>
      </c>
      <c r="J4586" t="str">
        <f t="shared" si="3404"/>
        <v>Insurance services</v>
      </c>
      <c r="K4586" t="str">
        <f t="shared" si="3405"/>
        <v>Insurance, reinsurance and pension funding services, except compulsory social security</v>
      </c>
      <c r="L4586" t="str">
        <f t="shared" si="3406"/>
        <v>FINANCIAL AND INSURANCE SERVICES</v>
      </c>
      <c r="M4586" t="str">
        <f t="shared" si="3407"/>
        <v>FINANCIAL AND INSURANCE SERVICES - Insurance, reinsurance and pension funding services, except compulsory social security - Insurance services - Non-life insurance services - Travelling and assistance, legal expenses and miscellaneous financial loss insurance services - Miscellaneous financial loss insurance services</v>
      </c>
      <c r="N4586" t="s">
        <v>15929</v>
      </c>
      <c r="O4586" t="s">
        <v>17</v>
      </c>
      <c r="P4586" t="s">
        <v>17</v>
      </c>
      <c r="Q4586" t="s">
        <v>17</v>
      </c>
    </row>
    <row r="4587" spans="1:17" hidden="1" x14ac:dyDescent="0.45">
      <c r="A4587">
        <v>1213377</v>
      </c>
      <c r="B4587">
        <v>5</v>
      </c>
      <c r="C4587" t="s">
        <v>15930</v>
      </c>
      <c r="F4587" t="s">
        <v>3360</v>
      </c>
      <c r="G4587" t="s">
        <v>15931</v>
      </c>
      <c r="N4587" t="s">
        <v>17</v>
      </c>
      <c r="O4587" t="s">
        <v>17</v>
      </c>
      <c r="P4587" t="s">
        <v>17</v>
      </c>
      <c r="Q4587" t="s">
        <v>17</v>
      </c>
    </row>
    <row r="4588" spans="1:17" x14ac:dyDescent="0.45">
      <c r="A4588">
        <v>1213378</v>
      </c>
      <c r="B4588">
        <v>6</v>
      </c>
      <c r="C4588" s="2" t="s">
        <v>15932</v>
      </c>
      <c r="D4588">
        <v>6512</v>
      </c>
      <c r="E4588" t="s">
        <v>15933</v>
      </c>
      <c r="F4588" t="s">
        <v>15930</v>
      </c>
      <c r="G4588" t="s">
        <v>15931</v>
      </c>
      <c r="H4588" t="str">
        <f>VLOOKUP(F4588,$C$2:$G$5523,5,0)</f>
        <v>Other non-life insurance services</v>
      </c>
      <c r="I4588" t="str">
        <f>VLOOKUP(VLOOKUP(F4588,$C$2:$G$5523,4,0),$C$2:$G$5523,5,0)</f>
        <v>Non-life insurance services</v>
      </c>
      <c r="J4588" t="str">
        <f>VLOOKUP(VLOOKUP(VLOOKUP(F4588,$C$2:$G$5523,4,0),$C$2:$G$5523,4,0),$C$2:$G$5523,5,0)</f>
        <v>Insurance services</v>
      </c>
      <c r="K4588" t="str">
        <f>VLOOKUP(VLOOKUP(VLOOKUP(VLOOKUP(F4588,$C$2:$G$5523,4,0),$C$2:$G$5523,4,0),$C$2:$G$5523,4,0),$C$2:$G$5523,5,0)</f>
        <v>Insurance, reinsurance and pension funding services, except compulsory social security</v>
      </c>
      <c r="L4588" t="str">
        <f>VLOOKUP(VLOOKUP(VLOOKUP(VLOOKUP(VLOOKUP(F4588,$C$2:$G$5523,4,0),$C$2:$G$5523,4,0),$C$2:$G$5523,4,0),$C$2:$G$5523,4,0),$C$2:$G$5523,5,0)</f>
        <v>FINANCIAL AND INSURANCE SERVICES</v>
      </c>
      <c r="M4588" t="str">
        <f>L4588&amp;" - "&amp;K4588&amp;" - "&amp;J4588&amp;" - "&amp;I4588&amp;" - "&amp;H4588&amp;" - "&amp;G4588</f>
        <v>FINANCIAL AND INSURANCE SERVICES - Insurance, reinsurance and pension funding services, except compulsory social security - Insurance services - Non-life insurance services - Other non-life insurance services - Other non-life insurance services</v>
      </c>
      <c r="N4588" t="s">
        <v>15934</v>
      </c>
      <c r="O4588" t="s">
        <v>17</v>
      </c>
      <c r="P4588" t="s">
        <v>17</v>
      </c>
      <c r="Q4588" t="s">
        <v>17</v>
      </c>
    </row>
    <row r="4589" spans="1:17" hidden="1" x14ac:dyDescent="0.45">
      <c r="A4589">
        <v>1213379</v>
      </c>
      <c r="B4589">
        <v>3</v>
      </c>
      <c r="C4589" t="s">
        <v>3366</v>
      </c>
      <c r="F4589" t="s">
        <v>3347</v>
      </c>
      <c r="G4589" t="s">
        <v>15935</v>
      </c>
      <c r="N4589" t="s">
        <v>17</v>
      </c>
      <c r="O4589" t="s">
        <v>17</v>
      </c>
      <c r="P4589" t="s">
        <v>17</v>
      </c>
      <c r="Q4589" t="s">
        <v>17</v>
      </c>
    </row>
    <row r="4590" spans="1:17" hidden="1" x14ac:dyDescent="0.45">
      <c r="A4590">
        <v>1213380</v>
      </c>
      <c r="B4590">
        <v>4</v>
      </c>
      <c r="C4590" t="s">
        <v>3369</v>
      </c>
      <c r="F4590" t="s">
        <v>3366</v>
      </c>
      <c r="G4590" t="s">
        <v>15935</v>
      </c>
      <c r="N4590" t="s">
        <v>17</v>
      </c>
      <c r="O4590" t="s">
        <v>17</v>
      </c>
      <c r="P4590" t="s">
        <v>17</v>
      </c>
      <c r="Q4590" t="s">
        <v>17</v>
      </c>
    </row>
    <row r="4591" spans="1:17" hidden="1" x14ac:dyDescent="0.45">
      <c r="A4591">
        <v>1213381</v>
      </c>
      <c r="B4591">
        <v>5</v>
      </c>
      <c r="C4591" t="s">
        <v>15936</v>
      </c>
      <c r="F4591" t="s">
        <v>3369</v>
      </c>
      <c r="G4591" t="s">
        <v>15937</v>
      </c>
      <c r="N4591" t="s">
        <v>17</v>
      </c>
      <c r="O4591" t="s">
        <v>17</v>
      </c>
      <c r="P4591" t="s">
        <v>17</v>
      </c>
      <c r="Q4591" t="s">
        <v>17</v>
      </c>
    </row>
    <row r="4592" spans="1:17" x14ac:dyDescent="0.45">
      <c r="A4592">
        <v>1213382</v>
      </c>
      <c r="B4592">
        <v>6</v>
      </c>
      <c r="C4592" s="2" t="s">
        <v>15938</v>
      </c>
      <c r="D4592">
        <v>6520</v>
      </c>
      <c r="E4592" t="s">
        <v>15939</v>
      </c>
      <c r="F4592" t="s">
        <v>15936</v>
      </c>
      <c r="G4592" t="s">
        <v>15940</v>
      </c>
      <c r="H4592" t="str">
        <f t="shared" ref="H4592:H4594" si="3408">VLOOKUP(F4592,$C$2:$G$5523,5,0)</f>
        <v>Life, accident and health reinsurance services</v>
      </c>
      <c r="I4592" t="str">
        <f t="shared" ref="I4592:I4594" si="3409">VLOOKUP(VLOOKUP(F4592,$C$2:$G$5523,4,0),$C$2:$G$5523,5,0)</f>
        <v>Reinsurance services</v>
      </c>
      <c r="J4592" t="str">
        <f t="shared" ref="J4592:J4594" si="3410">VLOOKUP(VLOOKUP(VLOOKUP(F4592,$C$2:$G$5523,4,0),$C$2:$G$5523,4,0),$C$2:$G$5523,5,0)</f>
        <v>Reinsurance services</v>
      </c>
      <c r="K4592" t="str">
        <f t="shared" ref="K4592:K4594" si="3411">VLOOKUP(VLOOKUP(VLOOKUP(VLOOKUP(F4592,$C$2:$G$5523,4,0),$C$2:$G$5523,4,0),$C$2:$G$5523,4,0),$C$2:$G$5523,5,0)</f>
        <v>Insurance, reinsurance and pension funding services, except compulsory social security</v>
      </c>
      <c r="L4592" t="str">
        <f t="shared" ref="L4592:L4594" si="3412">VLOOKUP(VLOOKUP(VLOOKUP(VLOOKUP(VLOOKUP(F4592,$C$2:$G$5523,4,0),$C$2:$G$5523,4,0),$C$2:$G$5523,4,0),$C$2:$G$5523,4,0),$C$2:$G$5523,5,0)</f>
        <v>FINANCIAL AND INSURANCE SERVICES</v>
      </c>
      <c r="M4592" t="str">
        <f t="shared" ref="M4592:M4594" si="3413">L4592&amp;" - "&amp;K4592&amp;" - "&amp;J4592&amp;" - "&amp;I4592&amp;" - "&amp;H4592&amp;" - "&amp;G4592</f>
        <v>FINANCIAL AND INSURANCE SERVICES - Insurance, reinsurance and pension funding services, except compulsory social security - Reinsurance services - Reinsurance services - Life, accident and health reinsurance services - Life reinsurance services</v>
      </c>
      <c r="N4592" t="s">
        <v>15941</v>
      </c>
      <c r="O4592" t="s">
        <v>17</v>
      </c>
      <c r="P4592" t="s">
        <v>17</v>
      </c>
      <c r="Q4592" t="s">
        <v>17</v>
      </c>
    </row>
    <row r="4593" spans="1:17" x14ac:dyDescent="0.45">
      <c r="A4593">
        <v>1213383</v>
      </c>
      <c r="B4593">
        <v>6</v>
      </c>
      <c r="C4593" s="2" t="s">
        <v>15942</v>
      </c>
      <c r="D4593">
        <v>6520</v>
      </c>
      <c r="E4593" t="s">
        <v>15943</v>
      </c>
      <c r="F4593" t="s">
        <v>15936</v>
      </c>
      <c r="G4593" t="s">
        <v>15944</v>
      </c>
      <c r="H4593" t="str">
        <f t="shared" si="3408"/>
        <v>Life, accident and health reinsurance services</v>
      </c>
      <c r="I4593" t="str">
        <f t="shared" si="3409"/>
        <v>Reinsurance services</v>
      </c>
      <c r="J4593" t="str">
        <f t="shared" si="3410"/>
        <v>Reinsurance services</v>
      </c>
      <c r="K4593" t="str">
        <f t="shared" si="3411"/>
        <v>Insurance, reinsurance and pension funding services, except compulsory social security</v>
      </c>
      <c r="L4593" t="str">
        <f t="shared" si="3412"/>
        <v>FINANCIAL AND INSURANCE SERVICES</v>
      </c>
      <c r="M4593" t="str">
        <f t="shared" si="3413"/>
        <v>FINANCIAL AND INSURANCE SERVICES - Insurance, reinsurance and pension funding services, except compulsory social security - Reinsurance services - Reinsurance services - Life, accident and health reinsurance services - Accident reinsurance services</v>
      </c>
      <c r="N4593" t="s">
        <v>15945</v>
      </c>
      <c r="O4593" t="s">
        <v>17</v>
      </c>
      <c r="P4593" t="s">
        <v>17</v>
      </c>
      <c r="Q4593" t="s">
        <v>17</v>
      </c>
    </row>
    <row r="4594" spans="1:17" x14ac:dyDescent="0.45">
      <c r="A4594">
        <v>1213384</v>
      </c>
      <c r="B4594">
        <v>6</v>
      </c>
      <c r="C4594" s="2" t="s">
        <v>15946</v>
      </c>
      <c r="D4594">
        <v>6520</v>
      </c>
      <c r="E4594" t="s">
        <v>15947</v>
      </c>
      <c r="F4594" t="s">
        <v>15936</v>
      </c>
      <c r="G4594" t="s">
        <v>15948</v>
      </c>
      <c r="H4594" t="str">
        <f t="shared" si="3408"/>
        <v>Life, accident and health reinsurance services</v>
      </c>
      <c r="I4594" t="str">
        <f t="shared" si="3409"/>
        <v>Reinsurance services</v>
      </c>
      <c r="J4594" t="str">
        <f t="shared" si="3410"/>
        <v>Reinsurance services</v>
      </c>
      <c r="K4594" t="str">
        <f t="shared" si="3411"/>
        <v>Insurance, reinsurance and pension funding services, except compulsory social security</v>
      </c>
      <c r="L4594" t="str">
        <f t="shared" si="3412"/>
        <v>FINANCIAL AND INSURANCE SERVICES</v>
      </c>
      <c r="M4594" t="str">
        <f t="shared" si="3413"/>
        <v>FINANCIAL AND INSURANCE SERVICES - Insurance, reinsurance and pension funding services, except compulsory social security - Reinsurance services - Reinsurance services - Life, accident and health reinsurance services - Health reinsurance services</v>
      </c>
      <c r="N4594" t="s">
        <v>15949</v>
      </c>
      <c r="O4594" t="s">
        <v>17</v>
      </c>
      <c r="P4594" t="s">
        <v>17</v>
      </c>
      <c r="Q4594" t="s">
        <v>17</v>
      </c>
    </row>
    <row r="4595" spans="1:17" hidden="1" x14ac:dyDescent="0.45">
      <c r="A4595">
        <v>1213385</v>
      </c>
      <c r="B4595">
        <v>5</v>
      </c>
      <c r="C4595" t="s">
        <v>15950</v>
      </c>
      <c r="F4595" t="s">
        <v>3369</v>
      </c>
      <c r="G4595" t="s">
        <v>15951</v>
      </c>
      <c r="N4595" t="s">
        <v>17</v>
      </c>
      <c r="O4595" t="s">
        <v>17</v>
      </c>
      <c r="P4595" t="s">
        <v>17</v>
      </c>
      <c r="Q4595" t="s">
        <v>17</v>
      </c>
    </row>
    <row r="4596" spans="1:17" x14ac:dyDescent="0.45">
      <c r="A4596">
        <v>1213386</v>
      </c>
      <c r="B4596">
        <v>6</v>
      </c>
      <c r="C4596" s="2" t="s">
        <v>15952</v>
      </c>
      <c r="D4596">
        <v>6520</v>
      </c>
      <c r="E4596" t="s">
        <v>15953</v>
      </c>
      <c r="F4596" t="s">
        <v>15950</v>
      </c>
      <c r="G4596" t="s">
        <v>15954</v>
      </c>
      <c r="H4596" t="str">
        <f t="shared" ref="H4596:H4600" si="3414">VLOOKUP(F4596,$C$2:$G$5523,5,0)</f>
        <v>Transport and property reinsurance services</v>
      </c>
      <c r="I4596" t="str">
        <f t="shared" ref="I4596:I4600" si="3415">VLOOKUP(VLOOKUP(F4596,$C$2:$G$5523,4,0),$C$2:$G$5523,5,0)</f>
        <v>Reinsurance services</v>
      </c>
      <c r="J4596" t="str">
        <f t="shared" ref="J4596:J4600" si="3416">VLOOKUP(VLOOKUP(VLOOKUP(F4596,$C$2:$G$5523,4,0),$C$2:$G$5523,4,0),$C$2:$G$5523,5,0)</f>
        <v>Reinsurance services</v>
      </c>
      <c r="K4596" t="str">
        <f t="shared" ref="K4596:K4600" si="3417">VLOOKUP(VLOOKUP(VLOOKUP(VLOOKUP(F4596,$C$2:$G$5523,4,0),$C$2:$G$5523,4,0),$C$2:$G$5523,4,0),$C$2:$G$5523,5,0)</f>
        <v>Insurance, reinsurance and pension funding services, except compulsory social security</v>
      </c>
      <c r="L4596" t="str">
        <f t="shared" ref="L4596:L4600" si="3418">VLOOKUP(VLOOKUP(VLOOKUP(VLOOKUP(VLOOKUP(F4596,$C$2:$G$5523,4,0),$C$2:$G$5523,4,0),$C$2:$G$5523,4,0),$C$2:$G$5523,4,0),$C$2:$G$5523,5,0)</f>
        <v>FINANCIAL AND INSURANCE SERVICES</v>
      </c>
      <c r="M4596" t="str">
        <f t="shared" ref="M4596:M4600" si="3419">L4596&amp;" - "&amp;K4596&amp;" - "&amp;J4596&amp;" - "&amp;I4596&amp;" - "&amp;H4596&amp;" - "&amp;G4596</f>
        <v>FINANCIAL AND INSURANCE SERVICES - Insurance, reinsurance and pension funding services, except compulsory social security - Reinsurance services - Reinsurance services - Transport and property reinsurance services - Motor vehicle reinsurance services, third party liability</v>
      </c>
      <c r="N4596" t="s">
        <v>15955</v>
      </c>
      <c r="O4596" t="s">
        <v>17</v>
      </c>
      <c r="P4596" t="s">
        <v>17</v>
      </c>
      <c r="Q4596" t="s">
        <v>17</v>
      </c>
    </row>
    <row r="4597" spans="1:17" x14ac:dyDescent="0.45">
      <c r="A4597">
        <v>1213387</v>
      </c>
      <c r="B4597">
        <v>6</v>
      </c>
      <c r="C4597" s="2" t="s">
        <v>15956</v>
      </c>
      <c r="D4597">
        <v>6520</v>
      </c>
      <c r="E4597" t="s">
        <v>15957</v>
      </c>
      <c r="F4597" t="s">
        <v>15950</v>
      </c>
      <c r="G4597" t="s">
        <v>15958</v>
      </c>
      <c r="H4597" t="str">
        <f t="shared" si="3414"/>
        <v>Transport and property reinsurance services</v>
      </c>
      <c r="I4597" t="str">
        <f t="shared" si="3415"/>
        <v>Reinsurance services</v>
      </c>
      <c r="J4597" t="str">
        <f t="shared" si="3416"/>
        <v>Reinsurance services</v>
      </c>
      <c r="K4597" t="str">
        <f t="shared" si="3417"/>
        <v>Insurance, reinsurance and pension funding services, except compulsory social security</v>
      </c>
      <c r="L4597" t="str">
        <f t="shared" si="3418"/>
        <v>FINANCIAL AND INSURANCE SERVICES</v>
      </c>
      <c r="M4597" t="str">
        <f t="shared" si="3419"/>
        <v>FINANCIAL AND INSURANCE SERVICES - Insurance, reinsurance and pension funding services, except compulsory social security - Reinsurance services - Reinsurance services - Transport and property reinsurance services - Other motor vehicle reinsurance services</v>
      </c>
      <c r="N4597" t="s">
        <v>15959</v>
      </c>
      <c r="O4597" t="s">
        <v>17</v>
      </c>
      <c r="P4597" t="s">
        <v>17</v>
      </c>
      <c r="Q4597" t="s">
        <v>17</v>
      </c>
    </row>
    <row r="4598" spans="1:17" x14ac:dyDescent="0.45">
      <c r="A4598">
        <v>1213388</v>
      </c>
      <c r="B4598">
        <v>6</v>
      </c>
      <c r="C4598" s="2" t="s">
        <v>15960</v>
      </c>
      <c r="D4598">
        <v>6520</v>
      </c>
      <c r="E4598" t="s">
        <v>15961</v>
      </c>
      <c r="F4598" t="s">
        <v>15950</v>
      </c>
      <c r="G4598" t="s">
        <v>15962</v>
      </c>
      <c r="H4598" t="str">
        <f t="shared" si="3414"/>
        <v>Transport and property reinsurance services</v>
      </c>
      <c r="I4598" t="str">
        <f t="shared" si="3415"/>
        <v>Reinsurance services</v>
      </c>
      <c r="J4598" t="str">
        <f t="shared" si="3416"/>
        <v>Reinsurance services</v>
      </c>
      <c r="K4598" t="str">
        <f t="shared" si="3417"/>
        <v>Insurance, reinsurance and pension funding services, except compulsory social security</v>
      </c>
      <c r="L4598" t="str">
        <f t="shared" si="3418"/>
        <v>FINANCIAL AND INSURANCE SERVICES</v>
      </c>
      <c r="M4598" t="str">
        <f t="shared" si="3419"/>
        <v>FINANCIAL AND INSURANCE SERVICES - Insurance, reinsurance and pension funding services, except compulsory social security - Reinsurance services - Reinsurance services - Transport and property reinsurance services - Marine, aviation and other transport reinsurance services</v>
      </c>
      <c r="N4598" t="s">
        <v>15963</v>
      </c>
      <c r="O4598" t="s">
        <v>17</v>
      </c>
      <c r="P4598" t="s">
        <v>17</v>
      </c>
      <c r="Q4598" t="s">
        <v>17</v>
      </c>
    </row>
    <row r="4599" spans="1:17" x14ac:dyDescent="0.45">
      <c r="A4599">
        <v>1213389</v>
      </c>
      <c r="B4599">
        <v>6</v>
      </c>
      <c r="C4599" s="2" t="s">
        <v>15964</v>
      </c>
      <c r="D4599">
        <v>6520</v>
      </c>
      <c r="E4599" t="s">
        <v>15965</v>
      </c>
      <c r="F4599" t="s">
        <v>15950</v>
      </c>
      <c r="G4599" t="s">
        <v>15966</v>
      </c>
      <c r="H4599" t="str">
        <f t="shared" si="3414"/>
        <v>Transport and property reinsurance services</v>
      </c>
      <c r="I4599" t="str">
        <f t="shared" si="3415"/>
        <v>Reinsurance services</v>
      </c>
      <c r="J4599" t="str">
        <f t="shared" si="3416"/>
        <v>Reinsurance services</v>
      </c>
      <c r="K4599" t="str">
        <f t="shared" si="3417"/>
        <v>Insurance, reinsurance and pension funding services, except compulsory social security</v>
      </c>
      <c r="L4599" t="str">
        <f t="shared" si="3418"/>
        <v>FINANCIAL AND INSURANCE SERVICES</v>
      </c>
      <c r="M4599" t="str">
        <f t="shared" si="3419"/>
        <v>FINANCIAL AND INSURANCE SERVICES - Insurance, reinsurance and pension funding services, except compulsory social security - Reinsurance services - Reinsurance services - Transport and property reinsurance services - Freight reinsurance services</v>
      </c>
      <c r="N4599" t="s">
        <v>15967</v>
      </c>
      <c r="O4599" t="s">
        <v>17</v>
      </c>
      <c r="P4599" t="s">
        <v>17</v>
      </c>
      <c r="Q4599" t="s">
        <v>17</v>
      </c>
    </row>
    <row r="4600" spans="1:17" x14ac:dyDescent="0.45">
      <c r="A4600">
        <v>1213390</v>
      </c>
      <c r="B4600">
        <v>6</v>
      </c>
      <c r="C4600" s="2" t="s">
        <v>15968</v>
      </c>
      <c r="D4600">
        <v>6520</v>
      </c>
      <c r="E4600" t="s">
        <v>15969</v>
      </c>
      <c r="F4600" t="s">
        <v>15950</v>
      </c>
      <c r="G4600" t="s">
        <v>15970</v>
      </c>
      <c r="H4600" t="str">
        <f t="shared" si="3414"/>
        <v>Transport and property reinsurance services</v>
      </c>
      <c r="I4600" t="str">
        <f t="shared" si="3415"/>
        <v>Reinsurance services</v>
      </c>
      <c r="J4600" t="str">
        <f t="shared" si="3416"/>
        <v>Reinsurance services</v>
      </c>
      <c r="K4600" t="str">
        <f t="shared" si="3417"/>
        <v>Insurance, reinsurance and pension funding services, except compulsory social security</v>
      </c>
      <c r="L4600" t="str">
        <f t="shared" si="3418"/>
        <v>FINANCIAL AND INSURANCE SERVICES</v>
      </c>
      <c r="M4600" t="str">
        <f t="shared" si="3419"/>
        <v>FINANCIAL AND INSURANCE SERVICES - Insurance, reinsurance and pension funding services, except compulsory social security - Reinsurance services - Reinsurance services - Transport and property reinsurance services - Fire and other damage to property reinsurance services</v>
      </c>
      <c r="N4600" t="s">
        <v>17</v>
      </c>
      <c r="O4600" t="s">
        <v>17</v>
      </c>
      <c r="P4600" t="s">
        <v>17</v>
      </c>
      <c r="Q4600" t="s">
        <v>17</v>
      </c>
    </row>
    <row r="4601" spans="1:17" hidden="1" x14ac:dyDescent="0.45">
      <c r="A4601">
        <v>1213391</v>
      </c>
      <c r="B4601">
        <v>5</v>
      </c>
      <c r="C4601" t="s">
        <v>15971</v>
      </c>
      <c r="F4601" t="s">
        <v>3369</v>
      </c>
      <c r="G4601" t="s">
        <v>15972</v>
      </c>
      <c r="N4601" t="s">
        <v>17</v>
      </c>
      <c r="O4601" t="s">
        <v>17</v>
      </c>
      <c r="P4601" t="s">
        <v>17</v>
      </c>
      <c r="Q4601" t="s">
        <v>17</v>
      </c>
    </row>
    <row r="4602" spans="1:17" x14ac:dyDescent="0.45">
      <c r="A4602">
        <v>1213392</v>
      </c>
      <c r="B4602">
        <v>6</v>
      </c>
      <c r="C4602" s="2" t="s">
        <v>15973</v>
      </c>
      <c r="D4602">
        <v>6520</v>
      </c>
      <c r="E4602" t="s">
        <v>15974</v>
      </c>
      <c r="F4602" t="s">
        <v>15971</v>
      </c>
      <c r="G4602" t="s">
        <v>15975</v>
      </c>
      <c r="H4602" t="str">
        <f t="shared" ref="H4602:H4603" si="3420">VLOOKUP(F4602,$C$2:$G$5523,5,0)</f>
        <v>General liability and credit and surety reinsurance services</v>
      </c>
      <c r="I4602" t="str">
        <f t="shared" ref="I4602:I4603" si="3421">VLOOKUP(VLOOKUP(F4602,$C$2:$G$5523,4,0),$C$2:$G$5523,5,0)</f>
        <v>Reinsurance services</v>
      </c>
      <c r="J4602" t="str">
        <f t="shared" ref="J4602:J4603" si="3422">VLOOKUP(VLOOKUP(VLOOKUP(F4602,$C$2:$G$5523,4,0),$C$2:$G$5523,4,0),$C$2:$G$5523,5,0)</f>
        <v>Reinsurance services</v>
      </c>
      <c r="K4602" t="str">
        <f t="shared" ref="K4602:K4603" si="3423">VLOOKUP(VLOOKUP(VLOOKUP(VLOOKUP(F4602,$C$2:$G$5523,4,0),$C$2:$G$5523,4,0),$C$2:$G$5523,4,0),$C$2:$G$5523,5,0)</f>
        <v>Insurance, reinsurance and pension funding services, except compulsory social security</v>
      </c>
      <c r="L4602" t="str">
        <f t="shared" ref="L4602:L4603" si="3424">VLOOKUP(VLOOKUP(VLOOKUP(VLOOKUP(VLOOKUP(F4602,$C$2:$G$5523,4,0),$C$2:$G$5523,4,0),$C$2:$G$5523,4,0),$C$2:$G$5523,4,0),$C$2:$G$5523,5,0)</f>
        <v>FINANCIAL AND INSURANCE SERVICES</v>
      </c>
      <c r="M4602" t="str">
        <f t="shared" ref="M4602:M4603" si="3425">L4602&amp;" - "&amp;K4602&amp;" - "&amp;J4602&amp;" - "&amp;I4602&amp;" - "&amp;H4602&amp;" - "&amp;G4602</f>
        <v>FINANCIAL AND INSURANCE SERVICES - Insurance, reinsurance and pension funding services, except compulsory social security - Reinsurance services - Reinsurance services - General liability and credit and surety reinsurance services - General liability reinsurance services</v>
      </c>
      <c r="N4602" t="s">
        <v>17</v>
      </c>
      <c r="O4602" t="s">
        <v>17</v>
      </c>
      <c r="P4602" t="s">
        <v>17</v>
      </c>
      <c r="Q4602" t="s">
        <v>17</v>
      </c>
    </row>
    <row r="4603" spans="1:17" x14ac:dyDescent="0.45">
      <c r="A4603">
        <v>1213393</v>
      </c>
      <c r="B4603">
        <v>6</v>
      </c>
      <c r="C4603" s="2" t="s">
        <v>15976</v>
      </c>
      <c r="D4603">
        <v>6520</v>
      </c>
      <c r="E4603" t="s">
        <v>15977</v>
      </c>
      <c r="F4603" t="s">
        <v>15971</v>
      </c>
      <c r="G4603" t="s">
        <v>15978</v>
      </c>
      <c r="H4603" t="str">
        <f t="shared" si="3420"/>
        <v>General liability and credit and surety reinsurance services</v>
      </c>
      <c r="I4603" t="str">
        <f t="shared" si="3421"/>
        <v>Reinsurance services</v>
      </c>
      <c r="J4603" t="str">
        <f t="shared" si="3422"/>
        <v>Reinsurance services</v>
      </c>
      <c r="K4603" t="str">
        <f t="shared" si="3423"/>
        <v>Insurance, reinsurance and pension funding services, except compulsory social security</v>
      </c>
      <c r="L4603" t="str">
        <f t="shared" si="3424"/>
        <v>FINANCIAL AND INSURANCE SERVICES</v>
      </c>
      <c r="M4603" t="str">
        <f t="shared" si="3425"/>
        <v>FINANCIAL AND INSURANCE SERVICES - Insurance, reinsurance and pension funding services, except compulsory social security - Reinsurance services - Reinsurance services - General liability and credit and surety reinsurance services - Credit and surety reinsurance services</v>
      </c>
      <c r="N4603" t="s">
        <v>17</v>
      </c>
      <c r="O4603" t="s">
        <v>17</v>
      </c>
      <c r="P4603" t="s">
        <v>17</v>
      </c>
      <c r="Q4603" t="s">
        <v>17</v>
      </c>
    </row>
    <row r="4604" spans="1:17" hidden="1" x14ac:dyDescent="0.45">
      <c r="A4604">
        <v>1213394</v>
      </c>
      <c r="B4604">
        <v>5</v>
      </c>
      <c r="C4604" t="s">
        <v>15979</v>
      </c>
      <c r="F4604" t="s">
        <v>3369</v>
      </c>
      <c r="G4604" t="s">
        <v>15980</v>
      </c>
      <c r="N4604" t="s">
        <v>17</v>
      </c>
      <c r="O4604" t="s">
        <v>17</v>
      </c>
      <c r="P4604" t="s">
        <v>17</v>
      </c>
      <c r="Q4604" t="s">
        <v>17</v>
      </c>
    </row>
    <row r="4605" spans="1:17" x14ac:dyDescent="0.45">
      <c r="A4605">
        <v>1213395</v>
      </c>
      <c r="B4605">
        <v>6</v>
      </c>
      <c r="C4605" s="2" t="s">
        <v>15981</v>
      </c>
      <c r="D4605">
        <v>6520</v>
      </c>
      <c r="E4605" t="s">
        <v>15982</v>
      </c>
      <c r="F4605" t="s">
        <v>15979</v>
      </c>
      <c r="G4605" t="s">
        <v>15983</v>
      </c>
      <c r="H4605" t="str">
        <f t="shared" ref="H4605:H4606" si="3426">VLOOKUP(F4605,$C$2:$G$5523,5,0)</f>
        <v>Legal expenses and miscellaneous financial loss reinsurance services</v>
      </c>
      <c r="I4605" t="str">
        <f t="shared" ref="I4605:I4606" si="3427">VLOOKUP(VLOOKUP(F4605,$C$2:$G$5523,4,0),$C$2:$G$5523,5,0)</f>
        <v>Reinsurance services</v>
      </c>
      <c r="J4605" t="str">
        <f t="shared" ref="J4605:J4606" si="3428">VLOOKUP(VLOOKUP(VLOOKUP(F4605,$C$2:$G$5523,4,0),$C$2:$G$5523,4,0),$C$2:$G$5523,5,0)</f>
        <v>Reinsurance services</v>
      </c>
      <c r="K4605" t="str">
        <f t="shared" ref="K4605:K4606" si="3429">VLOOKUP(VLOOKUP(VLOOKUP(VLOOKUP(F4605,$C$2:$G$5523,4,0),$C$2:$G$5523,4,0),$C$2:$G$5523,4,0),$C$2:$G$5523,5,0)</f>
        <v>Insurance, reinsurance and pension funding services, except compulsory social security</v>
      </c>
      <c r="L4605" t="str">
        <f t="shared" ref="L4605:L4606" si="3430">VLOOKUP(VLOOKUP(VLOOKUP(VLOOKUP(VLOOKUP(F4605,$C$2:$G$5523,4,0),$C$2:$G$5523,4,0),$C$2:$G$5523,4,0),$C$2:$G$5523,4,0),$C$2:$G$5523,5,0)</f>
        <v>FINANCIAL AND INSURANCE SERVICES</v>
      </c>
      <c r="M4605" t="str">
        <f t="shared" ref="M4605:M4606" si="3431">L4605&amp;" - "&amp;K4605&amp;" - "&amp;J4605&amp;" - "&amp;I4605&amp;" - "&amp;H4605&amp;" - "&amp;G4605</f>
        <v>FINANCIAL AND INSURANCE SERVICES - Insurance, reinsurance and pension funding services, except compulsory social security - Reinsurance services - Reinsurance services - Legal expenses and miscellaneous financial loss reinsurance services - Legal expenses reinsurance services</v>
      </c>
      <c r="N4605" t="s">
        <v>17</v>
      </c>
      <c r="O4605" t="s">
        <v>17</v>
      </c>
      <c r="P4605" t="s">
        <v>17</v>
      </c>
      <c r="Q4605" t="s">
        <v>17</v>
      </c>
    </row>
    <row r="4606" spans="1:17" x14ac:dyDescent="0.45">
      <c r="A4606">
        <v>1213396</v>
      </c>
      <c r="B4606">
        <v>6</v>
      </c>
      <c r="C4606" s="2" t="s">
        <v>15984</v>
      </c>
      <c r="D4606">
        <v>6520</v>
      </c>
      <c r="E4606" t="s">
        <v>15985</v>
      </c>
      <c r="F4606" t="s">
        <v>15979</v>
      </c>
      <c r="G4606" t="s">
        <v>15986</v>
      </c>
      <c r="H4606" t="str">
        <f t="shared" si="3426"/>
        <v>Legal expenses and miscellaneous financial loss reinsurance services</v>
      </c>
      <c r="I4606" t="str">
        <f t="shared" si="3427"/>
        <v>Reinsurance services</v>
      </c>
      <c r="J4606" t="str">
        <f t="shared" si="3428"/>
        <v>Reinsurance services</v>
      </c>
      <c r="K4606" t="str">
        <f t="shared" si="3429"/>
        <v>Insurance, reinsurance and pension funding services, except compulsory social security</v>
      </c>
      <c r="L4606" t="str">
        <f t="shared" si="3430"/>
        <v>FINANCIAL AND INSURANCE SERVICES</v>
      </c>
      <c r="M4606" t="str">
        <f t="shared" si="3431"/>
        <v>FINANCIAL AND INSURANCE SERVICES - Insurance, reinsurance and pension funding services, except compulsory social security - Reinsurance services - Reinsurance services - Legal expenses and miscellaneous financial loss reinsurance services - Miscellaneous financial loss reinsurance services</v>
      </c>
      <c r="N4606" t="s">
        <v>17</v>
      </c>
      <c r="O4606" t="s">
        <v>17</v>
      </c>
      <c r="P4606" t="s">
        <v>17</v>
      </c>
      <c r="Q4606" t="s">
        <v>17</v>
      </c>
    </row>
    <row r="4607" spans="1:17" hidden="1" x14ac:dyDescent="0.45">
      <c r="A4607">
        <v>1213397</v>
      </c>
      <c r="B4607">
        <v>5</v>
      </c>
      <c r="C4607" t="s">
        <v>15987</v>
      </c>
      <c r="F4607" t="s">
        <v>3369</v>
      </c>
      <c r="G4607" t="s">
        <v>15988</v>
      </c>
      <c r="N4607" t="s">
        <v>17</v>
      </c>
      <c r="O4607" t="s">
        <v>17</v>
      </c>
      <c r="P4607" t="s">
        <v>17</v>
      </c>
      <c r="Q4607" t="s">
        <v>17</v>
      </c>
    </row>
    <row r="4608" spans="1:17" x14ac:dyDescent="0.45">
      <c r="A4608">
        <v>1213398</v>
      </c>
      <c r="B4608">
        <v>6</v>
      </c>
      <c r="C4608" s="2" t="s">
        <v>15989</v>
      </c>
      <c r="D4608">
        <v>6520</v>
      </c>
      <c r="E4608" t="s">
        <v>15990</v>
      </c>
      <c r="F4608" t="s">
        <v>15987</v>
      </c>
      <c r="G4608" t="s">
        <v>15988</v>
      </c>
      <c r="H4608" t="str">
        <f>VLOOKUP(F4608,$C$2:$G$5523,5,0)</f>
        <v>Reinsurance services related to pension funding</v>
      </c>
      <c r="I4608" t="str">
        <f>VLOOKUP(VLOOKUP(F4608,$C$2:$G$5523,4,0),$C$2:$G$5523,5,0)</f>
        <v>Reinsurance services</v>
      </c>
      <c r="J4608" t="str">
        <f>VLOOKUP(VLOOKUP(VLOOKUP(F4608,$C$2:$G$5523,4,0),$C$2:$G$5523,4,0),$C$2:$G$5523,5,0)</f>
        <v>Reinsurance services</v>
      </c>
      <c r="K4608" t="str">
        <f>VLOOKUP(VLOOKUP(VLOOKUP(VLOOKUP(F4608,$C$2:$G$5523,4,0),$C$2:$G$5523,4,0),$C$2:$G$5523,4,0),$C$2:$G$5523,5,0)</f>
        <v>Insurance, reinsurance and pension funding services, except compulsory social security</v>
      </c>
      <c r="L4608" t="str">
        <f>VLOOKUP(VLOOKUP(VLOOKUP(VLOOKUP(VLOOKUP(F4608,$C$2:$G$5523,4,0),$C$2:$G$5523,4,0),$C$2:$G$5523,4,0),$C$2:$G$5523,4,0),$C$2:$G$5523,5,0)</f>
        <v>FINANCIAL AND INSURANCE SERVICES</v>
      </c>
      <c r="M4608" t="str">
        <f>L4608&amp;" - "&amp;K4608&amp;" - "&amp;J4608&amp;" - "&amp;I4608&amp;" - "&amp;H4608&amp;" - "&amp;G4608</f>
        <v>FINANCIAL AND INSURANCE SERVICES - Insurance, reinsurance and pension funding services, except compulsory social security - Reinsurance services - Reinsurance services - Reinsurance services related to pension funding - Reinsurance services related to pension funding</v>
      </c>
      <c r="N4608" t="s">
        <v>17</v>
      </c>
      <c r="O4608" t="s">
        <v>17</v>
      </c>
      <c r="P4608" t="s">
        <v>17</v>
      </c>
      <c r="Q4608" t="s">
        <v>17</v>
      </c>
    </row>
    <row r="4609" spans="1:17" hidden="1" x14ac:dyDescent="0.45">
      <c r="A4609">
        <v>1213399</v>
      </c>
      <c r="B4609">
        <v>5</v>
      </c>
      <c r="C4609" t="s">
        <v>15991</v>
      </c>
      <c r="F4609" t="s">
        <v>3369</v>
      </c>
      <c r="G4609" t="s">
        <v>15992</v>
      </c>
      <c r="N4609" t="s">
        <v>17</v>
      </c>
      <c r="O4609" t="s">
        <v>17</v>
      </c>
      <c r="P4609" t="s">
        <v>17</v>
      </c>
      <c r="Q4609" t="s">
        <v>17</v>
      </c>
    </row>
    <row r="4610" spans="1:17" x14ac:dyDescent="0.45">
      <c r="A4610">
        <v>1213400</v>
      </c>
      <c r="B4610">
        <v>6</v>
      </c>
      <c r="C4610" s="2" t="s">
        <v>15993</v>
      </c>
      <c r="D4610">
        <v>6520</v>
      </c>
      <c r="E4610" t="s">
        <v>15994</v>
      </c>
      <c r="F4610" t="s">
        <v>15991</v>
      </c>
      <c r="G4610" t="s">
        <v>15992</v>
      </c>
      <c r="H4610" t="str">
        <f>VLOOKUP(F4610,$C$2:$G$5523,5,0)</f>
        <v>Other non-life reinsurance services</v>
      </c>
      <c r="I4610" t="str">
        <f>VLOOKUP(VLOOKUP(F4610,$C$2:$G$5523,4,0),$C$2:$G$5523,5,0)</f>
        <v>Reinsurance services</v>
      </c>
      <c r="J4610" t="str">
        <f>VLOOKUP(VLOOKUP(VLOOKUP(F4610,$C$2:$G$5523,4,0),$C$2:$G$5523,4,0),$C$2:$G$5523,5,0)</f>
        <v>Reinsurance services</v>
      </c>
      <c r="K4610" t="str">
        <f>VLOOKUP(VLOOKUP(VLOOKUP(VLOOKUP(F4610,$C$2:$G$5523,4,0),$C$2:$G$5523,4,0),$C$2:$G$5523,4,0),$C$2:$G$5523,5,0)</f>
        <v>Insurance, reinsurance and pension funding services, except compulsory social security</v>
      </c>
      <c r="L4610" t="str">
        <f>VLOOKUP(VLOOKUP(VLOOKUP(VLOOKUP(VLOOKUP(F4610,$C$2:$G$5523,4,0),$C$2:$G$5523,4,0),$C$2:$G$5523,4,0),$C$2:$G$5523,4,0),$C$2:$G$5523,5,0)</f>
        <v>FINANCIAL AND INSURANCE SERVICES</v>
      </c>
      <c r="M4610" t="str">
        <f>L4610&amp;" - "&amp;K4610&amp;" - "&amp;J4610&amp;" - "&amp;I4610&amp;" - "&amp;H4610&amp;" - "&amp;G4610</f>
        <v>FINANCIAL AND INSURANCE SERVICES - Insurance, reinsurance and pension funding services, except compulsory social security - Reinsurance services - Reinsurance services - Other non-life reinsurance services - Other non-life reinsurance services</v>
      </c>
      <c r="N4610" t="s">
        <v>17</v>
      </c>
      <c r="O4610" t="s">
        <v>17</v>
      </c>
      <c r="P4610" t="s">
        <v>17</v>
      </c>
      <c r="Q4610" t="s">
        <v>17</v>
      </c>
    </row>
    <row r="4611" spans="1:17" hidden="1" x14ac:dyDescent="0.45">
      <c r="A4611">
        <v>1213401</v>
      </c>
      <c r="B4611">
        <v>3</v>
      </c>
      <c r="C4611" t="s">
        <v>3373</v>
      </c>
      <c r="F4611" t="s">
        <v>3347</v>
      </c>
      <c r="G4611" t="s">
        <v>15995</v>
      </c>
      <c r="N4611" t="s">
        <v>17</v>
      </c>
      <c r="O4611" t="s">
        <v>17</v>
      </c>
      <c r="P4611" t="s">
        <v>17</v>
      </c>
      <c r="Q4611" t="s">
        <v>17</v>
      </c>
    </row>
    <row r="4612" spans="1:17" hidden="1" x14ac:dyDescent="0.45">
      <c r="A4612">
        <v>1213402</v>
      </c>
      <c r="B4612">
        <v>4</v>
      </c>
      <c r="C4612" t="s">
        <v>3376</v>
      </c>
      <c r="F4612" t="s">
        <v>3373</v>
      </c>
      <c r="G4612" t="s">
        <v>15995</v>
      </c>
      <c r="N4612" t="s">
        <v>17</v>
      </c>
      <c r="O4612" t="s">
        <v>17</v>
      </c>
      <c r="P4612" t="s">
        <v>17</v>
      </c>
      <c r="Q4612" t="s">
        <v>17</v>
      </c>
    </row>
    <row r="4613" spans="1:17" hidden="1" x14ac:dyDescent="0.45">
      <c r="A4613">
        <v>1213403</v>
      </c>
      <c r="B4613">
        <v>5</v>
      </c>
      <c r="C4613" t="s">
        <v>15996</v>
      </c>
      <c r="F4613" t="s">
        <v>3376</v>
      </c>
      <c r="G4613" t="s">
        <v>15995</v>
      </c>
      <c r="N4613" t="s">
        <v>17</v>
      </c>
      <c r="O4613" t="s">
        <v>17</v>
      </c>
      <c r="P4613" t="s">
        <v>17</v>
      </c>
      <c r="Q4613" t="s">
        <v>15997</v>
      </c>
    </row>
    <row r="4614" spans="1:17" x14ac:dyDescent="0.45">
      <c r="A4614">
        <v>1213404</v>
      </c>
      <c r="B4614">
        <v>6</v>
      </c>
      <c r="C4614" s="2" t="s">
        <v>15998</v>
      </c>
      <c r="D4614">
        <v>6530</v>
      </c>
      <c r="E4614" t="s">
        <v>15999</v>
      </c>
      <c r="F4614" t="s">
        <v>15996</v>
      </c>
      <c r="G4614" t="s">
        <v>16000</v>
      </c>
      <c r="H4614" t="str">
        <f t="shared" ref="H4614:H4615" si="3432">VLOOKUP(F4614,$C$2:$G$5523,5,0)</f>
        <v>Pension funding services</v>
      </c>
      <c r="I4614" t="str">
        <f t="shared" ref="I4614:I4615" si="3433">VLOOKUP(VLOOKUP(F4614,$C$2:$G$5523,4,0),$C$2:$G$5523,5,0)</f>
        <v>Pension funding services</v>
      </c>
      <c r="J4614" t="str">
        <f t="shared" ref="J4614:J4615" si="3434">VLOOKUP(VLOOKUP(VLOOKUP(F4614,$C$2:$G$5523,4,0),$C$2:$G$5523,4,0),$C$2:$G$5523,5,0)</f>
        <v>Pension funding services</v>
      </c>
      <c r="K4614" t="str">
        <f t="shared" ref="K4614:K4615" si="3435">VLOOKUP(VLOOKUP(VLOOKUP(VLOOKUP(F4614,$C$2:$G$5523,4,0),$C$2:$G$5523,4,0),$C$2:$G$5523,4,0),$C$2:$G$5523,5,0)</f>
        <v>Insurance, reinsurance and pension funding services, except compulsory social security</v>
      </c>
      <c r="L4614" t="str">
        <f t="shared" ref="L4614:L4615" si="3436">VLOOKUP(VLOOKUP(VLOOKUP(VLOOKUP(VLOOKUP(F4614,$C$2:$G$5523,4,0),$C$2:$G$5523,4,0),$C$2:$G$5523,4,0),$C$2:$G$5523,4,0),$C$2:$G$5523,5,0)</f>
        <v>FINANCIAL AND INSURANCE SERVICES</v>
      </c>
      <c r="M4614" t="str">
        <f t="shared" ref="M4614:M4615" si="3437">L4614&amp;" - "&amp;K4614&amp;" - "&amp;J4614&amp;" - "&amp;I4614&amp;" - "&amp;H4614&amp;" - "&amp;G4614</f>
        <v>FINANCIAL AND INSURANCE SERVICES - Insurance, reinsurance and pension funding services, except compulsory social security - Pension funding services - Pension funding services - Pension funding services - Individual pension funding services</v>
      </c>
      <c r="N4614" t="s">
        <v>16001</v>
      </c>
      <c r="O4614" t="s">
        <v>17</v>
      </c>
      <c r="P4614" t="s">
        <v>17</v>
      </c>
      <c r="Q4614" t="s">
        <v>17</v>
      </c>
    </row>
    <row r="4615" spans="1:17" x14ac:dyDescent="0.45">
      <c r="A4615">
        <v>1213405</v>
      </c>
      <c r="B4615">
        <v>6</v>
      </c>
      <c r="C4615" s="2" t="s">
        <v>16002</v>
      </c>
      <c r="D4615">
        <v>6530</v>
      </c>
      <c r="E4615" t="s">
        <v>16003</v>
      </c>
      <c r="F4615" t="s">
        <v>15996</v>
      </c>
      <c r="G4615" t="s">
        <v>16004</v>
      </c>
      <c r="H4615" t="str">
        <f t="shared" si="3432"/>
        <v>Pension funding services</v>
      </c>
      <c r="I4615" t="str">
        <f t="shared" si="3433"/>
        <v>Pension funding services</v>
      </c>
      <c r="J4615" t="str">
        <f t="shared" si="3434"/>
        <v>Pension funding services</v>
      </c>
      <c r="K4615" t="str">
        <f t="shared" si="3435"/>
        <v>Insurance, reinsurance and pension funding services, except compulsory social security</v>
      </c>
      <c r="L4615" t="str">
        <f t="shared" si="3436"/>
        <v>FINANCIAL AND INSURANCE SERVICES</v>
      </c>
      <c r="M4615" t="str">
        <f t="shared" si="3437"/>
        <v>FINANCIAL AND INSURANCE SERVICES - Insurance, reinsurance and pension funding services, except compulsory social security - Pension funding services - Pension funding services - Pension funding services - Group pension funding services</v>
      </c>
      <c r="N4615" t="s">
        <v>16005</v>
      </c>
      <c r="O4615" t="s">
        <v>17</v>
      </c>
      <c r="P4615" t="s">
        <v>17</v>
      </c>
      <c r="Q4615" t="s">
        <v>17</v>
      </c>
    </row>
    <row r="4616" spans="1:17" hidden="1" x14ac:dyDescent="0.45">
      <c r="A4616">
        <v>1213406</v>
      </c>
      <c r="B4616">
        <v>2</v>
      </c>
      <c r="C4616" t="s">
        <v>3382</v>
      </c>
      <c r="F4616" t="s">
        <v>3283</v>
      </c>
      <c r="G4616" t="s">
        <v>16006</v>
      </c>
      <c r="N4616" t="s">
        <v>17</v>
      </c>
      <c r="O4616" t="s">
        <v>17</v>
      </c>
      <c r="P4616" t="s">
        <v>17</v>
      </c>
      <c r="Q4616" t="s">
        <v>17</v>
      </c>
    </row>
    <row r="4617" spans="1:17" hidden="1" x14ac:dyDescent="0.45">
      <c r="A4617">
        <v>1213407</v>
      </c>
      <c r="B4617">
        <v>3</v>
      </c>
      <c r="C4617" t="s">
        <v>3385</v>
      </c>
      <c r="F4617" t="s">
        <v>3382</v>
      </c>
      <c r="G4617" t="s">
        <v>16007</v>
      </c>
      <c r="N4617" t="s">
        <v>17</v>
      </c>
      <c r="O4617" t="s">
        <v>17</v>
      </c>
      <c r="P4617" t="s">
        <v>17</v>
      </c>
      <c r="Q4617" t="s">
        <v>15778</v>
      </c>
    </row>
    <row r="4618" spans="1:17" hidden="1" x14ac:dyDescent="0.45">
      <c r="A4618">
        <v>1213408</v>
      </c>
      <c r="B4618">
        <v>4</v>
      </c>
      <c r="C4618" t="s">
        <v>3389</v>
      </c>
      <c r="F4618" t="s">
        <v>3385</v>
      </c>
      <c r="G4618" t="s">
        <v>16008</v>
      </c>
      <c r="N4618" t="s">
        <v>17</v>
      </c>
      <c r="O4618" t="s">
        <v>17</v>
      </c>
      <c r="P4618" t="s">
        <v>17</v>
      </c>
      <c r="Q4618" t="s">
        <v>17</v>
      </c>
    </row>
    <row r="4619" spans="1:17" hidden="1" x14ac:dyDescent="0.45">
      <c r="A4619">
        <v>1213409</v>
      </c>
      <c r="B4619">
        <v>5</v>
      </c>
      <c r="C4619" t="s">
        <v>16009</v>
      </c>
      <c r="F4619" t="s">
        <v>3389</v>
      </c>
      <c r="G4619" t="s">
        <v>16008</v>
      </c>
      <c r="N4619" t="s">
        <v>17</v>
      </c>
      <c r="O4619" t="s">
        <v>17</v>
      </c>
      <c r="P4619" t="s">
        <v>17</v>
      </c>
      <c r="Q4619" t="s">
        <v>17</v>
      </c>
    </row>
    <row r="4620" spans="1:17" x14ac:dyDescent="0.45">
      <c r="A4620">
        <v>1213410</v>
      </c>
      <c r="B4620">
        <v>6</v>
      </c>
      <c r="C4620" s="2" t="s">
        <v>16010</v>
      </c>
      <c r="D4620">
        <v>6611</v>
      </c>
      <c r="E4620" t="s">
        <v>16011</v>
      </c>
      <c r="F4620" t="s">
        <v>16009</v>
      </c>
      <c r="G4620" t="s">
        <v>16012</v>
      </c>
      <c r="H4620" t="str">
        <f t="shared" ref="H4620:H4622" si="3438">VLOOKUP(F4620,$C$2:$G$5523,5,0)</f>
        <v>Services related to the administration of financial markets</v>
      </c>
      <c r="I4620" t="str">
        <f t="shared" ref="I4620:I4622" si="3439">VLOOKUP(VLOOKUP(F4620,$C$2:$G$5523,4,0),$C$2:$G$5523,5,0)</f>
        <v>Services related to the administration of financial markets</v>
      </c>
      <c r="J4620" t="str">
        <f t="shared" ref="J4620:J4622" si="3440">VLOOKUP(VLOOKUP(VLOOKUP(F4620,$C$2:$G$5523,4,0),$C$2:$G$5523,4,0),$C$2:$G$5523,5,0)</f>
        <v>Services auxiliary to financial services, except insurance and pension funding</v>
      </c>
      <c r="K4620" t="str">
        <f t="shared" ref="K4620:K4622" si="3441">VLOOKUP(VLOOKUP(VLOOKUP(VLOOKUP(F4620,$C$2:$G$5523,4,0),$C$2:$G$5523,4,0),$C$2:$G$5523,4,0),$C$2:$G$5523,5,0)</f>
        <v>Services auxiliary to financial services and insurance services</v>
      </c>
      <c r="L4620" t="str">
        <f t="shared" ref="L4620:L4622" si="3442">VLOOKUP(VLOOKUP(VLOOKUP(VLOOKUP(VLOOKUP(F4620,$C$2:$G$5523,4,0),$C$2:$G$5523,4,0),$C$2:$G$5523,4,0),$C$2:$G$5523,4,0),$C$2:$G$5523,5,0)</f>
        <v>FINANCIAL AND INSURANCE SERVICES</v>
      </c>
      <c r="M4620" t="str">
        <f t="shared" ref="M4620:M4622" si="3443">L4620&amp;" - "&amp;K4620&amp;" - "&amp;J4620&amp;" - "&amp;I4620&amp;" - "&amp;H4620&amp;" - "&amp;G4620</f>
        <v>FINANCIAL AND INSURANCE SERVICES - Services auxiliary to financial services and insurance services - Services auxiliary to financial services, except insurance and pension funding - Services related to the administration of financial markets - Services related to the administration of financial markets - Financial market operational services</v>
      </c>
      <c r="N4620" t="s">
        <v>16013</v>
      </c>
      <c r="O4620" t="s">
        <v>17</v>
      </c>
      <c r="P4620" t="s">
        <v>17</v>
      </c>
      <c r="Q4620" t="s">
        <v>17</v>
      </c>
    </row>
    <row r="4621" spans="1:17" x14ac:dyDescent="0.45">
      <c r="A4621">
        <v>1213411</v>
      </c>
      <c r="B4621">
        <v>6</v>
      </c>
      <c r="C4621" s="2" t="s">
        <v>16014</v>
      </c>
      <c r="D4621">
        <v>6611</v>
      </c>
      <c r="E4621" t="s">
        <v>16015</v>
      </c>
      <c r="F4621" t="s">
        <v>16009</v>
      </c>
      <c r="G4621" t="s">
        <v>16016</v>
      </c>
      <c r="H4621" t="str">
        <f t="shared" si="3438"/>
        <v>Services related to the administration of financial markets</v>
      </c>
      <c r="I4621" t="str">
        <f t="shared" si="3439"/>
        <v>Services related to the administration of financial markets</v>
      </c>
      <c r="J4621" t="str">
        <f t="shared" si="3440"/>
        <v>Services auxiliary to financial services, except insurance and pension funding</v>
      </c>
      <c r="K4621" t="str">
        <f t="shared" si="3441"/>
        <v>Services auxiliary to financial services and insurance services</v>
      </c>
      <c r="L4621" t="str">
        <f t="shared" si="3442"/>
        <v>FINANCIAL AND INSURANCE SERVICES</v>
      </c>
      <c r="M4621" t="str">
        <f t="shared" si="3443"/>
        <v>FINANCIAL AND INSURANCE SERVICES - Services auxiliary to financial services and insurance services - Services auxiliary to financial services, except insurance and pension funding - Services related to the administration of financial markets - Services related to the administration of financial markets - Financial market regulatory services</v>
      </c>
      <c r="N4621" t="s">
        <v>16017</v>
      </c>
      <c r="O4621" t="s">
        <v>17</v>
      </c>
      <c r="P4621" t="s">
        <v>17</v>
      </c>
      <c r="Q4621" t="s">
        <v>17</v>
      </c>
    </row>
    <row r="4622" spans="1:17" x14ac:dyDescent="0.45">
      <c r="A4622">
        <v>1213412</v>
      </c>
      <c r="B4622">
        <v>6</v>
      </c>
      <c r="C4622" s="2" t="s">
        <v>16018</v>
      </c>
      <c r="D4622">
        <v>6611</v>
      </c>
      <c r="E4622" t="s">
        <v>16019</v>
      </c>
      <c r="F4622" t="s">
        <v>16009</v>
      </c>
      <c r="G4622" t="s">
        <v>16020</v>
      </c>
      <c r="H4622" t="str">
        <f t="shared" si="3438"/>
        <v>Services related to the administration of financial markets</v>
      </c>
      <c r="I4622" t="str">
        <f t="shared" si="3439"/>
        <v>Services related to the administration of financial markets</v>
      </c>
      <c r="J4622" t="str">
        <f t="shared" si="3440"/>
        <v>Services auxiliary to financial services, except insurance and pension funding</v>
      </c>
      <c r="K4622" t="str">
        <f t="shared" si="3441"/>
        <v>Services auxiliary to financial services and insurance services</v>
      </c>
      <c r="L4622" t="str">
        <f t="shared" si="3442"/>
        <v>FINANCIAL AND INSURANCE SERVICES</v>
      </c>
      <c r="M4622" t="str">
        <f t="shared" si="3443"/>
        <v>FINANCIAL AND INSURANCE SERVICES - Services auxiliary to financial services and insurance services - Services auxiliary to financial services, except insurance and pension funding - Services related to the administration of financial markets - Services related to the administration of financial markets - Other services related to the administration of financial markets</v>
      </c>
      <c r="N4622" t="s">
        <v>17</v>
      </c>
      <c r="O4622" t="s">
        <v>17</v>
      </c>
      <c r="P4622" t="s">
        <v>17</v>
      </c>
      <c r="Q4622" t="s">
        <v>16021</v>
      </c>
    </row>
    <row r="4623" spans="1:17" hidden="1" x14ac:dyDescent="0.45">
      <c r="A4623">
        <v>1213413</v>
      </c>
      <c r="B4623">
        <v>4</v>
      </c>
      <c r="C4623" t="s">
        <v>3394</v>
      </c>
      <c r="F4623" t="s">
        <v>3385</v>
      </c>
      <c r="G4623" t="s">
        <v>16022</v>
      </c>
      <c r="N4623" t="s">
        <v>17</v>
      </c>
      <c r="O4623" t="s">
        <v>17</v>
      </c>
      <c r="P4623" t="s">
        <v>17</v>
      </c>
      <c r="Q4623" t="s">
        <v>17</v>
      </c>
    </row>
    <row r="4624" spans="1:17" hidden="1" x14ac:dyDescent="0.45">
      <c r="A4624">
        <v>1213414</v>
      </c>
      <c r="B4624">
        <v>5</v>
      </c>
      <c r="C4624" t="s">
        <v>16023</v>
      </c>
      <c r="F4624" t="s">
        <v>3394</v>
      </c>
      <c r="G4624" t="s">
        <v>16022</v>
      </c>
      <c r="N4624" t="s">
        <v>17</v>
      </c>
      <c r="O4624" t="s">
        <v>17</v>
      </c>
      <c r="P4624" t="s">
        <v>17</v>
      </c>
      <c r="Q4624" t="s">
        <v>16024</v>
      </c>
    </row>
    <row r="4625" spans="1:17" x14ac:dyDescent="0.45">
      <c r="A4625">
        <v>1213415</v>
      </c>
      <c r="B4625">
        <v>6</v>
      </c>
      <c r="C4625" s="2" t="s">
        <v>16025</v>
      </c>
      <c r="D4625">
        <v>6612</v>
      </c>
      <c r="E4625" t="s">
        <v>16026</v>
      </c>
      <c r="F4625" t="s">
        <v>16023</v>
      </c>
      <c r="G4625" t="s">
        <v>16027</v>
      </c>
      <c r="H4625" t="str">
        <f t="shared" ref="H4625:H4627" si="3444">VLOOKUP(F4625,$C$2:$G$5523,5,0)</f>
        <v>Security and commodity contracts brokerage services</v>
      </c>
      <c r="I4625" t="str">
        <f t="shared" ref="I4625:I4627" si="3445">VLOOKUP(VLOOKUP(F4625,$C$2:$G$5523,4,0),$C$2:$G$5523,5,0)</f>
        <v>Security and commodity contracts brokerage services</v>
      </c>
      <c r="J4625" t="str">
        <f t="shared" ref="J4625:J4627" si="3446">VLOOKUP(VLOOKUP(VLOOKUP(F4625,$C$2:$G$5523,4,0),$C$2:$G$5523,4,0),$C$2:$G$5523,5,0)</f>
        <v>Services auxiliary to financial services, except insurance and pension funding</v>
      </c>
      <c r="K4625" t="str">
        <f t="shared" ref="K4625:K4627" si="3447">VLOOKUP(VLOOKUP(VLOOKUP(VLOOKUP(F4625,$C$2:$G$5523,4,0),$C$2:$G$5523,4,0),$C$2:$G$5523,4,0),$C$2:$G$5523,5,0)</f>
        <v>Services auxiliary to financial services and insurance services</v>
      </c>
      <c r="L4625" t="str">
        <f t="shared" ref="L4625:L4627" si="3448">VLOOKUP(VLOOKUP(VLOOKUP(VLOOKUP(VLOOKUP(F4625,$C$2:$G$5523,4,0),$C$2:$G$5523,4,0),$C$2:$G$5523,4,0),$C$2:$G$5523,4,0),$C$2:$G$5523,5,0)</f>
        <v>FINANCIAL AND INSURANCE SERVICES</v>
      </c>
      <c r="M4625" t="str">
        <f t="shared" ref="M4625:M4627" si="3449">L4625&amp;" - "&amp;K4625&amp;" - "&amp;J4625&amp;" - "&amp;I4625&amp;" - "&amp;H4625&amp;" - "&amp;G4625</f>
        <v>FINANCIAL AND INSURANCE SERVICES - Services auxiliary to financial services and insurance services - Services auxiliary to financial services, except insurance and pension funding - Security and commodity contracts brokerage services - Security and commodity contracts brokerage services - Securities brokerage services</v>
      </c>
      <c r="N4625" t="s">
        <v>16028</v>
      </c>
      <c r="O4625" t="s">
        <v>17</v>
      </c>
      <c r="P4625" t="s">
        <v>17</v>
      </c>
      <c r="Q4625" t="s">
        <v>17</v>
      </c>
    </row>
    <row r="4626" spans="1:17" x14ac:dyDescent="0.45">
      <c r="A4626">
        <v>1213416</v>
      </c>
      <c r="B4626">
        <v>6</v>
      </c>
      <c r="C4626" s="2" t="s">
        <v>16029</v>
      </c>
      <c r="D4626">
        <v>6612</v>
      </c>
      <c r="E4626" t="s">
        <v>16030</v>
      </c>
      <c r="F4626" t="s">
        <v>16023</v>
      </c>
      <c r="G4626" t="s">
        <v>16031</v>
      </c>
      <c r="H4626" t="str">
        <f t="shared" si="3444"/>
        <v>Security and commodity contracts brokerage services</v>
      </c>
      <c r="I4626" t="str">
        <f t="shared" si="3445"/>
        <v>Security and commodity contracts brokerage services</v>
      </c>
      <c r="J4626" t="str">
        <f t="shared" si="3446"/>
        <v>Services auxiliary to financial services, except insurance and pension funding</v>
      </c>
      <c r="K4626" t="str">
        <f t="shared" si="3447"/>
        <v>Services auxiliary to financial services and insurance services</v>
      </c>
      <c r="L4626" t="str">
        <f t="shared" si="3448"/>
        <v>FINANCIAL AND INSURANCE SERVICES</v>
      </c>
      <c r="M4626" t="str">
        <f t="shared" si="3449"/>
        <v>FINANCIAL AND INSURANCE SERVICES - Services auxiliary to financial services and insurance services - Services auxiliary to financial services, except insurance and pension funding - Security and commodity contracts brokerage services - Security and commodity contracts brokerage services - Commodity brokerage services</v>
      </c>
      <c r="N4626" t="s">
        <v>16032</v>
      </c>
      <c r="O4626" t="s">
        <v>17</v>
      </c>
      <c r="P4626" t="s">
        <v>17</v>
      </c>
      <c r="Q4626" t="s">
        <v>16033</v>
      </c>
    </row>
    <row r="4627" spans="1:17" x14ac:dyDescent="0.45">
      <c r="A4627">
        <v>1213417</v>
      </c>
      <c r="B4627">
        <v>6</v>
      </c>
      <c r="C4627" s="2" t="s">
        <v>16034</v>
      </c>
      <c r="D4627">
        <v>6612</v>
      </c>
      <c r="E4627" t="s">
        <v>16035</v>
      </c>
      <c r="F4627" t="s">
        <v>16023</v>
      </c>
      <c r="G4627" t="s">
        <v>16036</v>
      </c>
      <c r="H4627" t="str">
        <f t="shared" si="3444"/>
        <v>Security and commodity contracts brokerage services</v>
      </c>
      <c r="I4627" t="str">
        <f t="shared" si="3445"/>
        <v>Security and commodity contracts brokerage services</v>
      </c>
      <c r="J4627" t="str">
        <f t="shared" si="3446"/>
        <v>Services auxiliary to financial services, except insurance and pension funding</v>
      </c>
      <c r="K4627" t="str">
        <f t="shared" si="3447"/>
        <v>Services auxiliary to financial services and insurance services</v>
      </c>
      <c r="L4627" t="str">
        <f t="shared" si="3448"/>
        <v>FINANCIAL AND INSURANCE SERVICES</v>
      </c>
      <c r="M4627" t="str">
        <f t="shared" si="3449"/>
        <v>FINANCIAL AND INSURANCE SERVICES - Services auxiliary to financial services and insurance services - Services auxiliary to financial services, except insurance and pension funding - Security and commodity contracts brokerage services - Security and commodity contracts brokerage services - Foreign exchange services</v>
      </c>
      <c r="N4627" t="s">
        <v>16037</v>
      </c>
      <c r="O4627" t="s">
        <v>17</v>
      </c>
      <c r="P4627" t="s">
        <v>17</v>
      </c>
      <c r="Q4627" t="s">
        <v>17</v>
      </c>
    </row>
    <row r="4628" spans="1:17" hidden="1" x14ac:dyDescent="0.45">
      <c r="A4628">
        <v>1213418</v>
      </c>
      <c r="B4628">
        <v>4</v>
      </c>
      <c r="C4628" t="s">
        <v>3401</v>
      </c>
      <c r="F4628" t="s">
        <v>3385</v>
      </c>
      <c r="G4628" t="s">
        <v>16038</v>
      </c>
      <c r="N4628" t="s">
        <v>17</v>
      </c>
      <c r="O4628" t="s">
        <v>17</v>
      </c>
      <c r="P4628" t="s">
        <v>17</v>
      </c>
      <c r="Q4628" t="s">
        <v>15817</v>
      </c>
    </row>
    <row r="4629" spans="1:17" hidden="1" x14ac:dyDescent="0.45">
      <c r="A4629">
        <v>1213419</v>
      </c>
      <c r="B4629">
        <v>5</v>
      </c>
      <c r="C4629" t="s">
        <v>16039</v>
      </c>
      <c r="F4629" t="s">
        <v>3401</v>
      </c>
      <c r="G4629" t="s">
        <v>16040</v>
      </c>
      <c r="N4629" t="s">
        <v>17</v>
      </c>
      <c r="O4629" t="s">
        <v>17</v>
      </c>
      <c r="P4629" t="s">
        <v>17</v>
      </c>
      <c r="Q4629" t="s">
        <v>17</v>
      </c>
    </row>
    <row r="4630" spans="1:17" x14ac:dyDescent="0.45">
      <c r="A4630">
        <v>1213420</v>
      </c>
      <c r="B4630">
        <v>6</v>
      </c>
      <c r="C4630" s="2" t="s">
        <v>16041</v>
      </c>
      <c r="D4630">
        <v>6619</v>
      </c>
      <c r="E4630" t="s">
        <v>16042</v>
      </c>
      <c r="F4630" t="s">
        <v>16039</v>
      </c>
      <c r="G4630" t="s">
        <v>16040</v>
      </c>
      <c r="H4630" t="str">
        <f>VLOOKUP(F4630,$C$2:$G$5523,5,0)</f>
        <v>Processing and clearing services of securities transactions</v>
      </c>
      <c r="I4630" t="str">
        <f>VLOOKUP(VLOOKUP(F4630,$C$2:$G$5523,4,0),$C$2:$G$5523,5,0)</f>
        <v>Other services auxiliary to financial services, except insurance and pension funding</v>
      </c>
      <c r="J4630" t="str">
        <f>VLOOKUP(VLOOKUP(VLOOKUP(F4630,$C$2:$G$5523,4,0),$C$2:$G$5523,4,0),$C$2:$G$5523,5,0)</f>
        <v>Services auxiliary to financial services, except insurance and pension funding</v>
      </c>
      <c r="K4630" t="str">
        <f>VLOOKUP(VLOOKUP(VLOOKUP(VLOOKUP(F4630,$C$2:$G$5523,4,0),$C$2:$G$5523,4,0),$C$2:$G$5523,4,0),$C$2:$G$5523,5,0)</f>
        <v>Services auxiliary to financial services and insurance services</v>
      </c>
      <c r="L4630" t="str">
        <f>VLOOKUP(VLOOKUP(VLOOKUP(VLOOKUP(VLOOKUP(F4630,$C$2:$G$5523,4,0),$C$2:$G$5523,4,0),$C$2:$G$5523,4,0),$C$2:$G$5523,4,0),$C$2:$G$5523,5,0)</f>
        <v>FINANCIAL AND INSURANCE SERVICES</v>
      </c>
      <c r="M4630" t="str">
        <f>L4630&amp;" - "&amp;K4630&amp;" - "&amp;J4630&amp;" - "&amp;I4630&amp;" - "&amp;H4630&amp;" - "&amp;G4630</f>
        <v>FINANCIAL AND INSURANCE SERVICES - Services auxiliary to financial services and insurance services - Services auxiliary to financial services, except insurance and pension funding - Other services auxiliary to financial services, except insurance and pension funding - Processing and clearing services of securities transactions - Processing and clearing services of securities transactions</v>
      </c>
      <c r="N4630" t="s">
        <v>16043</v>
      </c>
      <c r="O4630" t="s">
        <v>17</v>
      </c>
      <c r="P4630" t="s">
        <v>17</v>
      </c>
      <c r="Q4630" t="s">
        <v>17</v>
      </c>
    </row>
    <row r="4631" spans="1:17" hidden="1" x14ac:dyDescent="0.45">
      <c r="A4631">
        <v>1213421</v>
      </c>
      <c r="B4631">
        <v>5</v>
      </c>
      <c r="C4631" t="s">
        <v>16044</v>
      </c>
      <c r="F4631" t="s">
        <v>3401</v>
      </c>
      <c r="G4631" t="s">
        <v>16045</v>
      </c>
      <c r="N4631" t="s">
        <v>17</v>
      </c>
      <c r="O4631" t="s">
        <v>17</v>
      </c>
      <c r="P4631" t="s">
        <v>17</v>
      </c>
      <c r="Q4631" t="s">
        <v>17</v>
      </c>
    </row>
    <row r="4632" spans="1:17" x14ac:dyDescent="0.45">
      <c r="A4632">
        <v>1213422</v>
      </c>
      <c r="B4632">
        <v>6</v>
      </c>
      <c r="C4632" s="2" t="s">
        <v>16046</v>
      </c>
      <c r="D4632">
        <v>6619</v>
      </c>
      <c r="E4632" t="s">
        <v>16047</v>
      </c>
      <c r="F4632" t="s">
        <v>16044</v>
      </c>
      <c r="G4632" t="s">
        <v>16048</v>
      </c>
      <c r="H4632" t="str">
        <f t="shared" ref="H4632:H4634" si="3450">VLOOKUP(F4632,$C$2:$G$5523,5,0)</f>
        <v>Auxiliary services related to investment banking</v>
      </c>
      <c r="I4632" t="str">
        <f t="shared" ref="I4632:I4634" si="3451">VLOOKUP(VLOOKUP(F4632,$C$2:$G$5523,4,0),$C$2:$G$5523,5,0)</f>
        <v>Other services auxiliary to financial services, except insurance and pension funding</v>
      </c>
      <c r="J4632" t="str">
        <f t="shared" ref="J4632:J4634" si="3452">VLOOKUP(VLOOKUP(VLOOKUP(F4632,$C$2:$G$5523,4,0),$C$2:$G$5523,4,0),$C$2:$G$5523,5,0)</f>
        <v>Services auxiliary to financial services, except insurance and pension funding</v>
      </c>
      <c r="K4632" t="str">
        <f t="shared" ref="K4632:K4634" si="3453">VLOOKUP(VLOOKUP(VLOOKUP(VLOOKUP(F4632,$C$2:$G$5523,4,0),$C$2:$G$5523,4,0),$C$2:$G$5523,4,0),$C$2:$G$5523,5,0)</f>
        <v>Services auxiliary to financial services and insurance services</v>
      </c>
      <c r="L4632" t="str">
        <f t="shared" ref="L4632:L4634" si="3454">VLOOKUP(VLOOKUP(VLOOKUP(VLOOKUP(VLOOKUP(F4632,$C$2:$G$5523,4,0),$C$2:$G$5523,4,0),$C$2:$G$5523,4,0),$C$2:$G$5523,4,0),$C$2:$G$5523,5,0)</f>
        <v>FINANCIAL AND INSURANCE SERVICES</v>
      </c>
      <c r="M4632" t="str">
        <f t="shared" ref="M4632:M4634" si="3455">L4632&amp;" - "&amp;K4632&amp;" - "&amp;J4632&amp;" - "&amp;I4632&amp;" - "&amp;H4632&amp;" - "&amp;G4632</f>
        <v>FINANCIAL AND INSURANCE SERVICES - Services auxiliary to financial services and insurance services - Services auxiliary to financial services, except insurance and pension funding - Other services auxiliary to financial services, except insurance and pension funding - Auxiliary services related to investment banking - Mergers and acquisition services</v>
      </c>
      <c r="N4632" t="s">
        <v>16049</v>
      </c>
      <c r="O4632" t="s">
        <v>17</v>
      </c>
      <c r="P4632" t="s">
        <v>17</v>
      </c>
      <c r="Q4632" t="s">
        <v>17</v>
      </c>
    </row>
    <row r="4633" spans="1:17" x14ac:dyDescent="0.45">
      <c r="A4633">
        <v>1213423</v>
      </c>
      <c r="B4633">
        <v>6</v>
      </c>
      <c r="C4633" s="2" t="s">
        <v>16050</v>
      </c>
      <c r="D4633">
        <v>6619</v>
      </c>
      <c r="E4633" t="s">
        <v>16051</v>
      </c>
      <c r="F4633" t="s">
        <v>16044</v>
      </c>
      <c r="G4633" t="s">
        <v>16052</v>
      </c>
      <c r="H4633" t="str">
        <f t="shared" si="3450"/>
        <v>Auxiliary services related to investment banking</v>
      </c>
      <c r="I4633" t="str">
        <f t="shared" si="3451"/>
        <v>Other services auxiliary to financial services, except insurance and pension funding</v>
      </c>
      <c r="J4633" t="str">
        <f t="shared" si="3452"/>
        <v>Services auxiliary to financial services, except insurance and pension funding</v>
      </c>
      <c r="K4633" t="str">
        <f t="shared" si="3453"/>
        <v>Services auxiliary to financial services and insurance services</v>
      </c>
      <c r="L4633" t="str">
        <f t="shared" si="3454"/>
        <v>FINANCIAL AND INSURANCE SERVICES</v>
      </c>
      <c r="M4633" t="str">
        <f t="shared" si="3455"/>
        <v>FINANCIAL AND INSURANCE SERVICES - Services auxiliary to financial services and insurance services - Services auxiliary to financial services, except insurance and pension funding - Other services auxiliary to financial services, except insurance and pension funding - Auxiliary services related to investment banking - Corporate finance and venture capital services</v>
      </c>
      <c r="N4633" t="s">
        <v>16053</v>
      </c>
      <c r="O4633" t="s">
        <v>17</v>
      </c>
      <c r="P4633" t="s">
        <v>17</v>
      </c>
      <c r="Q4633" t="s">
        <v>17</v>
      </c>
    </row>
    <row r="4634" spans="1:17" x14ac:dyDescent="0.45">
      <c r="A4634">
        <v>1213424</v>
      </c>
      <c r="B4634">
        <v>6</v>
      </c>
      <c r="C4634" s="2" t="s">
        <v>16054</v>
      </c>
      <c r="D4634">
        <v>6619</v>
      </c>
      <c r="E4634" t="s">
        <v>16055</v>
      </c>
      <c r="F4634" t="s">
        <v>16044</v>
      </c>
      <c r="G4634" t="s">
        <v>16056</v>
      </c>
      <c r="H4634" t="str">
        <f t="shared" si="3450"/>
        <v>Auxiliary services related to investment banking</v>
      </c>
      <c r="I4634" t="str">
        <f t="shared" si="3451"/>
        <v>Other services auxiliary to financial services, except insurance and pension funding</v>
      </c>
      <c r="J4634" t="str">
        <f t="shared" si="3452"/>
        <v>Services auxiliary to financial services, except insurance and pension funding</v>
      </c>
      <c r="K4634" t="str">
        <f t="shared" si="3453"/>
        <v>Services auxiliary to financial services and insurance services</v>
      </c>
      <c r="L4634" t="str">
        <f t="shared" si="3454"/>
        <v>FINANCIAL AND INSURANCE SERVICES</v>
      </c>
      <c r="M4634" t="str">
        <f t="shared" si="3455"/>
        <v>FINANCIAL AND INSURANCE SERVICES - Services auxiliary to financial services and insurance services - Services auxiliary to financial services, except insurance and pension funding - Other services auxiliary to financial services, except insurance and pension funding - Auxiliary services related to investment banking - Other auxiliary services related to investment banking</v>
      </c>
      <c r="N4634" t="s">
        <v>17</v>
      </c>
      <c r="O4634" t="s">
        <v>17</v>
      </c>
      <c r="P4634" t="s">
        <v>17</v>
      </c>
      <c r="Q4634" t="s">
        <v>16057</v>
      </c>
    </row>
    <row r="4635" spans="1:17" hidden="1" x14ac:dyDescent="0.45">
      <c r="A4635">
        <v>1213425</v>
      </c>
      <c r="B4635">
        <v>5</v>
      </c>
      <c r="C4635" t="s">
        <v>16058</v>
      </c>
      <c r="F4635" t="s">
        <v>3401</v>
      </c>
      <c r="G4635" t="s">
        <v>16059</v>
      </c>
      <c r="N4635" t="s">
        <v>17</v>
      </c>
      <c r="O4635" t="s">
        <v>17</v>
      </c>
      <c r="P4635" t="s">
        <v>17</v>
      </c>
      <c r="Q4635" t="s">
        <v>17</v>
      </c>
    </row>
    <row r="4636" spans="1:17" x14ac:dyDescent="0.45">
      <c r="A4636">
        <v>1213426</v>
      </c>
      <c r="B4636">
        <v>6</v>
      </c>
      <c r="C4636" s="2" t="s">
        <v>16060</v>
      </c>
      <c r="D4636">
        <v>6619</v>
      </c>
      <c r="E4636" t="s">
        <v>16061</v>
      </c>
      <c r="F4636" t="s">
        <v>16058</v>
      </c>
      <c r="G4636" t="s">
        <v>16062</v>
      </c>
      <c r="H4636" t="str">
        <f t="shared" ref="H4636:H4637" si="3456">VLOOKUP(F4636,$C$2:$G$5523,5,0)</f>
        <v>Trust and custody services</v>
      </c>
      <c r="I4636" t="str">
        <f t="shared" ref="I4636:I4637" si="3457">VLOOKUP(VLOOKUP(F4636,$C$2:$G$5523,4,0),$C$2:$G$5523,5,0)</f>
        <v>Other services auxiliary to financial services, except insurance and pension funding</v>
      </c>
      <c r="J4636" t="str">
        <f t="shared" ref="J4636:J4637" si="3458">VLOOKUP(VLOOKUP(VLOOKUP(F4636,$C$2:$G$5523,4,0),$C$2:$G$5523,4,0),$C$2:$G$5523,5,0)</f>
        <v>Services auxiliary to financial services, except insurance and pension funding</v>
      </c>
      <c r="K4636" t="str">
        <f t="shared" ref="K4636:K4637" si="3459">VLOOKUP(VLOOKUP(VLOOKUP(VLOOKUP(F4636,$C$2:$G$5523,4,0),$C$2:$G$5523,4,0),$C$2:$G$5523,4,0),$C$2:$G$5523,5,0)</f>
        <v>Services auxiliary to financial services and insurance services</v>
      </c>
      <c r="L4636" t="str">
        <f t="shared" ref="L4636:L4637" si="3460">VLOOKUP(VLOOKUP(VLOOKUP(VLOOKUP(VLOOKUP(F4636,$C$2:$G$5523,4,0),$C$2:$G$5523,4,0),$C$2:$G$5523,4,0),$C$2:$G$5523,4,0),$C$2:$G$5523,5,0)</f>
        <v>FINANCIAL AND INSURANCE SERVICES</v>
      </c>
      <c r="M4636" t="str">
        <f t="shared" ref="M4636:M4637" si="3461">L4636&amp;" - "&amp;K4636&amp;" - "&amp;J4636&amp;" - "&amp;I4636&amp;" - "&amp;H4636&amp;" - "&amp;G4636</f>
        <v>FINANCIAL AND INSURANCE SERVICES - Services auxiliary to financial services and insurance services - Services auxiliary to financial services, except insurance and pension funding - Other services auxiliary to financial services, except insurance and pension funding - Trust and custody services - Trust services</v>
      </c>
      <c r="N4636" t="s">
        <v>16063</v>
      </c>
      <c r="O4636" t="s">
        <v>17</v>
      </c>
      <c r="P4636" t="s">
        <v>17</v>
      </c>
      <c r="Q4636" t="s">
        <v>16064</v>
      </c>
    </row>
    <row r="4637" spans="1:17" x14ac:dyDescent="0.45">
      <c r="A4637">
        <v>1213427</v>
      </c>
      <c r="B4637">
        <v>6</v>
      </c>
      <c r="C4637" s="2" t="s">
        <v>16065</v>
      </c>
      <c r="D4637">
        <v>6619</v>
      </c>
      <c r="E4637" t="s">
        <v>16066</v>
      </c>
      <c r="F4637" t="s">
        <v>16058</v>
      </c>
      <c r="G4637" t="s">
        <v>16067</v>
      </c>
      <c r="H4637" t="str">
        <f t="shared" si="3456"/>
        <v>Trust and custody services</v>
      </c>
      <c r="I4637" t="str">
        <f t="shared" si="3457"/>
        <v>Other services auxiliary to financial services, except insurance and pension funding</v>
      </c>
      <c r="J4637" t="str">
        <f t="shared" si="3458"/>
        <v>Services auxiliary to financial services, except insurance and pension funding</v>
      </c>
      <c r="K4637" t="str">
        <f t="shared" si="3459"/>
        <v>Services auxiliary to financial services and insurance services</v>
      </c>
      <c r="L4637" t="str">
        <f t="shared" si="3460"/>
        <v>FINANCIAL AND INSURANCE SERVICES</v>
      </c>
      <c r="M4637" t="str">
        <f t="shared" si="3461"/>
        <v>FINANCIAL AND INSURANCE SERVICES - Services auxiliary to financial services and insurance services - Services auxiliary to financial services, except insurance and pension funding - Other services auxiliary to financial services, except insurance and pension funding - Trust and custody services - Custody services</v>
      </c>
      <c r="N4637" t="s">
        <v>16068</v>
      </c>
      <c r="O4637" t="s">
        <v>17</v>
      </c>
      <c r="P4637" t="s">
        <v>17</v>
      </c>
      <c r="Q4637" t="s">
        <v>17</v>
      </c>
    </row>
    <row r="4638" spans="1:17" hidden="1" x14ac:dyDescent="0.45">
      <c r="A4638">
        <v>1213428</v>
      </c>
      <c r="B4638">
        <v>5</v>
      </c>
      <c r="C4638" t="s">
        <v>16069</v>
      </c>
      <c r="F4638" t="s">
        <v>3401</v>
      </c>
      <c r="G4638" t="s">
        <v>16070</v>
      </c>
      <c r="N4638" t="s">
        <v>17</v>
      </c>
      <c r="O4638" t="s">
        <v>17</v>
      </c>
      <c r="P4638" t="s">
        <v>17</v>
      </c>
      <c r="Q4638" t="s">
        <v>15819</v>
      </c>
    </row>
    <row r="4639" spans="1:17" x14ac:dyDescent="0.45">
      <c r="A4639">
        <v>1213429</v>
      </c>
      <c r="B4639">
        <v>6</v>
      </c>
      <c r="C4639" s="2" t="s">
        <v>16071</v>
      </c>
      <c r="D4639">
        <v>6619</v>
      </c>
      <c r="E4639" t="s">
        <v>16072</v>
      </c>
      <c r="F4639" t="s">
        <v>16069</v>
      </c>
      <c r="G4639" t="s">
        <v>16073</v>
      </c>
      <c r="H4639" t="str">
        <f t="shared" ref="H4639:H4641" si="3462">VLOOKUP(F4639,$C$2:$G$5523,5,0)</f>
        <v>Other services auxiliary to financial services, except insurance and pension funding, n.e.c.</v>
      </c>
      <c r="I4639" t="str">
        <f t="shared" ref="I4639:I4641" si="3463">VLOOKUP(VLOOKUP(F4639,$C$2:$G$5523,4,0),$C$2:$G$5523,5,0)</f>
        <v>Other services auxiliary to financial services, except insurance and pension funding</v>
      </c>
      <c r="J4639" t="str">
        <f t="shared" ref="J4639:J4641" si="3464">VLOOKUP(VLOOKUP(VLOOKUP(F4639,$C$2:$G$5523,4,0),$C$2:$G$5523,4,0),$C$2:$G$5523,5,0)</f>
        <v>Services auxiliary to financial services, except insurance and pension funding</v>
      </c>
      <c r="K4639" t="str">
        <f t="shared" ref="K4639:K4641" si="3465">VLOOKUP(VLOOKUP(VLOOKUP(VLOOKUP(F4639,$C$2:$G$5523,4,0),$C$2:$G$5523,4,0),$C$2:$G$5523,4,0),$C$2:$G$5523,5,0)</f>
        <v>Services auxiliary to financial services and insurance services</v>
      </c>
      <c r="L4639" t="str">
        <f t="shared" ref="L4639:L4641" si="3466">VLOOKUP(VLOOKUP(VLOOKUP(VLOOKUP(VLOOKUP(F4639,$C$2:$G$5523,4,0),$C$2:$G$5523,4,0),$C$2:$G$5523,4,0),$C$2:$G$5523,4,0),$C$2:$G$5523,5,0)</f>
        <v>FINANCIAL AND INSURANCE SERVICES</v>
      </c>
      <c r="M4639" t="str">
        <f t="shared" ref="M4639:M4641" si="3467">L4639&amp;" - "&amp;K4639&amp;" - "&amp;J4639&amp;" - "&amp;I4639&amp;" - "&amp;H4639&amp;" - "&amp;G4639</f>
        <v>FINANCIAL AND INSURANCE SERVICES - Services auxiliary to financial services and insurance services - Services auxiliary to financial services, except insurance and pension funding - Other services auxiliary to financial services, except insurance and pension funding - Other services auxiliary to financial services, except insurance and pension funding, n.e.c. - Financial consultancy services</v>
      </c>
      <c r="N4639" t="s">
        <v>16074</v>
      </c>
      <c r="O4639" t="s">
        <v>17</v>
      </c>
      <c r="P4639" t="s">
        <v>17</v>
      </c>
      <c r="Q4639" t="s">
        <v>16075</v>
      </c>
    </row>
    <row r="4640" spans="1:17" x14ac:dyDescent="0.45">
      <c r="A4640">
        <v>1213430</v>
      </c>
      <c r="B4640">
        <v>6</v>
      </c>
      <c r="C4640" s="2" t="s">
        <v>16076</v>
      </c>
      <c r="D4640">
        <v>6619</v>
      </c>
      <c r="E4640" t="s">
        <v>16077</v>
      </c>
      <c r="F4640" t="s">
        <v>16069</v>
      </c>
      <c r="G4640" t="s">
        <v>16078</v>
      </c>
      <c r="H4640" t="str">
        <f t="shared" si="3462"/>
        <v>Other services auxiliary to financial services, except insurance and pension funding, n.e.c.</v>
      </c>
      <c r="I4640" t="str">
        <f t="shared" si="3463"/>
        <v>Other services auxiliary to financial services, except insurance and pension funding</v>
      </c>
      <c r="J4640" t="str">
        <f t="shared" si="3464"/>
        <v>Services auxiliary to financial services, except insurance and pension funding</v>
      </c>
      <c r="K4640" t="str">
        <f t="shared" si="3465"/>
        <v>Services auxiliary to financial services and insurance services</v>
      </c>
      <c r="L4640" t="str">
        <f t="shared" si="3466"/>
        <v>FINANCIAL AND INSURANCE SERVICES</v>
      </c>
      <c r="M4640" t="str">
        <f t="shared" si="3467"/>
        <v>FINANCIAL AND INSURANCE SERVICES - Services auxiliary to financial services and insurance services - Services auxiliary to financial services, except insurance and pension funding - Other services auxiliary to financial services, except insurance and pension funding - Other services auxiliary to financial services, except insurance and pension funding, n.e.c. - Financial transactions processing and clearinghouse services</v>
      </c>
      <c r="N4640" t="s">
        <v>16079</v>
      </c>
      <c r="O4640" t="s">
        <v>17</v>
      </c>
      <c r="P4640" t="s">
        <v>17</v>
      </c>
      <c r="Q4640" t="s">
        <v>16080</v>
      </c>
    </row>
    <row r="4641" spans="1:17" x14ac:dyDescent="0.45">
      <c r="A4641">
        <v>1213431</v>
      </c>
      <c r="B4641">
        <v>6</v>
      </c>
      <c r="C4641" s="2" t="s">
        <v>16081</v>
      </c>
      <c r="D4641">
        <v>6619</v>
      </c>
      <c r="E4641" t="s">
        <v>16082</v>
      </c>
      <c r="F4641" t="s">
        <v>16069</v>
      </c>
      <c r="G4641" t="s">
        <v>16083</v>
      </c>
      <c r="H4641" t="str">
        <f t="shared" si="3462"/>
        <v>Other services auxiliary to financial services, except insurance and pension funding, n.e.c.</v>
      </c>
      <c r="I4641" t="str">
        <f t="shared" si="3463"/>
        <v>Other services auxiliary to financial services, except insurance and pension funding</v>
      </c>
      <c r="J4641" t="str">
        <f t="shared" si="3464"/>
        <v>Services auxiliary to financial services, except insurance and pension funding</v>
      </c>
      <c r="K4641" t="str">
        <f t="shared" si="3465"/>
        <v>Services auxiliary to financial services and insurance services</v>
      </c>
      <c r="L4641" t="str">
        <f t="shared" si="3466"/>
        <v>FINANCIAL AND INSURANCE SERVICES</v>
      </c>
      <c r="M4641" t="str">
        <f t="shared" si="3467"/>
        <v>FINANCIAL AND INSURANCE SERVICES - Services auxiliary to financial services and insurance services - Services auxiliary to financial services, except insurance and pension funding - Other services auxiliary to financial services, except insurance and pension funding - Other services auxiliary to financial services, except insurance and pension funding, n.e.c. - Other services auxiliary to financial services n.e.c., except insurance and pension funding</v>
      </c>
      <c r="N4641" t="s">
        <v>16084</v>
      </c>
      <c r="O4641" t="s">
        <v>17</v>
      </c>
      <c r="P4641" t="s">
        <v>17</v>
      </c>
      <c r="Q4641" t="s">
        <v>16085</v>
      </c>
    </row>
    <row r="4642" spans="1:17" hidden="1" x14ac:dyDescent="0.45">
      <c r="A4642">
        <v>1213432</v>
      </c>
      <c r="B4642">
        <v>3</v>
      </c>
      <c r="C4642" t="s">
        <v>3409</v>
      </c>
      <c r="F4642" t="s">
        <v>3382</v>
      </c>
      <c r="G4642" t="s">
        <v>16086</v>
      </c>
      <c r="N4642" t="s">
        <v>17</v>
      </c>
      <c r="O4642" t="s">
        <v>17</v>
      </c>
      <c r="P4642" t="s">
        <v>17</v>
      </c>
      <c r="Q4642" t="s">
        <v>17</v>
      </c>
    </row>
    <row r="4643" spans="1:17" hidden="1" x14ac:dyDescent="0.45">
      <c r="A4643">
        <v>1213433</v>
      </c>
      <c r="B4643">
        <v>4</v>
      </c>
      <c r="C4643" t="s">
        <v>3413</v>
      </c>
      <c r="F4643" t="s">
        <v>3409</v>
      </c>
      <c r="G4643" t="s">
        <v>16087</v>
      </c>
      <c r="N4643" t="s">
        <v>17</v>
      </c>
      <c r="O4643" t="s">
        <v>17</v>
      </c>
      <c r="P4643" t="s">
        <v>17</v>
      </c>
      <c r="Q4643" t="s">
        <v>17</v>
      </c>
    </row>
    <row r="4644" spans="1:17" hidden="1" x14ac:dyDescent="0.45">
      <c r="A4644">
        <v>1213434</v>
      </c>
      <c r="B4644">
        <v>5</v>
      </c>
      <c r="C4644" t="s">
        <v>16088</v>
      </c>
      <c r="F4644" t="s">
        <v>3413</v>
      </c>
      <c r="G4644" t="s">
        <v>16087</v>
      </c>
      <c r="N4644" t="s">
        <v>17</v>
      </c>
      <c r="O4644" t="s">
        <v>17</v>
      </c>
      <c r="P4644" t="s">
        <v>17</v>
      </c>
      <c r="Q4644" t="s">
        <v>17</v>
      </c>
    </row>
    <row r="4645" spans="1:17" x14ac:dyDescent="0.45">
      <c r="A4645">
        <v>1213435</v>
      </c>
      <c r="B4645">
        <v>6</v>
      </c>
      <c r="C4645" s="2" t="s">
        <v>16089</v>
      </c>
      <c r="D4645">
        <v>6621</v>
      </c>
      <c r="E4645" t="s">
        <v>16090</v>
      </c>
      <c r="F4645" t="s">
        <v>16088</v>
      </c>
      <c r="G4645" t="s">
        <v>16087</v>
      </c>
      <c r="H4645" t="str">
        <f>VLOOKUP(F4645,$C$2:$G$5523,5,0)</f>
        <v>Risk and damage evaluation services</v>
      </c>
      <c r="I4645" t="str">
        <f>VLOOKUP(VLOOKUP(F4645,$C$2:$G$5523,4,0),$C$2:$G$5523,5,0)</f>
        <v>Risk and damage evaluation services</v>
      </c>
      <c r="J4645" t="str">
        <f>VLOOKUP(VLOOKUP(VLOOKUP(F4645,$C$2:$G$5523,4,0),$C$2:$G$5523,4,0),$C$2:$G$5523,5,0)</f>
        <v>Services auxiliary to insurance and pension funding</v>
      </c>
      <c r="K4645" t="str">
        <f>VLOOKUP(VLOOKUP(VLOOKUP(VLOOKUP(F4645,$C$2:$G$5523,4,0),$C$2:$G$5523,4,0),$C$2:$G$5523,4,0),$C$2:$G$5523,5,0)</f>
        <v>Services auxiliary to financial services and insurance services</v>
      </c>
      <c r="L4645" t="str">
        <f>VLOOKUP(VLOOKUP(VLOOKUP(VLOOKUP(VLOOKUP(F4645,$C$2:$G$5523,4,0),$C$2:$G$5523,4,0),$C$2:$G$5523,4,0),$C$2:$G$5523,4,0),$C$2:$G$5523,5,0)</f>
        <v>FINANCIAL AND INSURANCE SERVICES</v>
      </c>
      <c r="M4645" t="str">
        <f>L4645&amp;" - "&amp;K4645&amp;" - "&amp;J4645&amp;" - "&amp;I4645&amp;" - "&amp;H4645&amp;" - "&amp;G4645</f>
        <v>FINANCIAL AND INSURANCE SERVICES - Services auxiliary to financial services and insurance services - Services auxiliary to insurance and pension funding - Risk and damage evaluation services - Risk and damage evaluation services - Risk and damage evaluation services</v>
      </c>
      <c r="N4645" t="s">
        <v>16091</v>
      </c>
      <c r="O4645" t="s">
        <v>17</v>
      </c>
      <c r="P4645" t="s">
        <v>17</v>
      </c>
      <c r="Q4645" t="s">
        <v>17</v>
      </c>
    </row>
    <row r="4646" spans="1:17" hidden="1" x14ac:dyDescent="0.45">
      <c r="A4646">
        <v>1213436</v>
      </c>
      <c r="B4646">
        <v>4</v>
      </c>
      <c r="C4646" t="s">
        <v>3420</v>
      </c>
      <c r="F4646" t="s">
        <v>3409</v>
      </c>
      <c r="G4646" t="s">
        <v>16092</v>
      </c>
      <c r="N4646" t="s">
        <v>17</v>
      </c>
      <c r="O4646" t="s">
        <v>17</v>
      </c>
      <c r="P4646" t="s">
        <v>17</v>
      </c>
      <c r="Q4646" t="s">
        <v>17</v>
      </c>
    </row>
    <row r="4647" spans="1:17" hidden="1" x14ac:dyDescent="0.45">
      <c r="A4647">
        <v>1213437</v>
      </c>
      <c r="B4647">
        <v>5</v>
      </c>
      <c r="C4647" t="s">
        <v>16093</v>
      </c>
      <c r="F4647" t="s">
        <v>3420</v>
      </c>
      <c r="G4647" t="s">
        <v>16092</v>
      </c>
      <c r="N4647" t="s">
        <v>17</v>
      </c>
      <c r="O4647" t="s">
        <v>17</v>
      </c>
      <c r="P4647" t="s">
        <v>17</v>
      </c>
      <c r="Q4647" t="s">
        <v>17</v>
      </c>
    </row>
    <row r="4648" spans="1:17" x14ac:dyDescent="0.45">
      <c r="A4648">
        <v>1213438</v>
      </c>
      <c r="B4648">
        <v>6</v>
      </c>
      <c r="C4648" s="2" t="s">
        <v>16094</v>
      </c>
      <c r="D4648">
        <v>6622</v>
      </c>
      <c r="E4648" t="s">
        <v>16095</v>
      </c>
      <c r="F4648" t="s">
        <v>16093</v>
      </c>
      <c r="G4648" t="s">
        <v>16092</v>
      </c>
      <c r="H4648" t="str">
        <f>VLOOKUP(F4648,$C$2:$G$5523,5,0)</f>
        <v>Services of insurance agents and brokers</v>
      </c>
      <c r="I4648" t="str">
        <f>VLOOKUP(VLOOKUP(F4648,$C$2:$G$5523,4,0),$C$2:$G$5523,5,0)</f>
        <v>Services of insurance agents and brokers</v>
      </c>
      <c r="J4648" t="str">
        <f>VLOOKUP(VLOOKUP(VLOOKUP(F4648,$C$2:$G$5523,4,0),$C$2:$G$5523,4,0),$C$2:$G$5523,5,0)</f>
        <v>Services auxiliary to insurance and pension funding</v>
      </c>
      <c r="K4648" t="str">
        <f>VLOOKUP(VLOOKUP(VLOOKUP(VLOOKUP(F4648,$C$2:$G$5523,4,0),$C$2:$G$5523,4,0),$C$2:$G$5523,4,0),$C$2:$G$5523,5,0)</f>
        <v>Services auxiliary to financial services and insurance services</v>
      </c>
      <c r="L4648" t="str">
        <f>VLOOKUP(VLOOKUP(VLOOKUP(VLOOKUP(VLOOKUP(F4648,$C$2:$G$5523,4,0),$C$2:$G$5523,4,0),$C$2:$G$5523,4,0),$C$2:$G$5523,4,0),$C$2:$G$5523,5,0)</f>
        <v>FINANCIAL AND INSURANCE SERVICES</v>
      </c>
      <c r="M4648" t="str">
        <f>L4648&amp;" - "&amp;K4648&amp;" - "&amp;J4648&amp;" - "&amp;I4648&amp;" - "&amp;H4648&amp;" - "&amp;G4648</f>
        <v>FINANCIAL AND INSURANCE SERVICES - Services auxiliary to financial services and insurance services - Services auxiliary to insurance and pension funding - Services of insurance agents and brokers - Services of insurance agents and brokers - Services of insurance agents and brokers</v>
      </c>
      <c r="N4648" t="s">
        <v>16096</v>
      </c>
      <c r="O4648" t="s">
        <v>17</v>
      </c>
      <c r="P4648" t="s">
        <v>17</v>
      </c>
      <c r="Q4648" t="s">
        <v>17</v>
      </c>
    </row>
    <row r="4649" spans="1:17" hidden="1" x14ac:dyDescent="0.45">
      <c r="A4649">
        <v>1213439</v>
      </c>
      <c r="B4649">
        <v>4</v>
      </c>
      <c r="C4649" t="s">
        <v>3426</v>
      </c>
      <c r="F4649" t="s">
        <v>3409</v>
      </c>
      <c r="G4649" t="s">
        <v>16097</v>
      </c>
      <c r="N4649" t="s">
        <v>17</v>
      </c>
      <c r="O4649" t="s">
        <v>17</v>
      </c>
      <c r="P4649" t="s">
        <v>17</v>
      </c>
      <c r="Q4649" t="s">
        <v>17</v>
      </c>
    </row>
    <row r="4650" spans="1:17" hidden="1" x14ac:dyDescent="0.45">
      <c r="A4650">
        <v>1213440</v>
      </c>
      <c r="B4650">
        <v>5</v>
      </c>
      <c r="C4650" t="s">
        <v>16098</v>
      </c>
      <c r="F4650" t="s">
        <v>3426</v>
      </c>
      <c r="G4650" t="s">
        <v>16097</v>
      </c>
      <c r="N4650" t="s">
        <v>17</v>
      </c>
      <c r="O4650" t="s">
        <v>17</v>
      </c>
      <c r="P4650" t="s">
        <v>17</v>
      </c>
      <c r="Q4650" t="s">
        <v>17</v>
      </c>
    </row>
    <row r="4651" spans="1:17" x14ac:dyDescent="0.45">
      <c r="A4651">
        <v>1213441</v>
      </c>
      <c r="B4651">
        <v>6</v>
      </c>
      <c r="C4651" s="2" t="s">
        <v>16099</v>
      </c>
      <c r="D4651">
        <v>6629</v>
      </c>
      <c r="E4651" t="s">
        <v>16100</v>
      </c>
      <c r="F4651" t="s">
        <v>16098</v>
      </c>
      <c r="G4651" t="s">
        <v>16101</v>
      </c>
      <c r="H4651" t="str">
        <f t="shared" ref="H4651:H4652" si="3468">VLOOKUP(F4651,$C$2:$G$5523,5,0)</f>
        <v>Other services auxiliary to insurance and pension funding</v>
      </c>
      <c r="I4651" t="str">
        <f t="shared" ref="I4651:I4652" si="3469">VLOOKUP(VLOOKUP(F4651,$C$2:$G$5523,4,0),$C$2:$G$5523,5,0)</f>
        <v>Other services auxiliary to insurance and pension funding</v>
      </c>
      <c r="J4651" t="str">
        <f t="shared" ref="J4651:J4652" si="3470">VLOOKUP(VLOOKUP(VLOOKUP(F4651,$C$2:$G$5523,4,0),$C$2:$G$5523,4,0),$C$2:$G$5523,5,0)</f>
        <v>Services auxiliary to insurance and pension funding</v>
      </c>
      <c r="K4651" t="str">
        <f t="shared" ref="K4651:K4652" si="3471">VLOOKUP(VLOOKUP(VLOOKUP(VLOOKUP(F4651,$C$2:$G$5523,4,0),$C$2:$G$5523,4,0),$C$2:$G$5523,4,0),$C$2:$G$5523,5,0)</f>
        <v>Services auxiliary to financial services and insurance services</v>
      </c>
      <c r="L4651" t="str">
        <f t="shared" ref="L4651:L4652" si="3472">VLOOKUP(VLOOKUP(VLOOKUP(VLOOKUP(VLOOKUP(F4651,$C$2:$G$5523,4,0),$C$2:$G$5523,4,0),$C$2:$G$5523,4,0),$C$2:$G$5523,4,0),$C$2:$G$5523,5,0)</f>
        <v>FINANCIAL AND INSURANCE SERVICES</v>
      </c>
      <c r="M4651" t="str">
        <f t="shared" ref="M4651:M4652" si="3473">L4651&amp;" - "&amp;K4651&amp;" - "&amp;J4651&amp;" - "&amp;I4651&amp;" - "&amp;H4651&amp;" - "&amp;G4651</f>
        <v>FINANCIAL AND INSURANCE SERVICES - Services auxiliary to financial services and insurance services - Services auxiliary to insurance and pension funding - Other services auxiliary to insurance and pension funding - Other services auxiliary to insurance and pension funding - Actuarial services</v>
      </c>
      <c r="N4651" t="s">
        <v>16102</v>
      </c>
      <c r="O4651" t="s">
        <v>17</v>
      </c>
      <c r="P4651" t="s">
        <v>17</v>
      </c>
      <c r="Q4651" t="s">
        <v>17</v>
      </c>
    </row>
    <row r="4652" spans="1:17" x14ac:dyDescent="0.45">
      <c r="A4652">
        <v>1213442</v>
      </c>
      <c r="B4652">
        <v>6</v>
      </c>
      <c r="C4652" s="2" t="s">
        <v>16103</v>
      </c>
      <c r="D4652">
        <v>6629</v>
      </c>
      <c r="E4652" t="s">
        <v>16104</v>
      </c>
      <c r="F4652" t="s">
        <v>16098</v>
      </c>
      <c r="G4652" t="s">
        <v>16105</v>
      </c>
      <c r="H4652" t="str">
        <f t="shared" si="3468"/>
        <v>Other services auxiliary to insurance and pension funding</v>
      </c>
      <c r="I4652" t="str">
        <f t="shared" si="3469"/>
        <v>Other services auxiliary to insurance and pension funding</v>
      </c>
      <c r="J4652" t="str">
        <f t="shared" si="3470"/>
        <v>Services auxiliary to insurance and pension funding</v>
      </c>
      <c r="K4652" t="str">
        <f t="shared" si="3471"/>
        <v>Services auxiliary to financial services and insurance services</v>
      </c>
      <c r="L4652" t="str">
        <f t="shared" si="3472"/>
        <v>FINANCIAL AND INSURANCE SERVICES</v>
      </c>
      <c r="M4652" t="str">
        <f t="shared" si="3473"/>
        <v>FINANCIAL AND INSURANCE SERVICES - Services auxiliary to financial services and insurance services - Services auxiliary to insurance and pension funding - Other services auxiliary to insurance and pension funding - Other services auxiliary to insurance and pension funding - Other services auxiliary to insurance and pension funding n.e.c.</v>
      </c>
      <c r="N4652" t="s">
        <v>16106</v>
      </c>
      <c r="O4652" t="s">
        <v>17</v>
      </c>
      <c r="P4652" t="s">
        <v>17</v>
      </c>
      <c r="Q4652" t="s">
        <v>17</v>
      </c>
    </row>
    <row r="4653" spans="1:17" hidden="1" x14ac:dyDescent="0.45">
      <c r="A4653">
        <v>1213443</v>
      </c>
      <c r="B4653">
        <v>3</v>
      </c>
      <c r="C4653" t="s">
        <v>3433</v>
      </c>
      <c r="F4653" t="s">
        <v>3382</v>
      </c>
      <c r="G4653" t="s">
        <v>16107</v>
      </c>
      <c r="N4653" t="s">
        <v>17</v>
      </c>
      <c r="O4653" t="s">
        <v>17</v>
      </c>
      <c r="P4653" t="s">
        <v>17</v>
      </c>
      <c r="Q4653" t="s">
        <v>17</v>
      </c>
    </row>
    <row r="4654" spans="1:17" hidden="1" x14ac:dyDescent="0.45">
      <c r="A4654">
        <v>1213444</v>
      </c>
      <c r="B4654">
        <v>4</v>
      </c>
      <c r="C4654" t="s">
        <v>3436</v>
      </c>
      <c r="F4654" t="s">
        <v>3433</v>
      </c>
      <c r="G4654" t="s">
        <v>16107</v>
      </c>
      <c r="N4654" t="s">
        <v>17</v>
      </c>
      <c r="O4654" t="s">
        <v>17</v>
      </c>
      <c r="P4654" t="s">
        <v>17</v>
      </c>
      <c r="Q4654" t="s">
        <v>17</v>
      </c>
    </row>
    <row r="4655" spans="1:17" hidden="1" x14ac:dyDescent="0.45">
      <c r="A4655">
        <v>1213445</v>
      </c>
      <c r="B4655">
        <v>5</v>
      </c>
      <c r="C4655" t="s">
        <v>16108</v>
      </c>
      <c r="F4655" t="s">
        <v>3436</v>
      </c>
      <c r="G4655" t="s">
        <v>16107</v>
      </c>
      <c r="N4655" t="s">
        <v>17</v>
      </c>
      <c r="O4655" t="s">
        <v>17</v>
      </c>
      <c r="P4655" t="s">
        <v>17</v>
      </c>
      <c r="Q4655" t="s">
        <v>17</v>
      </c>
    </row>
    <row r="4656" spans="1:17" x14ac:dyDescent="0.45">
      <c r="A4656">
        <v>1213446</v>
      </c>
      <c r="B4656">
        <v>6</v>
      </c>
      <c r="C4656" s="2" t="s">
        <v>16109</v>
      </c>
      <c r="D4656">
        <v>6630</v>
      </c>
      <c r="E4656" t="s">
        <v>16110</v>
      </c>
      <c r="F4656" t="s">
        <v>16108</v>
      </c>
      <c r="G4656" t="s">
        <v>16111</v>
      </c>
      <c r="H4656" t="str">
        <f t="shared" ref="H4656:H4657" si="3474">VLOOKUP(F4656,$C$2:$G$5523,5,0)</f>
        <v>Fund management services</v>
      </c>
      <c r="I4656" t="str">
        <f t="shared" ref="I4656:I4657" si="3475">VLOOKUP(VLOOKUP(F4656,$C$2:$G$5523,4,0),$C$2:$G$5523,5,0)</f>
        <v>Fund management services</v>
      </c>
      <c r="J4656" t="str">
        <f t="shared" ref="J4656:J4657" si="3476">VLOOKUP(VLOOKUP(VLOOKUP(F4656,$C$2:$G$5523,4,0),$C$2:$G$5523,4,0),$C$2:$G$5523,5,0)</f>
        <v>Fund management services</v>
      </c>
      <c r="K4656" t="str">
        <f t="shared" ref="K4656:K4657" si="3477">VLOOKUP(VLOOKUP(VLOOKUP(VLOOKUP(F4656,$C$2:$G$5523,4,0),$C$2:$G$5523,4,0),$C$2:$G$5523,4,0),$C$2:$G$5523,5,0)</f>
        <v>Services auxiliary to financial services and insurance services</v>
      </c>
      <c r="L4656" t="str">
        <f t="shared" ref="L4656:L4657" si="3478">VLOOKUP(VLOOKUP(VLOOKUP(VLOOKUP(VLOOKUP(F4656,$C$2:$G$5523,4,0),$C$2:$G$5523,4,0),$C$2:$G$5523,4,0),$C$2:$G$5523,4,0),$C$2:$G$5523,5,0)</f>
        <v>FINANCIAL AND INSURANCE SERVICES</v>
      </c>
      <c r="M4656" t="str">
        <f t="shared" ref="M4656:M4657" si="3479">L4656&amp;" - "&amp;K4656&amp;" - "&amp;J4656&amp;" - "&amp;I4656&amp;" - "&amp;H4656&amp;" - "&amp;G4656</f>
        <v>FINANCIAL AND INSURANCE SERVICES - Services auxiliary to financial services and insurance services - Fund management services - Fund management services - Fund management services - Portfolio management services, except pension funds</v>
      </c>
      <c r="N4656" t="s">
        <v>16112</v>
      </c>
      <c r="O4656" t="s">
        <v>17</v>
      </c>
      <c r="P4656" t="s">
        <v>17</v>
      </c>
      <c r="Q4656" t="s">
        <v>16113</v>
      </c>
    </row>
    <row r="4657" spans="1:17" x14ac:dyDescent="0.45">
      <c r="A4657">
        <v>1213447</v>
      </c>
      <c r="B4657">
        <v>6</v>
      </c>
      <c r="C4657" s="2" t="s">
        <v>16114</v>
      </c>
      <c r="D4657">
        <v>6630</v>
      </c>
      <c r="E4657" t="s">
        <v>16115</v>
      </c>
      <c r="F4657" t="s">
        <v>16108</v>
      </c>
      <c r="G4657" t="s">
        <v>16116</v>
      </c>
      <c r="H4657" t="str">
        <f t="shared" si="3474"/>
        <v>Fund management services</v>
      </c>
      <c r="I4657" t="str">
        <f t="shared" si="3475"/>
        <v>Fund management services</v>
      </c>
      <c r="J4657" t="str">
        <f t="shared" si="3476"/>
        <v>Fund management services</v>
      </c>
      <c r="K4657" t="str">
        <f t="shared" si="3477"/>
        <v>Services auxiliary to financial services and insurance services</v>
      </c>
      <c r="L4657" t="str">
        <f t="shared" si="3478"/>
        <v>FINANCIAL AND INSURANCE SERVICES</v>
      </c>
      <c r="M4657" t="str">
        <f t="shared" si="3479"/>
        <v>FINANCIAL AND INSURANCE SERVICES - Services auxiliary to financial services and insurance services - Fund management services - Fund management services - Fund management services - Pension fund management services</v>
      </c>
      <c r="N4657" t="s">
        <v>17</v>
      </c>
      <c r="O4657" t="s">
        <v>17</v>
      </c>
      <c r="P4657" t="s">
        <v>17</v>
      </c>
      <c r="Q4657" t="s">
        <v>17</v>
      </c>
    </row>
    <row r="4658" spans="1:17" hidden="1" x14ac:dyDescent="0.45">
      <c r="A4658">
        <v>1213448</v>
      </c>
      <c r="B4658">
        <v>1</v>
      </c>
      <c r="C4658" t="s">
        <v>3440</v>
      </c>
      <c r="F4658" t="s">
        <v>17</v>
      </c>
      <c r="G4658" t="s">
        <v>16117</v>
      </c>
      <c r="N4658" t="s">
        <v>17</v>
      </c>
      <c r="O4658" t="s">
        <v>17</v>
      </c>
      <c r="P4658" t="s">
        <v>17</v>
      </c>
      <c r="Q4658" t="s">
        <v>17</v>
      </c>
    </row>
    <row r="4659" spans="1:17" hidden="1" x14ac:dyDescent="0.45">
      <c r="A4659">
        <v>1213449</v>
      </c>
      <c r="B4659">
        <v>2</v>
      </c>
      <c r="C4659" t="s">
        <v>3444</v>
      </c>
      <c r="F4659" t="s">
        <v>3440</v>
      </c>
      <c r="G4659" t="s">
        <v>16118</v>
      </c>
      <c r="N4659" t="s">
        <v>17</v>
      </c>
      <c r="O4659" t="s">
        <v>17</v>
      </c>
      <c r="P4659" t="s">
        <v>17</v>
      </c>
      <c r="Q4659" t="s">
        <v>17</v>
      </c>
    </row>
    <row r="4660" spans="1:17" hidden="1" x14ac:dyDescent="0.45">
      <c r="A4660">
        <v>1213450</v>
      </c>
      <c r="B4660">
        <v>3</v>
      </c>
      <c r="C4660" t="s">
        <v>3446</v>
      </c>
      <c r="F4660" t="s">
        <v>3444</v>
      </c>
      <c r="G4660" t="s">
        <v>16119</v>
      </c>
      <c r="N4660" t="s">
        <v>17</v>
      </c>
      <c r="O4660" t="s">
        <v>17</v>
      </c>
      <c r="P4660" t="s">
        <v>17</v>
      </c>
      <c r="Q4660" t="s">
        <v>17</v>
      </c>
    </row>
    <row r="4661" spans="1:17" hidden="1" x14ac:dyDescent="0.45">
      <c r="A4661">
        <v>1213451</v>
      </c>
      <c r="B4661">
        <v>4</v>
      </c>
      <c r="C4661" t="s">
        <v>3449</v>
      </c>
      <c r="F4661" t="s">
        <v>3446</v>
      </c>
      <c r="G4661" t="s">
        <v>16119</v>
      </c>
      <c r="N4661" t="s">
        <v>17</v>
      </c>
      <c r="O4661" t="s">
        <v>17</v>
      </c>
      <c r="P4661" t="s">
        <v>17</v>
      </c>
      <c r="Q4661" t="s">
        <v>17</v>
      </c>
    </row>
    <row r="4662" spans="1:17" hidden="1" x14ac:dyDescent="0.45">
      <c r="A4662">
        <v>1213452</v>
      </c>
      <c r="B4662">
        <v>5</v>
      </c>
      <c r="C4662" t="s">
        <v>16120</v>
      </c>
      <c r="F4662" t="s">
        <v>3449</v>
      </c>
      <c r="G4662" t="s">
        <v>16119</v>
      </c>
      <c r="N4662" t="s">
        <v>17</v>
      </c>
      <c r="O4662" t="s">
        <v>17</v>
      </c>
      <c r="P4662" t="s">
        <v>17</v>
      </c>
      <c r="Q4662" t="s">
        <v>17</v>
      </c>
    </row>
    <row r="4663" spans="1:17" x14ac:dyDescent="0.45">
      <c r="A4663">
        <v>1213453</v>
      </c>
      <c r="B4663">
        <v>6</v>
      </c>
      <c r="C4663" s="2" t="s">
        <v>16121</v>
      </c>
      <c r="D4663">
        <v>6810</v>
      </c>
      <c r="E4663" t="s">
        <v>16122</v>
      </c>
      <c r="F4663" t="s">
        <v>16120</v>
      </c>
      <c r="G4663" t="s">
        <v>16123</v>
      </c>
      <c r="H4663" t="str">
        <f t="shared" ref="H4663:H4667" si="3480">VLOOKUP(F4663,$C$2:$G$5523,5,0)</f>
        <v>Buying and selling services of own real estate</v>
      </c>
      <c r="I4663" t="str">
        <f t="shared" ref="I4663:I4667" si="3481">VLOOKUP(VLOOKUP(F4663,$C$2:$G$5523,4,0),$C$2:$G$5523,5,0)</f>
        <v>Buying and selling services of own real estate</v>
      </c>
      <c r="J4663" t="str">
        <f t="shared" ref="J4663:J4667" si="3482">VLOOKUP(VLOOKUP(VLOOKUP(F4663,$C$2:$G$5523,4,0),$C$2:$G$5523,4,0),$C$2:$G$5523,5,0)</f>
        <v>Buying and selling services of own real estate</v>
      </c>
      <c r="K4663" t="str">
        <f t="shared" ref="K4663:K4667" si="3483">VLOOKUP(VLOOKUP(VLOOKUP(VLOOKUP(F4663,$C$2:$G$5523,4,0),$C$2:$G$5523,4,0),$C$2:$G$5523,4,0),$C$2:$G$5523,5,0)</f>
        <v>Real estate services</v>
      </c>
      <c r="L4663" t="str">
        <f t="shared" ref="L4663:L4667" si="3484">VLOOKUP(VLOOKUP(VLOOKUP(VLOOKUP(VLOOKUP(F4663,$C$2:$G$5523,4,0),$C$2:$G$5523,4,0),$C$2:$G$5523,4,0),$C$2:$G$5523,4,0),$C$2:$G$5523,5,0)</f>
        <v>REAL ESTATE SERVICES</v>
      </c>
      <c r="M4663" t="str">
        <f t="shared" ref="M4663:M4667" si="3485">L4663&amp;" - "&amp;K4663&amp;" - "&amp;J4663&amp;" - "&amp;I4663&amp;" - "&amp;H4663&amp;" - "&amp;G4663</f>
        <v>REAL ESTATE SERVICES - Real estate services - Buying and selling services of own real estate - Buying and selling services of own real estate - Buying and selling services of own real estate - Residential buildings and associated land sales or purchases services</v>
      </c>
      <c r="N4663" t="s">
        <v>16124</v>
      </c>
      <c r="O4663" t="s">
        <v>17</v>
      </c>
      <c r="P4663" t="s">
        <v>17</v>
      </c>
      <c r="Q4663" t="s">
        <v>16125</v>
      </c>
    </row>
    <row r="4664" spans="1:17" x14ac:dyDescent="0.45">
      <c r="A4664">
        <v>1213454</v>
      </c>
      <c r="B4664">
        <v>6</v>
      </c>
      <c r="C4664" s="2" t="s">
        <v>16126</v>
      </c>
      <c r="D4664">
        <v>6810</v>
      </c>
      <c r="E4664" t="s">
        <v>16127</v>
      </c>
      <c r="F4664" t="s">
        <v>16120</v>
      </c>
      <c r="G4664" t="s">
        <v>16128</v>
      </c>
      <c r="H4664" t="str">
        <f t="shared" si="3480"/>
        <v>Buying and selling services of own real estate</v>
      </c>
      <c r="I4664" t="str">
        <f t="shared" si="3481"/>
        <v>Buying and selling services of own real estate</v>
      </c>
      <c r="J4664" t="str">
        <f t="shared" si="3482"/>
        <v>Buying and selling services of own real estate</v>
      </c>
      <c r="K4664" t="str">
        <f t="shared" si="3483"/>
        <v>Real estate services</v>
      </c>
      <c r="L4664" t="str">
        <f t="shared" si="3484"/>
        <v>REAL ESTATE SERVICES</v>
      </c>
      <c r="M4664" t="str">
        <f t="shared" si="3485"/>
        <v>REAL ESTATE SERVICES - Real estate services - Buying and selling services of own real estate - Buying and selling services of own real estate - Buying and selling services of own real estate - Time-share properties sales or purchases services</v>
      </c>
      <c r="N4664" t="s">
        <v>16129</v>
      </c>
      <c r="O4664" t="s">
        <v>17</v>
      </c>
      <c r="P4664" t="s">
        <v>17</v>
      </c>
      <c r="Q4664" t="s">
        <v>17</v>
      </c>
    </row>
    <row r="4665" spans="1:17" x14ac:dyDescent="0.45">
      <c r="A4665">
        <v>1213455</v>
      </c>
      <c r="B4665">
        <v>6</v>
      </c>
      <c r="C4665" s="2" t="s">
        <v>16130</v>
      </c>
      <c r="D4665">
        <v>6810</v>
      </c>
      <c r="E4665" t="s">
        <v>16131</v>
      </c>
      <c r="F4665" t="s">
        <v>16120</v>
      </c>
      <c r="G4665" t="s">
        <v>16132</v>
      </c>
      <c r="H4665" t="str">
        <f t="shared" si="3480"/>
        <v>Buying and selling services of own real estate</v>
      </c>
      <c r="I4665" t="str">
        <f t="shared" si="3481"/>
        <v>Buying and selling services of own real estate</v>
      </c>
      <c r="J4665" t="str">
        <f t="shared" si="3482"/>
        <v>Buying and selling services of own real estate</v>
      </c>
      <c r="K4665" t="str">
        <f t="shared" si="3483"/>
        <v>Real estate services</v>
      </c>
      <c r="L4665" t="str">
        <f t="shared" si="3484"/>
        <v>REAL ESTATE SERVICES</v>
      </c>
      <c r="M4665" t="str">
        <f t="shared" si="3485"/>
        <v>REAL ESTATE SERVICES - Real estate services - Buying and selling services of own real estate - Buying and selling services of own real estate - Buying and selling services of own real estate - Residential vacant land sales or purchases services</v>
      </c>
      <c r="N4665" t="s">
        <v>16133</v>
      </c>
      <c r="O4665" t="s">
        <v>16134</v>
      </c>
      <c r="P4665" t="s">
        <v>17</v>
      </c>
      <c r="Q4665" t="s">
        <v>16135</v>
      </c>
    </row>
    <row r="4666" spans="1:17" x14ac:dyDescent="0.45">
      <c r="A4666">
        <v>1213456</v>
      </c>
      <c r="B4666">
        <v>6</v>
      </c>
      <c r="C4666" s="2" t="s">
        <v>16136</v>
      </c>
      <c r="D4666">
        <v>6810</v>
      </c>
      <c r="E4666" t="s">
        <v>16137</v>
      </c>
      <c r="F4666" t="s">
        <v>16120</v>
      </c>
      <c r="G4666" t="s">
        <v>16138</v>
      </c>
      <c r="H4666" t="str">
        <f t="shared" si="3480"/>
        <v>Buying and selling services of own real estate</v>
      </c>
      <c r="I4666" t="str">
        <f t="shared" si="3481"/>
        <v>Buying and selling services of own real estate</v>
      </c>
      <c r="J4666" t="str">
        <f t="shared" si="3482"/>
        <v>Buying and selling services of own real estate</v>
      </c>
      <c r="K4666" t="str">
        <f t="shared" si="3483"/>
        <v>Real estate services</v>
      </c>
      <c r="L4666" t="str">
        <f t="shared" si="3484"/>
        <v>REAL ESTATE SERVICES</v>
      </c>
      <c r="M4666" t="str">
        <f t="shared" si="3485"/>
        <v>REAL ESTATE SERVICES - Real estate services - Buying and selling services of own real estate - Buying and selling services of own real estate - Buying and selling services of own real estate - Non-residential buildings and associated land sales or purchases services</v>
      </c>
      <c r="N4666" t="s">
        <v>16139</v>
      </c>
      <c r="O4666" t="s">
        <v>17</v>
      </c>
      <c r="P4666" t="s">
        <v>17</v>
      </c>
      <c r="Q4666" t="s">
        <v>16140</v>
      </c>
    </row>
    <row r="4667" spans="1:17" x14ac:dyDescent="0.45">
      <c r="A4667">
        <v>1213457</v>
      </c>
      <c r="B4667">
        <v>6</v>
      </c>
      <c r="C4667" s="2" t="s">
        <v>16141</v>
      </c>
      <c r="D4667">
        <v>6810</v>
      </c>
      <c r="E4667" t="s">
        <v>16142</v>
      </c>
      <c r="F4667" t="s">
        <v>16120</v>
      </c>
      <c r="G4667" t="s">
        <v>16143</v>
      </c>
      <c r="H4667" t="str">
        <f t="shared" si="3480"/>
        <v>Buying and selling services of own real estate</v>
      </c>
      <c r="I4667" t="str">
        <f t="shared" si="3481"/>
        <v>Buying and selling services of own real estate</v>
      </c>
      <c r="J4667" t="str">
        <f t="shared" si="3482"/>
        <v>Buying and selling services of own real estate</v>
      </c>
      <c r="K4667" t="str">
        <f t="shared" si="3483"/>
        <v>Real estate services</v>
      </c>
      <c r="L4667" t="str">
        <f t="shared" si="3484"/>
        <v>REAL ESTATE SERVICES</v>
      </c>
      <c r="M4667" t="str">
        <f t="shared" si="3485"/>
        <v>REAL ESTATE SERVICES - Real estate services - Buying and selling services of own real estate - Buying and selling services of own real estate - Buying and selling services of own real estate - Non-residential vacant land sales or purchases services</v>
      </c>
      <c r="N4667" t="s">
        <v>16144</v>
      </c>
      <c r="O4667" t="s">
        <v>16134</v>
      </c>
      <c r="P4667" t="s">
        <v>17</v>
      </c>
      <c r="Q4667" t="s">
        <v>16135</v>
      </c>
    </row>
    <row r="4668" spans="1:17" hidden="1" x14ac:dyDescent="0.45">
      <c r="A4668">
        <v>1213458</v>
      </c>
      <c r="B4668">
        <v>3</v>
      </c>
      <c r="C4668" t="s">
        <v>3455</v>
      </c>
      <c r="F4668" t="s">
        <v>3444</v>
      </c>
      <c r="G4668" t="s">
        <v>16145</v>
      </c>
      <c r="N4668" t="s">
        <v>17</v>
      </c>
      <c r="O4668" t="s">
        <v>17</v>
      </c>
      <c r="P4668" t="s">
        <v>17</v>
      </c>
      <c r="Q4668" t="s">
        <v>17</v>
      </c>
    </row>
    <row r="4669" spans="1:17" hidden="1" x14ac:dyDescent="0.45">
      <c r="A4669">
        <v>1213459</v>
      </c>
      <c r="B4669">
        <v>4</v>
      </c>
      <c r="C4669" t="s">
        <v>3457</v>
      </c>
      <c r="F4669" t="s">
        <v>3455</v>
      </c>
      <c r="G4669" t="s">
        <v>16145</v>
      </c>
      <c r="N4669" t="s">
        <v>17</v>
      </c>
      <c r="O4669" t="s">
        <v>17</v>
      </c>
      <c r="P4669" t="s">
        <v>17</v>
      </c>
      <c r="Q4669" t="s">
        <v>17</v>
      </c>
    </row>
    <row r="4670" spans="1:17" hidden="1" x14ac:dyDescent="0.45">
      <c r="A4670">
        <v>1213460</v>
      </c>
      <c r="B4670">
        <v>5</v>
      </c>
      <c r="C4670" t="s">
        <v>16146</v>
      </c>
      <c r="F4670" t="s">
        <v>3457</v>
      </c>
      <c r="G4670" t="s">
        <v>16145</v>
      </c>
      <c r="N4670" t="s">
        <v>17</v>
      </c>
      <c r="O4670" t="s">
        <v>17</v>
      </c>
      <c r="P4670" t="s">
        <v>17</v>
      </c>
      <c r="Q4670" t="s">
        <v>17</v>
      </c>
    </row>
    <row r="4671" spans="1:17" x14ac:dyDescent="0.45">
      <c r="A4671">
        <v>1213461</v>
      </c>
      <c r="B4671">
        <v>6</v>
      </c>
      <c r="C4671" s="2" t="s">
        <v>16147</v>
      </c>
      <c r="D4671">
        <v>6820</v>
      </c>
      <c r="E4671" t="s">
        <v>16148</v>
      </c>
      <c r="F4671" t="s">
        <v>16146</v>
      </c>
      <c r="G4671" t="s">
        <v>16149</v>
      </c>
      <c r="H4671" t="str">
        <f t="shared" ref="H4671:H4672" si="3486">VLOOKUP(F4671,$C$2:$G$5523,5,0)</f>
        <v>Rental and operating services of own or leased real estate</v>
      </c>
      <c r="I4671" t="str">
        <f t="shared" ref="I4671:I4672" si="3487">VLOOKUP(VLOOKUP(F4671,$C$2:$G$5523,4,0),$C$2:$G$5523,5,0)</f>
        <v>Rental and operating services of own or leased real estate</v>
      </c>
      <c r="J4671" t="str">
        <f t="shared" ref="J4671:J4672" si="3488">VLOOKUP(VLOOKUP(VLOOKUP(F4671,$C$2:$G$5523,4,0),$C$2:$G$5523,4,0),$C$2:$G$5523,5,0)</f>
        <v>Rental and operating services of own or leased real estate</v>
      </c>
      <c r="K4671" t="str">
        <f t="shared" ref="K4671:K4672" si="3489">VLOOKUP(VLOOKUP(VLOOKUP(VLOOKUP(F4671,$C$2:$G$5523,4,0),$C$2:$G$5523,4,0),$C$2:$G$5523,4,0),$C$2:$G$5523,5,0)</f>
        <v>Real estate services</v>
      </c>
      <c r="L4671" t="str">
        <f t="shared" ref="L4671:L4672" si="3490">VLOOKUP(VLOOKUP(VLOOKUP(VLOOKUP(VLOOKUP(F4671,$C$2:$G$5523,4,0),$C$2:$G$5523,4,0),$C$2:$G$5523,4,0),$C$2:$G$5523,4,0),$C$2:$G$5523,5,0)</f>
        <v>REAL ESTATE SERVICES</v>
      </c>
      <c r="M4671" t="str">
        <f t="shared" ref="M4671:M4672" si="3491">L4671&amp;" - "&amp;K4671&amp;" - "&amp;J4671&amp;" - "&amp;I4671&amp;" - "&amp;H4671&amp;" - "&amp;G4671</f>
        <v>REAL ESTATE SERVICES - Real estate services - Rental and operating services of own or leased real estate - Rental and operating services of own or leased real estate - Rental and operating services of own or leased real estate - Rental and operating services of own or leased residential real estate</v>
      </c>
      <c r="N4671" t="s">
        <v>16150</v>
      </c>
      <c r="O4671" t="s">
        <v>17</v>
      </c>
      <c r="P4671" t="s">
        <v>17</v>
      </c>
      <c r="Q4671" t="s">
        <v>16151</v>
      </c>
    </row>
    <row r="4672" spans="1:17" x14ac:dyDescent="0.45">
      <c r="A4672">
        <v>1213462</v>
      </c>
      <c r="B4672">
        <v>6</v>
      </c>
      <c r="C4672" s="2" t="s">
        <v>16152</v>
      </c>
      <c r="D4672">
        <v>6820</v>
      </c>
      <c r="E4672" t="s">
        <v>16153</v>
      </c>
      <c r="F4672" t="s">
        <v>16146</v>
      </c>
      <c r="G4672" t="s">
        <v>16154</v>
      </c>
      <c r="H4672" t="str">
        <f t="shared" si="3486"/>
        <v>Rental and operating services of own or leased real estate</v>
      </c>
      <c r="I4672" t="str">
        <f t="shared" si="3487"/>
        <v>Rental and operating services of own or leased real estate</v>
      </c>
      <c r="J4672" t="str">
        <f t="shared" si="3488"/>
        <v>Rental and operating services of own or leased real estate</v>
      </c>
      <c r="K4672" t="str">
        <f t="shared" si="3489"/>
        <v>Real estate services</v>
      </c>
      <c r="L4672" t="str">
        <f t="shared" si="3490"/>
        <v>REAL ESTATE SERVICES</v>
      </c>
      <c r="M4672" t="str">
        <f t="shared" si="3491"/>
        <v>REAL ESTATE SERVICES - Real estate services - Rental and operating services of own or leased real estate - Rental and operating services of own or leased real estate - Rental and operating services of own or leased real estate - Rental and operating services of own or leased non-residential real estate</v>
      </c>
      <c r="N4672" t="s">
        <v>16155</v>
      </c>
      <c r="O4672" t="s">
        <v>17</v>
      </c>
      <c r="P4672" t="s">
        <v>17</v>
      </c>
      <c r="Q4672" t="s">
        <v>17</v>
      </c>
    </row>
    <row r="4673" spans="1:17" hidden="1" x14ac:dyDescent="0.45">
      <c r="A4673">
        <v>1213463</v>
      </c>
      <c r="B4673">
        <v>3</v>
      </c>
      <c r="C4673" t="s">
        <v>3462</v>
      </c>
      <c r="F4673" t="s">
        <v>3444</v>
      </c>
      <c r="G4673" t="s">
        <v>16156</v>
      </c>
      <c r="N4673" t="s">
        <v>17</v>
      </c>
      <c r="O4673" t="s">
        <v>17</v>
      </c>
      <c r="P4673" t="s">
        <v>17</v>
      </c>
      <c r="Q4673" t="s">
        <v>17</v>
      </c>
    </row>
    <row r="4674" spans="1:17" hidden="1" x14ac:dyDescent="0.45">
      <c r="A4674">
        <v>1213464</v>
      </c>
      <c r="B4674">
        <v>4</v>
      </c>
      <c r="C4674" t="s">
        <v>3465</v>
      </c>
      <c r="F4674" t="s">
        <v>3462</v>
      </c>
      <c r="G4674" t="s">
        <v>16157</v>
      </c>
      <c r="N4674" t="s">
        <v>17</v>
      </c>
      <c r="O4674" t="s">
        <v>17</v>
      </c>
      <c r="P4674" t="s">
        <v>17</v>
      </c>
      <c r="Q4674" t="s">
        <v>17</v>
      </c>
    </row>
    <row r="4675" spans="1:17" hidden="1" x14ac:dyDescent="0.45">
      <c r="A4675">
        <v>1213465</v>
      </c>
      <c r="B4675">
        <v>5</v>
      </c>
      <c r="C4675" t="s">
        <v>16158</v>
      </c>
      <c r="F4675" t="s">
        <v>3465</v>
      </c>
      <c r="G4675" t="s">
        <v>16157</v>
      </c>
      <c r="N4675" t="s">
        <v>17</v>
      </c>
      <c r="O4675" t="s">
        <v>17</v>
      </c>
      <c r="P4675" t="s">
        <v>17</v>
      </c>
      <c r="Q4675" t="s">
        <v>17</v>
      </c>
    </row>
    <row r="4676" spans="1:17" x14ac:dyDescent="0.45">
      <c r="A4676">
        <v>1213466</v>
      </c>
      <c r="B4676">
        <v>6</v>
      </c>
      <c r="C4676" s="2" t="s">
        <v>16159</v>
      </c>
      <c r="D4676">
        <v>6831</v>
      </c>
      <c r="E4676" t="s">
        <v>16160</v>
      </c>
      <c r="F4676" t="s">
        <v>16158</v>
      </c>
      <c r="G4676" t="s">
        <v>16161</v>
      </c>
      <c r="H4676" t="str">
        <f t="shared" ref="H4676:H4681" si="3492">VLOOKUP(F4676,$C$2:$G$5523,5,0)</f>
        <v>Real estate agency services on a fee or contract basis</v>
      </c>
      <c r="I4676" t="str">
        <f t="shared" ref="I4676:I4681" si="3493">VLOOKUP(VLOOKUP(F4676,$C$2:$G$5523,4,0),$C$2:$G$5523,5,0)</f>
        <v>Real estate agency services on a fee or contract basis</v>
      </c>
      <c r="J4676" t="str">
        <f t="shared" ref="J4676:J4681" si="3494">VLOOKUP(VLOOKUP(VLOOKUP(F4676,$C$2:$G$5523,4,0),$C$2:$G$5523,4,0),$C$2:$G$5523,5,0)</f>
        <v>Real estate services on a fee or contract basis</v>
      </c>
      <c r="K4676" t="str">
        <f t="shared" ref="K4676:K4681" si="3495">VLOOKUP(VLOOKUP(VLOOKUP(VLOOKUP(F4676,$C$2:$G$5523,4,0),$C$2:$G$5523,4,0),$C$2:$G$5523,4,0),$C$2:$G$5523,5,0)</f>
        <v>Real estate services</v>
      </c>
      <c r="L4676" t="str">
        <f t="shared" ref="L4676:L4681" si="3496">VLOOKUP(VLOOKUP(VLOOKUP(VLOOKUP(VLOOKUP(F4676,$C$2:$G$5523,4,0),$C$2:$G$5523,4,0),$C$2:$G$5523,4,0),$C$2:$G$5523,4,0),$C$2:$G$5523,5,0)</f>
        <v>REAL ESTATE SERVICES</v>
      </c>
      <c r="M4676" t="str">
        <f t="shared" ref="M4676:M4681" si="3497">L4676&amp;" - "&amp;K4676&amp;" - "&amp;J4676&amp;" - "&amp;I4676&amp;" - "&amp;H4676&amp;" - "&amp;G4676</f>
        <v>REAL ESTATE SERVICES - Real estate services - Real estate services on a fee or contract basis - Real estate agency services on a fee or contract basis - Real estate agency services on a fee or contract basis - Residential buildings and associated land sale services on a fee or contract basis, except of time-share ownership properties</v>
      </c>
      <c r="N4676" t="s">
        <v>16162</v>
      </c>
      <c r="O4676" t="s">
        <v>17</v>
      </c>
      <c r="P4676" t="s">
        <v>17</v>
      </c>
      <c r="Q4676" t="s">
        <v>16163</v>
      </c>
    </row>
    <row r="4677" spans="1:17" x14ac:dyDescent="0.45">
      <c r="A4677">
        <v>1213467</v>
      </c>
      <c r="B4677">
        <v>6</v>
      </c>
      <c r="C4677" s="2" t="s">
        <v>16164</v>
      </c>
      <c r="D4677">
        <v>6831</v>
      </c>
      <c r="E4677" t="s">
        <v>16165</v>
      </c>
      <c r="F4677" t="s">
        <v>16158</v>
      </c>
      <c r="G4677" t="s">
        <v>16166</v>
      </c>
      <c r="H4677" t="str">
        <f t="shared" si="3492"/>
        <v>Real estate agency services on a fee or contract basis</v>
      </c>
      <c r="I4677" t="str">
        <f t="shared" si="3493"/>
        <v>Real estate agency services on a fee or contract basis</v>
      </c>
      <c r="J4677" t="str">
        <f t="shared" si="3494"/>
        <v>Real estate services on a fee or contract basis</v>
      </c>
      <c r="K4677" t="str">
        <f t="shared" si="3495"/>
        <v>Real estate services</v>
      </c>
      <c r="L4677" t="str">
        <f t="shared" si="3496"/>
        <v>REAL ESTATE SERVICES</v>
      </c>
      <c r="M4677" t="str">
        <f t="shared" si="3497"/>
        <v>REAL ESTATE SERVICES - Real estate services - Real estate services on a fee or contract basis - Real estate agency services on a fee or contract basis - Real estate agency services on a fee or contract basis - Time-share properties sale services on a fee or contract basis</v>
      </c>
      <c r="N4677" t="s">
        <v>16167</v>
      </c>
      <c r="O4677" t="s">
        <v>17</v>
      </c>
      <c r="P4677" t="s">
        <v>17</v>
      </c>
      <c r="Q4677" t="s">
        <v>17</v>
      </c>
    </row>
    <row r="4678" spans="1:17" x14ac:dyDescent="0.45">
      <c r="A4678">
        <v>1213468</v>
      </c>
      <c r="B4678">
        <v>6</v>
      </c>
      <c r="C4678" s="2" t="s">
        <v>16168</v>
      </c>
      <c r="D4678">
        <v>6831</v>
      </c>
      <c r="E4678" t="s">
        <v>16169</v>
      </c>
      <c r="F4678" t="s">
        <v>16158</v>
      </c>
      <c r="G4678" t="s">
        <v>16170</v>
      </c>
      <c r="H4678" t="str">
        <f t="shared" si="3492"/>
        <v>Real estate agency services on a fee or contract basis</v>
      </c>
      <c r="I4678" t="str">
        <f t="shared" si="3493"/>
        <v>Real estate agency services on a fee or contract basis</v>
      </c>
      <c r="J4678" t="str">
        <f t="shared" si="3494"/>
        <v>Real estate services on a fee or contract basis</v>
      </c>
      <c r="K4678" t="str">
        <f t="shared" si="3495"/>
        <v>Real estate services</v>
      </c>
      <c r="L4678" t="str">
        <f t="shared" si="3496"/>
        <v>REAL ESTATE SERVICES</v>
      </c>
      <c r="M4678" t="str">
        <f t="shared" si="3497"/>
        <v>REAL ESTATE SERVICES - Real estate services - Real estate services on a fee or contract basis - Real estate agency services on a fee or contract basis - Real estate agency services on a fee or contract basis - Residential vacant land sale services on a fee or contract basis</v>
      </c>
      <c r="N4678" t="s">
        <v>16171</v>
      </c>
      <c r="O4678" t="s">
        <v>17</v>
      </c>
      <c r="P4678" t="s">
        <v>17</v>
      </c>
      <c r="Q4678" t="s">
        <v>17</v>
      </c>
    </row>
    <row r="4679" spans="1:17" x14ac:dyDescent="0.45">
      <c r="A4679">
        <v>1213469</v>
      </c>
      <c r="B4679">
        <v>6</v>
      </c>
      <c r="C4679" s="2" t="s">
        <v>16172</v>
      </c>
      <c r="D4679">
        <v>6831</v>
      </c>
      <c r="E4679" t="s">
        <v>16173</v>
      </c>
      <c r="F4679" t="s">
        <v>16158</v>
      </c>
      <c r="G4679" t="s">
        <v>16174</v>
      </c>
      <c r="H4679" t="str">
        <f t="shared" si="3492"/>
        <v>Real estate agency services on a fee or contract basis</v>
      </c>
      <c r="I4679" t="str">
        <f t="shared" si="3493"/>
        <v>Real estate agency services on a fee or contract basis</v>
      </c>
      <c r="J4679" t="str">
        <f t="shared" si="3494"/>
        <v>Real estate services on a fee or contract basis</v>
      </c>
      <c r="K4679" t="str">
        <f t="shared" si="3495"/>
        <v>Real estate services</v>
      </c>
      <c r="L4679" t="str">
        <f t="shared" si="3496"/>
        <v>REAL ESTATE SERVICES</v>
      </c>
      <c r="M4679" t="str">
        <f t="shared" si="3497"/>
        <v>REAL ESTATE SERVICES - Real estate services - Real estate services on a fee or contract basis - Real estate agency services on a fee or contract basis - Real estate agency services on a fee or contract basis - Non-residential buildings and associated land sale services on a fee or contract basis</v>
      </c>
      <c r="N4679" t="s">
        <v>16175</v>
      </c>
      <c r="O4679" t="s">
        <v>17</v>
      </c>
      <c r="P4679" t="s">
        <v>17</v>
      </c>
      <c r="Q4679" t="s">
        <v>17</v>
      </c>
    </row>
    <row r="4680" spans="1:17" x14ac:dyDescent="0.45">
      <c r="A4680">
        <v>1213470</v>
      </c>
      <c r="B4680">
        <v>6</v>
      </c>
      <c r="C4680" s="2" t="s">
        <v>16176</v>
      </c>
      <c r="D4680">
        <v>6831</v>
      </c>
      <c r="E4680" t="s">
        <v>16177</v>
      </c>
      <c r="F4680" t="s">
        <v>16158</v>
      </c>
      <c r="G4680" t="s">
        <v>16178</v>
      </c>
      <c r="H4680" t="str">
        <f t="shared" si="3492"/>
        <v>Real estate agency services on a fee or contract basis</v>
      </c>
      <c r="I4680" t="str">
        <f t="shared" si="3493"/>
        <v>Real estate agency services on a fee or contract basis</v>
      </c>
      <c r="J4680" t="str">
        <f t="shared" si="3494"/>
        <v>Real estate services on a fee or contract basis</v>
      </c>
      <c r="K4680" t="str">
        <f t="shared" si="3495"/>
        <v>Real estate services</v>
      </c>
      <c r="L4680" t="str">
        <f t="shared" si="3496"/>
        <v>REAL ESTATE SERVICES</v>
      </c>
      <c r="M4680" t="str">
        <f t="shared" si="3497"/>
        <v>REAL ESTATE SERVICES - Real estate services - Real estate services on a fee or contract basis - Real estate agency services on a fee or contract basis - Real estate agency services on a fee or contract basis - Non-residential vacant land sale services on a fee or contract basis</v>
      </c>
      <c r="N4680" t="s">
        <v>16179</v>
      </c>
      <c r="O4680" t="s">
        <v>17</v>
      </c>
      <c r="P4680" t="s">
        <v>17</v>
      </c>
      <c r="Q4680" t="s">
        <v>17</v>
      </c>
    </row>
    <row r="4681" spans="1:17" x14ac:dyDescent="0.45">
      <c r="A4681">
        <v>1213471</v>
      </c>
      <c r="B4681">
        <v>6</v>
      </c>
      <c r="C4681" s="2" t="s">
        <v>16180</v>
      </c>
      <c r="D4681">
        <v>6831</v>
      </c>
      <c r="E4681" t="s">
        <v>16181</v>
      </c>
      <c r="F4681" t="s">
        <v>16158</v>
      </c>
      <c r="G4681" t="s">
        <v>16182</v>
      </c>
      <c r="H4681" t="str">
        <f t="shared" si="3492"/>
        <v>Real estate agency services on a fee or contract basis</v>
      </c>
      <c r="I4681" t="str">
        <f t="shared" si="3493"/>
        <v>Real estate agency services on a fee or contract basis</v>
      </c>
      <c r="J4681" t="str">
        <f t="shared" si="3494"/>
        <v>Real estate services on a fee or contract basis</v>
      </c>
      <c r="K4681" t="str">
        <f t="shared" si="3495"/>
        <v>Real estate services</v>
      </c>
      <c r="L4681" t="str">
        <f t="shared" si="3496"/>
        <v>REAL ESTATE SERVICES</v>
      </c>
      <c r="M4681" t="str">
        <f t="shared" si="3497"/>
        <v>REAL ESTATE SERVICES - Real estate services - Real estate services on a fee or contract basis - Real estate agency services on a fee or contract basis - Real estate agency services on a fee or contract basis - Real estate appraisal services on a fee or contract basis</v>
      </c>
      <c r="N4681" t="s">
        <v>16183</v>
      </c>
      <c r="O4681" t="s">
        <v>17</v>
      </c>
      <c r="P4681" t="s">
        <v>17</v>
      </c>
      <c r="Q4681" t="s">
        <v>17</v>
      </c>
    </row>
    <row r="4682" spans="1:17" hidden="1" x14ac:dyDescent="0.45">
      <c r="A4682">
        <v>1213472</v>
      </c>
      <c r="B4682">
        <v>4</v>
      </c>
      <c r="C4682" t="s">
        <v>3471</v>
      </c>
      <c r="F4682" t="s">
        <v>3462</v>
      </c>
      <c r="G4682" t="s">
        <v>16184</v>
      </c>
      <c r="N4682" t="s">
        <v>17</v>
      </c>
      <c r="O4682" t="s">
        <v>17</v>
      </c>
      <c r="P4682" t="s">
        <v>17</v>
      </c>
      <c r="Q4682" t="s">
        <v>17</v>
      </c>
    </row>
    <row r="4683" spans="1:17" hidden="1" x14ac:dyDescent="0.45">
      <c r="A4683">
        <v>1213473</v>
      </c>
      <c r="B4683">
        <v>5</v>
      </c>
      <c r="C4683" t="s">
        <v>16185</v>
      </c>
      <c r="F4683" t="s">
        <v>3471</v>
      </c>
      <c r="G4683" t="s">
        <v>16184</v>
      </c>
      <c r="N4683" t="s">
        <v>17</v>
      </c>
      <c r="O4683" t="s">
        <v>17</v>
      </c>
      <c r="P4683" t="s">
        <v>17</v>
      </c>
      <c r="Q4683" t="s">
        <v>17</v>
      </c>
    </row>
    <row r="4684" spans="1:17" x14ac:dyDescent="0.45">
      <c r="A4684">
        <v>1213474</v>
      </c>
      <c r="B4684">
        <v>6</v>
      </c>
      <c r="C4684" s="2" t="s">
        <v>16186</v>
      </c>
      <c r="D4684">
        <v>6832</v>
      </c>
      <c r="E4684" t="s">
        <v>16187</v>
      </c>
      <c r="F4684" t="s">
        <v>16185</v>
      </c>
      <c r="G4684" t="s">
        <v>16188</v>
      </c>
      <c r="H4684" t="str">
        <f t="shared" ref="H4684:H4686" si="3498">VLOOKUP(F4684,$C$2:$G$5523,5,0)</f>
        <v>Management services of real estate on a fee or contract basis</v>
      </c>
      <c r="I4684" t="str">
        <f t="shared" ref="I4684:I4686" si="3499">VLOOKUP(VLOOKUP(F4684,$C$2:$G$5523,4,0),$C$2:$G$5523,5,0)</f>
        <v>Management services of real estate on a fee or contract basis</v>
      </c>
      <c r="J4684" t="str">
        <f t="shared" ref="J4684:J4686" si="3500">VLOOKUP(VLOOKUP(VLOOKUP(F4684,$C$2:$G$5523,4,0),$C$2:$G$5523,4,0),$C$2:$G$5523,5,0)</f>
        <v>Real estate services on a fee or contract basis</v>
      </c>
      <c r="K4684" t="str">
        <f t="shared" ref="K4684:K4686" si="3501">VLOOKUP(VLOOKUP(VLOOKUP(VLOOKUP(F4684,$C$2:$G$5523,4,0),$C$2:$G$5523,4,0),$C$2:$G$5523,4,0),$C$2:$G$5523,5,0)</f>
        <v>Real estate services</v>
      </c>
      <c r="L4684" t="str">
        <f t="shared" ref="L4684:L4686" si="3502">VLOOKUP(VLOOKUP(VLOOKUP(VLOOKUP(VLOOKUP(F4684,$C$2:$G$5523,4,0),$C$2:$G$5523,4,0),$C$2:$G$5523,4,0),$C$2:$G$5523,4,0),$C$2:$G$5523,5,0)</f>
        <v>REAL ESTATE SERVICES</v>
      </c>
      <c r="M4684" t="str">
        <f t="shared" ref="M4684:M4686" si="3503">L4684&amp;" - "&amp;K4684&amp;" - "&amp;J4684&amp;" - "&amp;I4684&amp;" - "&amp;H4684&amp;" - "&amp;G4684</f>
        <v>REAL ESTATE SERVICES - Real estate services - Real estate services on a fee or contract basis - Management services of real estate on a fee or contract basis - Management services of real estate on a fee or contract basis - Residential property management services on a fee or contract basis, except of time-share ownership properties</v>
      </c>
      <c r="N4684" t="s">
        <v>16189</v>
      </c>
      <c r="O4684" t="s">
        <v>17</v>
      </c>
      <c r="P4684" t="s">
        <v>17</v>
      </c>
      <c r="Q4684" t="s">
        <v>16163</v>
      </c>
    </row>
    <row r="4685" spans="1:17" x14ac:dyDescent="0.45">
      <c r="A4685">
        <v>1213475</v>
      </c>
      <c r="B4685">
        <v>6</v>
      </c>
      <c r="C4685" s="2" t="s">
        <v>16190</v>
      </c>
      <c r="D4685">
        <v>6832</v>
      </c>
      <c r="E4685" t="s">
        <v>16191</v>
      </c>
      <c r="F4685" t="s">
        <v>16185</v>
      </c>
      <c r="G4685" t="s">
        <v>16192</v>
      </c>
      <c r="H4685" t="str">
        <f t="shared" si="3498"/>
        <v>Management services of real estate on a fee or contract basis</v>
      </c>
      <c r="I4685" t="str">
        <f t="shared" si="3499"/>
        <v>Management services of real estate on a fee or contract basis</v>
      </c>
      <c r="J4685" t="str">
        <f t="shared" si="3500"/>
        <v>Real estate services on a fee or contract basis</v>
      </c>
      <c r="K4685" t="str">
        <f t="shared" si="3501"/>
        <v>Real estate services</v>
      </c>
      <c r="L4685" t="str">
        <f t="shared" si="3502"/>
        <v>REAL ESTATE SERVICES</v>
      </c>
      <c r="M4685" t="str">
        <f t="shared" si="3503"/>
        <v>REAL ESTATE SERVICES - Real estate services - Real estate services on a fee or contract basis - Management services of real estate on a fee or contract basis - Management services of real estate on a fee or contract basis - Time-share property management services on a fee or contract basis</v>
      </c>
      <c r="N4685" t="s">
        <v>17</v>
      </c>
      <c r="O4685" t="s">
        <v>17</v>
      </c>
      <c r="P4685" t="s">
        <v>17</v>
      </c>
      <c r="Q4685" t="s">
        <v>17</v>
      </c>
    </row>
    <row r="4686" spans="1:17" x14ac:dyDescent="0.45">
      <c r="A4686">
        <v>1213476</v>
      </c>
      <c r="B4686">
        <v>6</v>
      </c>
      <c r="C4686" s="2" t="s">
        <v>16193</v>
      </c>
      <c r="D4686">
        <v>6832</v>
      </c>
      <c r="E4686" t="s">
        <v>16194</v>
      </c>
      <c r="F4686" t="s">
        <v>16185</v>
      </c>
      <c r="G4686" t="s">
        <v>16195</v>
      </c>
      <c r="H4686" t="str">
        <f t="shared" si="3498"/>
        <v>Management services of real estate on a fee or contract basis</v>
      </c>
      <c r="I4686" t="str">
        <f t="shared" si="3499"/>
        <v>Management services of real estate on a fee or contract basis</v>
      </c>
      <c r="J4686" t="str">
        <f t="shared" si="3500"/>
        <v>Real estate services on a fee or contract basis</v>
      </c>
      <c r="K4686" t="str">
        <f t="shared" si="3501"/>
        <v>Real estate services</v>
      </c>
      <c r="L4686" t="str">
        <f t="shared" si="3502"/>
        <v>REAL ESTATE SERVICES</v>
      </c>
      <c r="M4686" t="str">
        <f t="shared" si="3503"/>
        <v>REAL ESTATE SERVICES - Real estate services - Real estate services on a fee or contract basis - Management services of real estate on a fee or contract basis - Management services of real estate on a fee or contract basis - Non-residential property management services on a fee or contract basis</v>
      </c>
      <c r="N4686" t="s">
        <v>16196</v>
      </c>
      <c r="O4686" t="s">
        <v>17</v>
      </c>
      <c r="P4686" t="s">
        <v>17</v>
      </c>
      <c r="Q4686" t="s">
        <v>16197</v>
      </c>
    </row>
    <row r="4687" spans="1:17" hidden="1" x14ac:dyDescent="0.45">
      <c r="A4687">
        <v>1213477</v>
      </c>
      <c r="B4687">
        <v>1</v>
      </c>
      <c r="C4687" t="s">
        <v>3476</v>
      </c>
      <c r="F4687" t="s">
        <v>17</v>
      </c>
      <c r="G4687" t="s">
        <v>16198</v>
      </c>
      <c r="N4687" t="s">
        <v>17</v>
      </c>
      <c r="O4687" t="s">
        <v>17</v>
      </c>
      <c r="P4687" t="s">
        <v>17</v>
      </c>
      <c r="Q4687" t="s">
        <v>17</v>
      </c>
    </row>
    <row r="4688" spans="1:17" hidden="1" x14ac:dyDescent="0.45">
      <c r="A4688">
        <v>1213478</v>
      </c>
      <c r="B4688">
        <v>2</v>
      </c>
      <c r="C4688" t="s">
        <v>3479</v>
      </c>
      <c r="F4688" t="s">
        <v>3476</v>
      </c>
      <c r="G4688" t="s">
        <v>16199</v>
      </c>
      <c r="N4688" t="s">
        <v>17</v>
      </c>
      <c r="O4688" t="s">
        <v>17</v>
      </c>
      <c r="P4688" t="s">
        <v>17</v>
      </c>
      <c r="Q4688" t="s">
        <v>17</v>
      </c>
    </row>
    <row r="4689" spans="1:17" hidden="1" x14ac:dyDescent="0.45">
      <c r="A4689">
        <v>1213479</v>
      </c>
      <c r="B4689">
        <v>3</v>
      </c>
      <c r="C4689" t="s">
        <v>3483</v>
      </c>
      <c r="F4689" t="s">
        <v>3479</v>
      </c>
      <c r="G4689" t="s">
        <v>16200</v>
      </c>
      <c r="N4689" t="s">
        <v>17</v>
      </c>
      <c r="O4689" t="s">
        <v>17</v>
      </c>
      <c r="P4689" t="s">
        <v>17</v>
      </c>
      <c r="Q4689" t="s">
        <v>17</v>
      </c>
    </row>
    <row r="4690" spans="1:17" hidden="1" x14ac:dyDescent="0.45">
      <c r="A4690">
        <v>1213480</v>
      </c>
      <c r="B4690">
        <v>4</v>
      </c>
      <c r="C4690" t="s">
        <v>3486</v>
      </c>
      <c r="F4690" t="s">
        <v>3483</v>
      </c>
      <c r="G4690" t="s">
        <v>16200</v>
      </c>
      <c r="N4690" t="s">
        <v>17</v>
      </c>
      <c r="O4690" t="s">
        <v>17</v>
      </c>
      <c r="P4690" t="s">
        <v>17</v>
      </c>
      <c r="Q4690" t="s">
        <v>17</v>
      </c>
    </row>
    <row r="4691" spans="1:17" hidden="1" x14ac:dyDescent="0.45">
      <c r="A4691">
        <v>1213481</v>
      </c>
      <c r="B4691">
        <v>5</v>
      </c>
      <c r="C4691" t="s">
        <v>16201</v>
      </c>
      <c r="F4691" t="s">
        <v>3486</v>
      </c>
      <c r="G4691" t="s">
        <v>16200</v>
      </c>
      <c r="N4691" t="s">
        <v>17</v>
      </c>
      <c r="O4691" t="s">
        <v>17</v>
      </c>
      <c r="P4691" t="s">
        <v>17</v>
      </c>
      <c r="Q4691" t="s">
        <v>16202</v>
      </c>
    </row>
    <row r="4692" spans="1:17" x14ac:dyDescent="0.45">
      <c r="A4692">
        <v>1213482</v>
      </c>
      <c r="B4692">
        <v>6</v>
      </c>
      <c r="C4692" s="2" t="s">
        <v>16203</v>
      </c>
      <c r="D4692">
        <v>6910</v>
      </c>
      <c r="E4692" t="s">
        <v>16204</v>
      </c>
      <c r="F4692" t="s">
        <v>16201</v>
      </c>
      <c r="G4692" t="s">
        <v>16205</v>
      </c>
      <c r="H4692" t="str">
        <f t="shared" ref="H4692:H4700" si="3504">VLOOKUP(F4692,$C$2:$G$5523,5,0)</f>
        <v>Legal services</v>
      </c>
      <c r="I4692" t="str">
        <f t="shared" ref="I4692:I4700" si="3505">VLOOKUP(VLOOKUP(F4692,$C$2:$G$5523,4,0),$C$2:$G$5523,5,0)</f>
        <v>Legal services</v>
      </c>
      <c r="J4692" t="str">
        <f t="shared" ref="J4692:J4700" si="3506">VLOOKUP(VLOOKUP(VLOOKUP(F4692,$C$2:$G$5523,4,0),$C$2:$G$5523,4,0),$C$2:$G$5523,5,0)</f>
        <v>Legal services</v>
      </c>
      <c r="K4692" t="str">
        <f t="shared" ref="K4692:K4700" si="3507">VLOOKUP(VLOOKUP(VLOOKUP(VLOOKUP(F4692,$C$2:$G$5523,4,0),$C$2:$G$5523,4,0),$C$2:$G$5523,4,0),$C$2:$G$5523,5,0)</f>
        <v>Legal and accounting services</v>
      </c>
      <c r="L4692" t="str">
        <f t="shared" ref="L4692:L4700" si="3508">VLOOKUP(VLOOKUP(VLOOKUP(VLOOKUP(VLOOKUP(F4692,$C$2:$G$5523,4,0),$C$2:$G$5523,4,0),$C$2:$G$5523,4,0),$C$2:$G$5523,4,0),$C$2:$G$5523,5,0)</f>
        <v>PROFESSIONAL, SCIENTIFIC AND TECHNICAL SERVICES</v>
      </c>
      <c r="M4692" t="str">
        <f t="shared" ref="M4692:M4700" si="3509">L4692&amp;" - "&amp;K4692&amp;" - "&amp;J4692&amp;" - "&amp;I4692&amp;" - "&amp;H4692&amp;" - "&amp;G4692</f>
        <v>PROFESSIONAL, SCIENTIFIC AND TECHNICAL SERVICES - Legal and accounting services - Legal services - Legal services - Legal services - Legal advisory and representation services concerning criminal law</v>
      </c>
      <c r="N4692" t="s">
        <v>16206</v>
      </c>
      <c r="O4692" t="s">
        <v>17</v>
      </c>
      <c r="P4692" t="s">
        <v>17</v>
      </c>
      <c r="Q4692" t="s">
        <v>17</v>
      </c>
    </row>
    <row r="4693" spans="1:17" x14ac:dyDescent="0.45">
      <c r="A4693">
        <v>1213483</v>
      </c>
      <c r="B4693">
        <v>6</v>
      </c>
      <c r="C4693" s="2" t="s">
        <v>16207</v>
      </c>
      <c r="D4693">
        <v>6910</v>
      </c>
      <c r="E4693" t="s">
        <v>16208</v>
      </c>
      <c r="F4693" t="s">
        <v>16201</v>
      </c>
      <c r="G4693" t="s">
        <v>16209</v>
      </c>
      <c r="H4693" t="str">
        <f t="shared" si="3504"/>
        <v>Legal services</v>
      </c>
      <c r="I4693" t="str">
        <f t="shared" si="3505"/>
        <v>Legal services</v>
      </c>
      <c r="J4693" t="str">
        <f t="shared" si="3506"/>
        <v>Legal services</v>
      </c>
      <c r="K4693" t="str">
        <f t="shared" si="3507"/>
        <v>Legal and accounting services</v>
      </c>
      <c r="L4693" t="str">
        <f t="shared" si="3508"/>
        <v>PROFESSIONAL, SCIENTIFIC AND TECHNICAL SERVICES</v>
      </c>
      <c r="M4693" t="str">
        <f t="shared" si="3509"/>
        <v>PROFESSIONAL, SCIENTIFIC AND TECHNICAL SERVICES - Legal and accounting services - Legal services - Legal services - Legal services - Legal advisory and representation services in judicial procedures concerning business and commercial law</v>
      </c>
      <c r="N4693" t="s">
        <v>16210</v>
      </c>
      <c r="O4693" t="s">
        <v>17</v>
      </c>
      <c r="P4693" t="s">
        <v>17</v>
      </c>
      <c r="Q4693" t="s">
        <v>17</v>
      </c>
    </row>
    <row r="4694" spans="1:17" x14ac:dyDescent="0.45">
      <c r="A4694">
        <v>1213484</v>
      </c>
      <c r="B4694">
        <v>6</v>
      </c>
      <c r="C4694" s="2" t="s">
        <v>16211</v>
      </c>
      <c r="D4694">
        <v>6910</v>
      </c>
      <c r="E4694" t="s">
        <v>16212</v>
      </c>
      <c r="F4694" t="s">
        <v>16201</v>
      </c>
      <c r="G4694" t="s">
        <v>16213</v>
      </c>
      <c r="H4694" t="str">
        <f t="shared" si="3504"/>
        <v>Legal services</v>
      </c>
      <c r="I4694" t="str">
        <f t="shared" si="3505"/>
        <v>Legal services</v>
      </c>
      <c r="J4694" t="str">
        <f t="shared" si="3506"/>
        <v>Legal services</v>
      </c>
      <c r="K4694" t="str">
        <f t="shared" si="3507"/>
        <v>Legal and accounting services</v>
      </c>
      <c r="L4694" t="str">
        <f t="shared" si="3508"/>
        <v>PROFESSIONAL, SCIENTIFIC AND TECHNICAL SERVICES</v>
      </c>
      <c r="M4694" t="str">
        <f t="shared" si="3509"/>
        <v>PROFESSIONAL, SCIENTIFIC AND TECHNICAL SERVICES - Legal and accounting services - Legal services - Legal services - Legal services - Legal advisory and representation services in judicial procedures concerning labour law</v>
      </c>
      <c r="N4694" t="s">
        <v>16214</v>
      </c>
      <c r="O4694" t="s">
        <v>17</v>
      </c>
      <c r="P4694" t="s">
        <v>17</v>
      </c>
      <c r="Q4694" t="s">
        <v>17</v>
      </c>
    </row>
    <row r="4695" spans="1:17" x14ac:dyDescent="0.45">
      <c r="A4695">
        <v>1213485</v>
      </c>
      <c r="B4695">
        <v>6</v>
      </c>
      <c r="C4695" s="2" t="s">
        <v>16215</v>
      </c>
      <c r="D4695">
        <v>6910</v>
      </c>
      <c r="E4695" t="s">
        <v>16216</v>
      </c>
      <c r="F4695" t="s">
        <v>16201</v>
      </c>
      <c r="G4695" t="s">
        <v>16217</v>
      </c>
      <c r="H4695" t="str">
        <f t="shared" si="3504"/>
        <v>Legal services</v>
      </c>
      <c r="I4695" t="str">
        <f t="shared" si="3505"/>
        <v>Legal services</v>
      </c>
      <c r="J4695" t="str">
        <f t="shared" si="3506"/>
        <v>Legal services</v>
      </c>
      <c r="K4695" t="str">
        <f t="shared" si="3507"/>
        <v>Legal and accounting services</v>
      </c>
      <c r="L4695" t="str">
        <f t="shared" si="3508"/>
        <v>PROFESSIONAL, SCIENTIFIC AND TECHNICAL SERVICES</v>
      </c>
      <c r="M4695" t="str">
        <f t="shared" si="3509"/>
        <v>PROFESSIONAL, SCIENTIFIC AND TECHNICAL SERVICES - Legal and accounting services - Legal services - Legal services - Legal services - Legal advisory and representation services in judicial procedures concerning civil law</v>
      </c>
      <c r="N4695" t="s">
        <v>16218</v>
      </c>
      <c r="O4695" t="s">
        <v>17</v>
      </c>
      <c r="P4695" t="s">
        <v>17</v>
      </c>
      <c r="Q4695" t="s">
        <v>17</v>
      </c>
    </row>
    <row r="4696" spans="1:17" x14ac:dyDescent="0.45">
      <c r="A4696">
        <v>1213486</v>
      </c>
      <c r="B4696">
        <v>6</v>
      </c>
      <c r="C4696" s="2" t="s">
        <v>16219</v>
      </c>
      <c r="D4696">
        <v>6910</v>
      </c>
      <c r="E4696" t="s">
        <v>16220</v>
      </c>
      <c r="F4696" t="s">
        <v>16201</v>
      </c>
      <c r="G4696" t="s">
        <v>16221</v>
      </c>
      <c r="H4696" t="str">
        <f t="shared" si="3504"/>
        <v>Legal services</v>
      </c>
      <c r="I4696" t="str">
        <f t="shared" si="3505"/>
        <v>Legal services</v>
      </c>
      <c r="J4696" t="str">
        <f t="shared" si="3506"/>
        <v>Legal services</v>
      </c>
      <c r="K4696" t="str">
        <f t="shared" si="3507"/>
        <v>Legal and accounting services</v>
      </c>
      <c r="L4696" t="str">
        <f t="shared" si="3508"/>
        <v>PROFESSIONAL, SCIENTIFIC AND TECHNICAL SERVICES</v>
      </c>
      <c r="M4696" t="str">
        <f t="shared" si="3509"/>
        <v>PROFESSIONAL, SCIENTIFIC AND TECHNICAL SERVICES - Legal and accounting services - Legal services - Legal services - Legal services - Legal services concerning patents, copyrights and other intellectual property rights</v>
      </c>
      <c r="N4696" t="s">
        <v>16222</v>
      </c>
      <c r="O4696" t="s">
        <v>17</v>
      </c>
      <c r="P4696" t="s">
        <v>17</v>
      </c>
      <c r="Q4696" t="s">
        <v>16223</v>
      </c>
    </row>
    <row r="4697" spans="1:17" x14ac:dyDescent="0.45">
      <c r="A4697">
        <v>1213487</v>
      </c>
      <c r="B4697">
        <v>6</v>
      </c>
      <c r="C4697" s="2" t="s">
        <v>16224</v>
      </c>
      <c r="D4697">
        <v>6910</v>
      </c>
      <c r="E4697" t="s">
        <v>16225</v>
      </c>
      <c r="F4697" t="s">
        <v>16201</v>
      </c>
      <c r="G4697" t="s">
        <v>16226</v>
      </c>
      <c r="H4697" t="str">
        <f t="shared" si="3504"/>
        <v>Legal services</v>
      </c>
      <c r="I4697" t="str">
        <f t="shared" si="3505"/>
        <v>Legal services</v>
      </c>
      <c r="J4697" t="str">
        <f t="shared" si="3506"/>
        <v>Legal services</v>
      </c>
      <c r="K4697" t="str">
        <f t="shared" si="3507"/>
        <v>Legal and accounting services</v>
      </c>
      <c r="L4697" t="str">
        <f t="shared" si="3508"/>
        <v>PROFESSIONAL, SCIENTIFIC AND TECHNICAL SERVICES</v>
      </c>
      <c r="M4697" t="str">
        <f t="shared" si="3509"/>
        <v>PROFESSIONAL, SCIENTIFIC AND TECHNICAL SERVICES - Legal and accounting services - Legal services - Legal services - Legal services - Notarial services</v>
      </c>
      <c r="N4697" t="s">
        <v>16227</v>
      </c>
      <c r="O4697" t="s">
        <v>17</v>
      </c>
      <c r="P4697" t="s">
        <v>17</v>
      </c>
      <c r="Q4697" t="s">
        <v>17</v>
      </c>
    </row>
    <row r="4698" spans="1:17" x14ac:dyDescent="0.45">
      <c r="A4698">
        <v>1213488</v>
      </c>
      <c r="B4698">
        <v>6</v>
      </c>
      <c r="C4698" s="2" t="s">
        <v>16228</v>
      </c>
      <c r="D4698">
        <v>6910</v>
      </c>
      <c r="E4698" t="s">
        <v>16229</v>
      </c>
      <c r="F4698" t="s">
        <v>16201</v>
      </c>
      <c r="G4698" t="s">
        <v>16230</v>
      </c>
      <c r="H4698" t="str">
        <f t="shared" si="3504"/>
        <v>Legal services</v>
      </c>
      <c r="I4698" t="str">
        <f t="shared" si="3505"/>
        <v>Legal services</v>
      </c>
      <c r="J4698" t="str">
        <f t="shared" si="3506"/>
        <v>Legal services</v>
      </c>
      <c r="K4698" t="str">
        <f t="shared" si="3507"/>
        <v>Legal and accounting services</v>
      </c>
      <c r="L4698" t="str">
        <f t="shared" si="3508"/>
        <v>PROFESSIONAL, SCIENTIFIC AND TECHNICAL SERVICES</v>
      </c>
      <c r="M4698" t="str">
        <f t="shared" si="3509"/>
        <v>PROFESSIONAL, SCIENTIFIC AND TECHNICAL SERVICES - Legal and accounting services - Legal services - Legal services - Legal services - Arbitration and conciliation services</v>
      </c>
      <c r="N4698" t="s">
        <v>16231</v>
      </c>
      <c r="O4698" t="s">
        <v>17</v>
      </c>
      <c r="P4698" t="s">
        <v>17</v>
      </c>
      <c r="Q4698" t="s">
        <v>16232</v>
      </c>
    </row>
    <row r="4699" spans="1:17" x14ac:dyDescent="0.45">
      <c r="A4699">
        <v>1213489</v>
      </c>
      <c r="B4699">
        <v>6</v>
      </c>
      <c r="C4699" s="2" t="s">
        <v>16233</v>
      </c>
      <c r="D4699">
        <v>6910</v>
      </c>
      <c r="E4699" t="s">
        <v>16234</v>
      </c>
      <c r="F4699" t="s">
        <v>16201</v>
      </c>
      <c r="G4699" t="s">
        <v>16235</v>
      </c>
      <c r="H4699" t="str">
        <f t="shared" si="3504"/>
        <v>Legal services</v>
      </c>
      <c r="I4699" t="str">
        <f t="shared" si="3505"/>
        <v>Legal services</v>
      </c>
      <c r="J4699" t="str">
        <f t="shared" si="3506"/>
        <v>Legal services</v>
      </c>
      <c r="K4699" t="str">
        <f t="shared" si="3507"/>
        <v>Legal and accounting services</v>
      </c>
      <c r="L4699" t="str">
        <f t="shared" si="3508"/>
        <v>PROFESSIONAL, SCIENTIFIC AND TECHNICAL SERVICES</v>
      </c>
      <c r="M4699" t="str">
        <f t="shared" si="3509"/>
        <v>PROFESSIONAL, SCIENTIFIC AND TECHNICAL SERVICES - Legal and accounting services - Legal services - Legal services - Legal services - Auction legal services</v>
      </c>
      <c r="N4699" t="s">
        <v>16236</v>
      </c>
      <c r="O4699" t="s">
        <v>17</v>
      </c>
      <c r="P4699" t="s">
        <v>17</v>
      </c>
      <c r="Q4699" t="s">
        <v>16237</v>
      </c>
    </row>
    <row r="4700" spans="1:17" x14ac:dyDescent="0.45">
      <c r="A4700">
        <v>1213490</v>
      </c>
      <c r="B4700">
        <v>6</v>
      </c>
      <c r="C4700" s="2" t="s">
        <v>16238</v>
      </c>
      <c r="D4700">
        <v>6910</v>
      </c>
      <c r="E4700" t="s">
        <v>16239</v>
      </c>
      <c r="F4700" t="s">
        <v>16201</v>
      </c>
      <c r="G4700" t="s">
        <v>16240</v>
      </c>
      <c r="H4700" t="str">
        <f t="shared" si="3504"/>
        <v>Legal services</v>
      </c>
      <c r="I4700" t="str">
        <f t="shared" si="3505"/>
        <v>Legal services</v>
      </c>
      <c r="J4700" t="str">
        <f t="shared" si="3506"/>
        <v>Legal services</v>
      </c>
      <c r="K4700" t="str">
        <f t="shared" si="3507"/>
        <v>Legal and accounting services</v>
      </c>
      <c r="L4700" t="str">
        <f t="shared" si="3508"/>
        <v>PROFESSIONAL, SCIENTIFIC AND TECHNICAL SERVICES</v>
      </c>
      <c r="M4700" t="str">
        <f t="shared" si="3509"/>
        <v>PROFESSIONAL, SCIENTIFIC AND TECHNICAL SERVICES - Legal and accounting services - Legal services - Legal services - Legal services - Other legal services</v>
      </c>
      <c r="N4700" t="s">
        <v>16241</v>
      </c>
      <c r="O4700" t="s">
        <v>17</v>
      </c>
      <c r="P4700" t="s">
        <v>17</v>
      </c>
      <c r="Q4700" t="s">
        <v>17</v>
      </c>
    </row>
    <row r="4701" spans="1:17" hidden="1" x14ac:dyDescent="0.45">
      <c r="A4701">
        <v>1213491</v>
      </c>
      <c r="B4701">
        <v>3</v>
      </c>
      <c r="C4701" t="s">
        <v>3491</v>
      </c>
      <c r="F4701" t="s">
        <v>3479</v>
      </c>
      <c r="G4701" t="s">
        <v>16242</v>
      </c>
      <c r="N4701" t="s">
        <v>17</v>
      </c>
      <c r="O4701" t="s">
        <v>17</v>
      </c>
      <c r="P4701" t="s">
        <v>17</v>
      </c>
      <c r="Q4701" t="s">
        <v>17</v>
      </c>
    </row>
    <row r="4702" spans="1:17" hidden="1" x14ac:dyDescent="0.45">
      <c r="A4702">
        <v>1213492</v>
      </c>
      <c r="B4702">
        <v>4</v>
      </c>
      <c r="C4702" t="s">
        <v>3494</v>
      </c>
      <c r="F4702" t="s">
        <v>3491</v>
      </c>
      <c r="G4702" t="s">
        <v>16242</v>
      </c>
      <c r="N4702" t="s">
        <v>17</v>
      </c>
      <c r="O4702" t="s">
        <v>17</v>
      </c>
      <c r="P4702" t="s">
        <v>17</v>
      </c>
      <c r="Q4702" t="s">
        <v>17</v>
      </c>
    </row>
    <row r="4703" spans="1:17" hidden="1" x14ac:dyDescent="0.45">
      <c r="A4703">
        <v>1213493</v>
      </c>
      <c r="B4703">
        <v>5</v>
      </c>
      <c r="C4703" t="s">
        <v>16243</v>
      </c>
      <c r="F4703" t="s">
        <v>3494</v>
      </c>
      <c r="G4703" t="s">
        <v>16244</v>
      </c>
      <c r="N4703" t="s">
        <v>17</v>
      </c>
      <c r="O4703" t="s">
        <v>17</v>
      </c>
      <c r="P4703" t="s">
        <v>17</v>
      </c>
      <c r="Q4703" t="s">
        <v>17</v>
      </c>
    </row>
    <row r="4704" spans="1:17" x14ac:dyDescent="0.45">
      <c r="A4704">
        <v>1213494</v>
      </c>
      <c r="B4704">
        <v>6</v>
      </c>
      <c r="C4704" s="2" t="s">
        <v>16245</v>
      </c>
      <c r="D4704">
        <v>6920</v>
      </c>
      <c r="E4704" t="s">
        <v>16246</v>
      </c>
      <c r="F4704" t="s">
        <v>16243</v>
      </c>
      <c r="G4704" t="s">
        <v>16244</v>
      </c>
      <c r="H4704" t="str">
        <f>VLOOKUP(F4704,$C$2:$G$5523,5,0)</f>
        <v>Financial auditing services</v>
      </c>
      <c r="I4704" t="str">
        <f>VLOOKUP(VLOOKUP(F4704,$C$2:$G$5523,4,0),$C$2:$G$5523,5,0)</f>
        <v>Accounting, bookkeeping and auditing services; tax consulting services</v>
      </c>
      <c r="J4704" t="str">
        <f>VLOOKUP(VLOOKUP(VLOOKUP(F4704,$C$2:$G$5523,4,0),$C$2:$G$5523,4,0),$C$2:$G$5523,5,0)</f>
        <v>Accounting, bookkeeping and auditing services; tax consulting services</v>
      </c>
      <c r="K4704" t="str">
        <f>VLOOKUP(VLOOKUP(VLOOKUP(VLOOKUP(F4704,$C$2:$G$5523,4,0),$C$2:$G$5523,4,0),$C$2:$G$5523,4,0),$C$2:$G$5523,5,0)</f>
        <v>Legal and accounting services</v>
      </c>
      <c r="L4704" t="str">
        <f>VLOOKUP(VLOOKUP(VLOOKUP(VLOOKUP(VLOOKUP(F4704,$C$2:$G$5523,4,0),$C$2:$G$5523,4,0),$C$2:$G$5523,4,0),$C$2:$G$5523,4,0),$C$2:$G$5523,5,0)</f>
        <v>PROFESSIONAL, SCIENTIFIC AND TECHNICAL SERVICES</v>
      </c>
      <c r="M4704" t="str">
        <f>L4704&amp;" - "&amp;K4704&amp;" - "&amp;J4704&amp;" - "&amp;I4704&amp;" - "&amp;H4704&amp;" - "&amp;G4704</f>
        <v>PROFESSIONAL, SCIENTIFIC AND TECHNICAL SERVICES - Legal and accounting services - Accounting, bookkeeping and auditing services; tax consulting services - Accounting, bookkeeping and auditing services; tax consulting services - Financial auditing services - Financial auditing services</v>
      </c>
      <c r="N4704" t="s">
        <v>16247</v>
      </c>
      <c r="O4704" t="s">
        <v>17</v>
      </c>
      <c r="P4704" t="s">
        <v>17</v>
      </c>
      <c r="Q4704" t="s">
        <v>16248</v>
      </c>
    </row>
    <row r="4705" spans="1:17" hidden="1" x14ac:dyDescent="0.45">
      <c r="A4705">
        <v>1213495</v>
      </c>
      <c r="B4705">
        <v>5</v>
      </c>
      <c r="C4705" t="s">
        <v>16249</v>
      </c>
      <c r="F4705" t="s">
        <v>3494</v>
      </c>
      <c r="G4705" t="s">
        <v>16250</v>
      </c>
      <c r="N4705" t="s">
        <v>17</v>
      </c>
      <c r="O4705" t="s">
        <v>17</v>
      </c>
      <c r="P4705" t="s">
        <v>17</v>
      </c>
      <c r="Q4705" t="s">
        <v>16251</v>
      </c>
    </row>
    <row r="4706" spans="1:17" x14ac:dyDescent="0.45">
      <c r="A4706">
        <v>1213496</v>
      </c>
      <c r="B4706">
        <v>6</v>
      </c>
      <c r="C4706" s="2" t="s">
        <v>16252</v>
      </c>
      <c r="D4706">
        <v>6920</v>
      </c>
      <c r="E4706" t="s">
        <v>16253</v>
      </c>
      <c r="F4706" t="s">
        <v>16249</v>
      </c>
      <c r="G4706" t="s">
        <v>16254</v>
      </c>
      <c r="H4706" t="str">
        <f t="shared" ref="H4706:H4710" si="3510">VLOOKUP(F4706,$C$2:$G$5523,5,0)</f>
        <v>Accounting services</v>
      </c>
      <c r="I4706" t="str">
        <f t="shared" ref="I4706:I4710" si="3511">VLOOKUP(VLOOKUP(F4706,$C$2:$G$5523,4,0),$C$2:$G$5523,5,0)</f>
        <v>Accounting, bookkeeping and auditing services; tax consulting services</v>
      </c>
      <c r="J4706" t="str">
        <f t="shared" ref="J4706:J4710" si="3512">VLOOKUP(VLOOKUP(VLOOKUP(F4706,$C$2:$G$5523,4,0),$C$2:$G$5523,4,0),$C$2:$G$5523,5,0)</f>
        <v>Accounting, bookkeeping and auditing services; tax consulting services</v>
      </c>
      <c r="K4706" t="str">
        <f t="shared" ref="K4706:K4710" si="3513">VLOOKUP(VLOOKUP(VLOOKUP(VLOOKUP(F4706,$C$2:$G$5523,4,0),$C$2:$G$5523,4,0),$C$2:$G$5523,4,0),$C$2:$G$5523,5,0)</f>
        <v>Legal and accounting services</v>
      </c>
      <c r="L4706" t="str">
        <f t="shared" ref="L4706:L4710" si="3514">VLOOKUP(VLOOKUP(VLOOKUP(VLOOKUP(VLOOKUP(F4706,$C$2:$G$5523,4,0),$C$2:$G$5523,4,0),$C$2:$G$5523,4,0),$C$2:$G$5523,4,0),$C$2:$G$5523,5,0)</f>
        <v>PROFESSIONAL, SCIENTIFIC AND TECHNICAL SERVICES</v>
      </c>
      <c r="M4706" t="str">
        <f t="shared" ref="M4706:M4710" si="3515">L4706&amp;" - "&amp;K4706&amp;" - "&amp;J4706&amp;" - "&amp;I4706&amp;" - "&amp;H4706&amp;" - "&amp;G4706</f>
        <v>PROFESSIONAL, SCIENTIFIC AND TECHNICAL SERVICES - Legal and accounting services - Accounting, bookkeeping and auditing services; tax consulting services - Accounting, bookkeeping and auditing services; tax consulting services - Accounting services - Accounting review services</v>
      </c>
      <c r="N4706" t="s">
        <v>16255</v>
      </c>
      <c r="O4706" t="s">
        <v>17</v>
      </c>
      <c r="P4706" t="s">
        <v>17</v>
      </c>
      <c r="Q4706" t="s">
        <v>17</v>
      </c>
    </row>
    <row r="4707" spans="1:17" x14ac:dyDescent="0.45">
      <c r="A4707">
        <v>1213497</v>
      </c>
      <c r="B4707">
        <v>6</v>
      </c>
      <c r="C4707" s="2" t="s">
        <v>16256</v>
      </c>
      <c r="D4707">
        <v>6920</v>
      </c>
      <c r="E4707" t="s">
        <v>16257</v>
      </c>
      <c r="F4707" t="s">
        <v>16249</v>
      </c>
      <c r="G4707" t="s">
        <v>16258</v>
      </c>
      <c r="H4707" t="str">
        <f t="shared" si="3510"/>
        <v>Accounting services</v>
      </c>
      <c r="I4707" t="str">
        <f t="shared" si="3511"/>
        <v>Accounting, bookkeeping and auditing services; tax consulting services</v>
      </c>
      <c r="J4707" t="str">
        <f t="shared" si="3512"/>
        <v>Accounting, bookkeeping and auditing services; tax consulting services</v>
      </c>
      <c r="K4707" t="str">
        <f t="shared" si="3513"/>
        <v>Legal and accounting services</v>
      </c>
      <c r="L4707" t="str">
        <f t="shared" si="3514"/>
        <v>PROFESSIONAL, SCIENTIFIC AND TECHNICAL SERVICES</v>
      </c>
      <c r="M4707" t="str">
        <f t="shared" si="3515"/>
        <v>PROFESSIONAL, SCIENTIFIC AND TECHNICAL SERVICES - Legal and accounting services - Accounting, bookkeeping and auditing services; tax consulting services - Accounting, bookkeeping and auditing services; tax consulting services - Accounting services - Compilation services of financial statements</v>
      </c>
      <c r="N4707" t="s">
        <v>16259</v>
      </c>
      <c r="O4707" t="s">
        <v>17</v>
      </c>
      <c r="P4707" t="s">
        <v>17</v>
      </c>
      <c r="Q4707" t="s">
        <v>16260</v>
      </c>
    </row>
    <row r="4708" spans="1:17" x14ac:dyDescent="0.45">
      <c r="A4708">
        <v>1213498</v>
      </c>
      <c r="B4708">
        <v>6</v>
      </c>
      <c r="C4708" s="2" t="s">
        <v>16261</v>
      </c>
      <c r="D4708">
        <v>6920</v>
      </c>
      <c r="E4708" t="s">
        <v>16262</v>
      </c>
      <c r="F4708" t="s">
        <v>16249</v>
      </c>
      <c r="G4708" t="s">
        <v>16263</v>
      </c>
      <c r="H4708" t="str">
        <f t="shared" si="3510"/>
        <v>Accounting services</v>
      </c>
      <c r="I4708" t="str">
        <f t="shared" si="3511"/>
        <v>Accounting, bookkeeping and auditing services; tax consulting services</v>
      </c>
      <c r="J4708" t="str">
        <f t="shared" si="3512"/>
        <v>Accounting, bookkeeping and auditing services; tax consulting services</v>
      </c>
      <c r="K4708" t="str">
        <f t="shared" si="3513"/>
        <v>Legal and accounting services</v>
      </c>
      <c r="L4708" t="str">
        <f t="shared" si="3514"/>
        <v>PROFESSIONAL, SCIENTIFIC AND TECHNICAL SERVICES</v>
      </c>
      <c r="M4708" t="str">
        <f t="shared" si="3515"/>
        <v>PROFESSIONAL, SCIENTIFIC AND TECHNICAL SERVICES - Legal and accounting services - Accounting, bookkeeping and auditing services; tax consulting services - Accounting, bookkeeping and auditing services; tax consulting services - Accounting services - Bookkeeping services</v>
      </c>
      <c r="N4708" t="s">
        <v>16264</v>
      </c>
      <c r="O4708" t="s">
        <v>17</v>
      </c>
      <c r="P4708" t="s">
        <v>17</v>
      </c>
      <c r="Q4708" t="s">
        <v>16265</v>
      </c>
    </row>
    <row r="4709" spans="1:17" x14ac:dyDescent="0.45">
      <c r="A4709">
        <v>1213499</v>
      </c>
      <c r="B4709">
        <v>6</v>
      </c>
      <c r="C4709" s="2" t="s">
        <v>16266</v>
      </c>
      <c r="D4709">
        <v>6920</v>
      </c>
      <c r="E4709" t="s">
        <v>16267</v>
      </c>
      <c r="F4709" t="s">
        <v>16249</v>
      </c>
      <c r="G4709" t="s">
        <v>16268</v>
      </c>
      <c r="H4709" t="str">
        <f t="shared" si="3510"/>
        <v>Accounting services</v>
      </c>
      <c r="I4709" t="str">
        <f t="shared" si="3511"/>
        <v>Accounting, bookkeeping and auditing services; tax consulting services</v>
      </c>
      <c r="J4709" t="str">
        <f t="shared" si="3512"/>
        <v>Accounting, bookkeeping and auditing services; tax consulting services</v>
      </c>
      <c r="K4709" t="str">
        <f t="shared" si="3513"/>
        <v>Legal and accounting services</v>
      </c>
      <c r="L4709" t="str">
        <f t="shared" si="3514"/>
        <v>PROFESSIONAL, SCIENTIFIC AND TECHNICAL SERVICES</v>
      </c>
      <c r="M4709" t="str">
        <f t="shared" si="3515"/>
        <v>PROFESSIONAL, SCIENTIFIC AND TECHNICAL SERVICES - Legal and accounting services - Accounting, bookkeeping and auditing services; tax consulting services - Accounting, bookkeeping and auditing services; tax consulting services - Accounting services - Payroll services</v>
      </c>
      <c r="N4709" t="s">
        <v>16269</v>
      </c>
      <c r="O4709" t="s">
        <v>17</v>
      </c>
      <c r="P4709" t="s">
        <v>17</v>
      </c>
      <c r="Q4709" t="s">
        <v>17</v>
      </c>
    </row>
    <row r="4710" spans="1:17" x14ac:dyDescent="0.45">
      <c r="A4710">
        <v>1213500</v>
      </c>
      <c r="B4710">
        <v>6</v>
      </c>
      <c r="C4710" s="2" t="s">
        <v>16270</v>
      </c>
      <c r="D4710">
        <v>6920</v>
      </c>
      <c r="E4710" t="s">
        <v>16271</v>
      </c>
      <c r="F4710" t="s">
        <v>16249</v>
      </c>
      <c r="G4710" t="s">
        <v>16272</v>
      </c>
      <c r="H4710" t="str">
        <f t="shared" si="3510"/>
        <v>Accounting services</v>
      </c>
      <c r="I4710" t="str">
        <f t="shared" si="3511"/>
        <v>Accounting, bookkeeping and auditing services; tax consulting services</v>
      </c>
      <c r="J4710" t="str">
        <f t="shared" si="3512"/>
        <v>Accounting, bookkeeping and auditing services; tax consulting services</v>
      </c>
      <c r="K4710" t="str">
        <f t="shared" si="3513"/>
        <v>Legal and accounting services</v>
      </c>
      <c r="L4710" t="str">
        <f t="shared" si="3514"/>
        <v>PROFESSIONAL, SCIENTIFIC AND TECHNICAL SERVICES</v>
      </c>
      <c r="M4710" t="str">
        <f t="shared" si="3515"/>
        <v>PROFESSIONAL, SCIENTIFIC AND TECHNICAL SERVICES - Legal and accounting services - Accounting, bookkeeping and auditing services; tax consulting services - Accounting, bookkeeping and auditing services; tax consulting services - Accounting services - Other accounting services</v>
      </c>
      <c r="N4710" t="s">
        <v>16273</v>
      </c>
      <c r="O4710" t="s">
        <v>17</v>
      </c>
      <c r="P4710" t="s">
        <v>17</v>
      </c>
      <c r="Q4710" t="s">
        <v>17</v>
      </c>
    </row>
    <row r="4711" spans="1:17" hidden="1" x14ac:dyDescent="0.45">
      <c r="A4711">
        <v>1213501</v>
      </c>
      <c r="B4711">
        <v>5</v>
      </c>
      <c r="C4711" t="s">
        <v>16274</v>
      </c>
      <c r="F4711" t="s">
        <v>3494</v>
      </c>
      <c r="G4711" t="s">
        <v>16275</v>
      </c>
      <c r="N4711" t="s">
        <v>17</v>
      </c>
      <c r="O4711" t="s">
        <v>17</v>
      </c>
      <c r="P4711" t="s">
        <v>17</v>
      </c>
      <c r="Q4711" t="s">
        <v>17</v>
      </c>
    </row>
    <row r="4712" spans="1:17" x14ac:dyDescent="0.45">
      <c r="A4712">
        <v>1213502</v>
      </c>
      <c r="B4712">
        <v>6</v>
      </c>
      <c r="C4712" s="2" t="s">
        <v>16276</v>
      </c>
      <c r="D4712">
        <v>6920</v>
      </c>
      <c r="E4712" t="s">
        <v>16277</v>
      </c>
      <c r="F4712" t="s">
        <v>16274</v>
      </c>
      <c r="G4712" t="s">
        <v>16278</v>
      </c>
      <c r="H4712" t="str">
        <f t="shared" ref="H4712:H4713" si="3516">VLOOKUP(F4712,$C$2:$G$5523,5,0)</f>
        <v>Tax consulting services</v>
      </c>
      <c r="I4712" t="str">
        <f t="shared" ref="I4712:I4713" si="3517">VLOOKUP(VLOOKUP(F4712,$C$2:$G$5523,4,0),$C$2:$G$5523,5,0)</f>
        <v>Accounting, bookkeeping and auditing services; tax consulting services</v>
      </c>
      <c r="J4712" t="str">
        <f t="shared" ref="J4712:J4713" si="3518">VLOOKUP(VLOOKUP(VLOOKUP(F4712,$C$2:$G$5523,4,0),$C$2:$G$5523,4,0),$C$2:$G$5523,5,0)</f>
        <v>Accounting, bookkeeping and auditing services; tax consulting services</v>
      </c>
      <c r="K4712" t="str">
        <f t="shared" ref="K4712:K4713" si="3519">VLOOKUP(VLOOKUP(VLOOKUP(VLOOKUP(F4712,$C$2:$G$5523,4,0),$C$2:$G$5523,4,0),$C$2:$G$5523,4,0),$C$2:$G$5523,5,0)</f>
        <v>Legal and accounting services</v>
      </c>
      <c r="L4712" t="str">
        <f t="shared" ref="L4712:L4713" si="3520">VLOOKUP(VLOOKUP(VLOOKUP(VLOOKUP(VLOOKUP(F4712,$C$2:$G$5523,4,0),$C$2:$G$5523,4,0),$C$2:$G$5523,4,0),$C$2:$G$5523,4,0),$C$2:$G$5523,5,0)</f>
        <v>PROFESSIONAL, SCIENTIFIC AND TECHNICAL SERVICES</v>
      </c>
      <c r="M4712" t="str">
        <f t="shared" ref="M4712:M4713" si="3521">L4712&amp;" - "&amp;K4712&amp;" - "&amp;J4712&amp;" - "&amp;I4712&amp;" - "&amp;H4712&amp;" - "&amp;G4712</f>
        <v>PROFESSIONAL, SCIENTIFIC AND TECHNICAL SERVICES - Legal and accounting services - Accounting, bookkeeping and auditing services; tax consulting services - Accounting, bookkeeping and auditing services; tax consulting services - Tax consulting services - Corporate tax consulting and preparation services</v>
      </c>
      <c r="N4712" t="s">
        <v>16279</v>
      </c>
      <c r="O4712" t="s">
        <v>17</v>
      </c>
      <c r="P4712" t="s">
        <v>17</v>
      </c>
      <c r="Q4712" t="s">
        <v>17</v>
      </c>
    </row>
    <row r="4713" spans="1:17" x14ac:dyDescent="0.45">
      <c r="A4713">
        <v>1213503</v>
      </c>
      <c r="B4713">
        <v>6</v>
      </c>
      <c r="C4713" s="2" t="s">
        <v>16280</v>
      </c>
      <c r="D4713">
        <v>6920</v>
      </c>
      <c r="E4713" t="s">
        <v>16281</v>
      </c>
      <c r="F4713" t="s">
        <v>16274</v>
      </c>
      <c r="G4713" t="s">
        <v>16282</v>
      </c>
      <c r="H4713" t="str">
        <f t="shared" si="3516"/>
        <v>Tax consulting services</v>
      </c>
      <c r="I4713" t="str">
        <f t="shared" si="3517"/>
        <v>Accounting, bookkeeping and auditing services; tax consulting services</v>
      </c>
      <c r="J4713" t="str">
        <f t="shared" si="3518"/>
        <v>Accounting, bookkeeping and auditing services; tax consulting services</v>
      </c>
      <c r="K4713" t="str">
        <f t="shared" si="3519"/>
        <v>Legal and accounting services</v>
      </c>
      <c r="L4713" t="str">
        <f t="shared" si="3520"/>
        <v>PROFESSIONAL, SCIENTIFIC AND TECHNICAL SERVICES</v>
      </c>
      <c r="M4713" t="str">
        <f t="shared" si="3521"/>
        <v>PROFESSIONAL, SCIENTIFIC AND TECHNICAL SERVICES - Legal and accounting services - Accounting, bookkeeping and auditing services; tax consulting services - Accounting, bookkeeping and auditing services; tax consulting services - Tax consulting services - Individual tax preparation and planning services</v>
      </c>
      <c r="N4713" t="s">
        <v>16283</v>
      </c>
      <c r="O4713" t="s">
        <v>17</v>
      </c>
      <c r="P4713" t="s">
        <v>17</v>
      </c>
      <c r="Q4713" t="s">
        <v>17</v>
      </c>
    </row>
    <row r="4714" spans="1:17" hidden="1" x14ac:dyDescent="0.45">
      <c r="A4714">
        <v>1213504</v>
      </c>
      <c r="B4714">
        <v>5</v>
      </c>
      <c r="C4714" t="s">
        <v>16284</v>
      </c>
      <c r="F4714" t="s">
        <v>3494</v>
      </c>
      <c r="G4714" t="s">
        <v>16285</v>
      </c>
      <c r="N4714" t="s">
        <v>17</v>
      </c>
      <c r="O4714" t="s">
        <v>17</v>
      </c>
      <c r="P4714" t="s">
        <v>17</v>
      </c>
      <c r="Q4714" t="s">
        <v>17</v>
      </c>
    </row>
    <row r="4715" spans="1:17" x14ac:dyDescent="0.45">
      <c r="A4715">
        <v>1213505</v>
      </c>
      <c r="B4715">
        <v>6</v>
      </c>
      <c r="C4715" s="2" t="s">
        <v>16286</v>
      </c>
      <c r="D4715">
        <v>6920</v>
      </c>
      <c r="E4715" t="s">
        <v>16287</v>
      </c>
      <c r="F4715" t="s">
        <v>16284</v>
      </c>
      <c r="G4715" t="s">
        <v>16285</v>
      </c>
      <c r="H4715" t="str">
        <f>VLOOKUP(F4715,$C$2:$G$5523,5,0)</f>
        <v>Insolvency and receivership services</v>
      </c>
      <c r="I4715" t="str">
        <f>VLOOKUP(VLOOKUP(F4715,$C$2:$G$5523,4,0),$C$2:$G$5523,5,0)</f>
        <v>Accounting, bookkeeping and auditing services; tax consulting services</v>
      </c>
      <c r="J4715" t="str">
        <f>VLOOKUP(VLOOKUP(VLOOKUP(F4715,$C$2:$G$5523,4,0),$C$2:$G$5523,4,0),$C$2:$G$5523,5,0)</f>
        <v>Accounting, bookkeeping and auditing services; tax consulting services</v>
      </c>
      <c r="K4715" t="str">
        <f>VLOOKUP(VLOOKUP(VLOOKUP(VLOOKUP(F4715,$C$2:$G$5523,4,0),$C$2:$G$5523,4,0),$C$2:$G$5523,4,0),$C$2:$G$5523,5,0)</f>
        <v>Legal and accounting services</v>
      </c>
      <c r="L4715" t="str">
        <f>VLOOKUP(VLOOKUP(VLOOKUP(VLOOKUP(VLOOKUP(F4715,$C$2:$G$5523,4,0),$C$2:$G$5523,4,0),$C$2:$G$5523,4,0),$C$2:$G$5523,4,0),$C$2:$G$5523,5,0)</f>
        <v>PROFESSIONAL, SCIENTIFIC AND TECHNICAL SERVICES</v>
      </c>
      <c r="M4715" t="str">
        <f>L4715&amp;" - "&amp;K4715&amp;" - "&amp;J4715&amp;" - "&amp;I4715&amp;" - "&amp;H4715&amp;" - "&amp;G4715</f>
        <v>PROFESSIONAL, SCIENTIFIC AND TECHNICAL SERVICES - Legal and accounting services - Accounting, bookkeeping and auditing services; tax consulting services - Accounting, bookkeeping and auditing services; tax consulting services - Insolvency and receivership services - Insolvency and receivership services</v>
      </c>
      <c r="N4715" t="s">
        <v>16288</v>
      </c>
      <c r="O4715" t="s">
        <v>17</v>
      </c>
      <c r="P4715" t="s">
        <v>17</v>
      </c>
      <c r="Q4715" t="s">
        <v>17</v>
      </c>
    </row>
    <row r="4716" spans="1:17" hidden="1" x14ac:dyDescent="0.45">
      <c r="A4716">
        <v>1213506</v>
      </c>
      <c r="B4716">
        <v>2</v>
      </c>
      <c r="C4716" t="s">
        <v>3499</v>
      </c>
      <c r="F4716" t="s">
        <v>3476</v>
      </c>
      <c r="G4716" t="s">
        <v>16289</v>
      </c>
      <c r="N4716" t="s">
        <v>17</v>
      </c>
      <c r="O4716" t="s">
        <v>17</v>
      </c>
      <c r="P4716" t="s">
        <v>17</v>
      </c>
      <c r="Q4716" t="s">
        <v>17</v>
      </c>
    </row>
    <row r="4717" spans="1:17" hidden="1" x14ac:dyDescent="0.45">
      <c r="A4717">
        <v>1213507</v>
      </c>
      <c r="B4717">
        <v>3</v>
      </c>
      <c r="C4717" t="s">
        <v>3503</v>
      </c>
      <c r="F4717" t="s">
        <v>3499</v>
      </c>
      <c r="G4717" t="s">
        <v>16290</v>
      </c>
      <c r="N4717" t="s">
        <v>17</v>
      </c>
      <c r="O4717" t="s">
        <v>17</v>
      </c>
      <c r="P4717" t="s">
        <v>17</v>
      </c>
      <c r="Q4717" t="s">
        <v>17</v>
      </c>
    </row>
    <row r="4718" spans="1:17" hidden="1" x14ac:dyDescent="0.45">
      <c r="A4718">
        <v>1213508</v>
      </c>
      <c r="B4718">
        <v>4</v>
      </c>
      <c r="C4718" t="s">
        <v>3506</v>
      </c>
      <c r="F4718" t="s">
        <v>3503</v>
      </c>
      <c r="G4718" t="s">
        <v>16290</v>
      </c>
      <c r="N4718" t="s">
        <v>17</v>
      </c>
      <c r="O4718" t="s">
        <v>17</v>
      </c>
      <c r="P4718" t="s">
        <v>17</v>
      </c>
      <c r="Q4718" t="s">
        <v>17</v>
      </c>
    </row>
    <row r="4719" spans="1:17" hidden="1" x14ac:dyDescent="0.45">
      <c r="A4719">
        <v>1213509</v>
      </c>
      <c r="B4719">
        <v>5</v>
      </c>
      <c r="C4719" t="s">
        <v>16291</v>
      </c>
      <c r="F4719" t="s">
        <v>3506</v>
      </c>
      <c r="G4719" t="s">
        <v>16290</v>
      </c>
      <c r="N4719" t="s">
        <v>17</v>
      </c>
      <c r="O4719" t="s">
        <v>17</v>
      </c>
      <c r="P4719" t="s">
        <v>17</v>
      </c>
      <c r="Q4719" t="s">
        <v>17</v>
      </c>
    </row>
    <row r="4720" spans="1:17" x14ac:dyDescent="0.45">
      <c r="A4720">
        <v>1213510</v>
      </c>
      <c r="B4720">
        <v>6</v>
      </c>
      <c r="C4720" s="2" t="s">
        <v>16292</v>
      </c>
      <c r="D4720">
        <v>7010</v>
      </c>
      <c r="E4720" t="s">
        <v>16293</v>
      </c>
      <c r="F4720" t="s">
        <v>16291</v>
      </c>
      <c r="G4720" t="s">
        <v>16290</v>
      </c>
      <c r="H4720" t="str">
        <f>VLOOKUP(F4720,$C$2:$G$5523,5,0)</f>
        <v>Services of head offices</v>
      </c>
      <c r="I4720" t="str">
        <f>VLOOKUP(VLOOKUP(F4720,$C$2:$G$5523,4,0),$C$2:$G$5523,5,0)</f>
        <v>Services of head offices</v>
      </c>
      <c r="J4720" t="str">
        <f>VLOOKUP(VLOOKUP(VLOOKUP(F4720,$C$2:$G$5523,4,0),$C$2:$G$5523,4,0),$C$2:$G$5523,5,0)</f>
        <v>Services of head offices</v>
      </c>
      <c r="K4720" t="str">
        <f>VLOOKUP(VLOOKUP(VLOOKUP(VLOOKUP(F4720,$C$2:$G$5523,4,0),$C$2:$G$5523,4,0),$C$2:$G$5523,4,0),$C$2:$G$5523,5,0)</f>
        <v>Services of head offices; management consulting services</v>
      </c>
      <c r="L4720" t="str">
        <f>VLOOKUP(VLOOKUP(VLOOKUP(VLOOKUP(VLOOKUP(F4720,$C$2:$G$5523,4,0),$C$2:$G$5523,4,0),$C$2:$G$5523,4,0),$C$2:$G$5523,4,0),$C$2:$G$5523,5,0)</f>
        <v>PROFESSIONAL, SCIENTIFIC AND TECHNICAL SERVICES</v>
      </c>
      <c r="M4720" t="str">
        <f>L4720&amp;" - "&amp;K4720&amp;" - "&amp;J4720&amp;" - "&amp;I4720&amp;" - "&amp;H4720&amp;" - "&amp;G4720</f>
        <v>PROFESSIONAL, SCIENTIFIC AND TECHNICAL SERVICES - Services of head offices; management consulting services - Services of head offices - Services of head offices - Services of head offices - Services of head offices</v>
      </c>
      <c r="N4720" t="s">
        <v>16294</v>
      </c>
      <c r="O4720" t="s">
        <v>17</v>
      </c>
      <c r="P4720" t="s">
        <v>17</v>
      </c>
      <c r="Q4720" t="s">
        <v>16295</v>
      </c>
    </row>
    <row r="4721" spans="1:17" hidden="1" x14ac:dyDescent="0.45">
      <c r="A4721">
        <v>1213511</v>
      </c>
      <c r="B4721">
        <v>3</v>
      </c>
      <c r="C4721" t="s">
        <v>3511</v>
      </c>
      <c r="F4721" t="s">
        <v>3499</v>
      </c>
      <c r="G4721" t="s">
        <v>16296</v>
      </c>
      <c r="N4721" t="s">
        <v>17</v>
      </c>
      <c r="O4721" t="s">
        <v>17</v>
      </c>
      <c r="P4721" t="s">
        <v>17</v>
      </c>
      <c r="Q4721" t="s">
        <v>17</v>
      </c>
    </row>
    <row r="4722" spans="1:17" hidden="1" x14ac:dyDescent="0.45">
      <c r="A4722">
        <v>1213512</v>
      </c>
      <c r="B4722">
        <v>4</v>
      </c>
      <c r="C4722" t="s">
        <v>3514</v>
      </c>
      <c r="F4722" t="s">
        <v>3511</v>
      </c>
      <c r="G4722" t="s">
        <v>16297</v>
      </c>
      <c r="N4722" t="s">
        <v>17</v>
      </c>
      <c r="O4722" t="s">
        <v>17</v>
      </c>
      <c r="P4722" t="s">
        <v>17</v>
      </c>
      <c r="Q4722" t="s">
        <v>17</v>
      </c>
    </row>
    <row r="4723" spans="1:17" hidden="1" x14ac:dyDescent="0.45">
      <c r="A4723">
        <v>1213513</v>
      </c>
      <c r="B4723">
        <v>5</v>
      </c>
      <c r="C4723" t="s">
        <v>16298</v>
      </c>
      <c r="F4723" t="s">
        <v>3514</v>
      </c>
      <c r="G4723" t="s">
        <v>16297</v>
      </c>
      <c r="N4723" t="s">
        <v>17</v>
      </c>
      <c r="O4723" t="s">
        <v>17</v>
      </c>
      <c r="P4723" t="s">
        <v>17</v>
      </c>
      <c r="Q4723" t="s">
        <v>17</v>
      </c>
    </row>
    <row r="4724" spans="1:17" x14ac:dyDescent="0.45">
      <c r="A4724">
        <v>1213514</v>
      </c>
      <c r="B4724">
        <v>6</v>
      </c>
      <c r="C4724" s="2" t="s">
        <v>16299</v>
      </c>
      <c r="D4724">
        <v>7021</v>
      </c>
      <c r="E4724" t="s">
        <v>16300</v>
      </c>
      <c r="F4724" t="s">
        <v>16298</v>
      </c>
      <c r="G4724" t="s">
        <v>16297</v>
      </c>
      <c r="H4724" t="str">
        <f>VLOOKUP(F4724,$C$2:$G$5523,5,0)</f>
        <v>Public relations and communication services</v>
      </c>
      <c r="I4724" t="str">
        <f>VLOOKUP(VLOOKUP(F4724,$C$2:$G$5523,4,0),$C$2:$G$5523,5,0)</f>
        <v>Public relations and communication services</v>
      </c>
      <c r="J4724" t="str">
        <f>VLOOKUP(VLOOKUP(VLOOKUP(F4724,$C$2:$G$5523,4,0),$C$2:$G$5523,4,0),$C$2:$G$5523,5,0)</f>
        <v>Management consulting services</v>
      </c>
      <c r="K4724" t="str">
        <f>VLOOKUP(VLOOKUP(VLOOKUP(VLOOKUP(F4724,$C$2:$G$5523,4,0),$C$2:$G$5523,4,0),$C$2:$G$5523,4,0),$C$2:$G$5523,5,0)</f>
        <v>Services of head offices; management consulting services</v>
      </c>
      <c r="L4724" t="str">
        <f>VLOOKUP(VLOOKUP(VLOOKUP(VLOOKUP(VLOOKUP(F4724,$C$2:$G$5523,4,0),$C$2:$G$5523,4,0),$C$2:$G$5523,4,0),$C$2:$G$5523,4,0),$C$2:$G$5523,5,0)</f>
        <v>PROFESSIONAL, SCIENTIFIC AND TECHNICAL SERVICES</v>
      </c>
      <c r="M4724" t="str">
        <f>L4724&amp;" - "&amp;K4724&amp;" - "&amp;J4724&amp;" - "&amp;I4724&amp;" - "&amp;H4724&amp;" - "&amp;G4724</f>
        <v>PROFESSIONAL, SCIENTIFIC AND TECHNICAL SERVICES - Services of head offices; management consulting services - Management consulting services - Public relations and communication services - Public relations and communication services - Public relations and communication services</v>
      </c>
      <c r="N4724" t="s">
        <v>16301</v>
      </c>
      <c r="O4724" t="s">
        <v>17</v>
      </c>
      <c r="P4724" t="s">
        <v>17</v>
      </c>
      <c r="Q4724" t="s">
        <v>16302</v>
      </c>
    </row>
    <row r="4725" spans="1:17" hidden="1" x14ac:dyDescent="0.45">
      <c r="A4725">
        <v>1213515</v>
      </c>
      <c r="B4725">
        <v>4</v>
      </c>
      <c r="C4725" t="s">
        <v>3520</v>
      </c>
      <c r="F4725" t="s">
        <v>3511</v>
      </c>
      <c r="G4725" t="s">
        <v>16303</v>
      </c>
      <c r="N4725" t="s">
        <v>17</v>
      </c>
      <c r="O4725" t="s">
        <v>17</v>
      </c>
      <c r="P4725" t="s">
        <v>17</v>
      </c>
      <c r="Q4725" t="s">
        <v>17</v>
      </c>
    </row>
    <row r="4726" spans="1:17" hidden="1" x14ac:dyDescent="0.45">
      <c r="A4726">
        <v>1213516</v>
      </c>
      <c r="B4726">
        <v>5</v>
      </c>
      <c r="C4726" t="s">
        <v>16304</v>
      </c>
      <c r="F4726" t="s">
        <v>3520</v>
      </c>
      <c r="G4726" t="s">
        <v>16305</v>
      </c>
      <c r="N4726" t="s">
        <v>17</v>
      </c>
      <c r="O4726" t="s">
        <v>17</v>
      </c>
      <c r="P4726" t="s">
        <v>17</v>
      </c>
      <c r="Q4726" t="s">
        <v>17</v>
      </c>
    </row>
    <row r="4727" spans="1:17" x14ac:dyDescent="0.45">
      <c r="A4727">
        <v>1213517</v>
      </c>
      <c r="B4727">
        <v>6</v>
      </c>
      <c r="C4727" s="2" t="s">
        <v>16306</v>
      </c>
      <c r="D4727">
        <v>7022</v>
      </c>
      <c r="E4727" t="s">
        <v>16307</v>
      </c>
      <c r="F4727" t="s">
        <v>16304</v>
      </c>
      <c r="G4727" t="s">
        <v>16308</v>
      </c>
      <c r="H4727" t="str">
        <f t="shared" ref="H4727:H4733" si="3522">VLOOKUP(F4727,$C$2:$G$5523,5,0)</f>
        <v>Business management consulting services</v>
      </c>
      <c r="I4727" t="str">
        <f t="shared" ref="I4727:I4733" si="3523">VLOOKUP(VLOOKUP(F4727,$C$2:$G$5523,4,0),$C$2:$G$5523,5,0)</f>
        <v>Business and other management consulting services</v>
      </c>
      <c r="J4727" t="str">
        <f t="shared" ref="J4727:J4733" si="3524">VLOOKUP(VLOOKUP(VLOOKUP(F4727,$C$2:$G$5523,4,0),$C$2:$G$5523,4,0),$C$2:$G$5523,5,0)</f>
        <v>Management consulting services</v>
      </c>
      <c r="K4727" t="str">
        <f t="shared" ref="K4727:K4733" si="3525">VLOOKUP(VLOOKUP(VLOOKUP(VLOOKUP(F4727,$C$2:$G$5523,4,0),$C$2:$G$5523,4,0),$C$2:$G$5523,4,0),$C$2:$G$5523,5,0)</f>
        <v>Services of head offices; management consulting services</v>
      </c>
      <c r="L4727" t="str">
        <f t="shared" ref="L4727:L4733" si="3526">VLOOKUP(VLOOKUP(VLOOKUP(VLOOKUP(VLOOKUP(F4727,$C$2:$G$5523,4,0),$C$2:$G$5523,4,0),$C$2:$G$5523,4,0),$C$2:$G$5523,4,0),$C$2:$G$5523,5,0)</f>
        <v>PROFESSIONAL, SCIENTIFIC AND TECHNICAL SERVICES</v>
      </c>
      <c r="M4727" t="str">
        <f t="shared" ref="M4727:M4733" si="3527">L4727&amp;" - "&amp;K4727&amp;" - "&amp;J4727&amp;" - "&amp;I4727&amp;" - "&amp;H4727&amp;" - "&amp;G4727</f>
        <v>PROFESSIONAL, SCIENTIFIC AND TECHNICAL SERVICES - Services of head offices; management consulting services - Management consulting services - Business and other management consulting services - Business management consulting services - Strategic management consulting services</v>
      </c>
      <c r="N4727" t="s">
        <v>16309</v>
      </c>
      <c r="O4727" t="s">
        <v>17</v>
      </c>
      <c r="P4727" t="s">
        <v>17</v>
      </c>
      <c r="Q4727" t="s">
        <v>16310</v>
      </c>
    </row>
    <row r="4728" spans="1:17" x14ac:dyDescent="0.45">
      <c r="A4728">
        <v>1213518</v>
      </c>
      <c r="B4728">
        <v>6</v>
      </c>
      <c r="C4728" s="2" t="s">
        <v>16311</v>
      </c>
      <c r="D4728">
        <v>7022</v>
      </c>
      <c r="E4728" t="s">
        <v>16312</v>
      </c>
      <c r="F4728" t="s">
        <v>16304</v>
      </c>
      <c r="G4728" t="s">
        <v>16313</v>
      </c>
      <c r="H4728" t="str">
        <f t="shared" si="3522"/>
        <v>Business management consulting services</v>
      </c>
      <c r="I4728" t="str">
        <f t="shared" si="3523"/>
        <v>Business and other management consulting services</v>
      </c>
      <c r="J4728" t="str">
        <f t="shared" si="3524"/>
        <v>Management consulting services</v>
      </c>
      <c r="K4728" t="str">
        <f t="shared" si="3525"/>
        <v>Services of head offices; management consulting services</v>
      </c>
      <c r="L4728" t="str">
        <f t="shared" si="3526"/>
        <v>PROFESSIONAL, SCIENTIFIC AND TECHNICAL SERVICES</v>
      </c>
      <c r="M4728" t="str">
        <f t="shared" si="3527"/>
        <v>PROFESSIONAL, SCIENTIFIC AND TECHNICAL SERVICES - Services of head offices; management consulting services - Management consulting services - Business and other management consulting services - Business management consulting services - Financial management consulting services (except corporate tax)</v>
      </c>
      <c r="N4728" t="s">
        <v>16314</v>
      </c>
      <c r="O4728" t="s">
        <v>17</v>
      </c>
      <c r="P4728" t="s">
        <v>17</v>
      </c>
      <c r="Q4728" t="s">
        <v>16315</v>
      </c>
    </row>
    <row r="4729" spans="1:17" x14ac:dyDescent="0.45">
      <c r="A4729">
        <v>1213519</v>
      </c>
      <c r="B4729">
        <v>6</v>
      </c>
      <c r="C4729" s="2" t="s">
        <v>16316</v>
      </c>
      <c r="D4729">
        <v>7022</v>
      </c>
      <c r="E4729" t="s">
        <v>16317</v>
      </c>
      <c r="F4729" t="s">
        <v>16304</v>
      </c>
      <c r="G4729" t="s">
        <v>16318</v>
      </c>
      <c r="H4729" t="str">
        <f t="shared" si="3522"/>
        <v>Business management consulting services</v>
      </c>
      <c r="I4729" t="str">
        <f t="shared" si="3523"/>
        <v>Business and other management consulting services</v>
      </c>
      <c r="J4729" t="str">
        <f t="shared" si="3524"/>
        <v>Management consulting services</v>
      </c>
      <c r="K4729" t="str">
        <f t="shared" si="3525"/>
        <v>Services of head offices; management consulting services</v>
      </c>
      <c r="L4729" t="str">
        <f t="shared" si="3526"/>
        <v>PROFESSIONAL, SCIENTIFIC AND TECHNICAL SERVICES</v>
      </c>
      <c r="M4729" t="str">
        <f t="shared" si="3527"/>
        <v>PROFESSIONAL, SCIENTIFIC AND TECHNICAL SERVICES - Services of head offices; management consulting services - Management consulting services - Business and other management consulting services - Business management consulting services - Marketing management consulting services</v>
      </c>
      <c r="N4729" t="s">
        <v>16319</v>
      </c>
      <c r="O4729" t="s">
        <v>17</v>
      </c>
      <c r="P4729" t="s">
        <v>17</v>
      </c>
      <c r="Q4729" t="s">
        <v>16320</v>
      </c>
    </row>
    <row r="4730" spans="1:17" x14ac:dyDescent="0.45">
      <c r="A4730">
        <v>1213520</v>
      </c>
      <c r="B4730">
        <v>6</v>
      </c>
      <c r="C4730" s="2" t="s">
        <v>16321</v>
      </c>
      <c r="D4730">
        <v>7022</v>
      </c>
      <c r="E4730" t="s">
        <v>16322</v>
      </c>
      <c r="F4730" t="s">
        <v>16304</v>
      </c>
      <c r="G4730" t="s">
        <v>16323</v>
      </c>
      <c r="H4730" t="str">
        <f t="shared" si="3522"/>
        <v>Business management consulting services</v>
      </c>
      <c r="I4730" t="str">
        <f t="shared" si="3523"/>
        <v>Business and other management consulting services</v>
      </c>
      <c r="J4730" t="str">
        <f t="shared" si="3524"/>
        <v>Management consulting services</v>
      </c>
      <c r="K4730" t="str">
        <f t="shared" si="3525"/>
        <v>Services of head offices; management consulting services</v>
      </c>
      <c r="L4730" t="str">
        <f t="shared" si="3526"/>
        <v>PROFESSIONAL, SCIENTIFIC AND TECHNICAL SERVICES</v>
      </c>
      <c r="M4730" t="str">
        <f t="shared" si="3527"/>
        <v>PROFESSIONAL, SCIENTIFIC AND TECHNICAL SERVICES - Services of head offices; management consulting services - Management consulting services - Business and other management consulting services - Business management consulting services - Human resources management consulting services</v>
      </c>
      <c r="N4730" t="s">
        <v>16324</v>
      </c>
      <c r="O4730" t="s">
        <v>17</v>
      </c>
      <c r="P4730" t="s">
        <v>17</v>
      </c>
      <c r="Q4730" t="s">
        <v>16325</v>
      </c>
    </row>
    <row r="4731" spans="1:17" x14ac:dyDescent="0.45">
      <c r="A4731">
        <v>1213521</v>
      </c>
      <c r="B4731">
        <v>6</v>
      </c>
      <c r="C4731" s="2" t="s">
        <v>16326</v>
      </c>
      <c r="D4731">
        <v>7022</v>
      </c>
      <c r="E4731" t="s">
        <v>16327</v>
      </c>
      <c r="F4731" t="s">
        <v>16304</v>
      </c>
      <c r="G4731" t="s">
        <v>16328</v>
      </c>
      <c r="H4731" t="str">
        <f t="shared" si="3522"/>
        <v>Business management consulting services</v>
      </c>
      <c r="I4731" t="str">
        <f t="shared" si="3523"/>
        <v>Business and other management consulting services</v>
      </c>
      <c r="J4731" t="str">
        <f t="shared" si="3524"/>
        <v>Management consulting services</v>
      </c>
      <c r="K4731" t="str">
        <f t="shared" si="3525"/>
        <v>Services of head offices; management consulting services</v>
      </c>
      <c r="L4731" t="str">
        <f t="shared" si="3526"/>
        <v>PROFESSIONAL, SCIENTIFIC AND TECHNICAL SERVICES</v>
      </c>
      <c r="M4731" t="str">
        <f t="shared" si="3527"/>
        <v>PROFESSIONAL, SCIENTIFIC AND TECHNICAL SERVICES - Services of head offices; management consulting services - Management consulting services - Business and other management consulting services - Business management consulting services - Production management consulting services</v>
      </c>
      <c r="N4731" t="s">
        <v>16329</v>
      </c>
      <c r="O4731" t="s">
        <v>17</v>
      </c>
      <c r="P4731" t="s">
        <v>17</v>
      </c>
      <c r="Q4731" t="s">
        <v>16330</v>
      </c>
    </row>
    <row r="4732" spans="1:17" x14ac:dyDescent="0.45">
      <c r="A4732">
        <v>1213522</v>
      </c>
      <c r="B4732">
        <v>6</v>
      </c>
      <c r="C4732" s="2" t="s">
        <v>16331</v>
      </c>
      <c r="D4732">
        <v>7022</v>
      </c>
      <c r="E4732" t="s">
        <v>16332</v>
      </c>
      <c r="F4732" t="s">
        <v>16304</v>
      </c>
      <c r="G4732" t="s">
        <v>16333</v>
      </c>
      <c r="H4732" t="str">
        <f t="shared" si="3522"/>
        <v>Business management consulting services</v>
      </c>
      <c r="I4732" t="str">
        <f t="shared" si="3523"/>
        <v>Business and other management consulting services</v>
      </c>
      <c r="J4732" t="str">
        <f t="shared" si="3524"/>
        <v>Management consulting services</v>
      </c>
      <c r="K4732" t="str">
        <f t="shared" si="3525"/>
        <v>Services of head offices; management consulting services</v>
      </c>
      <c r="L4732" t="str">
        <f t="shared" si="3526"/>
        <v>PROFESSIONAL, SCIENTIFIC AND TECHNICAL SERVICES</v>
      </c>
      <c r="M4732" t="str">
        <f t="shared" si="3527"/>
        <v>PROFESSIONAL, SCIENTIFIC AND TECHNICAL SERVICES - Services of head offices; management consulting services - Management consulting services - Business and other management consulting services - Business management consulting services - Supply chain and other management consulting services</v>
      </c>
      <c r="N4732" t="s">
        <v>16334</v>
      </c>
      <c r="O4732" t="s">
        <v>17</v>
      </c>
      <c r="P4732" t="s">
        <v>17</v>
      </c>
      <c r="Q4732" t="s">
        <v>16335</v>
      </c>
    </row>
    <row r="4733" spans="1:17" x14ac:dyDescent="0.45">
      <c r="A4733">
        <v>1213523</v>
      </c>
      <c r="B4733">
        <v>6</v>
      </c>
      <c r="C4733" s="2" t="s">
        <v>16336</v>
      </c>
      <c r="D4733">
        <v>7022</v>
      </c>
      <c r="E4733" t="s">
        <v>16337</v>
      </c>
      <c r="F4733" t="s">
        <v>16304</v>
      </c>
      <c r="G4733" t="s">
        <v>16338</v>
      </c>
      <c r="H4733" t="str">
        <f t="shared" si="3522"/>
        <v>Business management consulting services</v>
      </c>
      <c r="I4733" t="str">
        <f t="shared" si="3523"/>
        <v>Business and other management consulting services</v>
      </c>
      <c r="J4733" t="str">
        <f t="shared" si="3524"/>
        <v>Management consulting services</v>
      </c>
      <c r="K4733" t="str">
        <f t="shared" si="3525"/>
        <v>Services of head offices; management consulting services</v>
      </c>
      <c r="L4733" t="str">
        <f t="shared" si="3526"/>
        <v>PROFESSIONAL, SCIENTIFIC AND TECHNICAL SERVICES</v>
      </c>
      <c r="M4733" t="str">
        <f t="shared" si="3527"/>
        <v>PROFESSIONAL, SCIENTIFIC AND TECHNICAL SERVICES - Services of head offices; management consulting services - Management consulting services - Business and other management consulting services - Business management consulting services - Business process management services</v>
      </c>
      <c r="N4733" t="s">
        <v>16339</v>
      </c>
      <c r="O4733" t="s">
        <v>17</v>
      </c>
      <c r="P4733" t="s">
        <v>17</v>
      </c>
      <c r="Q4733" t="s">
        <v>17</v>
      </c>
    </row>
    <row r="4734" spans="1:17" hidden="1" x14ac:dyDescent="0.45">
      <c r="A4734">
        <v>1213524</v>
      </c>
      <c r="B4734">
        <v>5</v>
      </c>
      <c r="C4734" t="s">
        <v>16340</v>
      </c>
      <c r="F4734" t="s">
        <v>3520</v>
      </c>
      <c r="G4734" t="s">
        <v>16341</v>
      </c>
      <c r="N4734" t="s">
        <v>17</v>
      </c>
      <c r="O4734" t="s">
        <v>17</v>
      </c>
      <c r="P4734" t="s">
        <v>17</v>
      </c>
      <c r="Q4734" t="s">
        <v>16342</v>
      </c>
    </row>
    <row r="4735" spans="1:17" x14ac:dyDescent="0.45">
      <c r="A4735">
        <v>1213525</v>
      </c>
      <c r="B4735">
        <v>6</v>
      </c>
      <c r="C4735" s="2" t="s">
        <v>16343</v>
      </c>
      <c r="D4735">
        <v>7022</v>
      </c>
      <c r="E4735" t="s">
        <v>16344</v>
      </c>
      <c r="F4735" t="s">
        <v>16340</v>
      </c>
      <c r="G4735" t="s">
        <v>16341</v>
      </c>
      <c r="H4735" t="str">
        <f>VLOOKUP(F4735,$C$2:$G$5523,5,0)</f>
        <v>Other project management services, except construction project management services</v>
      </c>
      <c r="I4735" t="str">
        <f>VLOOKUP(VLOOKUP(F4735,$C$2:$G$5523,4,0),$C$2:$G$5523,5,0)</f>
        <v>Business and other management consulting services</v>
      </c>
      <c r="J4735" t="str">
        <f>VLOOKUP(VLOOKUP(VLOOKUP(F4735,$C$2:$G$5523,4,0),$C$2:$G$5523,4,0),$C$2:$G$5523,5,0)</f>
        <v>Management consulting services</v>
      </c>
      <c r="K4735" t="str">
        <f>VLOOKUP(VLOOKUP(VLOOKUP(VLOOKUP(F4735,$C$2:$G$5523,4,0),$C$2:$G$5523,4,0),$C$2:$G$5523,4,0),$C$2:$G$5523,5,0)</f>
        <v>Services of head offices; management consulting services</v>
      </c>
      <c r="L4735" t="str">
        <f>VLOOKUP(VLOOKUP(VLOOKUP(VLOOKUP(VLOOKUP(F4735,$C$2:$G$5523,4,0),$C$2:$G$5523,4,0),$C$2:$G$5523,4,0),$C$2:$G$5523,4,0),$C$2:$G$5523,5,0)</f>
        <v>PROFESSIONAL, SCIENTIFIC AND TECHNICAL SERVICES</v>
      </c>
      <c r="M4735" t="str">
        <f>L4735&amp;" - "&amp;K4735&amp;" - "&amp;J4735&amp;" - "&amp;I4735&amp;" - "&amp;H4735&amp;" - "&amp;G4735</f>
        <v>PROFESSIONAL, SCIENTIFIC AND TECHNICAL SERVICES - Services of head offices; management consulting services - Management consulting services - Business and other management consulting services - Other project management services, except construction project management services - Other project management services, except construction project management services</v>
      </c>
      <c r="N4735" t="s">
        <v>16345</v>
      </c>
      <c r="O4735" t="s">
        <v>17</v>
      </c>
      <c r="P4735" t="s">
        <v>17</v>
      </c>
      <c r="Q4735" t="s">
        <v>16346</v>
      </c>
    </row>
    <row r="4736" spans="1:17" hidden="1" x14ac:dyDescent="0.45">
      <c r="A4736">
        <v>1213526</v>
      </c>
      <c r="B4736">
        <v>5</v>
      </c>
      <c r="C4736" t="s">
        <v>16347</v>
      </c>
      <c r="F4736" t="s">
        <v>3520</v>
      </c>
      <c r="G4736" t="s">
        <v>16348</v>
      </c>
      <c r="N4736" t="s">
        <v>17</v>
      </c>
      <c r="O4736" t="s">
        <v>17</v>
      </c>
      <c r="P4736" t="s">
        <v>17</v>
      </c>
      <c r="Q4736" t="s">
        <v>17</v>
      </c>
    </row>
    <row r="4737" spans="1:17" x14ac:dyDescent="0.45">
      <c r="A4737">
        <v>1213527</v>
      </c>
      <c r="B4737">
        <v>6</v>
      </c>
      <c r="C4737" s="2" t="s">
        <v>16349</v>
      </c>
      <c r="D4737">
        <v>7022</v>
      </c>
      <c r="E4737" t="s">
        <v>16350</v>
      </c>
      <c r="F4737" t="s">
        <v>16347</v>
      </c>
      <c r="G4737" t="s">
        <v>16348</v>
      </c>
      <c r="H4737" t="str">
        <f>VLOOKUP(F4737,$C$2:$G$5523,5,0)</f>
        <v>Other business consulting services</v>
      </c>
      <c r="I4737" t="str">
        <f>VLOOKUP(VLOOKUP(F4737,$C$2:$G$5523,4,0),$C$2:$G$5523,5,0)</f>
        <v>Business and other management consulting services</v>
      </c>
      <c r="J4737" t="str">
        <f>VLOOKUP(VLOOKUP(VLOOKUP(F4737,$C$2:$G$5523,4,0),$C$2:$G$5523,4,0),$C$2:$G$5523,5,0)</f>
        <v>Management consulting services</v>
      </c>
      <c r="K4737" t="str">
        <f>VLOOKUP(VLOOKUP(VLOOKUP(VLOOKUP(F4737,$C$2:$G$5523,4,0),$C$2:$G$5523,4,0),$C$2:$G$5523,4,0),$C$2:$G$5523,5,0)</f>
        <v>Services of head offices; management consulting services</v>
      </c>
      <c r="L4737" t="str">
        <f>VLOOKUP(VLOOKUP(VLOOKUP(VLOOKUP(VLOOKUP(F4737,$C$2:$G$5523,4,0),$C$2:$G$5523,4,0),$C$2:$G$5523,4,0),$C$2:$G$5523,4,0),$C$2:$G$5523,5,0)</f>
        <v>PROFESSIONAL, SCIENTIFIC AND TECHNICAL SERVICES</v>
      </c>
      <c r="M4737" t="str">
        <f>L4737&amp;" - "&amp;K4737&amp;" - "&amp;J4737&amp;" - "&amp;I4737&amp;" - "&amp;H4737&amp;" - "&amp;G4737</f>
        <v>PROFESSIONAL, SCIENTIFIC AND TECHNICAL SERVICES - Services of head offices; management consulting services - Management consulting services - Business and other management consulting services - Other business consulting services - Other business consulting services</v>
      </c>
      <c r="N4737" t="s">
        <v>16351</v>
      </c>
      <c r="O4737" t="s">
        <v>17</v>
      </c>
      <c r="P4737" t="s">
        <v>17</v>
      </c>
      <c r="Q4737" t="s">
        <v>17</v>
      </c>
    </row>
    <row r="4738" spans="1:17" hidden="1" x14ac:dyDescent="0.45">
      <c r="A4738">
        <v>1213528</v>
      </c>
      <c r="B4738">
        <v>2</v>
      </c>
      <c r="C4738" t="s">
        <v>3525</v>
      </c>
      <c r="F4738" t="s">
        <v>3476</v>
      </c>
      <c r="G4738" t="s">
        <v>16352</v>
      </c>
      <c r="N4738" t="s">
        <v>17</v>
      </c>
      <c r="O4738" t="s">
        <v>17</v>
      </c>
      <c r="P4738" t="s">
        <v>17</v>
      </c>
      <c r="Q4738" t="s">
        <v>17</v>
      </c>
    </row>
    <row r="4739" spans="1:17" hidden="1" x14ac:dyDescent="0.45">
      <c r="A4739">
        <v>1213529</v>
      </c>
      <c r="B4739">
        <v>3</v>
      </c>
      <c r="C4739" t="s">
        <v>3529</v>
      </c>
      <c r="F4739" t="s">
        <v>3525</v>
      </c>
      <c r="G4739" t="s">
        <v>16353</v>
      </c>
      <c r="N4739" t="s">
        <v>16354</v>
      </c>
      <c r="O4739" t="s">
        <v>17</v>
      </c>
      <c r="P4739" t="s">
        <v>17</v>
      </c>
      <c r="Q4739" t="s">
        <v>17</v>
      </c>
    </row>
    <row r="4740" spans="1:17" hidden="1" x14ac:dyDescent="0.45">
      <c r="A4740">
        <v>1213530</v>
      </c>
      <c r="B4740">
        <v>4</v>
      </c>
      <c r="C4740" t="s">
        <v>3533</v>
      </c>
      <c r="F4740" t="s">
        <v>3529</v>
      </c>
      <c r="G4740" t="s">
        <v>16355</v>
      </c>
      <c r="N4740" t="s">
        <v>17</v>
      </c>
      <c r="O4740" t="s">
        <v>17</v>
      </c>
      <c r="P4740" t="s">
        <v>17</v>
      </c>
      <c r="Q4740" t="s">
        <v>17</v>
      </c>
    </row>
    <row r="4741" spans="1:17" hidden="1" x14ac:dyDescent="0.45">
      <c r="A4741">
        <v>1213531</v>
      </c>
      <c r="B4741">
        <v>5</v>
      </c>
      <c r="C4741" t="s">
        <v>16356</v>
      </c>
      <c r="F4741" t="s">
        <v>3533</v>
      </c>
      <c r="G4741" t="s">
        <v>16357</v>
      </c>
      <c r="N4741" t="s">
        <v>17</v>
      </c>
      <c r="O4741" t="s">
        <v>17</v>
      </c>
      <c r="P4741" t="s">
        <v>17</v>
      </c>
      <c r="Q4741" t="s">
        <v>17</v>
      </c>
    </row>
    <row r="4742" spans="1:17" x14ac:dyDescent="0.45">
      <c r="A4742">
        <v>1213532</v>
      </c>
      <c r="B4742">
        <v>6</v>
      </c>
      <c r="C4742" s="2" t="s">
        <v>16358</v>
      </c>
      <c r="D4742">
        <v>7111</v>
      </c>
      <c r="E4742" t="s">
        <v>16359</v>
      </c>
      <c r="F4742" t="s">
        <v>16356</v>
      </c>
      <c r="G4742" t="s">
        <v>16357</v>
      </c>
      <c r="H4742" t="str">
        <f>VLOOKUP(F4742,$C$2:$G$5523,5,0)</f>
        <v>Plans and drawings for architectural purposes</v>
      </c>
      <c r="I4742" t="str">
        <f>VLOOKUP(VLOOKUP(F4742,$C$2:$G$5523,4,0),$C$2:$G$5523,5,0)</f>
        <v>Architectural services</v>
      </c>
      <c r="J4742" t="str">
        <f>VLOOKUP(VLOOKUP(VLOOKUP(F4742,$C$2:$G$5523,4,0),$C$2:$G$5523,4,0),$C$2:$G$5523,5,0)</f>
        <v>Architectural and engineering services and related technical consulting services</v>
      </c>
      <c r="K4742" t="str">
        <f>VLOOKUP(VLOOKUP(VLOOKUP(VLOOKUP(F4742,$C$2:$G$5523,4,0),$C$2:$G$5523,4,0),$C$2:$G$5523,4,0),$C$2:$G$5523,5,0)</f>
        <v>Architectural and engineering services; technical testing and analysis services</v>
      </c>
      <c r="L4742" t="str">
        <f>VLOOKUP(VLOOKUP(VLOOKUP(VLOOKUP(VLOOKUP(F4742,$C$2:$G$5523,4,0),$C$2:$G$5523,4,0),$C$2:$G$5523,4,0),$C$2:$G$5523,4,0),$C$2:$G$5523,5,0)</f>
        <v>PROFESSIONAL, SCIENTIFIC AND TECHNICAL SERVICES</v>
      </c>
      <c r="M4742" t="str">
        <f>L4742&amp;" - "&amp;K4742&amp;" - "&amp;J4742&amp;" - "&amp;I4742&amp;" - "&amp;H4742&amp;" - "&amp;G4742</f>
        <v>PROFESSIONAL, SCIENTIFIC AND TECHNICAL SERVICES - Architectural and engineering services; technical testing and analysis services - Architectural and engineering services and related technical consulting services - Architectural services - Plans and drawings for architectural purposes - Plans and drawings for architectural purposes</v>
      </c>
      <c r="N4742" t="s">
        <v>17</v>
      </c>
      <c r="O4742" t="s">
        <v>17</v>
      </c>
      <c r="P4742" t="s">
        <v>17</v>
      </c>
      <c r="Q4742" t="s">
        <v>17</v>
      </c>
    </row>
    <row r="4743" spans="1:17" hidden="1" x14ac:dyDescent="0.45">
      <c r="A4743">
        <v>1213533</v>
      </c>
      <c r="B4743">
        <v>5</v>
      </c>
      <c r="C4743" t="s">
        <v>16360</v>
      </c>
      <c r="F4743" t="s">
        <v>3533</v>
      </c>
      <c r="G4743" t="s">
        <v>16361</v>
      </c>
      <c r="N4743" t="s">
        <v>17</v>
      </c>
      <c r="O4743" t="s">
        <v>17</v>
      </c>
      <c r="P4743" t="s">
        <v>17</v>
      </c>
      <c r="Q4743" t="s">
        <v>16362</v>
      </c>
    </row>
    <row r="4744" spans="1:17" x14ac:dyDescent="0.45">
      <c r="A4744">
        <v>1213534</v>
      </c>
      <c r="B4744">
        <v>6</v>
      </c>
      <c r="C4744" s="2" t="s">
        <v>16363</v>
      </c>
      <c r="D4744">
        <v>7111</v>
      </c>
      <c r="E4744" t="s">
        <v>16364</v>
      </c>
      <c r="F4744" t="s">
        <v>16360</v>
      </c>
      <c r="G4744" t="s">
        <v>16365</v>
      </c>
      <c r="H4744" t="str">
        <f t="shared" ref="H4744:H4747" si="3528">VLOOKUP(F4744,$C$2:$G$5523,5,0)</f>
        <v>Architectural services for buildings</v>
      </c>
      <c r="I4744" t="str">
        <f t="shared" ref="I4744:I4747" si="3529">VLOOKUP(VLOOKUP(F4744,$C$2:$G$5523,4,0),$C$2:$G$5523,5,0)</f>
        <v>Architectural services</v>
      </c>
      <c r="J4744" t="str">
        <f t="shared" ref="J4744:J4747" si="3530">VLOOKUP(VLOOKUP(VLOOKUP(F4744,$C$2:$G$5523,4,0),$C$2:$G$5523,4,0),$C$2:$G$5523,5,0)</f>
        <v>Architectural and engineering services and related technical consulting services</v>
      </c>
      <c r="K4744" t="str">
        <f t="shared" ref="K4744:K4747" si="3531">VLOOKUP(VLOOKUP(VLOOKUP(VLOOKUP(F4744,$C$2:$G$5523,4,0),$C$2:$G$5523,4,0),$C$2:$G$5523,4,0),$C$2:$G$5523,5,0)</f>
        <v>Architectural and engineering services; technical testing and analysis services</v>
      </c>
      <c r="L4744" t="str">
        <f t="shared" ref="L4744:L4747" si="3532">VLOOKUP(VLOOKUP(VLOOKUP(VLOOKUP(VLOOKUP(F4744,$C$2:$G$5523,4,0),$C$2:$G$5523,4,0),$C$2:$G$5523,4,0),$C$2:$G$5523,4,0),$C$2:$G$5523,5,0)</f>
        <v>PROFESSIONAL, SCIENTIFIC AND TECHNICAL SERVICES</v>
      </c>
      <c r="M4744" t="str">
        <f t="shared" ref="M4744:M4747" si="3533">L4744&amp;" - "&amp;K4744&amp;" - "&amp;J4744&amp;" - "&amp;I4744&amp;" - "&amp;H4744&amp;" - "&amp;G4744</f>
        <v>PROFESSIONAL, SCIENTIFIC AND TECHNICAL SERVICES - Architectural and engineering services; technical testing and analysis services - Architectural and engineering services and related technical consulting services - Architectural services - Architectural services for buildings - Architectural services for residential building projects</v>
      </c>
      <c r="N4744" t="s">
        <v>16366</v>
      </c>
      <c r="O4744" t="s">
        <v>17</v>
      </c>
      <c r="P4744" t="s">
        <v>17</v>
      </c>
      <c r="Q4744" t="s">
        <v>17</v>
      </c>
    </row>
    <row r="4745" spans="1:17" x14ac:dyDescent="0.45">
      <c r="A4745">
        <v>1213535</v>
      </c>
      <c r="B4745">
        <v>6</v>
      </c>
      <c r="C4745" s="2" t="s">
        <v>16367</v>
      </c>
      <c r="D4745">
        <v>7111</v>
      </c>
      <c r="E4745" t="s">
        <v>16368</v>
      </c>
      <c r="F4745" t="s">
        <v>16360</v>
      </c>
      <c r="G4745" t="s">
        <v>16369</v>
      </c>
      <c r="H4745" t="str">
        <f t="shared" si="3528"/>
        <v>Architectural services for buildings</v>
      </c>
      <c r="I4745" t="str">
        <f t="shared" si="3529"/>
        <v>Architectural services</v>
      </c>
      <c r="J4745" t="str">
        <f t="shared" si="3530"/>
        <v>Architectural and engineering services and related technical consulting services</v>
      </c>
      <c r="K4745" t="str">
        <f t="shared" si="3531"/>
        <v>Architectural and engineering services; technical testing and analysis services</v>
      </c>
      <c r="L4745" t="str">
        <f t="shared" si="3532"/>
        <v>PROFESSIONAL, SCIENTIFIC AND TECHNICAL SERVICES</v>
      </c>
      <c r="M4745" t="str">
        <f t="shared" si="3533"/>
        <v>PROFESSIONAL, SCIENTIFIC AND TECHNICAL SERVICES - Architectural and engineering services; technical testing and analysis services - Architectural and engineering services and related technical consulting services - Architectural services - Architectural services for buildings - Architectural services for non-residential building projects</v>
      </c>
      <c r="N4745" t="s">
        <v>16370</v>
      </c>
      <c r="O4745" t="s">
        <v>17</v>
      </c>
      <c r="P4745" t="s">
        <v>17</v>
      </c>
      <c r="Q4745" t="s">
        <v>17</v>
      </c>
    </row>
    <row r="4746" spans="1:17" x14ac:dyDescent="0.45">
      <c r="A4746">
        <v>1213536</v>
      </c>
      <c r="B4746">
        <v>6</v>
      </c>
      <c r="C4746" s="2" t="s">
        <v>16371</v>
      </c>
      <c r="D4746">
        <v>7111</v>
      </c>
      <c r="E4746" t="s">
        <v>16372</v>
      </c>
      <c r="F4746" t="s">
        <v>16360</v>
      </c>
      <c r="G4746" t="s">
        <v>16373</v>
      </c>
      <c r="H4746" t="str">
        <f t="shared" si="3528"/>
        <v>Architectural services for buildings</v>
      </c>
      <c r="I4746" t="str">
        <f t="shared" si="3529"/>
        <v>Architectural services</v>
      </c>
      <c r="J4746" t="str">
        <f t="shared" si="3530"/>
        <v>Architectural and engineering services and related technical consulting services</v>
      </c>
      <c r="K4746" t="str">
        <f t="shared" si="3531"/>
        <v>Architectural and engineering services; technical testing and analysis services</v>
      </c>
      <c r="L4746" t="str">
        <f t="shared" si="3532"/>
        <v>PROFESSIONAL, SCIENTIFIC AND TECHNICAL SERVICES</v>
      </c>
      <c r="M4746" t="str">
        <f t="shared" si="3533"/>
        <v>PROFESSIONAL, SCIENTIFIC AND TECHNICAL SERVICES - Architectural and engineering services; technical testing and analysis services - Architectural and engineering services and related technical consulting services - Architectural services - Architectural services for buildings - Historical restoration architectural services</v>
      </c>
      <c r="N4746" t="s">
        <v>16374</v>
      </c>
      <c r="O4746" t="s">
        <v>17</v>
      </c>
      <c r="P4746" t="s">
        <v>17</v>
      </c>
      <c r="Q4746" t="s">
        <v>17</v>
      </c>
    </row>
    <row r="4747" spans="1:17" x14ac:dyDescent="0.45">
      <c r="A4747">
        <v>1213537</v>
      </c>
      <c r="B4747">
        <v>6</v>
      </c>
      <c r="C4747" s="2" t="s">
        <v>16375</v>
      </c>
      <c r="D4747">
        <v>7111</v>
      </c>
      <c r="E4747" t="s">
        <v>16376</v>
      </c>
      <c r="F4747" t="s">
        <v>16360</v>
      </c>
      <c r="G4747" t="s">
        <v>16377</v>
      </c>
      <c r="H4747" t="str">
        <f t="shared" si="3528"/>
        <v>Architectural services for buildings</v>
      </c>
      <c r="I4747" t="str">
        <f t="shared" si="3529"/>
        <v>Architectural services</v>
      </c>
      <c r="J4747" t="str">
        <f t="shared" si="3530"/>
        <v>Architectural and engineering services and related technical consulting services</v>
      </c>
      <c r="K4747" t="str">
        <f t="shared" si="3531"/>
        <v>Architectural and engineering services; technical testing and analysis services</v>
      </c>
      <c r="L4747" t="str">
        <f t="shared" si="3532"/>
        <v>PROFESSIONAL, SCIENTIFIC AND TECHNICAL SERVICES</v>
      </c>
      <c r="M4747" t="str">
        <f t="shared" si="3533"/>
        <v>PROFESSIONAL, SCIENTIFIC AND TECHNICAL SERVICES - Architectural and engineering services; technical testing and analysis services - Architectural and engineering services and related technical consulting services - Architectural services - Architectural services for buildings - Building project architectural advisory services</v>
      </c>
      <c r="N4747" t="s">
        <v>16378</v>
      </c>
      <c r="O4747" t="s">
        <v>17</v>
      </c>
      <c r="P4747" t="s">
        <v>17</v>
      </c>
      <c r="Q4747" t="s">
        <v>16379</v>
      </c>
    </row>
    <row r="4748" spans="1:17" hidden="1" x14ac:dyDescent="0.45">
      <c r="A4748">
        <v>1213538</v>
      </c>
      <c r="B4748">
        <v>5</v>
      </c>
      <c r="C4748" t="s">
        <v>16380</v>
      </c>
      <c r="F4748" t="s">
        <v>3533</v>
      </c>
      <c r="G4748" t="s">
        <v>16381</v>
      </c>
      <c r="N4748" t="s">
        <v>17</v>
      </c>
      <c r="O4748" t="s">
        <v>17</v>
      </c>
      <c r="P4748" t="s">
        <v>17</v>
      </c>
      <c r="Q4748" t="s">
        <v>17</v>
      </c>
    </row>
    <row r="4749" spans="1:17" x14ac:dyDescent="0.45">
      <c r="A4749">
        <v>1213539</v>
      </c>
      <c r="B4749">
        <v>6</v>
      </c>
      <c r="C4749" s="2" t="s">
        <v>16382</v>
      </c>
      <c r="D4749">
        <v>7111</v>
      </c>
      <c r="E4749" t="s">
        <v>16383</v>
      </c>
      <c r="F4749" t="s">
        <v>16380</v>
      </c>
      <c r="G4749" t="s">
        <v>16384</v>
      </c>
      <c r="H4749" t="str">
        <f t="shared" ref="H4749:H4751" si="3534">VLOOKUP(F4749,$C$2:$G$5523,5,0)</f>
        <v>Urban and land planning services</v>
      </c>
      <c r="I4749" t="str">
        <f t="shared" ref="I4749:I4751" si="3535">VLOOKUP(VLOOKUP(F4749,$C$2:$G$5523,4,0),$C$2:$G$5523,5,0)</f>
        <v>Architectural services</v>
      </c>
      <c r="J4749" t="str">
        <f t="shared" ref="J4749:J4751" si="3536">VLOOKUP(VLOOKUP(VLOOKUP(F4749,$C$2:$G$5523,4,0),$C$2:$G$5523,4,0),$C$2:$G$5523,5,0)</f>
        <v>Architectural and engineering services and related technical consulting services</v>
      </c>
      <c r="K4749" t="str">
        <f t="shared" ref="K4749:K4751" si="3537">VLOOKUP(VLOOKUP(VLOOKUP(VLOOKUP(F4749,$C$2:$G$5523,4,0),$C$2:$G$5523,4,0),$C$2:$G$5523,4,0),$C$2:$G$5523,5,0)</f>
        <v>Architectural and engineering services; technical testing and analysis services</v>
      </c>
      <c r="L4749" t="str">
        <f t="shared" ref="L4749:L4751" si="3538">VLOOKUP(VLOOKUP(VLOOKUP(VLOOKUP(VLOOKUP(F4749,$C$2:$G$5523,4,0),$C$2:$G$5523,4,0),$C$2:$G$5523,4,0),$C$2:$G$5523,4,0),$C$2:$G$5523,5,0)</f>
        <v>PROFESSIONAL, SCIENTIFIC AND TECHNICAL SERVICES</v>
      </c>
      <c r="M4749" t="str">
        <f t="shared" ref="M4749:M4751" si="3539">L4749&amp;" - "&amp;K4749&amp;" - "&amp;J4749&amp;" - "&amp;I4749&amp;" - "&amp;H4749&amp;" - "&amp;G4749</f>
        <v>PROFESSIONAL, SCIENTIFIC AND TECHNICAL SERVICES - Architectural and engineering services; technical testing and analysis services - Architectural and engineering services and related technical consulting services - Architectural services - Urban and land planning services - Urban planning services</v>
      </c>
      <c r="N4749" t="s">
        <v>16385</v>
      </c>
      <c r="O4749" t="s">
        <v>16386</v>
      </c>
      <c r="P4749" t="s">
        <v>17</v>
      </c>
      <c r="Q4749" t="s">
        <v>16387</v>
      </c>
    </row>
    <row r="4750" spans="1:17" x14ac:dyDescent="0.45">
      <c r="A4750">
        <v>1213540</v>
      </c>
      <c r="B4750">
        <v>6</v>
      </c>
      <c r="C4750" s="2" t="s">
        <v>16388</v>
      </c>
      <c r="D4750">
        <v>7111</v>
      </c>
      <c r="E4750" t="s">
        <v>16389</v>
      </c>
      <c r="F4750" t="s">
        <v>16380</v>
      </c>
      <c r="G4750" t="s">
        <v>16390</v>
      </c>
      <c r="H4750" t="str">
        <f t="shared" si="3534"/>
        <v>Urban and land planning services</v>
      </c>
      <c r="I4750" t="str">
        <f t="shared" si="3535"/>
        <v>Architectural services</v>
      </c>
      <c r="J4750" t="str">
        <f t="shared" si="3536"/>
        <v>Architectural and engineering services and related technical consulting services</v>
      </c>
      <c r="K4750" t="str">
        <f t="shared" si="3537"/>
        <v>Architectural and engineering services; technical testing and analysis services</v>
      </c>
      <c r="L4750" t="str">
        <f t="shared" si="3538"/>
        <v>PROFESSIONAL, SCIENTIFIC AND TECHNICAL SERVICES</v>
      </c>
      <c r="M4750" t="str">
        <f t="shared" si="3539"/>
        <v>PROFESSIONAL, SCIENTIFIC AND TECHNICAL SERVICES - Architectural and engineering services; technical testing and analysis services - Architectural and engineering services and related technical consulting services - Architectural services - Urban and land planning services - Rural land planning services</v>
      </c>
      <c r="N4750" t="s">
        <v>16391</v>
      </c>
      <c r="O4750" t="s">
        <v>17</v>
      </c>
      <c r="P4750" t="s">
        <v>17</v>
      </c>
      <c r="Q4750" t="s">
        <v>17</v>
      </c>
    </row>
    <row r="4751" spans="1:17" x14ac:dyDescent="0.45">
      <c r="A4751">
        <v>1213541</v>
      </c>
      <c r="B4751">
        <v>6</v>
      </c>
      <c r="C4751" s="2" t="s">
        <v>16392</v>
      </c>
      <c r="D4751">
        <v>7111</v>
      </c>
      <c r="E4751" t="s">
        <v>16393</v>
      </c>
      <c r="F4751" t="s">
        <v>16380</v>
      </c>
      <c r="G4751" t="s">
        <v>16394</v>
      </c>
      <c r="H4751" t="str">
        <f t="shared" si="3534"/>
        <v>Urban and land planning services</v>
      </c>
      <c r="I4751" t="str">
        <f t="shared" si="3535"/>
        <v>Architectural services</v>
      </c>
      <c r="J4751" t="str">
        <f t="shared" si="3536"/>
        <v>Architectural and engineering services and related technical consulting services</v>
      </c>
      <c r="K4751" t="str">
        <f t="shared" si="3537"/>
        <v>Architectural and engineering services; technical testing and analysis services</v>
      </c>
      <c r="L4751" t="str">
        <f t="shared" si="3538"/>
        <v>PROFESSIONAL, SCIENTIFIC AND TECHNICAL SERVICES</v>
      </c>
      <c r="M4751" t="str">
        <f t="shared" si="3539"/>
        <v>PROFESSIONAL, SCIENTIFIC AND TECHNICAL SERVICES - Architectural and engineering services; technical testing and analysis services - Architectural and engineering services and related technical consulting services - Architectural services - Urban and land planning services - Project site master planning services</v>
      </c>
      <c r="N4751" t="s">
        <v>16395</v>
      </c>
      <c r="O4751" t="s">
        <v>17</v>
      </c>
      <c r="P4751" t="s">
        <v>17</v>
      </c>
      <c r="Q4751" t="s">
        <v>17</v>
      </c>
    </row>
    <row r="4752" spans="1:17" hidden="1" x14ac:dyDescent="0.45">
      <c r="A4752">
        <v>1213542</v>
      </c>
      <c r="B4752">
        <v>5</v>
      </c>
      <c r="C4752" t="s">
        <v>16396</v>
      </c>
      <c r="F4752" t="s">
        <v>3533</v>
      </c>
      <c r="G4752" t="s">
        <v>16397</v>
      </c>
      <c r="N4752" t="s">
        <v>17</v>
      </c>
      <c r="O4752" t="s">
        <v>17</v>
      </c>
      <c r="P4752" t="s">
        <v>17</v>
      </c>
      <c r="Q4752" t="s">
        <v>17</v>
      </c>
    </row>
    <row r="4753" spans="1:17" x14ac:dyDescent="0.45">
      <c r="A4753">
        <v>1213543</v>
      </c>
      <c r="B4753">
        <v>6</v>
      </c>
      <c r="C4753" s="2" t="s">
        <v>16398</v>
      </c>
      <c r="D4753">
        <v>7111</v>
      </c>
      <c r="E4753" t="s">
        <v>16399</v>
      </c>
      <c r="F4753" t="s">
        <v>16396</v>
      </c>
      <c r="G4753" t="s">
        <v>16400</v>
      </c>
      <c r="H4753" t="str">
        <f t="shared" ref="H4753:H4754" si="3540">VLOOKUP(F4753,$C$2:$G$5523,5,0)</f>
        <v>Landscape architectural services and architectural advisory services</v>
      </c>
      <c r="I4753" t="str">
        <f t="shared" ref="I4753:I4754" si="3541">VLOOKUP(VLOOKUP(F4753,$C$2:$G$5523,4,0),$C$2:$G$5523,5,0)</f>
        <v>Architectural services</v>
      </c>
      <c r="J4753" t="str">
        <f t="shared" ref="J4753:J4754" si="3542">VLOOKUP(VLOOKUP(VLOOKUP(F4753,$C$2:$G$5523,4,0),$C$2:$G$5523,4,0),$C$2:$G$5523,5,0)</f>
        <v>Architectural and engineering services and related technical consulting services</v>
      </c>
      <c r="K4753" t="str">
        <f t="shared" ref="K4753:K4754" si="3543">VLOOKUP(VLOOKUP(VLOOKUP(VLOOKUP(F4753,$C$2:$G$5523,4,0),$C$2:$G$5523,4,0),$C$2:$G$5523,4,0),$C$2:$G$5523,5,0)</f>
        <v>Architectural and engineering services; technical testing and analysis services</v>
      </c>
      <c r="L4753" t="str">
        <f t="shared" ref="L4753:L4754" si="3544">VLOOKUP(VLOOKUP(VLOOKUP(VLOOKUP(VLOOKUP(F4753,$C$2:$G$5523,4,0),$C$2:$G$5523,4,0),$C$2:$G$5523,4,0),$C$2:$G$5523,4,0),$C$2:$G$5523,5,0)</f>
        <v>PROFESSIONAL, SCIENTIFIC AND TECHNICAL SERVICES</v>
      </c>
      <c r="M4753" t="str">
        <f t="shared" ref="M4753:M4754" si="3545">L4753&amp;" - "&amp;K4753&amp;" - "&amp;J4753&amp;" - "&amp;I4753&amp;" - "&amp;H4753&amp;" - "&amp;G4753</f>
        <v>PROFESSIONAL, SCIENTIFIC AND TECHNICAL SERVICES - Architectural and engineering services; technical testing and analysis services - Architectural and engineering services and related technical consulting services - Architectural services - Landscape architectural services and architectural advisory services - Landscape architectural services</v>
      </c>
      <c r="N4753" t="s">
        <v>16401</v>
      </c>
      <c r="O4753" t="s">
        <v>16402</v>
      </c>
      <c r="P4753" t="s">
        <v>17</v>
      </c>
      <c r="Q4753" t="s">
        <v>17</v>
      </c>
    </row>
    <row r="4754" spans="1:17" x14ac:dyDescent="0.45">
      <c r="A4754">
        <v>1213544</v>
      </c>
      <c r="B4754">
        <v>6</v>
      </c>
      <c r="C4754" s="2" t="s">
        <v>16403</v>
      </c>
      <c r="D4754">
        <v>7111</v>
      </c>
      <c r="E4754" t="s">
        <v>16404</v>
      </c>
      <c r="F4754" t="s">
        <v>16396</v>
      </c>
      <c r="G4754" t="s">
        <v>16405</v>
      </c>
      <c r="H4754" t="str">
        <f t="shared" si="3540"/>
        <v>Landscape architectural services and architectural advisory services</v>
      </c>
      <c r="I4754" t="str">
        <f t="shared" si="3541"/>
        <v>Architectural services</v>
      </c>
      <c r="J4754" t="str">
        <f t="shared" si="3542"/>
        <v>Architectural and engineering services and related technical consulting services</v>
      </c>
      <c r="K4754" t="str">
        <f t="shared" si="3543"/>
        <v>Architectural and engineering services; technical testing and analysis services</v>
      </c>
      <c r="L4754" t="str">
        <f t="shared" si="3544"/>
        <v>PROFESSIONAL, SCIENTIFIC AND TECHNICAL SERVICES</v>
      </c>
      <c r="M4754" t="str">
        <f t="shared" si="3545"/>
        <v>PROFESSIONAL, SCIENTIFIC AND TECHNICAL SERVICES - Architectural and engineering services; technical testing and analysis services - Architectural and engineering services and related technical consulting services - Architectural services - Landscape architectural services and architectural advisory services - Landscape architectural advisory services</v>
      </c>
      <c r="N4754" t="s">
        <v>16406</v>
      </c>
      <c r="O4754" t="s">
        <v>17</v>
      </c>
      <c r="P4754" t="s">
        <v>17</v>
      </c>
      <c r="Q4754" t="s">
        <v>16407</v>
      </c>
    </row>
    <row r="4755" spans="1:17" hidden="1" x14ac:dyDescent="0.45">
      <c r="A4755">
        <v>1213545</v>
      </c>
      <c r="B4755">
        <v>4</v>
      </c>
      <c r="C4755" t="s">
        <v>3539</v>
      </c>
      <c r="F4755" t="s">
        <v>3529</v>
      </c>
      <c r="G4755" t="s">
        <v>16408</v>
      </c>
      <c r="N4755" t="s">
        <v>17</v>
      </c>
      <c r="O4755" t="s">
        <v>17</v>
      </c>
      <c r="P4755" t="s">
        <v>17</v>
      </c>
      <c r="Q4755" t="s">
        <v>17</v>
      </c>
    </row>
    <row r="4756" spans="1:17" hidden="1" x14ac:dyDescent="0.45">
      <c r="A4756">
        <v>1213546</v>
      </c>
      <c r="B4756">
        <v>5</v>
      </c>
      <c r="C4756" t="s">
        <v>16409</v>
      </c>
      <c r="F4756" t="s">
        <v>3539</v>
      </c>
      <c r="G4756" t="s">
        <v>16410</v>
      </c>
      <c r="N4756" t="s">
        <v>17</v>
      </c>
      <c r="O4756" t="s">
        <v>17</v>
      </c>
      <c r="P4756" t="s">
        <v>17</v>
      </c>
      <c r="Q4756" t="s">
        <v>16411</v>
      </c>
    </row>
    <row r="4757" spans="1:17" x14ac:dyDescent="0.45">
      <c r="A4757">
        <v>1213547</v>
      </c>
      <c r="B4757">
        <v>6</v>
      </c>
      <c r="C4757" s="2" t="s">
        <v>16412</v>
      </c>
      <c r="D4757">
        <v>7112</v>
      </c>
      <c r="E4757" t="s">
        <v>16413</v>
      </c>
      <c r="F4757" t="s">
        <v>16409</v>
      </c>
      <c r="G4757" t="s">
        <v>16414</v>
      </c>
      <c r="H4757" t="str">
        <f t="shared" ref="H4757:H4765" si="3546">VLOOKUP(F4757,$C$2:$G$5523,5,0)</f>
        <v>Engineering services</v>
      </c>
      <c r="I4757" t="str">
        <f t="shared" ref="I4757:I4765" si="3547">VLOOKUP(VLOOKUP(F4757,$C$2:$G$5523,4,0),$C$2:$G$5523,5,0)</f>
        <v>Engineering services and related technical consulting services</v>
      </c>
      <c r="J4757" t="str">
        <f t="shared" ref="J4757:J4765" si="3548">VLOOKUP(VLOOKUP(VLOOKUP(F4757,$C$2:$G$5523,4,0),$C$2:$G$5523,4,0),$C$2:$G$5523,5,0)</f>
        <v>Architectural and engineering services and related technical consulting services</v>
      </c>
      <c r="K4757" t="str">
        <f t="shared" ref="K4757:K4765" si="3549">VLOOKUP(VLOOKUP(VLOOKUP(VLOOKUP(F4757,$C$2:$G$5523,4,0),$C$2:$G$5523,4,0),$C$2:$G$5523,4,0),$C$2:$G$5523,5,0)</f>
        <v>Architectural and engineering services; technical testing and analysis services</v>
      </c>
      <c r="L4757" t="str">
        <f t="shared" ref="L4757:L4765" si="3550">VLOOKUP(VLOOKUP(VLOOKUP(VLOOKUP(VLOOKUP(F4757,$C$2:$G$5523,4,0),$C$2:$G$5523,4,0),$C$2:$G$5523,4,0),$C$2:$G$5523,4,0),$C$2:$G$5523,5,0)</f>
        <v>PROFESSIONAL, SCIENTIFIC AND TECHNICAL SERVICES</v>
      </c>
      <c r="M4757" t="str">
        <f t="shared" ref="M4757:M4765" si="3551">L4757&amp;" - "&amp;K4757&amp;" - "&amp;J4757&amp;" - "&amp;I4757&amp;" - "&amp;H4757&amp;" - "&amp;G4757</f>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advisory services</v>
      </c>
      <c r="N4757" t="s">
        <v>16415</v>
      </c>
      <c r="O4757" t="s">
        <v>17</v>
      </c>
      <c r="P4757" t="s">
        <v>17</v>
      </c>
      <c r="Q4757" t="s">
        <v>16416</v>
      </c>
    </row>
    <row r="4758" spans="1:17" x14ac:dyDescent="0.45">
      <c r="A4758">
        <v>1213548</v>
      </c>
      <c r="B4758">
        <v>6</v>
      </c>
      <c r="C4758" s="2" t="s">
        <v>16417</v>
      </c>
      <c r="D4758">
        <v>7112</v>
      </c>
      <c r="E4758" t="s">
        <v>16418</v>
      </c>
      <c r="F4758" t="s">
        <v>16409</v>
      </c>
      <c r="G4758" t="s">
        <v>16419</v>
      </c>
      <c r="H4758" t="str">
        <f t="shared" si="3546"/>
        <v>Engineering services</v>
      </c>
      <c r="I4758" t="str">
        <f t="shared" si="3547"/>
        <v>Engineering services and related technical consulting services</v>
      </c>
      <c r="J4758" t="str">
        <f t="shared" si="3548"/>
        <v>Architectural and engineering services and related technical consulting services</v>
      </c>
      <c r="K4758" t="str">
        <f t="shared" si="3549"/>
        <v>Architectural and engineering services; technical testing and analysis services</v>
      </c>
      <c r="L4758" t="str">
        <f t="shared" si="3550"/>
        <v>PROFESSIONAL, SCIENTIFIC AND TECHNICAL SERVICES</v>
      </c>
      <c r="M4758"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building projects</v>
      </c>
      <c r="N4758" t="s">
        <v>16420</v>
      </c>
      <c r="O4758" t="s">
        <v>16421</v>
      </c>
      <c r="P4758" t="s">
        <v>17</v>
      </c>
      <c r="Q4758" t="s">
        <v>16422</v>
      </c>
    </row>
    <row r="4759" spans="1:17" x14ac:dyDescent="0.45">
      <c r="A4759">
        <v>1213549</v>
      </c>
      <c r="B4759">
        <v>6</v>
      </c>
      <c r="C4759" s="2" t="s">
        <v>16423</v>
      </c>
      <c r="D4759">
        <v>7112</v>
      </c>
      <c r="E4759" t="s">
        <v>16424</v>
      </c>
      <c r="F4759" t="s">
        <v>16409</v>
      </c>
      <c r="G4759" t="s">
        <v>16425</v>
      </c>
      <c r="H4759" t="str">
        <f t="shared" si="3546"/>
        <v>Engineering services</v>
      </c>
      <c r="I4759" t="str">
        <f t="shared" si="3547"/>
        <v>Engineering services and related technical consulting services</v>
      </c>
      <c r="J4759" t="str">
        <f t="shared" si="3548"/>
        <v>Architectural and engineering services and related technical consulting services</v>
      </c>
      <c r="K4759" t="str">
        <f t="shared" si="3549"/>
        <v>Architectural and engineering services; technical testing and analysis services</v>
      </c>
      <c r="L4759" t="str">
        <f t="shared" si="3550"/>
        <v>PROFESSIONAL, SCIENTIFIC AND TECHNICAL SERVICES</v>
      </c>
      <c r="M4759"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power projects</v>
      </c>
      <c r="N4759" t="s">
        <v>16426</v>
      </c>
      <c r="O4759" t="s">
        <v>17</v>
      </c>
      <c r="P4759" t="s">
        <v>17</v>
      </c>
      <c r="Q4759" t="s">
        <v>17</v>
      </c>
    </row>
    <row r="4760" spans="1:17" x14ac:dyDescent="0.45">
      <c r="A4760">
        <v>1213550</v>
      </c>
      <c r="B4760">
        <v>6</v>
      </c>
      <c r="C4760" s="2" t="s">
        <v>16427</v>
      </c>
      <c r="D4760">
        <v>7112</v>
      </c>
      <c r="E4760" t="s">
        <v>16428</v>
      </c>
      <c r="F4760" t="s">
        <v>16409</v>
      </c>
      <c r="G4760" t="s">
        <v>16429</v>
      </c>
      <c r="H4760" t="str">
        <f t="shared" si="3546"/>
        <v>Engineering services</v>
      </c>
      <c r="I4760" t="str">
        <f t="shared" si="3547"/>
        <v>Engineering services and related technical consulting services</v>
      </c>
      <c r="J4760" t="str">
        <f t="shared" si="3548"/>
        <v>Architectural and engineering services and related technical consulting services</v>
      </c>
      <c r="K4760" t="str">
        <f t="shared" si="3549"/>
        <v>Architectural and engineering services; technical testing and analysis services</v>
      </c>
      <c r="L4760" t="str">
        <f t="shared" si="3550"/>
        <v>PROFESSIONAL, SCIENTIFIC AND TECHNICAL SERVICES</v>
      </c>
      <c r="M4760"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transportation projects</v>
      </c>
      <c r="N4760" t="s">
        <v>16430</v>
      </c>
      <c r="O4760" t="s">
        <v>17</v>
      </c>
      <c r="P4760" t="s">
        <v>17</v>
      </c>
      <c r="Q4760" t="s">
        <v>17</v>
      </c>
    </row>
    <row r="4761" spans="1:17" x14ac:dyDescent="0.45">
      <c r="A4761">
        <v>1213551</v>
      </c>
      <c r="B4761">
        <v>6</v>
      </c>
      <c r="C4761" s="2" t="s">
        <v>16431</v>
      </c>
      <c r="D4761">
        <v>7112</v>
      </c>
      <c r="E4761" t="s">
        <v>16432</v>
      </c>
      <c r="F4761" t="s">
        <v>16409</v>
      </c>
      <c r="G4761" t="s">
        <v>16433</v>
      </c>
      <c r="H4761" t="str">
        <f t="shared" si="3546"/>
        <v>Engineering services</v>
      </c>
      <c r="I4761" t="str">
        <f t="shared" si="3547"/>
        <v>Engineering services and related technical consulting services</v>
      </c>
      <c r="J4761" t="str">
        <f t="shared" si="3548"/>
        <v>Architectural and engineering services and related technical consulting services</v>
      </c>
      <c r="K4761" t="str">
        <f t="shared" si="3549"/>
        <v>Architectural and engineering services; technical testing and analysis services</v>
      </c>
      <c r="L4761" t="str">
        <f t="shared" si="3550"/>
        <v>PROFESSIONAL, SCIENTIFIC AND TECHNICAL SERVICES</v>
      </c>
      <c r="M4761"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waste management projects (hazardous and non-hazardous)</v>
      </c>
      <c r="N4761" t="s">
        <v>16434</v>
      </c>
      <c r="O4761" t="s">
        <v>17</v>
      </c>
      <c r="P4761" t="s">
        <v>17</v>
      </c>
      <c r="Q4761" t="s">
        <v>17</v>
      </c>
    </row>
    <row r="4762" spans="1:17" x14ac:dyDescent="0.45">
      <c r="A4762">
        <v>1213552</v>
      </c>
      <c r="B4762">
        <v>6</v>
      </c>
      <c r="C4762" s="2" t="s">
        <v>16435</v>
      </c>
      <c r="D4762">
        <v>7112</v>
      </c>
      <c r="E4762" t="s">
        <v>16436</v>
      </c>
      <c r="F4762" t="s">
        <v>16409</v>
      </c>
      <c r="G4762" t="s">
        <v>16437</v>
      </c>
      <c r="H4762" t="str">
        <f t="shared" si="3546"/>
        <v>Engineering services</v>
      </c>
      <c r="I4762" t="str">
        <f t="shared" si="3547"/>
        <v>Engineering services and related technical consulting services</v>
      </c>
      <c r="J4762" t="str">
        <f t="shared" si="3548"/>
        <v>Architectural and engineering services and related technical consulting services</v>
      </c>
      <c r="K4762" t="str">
        <f t="shared" si="3549"/>
        <v>Architectural and engineering services; technical testing and analysis services</v>
      </c>
      <c r="L4762" t="str">
        <f t="shared" si="3550"/>
        <v>PROFESSIONAL, SCIENTIFIC AND TECHNICAL SERVICES</v>
      </c>
      <c r="M4762"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water, sewerage and drainage projects</v>
      </c>
      <c r="N4762" t="s">
        <v>16438</v>
      </c>
      <c r="O4762" t="s">
        <v>17</v>
      </c>
      <c r="P4762" t="s">
        <v>17</v>
      </c>
      <c r="Q4762" t="s">
        <v>17</v>
      </c>
    </row>
    <row r="4763" spans="1:17" x14ac:dyDescent="0.45">
      <c r="A4763">
        <v>1213553</v>
      </c>
      <c r="B4763">
        <v>6</v>
      </c>
      <c r="C4763" s="2" t="s">
        <v>16439</v>
      </c>
      <c r="D4763">
        <v>7112</v>
      </c>
      <c r="E4763" t="s">
        <v>16440</v>
      </c>
      <c r="F4763" t="s">
        <v>16409</v>
      </c>
      <c r="G4763" t="s">
        <v>16441</v>
      </c>
      <c r="H4763" t="str">
        <f t="shared" si="3546"/>
        <v>Engineering services</v>
      </c>
      <c r="I4763" t="str">
        <f t="shared" si="3547"/>
        <v>Engineering services and related technical consulting services</v>
      </c>
      <c r="J4763" t="str">
        <f t="shared" si="3548"/>
        <v>Architectural and engineering services and related technical consulting services</v>
      </c>
      <c r="K4763" t="str">
        <f t="shared" si="3549"/>
        <v>Architectural and engineering services; technical testing and analysis services</v>
      </c>
      <c r="L4763" t="str">
        <f t="shared" si="3550"/>
        <v>PROFESSIONAL, SCIENTIFIC AND TECHNICAL SERVICES</v>
      </c>
      <c r="M4763"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industrial and manufacturing projects</v>
      </c>
      <c r="N4763" t="s">
        <v>16442</v>
      </c>
      <c r="O4763" t="s">
        <v>17</v>
      </c>
      <c r="P4763" t="s">
        <v>17</v>
      </c>
      <c r="Q4763" t="s">
        <v>16443</v>
      </c>
    </row>
    <row r="4764" spans="1:17" x14ac:dyDescent="0.45">
      <c r="A4764">
        <v>1213554</v>
      </c>
      <c r="B4764">
        <v>6</v>
      </c>
      <c r="C4764" s="2" t="s">
        <v>16444</v>
      </c>
      <c r="D4764">
        <v>7112</v>
      </c>
      <c r="E4764" t="s">
        <v>16445</v>
      </c>
      <c r="F4764" t="s">
        <v>16409</v>
      </c>
      <c r="G4764" t="s">
        <v>16446</v>
      </c>
      <c r="H4764" t="str">
        <f t="shared" si="3546"/>
        <v>Engineering services</v>
      </c>
      <c r="I4764" t="str">
        <f t="shared" si="3547"/>
        <v>Engineering services and related technical consulting services</v>
      </c>
      <c r="J4764" t="str">
        <f t="shared" si="3548"/>
        <v>Architectural and engineering services and related technical consulting services</v>
      </c>
      <c r="K4764" t="str">
        <f t="shared" si="3549"/>
        <v>Architectural and engineering services; technical testing and analysis services</v>
      </c>
      <c r="L4764" t="str">
        <f t="shared" si="3550"/>
        <v>PROFESSIONAL, SCIENTIFIC AND TECHNICAL SERVICES</v>
      </c>
      <c r="M4764"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telecommunications and broadcasting projects</v>
      </c>
      <c r="N4764" t="s">
        <v>16447</v>
      </c>
      <c r="O4764" t="s">
        <v>17</v>
      </c>
      <c r="P4764" t="s">
        <v>17</v>
      </c>
      <c r="Q4764" t="s">
        <v>17</v>
      </c>
    </row>
    <row r="4765" spans="1:17" x14ac:dyDescent="0.45">
      <c r="A4765">
        <v>1213555</v>
      </c>
      <c r="B4765">
        <v>6</v>
      </c>
      <c r="C4765" s="2" t="s">
        <v>16448</v>
      </c>
      <c r="D4765">
        <v>7112</v>
      </c>
      <c r="E4765" t="s">
        <v>16449</v>
      </c>
      <c r="F4765" t="s">
        <v>16409</v>
      </c>
      <c r="G4765" t="s">
        <v>16450</v>
      </c>
      <c r="H4765" t="str">
        <f t="shared" si="3546"/>
        <v>Engineering services</v>
      </c>
      <c r="I4765" t="str">
        <f t="shared" si="3547"/>
        <v>Engineering services and related technical consulting services</v>
      </c>
      <c r="J4765" t="str">
        <f t="shared" si="3548"/>
        <v>Architectural and engineering services and related technical consulting services</v>
      </c>
      <c r="K4765" t="str">
        <f t="shared" si="3549"/>
        <v>Architectural and engineering services; technical testing and analysis services</v>
      </c>
      <c r="L4765" t="str">
        <f t="shared" si="3550"/>
        <v>PROFESSIONAL, SCIENTIFIC AND TECHNICAL SERVICES</v>
      </c>
      <c r="M4765" t="str">
        <f t="shared" si="3551"/>
        <v>PROFESSIONAL, SCIENTIFIC AND TECHNICAL SERVICES - Architectural and engineering services; technical testing and analysis services - Architectural and engineering services and related technical consulting services - Engineering services and related technical consulting services - Engineering services - Engineering services for other projects</v>
      </c>
      <c r="N4765" t="s">
        <v>16451</v>
      </c>
      <c r="O4765" t="s">
        <v>17</v>
      </c>
      <c r="P4765" t="s">
        <v>17</v>
      </c>
      <c r="Q4765" t="s">
        <v>17</v>
      </c>
    </row>
    <row r="4766" spans="1:17" hidden="1" x14ac:dyDescent="0.45">
      <c r="A4766">
        <v>1213556</v>
      </c>
      <c r="B4766">
        <v>5</v>
      </c>
      <c r="C4766" t="s">
        <v>16452</v>
      </c>
      <c r="F4766" t="s">
        <v>3539</v>
      </c>
      <c r="G4766" t="s">
        <v>16453</v>
      </c>
      <c r="N4766" t="s">
        <v>17</v>
      </c>
      <c r="O4766" t="s">
        <v>17</v>
      </c>
      <c r="P4766" t="s">
        <v>17</v>
      </c>
      <c r="Q4766" t="s">
        <v>17</v>
      </c>
    </row>
    <row r="4767" spans="1:17" x14ac:dyDescent="0.45">
      <c r="A4767">
        <v>1213557</v>
      </c>
      <c r="B4767">
        <v>6</v>
      </c>
      <c r="C4767" s="2" t="s">
        <v>16454</v>
      </c>
      <c r="D4767">
        <v>7112</v>
      </c>
      <c r="E4767" t="s">
        <v>16455</v>
      </c>
      <c r="F4767" t="s">
        <v>16452</v>
      </c>
      <c r="G4767" t="s">
        <v>16453</v>
      </c>
      <c r="H4767" t="str">
        <f>VLOOKUP(F4767,$C$2:$G$5523,5,0)</f>
        <v>Project management services for construction projects</v>
      </c>
      <c r="I4767" t="str">
        <f>VLOOKUP(VLOOKUP(F4767,$C$2:$G$5523,4,0),$C$2:$G$5523,5,0)</f>
        <v>Engineering services and related technical consulting services</v>
      </c>
      <c r="J4767" t="str">
        <f>VLOOKUP(VLOOKUP(VLOOKUP(F4767,$C$2:$G$5523,4,0),$C$2:$G$5523,4,0),$C$2:$G$5523,5,0)</f>
        <v>Architectural and engineering services and related technical consulting services</v>
      </c>
      <c r="K4767" t="str">
        <f>VLOOKUP(VLOOKUP(VLOOKUP(VLOOKUP(F4767,$C$2:$G$5523,4,0),$C$2:$G$5523,4,0),$C$2:$G$5523,4,0),$C$2:$G$5523,5,0)</f>
        <v>Architectural and engineering services; technical testing and analysis services</v>
      </c>
      <c r="L4767" t="str">
        <f>VLOOKUP(VLOOKUP(VLOOKUP(VLOOKUP(VLOOKUP(F4767,$C$2:$G$5523,4,0),$C$2:$G$5523,4,0),$C$2:$G$5523,4,0),$C$2:$G$5523,4,0),$C$2:$G$5523,5,0)</f>
        <v>PROFESSIONAL, SCIENTIFIC AND TECHNICAL SERVICES</v>
      </c>
      <c r="M4767" t="str">
        <f>L4767&amp;" - "&amp;K4767&amp;" - "&amp;J4767&amp;" - "&amp;I4767&amp;" - "&amp;H4767&amp;" - "&amp;G4767</f>
        <v>PROFESSIONAL, SCIENTIFIC AND TECHNICAL SERVICES - Architectural and engineering services; technical testing and analysis services - Architectural and engineering services and related technical consulting services - Engineering services and related technical consulting services - Project management services for construction projects - Project management services for construction projects</v>
      </c>
      <c r="N4767" t="s">
        <v>16456</v>
      </c>
      <c r="O4767" t="s">
        <v>17</v>
      </c>
      <c r="P4767" t="s">
        <v>17</v>
      </c>
      <c r="Q4767" t="s">
        <v>16457</v>
      </c>
    </row>
    <row r="4768" spans="1:17" hidden="1" x14ac:dyDescent="0.45">
      <c r="A4768">
        <v>1213558</v>
      </c>
      <c r="B4768">
        <v>5</v>
      </c>
      <c r="C4768" t="s">
        <v>16458</v>
      </c>
      <c r="F4768" t="s">
        <v>3539</v>
      </c>
      <c r="G4768" t="s">
        <v>16459</v>
      </c>
      <c r="N4768" t="s">
        <v>17</v>
      </c>
      <c r="O4768" t="s">
        <v>17</v>
      </c>
      <c r="P4768" t="s">
        <v>17</v>
      </c>
      <c r="Q4768" t="s">
        <v>17</v>
      </c>
    </row>
    <row r="4769" spans="1:17" x14ac:dyDescent="0.45">
      <c r="A4769">
        <v>1213559</v>
      </c>
      <c r="B4769">
        <v>6</v>
      </c>
      <c r="C4769" s="2" t="s">
        <v>16460</v>
      </c>
      <c r="D4769">
        <v>7112</v>
      </c>
      <c r="E4769" t="s">
        <v>16461</v>
      </c>
      <c r="F4769" t="s">
        <v>16458</v>
      </c>
      <c r="G4769" t="s">
        <v>16462</v>
      </c>
      <c r="H4769" t="str">
        <f t="shared" ref="H4769:H4773" si="3552">VLOOKUP(F4769,$C$2:$G$5523,5,0)</f>
        <v>Geological, geophysical and related prospecting and consulting services</v>
      </c>
      <c r="I4769" t="str">
        <f t="shared" ref="I4769:I4773" si="3553">VLOOKUP(VLOOKUP(F4769,$C$2:$G$5523,4,0),$C$2:$G$5523,5,0)</f>
        <v>Engineering services and related technical consulting services</v>
      </c>
      <c r="J4769" t="str">
        <f t="shared" ref="J4769:J4773" si="3554">VLOOKUP(VLOOKUP(VLOOKUP(F4769,$C$2:$G$5523,4,0),$C$2:$G$5523,4,0),$C$2:$G$5523,5,0)</f>
        <v>Architectural and engineering services and related technical consulting services</v>
      </c>
      <c r="K4769" t="str">
        <f t="shared" ref="K4769:K4773" si="3555">VLOOKUP(VLOOKUP(VLOOKUP(VLOOKUP(F4769,$C$2:$G$5523,4,0),$C$2:$G$5523,4,0),$C$2:$G$5523,4,0),$C$2:$G$5523,5,0)</f>
        <v>Architectural and engineering services; technical testing and analysis services</v>
      </c>
      <c r="L4769" t="str">
        <f t="shared" ref="L4769:L4773" si="3556">VLOOKUP(VLOOKUP(VLOOKUP(VLOOKUP(VLOOKUP(F4769,$C$2:$G$5523,4,0),$C$2:$G$5523,4,0),$C$2:$G$5523,4,0),$C$2:$G$5523,4,0),$C$2:$G$5523,5,0)</f>
        <v>PROFESSIONAL, SCIENTIFIC AND TECHNICAL SERVICES</v>
      </c>
      <c r="M4769" t="str">
        <f t="shared" ref="M4769:M4773" si="3557">L4769&amp;" - "&amp;K4769&amp;" - "&amp;J4769&amp;" - "&amp;I4769&amp;" - "&amp;H4769&amp;" - "&amp;G4769</f>
        <v>PROFESSIONAL, SCIENTIFIC AND TECHNICAL SERVICES - Architectural and engineering services; technical testing and analysis services - Architectural and engineering services and related technical consulting services - Engineering services and related technical consulting services - Geological, geophysical and related prospecting and consulting services - Geological and geophysical consulting services</v>
      </c>
      <c r="N4769" t="s">
        <v>16463</v>
      </c>
      <c r="O4769" t="s">
        <v>17</v>
      </c>
      <c r="P4769" t="s">
        <v>17</v>
      </c>
      <c r="Q4769" t="s">
        <v>17</v>
      </c>
    </row>
    <row r="4770" spans="1:17" x14ac:dyDescent="0.45">
      <c r="A4770">
        <v>1213560</v>
      </c>
      <c r="B4770">
        <v>6</v>
      </c>
      <c r="C4770" s="2" t="s">
        <v>16464</v>
      </c>
      <c r="D4770">
        <v>7112</v>
      </c>
      <c r="E4770" t="s">
        <v>16465</v>
      </c>
      <c r="F4770" t="s">
        <v>16458</v>
      </c>
      <c r="G4770" t="s">
        <v>16466</v>
      </c>
      <c r="H4770" t="str">
        <f t="shared" si="3552"/>
        <v>Geological, geophysical and related prospecting and consulting services</v>
      </c>
      <c r="I4770" t="str">
        <f t="shared" si="3553"/>
        <v>Engineering services and related technical consulting services</v>
      </c>
      <c r="J4770" t="str">
        <f t="shared" si="3554"/>
        <v>Architectural and engineering services and related technical consulting services</v>
      </c>
      <c r="K4770" t="str">
        <f t="shared" si="3555"/>
        <v>Architectural and engineering services; technical testing and analysis services</v>
      </c>
      <c r="L4770" t="str">
        <f t="shared" si="3556"/>
        <v>PROFESSIONAL, SCIENTIFIC AND TECHNICAL SERVICES</v>
      </c>
      <c r="M4770" t="str">
        <f t="shared" si="3557"/>
        <v>PROFESSIONAL, SCIENTIFIC AND TECHNICAL SERVICES - Architectural and engineering services; technical testing and analysis services - Architectural and engineering services and related technical consulting services - Engineering services and related technical consulting services - Geological, geophysical and related prospecting and consulting services - Geophysical services</v>
      </c>
      <c r="N4770" t="s">
        <v>16467</v>
      </c>
      <c r="O4770" t="s">
        <v>17</v>
      </c>
      <c r="P4770" t="s">
        <v>17</v>
      </c>
      <c r="Q4770" t="s">
        <v>16468</v>
      </c>
    </row>
    <row r="4771" spans="1:17" x14ac:dyDescent="0.45">
      <c r="A4771">
        <v>1213561</v>
      </c>
      <c r="B4771">
        <v>6</v>
      </c>
      <c r="C4771" s="2" t="s">
        <v>16469</v>
      </c>
      <c r="D4771">
        <v>7112</v>
      </c>
      <c r="E4771" t="s">
        <v>16470</v>
      </c>
      <c r="F4771" t="s">
        <v>16458</v>
      </c>
      <c r="G4771" t="s">
        <v>16471</v>
      </c>
      <c r="H4771" t="str">
        <f t="shared" si="3552"/>
        <v>Geological, geophysical and related prospecting and consulting services</v>
      </c>
      <c r="I4771" t="str">
        <f t="shared" si="3553"/>
        <v>Engineering services and related technical consulting services</v>
      </c>
      <c r="J4771" t="str">
        <f t="shared" si="3554"/>
        <v>Architectural and engineering services and related technical consulting services</v>
      </c>
      <c r="K4771" t="str">
        <f t="shared" si="3555"/>
        <v>Architectural and engineering services; technical testing and analysis services</v>
      </c>
      <c r="L4771" t="str">
        <f t="shared" si="3556"/>
        <v>PROFESSIONAL, SCIENTIFIC AND TECHNICAL SERVICES</v>
      </c>
      <c r="M4771" t="str">
        <f t="shared" si="3557"/>
        <v>PROFESSIONAL, SCIENTIFIC AND TECHNICAL SERVICES - Architectural and engineering services; technical testing and analysis services - Architectural and engineering services and related technical consulting services - Engineering services and related technical consulting services - Geological, geophysical and related prospecting and consulting services - Mineral exploration and evaluation services</v>
      </c>
      <c r="N4771" t="s">
        <v>17</v>
      </c>
      <c r="O4771" t="s">
        <v>17</v>
      </c>
      <c r="P4771" t="s">
        <v>17</v>
      </c>
      <c r="Q4771" t="s">
        <v>16472</v>
      </c>
    </row>
    <row r="4772" spans="1:17" x14ac:dyDescent="0.45">
      <c r="A4772">
        <v>1213562</v>
      </c>
      <c r="B4772">
        <v>6</v>
      </c>
      <c r="C4772" s="2" t="s">
        <v>16473</v>
      </c>
      <c r="D4772">
        <v>7112</v>
      </c>
      <c r="E4772" t="s">
        <v>16474</v>
      </c>
      <c r="F4772" t="s">
        <v>16458</v>
      </c>
      <c r="G4772" t="s">
        <v>16475</v>
      </c>
      <c r="H4772" t="str">
        <f t="shared" si="3552"/>
        <v>Geological, geophysical and related prospecting and consulting services</v>
      </c>
      <c r="I4772" t="str">
        <f t="shared" si="3553"/>
        <v>Engineering services and related technical consulting services</v>
      </c>
      <c r="J4772" t="str">
        <f t="shared" si="3554"/>
        <v>Architectural and engineering services and related technical consulting services</v>
      </c>
      <c r="K4772" t="str">
        <f t="shared" si="3555"/>
        <v>Architectural and engineering services; technical testing and analysis services</v>
      </c>
      <c r="L4772" t="str">
        <f t="shared" si="3556"/>
        <v>PROFESSIONAL, SCIENTIFIC AND TECHNICAL SERVICES</v>
      </c>
      <c r="M4772" t="str">
        <f t="shared" si="3557"/>
        <v>PROFESSIONAL, SCIENTIFIC AND TECHNICAL SERVICES - Architectural and engineering services; technical testing and analysis services - Architectural and engineering services and related technical consulting services - Engineering services and related technical consulting services - Geological, geophysical and related prospecting and consulting services - Surface surveying services</v>
      </c>
      <c r="N4772" t="s">
        <v>16476</v>
      </c>
      <c r="O4772" t="s">
        <v>17</v>
      </c>
      <c r="P4772" t="s">
        <v>17</v>
      </c>
      <c r="Q4772" t="s">
        <v>16477</v>
      </c>
    </row>
    <row r="4773" spans="1:17" x14ac:dyDescent="0.45">
      <c r="A4773">
        <v>1213563</v>
      </c>
      <c r="B4773">
        <v>6</v>
      </c>
      <c r="C4773" s="2" t="s">
        <v>16478</v>
      </c>
      <c r="D4773">
        <v>7112</v>
      </c>
      <c r="E4773" t="s">
        <v>16479</v>
      </c>
      <c r="F4773" t="s">
        <v>16458</v>
      </c>
      <c r="G4773" t="s">
        <v>16480</v>
      </c>
      <c r="H4773" t="str">
        <f t="shared" si="3552"/>
        <v>Geological, geophysical and related prospecting and consulting services</v>
      </c>
      <c r="I4773" t="str">
        <f t="shared" si="3553"/>
        <v>Engineering services and related technical consulting services</v>
      </c>
      <c r="J4773" t="str">
        <f t="shared" si="3554"/>
        <v>Architectural and engineering services and related technical consulting services</v>
      </c>
      <c r="K4773" t="str">
        <f t="shared" si="3555"/>
        <v>Architectural and engineering services; technical testing and analysis services</v>
      </c>
      <c r="L4773" t="str">
        <f t="shared" si="3556"/>
        <v>PROFESSIONAL, SCIENTIFIC AND TECHNICAL SERVICES</v>
      </c>
      <c r="M4773" t="str">
        <f t="shared" si="3557"/>
        <v>PROFESSIONAL, SCIENTIFIC AND TECHNICAL SERVICES - Architectural and engineering services; technical testing and analysis services - Architectural and engineering services and related technical consulting services - Engineering services and related technical consulting services - Geological, geophysical and related prospecting and consulting services - Map-making services</v>
      </c>
      <c r="N4773" t="s">
        <v>16481</v>
      </c>
      <c r="O4773" t="s">
        <v>17</v>
      </c>
      <c r="P4773" t="s">
        <v>17</v>
      </c>
      <c r="Q4773" t="s">
        <v>16482</v>
      </c>
    </row>
    <row r="4774" spans="1:17" hidden="1" x14ac:dyDescent="0.45">
      <c r="A4774">
        <v>1213564</v>
      </c>
      <c r="B4774">
        <v>3</v>
      </c>
      <c r="C4774" t="s">
        <v>3544</v>
      </c>
      <c r="F4774" t="s">
        <v>3525</v>
      </c>
      <c r="G4774" t="s">
        <v>16483</v>
      </c>
      <c r="N4774" t="s">
        <v>17</v>
      </c>
      <c r="O4774" t="s">
        <v>17</v>
      </c>
      <c r="P4774" t="s">
        <v>17</v>
      </c>
      <c r="Q4774" t="s">
        <v>17</v>
      </c>
    </row>
    <row r="4775" spans="1:17" hidden="1" x14ac:dyDescent="0.45">
      <c r="A4775">
        <v>1213565</v>
      </c>
      <c r="B4775">
        <v>4</v>
      </c>
      <c r="C4775" t="s">
        <v>3547</v>
      </c>
      <c r="F4775" t="s">
        <v>3544</v>
      </c>
      <c r="G4775" t="s">
        <v>16483</v>
      </c>
      <c r="N4775" t="s">
        <v>17</v>
      </c>
      <c r="O4775" t="s">
        <v>17</v>
      </c>
      <c r="P4775" t="s">
        <v>17</v>
      </c>
      <c r="Q4775" t="s">
        <v>17</v>
      </c>
    </row>
    <row r="4776" spans="1:17" hidden="1" x14ac:dyDescent="0.45">
      <c r="A4776">
        <v>1213566</v>
      </c>
      <c r="B4776">
        <v>5</v>
      </c>
      <c r="C4776" t="s">
        <v>16484</v>
      </c>
      <c r="F4776" t="s">
        <v>3547</v>
      </c>
      <c r="G4776" t="s">
        <v>16483</v>
      </c>
      <c r="N4776" t="s">
        <v>17</v>
      </c>
      <c r="O4776" t="s">
        <v>17</v>
      </c>
      <c r="P4776" t="s">
        <v>17</v>
      </c>
      <c r="Q4776" t="s">
        <v>17</v>
      </c>
    </row>
    <row r="4777" spans="1:17" x14ac:dyDescent="0.45">
      <c r="A4777">
        <v>1213567</v>
      </c>
      <c r="B4777">
        <v>6</v>
      </c>
      <c r="C4777" s="2" t="s">
        <v>16485</v>
      </c>
      <c r="D4777">
        <v>7120</v>
      </c>
      <c r="E4777" t="s">
        <v>16486</v>
      </c>
      <c r="F4777" t="s">
        <v>16484</v>
      </c>
      <c r="G4777" t="s">
        <v>16487</v>
      </c>
      <c r="H4777" t="str">
        <f t="shared" ref="H4777:H4781" si="3558">VLOOKUP(F4777,$C$2:$G$5523,5,0)</f>
        <v>Technical testing and analysis services</v>
      </c>
      <c r="I4777" t="str">
        <f t="shared" ref="I4777:I4781" si="3559">VLOOKUP(VLOOKUP(F4777,$C$2:$G$5523,4,0),$C$2:$G$5523,5,0)</f>
        <v>Technical testing and analysis services</v>
      </c>
      <c r="J4777" t="str">
        <f t="shared" ref="J4777:J4781" si="3560">VLOOKUP(VLOOKUP(VLOOKUP(F4777,$C$2:$G$5523,4,0),$C$2:$G$5523,4,0),$C$2:$G$5523,5,0)</f>
        <v>Technical testing and analysis services</v>
      </c>
      <c r="K4777" t="str">
        <f t="shared" ref="K4777:K4781" si="3561">VLOOKUP(VLOOKUP(VLOOKUP(VLOOKUP(F4777,$C$2:$G$5523,4,0),$C$2:$G$5523,4,0),$C$2:$G$5523,4,0),$C$2:$G$5523,5,0)</f>
        <v>Architectural and engineering services; technical testing and analysis services</v>
      </c>
      <c r="L4777" t="str">
        <f t="shared" ref="L4777:L4781" si="3562">VLOOKUP(VLOOKUP(VLOOKUP(VLOOKUP(VLOOKUP(F4777,$C$2:$G$5523,4,0),$C$2:$G$5523,4,0),$C$2:$G$5523,4,0),$C$2:$G$5523,4,0),$C$2:$G$5523,5,0)</f>
        <v>PROFESSIONAL, SCIENTIFIC AND TECHNICAL SERVICES</v>
      </c>
      <c r="M4777" t="str">
        <f t="shared" ref="M4777:M4781" si="3563">L4777&amp;" - "&amp;K4777&amp;" - "&amp;J4777&amp;" - "&amp;I4777&amp;" - "&amp;H4777&amp;" - "&amp;G4777</f>
        <v>PROFESSIONAL, SCIENTIFIC AND TECHNICAL SERVICES - Architectural and engineering services; technical testing and analysis services - Technical testing and analysis services - Technical testing and analysis services - Technical testing and analysis services - Composition and purity testing and analysis services</v>
      </c>
      <c r="N4777" t="s">
        <v>16488</v>
      </c>
      <c r="O4777" t="s">
        <v>17</v>
      </c>
      <c r="P4777" t="s">
        <v>17</v>
      </c>
      <c r="Q4777" t="s">
        <v>16489</v>
      </c>
    </row>
    <row r="4778" spans="1:17" x14ac:dyDescent="0.45">
      <c r="A4778">
        <v>1213568</v>
      </c>
      <c r="B4778">
        <v>6</v>
      </c>
      <c r="C4778" s="2" t="s">
        <v>16490</v>
      </c>
      <c r="D4778">
        <v>7120</v>
      </c>
      <c r="E4778" t="s">
        <v>16491</v>
      </c>
      <c r="F4778" t="s">
        <v>16484</v>
      </c>
      <c r="G4778" t="s">
        <v>16492</v>
      </c>
      <c r="H4778" t="str">
        <f t="shared" si="3558"/>
        <v>Technical testing and analysis services</v>
      </c>
      <c r="I4778" t="str">
        <f t="shared" si="3559"/>
        <v>Technical testing and analysis services</v>
      </c>
      <c r="J4778" t="str">
        <f t="shared" si="3560"/>
        <v>Technical testing and analysis services</v>
      </c>
      <c r="K4778" t="str">
        <f t="shared" si="3561"/>
        <v>Architectural and engineering services; technical testing and analysis services</v>
      </c>
      <c r="L4778" t="str">
        <f t="shared" si="3562"/>
        <v>PROFESSIONAL, SCIENTIFIC AND TECHNICAL SERVICES</v>
      </c>
      <c r="M4778" t="str">
        <f t="shared" si="3563"/>
        <v>PROFESSIONAL, SCIENTIFIC AND TECHNICAL SERVICES - Architectural and engineering services; technical testing and analysis services - Technical testing and analysis services - Technical testing and analysis services - Technical testing and analysis services - Testing and analysis services of physical properties</v>
      </c>
      <c r="N4778" t="s">
        <v>16493</v>
      </c>
      <c r="O4778" t="s">
        <v>17</v>
      </c>
      <c r="P4778" t="s">
        <v>17</v>
      </c>
      <c r="Q4778" t="s">
        <v>17</v>
      </c>
    </row>
    <row r="4779" spans="1:17" x14ac:dyDescent="0.45">
      <c r="A4779">
        <v>1213569</v>
      </c>
      <c r="B4779">
        <v>6</v>
      </c>
      <c r="C4779" s="2" t="s">
        <v>16494</v>
      </c>
      <c r="D4779">
        <v>7120</v>
      </c>
      <c r="E4779" t="s">
        <v>16495</v>
      </c>
      <c r="F4779" t="s">
        <v>16484</v>
      </c>
      <c r="G4779" t="s">
        <v>16496</v>
      </c>
      <c r="H4779" t="str">
        <f t="shared" si="3558"/>
        <v>Technical testing and analysis services</v>
      </c>
      <c r="I4779" t="str">
        <f t="shared" si="3559"/>
        <v>Technical testing and analysis services</v>
      </c>
      <c r="J4779" t="str">
        <f t="shared" si="3560"/>
        <v>Technical testing and analysis services</v>
      </c>
      <c r="K4779" t="str">
        <f t="shared" si="3561"/>
        <v>Architectural and engineering services; technical testing and analysis services</v>
      </c>
      <c r="L4779" t="str">
        <f t="shared" si="3562"/>
        <v>PROFESSIONAL, SCIENTIFIC AND TECHNICAL SERVICES</v>
      </c>
      <c r="M4779" t="str">
        <f t="shared" si="3563"/>
        <v>PROFESSIONAL, SCIENTIFIC AND TECHNICAL SERVICES - Architectural and engineering services; technical testing and analysis services - Technical testing and analysis services - Technical testing and analysis services - Technical testing and analysis services - Testing and analysis services of integrated mechanical and electrical systems</v>
      </c>
      <c r="N4779" t="s">
        <v>16497</v>
      </c>
      <c r="O4779" t="s">
        <v>17</v>
      </c>
      <c r="P4779" t="s">
        <v>17</v>
      </c>
      <c r="Q4779" t="s">
        <v>17</v>
      </c>
    </row>
    <row r="4780" spans="1:17" x14ac:dyDescent="0.45">
      <c r="A4780">
        <v>1213570</v>
      </c>
      <c r="B4780">
        <v>6</v>
      </c>
      <c r="C4780" s="2" t="s">
        <v>16498</v>
      </c>
      <c r="D4780">
        <v>7120</v>
      </c>
      <c r="E4780" t="s">
        <v>16499</v>
      </c>
      <c r="F4780" t="s">
        <v>16484</v>
      </c>
      <c r="G4780" t="s">
        <v>16500</v>
      </c>
      <c r="H4780" t="str">
        <f t="shared" si="3558"/>
        <v>Technical testing and analysis services</v>
      </c>
      <c r="I4780" t="str">
        <f t="shared" si="3559"/>
        <v>Technical testing and analysis services</v>
      </c>
      <c r="J4780" t="str">
        <f t="shared" si="3560"/>
        <v>Technical testing and analysis services</v>
      </c>
      <c r="K4780" t="str">
        <f t="shared" si="3561"/>
        <v>Architectural and engineering services; technical testing and analysis services</v>
      </c>
      <c r="L4780" t="str">
        <f t="shared" si="3562"/>
        <v>PROFESSIONAL, SCIENTIFIC AND TECHNICAL SERVICES</v>
      </c>
      <c r="M4780" t="str">
        <f t="shared" si="3563"/>
        <v>PROFESSIONAL, SCIENTIFIC AND TECHNICAL SERVICES - Architectural and engineering services; technical testing and analysis services - Technical testing and analysis services - Technical testing and analysis services - Technical testing and analysis services - Technical inspection services of road transport vehicles</v>
      </c>
      <c r="N4780" t="s">
        <v>16501</v>
      </c>
      <c r="O4780" t="s">
        <v>17</v>
      </c>
      <c r="P4780" t="s">
        <v>17</v>
      </c>
      <c r="Q4780" t="s">
        <v>16502</v>
      </c>
    </row>
    <row r="4781" spans="1:17" x14ac:dyDescent="0.45">
      <c r="A4781">
        <v>1213571</v>
      </c>
      <c r="B4781">
        <v>6</v>
      </c>
      <c r="C4781" s="2" t="s">
        <v>16503</v>
      </c>
      <c r="D4781">
        <v>7120</v>
      </c>
      <c r="E4781" t="s">
        <v>16504</v>
      </c>
      <c r="F4781" t="s">
        <v>16484</v>
      </c>
      <c r="G4781" t="s">
        <v>16505</v>
      </c>
      <c r="H4781" t="str">
        <f t="shared" si="3558"/>
        <v>Technical testing and analysis services</v>
      </c>
      <c r="I4781" t="str">
        <f t="shared" si="3559"/>
        <v>Technical testing and analysis services</v>
      </c>
      <c r="J4781" t="str">
        <f t="shared" si="3560"/>
        <v>Technical testing and analysis services</v>
      </c>
      <c r="K4781" t="str">
        <f t="shared" si="3561"/>
        <v>Architectural and engineering services; technical testing and analysis services</v>
      </c>
      <c r="L4781" t="str">
        <f t="shared" si="3562"/>
        <v>PROFESSIONAL, SCIENTIFIC AND TECHNICAL SERVICES</v>
      </c>
      <c r="M4781" t="str">
        <f t="shared" si="3563"/>
        <v>PROFESSIONAL, SCIENTIFIC AND TECHNICAL SERVICES - Architectural and engineering services; technical testing and analysis services - Technical testing and analysis services - Technical testing and analysis services - Technical testing and analysis services - Other technical testing and analysis services</v>
      </c>
      <c r="N4781" t="s">
        <v>16506</v>
      </c>
      <c r="O4781" t="s">
        <v>17</v>
      </c>
      <c r="P4781" t="s">
        <v>17</v>
      </c>
      <c r="Q4781" t="s">
        <v>16507</v>
      </c>
    </row>
    <row r="4782" spans="1:17" hidden="1" x14ac:dyDescent="0.45">
      <c r="A4782">
        <v>1213572</v>
      </c>
      <c r="B4782">
        <v>2</v>
      </c>
      <c r="C4782" t="s">
        <v>3553</v>
      </c>
      <c r="F4782" t="s">
        <v>3476</v>
      </c>
      <c r="G4782" t="s">
        <v>16508</v>
      </c>
      <c r="N4782" t="s">
        <v>17</v>
      </c>
      <c r="O4782" t="s">
        <v>17</v>
      </c>
      <c r="P4782" t="s">
        <v>17</v>
      </c>
      <c r="Q4782" t="s">
        <v>16509</v>
      </c>
    </row>
    <row r="4783" spans="1:17" hidden="1" x14ac:dyDescent="0.45">
      <c r="A4783">
        <v>1213573</v>
      </c>
      <c r="B4783">
        <v>3</v>
      </c>
      <c r="C4783" t="s">
        <v>16510</v>
      </c>
      <c r="F4783" t="s">
        <v>3553</v>
      </c>
      <c r="G4783" t="s">
        <v>16511</v>
      </c>
      <c r="N4783" t="s">
        <v>17</v>
      </c>
      <c r="O4783" t="s">
        <v>17</v>
      </c>
      <c r="P4783" t="s">
        <v>17</v>
      </c>
      <c r="Q4783" t="s">
        <v>17</v>
      </c>
    </row>
    <row r="4784" spans="1:17" hidden="1" x14ac:dyDescent="0.45">
      <c r="A4784">
        <v>1213574</v>
      </c>
      <c r="B4784">
        <v>4</v>
      </c>
      <c r="C4784" t="s">
        <v>16512</v>
      </c>
      <c r="F4784" t="s">
        <v>16510</v>
      </c>
      <c r="G4784" t="s">
        <v>16511</v>
      </c>
      <c r="N4784" t="s">
        <v>17</v>
      </c>
      <c r="O4784" t="s">
        <v>17</v>
      </c>
      <c r="P4784" t="s">
        <v>17</v>
      </c>
      <c r="Q4784" t="s">
        <v>17</v>
      </c>
    </row>
    <row r="4785" spans="1:17" hidden="1" x14ac:dyDescent="0.45">
      <c r="A4785">
        <v>1213575</v>
      </c>
      <c r="B4785">
        <v>5</v>
      </c>
      <c r="C4785" t="s">
        <v>16513</v>
      </c>
      <c r="F4785" t="s">
        <v>16512</v>
      </c>
      <c r="G4785" t="s">
        <v>16514</v>
      </c>
      <c r="N4785" t="s">
        <v>17</v>
      </c>
      <c r="O4785" t="s">
        <v>17</v>
      </c>
      <c r="P4785" t="s">
        <v>17</v>
      </c>
      <c r="Q4785" t="s">
        <v>17</v>
      </c>
    </row>
    <row r="4786" spans="1:17" x14ac:dyDescent="0.45">
      <c r="A4786">
        <v>1213576</v>
      </c>
      <c r="B4786">
        <v>6</v>
      </c>
      <c r="C4786" s="2" t="s">
        <v>16515</v>
      </c>
      <c r="D4786">
        <v>7200</v>
      </c>
      <c r="E4786" t="s">
        <v>16516</v>
      </c>
      <c r="F4786" t="s">
        <v>16513</v>
      </c>
      <c r="G4786" t="s">
        <v>16517</v>
      </c>
      <c r="H4786" t="str">
        <f t="shared" ref="H4786:H4788" si="3564">VLOOKUP(F4786,$C$2:$G$5523,5,0)</f>
        <v>Interdisciplinary research and experimental development services, except originals</v>
      </c>
      <c r="I4786" t="str">
        <f t="shared" ref="I4786:I4788" si="3565">VLOOKUP(VLOOKUP(F4786,$C$2:$G$5523,4,0),$C$2:$G$5523,5,0)</f>
        <v>Interdisciplinary research and experimental development services</v>
      </c>
      <c r="J4786" t="str">
        <f t="shared" ref="J4786:J4788" si="3566">VLOOKUP(VLOOKUP(VLOOKUP(F4786,$C$2:$G$5523,4,0),$C$2:$G$5523,4,0),$C$2:$G$5523,5,0)</f>
        <v>Interdisciplinary research and experimental development services</v>
      </c>
      <c r="K4786" t="str">
        <f t="shared" ref="K4786:K4788" si="3567">VLOOKUP(VLOOKUP(VLOOKUP(VLOOKUP(F4786,$C$2:$G$5523,4,0),$C$2:$G$5523,4,0),$C$2:$G$5523,4,0),$C$2:$G$5523,5,0)</f>
        <v>Scientific research and development services</v>
      </c>
      <c r="L4786" t="str">
        <f t="shared" ref="L4786:L4788" si="3568">VLOOKUP(VLOOKUP(VLOOKUP(VLOOKUP(VLOOKUP(F4786,$C$2:$G$5523,4,0),$C$2:$G$5523,4,0),$C$2:$G$5523,4,0),$C$2:$G$5523,4,0),$C$2:$G$5523,5,0)</f>
        <v>PROFESSIONAL, SCIENTIFIC AND TECHNICAL SERVICES</v>
      </c>
      <c r="M4786" t="str">
        <f t="shared" ref="M4786:M4788" si="3569">L4786&amp;" - "&amp;K4786&amp;" - "&amp;J4786&amp;" - "&amp;I4786&amp;" - "&amp;H4786&amp;" - "&amp;G4786</f>
        <v>PROFESSIONAL, SCIENTIFIC AND TECHNICAL SERVICES - Scientific research and development services - Interdisciplinary research and experimental development services - Interdisciplinary research and experimental development services - Interdisciplinary research and experimental development services, except originals - Interdisciplinary basic research services</v>
      </c>
      <c r="N4786" t="s">
        <v>16518</v>
      </c>
      <c r="O4786" t="s">
        <v>17</v>
      </c>
      <c r="P4786" t="s">
        <v>17</v>
      </c>
      <c r="Q4786" t="s">
        <v>17</v>
      </c>
    </row>
    <row r="4787" spans="1:17" x14ac:dyDescent="0.45">
      <c r="A4787">
        <v>1213577</v>
      </c>
      <c r="B4787">
        <v>6</v>
      </c>
      <c r="C4787" s="2" t="s">
        <v>16519</v>
      </c>
      <c r="D4787">
        <v>7200</v>
      </c>
      <c r="E4787" t="s">
        <v>16520</v>
      </c>
      <c r="F4787" t="s">
        <v>16513</v>
      </c>
      <c r="G4787" t="s">
        <v>16521</v>
      </c>
      <c r="H4787" t="str">
        <f t="shared" si="3564"/>
        <v>Interdisciplinary research and experimental development services, except originals</v>
      </c>
      <c r="I4787" t="str">
        <f t="shared" si="3565"/>
        <v>Interdisciplinary research and experimental development services</v>
      </c>
      <c r="J4787" t="str">
        <f t="shared" si="3566"/>
        <v>Interdisciplinary research and experimental development services</v>
      </c>
      <c r="K4787" t="str">
        <f t="shared" si="3567"/>
        <v>Scientific research and development services</v>
      </c>
      <c r="L4787" t="str">
        <f t="shared" si="3568"/>
        <v>PROFESSIONAL, SCIENTIFIC AND TECHNICAL SERVICES</v>
      </c>
      <c r="M4787" t="str">
        <f t="shared" si="3569"/>
        <v>PROFESSIONAL, SCIENTIFIC AND TECHNICAL SERVICES - Scientific research and development services - Interdisciplinary research and experimental development services - Interdisciplinary research and experimental development services - Interdisciplinary research and experimental development services, except originals - Interdisciplinary applied research services</v>
      </c>
      <c r="N4787" t="s">
        <v>16522</v>
      </c>
      <c r="O4787" t="s">
        <v>17</v>
      </c>
      <c r="P4787" t="s">
        <v>17</v>
      </c>
      <c r="Q4787" t="s">
        <v>17</v>
      </c>
    </row>
    <row r="4788" spans="1:17" x14ac:dyDescent="0.45">
      <c r="A4788">
        <v>1213578</v>
      </c>
      <c r="B4788">
        <v>6</v>
      </c>
      <c r="C4788" s="2" t="s">
        <v>16523</v>
      </c>
      <c r="D4788">
        <v>7200</v>
      </c>
      <c r="E4788" t="s">
        <v>16524</v>
      </c>
      <c r="F4788" t="s">
        <v>16513</v>
      </c>
      <c r="G4788" t="s">
        <v>16525</v>
      </c>
      <c r="H4788" t="str">
        <f t="shared" si="3564"/>
        <v>Interdisciplinary research and experimental development services, except originals</v>
      </c>
      <c r="I4788" t="str">
        <f t="shared" si="3565"/>
        <v>Interdisciplinary research and experimental development services</v>
      </c>
      <c r="J4788" t="str">
        <f t="shared" si="3566"/>
        <v>Interdisciplinary research and experimental development services</v>
      </c>
      <c r="K4788" t="str">
        <f t="shared" si="3567"/>
        <v>Scientific research and development services</v>
      </c>
      <c r="L4788" t="str">
        <f t="shared" si="3568"/>
        <v>PROFESSIONAL, SCIENTIFIC AND TECHNICAL SERVICES</v>
      </c>
      <c r="M4788" t="str">
        <f t="shared" si="3569"/>
        <v>PROFESSIONAL, SCIENTIFIC AND TECHNICAL SERVICES - Scientific research and development services - Interdisciplinary research and experimental development services - Interdisciplinary research and experimental development services - Interdisciplinary research and experimental development services, except originals - Interdisciplinary experimental development services</v>
      </c>
      <c r="N4788" t="s">
        <v>16526</v>
      </c>
      <c r="O4788" t="s">
        <v>17</v>
      </c>
      <c r="P4788" t="s">
        <v>17</v>
      </c>
      <c r="Q4788" t="s">
        <v>17</v>
      </c>
    </row>
    <row r="4789" spans="1:17" hidden="1" x14ac:dyDescent="0.45">
      <c r="A4789">
        <v>1213579</v>
      </c>
      <c r="B4789">
        <v>5</v>
      </c>
      <c r="C4789" t="s">
        <v>16527</v>
      </c>
      <c r="F4789" t="s">
        <v>16512</v>
      </c>
      <c r="G4789" t="s">
        <v>16528</v>
      </c>
      <c r="N4789" t="s">
        <v>17</v>
      </c>
      <c r="O4789" t="s">
        <v>17</v>
      </c>
      <c r="P4789" t="s">
        <v>17</v>
      </c>
      <c r="Q4789" t="s">
        <v>17</v>
      </c>
    </row>
    <row r="4790" spans="1:17" x14ac:dyDescent="0.45">
      <c r="A4790">
        <v>1213580</v>
      </c>
      <c r="B4790">
        <v>6</v>
      </c>
      <c r="C4790" s="2" t="s">
        <v>16529</v>
      </c>
      <c r="D4790">
        <v>7200</v>
      </c>
      <c r="E4790" t="s">
        <v>16530</v>
      </c>
      <c r="F4790" t="s">
        <v>16527</v>
      </c>
      <c r="G4790" t="s">
        <v>16528</v>
      </c>
      <c r="H4790" t="str">
        <f>VLOOKUP(F4790,$C$2:$G$5523,5,0)</f>
        <v>Interdisciplinary research and development originals</v>
      </c>
      <c r="I4790" t="str">
        <f>VLOOKUP(VLOOKUP(F4790,$C$2:$G$5523,4,0),$C$2:$G$5523,5,0)</f>
        <v>Interdisciplinary research and experimental development services</v>
      </c>
      <c r="J4790" t="str">
        <f>VLOOKUP(VLOOKUP(VLOOKUP(F4790,$C$2:$G$5523,4,0),$C$2:$G$5523,4,0),$C$2:$G$5523,5,0)</f>
        <v>Interdisciplinary research and experimental development services</v>
      </c>
      <c r="K4790" t="str">
        <f>VLOOKUP(VLOOKUP(VLOOKUP(VLOOKUP(F4790,$C$2:$G$5523,4,0),$C$2:$G$5523,4,0),$C$2:$G$5523,4,0),$C$2:$G$5523,5,0)</f>
        <v>Scientific research and development services</v>
      </c>
      <c r="L4790" t="str">
        <f>VLOOKUP(VLOOKUP(VLOOKUP(VLOOKUP(VLOOKUP(F4790,$C$2:$G$5523,4,0),$C$2:$G$5523,4,0),$C$2:$G$5523,4,0),$C$2:$G$5523,4,0),$C$2:$G$5523,5,0)</f>
        <v>PROFESSIONAL, SCIENTIFIC AND TECHNICAL SERVICES</v>
      </c>
      <c r="M4790" t="str">
        <f>L4790&amp;" - "&amp;K4790&amp;" - "&amp;J4790&amp;" - "&amp;I4790&amp;" - "&amp;H4790&amp;" - "&amp;G4790</f>
        <v>PROFESSIONAL, SCIENTIFIC AND TECHNICAL SERVICES - Scientific research and development services - Interdisciplinary research and experimental development services - Interdisciplinary research and experimental development services - Interdisciplinary research and development originals - Interdisciplinary research and development originals</v>
      </c>
      <c r="N4790" t="s">
        <v>16531</v>
      </c>
      <c r="O4790" t="s">
        <v>17</v>
      </c>
      <c r="P4790" t="s">
        <v>17</v>
      </c>
      <c r="Q4790" t="s">
        <v>17</v>
      </c>
    </row>
    <row r="4791" spans="1:17" hidden="1" x14ac:dyDescent="0.45">
      <c r="A4791">
        <v>1213581</v>
      </c>
      <c r="B4791">
        <v>3</v>
      </c>
      <c r="C4791" t="s">
        <v>3557</v>
      </c>
      <c r="F4791" t="s">
        <v>3553</v>
      </c>
      <c r="G4791" t="s">
        <v>16532</v>
      </c>
      <c r="N4791" t="s">
        <v>17</v>
      </c>
      <c r="O4791" t="s">
        <v>17</v>
      </c>
      <c r="P4791" t="s">
        <v>17</v>
      </c>
      <c r="Q4791" t="s">
        <v>17</v>
      </c>
    </row>
    <row r="4792" spans="1:17" hidden="1" x14ac:dyDescent="0.45">
      <c r="A4792">
        <v>1213582</v>
      </c>
      <c r="B4792">
        <v>4</v>
      </c>
      <c r="C4792" t="s">
        <v>3561</v>
      </c>
      <c r="F4792" t="s">
        <v>3557</v>
      </c>
      <c r="G4792" t="s">
        <v>16533</v>
      </c>
      <c r="N4792" t="s">
        <v>17</v>
      </c>
      <c r="O4792" t="s">
        <v>17</v>
      </c>
      <c r="P4792" t="s">
        <v>17</v>
      </c>
      <c r="Q4792" t="s">
        <v>17</v>
      </c>
    </row>
    <row r="4793" spans="1:17" hidden="1" x14ac:dyDescent="0.45">
      <c r="A4793">
        <v>1213583</v>
      </c>
      <c r="B4793">
        <v>5</v>
      </c>
      <c r="C4793" t="s">
        <v>16534</v>
      </c>
      <c r="F4793" t="s">
        <v>3561</v>
      </c>
      <c r="G4793" t="s">
        <v>16535</v>
      </c>
      <c r="N4793" t="s">
        <v>16536</v>
      </c>
      <c r="O4793" t="s">
        <v>17</v>
      </c>
      <c r="P4793" t="s">
        <v>17</v>
      </c>
      <c r="Q4793" t="s">
        <v>17</v>
      </c>
    </row>
    <row r="4794" spans="1:17" x14ac:dyDescent="0.45">
      <c r="A4794">
        <v>1213584</v>
      </c>
      <c r="B4794">
        <v>6</v>
      </c>
      <c r="C4794" s="2" t="s">
        <v>16537</v>
      </c>
      <c r="D4794">
        <v>7211</v>
      </c>
      <c r="E4794" t="s">
        <v>16538</v>
      </c>
      <c r="F4794" t="s">
        <v>16534</v>
      </c>
      <c r="G4794" t="s">
        <v>16539</v>
      </c>
      <c r="H4794" t="str">
        <f t="shared" ref="H4794:H4796" si="3570">VLOOKUP(F4794,$C$2:$G$5523,5,0)</f>
        <v>Research and experimental development services in health biotechnology</v>
      </c>
      <c r="I4794" t="str">
        <f t="shared" ref="I4794:I4796" si="3571">VLOOKUP(VLOOKUP(F4794,$C$2:$G$5523,4,0),$C$2:$G$5523,5,0)</f>
        <v>Research and experimental development services in biotechnology</v>
      </c>
      <c r="J4794" t="str">
        <f t="shared" ref="J4794:J4796" si="3572">VLOOKUP(VLOOKUP(VLOOKUP(F4794,$C$2:$G$5523,4,0),$C$2:$G$5523,4,0),$C$2:$G$5523,5,0)</f>
        <v>Research and experimental development services in natural sciences and engineering</v>
      </c>
      <c r="K4794" t="str">
        <f t="shared" ref="K4794:K4796" si="3573">VLOOKUP(VLOOKUP(VLOOKUP(VLOOKUP(F4794,$C$2:$G$5523,4,0),$C$2:$G$5523,4,0),$C$2:$G$5523,4,0),$C$2:$G$5523,5,0)</f>
        <v>Scientific research and development services</v>
      </c>
      <c r="L4794" t="str">
        <f t="shared" ref="L4794:L4796" si="3574">VLOOKUP(VLOOKUP(VLOOKUP(VLOOKUP(VLOOKUP(F4794,$C$2:$G$5523,4,0),$C$2:$G$5523,4,0),$C$2:$G$5523,4,0),$C$2:$G$5523,4,0),$C$2:$G$5523,5,0)</f>
        <v>PROFESSIONAL, SCIENTIFIC AND TECHNICAL SERVICES</v>
      </c>
      <c r="M4794" t="str">
        <f t="shared" ref="M4794:M4796" si="3575">L4794&amp;" - "&amp;K4794&amp;" - "&amp;J4794&amp;" - "&amp;I4794&amp;" - "&amp;H4794&amp;" - "&amp;G4794</f>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health biotechnology - Basic research services in health biotechnology</v>
      </c>
      <c r="N4794" t="s">
        <v>17</v>
      </c>
      <c r="O4794" t="s">
        <v>17</v>
      </c>
      <c r="P4794" t="s">
        <v>17</v>
      </c>
      <c r="Q4794" t="s">
        <v>17</v>
      </c>
    </row>
    <row r="4795" spans="1:17" x14ac:dyDescent="0.45">
      <c r="A4795">
        <v>1213585</v>
      </c>
      <c r="B4795">
        <v>6</v>
      </c>
      <c r="C4795" s="2" t="s">
        <v>16540</v>
      </c>
      <c r="D4795">
        <v>7211</v>
      </c>
      <c r="E4795" t="s">
        <v>16541</v>
      </c>
      <c r="F4795" t="s">
        <v>16534</v>
      </c>
      <c r="G4795" t="s">
        <v>16542</v>
      </c>
      <c r="H4795" t="str">
        <f t="shared" si="3570"/>
        <v>Research and experimental development services in health biotechnology</v>
      </c>
      <c r="I4795" t="str">
        <f t="shared" si="3571"/>
        <v>Research and experimental development services in biotechnology</v>
      </c>
      <c r="J4795" t="str">
        <f t="shared" si="3572"/>
        <v>Research and experimental development services in natural sciences and engineering</v>
      </c>
      <c r="K4795" t="str">
        <f t="shared" si="3573"/>
        <v>Scientific research and development services</v>
      </c>
      <c r="L4795" t="str">
        <f t="shared" si="3574"/>
        <v>PROFESSIONAL, SCIENTIFIC AND TECHNICAL SERVICES</v>
      </c>
      <c r="M4795" t="str">
        <f t="shared" si="3575"/>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health biotechnology - Applied research services in health biotechnology</v>
      </c>
      <c r="N4795" t="s">
        <v>17</v>
      </c>
      <c r="O4795" t="s">
        <v>17</v>
      </c>
      <c r="P4795" t="s">
        <v>17</v>
      </c>
      <c r="Q4795" t="s">
        <v>17</v>
      </c>
    </row>
    <row r="4796" spans="1:17" x14ac:dyDescent="0.45">
      <c r="A4796">
        <v>1213586</v>
      </c>
      <c r="B4796">
        <v>6</v>
      </c>
      <c r="C4796" s="2" t="s">
        <v>16543</v>
      </c>
      <c r="D4796">
        <v>7211</v>
      </c>
      <c r="E4796" t="s">
        <v>16544</v>
      </c>
      <c r="F4796" t="s">
        <v>16534</v>
      </c>
      <c r="G4796" t="s">
        <v>16545</v>
      </c>
      <c r="H4796" t="str">
        <f t="shared" si="3570"/>
        <v>Research and experimental development services in health biotechnology</v>
      </c>
      <c r="I4796" t="str">
        <f t="shared" si="3571"/>
        <v>Research and experimental development services in biotechnology</v>
      </c>
      <c r="J4796" t="str">
        <f t="shared" si="3572"/>
        <v>Research and experimental development services in natural sciences and engineering</v>
      </c>
      <c r="K4796" t="str">
        <f t="shared" si="3573"/>
        <v>Scientific research and development services</v>
      </c>
      <c r="L4796" t="str">
        <f t="shared" si="3574"/>
        <v>PROFESSIONAL, SCIENTIFIC AND TECHNICAL SERVICES</v>
      </c>
      <c r="M4796" t="str">
        <f t="shared" si="3575"/>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health biotechnology - Experimental development services in health biotechnology</v>
      </c>
      <c r="N4796" t="s">
        <v>17</v>
      </c>
      <c r="O4796" t="s">
        <v>17</v>
      </c>
      <c r="P4796" t="s">
        <v>17</v>
      </c>
      <c r="Q4796" t="s">
        <v>17</v>
      </c>
    </row>
    <row r="4797" spans="1:17" hidden="1" x14ac:dyDescent="0.45">
      <c r="A4797">
        <v>1213587</v>
      </c>
      <c r="B4797">
        <v>5</v>
      </c>
      <c r="C4797" t="s">
        <v>16546</v>
      </c>
      <c r="F4797" t="s">
        <v>3561</v>
      </c>
      <c r="G4797" t="s">
        <v>16547</v>
      </c>
      <c r="N4797" t="s">
        <v>17</v>
      </c>
      <c r="O4797" t="s">
        <v>17</v>
      </c>
      <c r="P4797" t="s">
        <v>17</v>
      </c>
      <c r="Q4797" t="s">
        <v>17</v>
      </c>
    </row>
    <row r="4798" spans="1:17" x14ac:dyDescent="0.45">
      <c r="A4798">
        <v>1213588</v>
      </c>
      <c r="B4798">
        <v>6</v>
      </c>
      <c r="C4798" s="2" t="s">
        <v>16548</v>
      </c>
      <c r="D4798">
        <v>7211</v>
      </c>
      <c r="E4798" t="s">
        <v>16549</v>
      </c>
      <c r="F4798" t="s">
        <v>16546</v>
      </c>
      <c r="G4798" t="s">
        <v>16550</v>
      </c>
      <c r="H4798" t="str">
        <f t="shared" ref="H4798:H4800" si="3576">VLOOKUP(F4798,$C$2:$G$5523,5,0)</f>
        <v>Research and experimental development services in environmental and industrial biotechnology</v>
      </c>
      <c r="I4798" t="str">
        <f t="shared" ref="I4798:I4800" si="3577">VLOOKUP(VLOOKUP(F4798,$C$2:$G$5523,4,0),$C$2:$G$5523,5,0)</f>
        <v>Research and experimental development services in biotechnology</v>
      </c>
      <c r="J4798" t="str">
        <f t="shared" ref="J4798:J4800" si="3578">VLOOKUP(VLOOKUP(VLOOKUP(F4798,$C$2:$G$5523,4,0),$C$2:$G$5523,4,0),$C$2:$G$5523,5,0)</f>
        <v>Research and experimental development services in natural sciences and engineering</v>
      </c>
      <c r="K4798" t="str">
        <f t="shared" ref="K4798:K4800" si="3579">VLOOKUP(VLOOKUP(VLOOKUP(VLOOKUP(F4798,$C$2:$G$5523,4,0),$C$2:$G$5523,4,0),$C$2:$G$5523,4,0),$C$2:$G$5523,5,0)</f>
        <v>Scientific research and development services</v>
      </c>
      <c r="L4798" t="str">
        <f t="shared" ref="L4798:L4800" si="3580">VLOOKUP(VLOOKUP(VLOOKUP(VLOOKUP(VLOOKUP(F4798,$C$2:$G$5523,4,0),$C$2:$G$5523,4,0),$C$2:$G$5523,4,0),$C$2:$G$5523,4,0),$C$2:$G$5523,5,0)</f>
        <v>PROFESSIONAL, SCIENTIFIC AND TECHNICAL SERVICES</v>
      </c>
      <c r="M4798" t="str">
        <f t="shared" ref="M4798:M4800" si="3581">L4798&amp;" - "&amp;K4798&amp;" - "&amp;J4798&amp;" - "&amp;I4798&amp;" - "&amp;H4798&amp;" - "&amp;G4798</f>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environmental and industrial biotechnology - Basic research services in environmental and industrial biotechnology</v>
      </c>
      <c r="N4798" t="s">
        <v>17</v>
      </c>
      <c r="O4798" t="s">
        <v>17</v>
      </c>
      <c r="P4798" t="s">
        <v>17</v>
      </c>
      <c r="Q4798" t="s">
        <v>17</v>
      </c>
    </row>
    <row r="4799" spans="1:17" x14ac:dyDescent="0.45">
      <c r="A4799">
        <v>1213589</v>
      </c>
      <c r="B4799">
        <v>6</v>
      </c>
      <c r="C4799" s="2" t="s">
        <v>16551</v>
      </c>
      <c r="D4799">
        <v>7211</v>
      </c>
      <c r="E4799" t="s">
        <v>16552</v>
      </c>
      <c r="F4799" t="s">
        <v>16546</v>
      </c>
      <c r="G4799" t="s">
        <v>16553</v>
      </c>
      <c r="H4799" t="str">
        <f t="shared" si="3576"/>
        <v>Research and experimental development services in environmental and industrial biotechnology</v>
      </c>
      <c r="I4799" t="str">
        <f t="shared" si="3577"/>
        <v>Research and experimental development services in biotechnology</v>
      </c>
      <c r="J4799" t="str">
        <f t="shared" si="3578"/>
        <v>Research and experimental development services in natural sciences and engineering</v>
      </c>
      <c r="K4799" t="str">
        <f t="shared" si="3579"/>
        <v>Scientific research and development services</v>
      </c>
      <c r="L4799" t="str">
        <f t="shared" si="3580"/>
        <v>PROFESSIONAL, SCIENTIFIC AND TECHNICAL SERVICES</v>
      </c>
      <c r="M4799" t="str">
        <f t="shared" si="3581"/>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environmental and industrial biotechnology - Applied research services in environmental and industrial biotechnology</v>
      </c>
      <c r="N4799" t="s">
        <v>17</v>
      </c>
      <c r="O4799" t="s">
        <v>17</v>
      </c>
      <c r="P4799" t="s">
        <v>17</v>
      </c>
      <c r="Q4799" t="s">
        <v>17</v>
      </c>
    </row>
    <row r="4800" spans="1:17" x14ac:dyDescent="0.45">
      <c r="A4800">
        <v>1213590</v>
      </c>
      <c r="B4800">
        <v>6</v>
      </c>
      <c r="C4800" s="2" t="s">
        <v>16554</v>
      </c>
      <c r="D4800">
        <v>7211</v>
      </c>
      <c r="E4800" t="s">
        <v>16555</v>
      </c>
      <c r="F4800" t="s">
        <v>16546</v>
      </c>
      <c r="G4800" t="s">
        <v>16556</v>
      </c>
      <c r="H4800" t="str">
        <f t="shared" si="3576"/>
        <v>Research and experimental development services in environmental and industrial biotechnology</v>
      </c>
      <c r="I4800" t="str">
        <f t="shared" si="3577"/>
        <v>Research and experimental development services in biotechnology</v>
      </c>
      <c r="J4800" t="str">
        <f t="shared" si="3578"/>
        <v>Research and experimental development services in natural sciences and engineering</v>
      </c>
      <c r="K4800" t="str">
        <f t="shared" si="3579"/>
        <v>Scientific research and development services</v>
      </c>
      <c r="L4800" t="str">
        <f t="shared" si="3580"/>
        <v>PROFESSIONAL, SCIENTIFIC AND TECHNICAL SERVICES</v>
      </c>
      <c r="M4800" t="str">
        <f t="shared" si="3581"/>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environmental and industrial biotechnology - Experimental development services in environmental and industrial biotechnology</v>
      </c>
      <c r="N4800" t="s">
        <v>17</v>
      </c>
      <c r="O4800" t="s">
        <v>17</v>
      </c>
      <c r="P4800" t="s">
        <v>17</v>
      </c>
      <c r="Q4800" t="s">
        <v>17</v>
      </c>
    </row>
    <row r="4801" spans="1:17" hidden="1" x14ac:dyDescent="0.45">
      <c r="A4801">
        <v>1213591</v>
      </c>
      <c r="B4801">
        <v>5</v>
      </c>
      <c r="C4801" t="s">
        <v>16557</v>
      </c>
      <c r="F4801" t="s">
        <v>3561</v>
      </c>
      <c r="G4801" t="s">
        <v>16558</v>
      </c>
      <c r="N4801" t="s">
        <v>17</v>
      </c>
      <c r="O4801" t="s">
        <v>17</v>
      </c>
      <c r="P4801" t="s">
        <v>17</v>
      </c>
      <c r="Q4801" t="s">
        <v>17</v>
      </c>
    </row>
    <row r="4802" spans="1:17" x14ac:dyDescent="0.45">
      <c r="A4802">
        <v>1213592</v>
      </c>
      <c r="B4802">
        <v>6</v>
      </c>
      <c r="C4802" s="2" t="s">
        <v>16559</v>
      </c>
      <c r="D4802">
        <v>7211</v>
      </c>
      <c r="E4802" t="s">
        <v>16560</v>
      </c>
      <c r="F4802" t="s">
        <v>16557</v>
      </c>
      <c r="G4802" t="s">
        <v>16561</v>
      </c>
      <c r="H4802" t="str">
        <f t="shared" ref="H4802:H4804" si="3582">VLOOKUP(F4802,$C$2:$G$5523,5,0)</f>
        <v>Research and experimental development services in agricultural biotechnology</v>
      </c>
      <c r="I4802" t="str">
        <f t="shared" ref="I4802:I4804" si="3583">VLOOKUP(VLOOKUP(F4802,$C$2:$G$5523,4,0),$C$2:$G$5523,5,0)</f>
        <v>Research and experimental development services in biotechnology</v>
      </c>
      <c r="J4802" t="str">
        <f t="shared" ref="J4802:J4804" si="3584">VLOOKUP(VLOOKUP(VLOOKUP(F4802,$C$2:$G$5523,4,0),$C$2:$G$5523,4,0),$C$2:$G$5523,5,0)</f>
        <v>Research and experimental development services in natural sciences and engineering</v>
      </c>
      <c r="K4802" t="str">
        <f t="shared" ref="K4802:K4804" si="3585">VLOOKUP(VLOOKUP(VLOOKUP(VLOOKUP(F4802,$C$2:$G$5523,4,0),$C$2:$G$5523,4,0),$C$2:$G$5523,4,0),$C$2:$G$5523,5,0)</f>
        <v>Scientific research and development services</v>
      </c>
      <c r="L4802" t="str">
        <f t="shared" ref="L4802:L4804" si="3586">VLOOKUP(VLOOKUP(VLOOKUP(VLOOKUP(VLOOKUP(F4802,$C$2:$G$5523,4,0),$C$2:$G$5523,4,0),$C$2:$G$5523,4,0),$C$2:$G$5523,4,0),$C$2:$G$5523,5,0)</f>
        <v>PROFESSIONAL, SCIENTIFIC AND TECHNICAL SERVICES</v>
      </c>
      <c r="M4802" t="str">
        <f t="shared" ref="M4802:M4804" si="3587">L4802&amp;" - "&amp;K4802&amp;" - "&amp;J4802&amp;" - "&amp;I4802&amp;" - "&amp;H4802&amp;" - "&amp;G4802</f>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agricultural biotechnology - Basic research services in agricultural biotechnology</v>
      </c>
      <c r="N4802" t="s">
        <v>17</v>
      </c>
      <c r="O4802" t="s">
        <v>17</v>
      </c>
      <c r="P4802" t="s">
        <v>17</v>
      </c>
      <c r="Q4802" t="s">
        <v>17</v>
      </c>
    </row>
    <row r="4803" spans="1:17" x14ac:dyDescent="0.45">
      <c r="A4803">
        <v>1213593</v>
      </c>
      <c r="B4803">
        <v>6</v>
      </c>
      <c r="C4803" s="2" t="s">
        <v>16562</v>
      </c>
      <c r="D4803">
        <v>7211</v>
      </c>
      <c r="E4803" t="s">
        <v>16563</v>
      </c>
      <c r="F4803" t="s">
        <v>16557</v>
      </c>
      <c r="G4803" t="s">
        <v>16564</v>
      </c>
      <c r="H4803" t="str">
        <f t="shared" si="3582"/>
        <v>Research and experimental development services in agricultural biotechnology</v>
      </c>
      <c r="I4803" t="str">
        <f t="shared" si="3583"/>
        <v>Research and experimental development services in biotechnology</v>
      </c>
      <c r="J4803" t="str">
        <f t="shared" si="3584"/>
        <v>Research and experimental development services in natural sciences and engineering</v>
      </c>
      <c r="K4803" t="str">
        <f t="shared" si="3585"/>
        <v>Scientific research and development services</v>
      </c>
      <c r="L4803" t="str">
        <f t="shared" si="3586"/>
        <v>PROFESSIONAL, SCIENTIFIC AND TECHNICAL SERVICES</v>
      </c>
      <c r="M4803" t="str">
        <f t="shared" si="3587"/>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agricultural biotechnology - Applied research services in agricultural biotechnology</v>
      </c>
      <c r="N4803" t="s">
        <v>17</v>
      </c>
      <c r="O4803" t="s">
        <v>17</v>
      </c>
      <c r="P4803" t="s">
        <v>17</v>
      </c>
      <c r="Q4803" t="s">
        <v>17</v>
      </c>
    </row>
    <row r="4804" spans="1:17" x14ac:dyDescent="0.45">
      <c r="A4804">
        <v>1213594</v>
      </c>
      <c r="B4804">
        <v>6</v>
      </c>
      <c r="C4804" s="2" t="s">
        <v>16565</v>
      </c>
      <c r="D4804">
        <v>7211</v>
      </c>
      <c r="E4804" t="s">
        <v>16566</v>
      </c>
      <c r="F4804" t="s">
        <v>16557</v>
      </c>
      <c r="G4804" t="s">
        <v>16567</v>
      </c>
      <c r="H4804" t="str">
        <f t="shared" si="3582"/>
        <v>Research and experimental development services in agricultural biotechnology</v>
      </c>
      <c r="I4804" t="str">
        <f t="shared" si="3583"/>
        <v>Research and experimental development services in biotechnology</v>
      </c>
      <c r="J4804" t="str">
        <f t="shared" si="3584"/>
        <v>Research and experimental development services in natural sciences and engineering</v>
      </c>
      <c r="K4804" t="str">
        <f t="shared" si="3585"/>
        <v>Scientific research and development services</v>
      </c>
      <c r="L4804" t="str">
        <f t="shared" si="3586"/>
        <v>PROFESSIONAL, SCIENTIFIC AND TECHNICAL SERVICES</v>
      </c>
      <c r="M4804" t="str">
        <f t="shared" si="3587"/>
        <v>PROFESSIONAL, SCIENTIFIC AND TECHNICAL SERVICES - Scientific research and development services - Research and experimental development services in natural sciences and engineering - Research and experimental development services in biotechnology - Research and experimental development services in agricultural biotechnology - Experimental development services in agricultural biotechnology</v>
      </c>
      <c r="N4804" t="s">
        <v>17</v>
      </c>
      <c r="O4804" t="s">
        <v>17</v>
      </c>
      <c r="P4804" t="s">
        <v>17</v>
      </c>
      <c r="Q4804" t="s">
        <v>17</v>
      </c>
    </row>
    <row r="4805" spans="1:17" hidden="1" x14ac:dyDescent="0.45">
      <c r="A4805">
        <v>1213595</v>
      </c>
      <c r="B4805">
        <v>5</v>
      </c>
      <c r="C4805" t="s">
        <v>16568</v>
      </c>
      <c r="F4805" t="s">
        <v>3561</v>
      </c>
      <c r="G4805" t="s">
        <v>16569</v>
      </c>
      <c r="N4805" t="s">
        <v>17</v>
      </c>
      <c r="O4805" t="s">
        <v>17</v>
      </c>
      <c r="P4805" t="s">
        <v>17</v>
      </c>
      <c r="Q4805" t="s">
        <v>17</v>
      </c>
    </row>
    <row r="4806" spans="1:17" x14ac:dyDescent="0.45">
      <c r="A4806">
        <v>1213596</v>
      </c>
      <c r="B4806">
        <v>6</v>
      </c>
      <c r="C4806" s="2" t="s">
        <v>16570</v>
      </c>
      <c r="D4806">
        <v>7211</v>
      </c>
      <c r="E4806" t="s">
        <v>16571</v>
      </c>
      <c r="F4806" t="s">
        <v>16568</v>
      </c>
      <c r="G4806" t="s">
        <v>16569</v>
      </c>
      <c r="H4806" t="str">
        <f>VLOOKUP(F4806,$C$2:$G$5523,5,0)</f>
        <v>Research and development originals in biotechnology</v>
      </c>
      <c r="I4806" t="str">
        <f>VLOOKUP(VLOOKUP(F4806,$C$2:$G$5523,4,0),$C$2:$G$5523,5,0)</f>
        <v>Research and experimental development services in biotechnology</v>
      </c>
      <c r="J4806" t="str">
        <f>VLOOKUP(VLOOKUP(VLOOKUP(F4806,$C$2:$G$5523,4,0),$C$2:$G$5523,4,0),$C$2:$G$5523,5,0)</f>
        <v>Research and experimental development services in natural sciences and engineering</v>
      </c>
      <c r="K4806" t="str">
        <f>VLOOKUP(VLOOKUP(VLOOKUP(VLOOKUP(F4806,$C$2:$G$5523,4,0),$C$2:$G$5523,4,0),$C$2:$G$5523,4,0),$C$2:$G$5523,5,0)</f>
        <v>Scientific research and development services</v>
      </c>
      <c r="L4806" t="str">
        <f>VLOOKUP(VLOOKUP(VLOOKUP(VLOOKUP(VLOOKUP(F4806,$C$2:$G$5523,4,0),$C$2:$G$5523,4,0),$C$2:$G$5523,4,0),$C$2:$G$5523,4,0),$C$2:$G$5523,5,0)</f>
        <v>PROFESSIONAL, SCIENTIFIC AND TECHNICAL SERVICES</v>
      </c>
      <c r="M4806" t="str">
        <f>L4806&amp;" - "&amp;K4806&amp;" - "&amp;J4806&amp;" - "&amp;I4806&amp;" - "&amp;H4806&amp;" - "&amp;G4806</f>
        <v>PROFESSIONAL, SCIENTIFIC AND TECHNICAL SERVICES - Scientific research and development services - Research and experimental development services in natural sciences and engineering - Research and experimental development services in biotechnology - Research and development originals in biotechnology - Research and development originals in biotechnology</v>
      </c>
      <c r="N4806" t="s">
        <v>17</v>
      </c>
      <c r="O4806" t="s">
        <v>17</v>
      </c>
      <c r="P4806" t="s">
        <v>17</v>
      </c>
      <c r="Q4806" t="s">
        <v>17</v>
      </c>
    </row>
    <row r="4807" spans="1:17" hidden="1" x14ac:dyDescent="0.45">
      <c r="A4807">
        <v>1213597</v>
      </c>
      <c r="B4807">
        <v>4</v>
      </c>
      <c r="C4807" t="s">
        <v>3566</v>
      </c>
      <c r="F4807" t="s">
        <v>3557</v>
      </c>
      <c r="G4807" t="s">
        <v>16572</v>
      </c>
      <c r="N4807" t="s">
        <v>17</v>
      </c>
      <c r="O4807" t="s">
        <v>17</v>
      </c>
      <c r="P4807" t="s">
        <v>17</v>
      </c>
      <c r="Q4807" t="s">
        <v>17</v>
      </c>
    </row>
    <row r="4808" spans="1:17" hidden="1" x14ac:dyDescent="0.45">
      <c r="A4808">
        <v>1213598</v>
      </c>
      <c r="B4808">
        <v>5</v>
      </c>
      <c r="C4808" t="s">
        <v>16573</v>
      </c>
      <c r="F4808" t="s">
        <v>3566</v>
      </c>
      <c r="G4808" t="s">
        <v>16574</v>
      </c>
      <c r="N4808" t="s">
        <v>16575</v>
      </c>
      <c r="O4808" t="s">
        <v>17</v>
      </c>
      <c r="P4808" t="s">
        <v>17</v>
      </c>
      <c r="Q4808" t="s">
        <v>17</v>
      </c>
    </row>
    <row r="4809" spans="1:17" x14ac:dyDescent="0.45">
      <c r="A4809">
        <v>1213599</v>
      </c>
      <c r="B4809">
        <v>6</v>
      </c>
      <c r="C4809" s="2" t="s">
        <v>16576</v>
      </c>
      <c r="D4809">
        <v>7219</v>
      </c>
      <c r="E4809" t="s">
        <v>16577</v>
      </c>
      <c r="F4809" t="s">
        <v>16573</v>
      </c>
      <c r="G4809" t="s">
        <v>16578</v>
      </c>
      <c r="H4809" t="str">
        <f t="shared" ref="H4809:H4811" si="3588">VLOOKUP(F4809,$C$2:$G$5523,5,0)</f>
        <v>Research and experimental development services in physical sciences</v>
      </c>
      <c r="I4809" t="str">
        <f t="shared" ref="I4809:I4811" si="3589">VLOOKUP(VLOOKUP(F4809,$C$2:$G$5523,4,0),$C$2:$G$5523,5,0)</f>
        <v>Research and experimental development services in other natural sciences and engineering</v>
      </c>
      <c r="J4809" t="str">
        <f t="shared" ref="J4809:J4811" si="3590">VLOOKUP(VLOOKUP(VLOOKUP(F4809,$C$2:$G$5523,4,0),$C$2:$G$5523,4,0),$C$2:$G$5523,5,0)</f>
        <v>Research and experimental development services in natural sciences and engineering</v>
      </c>
      <c r="K4809" t="str">
        <f t="shared" ref="K4809:K4811" si="3591">VLOOKUP(VLOOKUP(VLOOKUP(VLOOKUP(F4809,$C$2:$G$5523,4,0),$C$2:$G$5523,4,0),$C$2:$G$5523,4,0),$C$2:$G$5523,5,0)</f>
        <v>Scientific research and development services</v>
      </c>
      <c r="L4809" t="str">
        <f t="shared" ref="L4809:L4811" si="3592">VLOOKUP(VLOOKUP(VLOOKUP(VLOOKUP(VLOOKUP(F4809,$C$2:$G$5523,4,0),$C$2:$G$5523,4,0),$C$2:$G$5523,4,0),$C$2:$G$5523,4,0),$C$2:$G$5523,5,0)</f>
        <v>PROFESSIONAL, SCIENTIFIC AND TECHNICAL SERVICES</v>
      </c>
      <c r="M4809" t="str">
        <f t="shared" ref="M4809:M4811" si="3593">L4809&amp;" - "&amp;K4809&amp;" - "&amp;J4809&amp;" - "&amp;I4809&amp;" - "&amp;H4809&amp;" - "&amp;G4809</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physical sciences - Basic research services in physical sciences</v>
      </c>
      <c r="N4809" t="s">
        <v>16579</v>
      </c>
      <c r="O4809" t="s">
        <v>17</v>
      </c>
      <c r="P4809" t="s">
        <v>17</v>
      </c>
      <c r="Q4809" t="s">
        <v>17</v>
      </c>
    </row>
    <row r="4810" spans="1:17" x14ac:dyDescent="0.45">
      <c r="A4810">
        <v>1213600</v>
      </c>
      <c r="B4810">
        <v>6</v>
      </c>
      <c r="C4810" s="2" t="s">
        <v>16580</v>
      </c>
      <c r="D4810">
        <v>7219</v>
      </c>
      <c r="E4810" t="s">
        <v>16581</v>
      </c>
      <c r="F4810" t="s">
        <v>16573</v>
      </c>
      <c r="G4810" t="s">
        <v>16582</v>
      </c>
      <c r="H4810" t="str">
        <f t="shared" si="3588"/>
        <v>Research and experimental development services in physical sciences</v>
      </c>
      <c r="I4810" t="str">
        <f t="shared" si="3589"/>
        <v>Research and experimental development services in other natural sciences and engineering</v>
      </c>
      <c r="J4810" t="str">
        <f t="shared" si="3590"/>
        <v>Research and experimental development services in natural sciences and engineering</v>
      </c>
      <c r="K4810" t="str">
        <f t="shared" si="3591"/>
        <v>Scientific research and development services</v>
      </c>
      <c r="L4810" t="str">
        <f t="shared" si="3592"/>
        <v>PROFESSIONAL, SCIENTIFIC AND TECHNICAL SERVICES</v>
      </c>
      <c r="M4810" t="str">
        <f t="shared" si="3593"/>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physical sciences - Applied research services in physical sciences</v>
      </c>
      <c r="N4810" t="s">
        <v>17</v>
      </c>
      <c r="O4810" t="s">
        <v>17</v>
      </c>
      <c r="P4810" t="s">
        <v>17</v>
      </c>
      <c r="Q4810" t="s">
        <v>17</v>
      </c>
    </row>
    <row r="4811" spans="1:17" x14ac:dyDescent="0.45">
      <c r="A4811">
        <v>1213601</v>
      </c>
      <c r="B4811">
        <v>6</v>
      </c>
      <c r="C4811" s="2" t="s">
        <v>16583</v>
      </c>
      <c r="D4811">
        <v>7219</v>
      </c>
      <c r="E4811" t="s">
        <v>16584</v>
      </c>
      <c r="F4811" t="s">
        <v>16573</v>
      </c>
      <c r="G4811" t="s">
        <v>16585</v>
      </c>
      <c r="H4811" t="str">
        <f t="shared" si="3588"/>
        <v>Research and experimental development services in physical sciences</v>
      </c>
      <c r="I4811" t="str">
        <f t="shared" si="3589"/>
        <v>Research and experimental development services in other natural sciences and engineering</v>
      </c>
      <c r="J4811" t="str">
        <f t="shared" si="3590"/>
        <v>Research and experimental development services in natural sciences and engineering</v>
      </c>
      <c r="K4811" t="str">
        <f t="shared" si="3591"/>
        <v>Scientific research and development services</v>
      </c>
      <c r="L4811" t="str">
        <f t="shared" si="3592"/>
        <v>PROFESSIONAL, SCIENTIFIC AND TECHNICAL SERVICES</v>
      </c>
      <c r="M4811" t="str">
        <f t="shared" si="3593"/>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physical sciences - Experimental development services in physical sciences</v>
      </c>
      <c r="N4811" t="s">
        <v>17</v>
      </c>
      <c r="O4811" t="s">
        <v>17</v>
      </c>
      <c r="P4811" t="s">
        <v>17</v>
      </c>
      <c r="Q4811" t="s">
        <v>17</v>
      </c>
    </row>
    <row r="4812" spans="1:17" hidden="1" x14ac:dyDescent="0.45">
      <c r="A4812">
        <v>1213602</v>
      </c>
      <c r="B4812">
        <v>5</v>
      </c>
      <c r="C4812" t="s">
        <v>16586</v>
      </c>
      <c r="F4812" t="s">
        <v>3566</v>
      </c>
      <c r="G4812" t="s">
        <v>16587</v>
      </c>
      <c r="N4812" t="s">
        <v>17</v>
      </c>
      <c r="O4812" t="s">
        <v>17</v>
      </c>
      <c r="P4812" t="s">
        <v>17</v>
      </c>
      <c r="Q4812" t="s">
        <v>17</v>
      </c>
    </row>
    <row r="4813" spans="1:17" x14ac:dyDescent="0.45">
      <c r="A4813">
        <v>1213603</v>
      </c>
      <c r="B4813">
        <v>6</v>
      </c>
      <c r="C4813" s="2" t="s">
        <v>16588</v>
      </c>
      <c r="D4813">
        <v>7219</v>
      </c>
      <c r="E4813" t="s">
        <v>16589</v>
      </c>
      <c r="F4813" t="s">
        <v>16586</v>
      </c>
      <c r="G4813" t="s">
        <v>16590</v>
      </c>
      <c r="H4813" t="str">
        <f t="shared" ref="H4813:H4815" si="3594">VLOOKUP(F4813,$C$2:$G$5523,5,0)</f>
        <v>Research and experimental development services in chemistry and biology</v>
      </c>
      <c r="I4813" t="str">
        <f t="shared" ref="I4813:I4815" si="3595">VLOOKUP(VLOOKUP(F4813,$C$2:$G$5523,4,0),$C$2:$G$5523,5,0)</f>
        <v>Research and experimental development services in other natural sciences and engineering</v>
      </c>
      <c r="J4813" t="str">
        <f t="shared" ref="J4813:J4815" si="3596">VLOOKUP(VLOOKUP(VLOOKUP(F4813,$C$2:$G$5523,4,0),$C$2:$G$5523,4,0),$C$2:$G$5523,5,0)</f>
        <v>Research and experimental development services in natural sciences and engineering</v>
      </c>
      <c r="K4813" t="str">
        <f t="shared" ref="K4813:K4815" si="3597">VLOOKUP(VLOOKUP(VLOOKUP(VLOOKUP(F4813,$C$2:$G$5523,4,0),$C$2:$G$5523,4,0),$C$2:$G$5523,4,0),$C$2:$G$5523,5,0)</f>
        <v>Scientific research and development services</v>
      </c>
      <c r="L4813" t="str">
        <f t="shared" ref="L4813:L4815" si="3598">VLOOKUP(VLOOKUP(VLOOKUP(VLOOKUP(VLOOKUP(F4813,$C$2:$G$5523,4,0),$C$2:$G$5523,4,0),$C$2:$G$5523,4,0),$C$2:$G$5523,4,0),$C$2:$G$5523,5,0)</f>
        <v>PROFESSIONAL, SCIENTIFIC AND TECHNICAL SERVICES</v>
      </c>
      <c r="M4813" t="str">
        <f t="shared" ref="M4813:M4815" si="3599">L4813&amp;" - "&amp;K4813&amp;" - "&amp;J4813&amp;" - "&amp;I4813&amp;" - "&amp;H4813&amp;" - "&amp;G4813</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chemistry and biology - Basic research services in chemistry and biology</v>
      </c>
      <c r="N4813" t="s">
        <v>17</v>
      </c>
      <c r="O4813" t="s">
        <v>17</v>
      </c>
      <c r="P4813" t="s">
        <v>17</v>
      </c>
      <c r="Q4813" t="s">
        <v>17</v>
      </c>
    </row>
    <row r="4814" spans="1:17" x14ac:dyDescent="0.45">
      <c r="A4814">
        <v>1213604</v>
      </c>
      <c r="B4814">
        <v>6</v>
      </c>
      <c r="C4814" s="2" t="s">
        <v>16591</v>
      </c>
      <c r="D4814">
        <v>7219</v>
      </c>
      <c r="E4814" t="s">
        <v>16592</v>
      </c>
      <c r="F4814" t="s">
        <v>16586</v>
      </c>
      <c r="G4814" t="s">
        <v>16593</v>
      </c>
      <c r="H4814" t="str">
        <f t="shared" si="3594"/>
        <v>Research and experimental development services in chemistry and biology</v>
      </c>
      <c r="I4814" t="str">
        <f t="shared" si="3595"/>
        <v>Research and experimental development services in other natural sciences and engineering</v>
      </c>
      <c r="J4814" t="str">
        <f t="shared" si="3596"/>
        <v>Research and experimental development services in natural sciences and engineering</v>
      </c>
      <c r="K4814" t="str">
        <f t="shared" si="3597"/>
        <v>Scientific research and development services</v>
      </c>
      <c r="L4814" t="str">
        <f t="shared" si="3598"/>
        <v>PROFESSIONAL, SCIENTIFIC AND TECHNICAL SERVICES</v>
      </c>
      <c r="M4814" t="str">
        <f t="shared" si="3599"/>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chemistry and biology - Applied research services in chemistry and biology</v>
      </c>
      <c r="N4814" t="s">
        <v>17</v>
      </c>
      <c r="O4814" t="s">
        <v>17</v>
      </c>
      <c r="P4814" t="s">
        <v>17</v>
      </c>
      <c r="Q4814" t="s">
        <v>17</v>
      </c>
    </row>
    <row r="4815" spans="1:17" x14ac:dyDescent="0.45">
      <c r="A4815">
        <v>1213605</v>
      </c>
      <c r="B4815">
        <v>6</v>
      </c>
      <c r="C4815" s="2" t="s">
        <v>16594</v>
      </c>
      <c r="D4815">
        <v>7219</v>
      </c>
      <c r="E4815" t="s">
        <v>16595</v>
      </c>
      <c r="F4815" t="s">
        <v>16586</v>
      </c>
      <c r="G4815" t="s">
        <v>16596</v>
      </c>
      <c r="H4815" t="str">
        <f t="shared" si="3594"/>
        <v>Research and experimental development services in chemistry and biology</v>
      </c>
      <c r="I4815" t="str">
        <f t="shared" si="3595"/>
        <v>Research and experimental development services in other natural sciences and engineering</v>
      </c>
      <c r="J4815" t="str">
        <f t="shared" si="3596"/>
        <v>Research and experimental development services in natural sciences and engineering</v>
      </c>
      <c r="K4815" t="str">
        <f t="shared" si="3597"/>
        <v>Scientific research and development services</v>
      </c>
      <c r="L4815" t="str">
        <f t="shared" si="3598"/>
        <v>PROFESSIONAL, SCIENTIFIC AND TECHNICAL SERVICES</v>
      </c>
      <c r="M4815" t="str">
        <f t="shared" si="3599"/>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chemistry and biology - Experimental development services in chemistry and biology</v>
      </c>
      <c r="N4815" t="s">
        <v>17</v>
      </c>
      <c r="O4815" t="s">
        <v>17</v>
      </c>
      <c r="P4815" t="s">
        <v>17</v>
      </c>
      <c r="Q4815" t="s">
        <v>17</v>
      </c>
    </row>
    <row r="4816" spans="1:17" hidden="1" x14ac:dyDescent="0.45">
      <c r="A4816">
        <v>1213606</v>
      </c>
      <c r="B4816">
        <v>5</v>
      </c>
      <c r="C4816" t="s">
        <v>16597</v>
      </c>
      <c r="F4816" t="s">
        <v>3566</v>
      </c>
      <c r="G4816" t="s">
        <v>16598</v>
      </c>
      <c r="N4816" t="s">
        <v>17</v>
      </c>
      <c r="O4816" t="s">
        <v>17</v>
      </c>
      <c r="P4816" t="s">
        <v>17</v>
      </c>
      <c r="Q4816" t="s">
        <v>17</v>
      </c>
    </row>
    <row r="4817" spans="1:17" x14ac:dyDescent="0.45">
      <c r="A4817">
        <v>1213607</v>
      </c>
      <c r="B4817">
        <v>6</v>
      </c>
      <c r="C4817" s="2" t="s">
        <v>16599</v>
      </c>
      <c r="D4817">
        <v>7219</v>
      </c>
      <c r="E4817" t="s">
        <v>16600</v>
      </c>
      <c r="F4817" t="s">
        <v>16597</v>
      </c>
      <c r="G4817" t="s">
        <v>16601</v>
      </c>
      <c r="H4817" t="str">
        <f t="shared" ref="H4817:H4819" si="3600">VLOOKUP(F4817,$C$2:$G$5523,5,0)</f>
        <v>Research and experimental development services in engineering and technology, except biotechnology</v>
      </c>
      <c r="I4817" t="str">
        <f t="shared" ref="I4817:I4819" si="3601">VLOOKUP(VLOOKUP(F4817,$C$2:$G$5523,4,0),$C$2:$G$5523,5,0)</f>
        <v>Research and experimental development services in other natural sciences and engineering</v>
      </c>
      <c r="J4817" t="str">
        <f t="shared" ref="J4817:J4819" si="3602">VLOOKUP(VLOOKUP(VLOOKUP(F4817,$C$2:$G$5523,4,0),$C$2:$G$5523,4,0),$C$2:$G$5523,5,0)</f>
        <v>Research and experimental development services in natural sciences and engineering</v>
      </c>
      <c r="K4817" t="str">
        <f t="shared" ref="K4817:K4819" si="3603">VLOOKUP(VLOOKUP(VLOOKUP(VLOOKUP(F4817,$C$2:$G$5523,4,0),$C$2:$G$5523,4,0),$C$2:$G$5523,4,0),$C$2:$G$5523,5,0)</f>
        <v>Scientific research and development services</v>
      </c>
      <c r="L4817" t="str">
        <f t="shared" ref="L4817:L4819" si="3604">VLOOKUP(VLOOKUP(VLOOKUP(VLOOKUP(VLOOKUP(F4817,$C$2:$G$5523,4,0),$C$2:$G$5523,4,0),$C$2:$G$5523,4,0),$C$2:$G$5523,4,0),$C$2:$G$5523,5,0)</f>
        <v>PROFESSIONAL, SCIENTIFIC AND TECHNICAL SERVICES</v>
      </c>
      <c r="M4817" t="str">
        <f t="shared" ref="M4817:M4819" si="3605">L4817&amp;" - "&amp;K4817&amp;" - "&amp;J4817&amp;" - "&amp;I4817&amp;" - "&amp;H4817&amp;" - "&amp;G4817</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engineering and technology, except biotechnology - Basic research services in engineering and technology, except biotechnology</v>
      </c>
      <c r="N4817" t="s">
        <v>17</v>
      </c>
      <c r="O4817" t="s">
        <v>17</v>
      </c>
      <c r="P4817" t="s">
        <v>17</v>
      </c>
      <c r="Q4817" t="s">
        <v>17</v>
      </c>
    </row>
    <row r="4818" spans="1:17" x14ac:dyDescent="0.45">
      <c r="A4818">
        <v>1213608</v>
      </c>
      <c r="B4818">
        <v>6</v>
      </c>
      <c r="C4818" s="2" t="s">
        <v>16602</v>
      </c>
      <c r="D4818">
        <v>7219</v>
      </c>
      <c r="E4818" t="s">
        <v>16603</v>
      </c>
      <c r="F4818" t="s">
        <v>16597</v>
      </c>
      <c r="G4818" t="s">
        <v>16604</v>
      </c>
      <c r="H4818" t="str">
        <f t="shared" si="3600"/>
        <v>Research and experimental development services in engineering and technology, except biotechnology</v>
      </c>
      <c r="I4818" t="str">
        <f t="shared" si="3601"/>
        <v>Research and experimental development services in other natural sciences and engineering</v>
      </c>
      <c r="J4818" t="str">
        <f t="shared" si="3602"/>
        <v>Research and experimental development services in natural sciences and engineering</v>
      </c>
      <c r="K4818" t="str">
        <f t="shared" si="3603"/>
        <v>Scientific research and development services</v>
      </c>
      <c r="L4818" t="str">
        <f t="shared" si="3604"/>
        <v>PROFESSIONAL, SCIENTIFIC AND TECHNICAL SERVICES</v>
      </c>
      <c r="M4818" t="str">
        <f t="shared" si="3605"/>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engineering and technology, except biotechnology - Applied research services in engineering and technology, except biotechnology</v>
      </c>
      <c r="N4818" t="s">
        <v>17</v>
      </c>
      <c r="O4818" t="s">
        <v>17</v>
      </c>
      <c r="P4818" t="s">
        <v>17</v>
      </c>
      <c r="Q4818" t="s">
        <v>17</v>
      </c>
    </row>
    <row r="4819" spans="1:17" x14ac:dyDescent="0.45">
      <c r="A4819">
        <v>1213609</v>
      </c>
      <c r="B4819">
        <v>6</v>
      </c>
      <c r="C4819" s="2" t="s">
        <v>16605</v>
      </c>
      <c r="D4819">
        <v>7219</v>
      </c>
      <c r="E4819" t="s">
        <v>16606</v>
      </c>
      <c r="F4819" t="s">
        <v>16597</v>
      </c>
      <c r="G4819" t="s">
        <v>16607</v>
      </c>
      <c r="H4819" t="str">
        <f t="shared" si="3600"/>
        <v>Research and experimental development services in engineering and technology, except biotechnology</v>
      </c>
      <c r="I4819" t="str">
        <f t="shared" si="3601"/>
        <v>Research and experimental development services in other natural sciences and engineering</v>
      </c>
      <c r="J4819" t="str">
        <f t="shared" si="3602"/>
        <v>Research and experimental development services in natural sciences and engineering</v>
      </c>
      <c r="K4819" t="str">
        <f t="shared" si="3603"/>
        <v>Scientific research and development services</v>
      </c>
      <c r="L4819" t="str">
        <f t="shared" si="3604"/>
        <v>PROFESSIONAL, SCIENTIFIC AND TECHNICAL SERVICES</v>
      </c>
      <c r="M4819" t="str">
        <f t="shared" si="3605"/>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engineering and technology, except biotechnology - Experimental development services in engineering and technology, except biotechnology</v>
      </c>
      <c r="N4819" t="s">
        <v>17</v>
      </c>
      <c r="O4819" t="s">
        <v>17</v>
      </c>
      <c r="P4819" t="s">
        <v>17</v>
      </c>
      <c r="Q4819" t="s">
        <v>17</v>
      </c>
    </row>
    <row r="4820" spans="1:17" hidden="1" x14ac:dyDescent="0.45">
      <c r="A4820">
        <v>1213610</v>
      </c>
      <c r="B4820">
        <v>5</v>
      </c>
      <c r="C4820" t="s">
        <v>16608</v>
      </c>
      <c r="F4820" t="s">
        <v>3566</v>
      </c>
      <c r="G4820" t="s">
        <v>16609</v>
      </c>
      <c r="N4820" t="s">
        <v>17</v>
      </c>
      <c r="O4820" t="s">
        <v>17</v>
      </c>
      <c r="P4820" t="s">
        <v>17</v>
      </c>
      <c r="Q4820" t="s">
        <v>17</v>
      </c>
    </row>
    <row r="4821" spans="1:17" x14ac:dyDescent="0.45">
      <c r="A4821">
        <v>1213611</v>
      </c>
      <c r="B4821">
        <v>6</v>
      </c>
      <c r="C4821" s="2" t="s">
        <v>16610</v>
      </c>
      <c r="D4821">
        <v>7219</v>
      </c>
      <c r="E4821" t="s">
        <v>16611</v>
      </c>
      <c r="F4821" t="s">
        <v>16608</v>
      </c>
      <c r="G4821" t="s">
        <v>16612</v>
      </c>
      <c r="H4821" t="str">
        <f t="shared" ref="H4821:H4823" si="3606">VLOOKUP(F4821,$C$2:$G$5523,5,0)</f>
        <v>Research and experimental development services in medical sciences and pharmacy</v>
      </c>
      <c r="I4821" t="str">
        <f t="shared" ref="I4821:I4823" si="3607">VLOOKUP(VLOOKUP(F4821,$C$2:$G$5523,4,0),$C$2:$G$5523,5,0)</f>
        <v>Research and experimental development services in other natural sciences and engineering</v>
      </c>
      <c r="J4821" t="str">
        <f t="shared" ref="J4821:J4823" si="3608">VLOOKUP(VLOOKUP(VLOOKUP(F4821,$C$2:$G$5523,4,0),$C$2:$G$5523,4,0),$C$2:$G$5523,5,0)</f>
        <v>Research and experimental development services in natural sciences and engineering</v>
      </c>
      <c r="K4821" t="str">
        <f t="shared" ref="K4821:K4823" si="3609">VLOOKUP(VLOOKUP(VLOOKUP(VLOOKUP(F4821,$C$2:$G$5523,4,0),$C$2:$G$5523,4,0),$C$2:$G$5523,4,0),$C$2:$G$5523,5,0)</f>
        <v>Scientific research and development services</v>
      </c>
      <c r="L4821" t="str">
        <f t="shared" ref="L4821:L4823" si="3610">VLOOKUP(VLOOKUP(VLOOKUP(VLOOKUP(VLOOKUP(F4821,$C$2:$G$5523,4,0),$C$2:$G$5523,4,0),$C$2:$G$5523,4,0),$C$2:$G$5523,4,0),$C$2:$G$5523,5,0)</f>
        <v>PROFESSIONAL, SCIENTIFIC AND TECHNICAL SERVICES</v>
      </c>
      <c r="M4821" t="str">
        <f t="shared" ref="M4821:M4823" si="3611">L4821&amp;" - "&amp;K4821&amp;" - "&amp;J4821&amp;" - "&amp;I4821&amp;" - "&amp;H4821&amp;" - "&amp;G4821</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medical sciences and pharmacy - Basic research services in medical sciences and pharmacy</v>
      </c>
      <c r="N4821" t="s">
        <v>17</v>
      </c>
      <c r="O4821" t="s">
        <v>17</v>
      </c>
      <c r="P4821" t="s">
        <v>17</v>
      </c>
      <c r="Q4821" t="s">
        <v>17</v>
      </c>
    </row>
    <row r="4822" spans="1:17" x14ac:dyDescent="0.45">
      <c r="A4822">
        <v>1213612</v>
      </c>
      <c r="B4822">
        <v>6</v>
      </c>
      <c r="C4822" s="2" t="s">
        <v>16613</v>
      </c>
      <c r="D4822">
        <v>7219</v>
      </c>
      <c r="E4822" t="s">
        <v>16614</v>
      </c>
      <c r="F4822" t="s">
        <v>16608</v>
      </c>
      <c r="G4822" t="s">
        <v>16615</v>
      </c>
      <c r="H4822" t="str">
        <f t="shared" si="3606"/>
        <v>Research and experimental development services in medical sciences and pharmacy</v>
      </c>
      <c r="I4822" t="str">
        <f t="shared" si="3607"/>
        <v>Research and experimental development services in other natural sciences and engineering</v>
      </c>
      <c r="J4822" t="str">
        <f t="shared" si="3608"/>
        <v>Research and experimental development services in natural sciences and engineering</v>
      </c>
      <c r="K4822" t="str">
        <f t="shared" si="3609"/>
        <v>Scientific research and development services</v>
      </c>
      <c r="L4822" t="str">
        <f t="shared" si="3610"/>
        <v>PROFESSIONAL, SCIENTIFIC AND TECHNICAL SERVICES</v>
      </c>
      <c r="M4822" t="str">
        <f t="shared" si="3611"/>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medical sciences and pharmacy - Applied research services in medical sciences and pharmacy</v>
      </c>
      <c r="N4822" t="s">
        <v>17</v>
      </c>
      <c r="O4822" t="s">
        <v>17</v>
      </c>
      <c r="P4822" t="s">
        <v>17</v>
      </c>
      <c r="Q4822" t="s">
        <v>17</v>
      </c>
    </row>
    <row r="4823" spans="1:17" x14ac:dyDescent="0.45">
      <c r="A4823">
        <v>1213613</v>
      </c>
      <c r="B4823">
        <v>6</v>
      </c>
      <c r="C4823" s="2" t="s">
        <v>16616</v>
      </c>
      <c r="D4823">
        <v>7219</v>
      </c>
      <c r="E4823" t="s">
        <v>16617</v>
      </c>
      <c r="F4823" t="s">
        <v>16608</v>
      </c>
      <c r="G4823" t="s">
        <v>16618</v>
      </c>
      <c r="H4823" t="str">
        <f t="shared" si="3606"/>
        <v>Research and experimental development services in medical sciences and pharmacy</v>
      </c>
      <c r="I4823" t="str">
        <f t="shared" si="3607"/>
        <v>Research and experimental development services in other natural sciences and engineering</v>
      </c>
      <c r="J4823" t="str">
        <f t="shared" si="3608"/>
        <v>Research and experimental development services in natural sciences and engineering</v>
      </c>
      <c r="K4823" t="str">
        <f t="shared" si="3609"/>
        <v>Scientific research and development services</v>
      </c>
      <c r="L4823" t="str">
        <f t="shared" si="3610"/>
        <v>PROFESSIONAL, SCIENTIFIC AND TECHNICAL SERVICES</v>
      </c>
      <c r="M4823" t="str">
        <f t="shared" si="3611"/>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medical sciences and pharmacy - Experimental development services in medical sciences and pharmacy</v>
      </c>
      <c r="N4823" t="s">
        <v>17</v>
      </c>
      <c r="O4823" t="s">
        <v>17</v>
      </c>
      <c r="P4823" t="s">
        <v>17</v>
      </c>
      <c r="Q4823" t="s">
        <v>17</v>
      </c>
    </row>
    <row r="4824" spans="1:17" hidden="1" x14ac:dyDescent="0.45">
      <c r="A4824">
        <v>1213614</v>
      </c>
      <c r="B4824">
        <v>5</v>
      </c>
      <c r="C4824" t="s">
        <v>16619</v>
      </c>
      <c r="F4824" t="s">
        <v>3566</v>
      </c>
      <c r="G4824" t="s">
        <v>16620</v>
      </c>
      <c r="N4824" t="s">
        <v>17</v>
      </c>
      <c r="O4824" t="s">
        <v>17</v>
      </c>
      <c r="P4824" t="s">
        <v>17</v>
      </c>
      <c r="Q4824" t="s">
        <v>17</v>
      </c>
    </row>
    <row r="4825" spans="1:17" x14ac:dyDescent="0.45">
      <c r="A4825">
        <v>1213615</v>
      </c>
      <c r="B4825">
        <v>6</v>
      </c>
      <c r="C4825" s="2" t="s">
        <v>16621</v>
      </c>
      <c r="D4825">
        <v>7219</v>
      </c>
      <c r="E4825" t="s">
        <v>16622</v>
      </c>
      <c r="F4825" t="s">
        <v>16619</v>
      </c>
      <c r="G4825" t="s">
        <v>16623</v>
      </c>
      <c r="H4825" t="str">
        <f t="shared" ref="H4825:H4827" si="3612">VLOOKUP(F4825,$C$2:$G$5523,5,0)</f>
        <v>Research and experimental development services in agricultural sciences</v>
      </c>
      <c r="I4825" t="str">
        <f t="shared" ref="I4825:I4827" si="3613">VLOOKUP(VLOOKUP(F4825,$C$2:$G$5523,4,0),$C$2:$G$5523,5,0)</f>
        <v>Research and experimental development services in other natural sciences and engineering</v>
      </c>
      <c r="J4825" t="str">
        <f t="shared" ref="J4825:J4827" si="3614">VLOOKUP(VLOOKUP(VLOOKUP(F4825,$C$2:$G$5523,4,0),$C$2:$G$5523,4,0),$C$2:$G$5523,5,0)</f>
        <v>Research and experimental development services in natural sciences and engineering</v>
      </c>
      <c r="K4825" t="str">
        <f t="shared" ref="K4825:K4827" si="3615">VLOOKUP(VLOOKUP(VLOOKUP(VLOOKUP(F4825,$C$2:$G$5523,4,0),$C$2:$G$5523,4,0),$C$2:$G$5523,4,0),$C$2:$G$5523,5,0)</f>
        <v>Scientific research and development services</v>
      </c>
      <c r="L4825" t="str">
        <f t="shared" ref="L4825:L4827" si="3616">VLOOKUP(VLOOKUP(VLOOKUP(VLOOKUP(VLOOKUP(F4825,$C$2:$G$5523,4,0),$C$2:$G$5523,4,0),$C$2:$G$5523,4,0),$C$2:$G$5523,4,0),$C$2:$G$5523,5,0)</f>
        <v>PROFESSIONAL, SCIENTIFIC AND TECHNICAL SERVICES</v>
      </c>
      <c r="M4825" t="str">
        <f t="shared" ref="M4825:M4827" si="3617">L4825&amp;" - "&amp;K4825&amp;" - "&amp;J4825&amp;" - "&amp;I4825&amp;" - "&amp;H4825&amp;" - "&amp;G4825</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agricultural sciences - Basic research services in agricultural sciences</v>
      </c>
      <c r="N4825" t="s">
        <v>17</v>
      </c>
      <c r="O4825" t="s">
        <v>17</v>
      </c>
      <c r="P4825" t="s">
        <v>17</v>
      </c>
      <c r="Q4825" t="s">
        <v>17</v>
      </c>
    </row>
    <row r="4826" spans="1:17" x14ac:dyDescent="0.45">
      <c r="A4826">
        <v>1213616</v>
      </c>
      <c r="B4826">
        <v>6</v>
      </c>
      <c r="C4826" s="2" t="s">
        <v>16624</v>
      </c>
      <c r="D4826">
        <v>7219</v>
      </c>
      <c r="E4826" t="s">
        <v>16625</v>
      </c>
      <c r="F4826" t="s">
        <v>16619</v>
      </c>
      <c r="G4826" t="s">
        <v>16626</v>
      </c>
      <c r="H4826" t="str">
        <f t="shared" si="3612"/>
        <v>Research and experimental development services in agricultural sciences</v>
      </c>
      <c r="I4826" t="str">
        <f t="shared" si="3613"/>
        <v>Research and experimental development services in other natural sciences and engineering</v>
      </c>
      <c r="J4826" t="str">
        <f t="shared" si="3614"/>
        <v>Research and experimental development services in natural sciences and engineering</v>
      </c>
      <c r="K4826" t="str">
        <f t="shared" si="3615"/>
        <v>Scientific research and development services</v>
      </c>
      <c r="L4826" t="str">
        <f t="shared" si="3616"/>
        <v>PROFESSIONAL, SCIENTIFIC AND TECHNICAL SERVICES</v>
      </c>
      <c r="M4826" t="str">
        <f t="shared" si="3617"/>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agricultural sciences - Applied research services in agricultural sciences</v>
      </c>
      <c r="N4826" t="s">
        <v>17</v>
      </c>
      <c r="O4826" t="s">
        <v>17</v>
      </c>
      <c r="P4826" t="s">
        <v>17</v>
      </c>
      <c r="Q4826" t="s">
        <v>17</v>
      </c>
    </row>
    <row r="4827" spans="1:17" x14ac:dyDescent="0.45">
      <c r="A4827">
        <v>1213617</v>
      </c>
      <c r="B4827">
        <v>6</v>
      </c>
      <c r="C4827" s="2" t="s">
        <v>16627</v>
      </c>
      <c r="D4827">
        <v>7219</v>
      </c>
      <c r="E4827" t="s">
        <v>16628</v>
      </c>
      <c r="F4827" t="s">
        <v>16619</v>
      </c>
      <c r="G4827" t="s">
        <v>16629</v>
      </c>
      <c r="H4827" t="str">
        <f t="shared" si="3612"/>
        <v>Research and experimental development services in agricultural sciences</v>
      </c>
      <c r="I4827" t="str">
        <f t="shared" si="3613"/>
        <v>Research and experimental development services in other natural sciences and engineering</v>
      </c>
      <c r="J4827" t="str">
        <f t="shared" si="3614"/>
        <v>Research and experimental development services in natural sciences and engineering</v>
      </c>
      <c r="K4827" t="str">
        <f t="shared" si="3615"/>
        <v>Scientific research and development services</v>
      </c>
      <c r="L4827" t="str">
        <f t="shared" si="3616"/>
        <v>PROFESSIONAL, SCIENTIFIC AND TECHNICAL SERVICES</v>
      </c>
      <c r="M4827" t="str">
        <f t="shared" si="3617"/>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agricultural sciences - Experimental development services in agricultural sciences</v>
      </c>
      <c r="N4827" t="s">
        <v>17</v>
      </c>
      <c r="O4827" t="s">
        <v>17</v>
      </c>
      <c r="P4827" t="s">
        <v>17</v>
      </c>
      <c r="Q4827" t="s">
        <v>17</v>
      </c>
    </row>
    <row r="4828" spans="1:17" hidden="1" x14ac:dyDescent="0.45">
      <c r="A4828">
        <v>1213618</v>
      </c>
      <c r="B4828">
        <v>5</v>
      </c>
      <c r="C4828" t="s">
        <v>16630</v>
      </c>
      <c r="F4828" t="s">
        <v>3566</v>
      </c>
      <c r="G4828" t="s">
        <v>16631</v>
      </c>
      <c r="N4828" t="s">
        <v>17</v>
      </c>
      <c r="O4828" t="s">
        <v>17</v>
      </c>
      <c r="P4828" t="s">
        <v>17</v>
      </c>
      <c r="Q4828" t="s">
        <v>17</v>
      </c>
    </row>
    <row r="4829" spans="1:17" x14ac:dyDescent="0.45">
      <c r="A4829">
        <v>1213619</v>
      </c>
      <c r="B4829">
        <v>6</v>
      </c>
      <c r="C4829" s="2" t="s">
        <v>16632</v>
      </c>
      <c r="D4829">
        <v>7219</v>
      </c>
      <c r="E4829" t="s">
        <v>16633</v>
      </c>
      <c r="F4829" t="s">
        <v>16630</v>
      </c>
      <c r="G4829" t="s">
        <v>16634</v>
      </c>
      <c r="H4829" t="str">
        <f t="shared" ref="H4829:H4831" si="3618">VLOOKUP(F4829,$C$2:$G$5523,5,0)</f>
        <v>Research and experimental development services in other natural sciences</v>
      </c>
      <c r="I4829" t="str">
        <f t="shared" ref="I4829:I4831" si="3619">VLOOKUP(VLOOKUP(F4829,$C$2:$G$5523,4,0),$C$2:$G$5523,5,0)</f>
        <v>Research and experimental development services in other natural sciences and engineering</v>
      </c>
      <c r="J4829" t="str">
        <f t="shared" ref="J4829:J4831" si="3620">VLOOKUP(VLOOKUP(VLOOKUP(F4829,$C$2:$G$5523,4,0),$C$2:$G$5523,4,0),$C$2:$G$5523,5,0)</f>
        <v>Research and experimental development services in natural sciences and engineering</v>
      </c>
      <c r="K4829" t="str">
        <f t="shared" ref="K4829:K4831" si="3621">VLOOKUP(VLOOKUP(VLOOKUP(VLOOKUP(F4829,$C$2:$G$5523,4,0),$C$2:$G$5523,4,0),$C$2:$G$5523,4,0),$C$2:$G$5523,5,0)</f>
        <v>Scientific research and development services</v>
      </c>
      <c r="L4829" t="str">
        <f t="shared" ref="L4829:L4831" si="3622">VLOOKUP(VLOOKUP(VLOOKUP(VLOOKUP(VLOOKUP(F4829,$C$2:$G$5523,4,0),$C$2:$G$5523,4,0),$C$2:$G$5523,4,0),$C$2:$G$5523,4,0),$C$2:$G$5523,5,0)</f>
        <v>PROFESSIONAL, SCIENTIFIC AND TECHNICAL SERVICES</v>
      </c>
      <c r="M4829" t="str">
        <f t="shared" ref="M4829:M4831" si="3623">L4829&amp;" - "&amp;K4829&amp;" - "&amp;J4829&amp;" - "&amp;I4829&amp;" - "&amp;H4829&amp;" - "&amp;G4829</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other natural sciences - Basic research services in other natural sciences</v>
      </c>
      <c r="N4829" t="s">
        <v>17</v>
      </c>
      <c r="O4829" t="s">
        <v>17</v>
      </c>
      <c r="P4829" t="s">
        <v>17</v>
      </c>
      <c r="Q4829" t="s">
        <v>17</v>
      </c>
    </row>
    <row r="4830" spans="1:17" x14ac:dyDescent="0.45">
      <c r="A4830">
        <v>1213620</v>
      </c>
      <c r="B4830">
        <v>6</v>
      </c>
      <c r="C4830" s="2" t="s">
        <v>16635</v>
      </c>
      <c r="D4830">
        <v>7219</v>
      </c>
      <c r="E4830" t="s">
        <v>16636</v>
      </c>
      <c r="F4830" t="s">
        <v>16630</v>
      </c>
      <c r="G4830" t="s">
        <v>16637</v>
      </c>
      <c r="H4830" t="str">
        <f t="shared" si="3618"/>
        <v>Research and experimental development services in other natural sciences</v>
      </c>
      <c r="I4830" t="str">
        <f t="shared" si="3619"/>
        <v>Research and experimental development services in other natural sciences and engineering</v>
      </c>
      <c r="J4830" t="str">
        <f t="shared" si="3620"/>
        <v>Research and experimental development services in natural sciences and engineering</v>
      </c>
      <c r="K4830" t="str">
        <f t="shared" si="3621"/>
        <v>Scientific research and development services</v>
      </c>
      <c r="L4830" t="str">
        <f t="shared" si="3622"/>
        <v>PROFESSIONAL, SCIENTIFIC AND TECHNICAL SERVICES</v>
      </c>
      <c r="M4830" t="str">
        <f t="shared" si="3623"/>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other natural sciences - Applied research services in other natural sciences</v>
      </c>
      <c r="N4830" t="s">
        <v>17</v>
      </c>
      <c r="O4830" t="s">
        <v>17</v>
      </c>
      <c r="P4830" t="s">
        <v>17</v>
      </c>
      <c r="Q4830" t="s">
        <v>17</v>
      </c>
    </row>
    <row r="4831" spans="1:17" x14ac:dyDescent="0.45">
      <c r="A4831">
        <v>1213621</v>
      </c>
      <c r="B4831">
        <v>6</v>
      </c>
      <c r="C4831" s="2" t="s">
        <v>16638</v>
      </c>
      <c r="D4831">
        <v>7219</v>
      </c>
      <c r="E4831" t="s">
        <v>16639</v>
      </c>
      <c r="F4831" t="s">
        <v>16630</v>
      </c>
      <c r="G4831" t="s">
        <v>16640</v>
      </c>
      <c r="H4831" t="str">
        <f t="shared" si="3618"/>
        <v>Research and experimental development services in other natural sciences</v>
      </c>
      <c r="I4831" t="str">
        <f t="shared" si="3619"/>
        <v>Research and experimental development services in other natural sciences and engineering</v>
      </c>
      <c r="J4831" t="str">
        <f t="shared" si="3620"/>
        <v>Research and experimental development services in natural sciences and engineering</v>
      </c>
      <c r="K4831" t="str">
        <f t="shared" si="3621"/>
        <v>Scientific research and development services</v>
      </c>
      <c r="L4831" t="str">
        <f t="shared" si="3622"/>
        <v>PROFESSIONAL, SCIENTIFIC AND TECHNICAL SERVICES</v>
      </c>
      <c r="M4831" t="str">
        <f t="shared" si="3623"/>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experimental development services in other natural sciences - Experimental development services in other natural sciences</v>
      </c>
      <c r="N4831" t="s">
        <v>17</v>
      </c>
      <c r="O4831" t="s">
        <v>17</v>
      </c>
      <c r="P4831" t="s">
        <v>17</v>
      </c>
      <c r="Q4831" t="s">
        <v>17</v>
      </c>
    </row>
    <row r="4832" spans="1:17" hidden="1" x14ac:dyDescent="0.45">
      <c r="A4832">
        <v>1213622</v>
      </c>
      <c r="B4832">
        <v>5</v>
      </c>
      <c r="C4832" t="s">
        <v>16641</v>
      </c>
      <c r="F4832" t="s">
        <v>3566</v>
      </c>
      <c r="G4832" t="s">
        <v>16642</v>
      </c>
      <c r="N4832" t="s">
        <v>17</v>
      </c>
      <c r="O4832" t="s">
        <v>17</v>
      </c>
      <c r="P4832" t="s">
        <v>17</v>
      </c>
      <c r="Q4832" t="s">
        <v>17</v>
      </c>
    </row>
    <row r="4833" spans="1:17" x14ac:dyDescent="0.45">
      <c r="A4833">
        <v>1213623</v>
      </c>
      <c r="B4833">
        <v>6</v>
      </c>
      <c r="C4833" s="2" t="s">
        <v>16643</v>
      </c>
      <c r="D4833">
        <v>7219</v>
      </c>
      <c r="E4833" t="s">
        <v>16644</v>
      </c>
      <c r="F4833" t="s">
        <v>16641</v>
      </c>
      <c r="G4833" t="s">
        <v>16642</v>
      </c>
      <c r="H4833" t="str">
        <f>VLOOKUP(F4833,$C$2:$G$5523,5,0)</f>
        <v>Research and development originals in other natural sciences and engineering</v>
      </c>
      <c r="I4833" t="str">
        <f>VLOOKUP(VLOOKUP(F4833,$C$2:$G$5523,4,0),$C$2:$G$5523,5,0)</f>
        <v>Research and experimental development services in other natural sciences and engineering</v>
      </c>
      <c r="J4833" t="str">
        <f>VLOOKUP(VLOOKUP(VLOOKUP(F4833,$C$2:$G$5523,4,0),$C$2:$G$5523,4,0),$C$2:$G$5523,5,0)</f>
        <v>Research and experimental development services in natural sciences and engineering</v>
      </c>
      <c r="K4833" t="str">
        <f>VLOOKUP(VLOOKUP(VLOOKUP(VLOOKUP(F4833,$C$2:$G$5523,4,0),$C$2:$G$5523,4,0),$C$2:$G$5523,4,0),$C$2:$G$5523,5,0)</f>
        <v>Scientific research and development services</v>
      </c>
      <c r="L4833" t="str">
        <f>VLOOKUP(VLOOKUP(VLOOKUP(VLOOKUP(VLOOKUP(F4833,$C$2:$G$5523,4,0),$C$2:$G$5523,4,0),$C$2:$G$5523,4,0),$C$2:$G$5523,4,0),$C$2:$G$5523,5,0)</f>
        <v>PROFESSIONAL, SCIENTIFIC AND TECHNICAL SERVICES</v>
      </c>
      <c r="M4833" t="str">
        <f>L4833&amp;" - "&amp;K4833&amp;" - "&amp;J4833&amp;" - "&amp;I4833&amp;" - "&amp;H4833&amp;" - "&amp;G4833</f>
        <v>PROFESSIONAL, SCIENTIFIC AND TECHNICAL SERVICES - Scientific research and development services - Research and experimental development services in natural sciences and engineering - Research and experimental development services in other natural sciences and engineering - Research and development originals in other natural sciences and engineering - Research and development originals in other natural sciences and engineering</v>
      </c>
      <c r="N4833" t="s">
        <v>17</v>
      </c>
      <c r="O4833" t="s">
        <v>17</v>
      </c>
      <c r="P4833" t="s">
        <v>17</v>
      </c>
      <c r="Q4833" t="s">
        <v>17</v>
      </c>
    </row>
    <row r="4834" spans="1:17" hidden="1" x14ac:dyDescent="0.45">
      <c r="A4834">
        <v>1213624</v>
      </c>
      <c r="B4834">
        <v>3</v>
      </c>
      <c r="C4834" t="s">
        <v>3569</v>
      </c>
      <c r="F4834" t="s">
        <v>3553</v>
      </c>
      <c r="G4834" t="s">
        <v>16645</v>
      </c>
      <c r="N4834" t="s">
        <v>17</v>
      </c>
      <c r="O4834" t="s">
        <v>17</v>
      </c>
      <c r="P4834" t="s">
        <v>17</v>
      </c>
      <c r="Q4834" t="s">
        <v>17</v>
      </c>
    </row>
    <row r="4835" spans="1:17" hidden="1" x14ac:dyDescent="0.45">
      <c r="A4835">
        <v>1213625</v>
      </c>
      <c r="B4835">
        <v>4</v>
      </c>
      <c r="C4835" t="s">
        <v>3572</v>
      </c>
      <c r="F4835" t="s">
        <v>3569</v>
      </c>
      <c r="G4835" t="s">
        <v>16645</v>
      </c>
      <c r="N4835" t="s">
        <v>17</v>
      </c>
      <c r="O4835" t="s">
        <v>17</v>
      </c>
      <c r="P4835" t="s">
        <v>17</v>
      </c>
      <c r="Q4835" t="s">
        <v>17</v>
      </c>
    </row>
    <row r="4836" spans="1:17" hidden="1" x14ac:dyDescent="0.45">
      <c r="A4836">
        <v>1213626</v>
      </c>
      <c r="B4836">
        <v>5</v>
      </c>
      <c r="C4836" t="s">
        <v>16646</v>
      </c>
      <c r="F4836" t="s">
        <v>3572</v>
      </c>
      <c r="G4836" t="s">
        <v>16647</v>
      </c>
      <c r="N4836" t="s">
        <v>17</v>
      </c>
      <c r="O4836" t="s">
        <v>17</v>
      </c>
      <c r="P4836" t="s">
        <v>17</v>
      </c>
      <c r="Q4836" t="s">
        <v>17</v>
      </c>
    </row>
    <row r="4837" spans="1:17" x14ac:dyDescent="0.45">
      <c r="A4837">
        <v>1213627</v>
      </c>
      <c r="B4837">
        <v>6</v>
      </c>
      <c r="C4837" s="2" t="s">
        <v>16648</v>
      </c>
      <c r="D4837">
        <v>7220</v>
      </c>
      <c r="E4837" t="s">
        <v>16649</v>
      </c>
      <c r="F4837" t="s">
        <v>16646</v>
      </c>
      <c r="G4837" t="s">
        <v>16650</v>
      </c>
      <c r="H4837" t="str">
        <f t="shared" ref="H4837:H4839" si="3624">VLOOKUP(F4837,$C$2:$G$5523,5,0)</f>
        <v>Research and experimental development services in psychology</v>
      </c>
      <c r="I4837" t="str">
        <f t="shared" ref="I4837:I4839" si="3625">VLOOKUP(VLOOKUP(F4837,$C$2:$G$5523,4,0),$C$2:$G$5523,5,0)</f>
        <v>Research and experimental development services in social sciences and humanities</v>
      </c>
      <c r="J4837" t="str">
        <f t="shared" ref="J4837:J4839" si="3626">VLOOKUP(VLOOKUP(VLOOKUP(F4837,$C$2:$G$5523,4,0),$C$2:$G$5523,4,0),$C$2:$G$5523,5,0)</f>
        <v>Research and experimental development services in social sciences and humanities</v>
      </c>
      <c r="K4837" t="str">
        <f t="shared" ref="K4837:K4839" si="3627">VLOOKUP(VLOOKUP(VLOOKUP(VLOOKUP(F4837,$C$2:$G$5523,4,0),$C$2:$G$5523,4,0),$C$2:$G$5523,4,0),$C$2:$G$5523,5,0)</f>
        <v>Scientific research and development services</v>
      </c>
      <c r="L4837" t="str">
        <f t="shared" ref="L4837:L4839" si="3628">VLOOKUP(VLOOKUP(VLOOKUP(VLOOKUP(VLOOKUP(F4837,$C$2:$G$5523,4,0),$C$2:$G$5523,4,0),$C$2:$G$5523,4,0),$C$2:$G$5523,4,0),$C$2:$G$5523,5,0)</f>
        <v>PROFESSIONAL, SCIENTIFIC AND TECHNICAL SERVICES</v>
      </c>
      <c r="M4837" t="str">
        <f t="shared" ref="M4837:M4839" si="3629">L4837&amp;" - "&amp;K4837&amp;" - "&amp;J4837&amp;" - "&amp;I4837&amp;" - "&amp;H4837&amp;" - "&amp;G4837</f>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psychology - Basic research services in psychology</v>
      </c>
      <c r="N4837" t="s">
        <v>17</v>
      </c>
      <c r="O4837" t="s">
        <v>17</v>
      </c>
      <c r="P4837" t="s">
        <v>17</v>
      </c>
      <c r="Q4837" t="s">
        <v>17</v>
      </c>
    </row>
    <row r="4838" spans="1:17" x14ac:dyDescent="0.45">
      <c r="A4838">
        <v>1213628</v>
      </c>
      <c r="B4838">
        <v>6</v>
      </c>
      <c r="C4838" s="2" t="s">
        <v>16651</v>
      </c>
      <c r="D4838">
        <v>7220</v>
      </c>
      <c r="E4838" t="s">
        <v>16652</v>
      </c>
      <c r="F4838" t="s">
        <v>16646</v>
      </c>
      <c r="G4838" t="s">
        <v>16653</v>
      </c>
      <c r="H4838" t="str">
        <f t="shared" si="3624"/>
        <v>Research and experimental development services in psychology</v>
      </c>
      <c r="I4838" t="str">
        <f t="shared" si="3625"/>
        <v>Research and experimental development services in social sciences and humanities</v>
      </c>
      <c r="J4838" t="str">
        <f t="shared" si="3626"/>
        <v>Research and experimental development services in social sciences and humanities</v>
      </c>
      <c r="K4838" t="str">
        <f t="shared" si="3627"/>
        <v>Scientific research and development services</v>
      </c>
      <c r="L4838" t="str">
        <f t="shared" si="3628"/>
        <v>PROFESSIONAL, SCIENTIFIC AND TECHNICAL SERVICES</v>
      </c>
      <c r="M4838" t="str">
        <f t="shared" si="3629"/>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psychology - Applied research services in psychology</v>
      </c>
      <c r="N4838" t="s">
        <v>17</v>
      </c>
      <c r="O4838" t="s">
        <v>17</v>
      </c>
      <c r="P4838" t="s">
        <v>17</v>
      </c>
      <c r="Q4838" t="s">
        <v>17</v>
      </c>
    </row>
    <row r="4839" spans="1:17" x14ac:dyDescent="0.45">
      <c r="A4839">
        <v>1213629</v>
      </c>
      <c r="B4839">
        <v>6</v>
      </c>
      <c r="C4839" s="2" t="s">
        <v>16654</v>
      </c>
      <c r="D4839">
        <v>7220</v>
      </c>
      <c r="E4839" t="s">
        <v>16655</v>
      </c>
      <c r="F4839" t="s">
        <v>16646</v>
      </c>
      <c r="G4839" t="s">
        <v>16656</v>
      </c>
      <c r="H4839" t="str">
        <f t="shared" si="3624"/>
        <v>Research and experimental development services in psychology</v>
      </c>
      <c r="I4839" t="str">
        <f t="shared" si="3625"/>
        <v>Research and experimental development services in social sciences and humanities</v>
      </c>
      <c r="J4839" t="str">
        <f t="shared" si="3626"/>
        <v>Research and experimental development services in social sciences and humanities</v>
      </c>
      <c r="K4839" t="str">
        <f t="shared" si="3627"/>
        <v>Scientific research and development services</v>
      </c>
      <c r="L4839" t="str">
        <f t="shared" si="3628"/>
        <v>PROFESSIONAL, SCIENTIFIC AND TECHNICAL SERVICES</v>
      </c>
      <c r="M4839" t="str">
        <f t="shared" si="3629"/>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psychology - Experimental development services in psychology</v>
      </c>
      <c r="N4839" t="s">
        <v>17</v>
      </c>
      <c r="O4839" t="s">
        <v>17</v>
      </c>
      <c r="P4839" t="s">
        <v>17</v>
      </c>
      <c r="Q4839" t="s">
        <v>17</v>
      </c>
    </row>
    <row r="4840" spans="1:17" hidden="1" x14ac:dyDescent="0.45">
      <c r="A4840">
        <v>1213630</v>
      </c>
      <c r="B4840">
        <v>5</v>
      </c>
      <c r="C4840" t="s">
        <v>16657</v>
      </c>
      <c r="F4840" t="s">
        <v>3572</v>
      </c>
      <c r="G4840" t="s">
        <v>16658</v>
      </c>
      <c r="N4840" t="s">
        <v>16659</v>
      </c>
      <c r="O4840" t="s">
        <v>17</v>
      </c>
      <c r="P4840" t="s">
        <v>17</v>
      </c>
      <c r="Q4840" t="s">
        <v>17</v>
      </c>
    </row>
    <row r="4841" spans="1:17" x14ac:dyDescent="0.45">
      <c r="A4841">
        <v>1213631</v>
      </c>
      <c r="B4841">
        <v>6</v>
      </c>
      <c r="C4841" s="2" t="s">
        <v>16660</v>
      </c>
      <c r="D4841">
        <v>7220</v>
      </c>
      <c r="E4841" t="s">
        <v>16661</v>
      </c>
      <c r="F4841" t="s">
        <v>16657</v>
      </c>
      <c r="G4841" t="s">
        <v>16662</v>
      </c>
      <c r="H4841" t="str">
        <f t="shared" ref="H4841:H4843" si="3630">VLOOKUP(F4841,$C$2:$G$5523,5,0)</f>
        <v>Research and experimental development services in law</v>
      </c>
      <c r="I4841" t="str">
        <f t="shared" ref="I4841:I4843" si="3631">VLOOKUP(VLOOKUP(F4841,$C$2:$G$5523,4,0),$C$2:$G$5523,5,0)</f>
        <v>Research and experimental development services in social sciences and humanities</v>
      </c>
      <c r="J4841" t="str">
        <f t="shared" ref="J4841:J4843" si="3632">VLOOKUP(VLOOKUP(VLOOKUP(F4841,$C$2:$G$5523,4,0),$C$2:$G$5523,4,0),$C$2:$G$5523,5,0)</f>
        <v>Research and experimental development services in social sciences and humanities</v>
      </c>
      <c r="K4841" t="str">
        <f t="shared" ref="K4841:K4843" si="3633">VLOOKUP(VLOOKUP(VLOOKUP(VLOOKUP(F4841,$C$2:$G$5523,4,0),$C$2:$G$5523,4,0),$C$2:$G$5523,4,0),$C$2:$G$5523,5,0)</f>
        <v>Scientific research and development services</v>
      </c>
      <c r="L4841" t="str">
        <f t="shared" ref="L4841:L4843" si="3634">VLOOKUP(VLOOKUP(VLOOKUP(VLOOKUP(VLOOKUP(F4841,$C$2:$G$5523,4,0),$C$2:$G$5523,4,0),$C$2:$G$5523,4,0),$C$2:$G$5523,4,0),$C$2:$G$5523,5,0)</f>
        <v>PROFESSIONAL, SCIENTIFIC AND TECHNICAL SERVICES</v>
      </c>
      <c r="M4841" t="str">
        <f t="shared" ref="M4841:M4843" si="3635">L4841&amp;" - "&amp;K4841&amp;" - "&amp;J4841&amp;" - "&amp;I4841&amp;" - "&amp;H4841&amp;" - "&amp;G4841</f>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law - Basic research services in law</v>
      </c>
      <c r="N4841" t="s">
        <v>17</v>
      </c>
      <c r="O4841" t="s">
        <v>17</v>
      </c>
      <c r="P4841" t="s">
        <v>17</v>
      </c>
      <c r="Q4841" t="s">
        <v>17</v>
      </c>
    </row>
    <row r="4842" spans="1:17" x14ac:dyDescent="0.45">
      <c r="A4842">
        <v>1213632</v>
      </c>
      <c r="B4842">
        <v>6</v>
      </c>
      <c r="C4842" s="2" t="s">
        <v>16663</v>
      </c>
      <c r="D4842">
        <v>7220</v>
      </c>
      <c r="E4842" t="s">
        <v>16664</v>
      </c>
      <c r="F4842" t="s">
        <v>16657</v>
      </c>
      <c r="G4842" t="s">
        <v>16665</v>
      </c>
      <c r="H4842" t="str">
        <f t="shared" si="3630"/>
        <v>Research and experimental development services in law</v>
      </c>
      <c r="I4842" t="str">
        <f t="shared" si="3631"/>
        <v>Research and experimental development services in social sciences and humanities</v>
      </c>
      <c r="J4842" t="str">
        <f t="shared" si="3632"/>
        <v>Research and experimental development services in social sciences and humanities</v>
      </c>
      <c r="K4842" t="str">
        <f t="shared" si="3633"/>
        <v>Scientific research and development services</v>
      </c>
      <c r="L4842" t="str">
        <f t="shared" si="3634"/>
        <v>PROFESSIONAL, SCIENTIFIC AND TECHNICAL SERVICES</v>
      </c>
      <c r="M4842" t="str">
        <f t="shared" si="3635"/>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law - Applied research services in law</v>
      </c>
      <c r="N4842" t="s">
        <v>17</v>
      </c>
      <c r="O4842" t="s">
        <v>17</v>
      </c>
      <c r="P4842" t="s">
        <v>17</v>
      </c>
      <c r="Q4842" t="s">
        <v>17</v>
      </c>
    </row>
    <row r="4843" spans="1:17" x14ac:dyDescent="0.45">
      <c r="A4843">
        <v>1213633</v>
      </c>
      <c r="B4843">
        <v>6</v>
      </c>
      <c r="C4843" s="2" t="s">
        <v>16666</v>
      </c>
      <c r="D4843">
        <v>7220</v>
      </c>
      <c r="E4843" t="s">
        <v>16667</v>
      </c>
      <c r="F4843" t="s">
        <v>16657</v>
      </c>
      <c r="G4843" t="s">
        <v>16668</v>
      </c>
      <c r="H4843" t="str">
        <f t="shared" si="3630"/>
        <v>Research and experimental development services in law</v>
      </c>
      <c r="I4843" t="str">
        <f t="shared" si="3631"/>
        <v>Research and experimental development services in social sciences and humanities</v>
      </c>
      <c r="J4843" t="str">
        <f t="shared" si="3632"/>
        <v>Research and experimental development services in social sciences and humanities</v>
      </c>
      <c r="K4843" t="str">
        <f t="shared" si="3633"/>
        <v>Scientific research and development services</v>
      </c>
      <c r="L4843" t="str">
        <f t="shared" si="3634"/>
        <v>PROFESSIONAL, SCIENTIFIC AND TECHNICAL SERVICES</v>
      </c>
      <c r="M4843" t="str">
        <f t="shared" si="3635"/>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law - Experimental development services in law</v>
      </c>
      <c r="N4843" t="s">
        <v>17</v>
      </c>
      <c r="O4843" t="s">
        <v>17</v>
      </c>
      <c r="P4843" t="s">
        <v>17</v>
      </c>
      <c r="Q4843" t="s">
        <v>17</v>
      </c>
    </row>
    <row r="4844" spans="1:17" hidden="1" x14ac:dyDescent="0.45">
      <c r="A4844">
        <v>1213634</v>
      </c>
      <c r="B4844">
        <v>5</v>
      </c>
      <c r="C4844" t="s">
        <v>16669</v>
      </c>
      <c r="F4844" t="s">
        <v>3572</v>
      </c>
      <c r="G4844" t="s">
        <v>16670</v>
      </c>
      <c r="N4844" t="s">
        <v>16671</v>
      </c>
      <c r="O4844" t="s">
        <v>17</v>
      </c>
      <c r="P4844" t="s">
        <v>17</v>
      </c>
      <c r="Q4844" t="s">
        <v>17</v>
      </c>
    </row>
    <row r="4845" spans="1:17" x14ac:dyDescent="0.45">
      <c r="A4845">
        <v>1213635</v>
      </c>
      <c r="B4845">
        <v>6</v>
      </c>
      <c r="C4845" s="2" t="s">
        <v>16672</v>
      </c>
      <c r="D4845">
        <v>7220</v>
      </c>
      <c r="E4845" t="s">
        <v>16673</v>
      </c>
      <c r="F4845" t="s">
        <v>16669</v>
      </c>
      <c r="G4845" t="s">
        <v>16674</v>
      </c>
      <c r="H4845" t="str">
        <f t="shared" ref="H4845:H4847" si="3636">VLOOKUP(F4845,$C$2:$G$5523,5,0)</f>
        <v>Research and experimental development services in languages and literature</v>
      </c>
      <c r="I4845" t="str">
        <f t="shared" ref="I4845:I4847" si="3637">VLOOKUP(VLOOKUP(F4845,$C$2:$G$5523,4,0),$C$2:$G$5523,5,0)</f>
        <v>Research and experimental development services in social sciences and humanities</v>
      </c>
      <c r="J4845" t="str">
        <f t="shared" ref="J4845:J4847" si="3638">VLOOKUP(VLOOKUP(VLOOKUP(F4845,$C$2:$G$5523,4,0),$C$2:$G$5523,4,0),$C$2:$G$5523,5,0)</f>
        <v>Research and experimental development services in social sciences and humanities</v>
      </c>
      <c r="K4845" t="str">
        <f t="shared" ref="K4845:K4847" si="3639">VLOOKUP(VLOOKUP(VLOOKUP(VLOOKUP(F4845,$C$2:$G$5523,4,0),$C$2:$G$5523,4,0),$C$2:$G$5523,4,0),$C$2:$G$5523,5,0)</f>
        <v>Scientific research and development services</v>
      </c>
      <c r="L4845" t="str">
        <f t="shared" ref="L4845:L4847" si="3640">VLOOKUP(VLOOKUP(VLOOKUP(VLOOKUP(VLOOKUP(F4845,$C$2:$G$5523,4,0),$C$2:$G$5523,4,0),$C$2:$G$5523,4,0),$C$2:$G$5523,4,0),$C$2:$G$5523,5,0)</f>
        <v>PROFESSIONAL, SCIENTIFIC AND TECHNICAL SERVICES</v>
      </c>
      <c r="M4845" t="str">
        <f t="shared" ref="M4845:M4847" si="3641">L4845&amp;" - "&amp;K4845&amp;" - "&amp;J4845&amp;" - "&amp;I4845&amp;" - "&amp;H4845&amp;" - "&amp;G4845</f>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languages and literature - Basic research services in languages and literature</v>
      </c>
      <c r="N4845" t="s">
        <v>17</v>
      </c>
      <c r="O4845" t="s">
        <v>17</v>
      </c>
      <c r="P4845" t="s">
        <v>17</v>
      </c>
      <c r="Q4845" t="s">
        <v>17</v>
      </c>
    </row>
    <row r="4846" spans="1:17" x14ac:dyDescent="0.45">
      <c r="A4846">
        <v>1213636</v>
      </c>
      <c r="B4846">
        <v>6</v>
      </c>
      <c r="C4846" s="2" t="s">
        <v>16675</v>
      </c>
      <c r="D4846">
        <v>7220</v>
      </c>
      <c r="E4846" t="s">
        <v>16676</v>
      </c>
      <c r="F4846" t="s">
        <v>16669</v>
      </c>
      <c r="G4846" t="s">
        <v>16677</v>
      </c>
      <c r="H4846" t="str">
        <f t="shared" si="3636"/>
        <v>Research and experimental development services in languages and literature</v>
      </c>
      <c r="I4846" t="str">
        <f t="shared" si="3637"/>
        <v>Research and experimental development services in social sciences and humanities</v>
      </c>
      <c r="J4846" t="str">
        <f t="shared" si="3638"/>
        <v>Research and experimental development services in social sciences and humanities</v>
      </c>
      <c r="K4846" t="str">
        <f t="shared" si="3639"/>
        <v>Scientific research and development services</v>
      </c>
      <c r="L4846" t="str">
        <f t="shared" si="3640"/>
        <v>PROFESSIONAL, SCIENTIFIC AND TECHNICAL SERVICES</v>
      </c>
      <c r="M4846" t="str">
        <f t="shared" si="3641"/>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languages and literature - Applied research services in languages and literature</v>
      </c>
      <c r="N4846" t="s">
        <v>17</v>
      </c>
      <c r="O4846" t="s">
        <v>17</v>
      </c>
      <c r="P4846" t="s">
        <v>17</v>
      </c>
      <c r="Q4846" t="s">
        <v>17</v>
      </c>
    </row>
    <row r="4847" spans="1:17" x14ac:dyDescent="0.45">
      <c r="A4847">
        <v>1213637</v>
      </c>
      <c r="B4847">
        <v>6</v>
      </c>
      <c r="C4847" s="2" t="s">
        <v>16678</v>
      </c>
      <c r="D4847">
        <v>7220</v>
      </c>
      <c r="E4847" t="s">
        <v>16679</v>
      </c>
      <c r="F4847" t="s">
        <v>16669</v>
      </c>
      <c r="G4847" t="s">
        <v>16680</v>
      </c>
      <c r="H4847" t="str">
        <f t="shared" si="3636"/>
        <v>Research and experimental development services in languages and literature</v>
      </c>
      <c r="I4847" t="str">
        <f t="shared" si="3637"/>
        <v>Research and experimental development services in social sciences and humanities</v>
      </c>
      <c r="J4847" t="str">
        <f t="shared" si="3638"/>
        <v>Research and experimental development services in social sciences and humanities</v>
      </c>
      <c r="K4847" t="str">
        <f t="shared" si="3639"/>
        <v>Scientific research and development services</v>
      </c>
      <c r="L4847" t="str">
        <f t="shared" si="3640"/>
        <v>PROFESSIONAL, SCIENTIFIC AND TECHNICAL SERVICES</v>
      </c>
      <c r="M4847" t="str">
        <f t="shared" si="3641"/>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languages and literature - Experimental development services in languages and literature</v>
      </c>
      <c r="N4847" t="s">
        <v>17</v>
      </c>
      <c r="O4847" t="s">
        <v>17</v>
      </c>
      <c r="P4847" t="s">
        <v>17</v>
      </c>
      <c r="Q4847" t="s">
        <v>17</v>
      </c>
    </row>
    <row r="4848" spans="1:17" hidden="1" x14ac:dyDescent="0.45">
      <c r="A4848">
        <v>1213638</v>
      </c>
      <c r="B4848">
        <v>5</v>
      </c>
      <c r="C4848" t="s">
        <v>16681</v>
      </c>
      <c r="F4848" t="s">
        <v>3572</v>
      </c>
      <c r="G4848" t="s">
        <v>16682</v>
      </c>
      <c r="N4848" t="s">
        <v>17</v>
      </c>
      <c r="O4848" t="s">
        <v>17</v>
      </c>
      <c r="P4848" t="s">
        <v>17</v>
      </c>
      <c r="Q4848" t="s">
        <v>17</v>
      </c>
    </row>
    <row r="4849" spans="1:17" x14ac:dyDescent="0.45">
      <c r="A4849">
        <v>1213639</v>
      </c>
      <c r="B4849">
        <v>6</v>
      </c>
      <c r="C4849" s="2" t="s">
        <v>16683</v>
      </c>
      <c r="D4849">
        <v>7220</v>
      </c>
      <c r="E4849" t="s">
        <v>16684</v>
      </c>
      <c r="F4849" t="s">
        <v>16681</v>
      </c>
      <c r="G4849" t="s">
        <v>16685</v>
      </c>
      <c r="H4849" t="str">
        <f t="shared" ref="H4849:H4851" si="3642">VLOOKUP(F4849,$C$2:$G$5523,5,0)</f>
        <v>Research and experimental development services in other social sciences and humanities</v>
      </c>
      <c r="I4849" t="str">
        <f t="shared" ref="I4849:I4851" si="3643">VLOOKUP(VLOOKUP(F4849,$C$2:$G$5523,4,0),$C$2:$G$5523,5,0)</f>
        <v>Research and experimental development services in social sciences and humanities</v>
      </c>
      <c r="J4849" t="str">
        <f t="shared" ref="J4849:J4851" si="3644">VLOOKUP(VLOOKUP(VLOOKUP(F4849,$C$2:$G$5523,4,0),$C$2:$G$5523,4,0),$C$2:$G$5523,5,0)</f>
        <v>Research and experimental development services in social sciences and humanities</v>
      </c>
      <c r="K4849" t="str">
        <f t="shared" ref="K4849:K4851" si="3645">VLOOKUP(VLOOKUP(VLOOKUP(VLOOKUP(F4849,$C$2:$G$5523,4,0),$C$2:$G$5523,4,0),$C$2:$G$5523,4,0),$C$2:$G$5523,5,0)</f>
        <v>Scientific research and development services</v>
      </c>
      <c r="L4849" t="str">
        <f t="shared" ref="L4849:L4851" si="3646">VLOOKUP(VLOOKUP(VLOOKUP(VLOOKUP(VLOOKUP(F4849,$C$2:$G$5523,4,0),$C$2:$G$5523,4,0),$C$2:$G$5523,4,0),$C$2:$G$5523,4,0),$C$2:$G$5523,5,0)</f>
        <v>PROFESSIONAL, SCIENTIFIC AND TECHNICAL SERVICES</v>
      </c>
      <c r="M4849" t="str">
        <f t="shared" ref="M4849:M4851" si="3647">L4849&amp;" - "&amp;K4849&amp;" - "&amp;J4849&amp;" - "&amp;I4849&amp;" - "&amp;H4849&amp;" - "&amp;G4849</f>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other social sciences and humanities - Basic research services in other social sciences and humanities</v>
      </c>
      <c r="N4849" t="s">
        <v>17</v>
      </c>
      <c r="O4849" t="s">
        <v>17</v>
      </c>
      <c r="P4849" t="s">
        <v>17</v>
      </c>
      <c r="Q4849" t="s">
        <v>17</v>
      </c>
    </row>
    <row r="4850" spans="1:17" x14ac:dyDescent="0.45">
      <c r="A4850">
        <v>1213640</v>
      </c>
      <c r="B4850">
        <v>6</v>
      </c>
      <c r="C4850" s="2" t="s">
        <v>16686</v>
      </c>
      <c r="D4850">
        <v>7220</v>
      </c>
      <c r="E4850" t="s">
        <v>16687</v>
      </c>
      <c r="F4850" t="s">
        <v>16681</v>
      </c>
      <c r="G4850" t="s">
        <v>16688</v>
      </c>
      <c r="H4850" t="str">
        <f t="shared" si="3642"/>
        <v>Research and experimental development services in other social sciences and humanities</v>
      </c>
      <c r="I4850" t="str">
        <f t="shared" si="3643"/>
        <v>Research and experimental development services in social sciences and humanities</v>
      </c>
      <c r="J4850" t="str">
        <f t="shared" si="3644"/>
        <v>Research and experimental development services in social sciences and humanities</v>
      </c>
      <c r="K4850" t="str">
        <f t="shared" si="3645"/>
        <v>Scientific research and development services</v>
      </c>
      <c r="L4850" t="str">
        <f t="shared" si="3646"/>
        <v>PROFESSIONAL, SCIENTIFIC AND TECHNICAL SERVICES</v>
      </c>
      <c r="M4850" t="str">
        <f t="shared" si="3647"/>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other social sciences and humanities - Applied research services in other social sciences and humanities</v>
      </c>
      <c r="N4850" t="s">
        <v>17</v>
      </c>
      <c r="O4850" t="s">
        <v>17</v>
      </c>
      <c r="P4850" t="s">
        <v>17</v>
      </c>
      <c r="Q4850" t="s">
        <v>17</v>
      </c>
    </row>
    <row r="4851" spans="1:17" x14ac:dyDescent="0.45">
      <c r="A4851">
        <v>1213641</v>
      </c>
      <c r="B4851">
        <v>6</v>
      </c>
      <c r="C4851" s="2" t="s">
        <v>16689</v>
      </c>
      <c r="D4851">
        <v>7220</v>
      </c>
      <c r="E4851" t="s">
        <v>16690</v>
      </c>
      <c r="F4851" t="s">
        <v>16681</v>
      </c>
      <c r="G4851" t="s">
        <v>16691</v>
      </c>
      <c r="H4851" t="str">
        <f t="shared" si="3642"/>
        <v>Research and experimental development services in other social sciences and humanities</v>
      </c>
      <c r="I4851" t="str">
        <f t="shared" si="3643"/>
        <v>Research and experimental development services in social sciences and humanities</v>
      </c>
      <c r="J4851" t="str">
        <f t="shared" si="3644"/>
        <v>Research and experimental development services in social sciences and humanities</v>
      </c>
      <c r="K4851" t="str">
        <f t="shared" si="3645"/>
        <v>Scientific research and development services</v>
      </c>
      <c r="L4851" t="str">
        <f t="shared" si="3646"/>
        <v>PROFESSIONAL, SCIENTIFIC AND TECHNICAL SERVICES</v>
      </c>
      <c r="M4851" t="str">
        <f t="shared" si="3647"/>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other social sciences and humanities - Experimental development services in other social sciences and humanities</v>
      </c>
      <c r="N4851" t="s">
        <v>17</v>
      </c>
      <c r="O4851" t="s">
        <v>17</v>
      </c>
      <c r="P4851" t="s">
        <v>17</v>
      </c>
      <c r="Q4851" t="s">
        <v>17</v>
      </c>
    </row>
    <row r="4852" spans="1:17" hidden="1" x14ac:dyDescent="0.45">
      <c r="A4852">
        <v>1213642</v>
      </c>
      <c r="B4852">
        <v>5</v>
      </c>
      <c r="C4852" t="s">
        <v>16692</v>
      </c>
      <c r="F4852" t="s">
        <v>3572</v>
      </c>
      <c r="G4852" t="s">
        <v>16693</v>
      </c>
      <c r="N4852" t="s">
        <v>16694</v>
      </c>
      <c r="O4852" t="s">
        <v>17</v>
      </c>
      <c r="P4852" t="s">
        <v>17</v>
      </c>
      <c r="Q4852" t="s">
        <v>16695</v>
      </c>
    </row>
    <row r="4853" spans="1:17" x14ac:dyDescent="0.45">
      <c r="A4853">
        <v>1213643</v>
      </c>
      <c r="B4853">
        <v>6</v>
      </c>
      <c r="C4853" s="2" t="s">
        <v>16696</v>
      </c>
      <c r="D4853">
        <v>7220</v>
      </c>
      <c r="E4853" t="s">
        <v>16697</v>
      </c>
      <c r="F4853" t="s">
        <v>16692</v>
      </c>
      <c r="G4853" t="s">
        <v>16698</v>
      </c>
      <c r="H4853" t="str">
        <f t="shared" ref="H4853:H4855" si="3648">VLOOKUP(F4853,$C$2:$G$5523,5,0)</f>
        <v>Research and experimental development services in economics</v>
      </c>
      <c r="I4853" t="str">
        <f t="shared" ref="I4853:I4855" si="3649">VLOOKUP(VLOOKUP(F4853,$C$2:$G$5523,4,0),$C$2:$G$5523,5,0)</f>
        <v>Research and experimental development services in social sciences and humanities</v>
      </c>
      <c r="J4853" t="str">
        <f t="shared" ref="J4853:J4855" si="3650">VLOOKUP(VLOOKUP(VLOOKUP(F4853,$C$2:$G$5523,4,0),$C$2:$G$5523,4,0),$C$2:$G$5523,5,0)</f>
        <v>Research and experimental development services in social sciences and humanities</v>
      </c>
      <c r="K4853" t="str">
        <f t="shared" ref="K4853:K4855" si="3651">VLOOKUP(VLOOKUP(VLOOKUP(VLOOKUP(F4853,$C$2:$G$5523,4,0),$C$2:$G$5523,4,0),$C$2:$G$5523,4,0),$C$2:$G$5523,5,0)</f>
        <v>Scientific research and development services</v>
      </c>
      <c r="L4853" t="str">
        <f t="shared" ref="L4853:L4855" si="3652">VLOOKUP(VLOOKUP(VLOOKUP(VLOOKUP(VLOOKUP(F4853,$C$2:$G$5523,4,0),$C$2:$G$5523,4,0),$C$2:$G$5523,4,0),$C$2:$G$5523,4,0),$C$2:$G$5523,5,0)</f>
        <v>PROFESSIONAL, SCIENTIFIC AND TECHNICAL SERVICES</v>
      </c>
      <c r="M4853" t="str">
        <f t="shared" ref="M4853:M4855" si="3653">L4853&amp;" - "&amp;K4853&amp;" - "&amp;J4853&amp;" - "&amp;I4853&amp;" - "&amp;H4853&amp;" - "&amp;G4853</f>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economics - Basic research services in economics</v>
      </c>
      <c r="N4853" t="s">
        <v>17</v>
      </c>
      <c r="O4853" t="s">
        <v>17</v>
      </c>
      <c r="P4853" t="s">
        <v>17</v>
      </c>
      <c r="Q4853" t="s">
        <v>17</v>
      </c>
    </row>
    <row r="4854" spans="1:17" x14ac:dyDescent="0.45">
      <c r="A4854">
        <v>1213644</v>
      </c>
      <c r="B4854">
        <v>6</v>
      </c>
      <c r="C4854" s="2" t="s">
        <v>16699</v>
      </c>
      <c r="D4854">
        <v>7220</v>
      </c>
      <c r="E4854" t="s">
        <v>16700</v>
      </c>
      <c r="F4854" t="s">
        <v>16692</v>
      </c>
      <c r="G4854" t="s">
        <v>16701</v>
      </c>
      <c r="H4854" t="str">
        <f t="shared" si="3648"/>
        <v>Research and experimental development services in economics</v>
      </c>
      <c r="I4854" t="str">
        <f t="shared" si="3649"/>
        <v>Research and experimental development services in social sciences and humanities</v>
      </c>
      <c r="J4854" t="str">
        <f t="shared" si="3650"/>
        <v>Research and experimental development services in social sciences and humanities</v>
      </c>
      <c r="K4854" t="str">
        <f t="shared" si="3651"/>
        <v>Scientific research and development services</v>
      </c>
      <c r="L4854" t="str">
        <f t="shared" si="3652"/>
        <v>PROFESSIONAL, SCIENTIFIC AND TECHNICAL SERVICES</v>
      </c>
      <c r="M4854" t="str">
        <f t="shared" si="3653"/>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economics - Applied research services in economics</v>
      </c>
      <c r="N4854" t="s">
        <v>17</v>
      </c>
      <c r="O4854" t="s">
        <v>17</v>
      </c>
      <c r="P4854" t="s">
        <v>17</v>
      </c>
      <c r="Q4854" t="s">
        <v>17</v>
      </c>
    </row>
    <row r="4855" spans="1:17" x14ac:dyDescent="0.45">
      <c r="A4855">
        <v>1213645</v>
      </c>
      <c r="B4855">
        <v>6</v>
      </c>
      <c r="C4855" s="2" t="s">
        <v>16702</v>
      </c>
      <c r="D4855">
        <v>7220</v>
      </c>
      <c r="E4855" t="s">
        <v>16703</v>
      </c>
      <c r="F4855" t="s">
        <v>16692</v>
      </c>
      <c r="G4855" t="s">
        <v>16704</v>
      </c>
      <c r="H4855" t="str">
        <f t="shared" si="3648"/>
        <v>Research and experimental development services in economics</v>
      </c>
      <c r="I4855" t="str">
        <f t="shared" si="3649"/>
        <v>Research and experimental development services in social sciences and humanities</v>
      </c>
      <c r="J4855" t="str">
        <f t="shared" si="3650"/>
        <v>Research and experimental development services in social sciences and humanities</v>
      </c>
      <c r="K4855" t="str">
        <f t="shared" si="3651"/>
        <v>Scientific research and development services</v>
      </c>
      <c r="L4855" t="str">
        <f t="shared" si="3652"/>
        <v>PROFESSIONAL, SCIENTIFIC AND TECHNICAL SERVICES</v>
      </c>
      <c r="M4855" t="str">
        <f t="shared" si="3653"/>
        <v>PROFESSIONAL, SCIENTIFIC AND TECHNICAL SERVICES - Scientific research and development services - Research and experimental development services in social sciences and humanities - Research and experimental development services in social sciences and humanities - Research and experimental development services in economics - Experimental development services in economics</v>
      </c>
      <c r="N4855" t="s">
        <v>17</v>
      </c>
      <c r="O4855" t="s">
        <v>17</v>
      </c>
      <c r="P4855" t="s">
        <v>17</v>
      </c>
      <c r="Q4855" t="s">
        <v>17</v>
      </c>
    </row>
    <row r="4856" spans="1:17" hidden="1" x14ac:dyDescent="0.45">
      <c r="A4856">
        <v>1213646</v>
      </c>
      <c r="B4856">
        <v>5</v>
      </c>
      <c r="C4856" t="s">
        <v>16705</v>
      </c>
      <c r="F4856" t="s">
        <v>3572</v>
      </c>
      <c r="G4856" t="s">
        <v>16706</v>
      </c>
      <c r="N4856" t="s">
        <v>17</v>
      </c>
      <c r="O4856" t="s">
        <v>17</v>
      </c>
      <c r="P4856" t="s">
        <v>17</v>
      </c>
      <c r="Q4856" t="s">
        <v>17</v>
      </c>
    </row>
    <row r="4857" spans="1:17" x14ac:dyDescent="0.45">
      <c r="A4857">
        <v>1213647</v>
      </c>
      <c r="B4857">
        <v>6</v>
      </c>
      <c r="C4857" s="2" t="s">
        <v>16707</v>
      </c>
      <c r="D4857">
        <v>7220</v>
      </c>
      <c r="E4857" t="s">
        <v>16708</v>
      </c>
      <c r="F4857" t="s">
        <v>16705</v>
      </c>
      <c r="G4857" t="s">
        <v>16706</v>
      </c>
      <c r="H4857" t="str">
        <f>VLOOKUP(F4857,$C$2:$G$5523,5,0)</f>
        <v>Research and development originals in social sciences and humanities</v>
      </c>
      <c r="I4857" t="str">
        <f>VLOOKUP(VLOOKUP(F4857,$C$2:$G$5523,4,0),$C$2:$G$5523,5,0)</f>
        <v>Research and experimental development services in social sciences and humanities</v>
      </c>
      <c r="J4857" t="str">
        <f>VLOOKUP(VLOOKUP(VLOOKUP(F4857,$C$2:$G$5523,4,0),$C$2:$G$5523,4,0),$C$2:$G$5523,5,0)</f>
        <v>Research and experimental development services in social sciences and humanities</v>
      </c>
      <c r="K4857" t="str">
        <f>VLOOKUP(VLOOKUP(VLOOKUP(VLOOKUP(F4857,$C$2:$G$5523,4,0),$C$2:$G$5523,4,0),$C$2:$G$5523,4,0),$C$2:$G$5523,5,0)</f>
        <v>Scientific research and development services</v>
      </c>
      <c r="L4857" t="str">
        <f>VLOOKUP(VLOOKUP(VLOOKUP(VLOOKUP(VLOOKUP(F4857,$C$2:$G$5523,4,0),$C$2:$G$5523,4,0),$C$2:$G$5523,4,0),$C$2:$G$5523,4,0),$C$2:$G$5523,5,0)</f>
        <v>PROFESSIONAL, SCIENTIFIC AND TECHNICAL SERVICES</v>
      </c>
      <c r="M4857" t="str">
        <f>L4857&amp;" - "&amp;K4857&amp;" - "&amp;J4857&amp;" - "&amp;I4857&amp;" - "&amp;H4857&amp;" - "&amp;G4857</f>
        <v>PROFESSIONAL, SCIENTIFIC AND TECHNICAL SERVICES - Scientific research and development services - Research and experimental development services in social sciences and humanities - Research and experimental development services in social sciences and humanities - Research and development originals in social sciences and humanities - Research and development originals in social sciences and humanities</v>
      </c>
      <c r="N4857" t="s">
        <v>16709</v>
      </c>
      <c r="O4857" t="s">
        <v>17</v>
      </c>
      <c r="P4857" t="s">
        <v>17</v>
      </c>
      <c r="Q4857" t="s">
        <v>17</v>
      </c>
    </row>
    <row r="4858" spans="1:17" hidden="1" x14ac:dyDescent="0.45">
      <c r="A4858">
        <v>1213648</v>
      </c>
      <c r="B4858">
        <v>2</v>
      </c>
      <c r="C4858" t="s">
        <v>3578</v>
      </c>
      <c r="F4858" t="s">
        <v>3476</v>
      </c>
      <c r="G4858" t="s">
        <v>16710</v>
      </c>
      <c r="N4858" t="s">
        <v>17</v>
      </c>
      <c r="O4858" t="s">
        <v>17</v>
      </c>
      <c r="P4858" t="s">
        <v>17</v>
      </c>
      <c r="Q4858" t="s">
        <v>17</v>
      </c>
    </row>
    <row r="4859" spans="1:17" hidden="1" x14ac:dyDescent="0.45">
      <c r="A4859">
        <v>1213649</v>
      </c>
      <c r="B4859">
        <v>3</v>
      </c>
      <c r="C4859" t="s">
        <v>3581</v>
      </c>
      <c r="F4859" t="s">
        <v>3578</v>
      </c>
      <c r="G4859" t="s">
        <v>16711</v>
      </c>
      <c r="N4859" t="s">
        <v>17</v>
      </c>
      <c r="O4859" t="s">
        <v>17</v>
      </c>
      <c r="P4859" t="s">
        <v>17</v>
      </c>
      <c r="Q4859" t="s">
        <v>17</v>
      </c>
    </row>
    <row r="4860" spans="1:17" hidden="1" x14ac:dyDescent="0.45">
      <c r="A4860">
        <v>1213650</v>
      </c>
      <c r="B4860">
        <v>4</v>
      </c>
      <c r="C4860" t="s">
        <v>3584</v>
      </c>
      <c r="F4860" t="s">
        <v>3581</v>
      </c>
      <c r="G4860" t="s">
        <v>16712</v>
      </c>
      <c r="N4860" t="s">
        <v>17</v>
      </c>
      <c r="O4860" t="s">
        <v>17</v>
      </c>
      <c r="P4860" t="s">
        <v>17</v>
      </c>
      <c r="Q4860" t="s">
        <v>17</v>
      </c>
    </row>
    <row r="4861" spans="1:17" hidden="1" x14ac:dyDescent="0.45">
      <c r="A4861">
        <v>1213651</v>
      </c>
      <c r="B4861">
        <v>5</v>
      </c>
      <c r="C4861" t="s">
        <v>16713</v>
      </c>
      <c r="F4861" t="s">
        <v>3584</v>
      </c>
      <c r="G4861" t="s">
        <v>16712</v>
      </c>
      <c r="N4861" t="s">
        <v>17</v>
      </c>
      <c r="O4861" t="s">
        <v>17</v>
      </c>
      <c r="P4861" t="s">
        <v>17</v>
      </c>
      <c r="Q4861" t="s">
        <v>17</v>
      </c>
    </row>
    <row r="4862" spans="1:17" x14ac:dyDescent="0.45">
      <c r="A4862">
        <v>1213652</v>
      </c>
      <c r="B4862">
        <v>6</v>
      </c>
      <c r="C4862" s="2" t="s">
        <v>16714</v>
      </c>
      <c r="D4862">
        <v>7311</v>
      </c>
      <c r="E4862" t="s">
        <v>16715</v>
      </c>
      <c r="F4862" t="s">
        <v>16713</v>
      </c>
      <c r="G4862" t="s">
        <v>16716</v>
      </c>
      <c r="H4862" t="str">
        <f t="shared" ref="H4862:H4865" si="3654">VLOOKUP(F4862,$C$2:$G$5523,5,0)</f>
        <v>Services provided by advertising agencies</v>
      </c>
      <c r="I4862" t="str">
        <f t="shared" ref="I4862:I4865" si="3655">VLOOKUP(VLOOKUP(F4862,$C$2:$G$5523,4,0),$C$2:$G$5523,5,0)</f>
        <v>Services provided by advertising agencies</v>
      </c>
      <c r="J4862" t="str">
        <f t="shared" ref="J4862:J4865" si="3656">VLOOKUP(VLOOKUP(VLOOKUP(F4862,$C$2:$G$5523,4,0),$C$2:$G$5523,4,0),$C$2:$G$5523,5,0)</f>
        <v>Advertising services</v>
      </c>
      <c r="K4862" t="str">
        <f t="shared" ref="K4862:K4865" si="3657">VLOOKUP(VLOOKUP(VLOOKUP(VLOOKUP(F4862,$C$2:$G$5523,4,0),$C$2:$G$5523,4,0),$C$2:$G$5523,4,0),$C$2:$G$5523,5,0)</f>
        <v>Advertising and market research services</v>
      </c>
      <c r="L4862" t="str">
        <f t="shared" ref="L4862:L4865" si="3658">VLOOKUP(VLOOKUP(VLOOKUP(VLOOKUP(VLOOKUP(F4862,$C$2:$G$5523,4,0),$C$2:$G$5523,4,0),$C$2:$G$5523,4,0),$C$2:$G$5523,4,0),$C$2:$G$5523,5,0)</f>
        <v>PROFESSIONAL, SCIENTIFIC AND TECHNICAL SERVICES</v>
      </c>
      <c r="M4862" t="str">
        <f t="shared" ref="M4862:M4865" si="3659">L4862&amp;" - "&amp;K4862&amp;" - "&amp;J4862&amp;" - "&amp;I4862&amp;" - "&amp;H4862&amp;" - "&amp;G4862</f>
        <v>PROFESSIONAL, SCIENTIFIC AND TECHNICAL SERVICES - Advertising and market research services - Advertising services - Services provided by advertising agencies - Services provided by advertising agencies - Full service advertising services</v>
      </c>
      <c r="N4862" t="s">
        <v>16717</v>
      </c>
      <c r="O4862" t="s">
        <v>17</v>
      </c>
      <c r="P4862" t="s">
        <v>17</v>
      </c>
      <c r="Q4862" t="s">
        <v>16718</v>
      </c>
    </row>
    <row r="4863" spans="1:17" x14ac:dyDescent="0.45">
      <c r="A4863">
        <v>1213653</v>
      </c>
      <c r="B4863">
        <v>6</v>
      </c>
      <c r="C4863" s="2" t="s">
        <v>16719</v>
      </c>
      <c r="D4863">
        <v>7311</v>
      </c>
      <c r="E4863" t="s">
        <v>16720</v>
      </c>
      <c r="F4863" t="s">
        <v>16713</v>
      </c>
      <c r="G4863" t="s">
        <v>16721</v>
      </c>
      <c r="H4863" t="str">
        <f t="shared" si="3654"/>
        <v>Services provided by advertising agencies</v>
      </c>
      <c r="I4863" t="str">
        <f t="shared" si="3655"/>
        <v>Services provided by advertising agencies</v>
      </c>
      <c r="J4863" t="str">
        <f t="shared" si="3656"/>
        <v>Advertising services</v>
      </c>
      <c r="K4863" t="str">
        <f t="shared" si="3657"/>
        <v>Advertising and market research services</v>
      </c>
      <c r="L4863" t="str">
        <f t="shared" si="3658"/>
        <v>PROFESSIONAL, SCIENTIFIC AND TECHNICAL SERVICES</v>
      </c>
      <c r="M4863" t="str">
        <f t="shared" si="3659"/>
        <v>PROFESSIONAL, SCIENTIFIC AND TECHNICAL SERVICES - Advertising and market research services - Advertising services - Services provided by advertising agencies - Services provided by advertising agencies - Direct marketing and direct mailing services</v>
      </c>
      <c r="N4863" t="s">
        <v>16722</v>
      </c>
      <c r="O4863" t="s">
        <v>17</v>
      </c>
      <c r="P4863" t="s">
        <v>17</v>
      </c>
      <c r="Q4863" t="s">
        <v>16723</v>
      </c>
    </row>
    <row r="4864" spans="1:17" x14ac:dyDescent="0.45">
      <c r="A4864">
        <v>1213654</v>
      </c>
      <c r="B4864">
        <v>6</v>
      </c>
      <c r="C4864" s="2" t="s">
        <v>16724</v>
      </c>
      <c r="D4864">
        <v>7311</v>
      </c>
      <c r="E4864" t="s">
        <v>16725</v>
      </c>
      <c r="F4864" t="s">
        <v>16713</v>
      </c>
      <c r="G4864" t="s">
        <v>16726</v>
      </c>
      <c r="H4864" t="str">
        <f t="shared" si="3654"/>
        <v>Services provided by advertising agencies</v>
      </c>
      <c r="I4864" t="str">
        <f t="shared" si="3655"/>
        <v>Services provided by advertising agencies</v>
      </c>
      <c r="J4864" t="str">
        <f t="shared" si="3656"/>
        <v>Advertising services</v>
      </c>
      <c r="K4864" t="str">
        <f t="shared" si="3657"/>
        <v>Advertising and market research services</v>
      </c>
      <c r="L4864" t="str">
        <f t="shared" si="3658"/>
        <v>PROFESSIONAL, SCIENTIFIC AND TECHNICAL SERVICES</v>
      </c>
      <c r="M4864" t="str">
        <f t="shared" si="3659"/>
        <v>PROFESSIONAL, SCIENTIFIC AND TECHNICAL SERVICES - Advertising and market research services - Advertising services - Services provided by advertising agencies - Services provided by advertising agencies - Advertising concept development services</v>
      </c>
      <c r="N4864" t="s">
        <v>16727</v>
      </c>
      <c r="O4864" t="s">
        <v>17</v>
      </c>
      <c r="P4864" t="s">
        <v>17</v>
      </c>
      <c r="Q4864" t="s">
        <v>16728</v>
      </c>
    </row>
    <row r="4865" spans="1:17" x14ac:dyDescent="0.45">
      <c r="A4865">
        <v>1213655</v>
      </c>
      <c r="B4865">
        <v>6</v>
      </c>
      <c r="C4865" s="2" t="s">
        <v>16729</v>
      </c>
      <c r="D4865">
        <v>7311</v>
      </c>
      <c r="E4865" t="s">
        <v>16730</v>
      </c>
      <c r="F4865" t="s">
        <v>16713</v>
      </c>
      <c r="G4865" t="s">
        <v>16731</v>
      </c>
      <c r="H4865" t="str">
        <f t="shared" si="3654"/>
        <v>Services provided by advertising agencies</v>
      </c>
      <c r="I4865" t="str">
        <f t="shared" si="3655"/>
        <v>Services provided by advertising agencies</v>
      </c>
      <c r="J4865" t="str">
        <f t="shared" si="3656"/>
        <v>Advertising services</v>
      </c>
      <c r="K4865" t="str">
        <f t="shared" si="3657"/>
        <v>Advertising and market research services</v>
      </c>
      <c r="L4865" t="str">
        <f t="shared" si="3658"/>
        <v>PROFESSIONAL, SCIENTIFIC AND TECHNICAL SERVICES</v>
      </c>
      <c r="M4865" t="str">
        <f t="shared" si="3659"/>
        <v>PROFESSIONAL, SCIENTIFIC AND TECHNICAL SERVICES - Advertising and market research services - Advertising services - Services provided by advertising agencies - Services provided by advertising agencies - Other advertising services</v>
      </c>
      <c r="N4865" t="s">
        <v>16732</v>
      </c>
      <c r="O4865" t="s">
        <v>17</v>
      </c>
      <c r="P4865" t="s">
        <v>17</v>
      </c>
      <c r="Q4865" t="s">
        <v>16733</v>
      </c>
    </row>
    <row r="4866" spans="1:17" hidden="1" x14ac:dyDescent="0.45">
      <c r="A4866">
        <v>1213656</v>
      </c>
      <c r="B4866">
        <v>4</v>
      </c>
      <c r="C4866" t="s">
        <v>3590</v>
      </c>
      <c r="F4866" t="s">
        <v>3581</v>
      </c>
      <c r="G4866" t="s">
        <v>16734</v>
      </c>
      <c r="N4866" t="s">
        <v>17</v>
      </c>
      <c r="O4866" t="s">
        <v>17</v>
      </c>
      <c r="P4866" t="s">
        <v>17</v>
      </c>
      <c r="Q4866" t="s">
        <v>17</v>
      </c>
    </row>
    <row r="4867" spans="1:17" hidden="1" x14ac:dyDescent="0.45">
      <c r="A4867">
        <v>1213657</v>
      </c>
      <c r="B4867">
        <v>5</v>
      </c>
      <c r="C4867" t="s">
        <v>16735</v>
      </c>
      <c r="F4867" t="s">
        <v>3590</v>
      </c>
      <c r="G4867" t="s">
        <v>16736</v>
      </c>
      <c r="N4867" t="s">
        <v>16737</v>
      </c>
      <c r="O4867" t="s">
        <v>17</v>
      </c>
      <c r="P4867" t="s">
        <v>17</v>
      </c>
      <c r="Q4867" t="s">
        <v>16738</v>
      </c>
    </row>
    <row r="4868" spans="1:17" x14ac:dyDescent="0.45">
      <c r="A4868">
        <v>1213658</v>
      </c>
      <c r="B4868">
        <v>6</v>
      </c>
      <c r="C4868" s="2" t="s">
        <v>16739</v>
      </c>
      <c r="D4868">
        <v>7312</v>
      </c>
      <c r="E4868" t="s">
        <v>16740</v>
      </c>
      <c r="F4868" t="s">
        <v>16735</v>
      </c>
      <c r="G4868" t="s">
        <v>16741</v>
      </c>
      <c r="H4868" t="str">
        <f t="shared" ref="H4868:H4872" si="3660">VLOOKUP(F4868,$C$2:$G$5523,5,0)</f>
        <v>Sale of advertising space or time on a fee or contract basis</v>
      </c>
      <c r="I4868" t="str">
        <f t="shared" ref="I4868:I4872" si="3661">VLOOKUP(VLOOKUP(F4868,$C$2:$G$5523,4,0),$C$2:$G$5523,5,0)</f>
        <v>Media representation services</v>
      </c>
      <c r="J4868" t="str">
        <f t="shared" ref="J4868:J4872" si="3662">VLOOKUP(VLOOKUP(VLOOKUP(F4868,$C$2:$G$5523,4,0),$C$2:$G$5523,4,0),$C$2:$G$5523,5,0)</f>
        <v>Advertising services</v>
      </c>
      <c r="K4868" t="str">
        <f t="shared" ref="K4868:K4872" si="3663">VLOOKUP(VLOOKUP(VLOOKUP(VLOOKUP(F4868,$C$2:$G$5523,4,0),$C$2:$G$5523,4,0),$C$2:$G$5523,4,0),$C$2:$G$5523,5,0)</f>
        <v>Advertising and market research services</v>
      </c>
      <c r="L4868" t="str">
        <f t="shared" ref="L4868:L4872" si="3664">VLOOKUP(VLOOKUP(VLOOKUP(VLOOKUP(VLOOKUP(F4868,$C$2:$G$5523,4,0),$C$2:$G$5523,4,0),$C$2:$G$5523,4,0),$C$2:$G$5523,4,0),$C$2:$G$5523,5,0)</f>
        <v>PROFESSIONAL, SCIENTIFIC AND TECHNICAL SERVICES</v>
      </c>
      <c r="M4868" t="str">
        <f t="shared" ref="M4868:M4872" si="3665">L4868&amp;" - "&amp;K4868&amp;" - "&amp;J4868&amp;" - "&amp;I4868&amp;" - "&amp;H4868&amp;" - "&amp;G4868</f>
        <v>PROFESSIONAL, SCIENTIFIC AND TECHNICAL SERVICES - Advertising and market research services - Advertising services - Media representation services - Sale of advertising space or time on a fee or contract basis - Sale of advertising space on a fee or contract basis in print media</v>
      </c>
      <c r="N4868" t="s">
        <v>16742</v>
      </c>
      <c r="O4868" t="s">
        <v>17</v>
      </c>
      <c r="P4868" t="s">
        <v>17</v>
      </c>
      <c r="Q4868" t="s">
        <v>16743</v>
      </c>
    </row>
    <row r="4869" spans="1:17" x14ac:dyDescent="0.45">
      <c r="A4869">
        <v>1213659</v>
      </c>
      <c r="B4869">
        <v>6</v>
      </c>
      <c r="C4869" s="2" t="s">
        <v>16744</v>
      </c>
      <c r="D4869">
        <v>7312</v>
      </c>
      <c r="E4869" t="s">
        <v>16745</v>
      </c>
      <c r="F4869" t="s">
        <v>16735</v>
      </c>
      <c r="G4869" t="s">
        <v>16746</v>
      </c>
      <c r="H4869" t="str">
        <f t="shared" si="3660"/>
        <v>Sale of advertising space or time on a fee or contract basis</v>
      </c>
      <c r="I4869" t="str">
        <f t="shared" si="3661"/>
        <v>Media representation services</v>
      </c>
      <c r="J4869" t="str">
        <f t="shared" si="3662"/>
        <v>Advertising services</v>
      </c>
      <c r="K4869" t="str">
        <f t="shared" si="3663"/>
        <v>Advertising and market research services</v>
      </c>
      <c r="L4869" t="str">
        <f t="shared" si="3664"/>
        <v>PROFESSIONAL, SCIENTIFIC AND TECHNICAL SERVICES</v>
      </c>
      <c r="M4869" t="str">
        <f t="shared" si="3665"/>
        <v>PROFESSIONAL, SCIENTIFIC AND TECHNICAL SERVICES - Advertising and market research services - Advertising services - Media representation services - Sale of advertising space or time on a fee or contract basis - Sale of television/radio advertising space or time on a fee or contract basis</v>
      </c>
      <c r="N4869" t="s">
        <v>16747</v>
      </c>
      <c r="O4869" t="s">
        <v>17</v>
      </c>
      <c r="P4869" t="s">
        <v>17</v>
      </c>
      <c r="Q4869" t="s">
        <v>16748</v>
      </c>
    </row>
    <row r="4870" spans="1:17" x14ac:dyDescent="0.45">
      <c r="A4870">
        <v>1213660</v>
      </c>
      <c r="B4870">
        <v>6</v>
      </c>
      <c r="C4870" s="2" t="s">
        <v>16749</v>
      </c>
      <c r="D4870">
        <v>7312</v>
      </c>
      <c r="E4870" t="s">
        <v>16750</v>
      </c>
      <c r="F4870" t="s">
        <v>16735</v>
      </c>
      <c r="G4870" t="s">
        <v>16751</v>
      </c>
      <c r="H4870" t="str">
        <f t="shared" si="3660"/>
        <v>Sale of advertising space or time on a fee or contract basis</v>
      </c>
      <c r="I4870" t="str">
        <f t="shared" si="3661"/>
        <v>Media representation services</v>
      </c>
      <c r="J4870" t="str">
        <f t="shared" si="3662"/>
        <v>Advertising services</v>
      </c>
      <c r="K4870" t="str">
        <f t="shared" si="3663"/>
        <v>Advertising and market research services</v>
      </c>
      <c r="L4870" t="str">
        <f t="shared" si="3664"/>
        <v>PROFESSIONAL, SCIENTIFIC AND TECHNICAL SERVICES</v>
      </c>
      <c r="M4870" t="str">
        <f t="shared" si="3665"/>
        <v>PROFESSIONAL, SCIENTIFIC AND TECHNICAL SERVICES - Advertising and market research services - Advertising services - Media representation services - Sale of advertising space or time on a fee or contract basis - Sale of Internet advertising space or time on a fee or contract basis</v>
      </c>
      <c r="N4870" t="s">
        <v>16752</v>
      </c>
      <c r="O4870" t="s">
        <v>17</v>
      </c>
      <c r="P4870" t="s">
        <v>17</v>
      </c>
      <c r="Q4870" t="s">
        <v>17</v>
      </c>
    </row>
    <row r="4871" spans="1:17" x14ac:dyDescent="0.45">
      <c r="A4871">
        <v>1213661</v>
      </c>
      <c r="B4871">
        <v>6</v>
      </c>
      <c r="C4871" s="2" t="s">
        <v>16753</v>
      </c>
      <c r="D4871">
        <v>7312</v>
      </c>
      <c r="E4871" t="s">
        <v>16754</v>
      </c>
      <c r="F4871" t="s">
        <v>16735</v>
      </c>
      <c r="G4871" t="s">
        <v>16755</v>
      </c>
      <c r="H4871" t="str">
        <f t="shared" si="3660"/>
        <v>Sale of advertising space or time on a fee or contract basis</v>
      </c>
      <c r="I4871" t="str">
        <f t="shared" si="3661"/>
        <v>Media representation services</v>
      </c>
      <c r="J4871" t="str">
        <f t="shared" si="3662"/>
        <v>Advertising services</v>
      </c>
      <c r="K4871" t="str">
        <f t="shared" si="3663"/>
        <v>Advertising and market research services</v>
      </c>
      <c r="L4871" t="str">
        <f t="shared" si="3664"/>
        <v>PROFESSIONAL, SCIENTIFIC AND TECHNICAL SERVICES</v>
      </c>
      <c r="M4871" t="str">
        <f t="shared" si="3665"/>
        <v>PROFESSIONAL, SCIENTIFIC AND TECHNICAL SERVICES - Advertising and market research services - Advertising services - Media representation services - Sale of advertising space or time on a fee or contract basis - Sale of events related advertising</v>
      </c>
      <c r="N4871" t="s">
        <v>16756</v>
      </c>
      <c r="O4871" t="s">
        <v>17</v>
      </c>
      <c r="P4871" t="s">
        <v>17</v>
      </c>
      <c r="Q4871" t="s">
        <v>17</v>
      </c>
    </row>
    <row r="4872" spans="1:17" x14ac:dyDescent="0.45">
      <c r="A4872">
        <v>1213662</v>
      </c>
      <c r="B4872">
        <v>6</v>
      </c>
      <c r="C4872" s="2" t="s">
        <v>16757</v>
      </c>
      <c r="D4872">
        <v>7312</v>
      </c>
      <c r="E4872" t="s">
        <v>16758</v>
      </c>
      <c r="F4872" t="s">
        <v>16735</v>
      </c>
      <c r="G4872" t="s">
        <v>16759</v>
      </c>
      <c r="H4872" t="str">
        <f t="shared" si="3660"/>
        <v>Sale of advertising space or time on a fee or contract basis</v>
      </c>
      <c r="I4872" t="str">
        <f t="shared" si="3661"/>
        <v>Media representation services</v>
      </c>
      <c r="J4872" t="str">
        <f t="shared" si="3662"/>
        <v>Advertising services</v>
      </c>
      <c r="K4872" t="str">
        <f t="shared" si="3663"/>
        <v>Advertising and market research services</v>
      </c>
      <c r="L4872" t="str">
        <f t="shared" si="3664"/>
        <v>PROFESSIONAL, SCIENTIFIC AND TECHNICAL SERVICES</v>
      </c>
      <c r="M4872" t="str">
        <f t="shared" si="3665"/>
        <v>PROFESSIONAL, SCIENTIFIC AND TECHNICAL SERVICES - Advertising and market research services - Advertising services - Media representation services - Sale of advertising space or time on a fee or contract basis - Other sale of advertising space or time on a fee or contract basis</v>
      </c>
      <c r="N4872" t="s">
        <v>16760</v>
      </c>
      <c r="O4872" t="s">
        <v>17</v>
      </c>
      <c r="P4872" t="s">
        <v>17</v>
      </c>
      <c r="Q4872" t="s">
        <v>17</v>
      </c>
    </row>
    <row r="4873" spans="1:17" hidden="1" x14ac:dyDescent="0.45">
      <c r="A4873">
        <v>1213663</v>
      </c>
      <c r="B4873">
        <v>5</v>
      </c>
      <c r="C4873" t="s">
        <v>16761</v>
      </c>
      <c r="F4873" t="s">
        <v>3590</v>
      </c>
      <c r="G4873" t="s">
        <v>16762</v>
      </c>
      <c r="N4873" t="s">
        <v>17</v>
      </c>
      <c r="O4873" t="s">
        <v>17</v>
      </c>
      <c r="P4873" t="s">
        <v>17</v>
      </c>
      <c r="Q4873" t="s">
        <v>17</v>
      </c>
    </row>
    <row r="4874" spans="1:17" x14ac:dyDescent="0.45">
      <c r="A4874">
        <v>1213664</v>
      </c>
      <c r="B4874">
        <v>6</v>
      </c>
      <c r="C4874" s="2" t="s">
        <v>16763</v>
      </c>
      <c r="D4874">
        <v>7312</v>
      </c>
      <c r="E4874" t="s">
        <v>16764</v>
      </c>
      <c r="F4874" t="s">
        <v>16761</v>
      </c>
      <c r="G4874" t="s">
        <v>16762</v>
      </c>
      <c r="H4874" t="str">
        <f>VLOOKUP(F4874,$C$2:$G$5523,5,0)</f>
        <v>Re-sale of advertising space or time on a fee or contract basis</v>
      </c>
      <c r="I4874" t="str">
        <f>VLOOKUP(VLOOKUP(F4874,$C$2:$G$5523,4,0),$C$2:$G$5523,5,0)</f>
        <v>Media representation services</v>
      </c>
      <c r="J4874" t="str">
        <f>VLOOKUP(VLOOKUP(VLOOKUP(F4874,$C$2:$G$5523,4,0),$C$2:$G$5523,4,0),$C$2:$G$5523,5,0)</f>
        <v>Advertising services</v>
      </c>
      <c r="K4874" t="str">
        <f>VLOOKUP(VLOOKUP(VLOOKUP(VLOOKUP(F4874,$C$2:$G$5523,4,0),$C$2:$G$5523,4,0),$C$2:$G$5523,4,0),$C$2:$G$5523,5,0)</f>
        <v>Advertising and market research services</v>
      </c>
      <c r="L4874" t="str">
        <f>VLOOKUP(VLOOKUP(VLOOKUP(VLOOKUP(VLOOKUP(F4874,$C$2:$G$5523,4,0),$C$2:$G$5523,4,0),$C$2:$G$5523,4,0),$C$2:$G$5523,4,0),$C$2:$G$5523,5,0)</f>
        <v>PROFESSIONAL, SCIENTIFIC AND TECHNICAL SERVICES</v>
      </c>
      <c r="M4874" t="str">
        <f>L4874&amp;" - "&amp;K4874&amp;" - "&amp;J4874&amp;" - "&amp;I4874&amp;" - "&amp;H4874&amp;" - "&amp;G4874</f>
        <v>PROFESSIONAL, SCIENTIFIC AND TECHNICAL SERVICES - Advertising and market research services - Advertising services - Media representation services - Re-sale of advertising space or time on a fee or contract basis - Re-sale of advertising space or time on a fee or contract basis</v>
      </c>
      <c r="N4874" t="s">
        <v>17</v>
      </c>
      <c r="O4874" t="s">
        <v>17</v>
      </c>
      <c r="P4874" t="s">
        <v>17</v>
      </c>
      <c r="Q4874" t="s">
        <v>17</v>
      </c>
    </row>
    <row r="4875" spans="1:17" hidden="1" x14ac:dyDescent="0.45">
      <c r="A4875">
        <v>1213665</v>
      </c>
      <c r="B4875">
        <v>3</v>
      </c>
      <c r="C4875" t="s">
        <v>3595</v>
      </c>
      <c r="F4875" t="s">
        <v>3578</v>
      </c>
      <c r="G4875" t="s">
        <v>16765</v>
      </c>
      <c r="N4875" t="s">
        <v>17</v>
      </c>
      <c r="O4875" t="s">
        <v>17</v>
      </c>
      <c r="P4875" t="s">
        <v>17</v>
      </c>
      <c r="Q4875" t="s">
        <v>17</v>
      </c>
    </row>
    <row r="4876" spans="1:17" hidden="1" x14ac:dyDescent="0.45">
      <c r="A4876">
        <v>1213666</v>
      </c>
      <c r="B4876">
        <v>4</v>
      </c>
      <c r="C4876" t="s">
        <v>3598</v>
      </c>
      <c r="F4876" t="s">
        <v>3595</v>
      </c>
      <c r="G4876" t="s">
        <v>16765</v>
      </c>
      <c r="N4876" t="s">
        <v>17</v>
      </c>
      <c r="O4876" t="s">
        <v>17</v>
      </c>
      <c r="P4876" t="s">
        <v>17</v>
      </c>
      <c r="Q4876" t="s">
        <v>17</v>
      </c>
    </row>
    <row r="4877" spans="1:17" hidden="1" x14ac:dyDescent="0.45">
      <c r="A4877">
        <v>1213667</v>
      </c>
      <c r="B4877">
        <v>5</v>
      </c>
      <c r="C4877" t="s">
        <v>16766</v>
      </c>
      <c r="F4877" t="s">
        <v>3598</v>
      </c>
      <c r="G4877" t="s">
        <v>16767</v>
      </c>
      <c r="N4877" t="s">
        <v>16768</v>
      </c>
      <c r="O4877" t="s">
        <v>17</v>
      </c>
      <c r="P4877" t="s">
        <v>17</v>
      </c>
      <c r="Q4877" t="s">
        <v>16769</v>
      </c>
    </row>
    <row r="4878" spans="1:17" x14ac:dyDescent="0.45">
      <c r="A4878">
        <v>1213668</v>
      </c>
      <c r="B4878">
        <v>6</v>
      </c>
      <c r="C4878" s="2" t="s">
        <v>16770</v>
      </c>
      <c r="D4878">
        <v>7320</v>
      </c>
      <c r="E4878" t="s">
        <v>16771</v>
      </c>
      <c r="F4878" t="s">
        <v>16766</v>
      </c>
      <c r="G4878" t="s">
        <v>16772</v>
      </c>
      <c r="H4878" t="str">
        <f t="shared" ref="H4878:H4882" si="3666">VLOOKUP(F4878,$C$2:$G$5523,5,0)</f>
        <v>Market research and similar services</v>
      </c>
      <c r="I4878" t="str">
        <f t="shared" ref="I4878:I4882" si="3667">VLOOKUP(VLOOKUP(F4878,$C$2:$G$5523,4,0),$C$2:$G$5523,5,0)</f>
        <v>Market research and public opinion polling services</v>
      </c>
      <c r="J4878" t="str">
        <f t="shared" ref="J4878:J4882" si="3668">VLOOKUP(VLOOKUP(VLOOKUP(F4878,$C$2:$G$5523,4,0),$C$2:$G$5523,4,0),$C$2:$G$5523,5,0)</f>
        <v>Market research and public opinion polling services</v>
      </c>
      <c r="K4878" t="str">
        <f t="shared" ref="K4878:K4882" si="3669">VLOOKUP(VLOOKUP(VLOOKUP(VLOOKUP(F4878,$C$2:$G$5523,4,0),$C$2:$G$5523,4,0),$C$2:$G$5523,4,0),$C$2:$G$5523,5,0)</f>
        <v>Advertising and market research services</v>
      </c>
      <c r="L4878" t="str">
        <f t="shared" ref="L4878:L4882" si="3670">VLOOKUP(VLOOKUP(VLOOKUP(VLOOKUP(VLOOKUP(F4878,$C$2:$G$5523,4,0),$C$2:$G$5523,4,0),$C$2:$G$5523,4,0),$C$2:$G$5523,4,0),$C$2:$G$5523,5,0)</f>
        <v>PROFESSIONAL, SCIENTIFIC AND TECHNICAL SERVICES</v>
      </c>
      <c r="M4878" t="str">
        <f t="shared" ref="M4878:M4882" si="3671">L4878&amp;" - "&amp;K4878&amp;" - "&amp;J4878&amp;" - "&amp;I4878&amp;" - "&amp;H4878&amp;" - "&amp;G4878</f>
        <v>PROFESSIONAL, SCIENTIFIC AND TECHNICAL SERVICES - Advertising and market research services - Market research and public opinion polling services - Market research and public opinion polling services - Market research and similar services - Market research services: qualitative surveys</v>
      </c>
      <c r="N4878" t="s">
        <v>16773</v>
      </c>
      <c r="O4878" t="s">
        <v>17</v>
      </c>
      <c r="P4878" t="s">
        <v>17</v>
      </c>
      <c r="Q4878" t="s">
        <v>17</v>
      </c>
    </row>
    <row r="4879" spans="1:17" x14ac:dyDescent="0.45">
      <c r="A4879">
        <v>1213669</v>
      </c>
      <c r="B4879">
        <v>6</v>
      </c>
      <c r="C4879" s="2" t="s">
        <v>16774</v>
      </c>
      <c r="D4879">
        <v>7320</v>
      </c>
      <c r="E4879" t="s">
        <v>16775</v>
      </c>
      <c r="F4879" t="s">
        <v>16766</v>
      </c>
      <c r="G4879" t="s">
        <v>16776</v>
      </c>
      <c r="H4879" t="str">
        <f t="shared" si="3666"/>
        <v>Market research and similar services</v>
      </c>
      <c r="I4879" t="str">
        <f t="shared" si="3667"/>
        <v>Market research and public opinion polling services</v>
      </c>
      <c r="J4879" t="str">
        <f t="shared" si="3668"/>
        <v>Market research and public opinion polling services</v>
      </c>
      <c r="K4879" t="str">
        <f t="shared" si="3669"/>
        <v>Advertising and market research services</v>
      </c>
      <c r="L4879" t="str">
        <f t="shared" si="3670"/>
        <v>PROFESSIONAL, SCIENTIFIC AND TECHNICAL SERVICES</v>
      </c>
      <c r="M4879" t="str">
        <f t="shared" si="3671"/>
        <v>PROFESSIONAL, SCIENTIFIC AND TECHNICAL SERVICES - Advertising and market research services - Market research and public opinion polling services - Market research and public opinion polling services - Market research and similar services - Market research services: quantitative ad-hoc surveys</v>
      </c>
      <c r="N4879" t="s">
        <v>16777</v>
      </c>
      <c r="O4879" t="s">
        <v>17</v>
      </c>
      <c r="P4879" t="s">
        <v>17</v>
      </c>
      <c r="Q4879" t="s">
        <v>17</v>
      </c>
    </row>
    <row r="4880" spans="1:17" x14ac:dyDescent="0.45">
      <c r="A4880">
        <v>1213670</v>
      </c>
      <c r="B4880">
        <v>6</v>
      </c>
      <c r="C4880" s="2" t="s">
        <v>16778</v>
      </c>
      <c r="D4880">
        <v>7320</v>
      </c>
      <c r="E4880" t="s">
        <v>16779</v>
      </c>
      <c r="F4880" t="s">
        <v>16766</v>
      </c>
      <c r="G4880" t="s">
        <v>16780</v>
      </c>
      <c r="H4880" t="str">
        <f t="shared" si="3666"/>
        <v>Market research and similar services</v>
      </c>
      <c r="I4880" t="str">
        <f t="shared" si="3667"/>
        <v>Market research and public opinion polling services</v>
      </c>
      <c r="J4880" t="str">
        <f t="shared" si="3668"/>
        <v>Market research and public opinion polling services</v>
      </c>
      <c r="K4880" t="str">
        <f t="shared" si="3669"/>
        <v>Advertising and market research services</v>
      </c>
      <c r="L4880" t="str">
        <f t="shared" si="3670"/>
        <v>PROFESSIONAL, SCIENTIFIC AND TECHNICAL SERVICES</v>
      </c>
      <c r="M4880" t="str">
        <f t="shared" si="3671"/>
        <v>PROFESSIONAL, SCIENTIFIC AND TECHNICAL SERVICES - Advertising and market research services - Market research and public opinion polling services - Market research and public opinion polling services - Market research and similar services - Market research services: quantitative continuous and regular surveys</v>
      </c>
      <c r="N4880" t="s">
        <v>16781</v>
      </c>
      <c r="O4880" t="s">
        <v>17</v>
      </c>
      <c r="P4880" t="s">
        <v>17</v>
      </c>
      <c r="Q4880" t="s">
        <v>17</v>
      </c>
    </row>
    <row r="4881" spans="1:17" x14ac:dyDescent="0.45">
      <c r="A4881">
        <v>1213671</v>
      </c>
      <c r="B4881">
        <v>6</v>
      </c>
      <c r="C4881" s="2" t="s">
        <v>16782</v>
      </c>
      <c r="D4881">
        <v>7320</v>
      </c>
      <c r="E4881" t="s">
        <v>16783</v>
      </c>
      <c r="F4881" t="s">
        <v>16766</v>
      </c>
      <c r="G4881" t="s">
        <v>16784</v>
      </c>
      <c r="H4881" t="str">
        <f t="shared" si="3666"/>
        <v>Market research and similar services</v>
      </c>
      <c r="I4881" t="str">
        <f t="shared" si="3667"/>
        <v>Market research and public opinion polling services</v>
      </c>
      <c r="J4881" t="str">
        <f t="shared" si="3668"/>
        <v>Market research and public opinion polling services</v>
      </c>
      <c r="K4881" t="str">
        <f t="shared" si="3669"/>
        <v>Advertising and market research services</v>
      </c>
      <c r="L4881" t="str">
        <f t="shared" si="3670"/>
        <v>PROFESSIONAL, SCIENTIFIC AND TECHNICAL SERVICES</v>
      </c>
      <c r="M4881" t="str">
        <f t="shared" si="3671"/>
        <v>PROFESSIONAL, SCIENTIFIC AND TECHNICAL SERVICES - Advertising and market research services - Market research and public opinion polling services - Market research and public opinion polling services - Market research and similar services - Market research services other than surveys</v>
      </c>
      <c r="N4881" t="s">
        <v>16785</v>
      </c>
      <c r="O4881" t="s">
        <v>17</v>
      </c>
      <c r="P4881" t="s">
        <v>17</v>
      </c>
      <c r="Q4881" t="s">
        <v>17</v>
      </c>
    </row>
    <row r="4882" spans="1:17" x14ac:dyDescent="0.45">
      <c r="A4882">
        <v>1213672</v>
      </c>
      <c r="B4882">
        <v>6</v>
      </c>
      <c r="C4882" s="2" t="s">
        <v>16786</v>
      </c>
      <c r="D4882">
        <v>7320</v>
      </c>
      <c r="E4882" t="s">
        <v>16787</v>
      </c>
      <c r="F4882" t="s">
        <v>16766</v>
      </c>
      <c r="G4882" t="s">
        <v>16788</v>
      </c>
      <c r="H4882" t="str">
        <f t="shared" si="3666"/>
        <v>Market research and similar services</v>
      </c>
      <c r="I4882" t="str">
        <f t="shared" si="3667"/>
        <v>Market research and public opinion polling services</v>
      </c>
      <c r="J4882" t="str">
        <f t="shared" si="3668"/>
        <v>Market research and public opinion polling services</v>
      </c>
      <c r="K4882" t="str">
        <f t="shared" si="3669"/>
        <v>Advertising and market research services</v>
      </c>
      <c r="L4882" t="str">
        <f t="shared" si="3670"/>
        <v>PROFESSIONAL, SCIENTIFIC AND TECHNICAL SERVICES</v>
      </c>
      <c r="M4882" t="str">
        <f t="shared" si="3671"/>
        <v>PROFESSIONAL, SCIENTIFIC AND TECHNICAL SERVICES - Advertising and market research services - Market research and public opinion polling services - Market research and public opinion polling services - Market research and similar services - Other market research services</v>
      </c>
      <c r="N4882" t="s">
        <v>16789</v>
      </c>
      <c r="O4882" t="s">
        <v>17</v>
      </c>
      <c r="P4882" t="s">
        <v>17</v>
      </c>
      <c r="Q4882" t="s">
        <v>17</v>
      </c>
    </row>
    <row r="4883" spans="1:17" hidden="1" x14ac:dyDescent="0.45">
      <c r="A4883">
        <v>1213673</v>
      </c>
      <c r="B4883">
        <v>5</v>
      </c>
      <c r="C4883" t="s">
        <v>16790</v>
      </c>
      <c r="F4883" t="s">
        <v>3598</v>
      </c>
      <c r="G4883" t="s">
        <v>16791</v>
      </c>
      <c r="N4883" t="s">
        <v>17</v>
      </c>
      <c r="O4883" t="s">
        <v>17</v>
      </c>
      <c r="P4883" t="s">
        <v>17</v>
      </c>
      <c r="Q4883" t="s">
        <v>17</v>
      </c>
    </row>
    <row r="4884" spans="1:17" x14ac:dyDescent="0.45">
      <c r="A4884">
        <v>1213674</v>
      </c>
      <c r="B4884">
        <v>6</v>
      </c>
      <c r="C4884" s="2" t="s">
        <v>16792</v>
      </c>
      <c r="D4884">
        <v>7320</v>
      </c>
      <c r="E4884" t="s">
        <v>16793</v>
      </c>
      <c r="F4884" t="s">
        <v>16790</v>
      </c>
      <c r="G4884" t="s">
        <v>16791</v>
      </c>
      <c r="H4884" t="str">
        <f>VLOOKUP(F4884,$C$2:$G$5523,5,0)</f>
        <v>Public opinion polling services</v>
      </c>
      <c r="I4884" t="str">
        <f>VLOOKUP(VLOOKUP(F4884,$C$2:$G$5523,4,0),$C$2:$G$5523,5,0)</f>
        <v>Market research and public opinion polling services</v>
      </c>
      <c r="J4884" t="str">
        <f>VLOOKUP(VLOOKUP(VLOOKUP(F4884,$C$2:$G$5523,4,0),$C$2:$G$5523,4,0),$C$2:$G$5523,5,0)</f>
        <v>Market research and public opinion polling services</v>
      </c>
      <c r="K4884" t="str">
        <f>VLOOKUP(VLOOKUP(VLOOKUP(VLOOKUP(F4884,$C$2:$G$5523,4,0),$C$2:$G$5523,4,0),$C$2:$G$5523,4,0),$C$2:$G$5523,5,0)</f>
        <v>Advertising and market research services</v>
      </c>
      <c r="L4884" t="str">
        <f>VLOOKUP(VLOOKUP(VLOOKUP(VLOOKUP(VLOOKUP(F4884,$C$2:$G$5523,4,0),$C$2:$G$5523,4,0),$C$2:$G$5523,4,0),$C$2:$G$5523,4,0),$C$2:$G$5523,5,0)</f>
        <v>PROFESSIONAL, SCIENTIFIC AND TECHNICAL SERVICES</v>
      </c>
      <c r="M4884" t="str">
        <f>L4884&amp;" - "&amp;K4884&amp;" - "&amp;J4884&amp;" - "&amp;I4884&amp;" - "&amp;H4884&amp;" - "&amp;G4884</f>
        <v>PROFESSIONAL, SCIENTIFIC AND TECHNICAL SERVICES - Advertising and market research services - Market research and public opinion polling services - Market research and public opinion polling services - Public opinion polling services - Public opinion polling services</v>
      </c>
      <c r="N4884" t="s">
        <v>16794</v>
      </c>
      <c r="O4884" t="s">
        <v>17</v>
      </c>
      <c r="P4884" t="s">
        <v>17</v>
      </c>
      <c r="Q4884" t="s">
        <v>16795</v>
      </c>
    </row>
    <row r="4885" spans="1:17" hidden="1" x14ac:dyDescent="0.45">
      <c r="A4885">
        <v>1213675</v>
      </c>
      <c r="B4885">
        <v>2</v>
      </c>
      <c r="C4885" t="s">
        <v>3603</v>
      </c>
      <c r="F4885" t="s">
        <v>3476</v>
      </c>
      <c r="G4885" t="s">
        <v>16796</v>
      </c>
      <c r="N4885" t="s">
        <v>17</v>
      </c>
      <c r="O4885" t="s">
        <v>17</v>
      </c>
      <c r="P4885" t="s">
        <v>17</v>
      </c>
      <c r="Q4885" t="s">
        <v>17</v>
      </c>
    </row>
    <row r="4886" spans="1:17" hidden="1" x14ac:dyDescent="0.45">
      <c r="A4886">
        <v>1213676</v>
      </c>
      <c r="B4886">
        <v>3</v>
      </c>
      <c r="C4886" t="s">
        <v>3606</v>
      </c>
      <c r="F4886" t="s">
        <v>3603</v>
      </c>
      <c r="G4886" t="s">
        <v>16797</v>
      </c>
      <c r="N4886" t="s">
        <v>17</v>
      </c>
      <c r="O4886" t="s">
        <v>17</v>
      </c>
      <c r="P4886" t="s">
        <v>17</v>
      </c>
      <c r="Q4886" t="s">
        <v>17</v>
      </c>
    </row>
    <row r="4887" spans="1:17" hidden="1" x14ac:dyDescent="0.45">
      <c r="A4887">
        <v>1213677</v>
      </c>
      <c r="B4887">
        <v>4</v>
      </c>
      <c r="C4887" t="s">
        <v>3609</v>
      </c>
      <c r="F4887" t="s">
        <v>3606</v>
      </c>
      <c r="G4887" t="s">
        <v>16797</v>
      </c>
      <c r="N4887" t="s">
        <v>17</v>
      </c>
      <c r="O4887" t="s">
        <v>17</v>
      </c>
      <c r="P4887" t="s">
        <v>17</v>
      </c>
      <c r="Q4887" t="s">
        <v>17</v>
      </c>
    </row>
    <row r="4888" spans="1:17" hidden="1" x14ac:dyDescent="0.45">
      <c r="A4888">
        <v>1213678</v>
      </c>
      <c r="B4888">
        <v>5</v>
      </c>
      <c r="C4888" t="s">
        <v>16798</v>
      </c>
      <c r="F4888" t="s">
        <v>3609</v>
      </c>
      <c r="G4888" t="s">
        <v>16799</v>
      </c>
      <c r="N4888" t="s">
        <v>17</v>
      </c>
      <c r="O4888" t="s">
        <v>17</v>
      </c>
      <c r="P4888" t="s">
        <v>17</v>
      </c>
      <c r="Q4888" t="s">
        <v>17</v>
      </c>
    </row>
    <row r="4889" spans="1:17" x14ac:dyDescent="0.45">
      <c r="A4889">
        <v>1213679</v>
      </c>
      <c r="B4889">
        <v>6</v>
      </c>
      <c r="C4889" s="2" t="s">
        <v>16800</v>
      </c>
      <c r="D4889">
        <v>7410</v>
      </c>
      <c r="E4889" t="s">
        <v>16801</v>
      </c>
      <c r="F4889" t="s">
        <v>16798</v>
      </c>
      <c r="G4889" t="s">
        <v>16802</v>
      </c>
      <c r="H4889" t="str">
        <f t="shared" ref="H4889:H4891" si="3672">VLOOKUP(F4889,$C$2:$G$5523,5,0)</f>
        <v>Interior, industrial and other specialised design services</v>
      </c>
      <c r="I4889" t="str">
        <f t="shared" ref="I4889:I4891" si="3673">VLOOKUP(VLOOKUP(F4889,$C$2:$G$5523,4,0),$C$2:$G$5523,5,0)</f>
        <v>Specialised design services</v>
      </c>
      <c r="J4889" t="str">
        <f t="shared" ref="J4889:J4891" si="3674">VLOOKUP(VLOOKUP(VLOOKUP(F4889,$C$2:$G$5523,4,0),$C$2:$G$5523,4,0),$C$2:$G$5523,5,0)</f>
        <v>Specialised design services</v>
      </c>
      <c r="K4889" t="str">
        <f t="shared" ref="K4889:K4891" si="3675">VLOOKUP(VLOOKUP(VLOOKUP(VLOOKUP(F4889,$C$2:$G$5523,4,0),$C$2:$G$5523,4,0),$C$2:$G$5523,4,0),$C$2:$G$5523,5,0)</f>
        <v>Other professional, scientific and technical services</v>
      </c>
      <c r="L4889" t="str">
        <f t="shared" ref="L4889:L4891" si="3676">VLOOKUP(VLOOKUP(VLOOKUP(VLOOKUP(VLOOKUP(F4889,$C$2:$G$5523,4,0),$C$2:$G$5523,4,0),$C$2:$G$5523,4,0),$C$2:$G$5523,4,0),$C$2:$G$5523,5,0)</f>
        <v>PROFESSIONAL, SCIENTIFIC AND TECHNICAL SERVICES</v>
      </c>
      <c r="M4889" t="str">
        <f t="shared" ref="M4889:M4891" si="3677">L4889&amp;" - "&amp;K4889&amp;" - "&amp;J4889&amp;" - "&amp;I4889&amp;" - "&amp;H4889&amp;" - "&amp;G4889</f>
        <v>PROFESSIONAL, SCIENTIFIC AND TECHNICAL SERVICES - Other professional, scientific and technical services - Specialised design services - Specialised design services - Interior, industrial and other specialised design services - Interior design services</v>
      </c>
      <c r="N4889" t="s">
        <v>16803</v>
      </c>
      <c r="O4889" t="s">
        <v>17</v>
      </c>
      <c r="P4889" t="s">
        <v>17</v>
      </c>
      <c r="Q4889" t="s">
        <v>16804</v>
      </c>
    </row>
    <row r="4890" spans="1:17" x14ac:dyDescent="0.45">
      <c r="A4890">
        <v>1213680</v>
      </c>
      <c r="B4890">
        <v>6</v>
      </c>
      <c r="C4890" s="2" t="s">
        <v>16805</v>
      </c>
      <c r="D4890">
        <v>7410</v>
      </c>
      <c r="E4890" t="s">
        <v>16806</v>
      </c>
      <c r="F4890" t="s">
        <v>16798</v>
      </c>
      <c r="G4890" t="s">
        <v>16807</v>
      </c>
      <c r="H4890" t="str">
        <f t="shared" si="3672"/>
        <v>Interior, industrial and other specialised design services</v>
      </c>
      <c r="I4890" t="str">
        <f t="shared" si="3673"/>
        <v>Specialised design services</v>
      </c>
      <c r="J4890" t="str">
        <f t="shared" si="3674"/>
        <v>Specialised design services</v>
      </c>
      <c r="K4890" t="str">
        <f t="shared" si="3675"/>
        <v>Other professional, scientific and technical services</v>
      </c>
      <c r="L4890" t="str">
        <f t="shared" si="3676"/>
        <v>PROFESSIONAL, SCIENTIFIC AND TECHNICAL SERVICES</v>
      </c>
      <c r="M4890" t="str">
        <f t="shared" si="3677"/>
        <v>PROFESSIONAL, SCIENTIFIC AND TECHNICAL SERVICES - Other professional, scientific and technical services - Specialised design services - Specialised design services - Interior, industrial and other specialised design services - Industrial design services</v>
      </c>
      <c r="N4890" t="s">
        <v>16808</v>
      </c>
      <c r="O4890" t="s">
        <v>17</v>
      </c>
      <c r="P4890" t="s">
        <v>17</v>
      </c>
      <c r="Q4890" t="s">
        <v>16809</v>
      </c>
    </row>
    <row r="4891" spans="1:17" x14ac:dyDescent="0.45">
      <c r="A4891">
        <v>1213681</v>
      </c>
      <c r="B4891">
        <v>6</v>
      </c>
      <c r="C4891" s="2" t="s">
        <v>16810</v>
      </c>
      <c r="D4891">
        <v>7410</v>
      </c>
      <c r="E4891" t="s">
        <v>16811</v>
      </c>
      <c r="F4891" t="s">
        <v>16798</v>
      </c>
      <c r="G4891" t="s">
        <v>16812</v>
      </c>
      <c r="H4891" t="str">
        <f t="shared" si="3672"/>
        <v>Interior, industrial and other specialised design services</v>
      </c>
      <c r="I4891" t="str">
        <f t="shared" si="3673"/>
        <v>Specialised design services</v>
      </c>
      <c r="J4891" t="str">
        <f t="shared" si="3674"/>
        <v>Specialised design services</v>
      </c>
      <c r="K4891" t="str">
        <f t="shared" si="3675"/>
        <v>Other professional, scientific and technical services</v>
      </c>
      <c r="L4891" t="str">
        <f t="shared" si="3676"/>
        <v>PROFESSIONAL, SCIENTIFIC AND TECHNICAL SERVICES</v>
      </c>
      <c r="M4891" t="str">
        <f t="shared" si="3677"/>
        <v>PROFESSIONAL, SCIENTIFIC AND TECHNICAL SERVICES - Other professional, scientific and technical services - Specialised design services - Specialised design services - Interior, industrial and other specialised design services - Other specialised design services</v>
      </c>
      <c r="N4891" t="s">
        <v>16813</v>
      </c>
      <c r="O4891" t="s">
        <v>17</v>
      </c>
      <c r="P4891" t="s">
        <v>17</v>
      </c>
      <c r="Q4891" t="s">
        <v>17</v>
      </c>
    </row>
    <row r="4892" spans="1:17" hidden="1" x14ac:dyDescent="0.45">
      <c r="A4892">
        <v>1213682</v>
      </c>
      <c r="B4892">
        <v>5</v>
      </c>
      <c r="C4892" t="s">
        <v>16814</v>
      </c>
      <c r="F4892" t="s">
        <v>3609</v>
      </c>
      <c r="G4892" t="s">
        <v>16815</v>
      </c>
      <c r="N4892" t="s">
        <v>17</v>
      </c>
      <c r="O4892" t="s">
        <v>17</v>
      </c>
      <c r="P4892" t="s">
        <v>17</v>
      </c>
      <c r="Q4892" t="s">
        <v>17</v>
      </c>
    </row>
    <row r="4893" spans="1:17" x14ac:dyDescent="0.45">
      <c r="A4893">
        <v>1213683</v>
      </c>
      <c r="B4893">
        <v>6</v>
      </c>
      <c r="C4893" s="2" t="s">
        <v>16816</v>
      </c>
      <c r="D4893">
        <v>7410</v>
      </c>
      <c r="E4893" t="s">
        <v>16817</v>
      </c>
      <c r="F4893" t="s">
        <v>16814</v>
      </c>
      <c r="G4893" t="s">
        <v>16815</v>
      </c>
      <c r="H4893" t="str">
        <f>VLOOKUP(F4893,$C$2:$G$5523,5,0)</f>
        <v>Design originals</v>
      </c>
      <c r="I4893" t="str">
        <f>VLOOKUP(VLOOKUP(F4893,$C$2:$G$5523,4,0),$C$2:$G$5523,5,0)</f>
        <v>Specialised design services</v>
      </c>
      <c r="J4893" t="str">
        <f>VLOOKUP(VLOOKUP(VLOOKUP(F4893,$C$2:$G$5523,4,0),$C$2:$G$5523,4,0),$C$2:$G$5523,5,0)</f>
        <v>Specialised design services</v>
      </c>
      <c r="K4893" t="str">
        <f>VLOOKUP(VLOOKUP(VLOOKUP(VLOOKUP(F4893,$C$2:$G$5523,4,0),$C$2:$G$5523,4,0),$C$2:$G$5523,4,0),$C$2:$G$5523,5,0)</f>
        <v>Other professional, scientific and technical services</v>
      </c>
      <c r="L4893" t="str">
        <f>VLOOKUP(VLOOKUP(VLOOKUP(VLOOKUP(VLOOKUP(F4893,$C$2:$G$5523,4,0),$C$2:$G$5523,4,0),$C$2:$G$5523,4,0),$C$2:$G$5523,4,0),$C$2:$G$5523,5,0)</f>
        <v>PROFESSIONAL, SCIENTIFIC AND TECHNICAL SERVICES</v>
      </c>
      <c r="M4893" t="str">
        <f>L4893&amp;" - "&amp;K4893&amp;" - "&amp;J4893&amp;" - "&amp;I4893&amp;" - "&amp;H4893&amp;" - "&amp;G4893</f>
        <v>PROFESSIONAL, SCIENTIFIC AND TECHNICAL SERVICES - Other professional, scientific and technical services - Specialised design services - Specialised design services - Design originals - Design originals</v>
      </c>
      <c r="N4893" t="s">
        <v>16818</v>
      </c>
      <c r="O4893" t="s">
        <v>17</v>
      </c>
      <c r="P4893" t="s">
        <v>17</v>
      </c>
      <c r="Q4893" t="s">
        <v>17</v>
      </c>
    </row>
    <row r="4894" spans="1:17" hidden="1" x14ac:dyDescent="0.45">
      <c r="A4894">
        <v>1213684</v>
      </c>
      <c r="B4894">
        <v>3</v>
      </c>
      <c r="C4894" t="s">
        <v>3615</v>
      </c>
      <c r="F4894" t="s">
        <v>3603</v>
      </c>
      <c r="G4894" t="s">
        <v>16819</v>
      </c>
      <c r="N4894" t="s">
        <v>17</v>
      </c>
      <c r="O4894" t="s">
        <v>17</v>
      </c>
      <c r="P4894" t="s">
        <v>17</v>
      </c>
      <c r="Q4894" t="s">
        <v>17</v>
      </c>
    </row>
    <row r="4895" spans="1:17" hidden="1" x14ac:dyDescent="0.45">
      <c r="A4895">
        <v>1213685</v>
      </c>
      <c r="B4895">
        <v>4</v>
      </c>
      <c r="C4895" t="s">
        <v>3618</v>
      </c>
      <c r="F4895" t="s">
        <v>3615</v>
      </c>
      <c r="G4895" t="s">
        <v>16819</v>
      </c>
      <c r="N4895" t="s">
        <v>17</v>
      </c>
      <c r="O4895" t="s">
        <v>17</v>
      </c>
      <c r="P4895" t="s">
        <v>17</v>
      </c>
      <c r="Q4895" t="s">
        <v>17</v>
      </c>
    </row>
    <row r="4896" spans="1:17" hidden="1" x14ac:dyDescent="0.45">
      <c r="A4896">
        <v>1213686</v>
      </c>
      <c r="B4896">
        <v>5</v>
      </c>
      <c r="C4896" t="s">
        <v>16820</v>
      </c>
      <c r="F4896" t="s">
        <v>3618</v>
      </c>
      <c r="G4896" t="s">
        <v>16821</v>
      </c>
      <c r="N4896" t="s">
        <v>17</v>
      </c>
      <c r="O4896" t="s">
        <v>17</v>
      </c>
      <c r="P4896" t="s">
        <v>17</v>
      </c>
      <c r="Q4896" t="s">
        <v>17</v>
      </c>
    </row>
    <row r="4897" spans="1:17" x14ac:dyDescent="0.45">
      <c r="A4897">
        <v>1213687</v>
      </c>
      <c r="B4897">
        <v>6</v>
      </c>
      <c r="C4897" s="2" t="s">
        <v>16822</v>
      </c>
      <c r="D4897">
        <v>7420</v>
      </c>
      <c r="E4897" t="s">
        <v>16823</v>
      </c>
      <c r="F4897" t="s">
        <v>16820</v>
      </c>
      <c r="G4897" t="s">
        <v>16824</v>
      </c>
      <c r="H4897" t="str">
        <f t="shared" ref="H4897:H4899" si="3678">VLOOKUP(F4897,$C$2:$G$5523,5,0)</f>
        <v>Photographic plates and film, other than cinematographic, exposed</v>
      </c>
      <c r="I4897" t="str">
        <f t="shared" ref="I4897:I4899" si="3679">VLOOKUP(VLOOKUP(F4897,$C$2:$G$5523,4,0),$C$2:$G$5523,5,0)</f>
        <v>Photographic services</v>
      </c>
      <c r="J4897" t="str">
        <f t="shared" ref="J4897:J4899" si="3680">VLOOKUP(VLOOKUP(VLOOKUP(F4897,$C$2:$G$5523,4,0),$C$2:$G$5523,4,0),$C$2:$G$5523,5,0)</f>
        <v>Photographic services</v>
      </c>
      <c r="K4897" t="str">
        <f t="shared" ref="K4897:K4899" si="3681">VLOOKUP(VLOOKUP(VLOOKUP(VLOOKUP(F4897,$C$2:$G$5523,4,0),$C$2:$G$5523,4,0),$C$2:$G$5523,4,0),$C$2:$G$5523,5,0)</f>
        <v>Other professional, scientific and technical services</v>
      </c>
      <c r="L4897" t="str">
        <f t="shared" ref="L4897:L4899" si="3682">VLOOKUP(VLOOKUP(VLOOKUP(VLOOKUP(VLOOKUP(F4897,$C$2:$G$5523,4,0),$C$2:$G$5523,4,0),$C$2:$G$5523,4,0),$C$2:$G$5523,4,0),$C$2:$G$5523,5,0)</f>
        <v>PROFESSIONAL, SCIENTIFIC AND TECHNICAL SERVICES</v>
      </c>
      <c r="M4897" t="str">
        <f t="shared" ref="M4897:M4899" si="3683">L4897&amp;" - "&amp;K4897&amp;" - "&amp;J4897&amp;" - "&amp;I4897&amp;" - "&amp;H4897&amp;" - "&amp;G4897</f>
        <v>PROFESSIONAL, SCIENTIFIC AND TECHNICAL SERVICES - Other professional, scientific and technical services - Photographic services - Photographic services - Photographic plates and film, other than cinematographic, exposed - Photographic plates and film, exposed but not developed</v>
      </c>
      <c r="N4897" t="s">
        <v>17</v>
      </c>
      <c r="O4897" t="s">
        <v>17</v>
      </c>
      <c r="P4897" t="s">
        <v>17</v>
      </c>
      <c r="Q4897" t="s">
        <v>17</v>
      </c>
    </row>
    <row r="4898" spans="1:17" x14ac:dyDescent="0.45">
      <c r="A4898">
        <v>1213688</v>
      </c>
      <c r="B4898">
        <v>6</v>
      </c>
      <c r="C4898" s="2" t="s">
        <v>16825</v>
      </c>
      <c r="D4898">
        <v>7420</v>
      </c>
      <c r="E4898" t="s">
        <v>16826</v>
      </c>
      <c r="F4898" t="s">
        <v>16820</v>
      </c>
      <c r="G4898" t="s">
        <v>16827</v>
      </c>
      <c r="H4898" t="str">
        <f t="shared" si="3678"/>
        <v>Photographic plates and film, other than cinematographic, exposed</v>
      </c>
      <c r="I4898" t="str">
        <f t="shared" si="3679"/>
        <v>Photographic services</v>
      </c>
      <c r="J4898" t="str">
        <f t="shared" si="3680"/>
        <v>Photographic services</v>
      </c>
      <c r="K4898" t="str">
        <f t="shared" si="3681"/>
        <v>Other professional, scientific and technical services</v>
      </c>
      <c r="L4898" t="str">
        <f t="shared" si="3682"/>
        <v>PROFESSIONAL, SCIENTIFIC AND TECHNICAL SERVICES</v>
      </c>
      <c r="M4898" t="str">
        <f t="shared" si="3683"/>
        <v>PROFESSIONAL, SCIENTIFIC AND TECHNICAL SERVICES - Other professional, scientific and technical services - Photographic services - Photographic services - Photographic plates and film, other than cinematographic, exposed - Photographic plates and film, exposed and developed, for offset reproduction</v>
      </c>
      <c r="N4898" t="s">
        <v>17</v>
      </c>
      <c r="O4898" t="s">
        <v>17</v>
      </c>
      <c r="P4898" t="s">
        <v>17</v>
      </c>
      <c r="Q4898" t="s">
        <v>17</v>
      </c>
    </row>
    <row r="4899" spans="1:17" x14ac:dyDescent="0.45">
      <c r="A4899">
        <v>1213689</v>
      </c>
      <c r="B4899">
        <v>6</v>
      </c>
      <c r="C4899" s="2" t="s">
        <v>16828</v>
      </c>
      <c r="D4899">
        <v>7420</v>
      </c>
      <c r="E4899" t="s">
        <v>16829</v>
      </c>
      <c r="F4899" t="s">
        <v>16820</v>
      </c>
      <c r="G4899" t="s">
        <v>16830</v>
      </c>
      <c r="H4899" t="str">
        <f t="shared" si="3678"/>
        <v>Photographic plates and film, other than cinematographic, exposed</v>
      </c>
      <c r="I4899" t="str">
        <f t="shared" si="3679"/>
        <v>Photographic services</v>
      </c>
      <c r="J4899" t="str">
        <f t="shared" si="3680"/>
        <v>Photographic services</v>
      </c>
      <c r="K4899" t="str">
        <f t="shared" si="3681"/>
        <v>Other professional, scientific and technical services</v>
      </c>
      <c r="L4899" t="str">
        <f t="shared" si="3682"/>
        <v>PROFESSIONAL, SCIENTIFIC AND TECHNICAL SERVICES</v>
      </c>
      <c r="M4899" t="str">
        <f t="shared" si="3683"/>
        <v>PROFESSIONAL, SCIENTIFIC AND TECHNICAL SERVICES - Other professional, scientific and technical services - Photographic services - Photographic services - Photographic plates and film, other than cinematographic, exposed - Other photographic plates and film, exposed and developed</v>
      </c>
      <c r="N4899" t="s">
        <v>17</v>
      </c>
      <c r="O4899" t="s">
        <v>17</v>
      </c>
      <c r="P4899" t="s">
        <v>17</v>
      </c>
      <c r="Q4899" t="s">
        <v>17</v>
      </c>
    </row>
    <row r="4900" spans="1:17" hidden="1" x14ac:dyDescent="0.45">
      <c r="A4900">
        <v>1213690</v>
      </c>
      <c r="B4900">
        <v>5</v>
      </c>
      <c r="C4900" t="s">
        <v>16831</v>
      </c>
      <c r="F4900" t="s">
        <v>3618</v>
      </c>
      <c r="G4900" t="s">
        <v>16832</v>
      </c>
      <c r="N4900" t="s">
        <v>17</v>
      </c>
      <c r="O4900" t="s">
        <v>16833</v>
      </c>
      <c r="P4900" t="s">
        <v>17</v>
      </c>
      <c r="Q4900" t="s">
        <v>17</v>
      </c>
    </row>
    <row r="4901" spans="1:17" x14ac:dyDescent="0.45">
      <c r="A4901">
        <v>1213691</v>
      </c>
      <c r="B4901">
        <v>6</v>
      </c>
      <c r="C4901" s="2" t="s">
        <v>16834</v>
      </c>
      <c r="D4901">
        <v>7420</v>
      </c>
      <c r="E4901" t="s">
        <v>16835</v>
      </c>
      <c r="F4901" t="s">
        <v>16831</v>
      </c>
      <c r="G4901" t="s">
        <v>16836</v>
      </c>
      <c r="H4901" t="str">
        <f t="shared" ref="H4901:H4905" si="3684">VLOOKUP(F4901,$C$2:$G$5523,5,0)</f>
        <v>Specialised photography services</v>
      </c>
      <c r="I4901" t="str">
        <f t="shared" ref="I4901:I4905" si="3685">VLOOKUP(VLOOKUP(F4901,$C$2:$G$5523,4,0),$C$2:$G$5523,5,0)</f>
        <v>Photographic services</v>
      </c>
      <c r="J4901" t="str">
        <f t="shared" ref="J4901:J4905" si="3686">VLOOKUP(VLOOKUP(VLOOKUP(F4901,$C$2:$G$5523,4,0),$C$2:$G$5523,4,0),$C$2:$G$5523,5,0)</f>
        <v>Photographic services</v>
      </c>
      <c r="K4901" t="str">
        <f t="shared" ref="K4901:K4905" si="3687">VLOOKUP(VLOOKUP(VLOOKUP(VLOOKUP(F4901,$C$2:$G$5523,4,0),$C$2:$G$5523,4,0),$C$2:$G$5523,4,0),$C$2:$G$5523,5,0)</f>
        <v>Other professional, scientific and technical services</v>
      </c>
      <c r="L4901" t="str">
        <f t="shared" ref="L4901:L4905" si="3688">VLOOKUP(VLOOKUP(VLOOKUP(VLOOKUP(VLOOKUP(F4901,$C$2:$G$5523,4,0),$C$2:$G$5523,4,0),$C$2:$G$5523,4,0),$C$2:$G$5523,4,0),$C$2:$G$5523,5,0)</f>
        <v>PROFESSIONAL, SCIENTIFIC AND TECHNICAL SERVICES</v>
      </c>
      <c r="M4901" t="str">
        <f t="shared" ref="M4901:M4905" si="3689">L4901&amp;" - "&amp;K4901&amp;" - "&amp;J4901&amp;" - "&amp;I4901&amp;" - "&amp;H4901&amp;" - "&amp;G4901</f>
        <v>PROFESSIONAL, SCIENTIFIC AND TECHNICAL SERVICES - Other professional, scientific and technical services - Photographic services - Photographic services - Specialised photography services - Portrait photography services</v>
      </c>
      <c r="N4901" t="s">
        <v>16837</v>
      </c>
      <c r="O4901" t="s">
        <v>17</v>
      </c>
      <c r="P4901" t="s">
        <v>17</v>
      </c>
      <c r="Q4901" t="s">
        <v>17</v>
      </c>
    </row>
    <row r="4902" spans="1:17" x14ac:dyDescent="0.45">
      <c r="A4902">
        <v>1213692</v>
      </c>
      <c r="B4902">
        <v>6</v>
      </c>
      <c r="C4902" s="2" t="s">
        <v>16838</v>
      </c>
      <c r="D4902">
        <v>7420</v>
      </c>
      <c r="E4902" t="s">
        <v>16839</v>
      </c>
      <c r="F4902" t="s">
        <v>16831</v>
      </c>
      <c r="G4902" t="s">
        <v>16840</v>
      </c>
      <c r="H4902" t="str">
        <f t="shared" si="3684"/>
        <v>Specialised photography services</v>
      </c>
      <c r="I4902" t="str">
        <f t="shared" si="3685"/>
        <v>Photographic services</v>
      </c>
      <c r="J4902" t="str">
        <f t="shared" si="3686"/>
        <v>Photographic services</v>
      </c>
      <c r="K4902" t="str">
        <f t="shared" si="3687"/>
        <v>Other professional, scientific and technical services</v>
      </c>
      <c r="L4902" t="str">
        <f t="shared" si="3688"/>
        <v>PROFESSIONAL, SCIENTIFIC AND TECHNICAL SERVICES</v>
      </c>
      <c r="M4902" t="str">
        <f t="shared" si="3689"/>
        <v>PROFESSIONAL, SCIENTIFIC AND TECHNICAL SERVICES - Other professional, scientific and technical services - Photographic services - Photographic services - Specialised photography services - Advertising and related photography services</v>
      </c>
      <c r="N4902" t="s">
        <v>16841</v>
      </c>
      <c r="O4902" t="s">
        <v>17</v>
      </c>
      <c r="P4902" t="s">
        <v>17</v>
      </c>
      <c r="Q4902" t="s">
        <v>17</v>
      </c>
    </row>
    <row r="4903" spans="1:17" x14ac:dyDescent="0.45">
      <c r="A4903">
        <v>1213693</v>
      </c>
      <c r="B4903">
        <v>6</v>
      </c>
      <c r="C4903" s="2" t="s">
        <v>16842</v>
      </c>
      <c r="D4903">
        <v>7420</v>
      </c>
      <c r="E4903" t="s">
        <v>16843</v>
      </c>
      <c r="F4903" t="s">
        <v>16831</v>
      </c>
      <c r="G4903" t="s">
        <v>16844</v>
      </c>
      <c r="H4903" t="str">
        <f t="shared" si="3684"/>
        <v>Specialised photography services</v>
      </c>
      <c r="I4903" t="str">
        <f t="shared" si="3685"/>
        <v>Photographic services</v>
      </c>
      <c r="J4903" t="str">
        <f t="shared" si="3686"/>
        <v>Photographic services</v>
      </c>
      <c r="K4903" t="str">
        <f t="shared" si="3687"/>
        <v>Other professional, scientific and technical services</v>
      </c>
      <c r="L4903" t="str">
        <f t="shared" si="3688"/>
        <v>PROFESSIONAL, SCIENTIFIC AND TECHNICAL SERVICES</v>
      </c>
      <c r="M4903" t="str">
        <f t="shared" si="3689"/>
        <v>PROFESSIONAL, SCIENTIFIC AND TECHNICAL SERVICES - Other professional, scientific and technical services - Photographic services - Photographic services - Specialised photography services - Event photography and event videography services</v>
      </c>
      <c r="N4903" t="s">
        <v>16845</v>
      </c>
      <c r="O4903" t="s">
        <v>17</v>
      </c>
      <c r="P4903" t="s">
        <v>17</v>
      </c>
      <c r="Q4903" t="s">
        <v>16846</v>
      </c>
    </row>
    <row r="4904" spans="1:17" x14ac:dyDescent="0.45">
      <c r="A4904">
        <v>1213694</v>
      </c>
      <c r="B4904">
        <v>6</v>
      </c>
      <c r="C4904" s="2" t="s">
        <v>16847</v>
      </c>
      <c r="D4904">
        <v>7420</v>
      </c>
      <c r="E4904" t="s">
        <v>16848</v>
      </c>
      <c r="F4904" t="s">
        <v>16831</v>
      </c>
      <c r="G4904" t="s">
        <v>16849</v>
      </c>
      <c r="H4904" t="str">
        <f t="shared" si="3684"/>
        <v>Specialised photography services</v>
      </c>
      <c r="I4904" t="str">
        <f t="shared" si="3685"/>
        <v>Photographic services</v>
      </c>
      <c r="J4904" t="str">
        <f t="shared" si="3686"/>
        <v>Photographic services</v>
      </c>
      <c r="K4904" t="str">
        <f t="shared" si="3687"/>
        <v>Other professional, scientific and technical services</v>
      </c>
      <c r="L4904" t="str">
        <f t="shared" si="3688"/>
        <v>PROFESSIONAL, SCIENTIFIC AND TECHNICAL SERVICES</v>
      </c>
      <c r="M4904" t="str">
        <f t="shared" si="3689"/>
        <v>PROFESSIONAL, SCIENTIFIC AND TECHNICAL SERVICES - Other professional, scientific and technical services - Photographic services - Photographic services - Specialised photography services - Aerial photography services</v>
      </c>
      <c r="N4904" t="s">
        <v>16850</v>
      </c>
      <c r="O4904" t="s">
        <v>17</v>
      </c>
      <c r="P4904" t="s">
        <v>17</v>
      </c>
      <c r="Q4904" t="s">
        <v>16851</v>
      </c>
    </row>
    <row r="4905" spans="1:17" x14ac:dyDescent="0.45">
      <c r="A4905">
        <v>1213695</v>
      </c>
      <c r="B4905">
        <v>6</v>
      </c>
      <c r="C4905" s="2" t="s">
        <v>16852</v>
      </c>
      <c r="D4905">
        <v>7420</v>
      </c>
      <c r="E4905" t="s">
        <v>16853</v>
      </c>
      <c r="F4905" t="s">
        <v>16831</v>
      </c>
      <c r="G4905" t="s">
        <v>16854</v>
      </c>
      <c r="H4905" t="str">
        <f t="shared" si="3684"/>
        <v>Specialised photography services</v>
      </c>
      <c r="I4905" t="str">
        <f t="shared" si="3685"/>
        <v>Photographic services</v>
      </c>
      <c r="J4905" t="str">
        <f t="shared" si="3686"/>
        <v>Photographic services</v>
      </c>
      <c r="K4905" t="str">
        <f t="shared" si="3687"/>
        <v>Other professional, scientific and technical services</v>
      </c>
      <c r="L4905" t="str">
        <f t="shared" si="3688"/>
        <v>PROFESSIONAL, SCIENTIFIC AND TECHNICAL SERVICES</v>
      </c>
      <c r="M4905" t="str">
        <f t="shared" si="3689"/>
        <v>PROFESSIONAL, SCIENTIFIC AND TECHNICAL SERVICES - Other professional, scientific and technical services - Photographic services - Photographic services - Specialised photography services - Other specialised photography services</v>
      </c>
      <c r="N4905" t="s">
        <v>16855</v>
      </c>
      <c r="O4905" t="s">
        <v>17</v>
      </c>
      <c r="P4905" t="s">
        <v>17</v>
      </c>
      <c r="Q4905" t="s">
        <v>16856</v>
      </c>
    </row>
    <row r="4906" spans="1:17" hidden="1" x14ac:dyDescent="0.45">
      <c r="A4906">
        <v>1213696</v>
      </c>
      <c r="B4906">
        <v>5</v>
      </c>
      <c r="C4906" t="s">
        <v>16857</v>
      </c>
      <c r="F4906" t="s">
        <v>3618</v>
      </c>
      <c r="G4906" t="s">
        <v>16858</v>
      </c>
      <c r="N4906" t="s">
        <v>17</v>
      </c>
      <c r="O4906" t="s">
        <v>17</v>
      </c>
      <c r="P4906" t="s">
        <v>17</v>
      </c>
      <c r="Q4906" t="s">
        <v>17</v>
      </c>
    </row>
    <row r="4907" spans="1:17" x14ac:dyDescent="0.45">
      <c r="A4907">
        <v>1213697</v>
      </c>
      <c r="B4907">
        <v>6</v>
      </c>
      <c r="C4907" s="2" t="s">
        <v>16859</v>
      </c>
      <c r="D4907">
        <v>7420</v>
      </c>
      <c r="E4907" t="s">
        <v>16860</v>
      </c>
      <c r="F4907" t="s">
        <v>16857</v>
      </c>
      <c r="G4907" t="s">
        <v>16861</v>
      </c>
      <c r="H4907" t="str">
        <f t="shared" ref="H4907:H4909" si="3690">VLOOKUP(F4907,$C$2:$G$5523,5,0)</f>
        <v>Other photographic services</v>
      </c>
      <c r="I4907" t="str">
        <f t="shared" ref="I4907:I4909" si="3691">VLOOKUP(VLOOKUP(F4907,$C$2:$G$5523,4,0),$C$2:$G$5523,5,0)</f>
        <v>Photographic services</v>
      </c>
      <c r="J4907" t="str">
        <f t="shared" ref="J4907:J4909" si="3692">VLOOKUP(VLOOKUP(VLOOKUP(F4907,$C$2:$G$5523,4,0),$C$2:$G$5523,4,0),$C$2:$G$5523,5,0)</f>
        <v>Photographic services</v>
      </c>
      <c r="K4907" t="str">
        <f t="shared" ref="K4907:K4909" si="3693">VLOOKUP(VLOOKUP(VLOOKUP(VLOOKUP(F4907,$C$2:$G$5523,4,0),$C$2:$G$5523,4,0),$C$2:$G$5523,4,0),$C$2:$G$5523,5,0)</f>
        <v>Other professional, scientific and technical services</v>
      </c>
      <c r="L4907" t="str">
        <f t="shared" ref="L4907:L4909" si="3694">VLOOKUP(VLOOKUP(VLOOKUP(VLOOKUP(VLOOKUP(F4907,$C$2:$G$5523,4,0),$C$2:$G$5523,4,0),$C$2:$G$5523,4,0),$C$2:$G$5523,4,0),$C$2:$G$5523,5,0)</f>
        <v>PROFESSIONAL, SCIENTIFIC AND TECHNICAL SERVICES</v>
      </c>
      <c r="M4907" t="str">
        <f t="shared" ref="M4907:M4909" si="3695">L4907&amp;" - "&amp;K4907&amp;" - "&amp;J4907&amp;" - "&amp;I4907&amp;" - "&amp;H4907&amp;" - "&amp;G4907</f>
        <v>PROFESSIONAL, SCIENTIFIC AND TECHNICAL SERVICES - Other professional, scientific and technical services - Photographic services - Photographic services - Other photographic services - Photography processing services</v>
      </c>
      <c r="N4907" t="s">
        <v>16862</v>
      </c>
      <c r="O4907" t="s">
        <v>17</v>
      </c>
      <c r="P4907" t="s">
        <v>17</v>
      </c>
      <c r="Q4907" t="s">
        <v>16863</v>
      </c>
    </row>
    <row r="4908" spans="1:17" x14ac:dyDescent="0.45">
      <c r="A4908">
        <v>1213698</v>
      </c>
      <c r="B4908">
        <v>6</v>
      </c>
      <c r="C4908" s="2" t="s">
        <v>16864</v>
      </c>
      <c r="D4908">
        <v>7420</v>
      </c>
      <c r="E4908" t="s">
        <v>16865</v>
      </c>
      <c r="F4908" t="s">
        <v>16857</v>
      </c>
      <c r="G4908" t="s">
        <v>16866</v>
      </c>
      <c r="H4908" t="str">
        <f t="shared" si="3690"/>
        <v>Other photographic services</v>
      </c>
      <c r="I4908" t="str">
        <f t="shared" si="3691"/>
        <v>Photographic services</v>
      </c>
      <c r="J4908" t="str">
        <f t="shared" si="3692"/>
        <v>Photographic services</v>
      </c>
      <c r="K4908" t="str">
        <f t="shared" si="3693"/>
        <v>Other professional, scientific and technical services</v>
      </c>
      <c r="L4908" t="str">
        <f t="shared" si="3694"/>
        <v>PROFESSIONAL, SCIENTIFIC AND TECHNICAL SERVICES</v>
      </c>
      <c r="M4908" t="str">
        <f t="shared" si="3695"/>
        <v>PROFESSIONAL, SCIENTIFIC AND TECHNICAL SERVICES - Other professional, scientific and technical services - Photographic services - Photographic services - Other photographic services - Restoration and retouching services of photography</v>
      </c>
      <c r="N4908" t="s">
        <v>16867</v>
      </c>
      <c r="O4908" t="s">
        <v>17</v>
      </c>
      <c r="P4908" t="s">
        <v>17</v>
      </c>
      <c r="Q4908" t="s">
        <v>17</v>
      </c>
    </row>
    <row r="4909" spans="1:17" x14ac:dyDescent="0.45">
      <c r="A4909">
        <v>1213699</v>
      </c>
      <c r="B4909">
        <v>6</v>
      </c>
      <c r="C4909" s="2" t="s">
        <v>16868</v>
      </c>
      <c r="D4909">
        <v>7420</v>
      </c>
      <c r="E4909" t="s">
        <v>16869</v>
      </c>
      <c r="F4909" t="s">
        <v>16857</v>
      </c>
      <c r="G4909" t="s">
        <v>16870</v>
      </c>
      <c r="H4909" t="str">
        <f t="shared" si="3690"/>
        <v>Other photographic services</v>
      </c>
      <c r="I4909" t="str">
        <f t="shared" si="3691"/>
        <v>Photographic services</v>
      </c>
      <c r="J4909" t="str">
        <f t="shared" si="3692"/>
        <v>Photographic services</v>
      </c>
      <c r="K4909" t="str">
        <f t="shared" si="3693"/>
        <v>Other professional, scientific and technical services</v>
      </c>
      <c r="L4909" t="str">
        <f t="shared" si="3694"/>
        <v>PROFESSIONAL, SCIENTIFIC AND TECHNICAL SERVICES</v>
      </c>
      <c r="M4909" t="str">
        <f t="shared" si="3695"/>
        <v>PROFESSIONAL, SCIENTIFIC AND TECHNICAL SERVICES - Other professional, scientific and technical services - Photographic services - Photographic services - Other photographic services - Other photographic services n.e.c.</v>
      </c>
      <c r="N4909" t="s">
        <v>16871</v>
      </c>
      <c r="O4909" t="s">
        <v>17</v>
      </c>
      <c r="P4909" t="s">
        <v>17</v>
      </c>
      <c r="Q4909" t="s">
        <v>16872</v>
      </c>
    </row>
    <row r="4910" spans="1:17" hidden="1" x14ac:dyDescent="0.45">
      <c r="A4910">
        <v>1213700</v>
      </c>
      <c r="B4910">
        <v>3</v>
      </c>
      <c r="C4910" t="s">
        <v>3625</v>
      </c>
      <c r="F4910" t="s">
        <v>3603</v>
      </c>
      <c r="G4910" t="s">
        <v>16873</v>
      </c>
      <c r="N4910" t="s">
        <v>17</v>
      </c>
      <c r="O4910" t="s">
        <v>17</v>
      </c>
      <c r="P4910" t="s">
        <v>17</v>
      </c>
      <c r="Q4910" t="s">
        <v>17</v>
      </c>
    </row>
    <row r="4911" spans="1:17" hidden="1" x14ac:dyDescent="0.45">
      <c r="A4911">
        <v>1213701</v>
      </c>
      <c r="B4911">
        <v>4</v>
      </c>
      <c r="C4911" t="s">
        <v>3628</v>
      </c>
      <c r="F4911" t="s">
        <v>3625</v>
      </c>
      <c r="G4911" t="s">
        <v>16873</v>
      </c>
      <c r="N4911" t="s">
        <v>17</v>
      </c>
      <c r="O4911" t="s">
        <v>17</v>
      </c>
      <c r="P4911" t="s">
        <v>17</v>
      </c>
      <c r="Q4911" t="s">
        <v>17</v>
      </c>
    </row>
    <row r="4912" spans="1:17" hidden="1" x14ac:dyDescent="0.45">
      <c r="A4912">
        <v>1213702</v>
      </c>
      <c r="B4912">
        <v>5</v>
      </c>
      <c r="C4912" t="s">
        <v>16874</v>
      </c>
      <c r="F4912" t="s">
        <v>3628</v>
      </c>
      <c r="G4912" t="s">
        <v>16873</v>
      </c>
      <c r="N4912" t="s">
        <v>17</v>
      </c>
      <c r="O4912" t="s">
        <v>17</v>
      </c>
      <c r="P4912" t="s">
        <v>17</v>
      </c>
      <c r="Q4912" t="s">
        <v>17</v>
      </c>
    </row>
    <row r="4913" spans="1:17" x14ac:dyDescent="0.45">
      <c r="A4913">
        <v>1213703</v>
      </c>
      <c r="B4913">
        <v>6</v>
      </c>
      <c r="C4913" s="2" t="s">
        <v>16875</v>
      </c>
      <c r="D4913">
        <v>7430</v>
      </c>
      <c r="E4913" t="s">
        <v>16876</v>
      </c>
      <c r="F4913" t="s">
        <v>16874</v>
      </c>
      <c r="G4913" t="s">
        <v>16877</v>
      </c>
      <c r="H4913" t="str">
        <f t="shared" ref="H4913:H4914" si="3696">VLOOKUP(F4913,$C$2:$G$5523,5,0)</f>
        <v>Translation and interpretation services</v>
      </c>
      <c r="I4913" t="str">
        <f t="shared" ref="I4913:I4914" si="3697">VLOOKUP(VLOOKUP(F4913,$C$2:$G$5523,4,0),$C$2:$G$5523,5,0)</f>
        <v>Translation and interpretation services</v>
      </c>
      <c r="J4913" t="str">
        <f t="shared" ref="J4913:J4914" si="3698">VLOOKUP(VLOOKUP(VLOOKUP(F4913,$C$2:$G$5523,4,0),$C$2:$G$5523,4,0),$C$2:$G$5523,5,0)</f>
        <v>Translation and interpretation services</v>
      </c>
      <c r="K4913" t="str">
        <f t="shared" ref="K4913:K4914" si="3699">VLOOKUP(VLOOKUP(VLOOKUP(VLOOKUP(F4913,$C$2:$G$5523,4,0),$C$2:$G$5523,4,0),$C$2:$G$5523,4,0),$C$2:$G$5523,5,0)</f>
        <v>Other professional, scientific and technical services</v>
      </c>
      <c r="L4913" t="str">
        <f t="shared" ref="L4913:L4914" si="3700">VLOOKUP(VLOOKUP(VLOOKUP(VLOOKUP(VLOOKUP(F4913,$C$2:$G$5523,4,0),$C$2:$G$5523,4,0),$C$2:$G$5523,4,0),$C$2:$G$5523,4,0),$C$2:$G$5523,5,0)</f>
        <v>PROFESSIONAL, SCIENTIFIC AND TECHNICAL SERVICES</v>
      </c>
      <c r="M4913" t="str">
        <f t="shared" ref="M4913:M4914" si="3701">L4913&amp;" - "&amp;K4913&amp;" - "&amp;J4913&amp;" - "&amp;I4913&amp;" - "&amp;H4913&amp;" - "&amp;G4913</f>
        <v>PROFESSIONAL, SCIENTIFIC AND TECHNICAL SERVICES - Other professional, scientific and technical services - Translation and interpretation services - Translation and interpretation services - Translation and interpretation services - Translation services</v>
      </c>
      <c r="N4913" t="s">
        <v>16878</v>
      </c>
      <c r="O4913" t="s">
        <v>17</v>
      </c>
      <c r="P4913" t="s">
        <v>17</v>
      </c>
      <c r="Q4913" t="s">
        <v>17</v>
      </c>
    </row>
    <row r="4914" spans="1:17" x14ac:dyDescent="0.45">
      <c r="A4914">
        <v>1213704</v>
      </c>
      <c r="B4914">
        <v>6</v>
      </c>
      <c r="C4914" s="2" t="s">
        <v>16879</v>
      </c>
      <c r="D4914">
        <v>7430</v>
      </c>
      <c r="E4914" t="s">
        <v>16880</v>
      </c>
      <c r="F4914" t="s">
        <v>16874</v>
      </c>
      <c r="G4914" t="s">
        <v>16881</v>
      </c>
      <c r="H4914" t="str">
        <f t="shared" si="3696"/>
        <v>Translation and interpretation services</v>
      </c>
      <c r="I4914" t="str">
        <f t="shared" si="3697"/>
        <v>Translation and interpretation services</v>
      </c>
      <c r="J4914" t="str">
        <f t="shared" si="3698"/>
        <v>Translation and interpretation services</v>
      </c>
      <c r="K4914" t="str">
        <f t="shared" si="3699"/>
        <v>Other professional, scientific and technical services</v>
      </c>
      <c r="L4914" t="str">
        <f t="shared" si="3700"/>
        <v>PROFESSIONAL, SCIENTIFIC AND TECHNICAL SERVICES</v>
      </c>
      <c r="M4914" t="str">
        <f t="shared" si="3701"/>
        <v>PROFESSIONAL, SCIENTIFIC AND TECHNICAL SERVICES - Other professional, scientific and technical services - Translation and interpretation services - Translation and interpretation services - Translation and interpretation services - Interpretation services</v>
      </c>
      <c r="N4914" t="s">
        <v>16882</v>
      </c>
      <c r="O4914" t="s">
        <v>17</v>
      </c>
      <c r="P4914" t="s">
        <v>17</v>
      </c>
      <c r="Q4914" t="s">
        <v>17</v>
      </c>
    </row>
    <row r="4915" spans="1:17" hidden="1" x14ac:dyDescent="0.45">
      <c r="A4915">
        <v>1213705</v>
      </c>
      <c r="B4915">
        <v>3</v>
      </c>
      <c r="C4915" t="s">
        <v>3632</v>
      </c>
      <c r="F4915" t="s">
        <v>3603</v>
      </c>
      <c r="G4915" t="s">
        <v>16883</v>
      </c>
      <c r="N4915" t="s">
        <v>17</v>
      </c>
      <c r="O4915" t="s">
        <v>17</v>
      </c>
      <c r="P4915" t="s">
        <v>17</v>
      </c>
      <c r="Q4915" t="s">
        <v>17</v>
      </c>
    </row>
    <row r="4916" spans="1:17" hidden="1" x14ac:dyDescent="0.45">
      <c r="A4916">
        <v>1213706</v>
      </c>
      <c r="B4916">
        <v>4</v>
      </c>
      <c r="C4916" t="s">
        <v>3634</v>
      </c>
      <c r="F4916" t="s">
        <v>3632</v>
      </c>
      <c r="G4916" t="s">
        <v>16883</v>
      </c>
      <c r="N4916" t="s">
        <v>17</v>
      </c>
      <c r="O4916" t="s">
        <v>17</v>
      </c>
      <c r="P4916" t="s">
        <v>17</v>
      </c>
      <c r="Q4916" t="s">
        <v>17</v>
      </c>
    </row>
    <row r="4917" spans="1:17" hidden="1" x14ac:dyDescent="0.45">
      <c r="A4917">
        <v>1213707</v>
      </c>
      <c r="B4917">
        <v>5</v>
      </c>
      <c r="C4917" t="s">
        <v>16884</v>
      </c>
      <c r="F4917" t="s">
        <v>3634</v>
      </c>
      <c r="G4917" t="s">
        <v>16885</v>
      </c>
      <c r="N4917" t="s">
        <v>17</v>
      </c>
      <c r="O4917" t="s">
        <v>17</v>
      </c>
      <c r="P4917" t="s">
        <v>17</v>
      </c>
      <c r="Q4917" t="s">
        <v>17</v>
      </c>
    </row>
    <row r="4918" spans="1:17" x14ac:dyDescent="0.45">
      <c r="A4918">
        <v>1213708</v>
      </c>
      <c r="B4918">
        <v>6</v>
      </c>
      <c r="C4918" s="2" t="s">
        <v>16886</v>
      </c>
      <c r="D4918">
        <v>7490</v>
      </c>
      <c r="E4918" t="s">
        <v>16887</v>
      </c>
      <c r="F4918" t="s">
        <v>16884</v>
      </c>
      <c r="G4918" t="s">
        <v>16888</v>
      </c>
      <c r="H4918" t="str">
        <f t="shared" ref="H4918:H4923" si="3702">VLOOKUP(F4918,$C$2:$G$5523,5,0)</f>
        <v>Professional and technical support and consulting services n.e.c.</v>
      </c>
      <c r="I4918" t="str">
        <f t="shared" ref="I4918:I4923" si="3703">VLOOKUP(VLOOKUP(F4918,$C$2:$G$5523,4,0),$C$2:$G$5523,5,0)</f>
        <v>Other professional, scientific and technical services n.e.c.</v>
      </c>
      <c r="J4918" t="str">
        <f t="shared" ref="J4918:J4923" si="3704">VLOOKUP(VLOOKUP(VLOOKUP(F4918,$C$2:$G$5523,4,0),$C$2:$G$5523,4,0),$C$2:$G$5523,5,0)</f>
        <v>Other professional, scientific and technical services n.e.c.</v>
      </c>
      <c r="K4918" t="str">
        <f t="shared" ref="K4918:K4923" si="3705">VLOOKUP(VLOOKUP(VLOOKUP(VLOOKUP(F4918,$C$2:$G$5523,4,0),$C$2:$G$5523,4,0),$C$2:$G$5523,4,0),$C$2:$G$5523,5,0)</f>
        <v>Other professional, scientific and technical services</v>
      </c>
      <c r="L4918" t="str">
        <f t="shared" ref="L4918:L4923" si="3706">VLOOKUP(VLOOKUP(VLOOKUP(VLOOKUP(VLOOKUP(F4918,$C$2:$G$5523,4,0),$C$2:$G$5523,4,0),$C$2:$G$5523,4,0),$C$2:$G$5523,4,0),$C$2:$G$5523,5,0)</f>
        <v>PROFESSIONAL, SCIENTIFIC AND TECHNICAL SERVICES</v>
      </c>
      <c r="M4918" t="str">
        <f t="shared" ref="M4918:M4923" si="3707">L4918&amp;" - "&amp;K4918&amp;" - "&amp;J4918&amp;" - "&amp;I4918&amp;" - "&amp;H4918&amp;" - "&amp;G4918</f>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Bill auditing and freight rate information services</v>
      </c>
      <c r="N4918" t="s">
        <v>17</v>
      </c>
      <c r="O4918" t="s">
        <v>17</v>
      </c>
      <c r="P4918" t="s">
        <v>17</v>
      </c>
      <c r="Q4918" t="s">
        <v>17</v>
      </c>
    </row>
    <row r="4919" spans="1:17" x14ac:dyDescent="0.45">
      <c r="A4919">
        <v>1213709</v>
      </c>
      <c r="B4919">
        <v>6</v>
      </c>
      <c r="C4919" s="2" t="s">
        <v>16889</v>
      </c>
      <c r="D4919">
        <v>7490</v>
      </c>
      <c r="E4919" t="s">
        <v>16890</v>
      </c>
      <c r="F4919" t="s">
        <v>16884</v>
      </c>
      <c r="G4919" t="s">
        <v>16891</v>
      </c>
      <c r="H4919" t="str">
        <f t="shared" si="3702"/>
        <v>Professional and technical support and consulting services n.e.c.</v>
      </c>
      <c r="I4919" t="str">
        <f t="shared" si="3703"/>
        <v>Other professional, scientific and technical services n.e.c.</v>
      </c>
      <c r="J4919" t="str">
        <f t="shared" si="3704"/>
        <v>Other professional, scientific and technical services n.e.c.</v>
      </c>
      <c r="K4919" t="str">
        <f t="shared" si="3705"/>
        <v>Other professional, scientific and technical services</v>
      </c>
      <c r="L4919" t="str">
        <f t="shared" si="3706"/>
        <v>PROFESSIONAL, SCIENTIFIC AND TECHNICAL SERVICES</v>
      </c>
      <c r="M4919" t="str">
        <f t="shared" si="3707"/>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Business brokerage and appraisal services other than for real estate and insurance</v>
      </c>
      <c r="N4919" t="s">
        <v>16892</v>
      </c>
      <c r="O4919" t="s">
        <v>17</v>
      </c>
      <c r="P4919" t="s">
        <v>17</v>
      </c>
      <c r="Q4919" t="s">
        <v>16893</v>
      </c>
    </row>
    <row r="4920" spans="1:17" x14ac:dyDescent="0.45">
      <c r="A4920">
        <v>1213710</v>
      </c>
      <c r="B4920">
        <v>6</v>
      </c>
      <c r="C4920" s="2" t="s">
        <v>16894</v>
      </c>
      <c r="D4920">
        <v>7490</v>
      </c>
      <c r="E4920" t="s">
        <v>16895</v>
      </c>
      <c r="F4920" t="s">
        <v>16884</v>
      </c>
      <c r="G4920" t="s">
        <v>16896</v>
      </c>
      <c r="H4920" t="str">
        <f t="shared" si="3702"/>
        <v>Professional and technical support and consulting services n.e.c.</v>
      </c>
      <c r="I4920" t="str">
        <f t="shared" si="3703"/>
        <v>Other professional, scientific and technical services n.e.c.</v>
      </c>
      <c r="J4920" t="str">
        <f t="shared" si="3704"/>
        <v>Other professional, scientific and technical services n.e.c.</v>
      </c>
      <c r="K4920" t="str">
        <f t="shared" si="3705"/>
        <v>Other professional, scientific and technical services</v>
      </c>
      <c r="L4920" t="str">
        <f t="shared" si="3706"/>
        <v>PROFESSIONAL, SCIENTIFIC AND TECHNICAL SERVICES</v>
      </c>
      <c r="M4920" t="str">
        <f t="shared" si="3707"/>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Environmental consulting services</v>
      </c>
      <c r="N4920" t="s">
        <v>16897</v>
      </c>
      <c r="O4920" t="s">
        <v>17</v>
      </c>
      <c r="P4920" t="s">
        <v>17</v>
      </c>
      <c r="Q4920" t="s">
        <v>17</v>
      </c>
    </row>
    <row r="4921" spans="1:17" x14ac:dyDescent="0.45">
      <c r="A4921">
        <v>1213711</v>
      </c>
      <c r="B4921">
        <v>6</v>
      </c>
      <c r="C4921" s="2" t="s">
        <v>16898</v>
      </c>
      <c r="D4921">
        <v>7490</v>
      </c>
      <c r="E4921" t="s">
        <v>16899</v>
      </c>
      <c r="F4921" t="s">
        <v>16884</v>
      </c>
      <c r="G4921" t="s">
        <v>16900</v>
      </c>
      <c r="H4921" t="str">
        <f t="shared" si="3702"/>
        <v>Professional and technical support and consulting services n.e.c.</v>
      </c>
      <c r="I4921" t="str">
        <f t="shared" si="3703"/>
        <v>Other professional, scientific and technical services n.e.c.</v>
      </c>
      <c r="J4921" t="str">
        <f t="shared" si="3704"/>
        <v>Other professional, scientific and technical services n.e.c.</v>
      </c>
      <c r="K4921" t="str">
        <f t="shared" si="3705"/>
        <v>Other professional, scientific and technical services</v>
      </c>
      <c r="L4921" t="str">
        <f t="shared" si="3706"/>
        <v>PROFESSIONAL, SCIENTIFIC AND TECHNICAL SERVICES</v>
      </c>
      <c r="M4921" t="str">
        <f t="shared" si="3707"/>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Weather forecasting and meteorological services</v>
      </c>
      <c r="N4921" t="s">
        <v>16901</v>
      </c>
      <c r="O4921" t="s">
        <v>17</v>
      </c>
      <c r="P4921" t="s">
        <v>17</v>
      </c>
      <c r="Q4921" t="s">
        <v>17</v>
      </c>
    </row>
    <row r="4922" spans="1:17" x14ac:dyDescent="0.45">
      <c r="A4922">
        <v>1213712</v>
      </c>
      <c r="B4922">
        <v>6</v>
      </c>
      <c r="C4922" s="2" t="s">
        <v>16902</v>
      </c>
      <c r="D4922">
        <v>7490</v>
      </c>
      <c r="E4922" t="s">
        <v>16903</v>
      </c>
      <c r="F4922" t="s">
        <v>16884</v>
      </c>
      <c r="G4922" t="s">
        <v>16904</v>
      </c>
      <c r="H4922" t="str">
        <f t="shared" si="3702"/>
        <v>Professional and technical support and consulting services n.e.c.</v>
      </c>
      <c r="I4922" t="str">
        <f t="shared" si="3703"/>
        <v>Other professional, scientific and technical services n.e.c.</v>
      </c>
      <c r="J4922" t="str">
        <f t="shared" si="3704"/>
        <v>Other professional, scientific and technical services n.e.c.</v>
      </c>
      <c r="K4922" t="str">
        <f t="shared" si="3705"/>
        <v>Other professional, scientific and technical services</v>
      </c>
      <c r="L4922" t="str">
        <f t="shared" si="3706"/>
        <v>PROFESSIONAL, SCIENTIFIC AND TECHNICAL SERVICES</v>
      </c>
      <c r="M4922" t="str">
        <f t="shared" si="3707"/>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Security consulting services</v>
      </c>
      <c r="N4922" t="s">
        <v>16905</v>
      </c>
      <c r="O4922" t="s">
        <v>17</v>
      </c>
      <c r="P4922" t="s">
        <v>17</v>
      </c>
      <c r="Q4922" t="s">
        <v>16906</v>
      </c>
    </row>
    <row r="4923" spans="1:17" x14ac:dyDescent="0.45">
      <c r="A4923">
        <v>1213713</v>
      </c>
      <c r="B4923">
        <v>6</v>
      </c>
      <c r="C4923" s="2" t="s">
        <v>16907</v>
      </c>
      <c r="D4923">
        <v>7490</v>
      </c>
      <c r="E4923" t="s">
        <v>16908</v>
      </c>
      <c r="F4923" t="s">
        <v>16884</v>
      </c>
      <c r="G4923" t="s">
        <v>16909</v>
      </c>
      <c r="H4923" t="str">
        <f t="shared" si="3702"/>
        <v>Professional and technical support and consulting services n.e.c.</v>
      </c>
      <c r="I4923" t="str">
        <f t="shared" si="3703"/>
        <v>Other professional, scientific and technical services n.e.c.</v>
      </c>
      <c r="J4923" t="str">
        <f t="shared" si="3704"/>
        <v>Other professional, scientific and technical services n.e.c.</v>
      </c>
      <c r="K4923" t="str">
        <f t="shared" si="3705"/>
        <v>Other professional, scientific and technical services</v>
      </c>
      <c r="L4923" t="str">
        <f t="shared" si="3706"/>
        <v>PROFESSIONAL, SCIENTIFIC AND TECHNICAL SERVICES</v>
      </c>
      <c r="M4923" t="str">
        <f t="shared" si="3707"/>
        <v>PROFESSIONAL, SCIENTIFIC AND TECHNICAL SERVICES - Other professional, scientific and technical services - Other professional, scientific and technical services n.e.c. - Other professional, scientific and technical services n.e.c. - Professional and technical support and consulting services n.e.c. - Other scientific and technical consulting services n.e.c.</v>
      </c>
      <c r="N4923" t="s">
        <v>16910</v>
      </c>
      <c r="O4923" t="s">
        <v>17</v>
      </c>
      <c r="P4923" t="s">
        <v>17</v>
      </c>
      <c r="Q4923" t="s">
        <v>16911</v>
      </c>
    </row>
    <row r="4924" spans="1:17" hidden="1" x14ac:dyDescent="0.45">
      <c r="A4924">
        <v>1213714</v>
      </c>
      <c r="B4924">
        <v>5</v>
      </c>
      <c r="C4924" t="s">
        <v>16912</v>
      </c>
      <c r="F4924" t="s">
        <v>3634</v>
      </c>
      <c r="G4924" t="s">
        <v>16913</v>
      </c>
      <c r="N4924" t="s">
        <v>17</v>
      </c>
      <c r="O4924" t="s">
        <v>17</v>
      </c>
      <c r="P4924" t="s">
        <v>17</v>
      </c>
      <c r="Q4924" t="s">
        <v>17</v>
      </c>
    </row>
    <row r="4925" spans="1:17" x14ac:dyDescent="0.45">
      <c r="A4925">
        <v>1213715</v>
      </c>
      <c r="B4925">
        <v>6</v>
      </c>
      <c r="C4925" s="2" t="s">
        <v>16914</v>
      </c>
      <c r="D4925">
        <v>7490</v>
      </c>
      <c r="E4925" t="s">
        <v>16915</v>
      </c>
      <c r="F4925" t="s">
        <v>16912</v>
      </c>
      <c r="G4925" t="s">
        <v>16913</v>
      </c>
      <c r="H4925" t="str">
        <f>VLOOKUP(F4925,$C$2:$G$5523,5,0)</f>
        <v>Other professional, technical and business services n.e.c.</v>
      </c>
      <c r="I4925" t="str">
        <f>VLOOKUP(VLOOKUP(F4925,$C$2:$G$5523,4,0),$C$2:$G$5523,5,0)</f>
        <v>Other professional, scientific and technical services n.e.c.</v>
      </c>
      <c r="J4925" t="str">
        <f>VLOOKUP(VLOOKUP(VLOOKUP(F4925,$C$2:$G$5523,4,0),$C$2:$G$5523,4,0),$C$2:$G$5523,5,0)</f>
        <v>Other professional, scientific and technical services n.e.c.</v>
      </c>
      <c r="K4925" t="str">
        <f>VLOOKUP(VLOOKUP(VLOOKUP(VLOOKUP(F4925,$C$2:$G$5523,4,0),$C$2:$G$5523,4,0),$C$2:$G$5523,4,0),$C$2:$G$5523,5,0)</f>
        <v>Other professional, scientific and technical services</v>
      </c>
      <c r="L4925" t="str">
        <f>VLOOKUP(VLOOKUP(VLOOKUP(VLOOKUP(VLOOKUP(F4925,$C$2:$G$5523,4,0),$C$2:$G$5523,4,0),$C$2:$G$5523,4,0),$C$2:$G$5523,4,0),$C$2:$G$5523,5,0)</f>
        <v>PROFESSIONAL, SCIENTIFIC AND TECHNICAL SERVICES</v>
      </c>
      <c r="M4925" t="str">
        <f>L4925&amp;" - "&amp;K4925&amp;" - "&amp;J4925&amp;" - "&amp;I4925&amp;" - "&amp;H4925&amp;" - "&amp;G4925</f>
        <v>PROFESSIONAL, SCIENTIFIC AND TECHNICAL SERVICES - Other professional, scientific and technical services - Other professional, scientific and technical services n.e.c. - Other professional, scientific and technical services n.e.c. - Other professional, technical and business services n.e.c. - Other professional, technical and business services n.e.c.</v>
      </c>
      <c r="N4925" t="s">
        <v>16916</v>
      </c>
      <c r="O4925" t="s">
        <v>16917</v>
      </c>
      <c r="P4925" t="s">
        <v>17</v>
      </c>
      <c r="Q4925" t="s">
        <v>16918</v>
      </c>
    </row>
    <row r="4926" spans="1:17" hidden="1" x14ac:dyDescent="0.45">
      <c r="A4926">
        <v>1213716</v>
      </c>
      <c r="B4926">
        <v>2</v>
      </c>
      <c r="C4926" t="s">
        <v>3638</v>
      </c>
      <c r="F4926" t="s">
        <v>3476</v>
      </c>
      <c r="G4926" t="s">
        <v>16919</v>
      </c>
      <c r="N4926" t="s">
        <v>17</v>
      </c>
      <c r="O4926" t="s">
        <v>17</v>
      </c>
      <c r="P4926" t="s">
        <v>17</v>
      </c>
      <c r="Q4926" t="s">
        <v>17</v>
      </c>
    </row>
    <row r="4927" spans="1:17" hidden="1" x14ac:dyDescent="0.45">
      <c r="A4927">
        <v>1213717</v>
      </c>
      <c r="B4927">
        <v>3</v>
      </c>
      <c r="C4927" t="s">
        <v>3642</v>
      </c>
      <c r="F4927" t="s">
        <v>3638</v>
      </c>
      <c r="G4927" t="s">
        <v>16919</v>
      </c>
      <c r="N4927" t="s">
        <v>17</v>
      </c>
      <c r="O4927" t="s">
        <v>17</v>
      </c>
      <c r="P4927" t="s">
        <v>17</v>
      </c>
      <c r="Q4927" t="s">
        <v>17</v>
      </c>
    </row>
    <row r="4928" spans="1:17" hidden="1" x14ac:dyDescent="0.45">
      <c r="A4928">
        <v>1213718</v>
      </c>
      <c r="B4928">
        <v>4</v>
      </c>
      <c r="C4928" t="s">
        <v>3644</v>
      </c>
      <c r="F4928" t="s">
        <v>3642</v>
      </c>
      <c r="G4928" t="s">
        <v>16919</v>
      </c>
      <c r="N4928" t="s">
        <v>17</v>
      </c>
      <c r="O4928" t="s">
        <v>17</v>
      </c>
      <c r="P4928" t="s">
        <v>17</v>
      </c>
      <c r="Q4928" t="s">
        <v>17</v>
      </c>
    </row>
    <row r="4929" spans="1:17" hidden="1" x14ac:dyDescent="0.45">
      <c r="A4929">
        <v>1213719</v>
      </c>
      <c r="B4929">
        <v>5</v>
      </c>
      <c r="C4929" t="s">
        <v>16920</v>
      </c>
      <c r="F4929" t="s">
        <v>3644</v>
      </c>
      <c r="G4929" t="s">
        <v>16919</v>
      </c>
      <c r="N4929" t="s">
        <v>17</v>
      </c>
      <c r="O4929" t="s">
        <v>17</v>
      </c>
      <c r="P4929" t="s">
        <v>17</v>
      </c>
      <c r="Q4929" t="s">
        <v>16921</v>
      </c>
    </row>
    <row r="4930" spans="1:17" x14ac:dyDescent="0.45">
      <c r="A4930">
        <v>1213720</v>
      </c>
      <c r="B4930">
        <v>6</v>
      </c>
      <c r="C4930" s="2" t="s">
        <v>16922</v>
      </c>
      <c r="D4930">
        <v>7500</v>
      </c>
      <c r="E4930" t="s">
        <v>16923</v>
      </c>
      <c r="F4930" t="s">
        <v>16920</v>
      </c>
      <c r="G4930" t="s">
        <v>16924</v>
      </c>
      <c r="H4930" t="str">
        <f t="shared" ref="H4930:H4932" si="3708">VLOOKUP(F4930,$C$2:$G$5523,5,0)</f>
        <v>Veterinary services</v>
      </c>
      <c r="I4930" t="str">
        <f t="shared" ref="I4930:I4932" si="3709">VLOOKUP(VLOOKUP(F4930,$C$2:$G$5523,4,0),$C$2:$G$5523,5,0)</f>
        <v>Veterinary services</v>
      </c>
      <c r="J4930" t="str">
        <f t="shared" ref="J4930:J4932" si="3710">VLOOKUP(VLOOKUP(VLOOKUP(F4930,$C$2:$G$5523,4,0),$C$2:$G$5523,4,0),$C$2:$G$5523,5,0)</f>
        <v>Veterinary services</v>
      </c>
      <c r="K4930" t="str">
        <f t="shared" ref="K4930:K4932" si="3711">VLOOKUP(VLOOKUP(VLOOKUP(VLOOKUP(F4930,$C$2:$G$5523,4,0),$C$2:$G$5523,4,0),$C$2:$G$5523,4,0),$C$2:$G$5523,5,0)</f>
        <v>Veterinary services</v>
      </c>
      <c r="L4930" t="str">
        <f t="shared" ref="L4930:L4932" si="3712">VLOOKUP(VLOOKUP(VLOOKUP(VLOOKUP(VLOOKUP(F4930,$C$2:$G$5523,4,0),$C$2:$G$5523,4,0),$C$2:$G$5523,4,0),$C$2:$G$5523,4,0),$C$2:$G$5523,5,0)</f>
        <v>PROFESSIONAL, SCIENTIFIC AND TECHNICAL SERVICES</v>
      </c>
      <c r="M4930" t="str">
        <f t="shared" ref="M4930:M4932" si="3713">L4930&amp;" - "&amp;K4930&amp;" - "&amp;J4930&amp;" - "&amp;I4930&amp;" - "&amp;H4930&amp;" - "&amp;G4930</f>
        <v>PROFESSIONAL, SCIENTIFIC AND TECHNICAL SERVICES - Veterinary services - Veterinary services - Veterinary services - Veterinary services - Veterinary services for pet animals</v>
      </c>
      <c r="N4930" t="s">
        <v>16925</v>
      </c>
      <c r="O4930" t="s">
        <v>17</v>
      </c>
      <c r="P4930" t="s">
        <v>17</v>
      </c>
      <c r="Q4930" t="s">
        <v>16926</v>
      </c>
    </row>
    <row r="4931" spans="1:17" x14ac:dyDescent="0.45">
      <c r="A4931">
        <v>1213721</v>
      </c>
      <c r="B4931">
        <v>6</v>
      </c>
      <c r="C4931" s="2" t="s">
        <v>16927</v>
      </c>
      <c r="D4931">
        <v>7500</v>
      </c>
      <c r="E4931" t="s">
        <v>16928</v>
      </c>
      <c r="F4931" t="s">
        <v>16920</v>
      </c>
      <c r="G4931" t="s">
        <v>16929</v>
      </c>
      <c r="H4931" t="str">
        <f t="shared" si="3708"/>
        <v>Veterinary services</v>
      </c>
      <c r="I4931" t="str">
        <f t="shared" si="3709"/>
        <v>Veterinary services</v>
      </c>
      <c r="J4931" t="str">
        <f t="shared" si="3710"/>
        <v>Veterinary services</v>
      </c>
      <c r="K4931" t="str">
        <f t="shared" si="3711"/>
        <v>Veterinary services</v>
      </c>
      <c r="L4931" t="str">
        <f t="shared" si="3712"/>
        <v>PROFESSIONAL, SCIENTIFIC AND TECHNICAL SERVICES</v>
      </c>
      <c r="M4931" t="str">
        <f t="shared" si="3713"/>
        <v>PROFESSIONAL, SCIENTIFIC AND TECHNICAL SERVICES - Veterinary services - Veterinary services - Veterinary services - Veterinary services - Veterinary services for livestock</v>
      </c>
      <c r="N4931" t="s">
        <v>16930</v>
      </c>
      <c r="O4931" t="s">
        <v>17</v>
      </c>
      <c r="P4931" t="s">
        <v>17</v>
      </c>
      <c r="Q4931" t="s">
        <v>16931</v>
      </c>
    </row>
    <row r="4932" spans="1:17" x14ac:dyDescent="0.45">
      <c r="A4932">
        <v>1213722</v>
      </c>
      <c r="B4932">
        <v>6</v>
      </c>
      <c r="C4932" s="2" t="s">
        <v>16932</v>
      </c>
      <c r="D4932">
        <v>7500</v>
      </c>
      <c r="E4932" t="s">
        <v>16933</v>
      </c>
      <c r="F4932" t="s">
        <v>16920</v>
      </c>
      <c r="G4932" t="s">
        <v>16934</v>
      </c>
      <c r="H4932" t="str">
        <f t="shared" si="3708"/>
        <v>Veterinary services</v>
      </c>
      <c r="I4932" t="str">
        <f t="shared" si="3709"/>
        <v>Veterinary services</v>
      </c>
      <c r="J4932" t="str">
        <f t="shared" si="3710"/>
        <v>Veterinary services</v>
      </c>
      <c r="K4932" t="str">
        <f t="shared" si="3711"/>
        <v>Veterinary services</v>
      </c>
      <c r="L4932" t="str">
        <f t="shared" si="3712"/>
        <v>PROFESSIONAL, SCIENTIFIC AND TECHNICAL SERVICES</v>
      </c>
      <c r="M4932" t="str">
        <f t="shared" si="3713"/>
        <v>PROFESSIONAL, SCIENTIFIC AND TECHNICAL SERVICES - Veterinary services - Veterinary services - Veterinary services - Veterinary services - Other veterinary services</v>
      </c>
      <c r="N4932" t="s">
        <v>16935</v>
      </c>
      <c r="O4932" t="s">
        <v>17</v>
      </c>
      <c r="P4932" t="s">
        <v>17</v>
      </c>
      <c r="Q4932" t="s">
        <v>17</v>
      </c>
    </row>
    <row r="4933" spans="1:17" hidden="1" x14ac:dyDescent="0.45">
      <c r="A4933">
        <v>1213723</v>
      </c>
      <c r="B4933">
        <v>1</v>
      </c>
      <c r="C4933" t="s">
        <v>3651</v>
      </c>
      <c r="F4933" t="s">
        <v>17</v>
      </c>
      <c r="G4933" t="s">
        <v>16936</v>
      </c>
      <c r="N4933" t="s">
        <v>17</v>
      </c>
      <c r="O4933" t="s">
        <v>17</v>
      </c>
      <c r="P4933" t="s">
        <v>17</v>
      </c>
      <c r="Q4933" t="s">
        <v>17</v>
      </c>
    </row>
    <row r="4934" spans="1:17" hidden="1" x14ac:dyDescent="0.45">
      <c r="A4934">
        <v>1213724</v>
      </c>
      <c r="B4934">
        <v>2</v>
      </c>
      <c r="C4934" t="s">
        <v>3654</v>
      </c>
      <c r="F4934" t="s">
        <v>3651</v>
      </c>
      <c r="G4934" t="s">
        <v>16937</v>
      </c>
      <c r="N4934" t="s">
        <v>17</v>
      </c>
      <c r="O4934" t="s">
        <v>17</v>
      </c>
      <c r="P4934" t="s">
        <v>17</v>
      </c>
      <c r="Q4934" t="s">
        <v>16938</v>
      </c>
    </row>
    <row r="4935" spans="1:17" hidden="1" x14ac:dyDescent="0.45">
      <c r="A4935">
        <v>1213725</v>
      </c>
      <c r="B4935">
        <v>3</v>
      </c>
      <c r="C4935" t="s">
        <v>3658</v>
      </c>
      <c r="F4935" t="s">
        <v>3654</v>
      </c>
      <c r="G4935" t="s">
        <v>16939</v>
      </c>
      <c r="N4935" t="s">
        <v>17</v>
      </c>
      <c r="O4935" t="s">
        <v>17</v>
      </c>
      <c r="P4935" t="s">
        <v>17</v>
      </c>
      <c r="Q4935" t="s">
        <v>17</v>
      </c>
    </row>
    <row r="4936" spans="1:17" hidden="1" x14ac:dyDescent="0.45">
      <c r="A4936">
        <v>1213726</v>
      </c>
      <c r="B4936">
        <v>4</v>
      </c>
      <c r="C4936" t="s">
        <v>3661</v>
      </c>
      <c r="F4936" t="s">
        <v>3658</v>
      </c>
      <c r="G4936" t="s">
        <v>16940</v>
      </c>
      <c r="N4936" t="s">
        <v>17</v>
      </c>
      <c r="O4936" t="s">
        <v>17</v>
      </c>
      <c r="P4936" t="s">
        <v>17</v>
      </c>
      <c r="Q4936" t="s">
        <v>17</v>
      </c>
    </row>
    <row r="4937" spans="1:17" hidden="1" x14ac:dyDescent="0.45">
      <c r="A4937">
        <v>1213727</v>
      </c>
      <c r="B4937">
        <v>5</v>
      </c>
      <c r="C4937" t="s">
        <v>16941</v>
      </c>
      <c r="F4937" t="s">
        <v>3661</v>
      </c>
      <c r="G4937" t="s">
        <v>16940</v>
      </c>
      <c r="N4937" t="s">
        <v>17</v>
      </c>
      <c r="O4937" t="s">
        <v>17</v>
      </c>
      <c r="P4937" t="s">
        <v>17</v>
      </c>
      <c r="Q4937" t="s">
        <v>17</v>
      </c>
    </row>
    <row r="4938" spans="1:17" x14ac:dyDescent="0.45">
      <c r="A4938">
        <v>1213728</v>
      </c>
      <c r="B4938">
        <v>6</v>
      </c>
      <c r="C4938" s="2" t="s">
        <v>16942</v>
      </c>
      <c r="D4938">
        <v>7711</v>
      </c>
      <c r="E4938" t="s">
        <v>16943</v>
      </c>
      <c r="F4938" t="s">
        <v>16941</v>
      </c>
      <c r="G4938" t="s">
        <v>16940</v>
      </c>
      <c r="H4938" t="str">
        <f>VLOOKUP(F4938,$C$2:$G$5523,5,0)</f>
        <v>Rental and leasing services of cars and light motor vehicles</v>
      </c>
      <c r="I4938" t="str">
        <f>VLOOKUP(VLOOKUP(F4938,$C$2:$G$5523,4,0),$C$2:$G$5523,5,0)</f>
        <v>Rental and leasing services of cars and light motor vehicles</v>
      </c>
      <c r="J4938" t="str">
        <f>VLOOKUP(VLOOKUP(VLOOKUP(F4938,$C$2:$G$5523,4,0),$C$2:$G$5523,4,0),$C$2:$G$5523,5,0)</f>
        <v>Rental and leasing services of motor vehicles</v>
      </c>
      <c r="K4938" t="str">
        <f>VLOOKUP(VLOOKUP(VLOOKUP(VLOOKUP(F4938,$C$2:$G$5523,4,0),$C$2:$G$5523,4,0),$C$2:$G$5523,4,0),$C$2:$G$5523,5,0)</f>
        <v>Rental and leasing services</v>
      </c>
      <c r="L4938" t="str">
        <f>VLOOKUP(VLOOKUP(VLOOKUP(VLOOKUP(VLOOKUP(F4938,$C$2:$G$5523,4,0),$C$2:$G$5523,4,0),$C$2:$G$5523,4,0),$C$2:$G$5523,4,0),$C$2:$G$5523,5,0)</f>
        <v>ADMINISTRATIVE AND SUPPORT SERVICES</v>
      </c>
      <c r="M4938" t="str">
        <f>L4938&amp;" - "&amp;K4938&amp;" - "&amp;J4938&amp;" - "&amp;I4938&amp;" - "&amp;H4938&amp;" - "&amp;G4938</f>
        <v>ADMINISTRATIVE AND SUPPORT SERVICES - Rental and leasing services - Rental and leasing services of motor vehicles - Rental and leasing services of cars and light motor vehicles - Rental and leasing services of cars and light motor vehicles - Rental and leasing services of cars and light motor vehicles</v>
      </c>
      <c r="N4938" t="s">
        <v>16944</v>
      </c>
      <c r="O4938" t="s">
        <v>17</v>
      </c>
      <c r="P4938" t="s">
        <v>17</v>
      </c>
      <c r="Q4938" t="s">
        <v>16945</v>
      </c>
    </row>
    <row r="4939" spans="1:17" hidden="1" x14ac:dyDescent="0.45">
      <c r="A4939">
        <v>1213729</v>
      </c>
      <c r="B4939">
        <v>4</v>
      </c>
      <c r="C4939" t="s">
        <v>3666</v>
      </c>
      <c r="F4939" t="s">
        <v>3658</v>
      </c>
      <c r="G4939" t="s">
        <v>16946</v>
      </c>
      <c r="N4939" t="s">
        <v>17</v>
      </c>
      <c r="O4939" t="s">
        <v>17</v>
      </c>
      <c r="P4939" t="s">
        <v>17</v>
      </c>
      <c r="Q4939" t="s">
        <v>17</v>
      </c>
    </row>
    <row r="4940" spans="1:17" hidden="1" x14ac:dyDescent="0.45">
      <c r="A4940">
        <v>1213730</v>
      </c>
      <c r="B4940">
        <v>5</v>
      </c>
      <c r="C4940" t="s">
        <v>16947</v>
      </c>
      <c r="F4940" t="s">
        <v>3666</v>
      </c>
      <c r="G4940" t="s">
        <v>16946</v>
      </c>
      <c r="N4940" t="s">
        <v>17</v>
      </c>
      <c r="O4940" t="s">
        <v>17</v>
      </c>
      <c r="P4940" t="s">
        <v>17</v>
      </c>
      <c r="Q4940" t="s">
        <v>17</v>
      </c>
    </row>
    <row r="4941" spans="1:17" x14ac:dyDescent="0.45">
      <c r="A4941">
        <v>1213731</v>
      </c>
      <c r="B4941">
        <v>6</v>
      </c>
      <c r="C4941" s="2" t="s">
        <v>16948</v>
      </c>
      <c r="D4941">
        <v>7712</v>
      </c>
      <c r="E4941" t="s">
        <v>16949</v>
      </c>
      <c r="F4941" t="s">
        <v>16947</v>
      </c>
      <c r="G4941" t="s">
        <v>16950</v>
      </c>
      <c r="H4941" t="str">
        <f t="shared" ref="H4941:H4942" si="3714">VLOOKUP(F4941,$C$2:$G$5523,5,0)</f>
        <v>Rental and leasing services of trucks</v>
      </c>
      <c r="I4941" t="str">
        <f t="shared" ref="I4941:I4942" si="3715">VLOOKUP(VLOOKUP(F4941,$C$2:$G$5523,4,0),$C$2:$G$5523,5,0)</f>
        <v>Rental and leasing services of trucks</v>
      </c>
      <c r="J4941" t="str">
        <f t="shared" ref="J4941:J4942" si="3716">VLOOKUP(VLOOKUP(VLOOKUP(F4941,$C$2:$G$5523,4,0),$C$2:$G$5523,4,0),$C$2:$G$5523,5,0)</f>
        <v>Rental and leasing services of motor vehicles</v>
      </c>
      <c r="K4941" t="str">
        <f t="shared" ref="K4941:K4942" si="3717">VLOOKUP(VLOOKUP(VLOOKUP(VLOOKUP(F4941,$C$2:$G$5523,4,0),$C$2:$G$5523,4,0),$C$2:$G$5523,4,0),$C$2:$G$5523,5,0)</f>
        <v>Rental and leasing services</v>
      </c>
      <c r="L4941" t="str">
        <f t="shared" ref="L4941:L4942" si="3718">VLOOKUP(VLOOKUP(VLOOKUP(VLOOKUP(VLOOKUP(F4941,$C$2:$G$5523,4,0),$C$2:$G$5523,4,0),$C$2:$G$5523,4,0),$C$2:$G$5523,4,0),$C$2:$G$5523,5,0)</f>
        <v>ADMINISTRATIVE AND SUPPORT SERVICES</v>
      </c>
      <c r="M4941" t="str">
        <f t="shared" ref="M4941:M4942" si="3719">L4941&amp;" - "&amp;K4941&amp;" - "&amp;J4941&amp;" - "&amp;I4941&amp;" - "&amp;H4941&amp;" - "&amp;G4941</f>
        <v>ADMINISTRATIVE AND SUPPORT SERVICES - Rental and leasing services - Rental and leasing services of motor vehicles - Rental and leasing services of trucks - Rental and leasing services of trucks - Rental and leasing services of goods transport vehicles without driver</v>
      </c>
      <c r="N4941" t="s">
        <v>16951</v>
      </c>
      <c r="O4941" t="s">
        <v>17</v>
      </c>
      <c r="P4941" t="s">
        <v>17</v>
      </c>
      <c r="Q4941" t="s">
        <v>16952</v>
      </c>
    </row>
    <row r="4942" spans="1:17" x14ac:dyDescent="0.45">
      <c r="A4942">
        <v>1213732</v>
      </c>
      <c r="B4942">
        <v>6</v>
      </c>
      <c r="C4942" s="2" t="s">
        <v>16953</v>
      </c>
      <c r="D4942">
        <v>7712</v>
      </c>
      <c r="E4942" t="s">
        <v>16954</v>
      </c>
      <c r="F4942" t="s">
        <v>16947</v>
      </c>
      <c r="G4942" t="s">
        <v>16955</v>
      </c>
      <c r="H4942" t="str">
        <f t="shared" si="3714"/>
        <v>Rental and leasing services of trucks</v>
      </c>
      <c r="I4942" t="str">
        <f t="shared" si="3715"/>
        <v>Rental and leasing services of trucks</v>
      </c>
      <c r="J4942" t="str">
        <f t="shared" si="3716"/>
        <v>Rental and leasing services of motor vehicles</v>
      </c>
      <c r="K4942" t="str">
        <f t="shared" si="3717"/>
        <v>Rental and leasing services</v>
      </c>
      <c r="L4942" t="str">
        <f t="shared" si="3718"/>
        <v>ADMINISTRATIVE AND SUPPORT SERVICES</v>
      </c>
      <c r="M4942" t="str">
        <f t="shared" si="3719"/>
        <v>ADMINISTRATIVE AND SUPPORT SERVICES - Rental and leasing services - Rental and leasing services of motor vehicles - Rental and leasing services of trucks - Rental and leasing services of trucks - Rental and leasing services of other land transport equipment without driver</v>
      </c>
      <c r="N4942" t="s">
        <v>16956</v>
      </c>
      <c r="O4942" t="s">
        <v>17</v>
      </c>
      <c r="P4942" t="s">
        <v>17</v>
      </c>
      <c r="Q4942" t="s">
        <v>16957</v>
      </c>
    </row>
    <row r="4943" spans="1:17" hidden="1" x14ac:dyDescent="0.45">
      <c r="A4943">
        <v>1213733</v>
      </c>
      <c r="B4943">
        <v>3</v>
      </c>
      <c r="C4943" t="s">
        <v>3670</v>
      </c>
      <c r="F4943" t="s">
        <v>3654</v>
      </c>
      <c r="G4943" t="s">
        <v>16958</v>
      </c>
      <c r="N4943" t="s">
        <v>17</v>
      </c>
      <c r="O4943" t="s">
        <v>17</v>
      </c>
      <c r="P4943" t="s">
        <v>17</v>
      </c>
      <c r="Q4943" t="s">
        <v>17</v>
      </c>
    </row>
    <row r="4944" spans="1:17" hidden="1" x14ac:dyDescent="0.45">
      <c r="A4944">
        <v>1213734</v>
      </c>
      <c r="B4944">
        <v>4</v>
      </c>
      <c r="C4944" t="s">
        <v>3674</v>
      </c>
      <c r="F4944" t="s">
        <v>3670</v>
      </c>
      <c r="G4944" t="s">
        <v>16959</v>
      </c>
      <c r="N4944" t="s">
        <v>17</v>
      </c>
      <c r="O4944" t="s">
        <v>17</v>
      </c>
      <c r="P4944" t="s">
        <v>17</v>
      </c>
      <c r="Q4944" t="s">
        <v>17</v>
      </c>
    </row>
    <row r="4945" spans="1:17" hidden="1" x14ac:dyDescent="0.45">
      <c r="A4945">
        <v>1213735</v>
      </c>
      <c r="B4945">
        <v>5</v>
      </c>
      <c r="C4945" t="s">
        <v>16960</v>
      </c>
      <c r="F4945" t="s">
        <v>3674</v>
      </c>
      <c r="G4945" t="s">
        <v>16959</v>
      </c>
      <c r="N4945" t="s">
        <v>17</v>
      </c>
      <c r="O4945" t="s">
        <v>17</v>
      </c>
      <c r="P4945" t="s">
        <v>17</v>
      </c>
      <c r="Q4945" t="s">
        <v>17</v>
      </c>
    </row>
    <row r="4946" spans="1:17" x14ac:dyDescent="0.45">
      <c r="A4946">
        <v>1213736</v>
      </c>
      <c r="B4946">
        <v>6</v>
      </c>
      <c r="C4946" s="2" t="s">
        <v>16961</v>
      </c>
      <c r="D4946">
        <v>7721</v>
      </c>
      <c r="E4946" t="s">
        <v>16962</v>
      </c>
      <c r="F4946" t="s">
        <v>16960</v>
      </c>
      <c r="G4946" t="s">
        <v>16959</v>
      </c>
      <c r="H4946" t="str">
        <f>VLOOKUP(F4946,$C$2:$G$5523,5,0)</f>
        <v>Rental and leasing services of recreational and sports goods</v>
      </c>
      <c r="I4946" t="str">
        <f>VLOOKUP(VLOOKUP(F4946,$C$2:$G$5523,4,0),$C$2:$G$5523,5,0)</f>
        <v>Rental and leasing services of recreational and sports goods</v>
      </c>
      <c r="J4946" t="str">
        <f>VLOOKUP(VLOOKUP(VLOOKUP(F4946,$C$2:$G$5523,4,0),$C$2:$G$5523,4,0),$C$2:$G$5523,5,0)</f>
        <v>Rental and leasing services of personal and household goods</v>
      </c>
      <c r="K4946" t="str">
        <f>VLOOKUP(VLOOKUP(VLOOKUP(VLOOKUP(F4946,$C$2:$G$5523,4,0),$C$2:$G$5523,4,0),$C$2:$G$5523,4,0),$C$2:$G$5523,5,0)</f>
        <v>Rental and leasing services</v>
      </c>
      <c r="L4946" t="str">
        <f>VLOOKUP(VLOOKUP(VLOOKUP(VLOOKUP(VLOOKUP(F4946,$C$2:$G$5523,4,0),$C$2:$G$5523,4,0),$C$2:$G$5523,4,0),$C$2:$G$5523,4,0),$C$2:$G$5523,5,0)</f>
        <v>ADMINISTRATIVE AND SUPPORT SERVICES</v>
      </c>
      <c r="M4946" t="str">
        <f>L4946&amp;" - "&amp;K4946&amp;" - "&amp;J4946&amp;" - "&amp;I4946&amp;" - "&amp;H4946&amp;" - "&amp;G4946</f>
        <v>ADMINISTRATIVE AND SUPPORT SERVICES - Rental and leasing services - Rental and leasing services of personal and household goods - Rental and leasing services of recreational and sports goods - Rental and leasing services of recreational and sports goods - Rental and leasing services of recreational and sports goods</v>
      </c>
      <c r="N4946" t="s">
        <v>16963</v>
      </c>
      <c r="O4946" t="s">
        <v>17</v>
      </c>
      <c r="P4946" t="s">
        <v>17</v>
      </c>
      <c r="Q4946" t="s">
        <v>16964</v>
      </c>
    </row>
    <row r="4947" spans="1:17" hidden="1" x14ac:dyDescent="0.45">
      <c r="A4947">
        <v>1213737</v>
      </c>
      <c r="B4947">
        <v>4</v>
      </c>
      <c r="C4947" t="s">
        <v>3681</v>
      </c>
      <c r="F4947" t="s">
        <v>3670</v>
      </c>
      <c r="G4947" t="s">
        <v>16965</v>
      </c>
      <c r="N4947" t="s">
        <v>17</v>
      </c>
      <c r="O4947" t="s">
        <v>17</v>
      </c>
      <c r="P4947" t="s">
        <v>17</v>
      </c>
      <c r="Q4947" t="s">
        <v>17</v>
      </c>
    </row>
    <row r="4948" spans="1:17" hidden="1" x14ac:dyDescent="0.45">
      <c r="A4948">
        <v>1213738</v>
      </c>
      <c r="B4948">
        <v>5</v>
      </c>
      <c r="C4948" t="s">
        <v>16966</v>
      </c>
      <c r="F4948" t="s">
        <v>3681</v>
      </c>
      <c r="G4948" t="s">
        <v>16965</v>
      </c>
      <c r="N4948" t="s">
        <v>17</v>
      </c>
      <c r="O4948" t="s">
        <v>17</v>
      </c>
      <c r="P4948" t="s">
        <v>17</v>
      </c>
      <c r="Q4948" t="s">
        <v>17</v>
      </c>
    </row>
    <row r="4949" spans="1:17" x14ac:dyDescent="0.45">
      <c r="A4949">
        <v>1213739</v>
      </c>
      <c r="B4949">
        <v>6</v>
      </c>
      <c r="C4949" s="2" t="s">
        <v>16967</v>
      </c>
      <c r="D4949">
        <v>7722</v>
      </c>
      <c r="E4949" t="s">
        <v>16968</v>
      </c>
      <c r="F4949" t="s">
        <v>16966</v>
      </c>
      <c r="G4949" t="s">
        <v>16965</v>
      </c>
      <c r="H4949" t="str">
        <f>VLOOKUP(F4949,$C$2:$G$5523,5,0)</f>
        <v>Rental services of video tapes and disks</v>
      </c>
      <c r="I4949" t="str">
        <f>VLOOKUP(VLOOKUP(F4949,$C$2:$G$5523,4,0),$C$2:$G$5523,5,0)</f>
        <v>Rental services of video tapes and disks</v>
      </c>
      <c r="J4949" t="str">
        <f>VLOOKUP(VLOOKUP(VLOOKUP(F4949,$C$2:$G$5523,4,0),$C$2:$G$5523,4,0),$C$2:$G$5523,5,0)</f>
        <v>Rental and leasing services of personal and household goods</v>
      </c>
      <c r="K4949" t="str">
        <f>VLOOKUP(VLOOKUP(VLOOKUP(VLOOKUP(F4949,$C$2:$G$5523,4,0),$C$2:$G$5523,4,0),$C$2:$G$5523,4,0),$C$2:$G$5523,5,0)</f>
        <v>Rental and leasing services</v>
      </c>
      <c r="L4949" t="str">
        <f>VLOOKUP(VLOOKUP(VLOOKUP(VLOOKUP(VLOOKUP(F4949,$C$2:$G$5523,4,0),$C$2:$G$5523,4,0),$C$2:$G$5523,4,0),$C$2:$G$5523,4,0),$C$2:$G$5523,5,0)</f>
        <v>ADMINISTRATIVE AND SUPPORT SERVICES</v>
      </c>
      <c r="M4949" t="str">
        <f>L4949&amp;" - "&amp;K4949&amp;" - "&amp;J4949&amp;" - "&amp;I4949&amp;" - "&amp;H4949&amp;" - "&amp;G4949</f>
        <v>ADMINISTRATIVE AND SUPPORT SERVICES - Rental and leasing services - Rental and leasing services of personal and household goods - Rental services of video tapes and disks - Rental services of video tapes and disks - Rental services of video tapes and disks</v>
      </c>
      <c r="N4949" t="s">
        <v>16969</v>
      </c>
      <c r="O4949" t="s">
        <v>17</v>
      </c>
      <c r="P4949" t="s">
        <v>17</v>
      </c>
      <c r="Q4949" t="s">
        <v>17</v>
      </c>
    </row>
    <row r="4950" spans="1:17" hidden="1" x14ac:dyDescent="0.45">
      <c r="A4950">
        <v>1213740</v>
      </c>
      <c r="B4950">
        <v>4</v>
      </c>
      <c r="C4950" t="s">
        <v>3686</v>
      </c>
      <c r="F4950" t="s">
        <v>3670</v>
      </c>
      <c r="G4950" t="s">
        <v>16970</v>
      </c>
      <c r="N4950" t="s">
        <v>17</v>
      </c>
      <c r="O4950" t="s">
        <v>17</v>
      </c>
      <c r="P4950" t="s">
        <v>17</v>
      </c>
      <c r="Q4950" t="s">
        <v>17</v>
      </c>
    </row>
    <row r="4951" spans="1:17" hidden="1" x14ac:dyDescent="0.45">
      <c r="A4951">
        <v>1213741</v>
      </c>
      <c r="B4951">
        <v>5</v>
      </c>
      <c r="C4951" t="s">
        <v>16971</v>
      </c>
      <c r="F4951" t="s">
        <v>3686</v>
      </c>
      <c r="G4951" t="s">
        <v>16970</v>
      </c>
      <c r="N4951" t="s">
        <v>17</v>
      </c>
      <c r="O4951" t="s">
        <v>17</v>
      </c>
      <c r="P4951" t="s">
        <v>17</v>
      </c>
      <c r="Q4951" t="s">
        <v>17</v>
      </c>
    </row>
    <row r="4952" spans="1:17" x14ac:dyDescent="0.45">
      <c r="A4952">
        <v>1213742</v>
      </c>
      <c r="B4952">
        <v>6</v>
      </c>
      <c r="C4952" s="2" t="s">
        <v>16972</v>
      </c>
      <c r="D4952">
        <v>7729</v>
      </c>
      <c r="E4952" t="s">
        <v>16973</v>
      </c>
      <c r="F4952" t="s">
        <v>16971</v>
      </c>
      <c r="G4952" t="s">
        <v>16974</v>
      </c>
      <c r="H4952" t="str">
        <f t="shared" ref="H4952:H4958" si="3720">VLOOKUP(F4952,$C$2:$G$5523,5,0)</f>
        <v>Rental and leasing services of other personal and household goods</v>
      </c>
      <c r="I4952" t="str">
        <f t="shared" ref="I4952:I4958" si="3721">VLOOKUP(VLOOKUP(F4952,$C$2:$G$5523,4,0),$C$2:$G$5523,5,0)</f>
        <v>Rental and leasing services of other personal and household goods</v>
      </c>
      <c r="J4952" t="str">
        <f t="shared" ref="J4952:J4958" si="3722">VLOOKUP(VLOOKUP(VLOOKUP(F4952,$C$2:$G$5523,4,0),$C$2:$G$5523,4,0),$C$2:$G$5523,5,0)</f>
        <v>Rental and leasing services of personal and household goods</v>
      </c>
      <c r="K4952" t="str">
        <f t="shared" ref="K4952:K4958" si="3723">VLOOKUP(VLOOKUP(VLOOKUP(VLOOKUP(F4952,$C$2:$G$5523,4,0),$C$2:$G$5523,4,0),$C$2:$G$5523,4,0),$C$2:$G$5523,5,0)</f>
        <v>Rental and leasing services</v>
      </c>
      <c r="L4952" t="str">
        <f t="shared" ref="L4952:L4958" si="3724">VLOOKUP(VLOOKUP(VLOOKUP(VLOOKUP(VLOOKUP(F4952,$C$2:$G$5523,4,0),$C$2:$G$5523,4,0),$C$2:$G$5523,4,0),$C$2:$G$5523,4,0),$C$2:$G$5523,5,0)</f>
        <v>ADMINISTRATIVE AND SUPPORT SERVICES</v>
      </c>
      <c r="M4952" t="str">
        <f t="shared" ref="M4952:M4958" si="3725">L4952&amp;" - "&amp;K4952&amp;" - "&amp;J4952&amp;" - "&amp;I4952&amp;" - "&amp;H4952&amp;" - "&amp;G4952</f>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televisions, radios, video cassette recorders and related equipment and accessories</v>
      </c>
      <c r="N4952" t="s">
        <v>16975</v>
      </c>
      <c r="O4952" t="s">
        <v>17</v>
      </c>
      <c r="P4952" t="s">
        <v>17</v>
      </c>
      <c r="Q4952" t="s">
        <v>17</v>
      </c>
    </row>
    <row r="4953" spans="1:17" x14ac:dyDescent="0.45">
      <c r="A4953">
        <v>1213743</v>
      </c>
      <c r="B4953">
        <v>6</v>
      </c>
      <c r="C4953" s="2" t="s">
        <v>16976</v>
      </c>
      <c r="D4953">
        <v>7729</v>
      </c>
      <c r="E4953" t="s">
        <v>16977</v>
      </c>
      <c r="F4953" t="s">
        <v>16971</v>
      </c>
      <c r="G4953" t="s">
        <v>16978</v>
      </c>
      <c r="H4953" t="str">
        <f t="shared" si="3720"/>
        <v>Rental and leasing services of other personal and household goods</v>
      </c>
      <c r="I4953" t="str">
        <f t="shared" si="3721"/>
        <v>Rental and leasing services of other personal and household goods</v>
      </c>
      <c r="J4953" t="str">
        <f t="shared" si="3722"/>
        <v>Rental and leasing services of personal and household goods</v>
      </c>
      <c r="K4953" t="str">
        <f t="shared" si="3723"/>
        <v>Rental and leasing services</v>
      </c>
      <c r="L4953" t="str">
        <f t="shared" si="3724"/>
        <v>ADMINISTRATIVE AND SUPPORT SERVICES</v>
      </c>
      <c r="M4953"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furniture and other household appliances</v>
      </c>
      <c r="N4953" t="s">
        <v>16979</v>
      </c>
      <c r="O4953" t="s">
        <v>17</v>
      </c>
      <c r="P4953" t="s">
        <v>17</v>
      </c>
      <c r="Q4953" t="s">
        <v>16980</v>
      </c>
    </row>
    <row r="4954" spans="1:17" x14ac:dyDescent="0.45">
      <c r="A4954">
        <v>1213744</v>
      </c>
      <c r="B4954">
        <v>6</v>
      </c>
      <c r="C4954" s="2" t="s">
        <v>16981</v>
      </c>
      <c r="D4954">
        <v>7729</v>
      </c>
      <c r="E4954" t="s">
        <v>16982</v>
      </c>
      <c r="F4954" t="s">
        <v>16971</v>
      </c>
      <c r="G4954" t="s">
        <v>16983</v>
      </c>
      <c r="H4954" t="str">
        <f t="shared" si="3720"/>
        <v>Rental and leasing services of other personal and household goods</v>
      </c>
      <c r="I4954" t="str">
        <f t="shared" si="3721"/>
        <v>Rental and leasing services of other personal and household goods</v>
      </c>
      <c r="J4954" t="str">
        <f t="shared" si="3722"/>
        <v>Rental and leasing services of personal and household goods</v>
      </c>
      <c r="K4954" t="str">
        <f t="shared" si="3723"/>
        <v>Rental and leasing services</v>
      </c>
      <c r="L4954" t="str">
        <f t="shared" si="3724"/>
        <v>ADMINISTRATIVE AND SUPPORT SERVICES</v>
      </c>
      <c r="M4954"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musical instruments</v>
      </c>
      <c r="N4954" t="s">
        <v>17</v>
      </c>
      <c r="O4954" t="s">
        <v>17</v>
      </c>
      <c r="P4954" t="s">
        <v>17</v>
      </c>
      <c r="Q4954" t="s">
        <v>17</v>
      </c>
    </row>
    <row r="4955" spans="1:17" x14ac:dyDescent="0.45">
      <c r="A4955">
        <v>1213745</v>
      </c>
      <c r="B4955">
        <v>6</v>
      </c>
      <c r="C4955" s="2" t="s">
        <v>16984</v>
      </c>
      <c r="D4955">
        <v>7729</v>
      </c>
      <c r="E4955" t="s">
        <v>16985</v>
      </c>
      <c r="F4955" t="s">
        <v>16971</v>
      </c>
      <c r="G4955" t="s">
        <v>16986</v>
      </c>
      <c r="H4955" t="str">
        <f t="shared" si="3720"/>
        <v>Rental and leasing services of other personal and household goods</v>
      </c>
      <c r="I4955" t="str">
        <f t="shared" si="3721"/>
        <v>Rental and leasing services of other personal and household goods</v>
      </c>
      <c r="J4955" t="str">
        <f t="shared" si="3722"/>
        <v>Rental and leasing services of personal and household goods</v>
      </c>
      <c r="K4955" t="str">
        <f t="shared" si="3723"/>
        <v>Rental and leasing services</v>
      </c>
      <c r="L4955" t="str">
        <f t="shared" si="3724"/>
        <v>ADMINISTRATIVE AND SUPPORT SERVICES</v>
      </c>
      <c r="M4955"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household linen</v>
      </c>
      <c r="N4955" t="s">
        <v>17</v>
      </c>
      <c r="O4955" t="s">
        <v>17</v>
      </c>
      <c r="P4955" t="s">
        <v>17</v>
      </c>
      <c r="Q4955" t="s">
        <v>16987</v>
      </c>
    </row>
    <row r="4956" spans="1:17" x14ac:dyDescent="0.45">
      <c r="A4956">
        <v>1213746</v>
      </c>
      <c r="B4956">
        <v>6</v>
      </c>
      <c r="C4956" s="2" t="s">
        <v>16988</v>
      </c>
      <c r="D4956">
        <v>7729</v>
      </c>
      <c r="E4956" t="s">
        <v>16989</v>
      </c>
      <c r="F4956" t="s">
        <v>16971</v>
      </c>
      <c r="G4956" t="s">
        <v>16990</v>
      </c>
      <c r="H4956" t="str">
        <f t="shared" si="3720"/>
        <v>Rental and leasing services of other personal and household goods</v>
      </c>
      <c r="I4956" t="str">
        <f t="shared" si="3721"/>
        <v>Rental and leasing services of other personal and household goods</v>
      </c>
      <c r="J4956" t="str">
        <f t="shared" si="3722"/>
        <v>Rental and leasing services of personal and household goods</v>
      </c>
      <c r="K4956" t="str">
        <f t="shared" si="3723"/>
        <v>Rental and leasing services</v>
      </c>
      <c r="L4956" t="str">
        <f t="shared" si="3724"/>
        <v>ADMINISTRATIVE AND SUPPORT SERVICES</v>
      </c>
      <c r="M4956"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textiles, clothing and footwear</v>
      </c>
      <c r="N4956" t="s">
        <v>17</v>
      </c>
      <c r="O4956" t="s">
        <v>16991</v>
      </c>
      <c r="P4956" t="s">
        <v>17</v>
      </c>
      <c r="Q4956" t="s">
        <v>16992</v>
      </c>
    </row>
    <row r="4957" spans="1:17" x14ac:dyDescent="0.45">
      <c r="A4957">
        <v>1213747</v>
      </c>
      <c r="B4957">
        <v>6</v>
      </c>
      <c r="C4957" s="2" t="s">
        <v>16993</v>
      </c>
      <c r="D4957">
        <v>7729</v>
      </c>
      <c r="E4957" t="s">
        <v>16994</v>
      </c>
      <c r="F4957" t="s">
        <v>16971</v>
      </c>
      <c r="G4957" t="s">
        <v>16995</v>
      </c>
      <c r="H4957" t="str">
        <f t="shared" si="3720"/>
        <v>Rental and leasing services of other personal and household goods</v>
      </c>
      <c r="I4957" t="str">
        <f t="shared" si="3721"/>
        <v>Rental and leasing services of other personal and household goods</v>
      </c>
      <c r="J4957" t="str">
        <f t="shared" si="3722"/>
        <v>Rental and leasing services of personal and household goods</v>
      </c>
      <c r="K4957" t="str">
        <f t="shared" si="3723"/>
        <v>Rental and leasing services</v>
      </c>
      <c r="L4957" t="str">
        <f t="shared" si="3724"/>
        <v>ADMINISTRATIVE AND SUPPORT SERVICES</v>
      </c>
      <c r="M4957"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do-it-yourself machinery and equipment</v>
      </c>
      <c r="N4957" t="s">
        <v>16996</v>
      </c>
      <c r="O4957" t="s">
        <v>17</v>
      </c>
      <c r="P4957" t="s">
        <v>17</v>
      </c>
      <c r="Q4957" t="s">
        <v>17</v>
      </c>
    </row>
    <row r="4958" spans="1:17" x14ac:dyDescent="0.45">
      <c r="A4958">
        <v>1213748</v>
      </c>
      <c r="B4958">
        <v>6</v>
      </c>
      <c r="C4958" s="2" t="s">
        <v>16997</v>
      </c>
      <c r="D4958">
        <v>7729</v>
      </c>
      <c r="E4958" t="s">
        <v>16998</v>
      </c>
      <c r="F4958" t="s">
        <v>16971</v>
      </c>
      <c r="G4958" t="s">
        <v>16999</v>
      </c>
      <c r="H4958" t="str">
        <f t="shared" si="3720"/>
        <v>Rental and leasing services of other personal and household goods</v>
      </c>
      <c r="I4958" t="str">
        <f t="shared" si="3721"/>
        <v>Rental and leasing services of other personal and household goods</v>
      </c>
      <c r="J4958" t="str">
        <f t="shared" si="3722"/>
        <v>Rental and leasing services of personal and household goods</v>
      </c>
      <c r="K4958" t="str">
        <f t="shared" si="3723"/>
        <v>Rental and leasing services</v>
      </c>
      <c r="L4958" t="str">
        <f t="shared" si="3724"/>
        <v>ADMINISTRATIVE AND SUPPORT SERVICES</v>
      </c>
      <c r="M4958" t="str">
        <f t="shared" si="3725"/>
        <v>ADMINISTRATIVE AND SUPPORT SERVICES - Rental and leasing services - Rental and leasing services of personal and household goods - Rental and leasing services of other personal and household goods - Rental and leasing services of other personal and household goods - Rental and leasing services of other personal and household goods n.e.c.</v>
      </c>
      <c r="N4958" t="s">
        <v>17000</v>
      </c>
      <c r="O4958" t="s">
        <v>17</v>
      </c>
      <c r="P4958" t="s">
        <v>17</v>
      </c>
      <c r="Q4958" t="s">
        <v>17001</v>
      </c>
    </row>
    <row r="4959" spans="1:17" hidden="1" x14ac:dyDescent="0.45">
      <c r="A4959">
        <v>1213749</v>
      </c>
      <c r="B4959">
        <v>3</v>
      </c>
      <c r="C4959" t="s">
        <v>3691</v>
      </c>
      <c r="F4959" t="s">
        <v>3654</v>
      </c>
      <c r="G4959" t="s">
        <v>17002</v>
      </c>
      <c r="N4959" t="s">
        <v>17</v>
      </c>
      <c r="O4959" t="s">
        <v>17</v>
      </c>
      <c r="P4959" t="s">
        <v>17</v>
      </c>
      <c r="Q4959" t="s">
        <v>17</v>
      </c>
    </row>
    <row r="4960" spans="1:17" hidden="1" x14ac:dyDescent="0.45">
      <c r="A4960">
        <v>1213750</v>
      </c>
      <c r="B4960">
        <v>4</v>
      </c>
      <c r="C4960" t="s">
        <v>3694</v>
      </c>
      <c r="F4960" t="s">
        <v>3691</v>
      </c>
      <c r="G4960" t="s">
        <v>17003</v>
      </c>
      <c r="N4960" t="s">
        <v>17</v>
      </c>
      <c r="O4960" t="s">
        <v>17</v>
      </c>
      <c r="P4960" t="s">
        <v>17</v>
      </c>
      <c r="Q4960" t="s">
        <v>17</v>
      </c>
    </row>
    <row r="4961" spans="1:17" hidden="1" x14ac:dyDescent="0.45">
      <c r="A4961">
        <v>1213751</v>
      </c>
      <c r="B4961">
        <v>5</v>
      </c>
      <c r="C4961" t="s">
        <v>17004</v>
      </c>
      <c r="F4961" t="s">
        <v>3694</v>
      </c>
      <c r="G4961" t="s">
        <v>17003</v>
      </c>
      <c r="N4961" t="s">
        <v>17</v>
      </c>
      <c r="O4961" t="s">
        <v>17</v>
      </c>
      <c r="P4961" t="s">
        <v>17</v>
      </c>
      <c r="Q4961" t="s">
        <v>17</v>
      </c>
    </row>
    <row r="4962" spans="1:17" x14ac:dyDescent="0.45">
      <c r="A4962">
        <v>1213752</v>
      </c>
      <c r="B4962">
        <v>6</v>
      </c>
      <c r="C4962" s="2" t="s">
        <v>17005</v>
      </c>
      <c r="D4962">
        <v>7731</v>
      </c>
      <c r="E4962" t="s">
        <v>17006</v>
      </c>
      <c r="F4962" t="s">
        <v>17004</v>
      </c>
      <c r="G4962" t="s">
        <v>17003</v>
      </c>
      <c r="H4962" t="str">
        <f>VLOOKUP(F4962,$C$2:$G$5523,5,0)</f>
        <v>Rental and leasing services of agricultural machinery and equipment</v>
      </c>
      <c r="I4962" t="str">
        <f>VLOOKUP(VLOOKUP(F4962,$C$2:$G$5523,4,0),$C$2:$G$5523,5,0)</f>
        <v>Rental and leasing services of agricultural machinery and equipment</v>
      </c>
      <c r="J4962" t="str">
        <f>VLOOKUP(VLOOKUP(VLOOKUP(F4962,$C$2:$G$5523,4,0),$C$2:$G$5523,4,0),$C$2:$G$5523,5,0)</f>
        <v>Rental and leasing services of other machinery, equipment and tangible goods</v>
      </c>
      <c r="K4962" t="str">
        <f>VLOOKUP(VLOOKUP(VLOOKUP(VLOOKUP(F4962,$C$2:$G$5523,4,0),$C$2:$G$5523,4,0),$C$2:$G$5523,4,0),$C$2:$G$5523,5,0)</f>
        <v>Rental and leasing services</v>
      </c>
      <c r="L4962" t="str">
        <f>VLOOKUP(VLOOKUP(VLOOKUP(VLOOKUP(VLOOKUP(F4962,$C$2:$G$5523,4,0),$C$2:$G$5523,4,0),$C$2:$G$5523,4,0),$C$2:$G$5523,4,0),$C$2:$G$5523,5,0)</f>
        <v>ADMINISTRATIVE AND SUPPORT SERVICES</v>
      </c>
      <c r="M4962" t="str">
        <f>L4962&amp;" - "&amp;K4962&amp;" - "&amp;J4962&amp;" - "&amp;I4962&amp;" - "&amp;H4962&amp;" - "&amp;G4962</f>
        <v>ADMINISTRATIVE AND SUPPORT SERVICES - Rental and leasing services - Rental and leasing services of other machinery, equipment and tangible goods - Rental and leasing services of agricultural machinery and equipment - Rental and leasing services of agricultural machinery and equipment - Rental and leasing services of agricultural machinery and equipment</v>
      </c>
      <c r="N4962" t="s">
        <v>17007</v>
      </c>
      <c r="O4962" t="s">
        <v>17</v>
      </c>
      <c r="P4962" t="s">
        <v>17</v>
      </c>
      <c r="Q4962" t="s">
        <v>17008</v>
      </c>
    </row>
    <row r="4963" spans="1:17" hidden="1" x14ac:dyDescent="0.45">
      <c r="A4963">
        <v>1213753</v>
      </c>
      <c r="B4963">
        <v>4</v>
      </c>
      <c r="C4963" t="s">
        <v>3699</v>
      </c>
      <c r="F4963" t="s">
        <v>3691</v>
      </c>
      <c r="G4963" t="s">
        <v>17009</v>
      </c>
      <c r="N4963" t="s">
        <v>17</v>
      </c>
      <c r="O4963" t="s">
        <v>17</v>
      </c>
      <c r="P4963" t="s">
        <v>17</v>
      </c>
      <c r="Q4963" t="s">
        <v>17</v>
      </c>
    </row>
    <row r="4964" spans="1:17" hidden="1" x14ac:dyDescent="0.45">
      <c r="A4964">
        <v>1213754</v>
      </c>
      <c r="B4964">
        <v>5</v>
      </c>
      <c r="C4964" t="s">
        <v>17010</v>
      </c>
      <c r="F4964" t="s">
        <v>3699</v>
      </c>
      <c r="G4964" t="s">
        <v>17009</v>
      </c>
      <c r="N4964" t="s">
        <v>17</v>
      </c>
      <c r="O4964" t="s">
        <v>17</v>
      </c>
      <c r="P4964" t="s">
        <v>17</v>
      </c>
      <c r="Q4964" t="s">
        <v>17</v>
      </c>
    </row>
    <row r="4965" spans="1:17" x14ac:dyDescent="0.45">
      <c r="A4965">
        <v>1213755</v>
      </c>
      <c r="B4965">
        <v>6</v>
      </c>
      <c r="C4965" s="2" t="s">
        <v>17011</v>
      </c>
      <c r="D4965">
        <v>7732</v>
      </c>
      <c r="E4965" t="s">
        <v>17012</v>
      </c>
      <c r="F4965" t="s">
        <v>17010</v>
      </c>
      <c r="G4965" t="s">
        <v>17009</v>
      </c>
      <c r="H4965" t="str">
        <f>VLOOKUP(F4965,$C$2:$G$5523,5,0)</f>
        <v>Rental and leasing services of construction and civil engineering machinery and equipment</v>
      </c>
      <c r="I4965" t="str">
        <f>VLOOKUP(VLOOKUP(F4965,$C$2:$G$5523,4,0),$C$2:$G$5523,5,0)</f>
        <v>Rental and leasing services of construction and civil engineering machinery and equipment</v>
      </c>
      <c r="J4965" t="str">
        <f>VLOOKUP(VLOOKUP(VLOOKUP(F4965,$C$2:$G$5523,4,0),$C$2:$G$5523,4,0),$C$2:$G$5523,5,0)</f>
        <v>Rental and leasing services of other machinery, equipment and tangible goods</v>
      </c>
      <c r="K4965" t="str">
        <f>VLOOKUP(VLOOKUP(VLOOKUP(VLOOKUP(F4965,$C$2:$G$5523,4,0),$C$2:$G$5523,4,0),$C$2:$G$5523,4,0),$C$2:$G$5523,5,0)</f>
        <v>Rental and leasing services</v>
      </c>
      <c r="L4965" t="str">
        <f>VLOOKUP(VLOOKUP(VLOOKUP(VLOOKUP(VLOOKUP(F4965,$C$2:$G$5523,4,0),$C$2:$G$5523,4,0),$C$2:$G$5523,4,0),$C$2:$G$5523,4,0),$C$2:$G$5523,5,0)</f>
        <v>ADMINISTRATIVE AND SUPPORT SERVICES</v>
      </c>
      <c r="M4965" t="str">
        <f>L4965&amp;" - "&amp;K4965&amp;" - "&amp;J4965&amp;" - "&amp;I4965&amp;" - "&amp;H4965&amp;" - "&amp;G4965</f>
        <v>ADMINISTRATIVE AND SUPPORT SERVICES - Rental and leasing services - Rental and leasing services of other machinery, equipment and tangible goods - Rental and leasing services of construction and civil engineering machinery and equipment - Rental and leasing services of construction and civil engineering machinery and equipment - Rental and leasing services of construction and civil engineering machinery and equipment</v>
      </c>
      <c r="N4965" t="s">
        <v>17013</v>
      </c>
      <c r="O4965" t="s">
        <v>17</v>
      </c>
      <c r="P4965" t="s">
        <v>17</v>
      </c>
      <c r="Q4965" t="s">
        <v>17014</v>
      </c>
    </row>
    <row r="4966" spans="1:17" hidden="1" x14ac:dyDescent="0.45">
      <c r="A4966">
        <v>1213756</v>
      </c>
      <c r="B4966">
        <v>4</v>
      </c>
      <c r="C4966" t="s">
        <v>3703</v>
      </c>
      <c r="F4966" t="s">
        <v>3691</v>
      </c>
      <c r="G4966" t="s">
        <v>17015</v>
      </c>
      <c r="N4966" t="s">
        <v>17</v>
      </c>
      <c r="O4966" t="s">
        <v>17016</v>
      </c>
      <c r="P4966" t="s">
        <v>17</v>
      </c>
      <c r="Q4966" t="s">
        <v>17</v>
      </c>
    </row>
    <row r="4967" spans="1:17" hidden="1" x14ac:dyDescent="0.45">
      <c r="A4967">
        <v>1213757</v>
      </c>
      <c r="B4967">
        <v>5</v>
      </c>
      <c r="C4967" t="s">
        <v>17017</v>
      </c>
      <c r="F4967" t="s">
        <v>3703</v>
      </c>
      <c r="G4967" t="s">
        <v>17015</v>
      </c>
      <c r="N4967" t="s">
        <v>17</v>
      </c>
      <c r="O4967" t="s">
        <v>17018</v>
      </c>
      <c r="P4967" t="s">
        <v>17</v>
      </c>
      <c r="Q4967" t="s">
        <v>17</v>
      </c>
    </row>
    <row r="4968" spans="1:17" x14ac:dyDescent="0.45">
      <c r="A4968">
        <v>1213758</v>
      </c>
      <c r="B4968">
        <v>6</v>
      </c>
      <c r="C4968" s="2" t="s">
        <v>17019</v>
      </c>
      <c r="D4968">
        <v>7733</v>
      </c>
      <c r="E4968" t="s">
        <v>17020</v>
      </c>
      <c r="F4968" t="s">
        <v>17017</v>
      </c>
      <c r="G4968" t="s">
        <v>17021</v>
      </c>
      <c r="H4968" t="str">
        <f t="shared" ref="H4968:H4969" si="3726">VLOOKUP(F4968,$C$2:$G$5523,5,0)</f>
        <v>Rental and leasing services of office machinery and equipment (including computers)</v>
      </c>
      <c r="I4968" t="str">
        <f t="shared" ref="I4968:I4969" si="3727">VLOOKUP(VLOOKUP(F4968,$C$2:$G$5523,4,0),$C$2:$G$5523,5,0)</f>
        <v>Rental and leasing services of office machinery and equipment (including computers)</v>
      </c>
      <c r="J4968" t="str">
        <f t="shared" ref="J4968:J4969" si="3728">VLOOKUP(VLOOKUP(VLOOKUP(F4968,$C$2:$G$5523,4,0),$C$2:$G$5523,4,0),$C$2:$G$5523,5,0)</f>
        <v>Rental and leasing services of other machinery, equipment and tangible goods</v>
      </c>
      <c r="K4968" t="str">
        <f t="shared" ref="K4968:K4969" si="3729">VLOOKUP(VLOOKUP(VLOOKUP(VLOOKUP(F4968,$C$2:$G$5523,4,0),$C$2:$G$5523,4,0),$C$2:$G$5523,4,0),$C$2:$G$5523,5,0)</f>
        <v>Rental and leasing services</v>
      </c>
      <c r="L4968" t="str">
        <f t="shared" ref="L4968:L4969" si="3730">VLOOKUP(VLOOKUP(VLOOKUP(VLOOKUP(VLOOKUP(F4968,$C$2:$G$5523,4,0),$C$2:$G$5523,4,0),$C$2:$G$5523,4,0),$C$2:$G$5523,4,0),$C$2:$G$5523,5,0)</f>
        <v>ADMINISTRATIVE AND SUPPORT SERVICES</v>
      </c>
      <c r="M4968" t="str">
        <f t="shared" ref="M4968:M4969" si="3731">L4968&amp;" - "&amp;K4968&amp;" - "&amp;J4968&amp;" - "&amp;I4968&amp;" - "&amp;H4968&amp;" - "&amp;G4968</f>
        <v>ADMINISTRATIVE AND SUPPORT SERVICES - Rental and leasing services - Rental and leasing services of other machinery, equipment and tangible goods - Rental and leasing services of office machinery and equipment (including computers) - Rental and leasing services of office machinery and equipment (including computers) - Rental and leasing services of office machinery and equipment (excluding computers)</v>
      </c>
      <c r="N4968" t="s">
        <v>17022</v>
      </c>
      <c r="O4968" t="s">
        <v>17</v>
      </c>
      <c r="P4968" t="s">
        <v>17</v>
      </c>
      <c r="Q4968" t="s">
        <v>17023</v>
      </c>
    </row>
    <row r="4969" spans="1:17" x14ac:dyDescent="0.45">
      <c r="A4969">
        <v>1213759</v>
      </c>
      <c r="B4969">
        <v>6</v>
      </c>
      <c r="C4969" s="2" t="s">
        <v>17024</v>
      </c>
      <c r="D4969">
        <v>7733</v>
      </c>
      <c r="E4969" t="s">
        <v>17025</v>
      </c>
      <c r="F4969" t="s">
        <v>17017</v>
      </c>
      <c r="G4969" t="s">
        <v>17026</v>
      </c>
      <c r="H4969" t="str">
        <f t="shared" si="3726"/>
        <v>Rental and leasing services of office machinery and equipment (including computers)</v>
      </c>
      <c r="I4969" t="str">
        <f t="shared" si="3727"/>
        <v>Rental and leasing services of office machinery and equipment (including computers)</v>
      </c>
      <c r="J4969" t="str">
        <f t="shared" si="3728"/>
        <v>Rental and leasing services of other machinery, equipment and tangible goods</v>
      </c>
      <c r="K4969" t="str">
        <f t="shared" si="3729"/>
        <v>Rental and leasing services</v>
      </c>
      <c r="L4969" t="str">
        <f t="shared" si="3730"/>
        <v>ADMINISTRATIVE AND SUPPORT SERVICES</v>
      </c>
      <c r="M4969" t="str">
        <f t="shared" si="3731"/>
        <v>ADMINISTRATIVE AND SUPPORT SERVICES - Rental and leasing services - Rental and leasing services of other machinery, equipment and tangible goods - Rental and leasing services of office machinery and equipment (including computers) - Rental and leasing services of office machinery and equipment (including computers) - Rental and leasing services of computers</v>
      </c>
      <c r="N4969" t="s">
        <v>17027</v>
      </c>
      <c r="O4969" t="s">
        <v>17</v>
      </c>
      <c r="P4969" t="s">
        <v>17</v>
      </c>
      <c r="Q4969" t="s">
        <v>17028</v>
      </c>
    </row>
    <row r="4970" spans="1:17" hidden="1" x14ac:dyDescent="0.45">
      <c r="A4970">
        <v>1213760</v>
      </c>
      <c r="B4970">
        <v>4</v>
      </c>
      <c r="C4970" t="s">
        <v>3706</v>
      </c>
      <c r="F4970" t="s">
        <v>3691</v>
      </c>
      <c r="G4970" t="s">
        <v>17029</v>
      </c>
      <c r="N4970" t="s">
        <v>17</v>
      </c>
      <c r="O4970" t="s">
        <v>17</v>
      </c>
      <c r="P4970" t="s">
        <v>17</v>
      </c>
      <c r="Q4970" t="s">
        <v>17</v>
      </c>
    </row>
    <row r="4971" spans="1:17" hidden="1" x14ac:dyDescent="0.45">
      <c r="A4971">
        <v>1213761</v>
      </c>
      <c r="B4971">
        <v>5</v>
      </c>
      <c r="C4971" t="s">
        <v>17030</v>
      </c>
      <c r="F4971" t="s">
        <v>3706</v>
      </c>
      <c r="G4971" t="s">
        <v>17029</v>
      </c>
      <c r="N4971" t="s">
        <v>17</v>
      </c>
      <c r="O4971" t="s">
        <v>17</v>
      </c>
      <c r="P4971" t="s">
        <v>17</v>
      </c>
      <c r="Q4971" t="s">
        <v>17</v>
      </c>
    </row>
    <row r="4972" spans="1:17" x14ac:dyDescent="0.45">
      <c r="A4972">
        <v>1213762</v>
      </c>
      <c r="B4972">
        <v>6</v>
      </c>
      <c r="C4972" s="2" t="s">
        <v>17031</v>
      </c>
      <c r="D4972">
        <v>7734</v>
      </c>
      <c r="E4972" t="s">
        <v>17032</v>
      </c>
      <c r="F4972" t="s">
        <v>17030</v>
      </c>
      <c r="G4972" t="s">
        <v>17029</v>
      </c>
      <c r="H4972" t="str">
        <f>VLOOKUP(F4972,$C$2:$G$5523,5,0)</f>
        <v>Rental and leasing services of water transport equipment</v>
      </c>
      <c r="I4972" t="str">
        <f>VLOOKUP(VLOOKUP(F4972,$C$2:$G$5523,4,0),$C$2:$G$5523,5,0)</f>
        <v>Rental and leasing services of water transport equipment</v>
      </c>
      <c r="J4972" t="str">
        <f>VLOOKUP(VLOOKUP(VLOOKUP(F4972,$C$2:$G$5523,4,0),$C$2:$G$5523,4,0),$C$2:$G$5523,5,0)</f>
        <v>Rental and leasing services of other machinery, equipment and tangible goods</v>
      </c>
      <c r="K4972" t="str">
        <f>VLOOKUP(VLOOKUP(VLOOKUP(VLOOKUP(F4972,$C$2:$G$5523,4,0),$C$2:$G$5523,4,0),$C$2:$G$5523,4,0),$C$2:$G$5523,5,0)</f>
        <v>Rental and leasing services</v>
      </c>
      <c r="L4972" t="str">
        <f>VLOOKUP(VLOOKUP(VLOOKUP(VLOOKUP(VLOOKUP(F4972,$C$2:$G$5523,4,0),$C$2:$G$5523,4,0),$C$2:$G$5523,4,0),$C$2:$G$5523,4,0),$C$2:$G$5523,5,0)</f>
        <v>ADMINISTRATIVE AND SUPPORT SERVICES</v>
      </c>
      <c r="M4972" t="str">
        <f>L4972&amp;" - "&amp;K4972&amp;" - "&amp;J4972&amp;" - "&amp;I4972&amp;" - "&amp;H4972&amp;" - "&amp;G4972</f>
        <v>ADMINISTRATIVE AND SUPPORT SERVICES - Rental and leasing services - Rental and leasing services of other machinery, equipment and tangible goods - Rental and leasing services of water transport equipment - Rental and leasing services of water transport equipment - Rental and leasing services of water transport equipment</v>
      </c>
      <c r="N4972" t="s">
        <v>17033</v>
      </c>
      <c r="O4972" t="s">
        <v>17</v>
      </c>
      <c r="P4972" t="s">
        <v>17</v>
      </c>
      <c r="Q4972" t="s">
        <v>17034</v>
      </c>
    </row>
    <row r="4973" spans="1:17" hidden="1" x14ac:dyDescent="0.45">
      <c r="A4973">
        <v>1213763</v>
      </c>
      <c r="B4973">
        <v>4</v>
      </c>
      <c r="C4973" t="s">
        <v>3710</v>
      </c>
      <c r="F4973" t="s">
        <v>3691</v>
      </c>
      <c r="G4973" t="s">
        <v>17035</v>
      </c>
      <c r="N4973" t="s">
        <v>17</v>
      </c>
      <c r="O4973" t="s">
        <v>17</v>
      </c>
      <c r="P4973" t="s">
        <v>17</v>
      </c>
      <c r="Q4973" t="s">
        <v>17</v>
      </c>
    </row>
    <row r="4974" spans="1:17" hidden="1" x14ac:dyDescent="0.45">
      <c r="A4974">
        <v>1213764</v>
      </c>
      <c r="B4974">
        <v>5</v>
      </c>
      <c r="C4974" t="s">
        <v>17036</v>
      </c>
      <c r="F4974" t="s">
        <v>3710</v>
      </c>
      <c r="G4974" t="s">
        <v>17035</v>
      </c>
      <c r="N4974" t="s">
        <v>17</v>
      </c>
      <c r="O4974" t="s">
        <v>17</v>
      </c>
      <c r="P4974" t="s">
        <v>17</v>
      </c>
      <c r="Q4974" t="s">
        <v>17</v>
      </c>
    </row>
    <row r="4975" spans="1:17" x14ac:dyDescent="0.45">
      <c r="A4975">
        <v>1213765</v>
      </c>
      <c r="B4975">
        <v>6</v>
      </c>
      <c r="C4975" s="2" t="s">
        <v>17037</v>
      </c>
      <c r="D4975">
        <v>7735</v>
      </c>
      <c r="E4975" t="s">
        <v>17038</v>
      </c>
      <c r="F4975" t="s">
        <v>17036</v>
      </c>
      <c r="G4975" t="s">
        <v>17035</v>
      </c>
      <c r="H4975" t="str">
        <f>VLOOKUP(F4975,$C$2:$G$5523,5,0)</f>
        <v>Rental and leasing services of air transport equipment</v>
      </c>
      <c r="I4975" t="str">
        <f>VLOOKUP(VLOOKUP(F4975,$C$2:$G$5523,4,0),$C$2:$G$5523,5,0)</f>
        <v>Rental and leasing services of air transport equipment</v>
      </c>
      <c r="J4975" t="str">
        <f>VLOOKUP(VLOOKUP(VLOOKUP(F4975,$C$2:$G$5523,4,0),$C$2:$G$5523,4,0),$C$2:$G$5523,5,0)</f>
        <v>Rental and leasing services of other machinery, equipment and tangible goods</v>
      </c>
      <c r="K4975" t="str">
        <f>VLOOKUP(VLOOKUP(VLOOKUP(VLOOKUP(F4975,$C$2:$G$5523,4,0),$C$2:$G$5523,4,0),$C$2:$G$5523,4,0),$C$2:$G$5523,5,0)</f>
        <v>Rental and leasing services</v>
      </c>
      <c r="L4975" t="str">
        <f>VLOOKUP(VLOOKUP(VLOOKUP(VLOOKUP(VLOOKUP(F4975,$C$2:$G$5523,4,0),$C$2:$G$5523,4,0),$C$2:$G$5523,4,0),$C$2:$G$5523,4,0),$C$2:$G$5523,5,0)</f>
        <v>ADMINISTRATIVE AND SUPPORT SERVICES</v>
      </c>
      <c r="M4975" t="str">
        <f>L4975&amp;" - "&amp;K4975&amp;" - "&amp;J4975&amp;" - "&amp;I4975&amp;" - "&amp;H4975&amp;" - "&amp;G4975</f>
        <v>ADMINISTRATIVE AND SUPPORT SERVICES - Rental and leasing services - Rental and leasing services of other machinery, equipment and tangible goods - Rental and leasing services of air transport equipment - Rental and leasing services of air transport equipment - Rental and leasing services of air transport equipment</v>
      </c>
      <c r="N4975" t="s">
        <v>17039</v>
      </c>
      <c r="O4975" t="s">
        <v>17</v>
      </c>
      <c r="P4975" t="s">
        <v>17</v>
      </c>
      <c r="Q4975" t="s">
        <v>17040</v>
      </c>
    </row>
    <row r="4976" spans="1:17" hidden="1" x14ac:dyDescent="0.45">
      <c r="A4976">
        <v>1213766</v>
      </c>
      <c r="B4976">
        <v>4</v>
      </c>
      <c r="C4976" t="s">
        <v>3714</v>
      </c>
      <c r="F4976" t="s">
        <v>3691</v>
      </c>
      <c r="G4976" t="s">
        <v>17041</v>
      </c>
      <c r="N4976" t="s">
        <v>17</v>
      </c>
      <c r="O4976" t="s">
        <v>17</v>
      </c>
      <c r="P4976" t="s">
        <v>17</v>
      </c>
      <c r="Q4976" t="s">
        <v>17</v>
      </c>
    </row>
    <row r="4977" spans="1:17" hidden="1" x14ac:dyDescent="0.45">
      <c r="A4977">
        <v>1213767</v>
      </c>
      <c r="B4977">
        <v>5</v>
      </c>
      <c r="C4977" t="s">
        <v>17042</v>
      </c>
      <c r="F4977" t="s">
        <v>3714</v>
      </c>
      <c r="G4977" t="s">
        <v>17041</v>
      </c>
      <c r="N4977" t="s">
        <v>17</v>
      </c>
      <c r="O4977" t="s">
        <v>17</v>
      </c>
      <c r="P4977" t="s">
        <v>17</v>
      </c>
      <c r="Q4977" t="s">
        <v>17</v>
      </c>
    </row>
    <row r="4978" spans="1:17" x14ac:dyDescent="0.45">
      <c r="A4978">
        <v>1213768</v>
      </c>
      <c r="B4978">
        <v>6</v>
      </c>
      <c r="C4978" s="2" t="s">
        <v>17043</v>
      </c>
      <c r="D4978">
        <v>7739</v>
      </c>
      <c r="E4978" t="s">
        <v>17044</v>
      </c>
      <c r="F4978" t="s">
        <v>17042</v>
      </c>
      <c r="G4978" t="s">
        <v>17045</v>
      </c>
      <c r="H4978" t="str">
        <f t="shared" ref="H4978:H4982" si="3732">VLOOKUP(F4978,$C$2:$G$5523,5,0)</f>
        <v>Rental and leasing services of other machinery, equipment and tangible goods n.e.c.</v>
      </c>
      <c r="I4978" t="str">
        <f t="shared" ref="I4978:I4982" si="3733">VLOOKUP(VLOOKUP(F4978,$C$2:$G$5523,4,0),$C$2:$G$5523,5,0)</f>
        <v>Rental and leasing services of other machinery, equipment and tangible goods n.e.c.</v>
      </c>
      <c r="J4978" t="str">
        <f t="shared" ref="J4978:J4982" si="3734">VLOOKUP(VLOOKUP(VLOOKUP(F4978,$C$2:$G$5523,4,0),$C$2:$G$5523,4,0),$C$2:$G$5523,5,0)</f>
        <v>Rental and leasing services of other machinery, equipment and tangible goods</v>
      </c>
      <c r="K4978" t="str">
        <f t="shared" ref="K4978:K4982" si="3735">VLOOKUP(VLOOKUP(VLOOKUP(VLOOKUP(F4978,$C$2:$G$5523,4,0),$C$2:$G$5523,4,0),$C$2:$G$5523,4,0),$C$2:$G$5523,5,0)</f>
        <v>Rental and leasing services</v>
      </c>
      <c r="L4978" t="str">
        <f t="shared" ref="L4978:L4982" si="3736">VLOOKUP(VLOOKUP(VLOOKUP(VLOOKUP(VLOOKUP(F4978,$C$2:$G$5523,4,0),$C$2:$G$5523,4,0),$C$2:$G$5523,4,0),$C$2:$G$5523,4,0),$C$2:$G$5523,5,0)</f>
        <v>ADMINISTRATIVE AND SUPPORT SERVICES</v>
      </c>
      <c r="M4978" t="str">
        <f t="shared" ref="M4978:M4982" si="3737">L4978&amp;" - "&amp;K4978&amp;" - "&amp;J4978&amp;" - "&amp;I4978&amp;" - "&amp;H4978&amp;" - "&amp;G4978</f>
        <v>ADMINISTRATIVE AND SUPPORT SERVICES - Rental and leasing services - Rental and leasing services of other machinery, equipment and tangible goods - Rental and leasing services of other machinery, equipment and tangible goods n.e.c. - Rental and leasing services of other machinery, equipment and tangible goods n.e.c. - Rental and leasing services of railroad vehicles</v>
      </c>
      <c r="N4978" t="s">
        <v>17046</v>
      </c>
      <c r="O4978" t="s">
        <v>17</v>
      </c>
      <c r="P4978" t="s">
        <v>17</v>
      </c>
      <c r="Q4978" t="s">
        <v>17047</v>
      </c>
    </row>
    <row r="4979" spans="1:17" x14ac:dyDescent="0.45">
      <c r="A4979">
        <v>1213769</v>
      </c>
      <c r="B4979">
        <v>6</v>
      </c>
      <c r="C4979" s="2" t="s">
        <v>17048</v>
      </c>
      <c r="D4979">
        <v>7739</v>
      </c>
      <c r="E4979" t="s">
        <v>17049</v>
      </c>
      <c r="F4979" t="s">
        <v>17042</v>
      </c>
      <c r="G4979" t="s">
        <v>17050</v>
      </c>
      <c r="H4979" t="str">
        <f t="shared" si="3732"/>
        <v>Rental and leasing services of other machinery, equipment and tangible goods n.e.c.</v>
      </c>
      <c r="I4979" t="str">
        <f t="shared" si="3733"/>
        <v>Rental and leasing services of other machinery, equipment and tangible goods n.e.c.</v>
      </c>
      <c r="J4979" t="str">
        <f t="shared" si="3734"/>
        <v>Rental and leasing services of other machinery, equipment and tangible goods</v>
      </c>
      <c r="K4979" t="str">
        <f t="shared" si="3735"/>
        <v>Rental and leasing services</v>
      </c>
      <c r="L4979" t="str">
        <f t="shared" si="3736"/>
        <v>ADMINISTRATIVE AND SUPPORT SERVICES</v>
      </c>
      <c r="M4979" t="str">
        <f t="shared" si="3737"/>
        <v>ADMINISTRATIVE AND SUPPORT SERVICES - Rental and leasing services - Rental and leasing services of other machinery, equipment and tangible goods - Rental and leasing services of other machinery, equipment and tangible goods n.e.c. - Rental and leasing services of other machinery, equipment and tangible goods n.e.c. - Rental and leasing services of containers</v>
      </c>
      <c r="N4979" t="s">
        <v>17051</v>
      </c>
      <c r="O4979" t="s">
        <v>17</v>
      </c>
      <c r="P4979" t="s">
        <v>17</v>
      </c>
      <c r="Q4979" t="s">
        <v>17</v>
      </c>
    </row>
    <row r="4980" spans="1:17" x14ac:dyDescent="0.45">
      <c r="A4980">
        <v>1213770</v>
      </c>
      <c r="B4980">
        <v>6</v>
      </c>
      <c r="C4980" s="2" t="s">
        <v>17052</v>
      </c>
      <c r="D4980">
        <v>7739</v>
      </c>
      <c r="E4980" t="s">
        <v>17053</v>
      </c>
      <c r="F4980" t="s">
        <v>17042</v>
      </c>
      <c r="G4980" t="s">
        <v>17054</v>
      </c>
      <c r="H4980" t="str">
        <f t="shared" si="3732"/>
        <v>Rental and leasing services of other machinery, equipment and tangible goods n.e.c.</v>
      </c>
      <c r="I4980" t="str">
        <f t="shared" si="3733"/>
        <v>Rental and leasing services of other machinery, equipment and tangible goods n.e.c.</v>
      </c>
      <c r="J4980" t="str">
        <f t="shared" si="3734"/>
        <v>Rental and leasing services of other machinery, equipment and tangible goods</v>
      </c>
      <c r="K4980" t="str">
        <f t="shared" si="3735"/>
        <v>Rental and leasing services</v>
      </c>
      <c r="L4980" t="str">
        <f t="shared" si="3736"/>
        <v>ADMINISTRATIVE AND SUPPORT SERVICES</v>
      </c>
      <c r="M4980" t="str">
        <f t="shared" si="3737"/>
        <v>ADMINISTRATIVE AND SUPPORT SERVICES - Rental and leasing services - Rental and leasing services of other machinery, equipment and tangible goods - Rental and leasing services of other machinery, equipment and tangible goods n.e.c. - Rental and leasing services of other machinery, equipment and tangible goods n.e.c. - Rental and leasing services of motorcycles, caravans and campers</v>
      </c>
      <c r="N4980" t="s">
        <v>17055</v>
      </c>
      <c r="O4980" t="s">
        <v>17</v>
      </c>
      <c r="P4980" t="s">
        <v>17</v>
      </c>
      <c r="Q4980" t="s">
        <v>17056</v>
      </c>
    </row>
    <row r="4981" spans="1:17" x14ac:dyDescent="0.45">
      <c r="A4981">
        <v>1213771</v>
      </c>
      <c r="B4981">
        <v>6</v>
      </c>
      <c r="C4981" s="2" t="s">
        <v>17057</v>
      </c>
      <c r="D4981">
        <v>7739</v>
      </c>
      <c r="E4981" t="s">
        <v>17058</v>
      </c>
      <c r="F4981" t="s">
        <v>17042</v>
      </c>
      <c r="G4981" t="s">
        <v>17059</v>
      </c>
      <c r="H4981" t="str">
        <f t="shared" si="3732"/>
        <v>Rental and leasing services of other machinery, equipment and tangible goods n.e.c.</v>
      </c>
      <c r="I4981" t="str">
        <f t="shared" si="3733"/>
        <v>Rental and leasing services of other machinery, equipment and tangible goods n.e.c.</v>
      </c>
      <c r="J4981" t="str">
        <f t="shared" si="3734"/>
        <v>Rental and leasing services of other machinery, equipment and tangible goods</v>
      </c>
      <c r="K4981" t="str">
        <f t="shared" si="3735"/>
        <v>Rental and leasing services</v>
      </c>
      <c r="L4981" t="str">
        <f t="shared" si="3736"/>
        <v>ADMINISTRATIVE AND SUPPORT SERVICES</v>
      </c>
      <c r="M4981" t="str">
        <f t="shared" si="3737"/>
        <v>ADMINISTRATIVE AND SUPPORT SERVICES - Rental and leasing services - Rental and leasing services of other machinery, equipment and tangible goods - Rental and leasing services of other machinery, equipment and tangible goods n.e.c. - Rental and leasing services of other machinery, equipment and tangible goods n.e.c. - Rental and leasing services of telecommunications equipment</v>
      </c>
      <c r="N4981" t="s">
        <v>17060</v>
      </c>
      <c r="O4981" t="s">
        <v>17</v>
      </c>
      <c r="P4981" t="s">
        <v>17</v>
      </c>
      <c r="Q4981" t="s">
        <v>17</v>
      </c>
    </row>
    <row r="4982" spans="1:17" x14ac:dyDescent="0.45">
      <c r="A4982">
        <v>1213772</v>
      </c>
      <c r="B4982">
        <v>6</v>
      </c>
      <c r="C4982" s="2" t="s">
        <v>17061</v>
      </c>
      <c r="D4982">
        <v>7739</v>
      </c>
      <c r="E4982" t="s">
        <v>17062</v>
      </c>
      <c r="F4982" t="s">
        <v>17042</v>
      </c>
      <c r="G4982" t="s">
        <v>17063</v>
      </c>
      <c r="H4982" t="str">
        <f t="shared" si="3732"/>
        <v>Rental and leasing services of other machinery, equipment and tangible goods n.e.c.</v>
      </c>
      <c r="I4982" t="str">
        <f t="shared" si="3733"/>
        <v>Rental and leasing services of other machinery, equipment and tangible goods n.e.c.</v>
      </c>
      <c r="J4982" t="str">
        <f t="shared" si="3734"/>
        <v>Rental and leasing services of other machinery, equipment and tangible goods</v>
      </c>
      <c r="K4982" t="str">
        <f t="shared" si="3735"/>
        <v>Rental and leasing services</v>
      </c>
      <c r="L4982" t="str">
        <f t="shared" si="3736"/>
        <v>ADMINISTRATIVE AND SUPPORT SERVICES</v>
      </c>
      <c r="M4982" t="str">
        <f t="shared" si="3737"/>
        <v>ADMINISTRATIVE AND SUPPORT SERVICES - Rental and leasing services - Rental and leasing services of other machinery, equipment and tangible goods - Rental and leasing services of other machinery, equipment and tangible goods n.e.c. - Rental and leasing services of other machinery, equipment and tangible goods n.e.c. - Rental and leasing services of other machinery and equipment without operator and tangible goods n.e.c.</v>
      </c>
      <c r="N4982" t="s">
        <v>17064</v>
      </c>
      <c r="O4982" t="s">
        <v>17065</v>
      </c>
      <c r="P4982" t="s">
        <v>17</v>
      </c>
      <c r="Q4982" t="s">
        <v>17066</v>
      </c>
    </row>
    <row r="4983" spans="1:17" hidden="1" x14ac:dyDescent="0.45">
      <c r="A4983">
        <v>1213773</v>
      </c>
      <c r="B4983">
        <v>3</v>
      </c>
      <c r="C4983" t="s">
        <v>3719</v>
      </c>
      <c r="F4983" t="s">
        <v>3654</v>
      </c>
      <c r="G4983" t="s">
        <v>17067</v>
      </c>
      <c r="N4983" t="s">
        <v>17</v>
      </c>
      <c r="O4983" t="s">
        <v>17</v>
      </c>
      <c r="P4983" t="s">
        <v>17</v>
      </c>
      <c r="Q4983" t="s">
        <v>17</v>
      </c>
    </row>
    <row r="4984" spans="1:17" hidden="1" x14ac:dyDescent="0.45">
      <c r="A4984">
        <v>1213774</v>
      </c>
      <c r="B4984">
        <v>4</v>
      </c>
      <c r="C4984" t="s">
        <v>3722</v>
      </c>
      <c r="F4984" t="s">
        <v>3719</v>
      </c>
      <c r="G4984" t="s">
        <v>17067</v>
      </c>
      <c r="N4984" t="s">
        <v>17</v>
      </c>
      <c r="O4984" t="s">
        <v>17</v>
      </c>
      <c r="P4984" t="s">
        <v>17</v>
      </c>
      <c r="Q4984" t="s">
        <v>17</v>
      </c>
    </row>
    <row r="4985" spans="1:17" hidden="1" x14ac:dyDescent="0.45">
      <c r="A4985">
        <v>1213775</v>
      </c>
      <c r="B4985">
        <v>5</v>
      </c>
      <c r="C4985" t="s">
        <v>17068</v>
      </c>
      <c r="F4985" t="s">
        <v>3722</v>
      </c>
      <c r="G4985" t="s">
        <v>17067</v>
      </c>
      <c r="N4985" t="s">
        <v>17069</v>
      </c>
      <c r="O4985" t="s">
        <v>17</v>
      </c>
      <c r="P4985" t="s">
        <v>17</v>
      </c>
      <c r="Q4985" t="s">
        <v>17070</v>
      </c>
    </row>
    <row r="4986" spans="1:17" x14ac:dyDescent="0.45">
      <c r="A4986">
        <v>1213776</v>
      </c>
      <c r="B4986">
        <v>6</v>
      </c>
      <c r="C4986" s="2" t="s">
        <v>17071</v>
      </c>
      <c r="D4986">
        <v>7740</v>
      </c>
      <c r="E4986" t="s">
        <v>17072</v>
      </c>
      <c r="F4986" t="s">
        <v>17068</v>
      </c>
      <c r="G4986" t="s">
        <v>17073</v>
      </c>
      <c r="H4986" t="str">
        <f t="shared" ref="H4986:H4990" si="3738">VLOOKUP(F4986,$C$2:$G$5523,5,0)</f>
        <v>Licensing services for the right to use intellectual property and similar products, except copyrighted works</v>
      </c>
      <c r="I4986" t="str">
        <f t="shared" ref="I4986:I4990" si="3739">VLOOKUP(VLOOKUP(F4986,$C$2:$G$5523,4,0),$C$2:$G$5523,5,0)</f>
        <v>Licensing services for the right to use intellectual property and similar products, except copyrighted works</v>
      </c>
      <c r="J4986" t="str">
        <f t="shared" ref="J4986:J4990" si="3740">VLOOKUP(VLOOKUP(VLOOKUP(F4986,$C$2:$G$5523,4,0),$C$2:$G$5523,4,0),$C$2:$G$5523,5,0)</f>
        <v>Licensing services for the right to use intellectual property and similar products, except copyrighted works</v>
      </c>
      <c r="K4986" t="str">
        <f t="shared" ref="K4986:K4990" si="3741">VLOOKUP(VLOOKUP(VLOOKUP(VLOOKUP(F4986,$C$2:$G$5523,4,0),$C$2:$G$5523,4,0),$C$2:$G$5523,4,0),$C$2:$G$5523,5,0)</f>
        <v>Rental and leasing services</v>
      </c>
      <c r="L4986" t="str">
        <f t="shared" ref="L4986:L4990" si="3742">VLOOKUP(VLOOKUP(VLOOKUP(VLOOKUP(VLOOKUP(F4986,$C$2:$G$5523,4,0),$C$2:$G$5523,4,0),$C$2:$G$5523,4,0),$C$2:$G$5523,4,0),$C$2:$G$5523,5,0)</f>
        <v>ADMINISTRATIVE AND SUPPORT SERVICES</v>
      </c>
      <c r="M4986" t="str">
        <f t="shared" ref="M4986:M4990" si="3743">L4986&amp;" - "&amp;K4986&amp;" - "&amp;J4986&amp;" - "&amp;I4986&amp;" - "&amp;H4986&amp;" - "&amp;G4986</f>
        <v>ADMINISTRATIVE AND SUPPORT SERVICES - Rental and leasing services - Licensing services for the right to use intellectual property and similar products, except copyrighted works - Licensing services for the right to use intellectual property and similar products, except copyrighted works - Licensing services for the right to use intellectual property and similar products, except copyrighted works - Licensing services for the right to use research and development products</v>
      </c>
      <c r="N4986" t="s">
        <v>17074</v>
      </c>
      <c r="O4986" t="s">
        <v>17</v>
      </c>
      <c r="P4986" t="s">
        <v>17</v>
      </c>
      <c r="Q4986" t="s">
        <v>17</v>
      </c>
    </row>
    <row r="4987" spans="1:17" x14ac:dyDescent="0.45">
      <c r="A4987">
        <v>1213777</v>
      </c>
      <c r="B4987">
        <v>6</v>
      </c>
      <c r="C4987" s="2" t="s">
        <v>17075</v>
      </c>
      <c r="D4987">
        <v>7740</v>
      </c>
      <c r="E4987" t="s">
        <v>17076</v>
      </c>
      <c r="F4987" t="s">
        <v>17068</v>
      </c>
      <c r="G4987" t="s">
        <v>17077</v>
      </c>
      <c r="H4987" t="str">
        <f t="shared" si="3738"/>
        <v>Licensing services for the right to use intellectual property and similar products, except copyrighted works</v>
      </c>
      <c r="I4987" t="str">
        <f t="shared" si="3739"/>
        <v>Licensing services for the right to use intellectual property and similar products, except copyrighted works</v>
      </c>
      <c r="J4987" t="str">
        <f t="shared" si="3740"/>
        <v>Licensing services for the right to use intellectual property and similar products, except copyrighted works</v>
      </c>
      <c r="K4987" t="str">
        <f t="shared" si="3741"/>
        <v>Rental and leasing services</v>
      </c>
      <c r="L4987" t="str">
        <f t="shared" si="3742"/>
        <v>ADMINISTRATIVE AND SUPPORT SERVICES</v>
      </c>
      <c r="M4987" t="str">
        <f t="shared" si="3743"/>
        <v>ADMINISTRATIVE AND SUPPORT SERVICES - Rental and leasing services - Licensing services for the right to use intellectual property and similar products, except copyrighted works - Licensing services for the right to use intellectual property and similar products, except copyrighted works - Licensing services for the right to use intellectual property and similar products, except copyrighted works - Licensing services for the right to use trademarks and franchises</v>
      </c>
      <c r="N4987" t="s">
        <v>17078</v>
      </c>
      <c r="O4987" t="s">
        <v>17</v>
      </c>
      <c r="P4987" t="s">
        <v>17</v>
      </c>
      <c r="Q4987" t="s">
        <v>17</v>
      </c>
    </row>
    <row r="4988" spans="1:17" x14ac:dyDescent="0.45">
      <c r="A4988">
        <v>1213778</v>
      </c>
      <c r="B4988">
        <v>6</v>
      </c>
      <c r="C4988" s="2" t="s">
        <v>17079</v>
      </c>
      <c r="D4988">
        <v>7740</v>
      </c>
      <c r="E4988" t="s">
        <v>17080</v>
      </c>
      <c r="F4988" t="s">
        <v>17068</v>
      </c>
      <c r="G4988" t="s">
        <v>17081</v>
      </c>
      <c r="H4988" t="str">
        <f t="shared" si="3738"/>
        <v>Licensing services for the right to use intellectual property and similar products, except copyrighted works</v>
      </c>
      <c r="I4988" t="str">
        <f t="shared" si="3739"/>
        <v>Licensing services for the right to use intellectual property and similar products, except copyrighted works</v>
      </c>
      <c r="J4988" t="str">
        <f t="shared" si="3740"/>
        <v>Licensing services for the right to use intellectual property and similar products, except copyrighted works</v>
      </c>
      <c r="K4988" t="str">
        <f t="shared" si="3741"/>
        <v>Rental and leasing services</v>
      </c>
      <c r="L4988" t="str">
        <f t="shared" si="3742"/>
        <v>ADMINISTRATIVE AND SUPPORT SERVICES</v>
      </c>
      <c r="M4988" t="str">
        <f t="shared" si="3743"/>
        <v>ADMINISTRATIVE AND SUPPORT SERVICES - Rental and leasing services - Licensing services for the right to use intellectual property and similar products, except copyrighted works - Licensing services for the right to use intellectual property and similar products, except copyrighted works - Licensing services for the right to use intellectual property and similar products, except copyrighted works - Licensing services for the right to use mineral exploration and evaluation</v>
      </c>
      <c r="N4988" t="s">
        <v>17082</v>
      </c>
      <c r="O4988" t="s">
        <v>17</v>
      </c>
      <c r="P4988" t="s">
        <v>17</v>
      </c>
      <c r="Q4988" t="s">
        <v>17</v>
      </c>
    </row>
    <row r="4989" spans="1:17" x14ac:dyDescent="0.45">
      <c r="A4989">
        <v>1213779</v>
      </c>
      <c r="B4989">
        <v>6</v>
      </c>
      <c r="C4989" s="2" t="s">
        <v>17083</v>
      </c>
      <c r="D4989">
        <v>7740</v>
      </c>
      <c r="E4989" t="s">
        <v>17084</v>
      </c>
      <c r="F4989" t="s">
        <v>17068</v>
      </c>
      <c r="G4989" t="s">
        <v>17085</v>
      </c>
      <c r="H4989" t="str">
        <f t="shared" si="3738"/>
        <v>Licensing services for the right to use intellectual property and similar products, except copyrighted works</v>
      </c>
      <c r="I4989" t="str">
        <f t="shared" si="3739"/>
        <v>Licensing services for the right to use intellectual property and similar products, except copyrighted works</v>
      </c>
      <c r="J4989" t="str">
        <f t="shared" si="3740"/>
        <v>Licensing services for the right to use intellectual property and similar products, except copyrighted works</v>
      </c>
      <c r="K4989" t="str">
        <f t="shared" si="3741"/>
        <v>Rental and leasing services</v>
      </c>
      <c r="L4989" t="str">
        <f t="shared" si="3742"/>
        <v>ADMINISTRATIVE AND SUPPORT SERVICES</v>
      </c>
      <c r="M4989" t="str">
        <f t="shared" si="3743"/>
        <v>ADMINISTRATIVE AND SUPPORT SERVICES - Rental and leasing services - Licensing services for the right to use intellectual property and similar products, except copyrighted works - Licensing services for the right to use intellectual property and similar products, except copyrighted works - Licensing services for the right to use intellectual property and similar products, except copyrighted works - Trademarks and franchises</v>
      </c>
      <c r="N4989" t="s">
        <v>17086</v>
      </c>
      <c r="O4989" t="s">
        <v>17</v>
      </c>
      <c r="P4989" t="s">
        <v>17</v>
      </c>
      <c r="Q4989" t="s">
        <v>17087</v>
      </c>
    </row>
    <row r="4990" spans="1:17" x14ac:dyDescent="0.45">
      <c r="A4990">
        <v>1213780</v>
      </c>
      <c r="B4990">
        <v>6</v>
      </c>
      <c r="C4990" s="2" t="s">
        <v>17088</v>
      </c>
      <c r="D4990">
        <v>7740</v>
      </c>
      <c r="E4990" t="s">
        <v>17089</v>
      </c>
      <c r="F4990" t="s">
        <v>17068</v>
      </c>
      <c r="G4990" t="s">
        <v>17090</v>
      </c>
      <c r="H4990" t="str">
        <f t="shared" si="3738"/>
        <v>Licensing services for the right to use intellectual property and similar products, except copyrighted works</v>
      </c>
      <c r="I4990" t="str">
        <f t="shared" si="3739"/>
        <v>Licensing services for the right to use intellectual property and similar products, except copyrighted works</v>
      </c>
      <c r="J4990" t="str">
        <f t="shared" si="3740"/>
        <v>Licensing services for the right to use intellectual property and similar products, except copyrighted works</v>
      </c>
      <c r="K4990" t="str">
        <f t="shared" si="3741"/>
        <v>Rental and leasing services</v>
      </c>
      <c r="L4990" t="str">
        <f t="shared" si="3742"/>
        <v>ADMINISTRATIVE AND SUPPORT SERVICES</v>
      </c>
      <c r="M4990" t="str">
        <f t="shared" si="3743"/>
        <v>ADMINISTRATIVE AND SUPPORT SERVICES - Rental and leasing services - Licensing services for the right to use intellectual property and similar products, except copyrighted works - Licensing services for the right to use intellectual property and similar products, except copyrighted works - Licensing services for the right to use intellectual property and similar products, except copyrighted works - Licensing services for the right to use other intellectual property and similar products, except copyrighted works</v>
      </c>
      <c r="N4990" t="s">
        <v>17091</v>
      </c>
      <c r="O4990" t="s">
        <v>17</v>
      </c>
      <c r="P4990" t="s">
        <v>17</v>
      </c>
      <c r="Q4990" t="s">
        <v>17092</v>
      </c>
    </row>
    <row r="4991" spans="1:17" hidden="1" x14ac:dyDescent="0.45">
      <c r="A4991">
        <v>1213781</v>
      </c>
      <c r="B4991">
        <v>2</v>
      </c>
      <c r="C4991" t="s">
        <v>3728</v>
      </c>
      <c r="F4991" t="s">
        <v>3651</v>
      </c>
      <c r="G4991" t="s">
        <v>17093</v>
      </c>
      <c r="N4991" t="s">
        <v>17</v>
      </c>
      <c r="O4991" t="s">
        <v>17</v>
      </c>
      <c r="P4991" t="s">
        <v>17</v>
      </c>
      <c r="Q4991" t="s">
        <v>17</v>
      </c>
    </row>
    <row r="4992" spans="1:17" hidden="1" x14ac:dyDescent="0.45">
      <c r="A4992">
        <v>1213782</v>
      </c>
      <c r="B4992">
        <v>3</v>
      </c>
      <c r="C4992" t="s">
        <v>3732</v>
      </c>
      <c r="F4992" t="s">
        <v>3728</v>
      </c>
      <c r="G4992" t="s">
        <v>17094</v>
      </c>
      <c r="N4992" t="s">
        <v>17</v>
      </c>
      <c r="O4992" t="s">
        <v>17</v>
      </c>
      <c r="P4992" t="s">
        <v>17</v>
      </c>
      <c r="Q4992" t="s">
        <v>17</v>
      </c>
    </row>
    <row r="4993" spans="1:17" hidden="1" x14ac:dyDescent="0.45">
      <c r="A4993">
        <v>1213783</v>
      </c>
      <c r="B4993">
        <v>4</v>
      </c>
      <c r="C4993" t="s">
        <v>3735</v>
      </c>
      <c r="F4993" t="s">
        <v>3732</v>
      </c>
      <c r="G4993" t="s">
        <v>17094</v>
      </c>
      <c r="N4993" t="s">
        <v>17</v>
      </c>
      <c r="O4993" t="s">
        <v>17</v>
      </c>
      <c r="P4993" t="s">
        <v>17</v>
      </c>
      <c r="Q4993" t="s">
        <v>17</v>
      </c>
    </row>
    <row r="4994" spans="1:17" hidden="1" x14ac:dyDescent="0.45">
      <c r="A4994">
        <v>1213784</v>
      </c>
      <c r="B4994">
        <v>5</v>
      </c>
      <c r="C4994" t="s">
        <v>17095</v>
      </c>
      <c r="F4994" t="s">
        <v>3735</v>
      </c>
      <c r="G4994" t="s">
        <v>17094</v>
      </c>
      <c r="N4994" t="s">
        <v>17</v>
      </c>
      <c r="O4994" t="s">
        <v>17</v>
      </c>
      <c r="P4994" t="s">
        <v>17</v>
      </c>
      <c r="Q4994" t="s">
        <v>17</v>
      </c>
    </row>
    <row r="4995" spans="1:17" x14ac:dyDescent="0.45">
      <c r="A4995">
        <v>1213785</v>
      </c>
      <c r="B4995">
        <v>6</v>
      </c>
      <c r="C4995" s="2" t="s">
        <v>17096</v>
      </c>
      <c r="D4995">
        <v>7810</v>
      </c>
      <c r="E4995" t="s">
        <v>17097</v>
      </c>
      <c r="F4995" t="s">
        <v>17095</v>
      </c>
      <c r="G4995" t="s">
        <v>17098</v>
      </c>
      <c r="H4995" t="str">
        <f t="shared" ref="H4995:H4996" si="3744">VLOOKUP(F4995,$C$2:$G$5523,5,0)</f>
        <v>Services provided by employment placement agencies</v>
      </c>
      <c r="I4995" t="str">
        <f t="shared" ref="I4995:I4996" si="3745">VLOOKUP(VLOOKUP(F4995,$C$2:$G$5523,4,0),$C$2:$G$5523,5,0)</f>
        <v>Services provided by employment placement agencies</v>
      </c>
      <c r="J4995" t="str">
        <f t="shared" ref="J4995:J4996" si="3746">VLOOKUP(VLOOKUP(VLOOKUP(F4995,$C$2:$G$5523,4,0),$C$2:$G$5523,4,0),$C$2:$G$5523,5,0)</f>
        <v>Services provided by employment placement agencies</v>
      </c>
      <c r="K4995" t="str">
        <f t="shared" ref="K4995:K4996" si="3747">VLOOKUP(VLOOKUP(VLOOKUP(VLOOKUP(F4995,$C$2:$G$5523,4,0),$C$2:$G$5523,4,0),$C$2:$G$5523,4,0),$C$2:$G$5523,5,0)</f>
        <v>Employment services</v>
      </c>
      <c r="L4995" t="str">
        <f t="shared" ref="L4995:L4996" si="3748">VLOOKUP(VLOOKUP(VLOOKUP(VLOOKUP(VLOOKUP(F4995,$C$2:$G$5523,4,0),$C$2:$G$5523,4,0),$C$2:$G$5523,4,0),$C$2:$G$5523,4,0),$C$2:$G$5523,5,0)</f>
        <v>ADMINISTRATIVE AND SUPPORT SERVICES</v>
      </c>
      <c r="M4995" t="str">
        <f t="shared" ref="M4995:M4996" si="3749">L4995&amp;" - "&amp;K4995&amp;" - "&amp;J4995&amp;" - "&amp;I4995&amp;" - "&amp;H4995&amp;" - "&amp;G4995</f>
        <v>ADMINISTRATIVE AND SUPPORT SERVICES - Employment services - Services provided by employment placement agencies - Services provided by employment placement agencies - Services provided by employment placement agencies - Executive search services</v>
      </c>
      <c r="N4995" t="s">
        <v>17099</v>
      </c>
      <c r="O4995" t="s">
        <v>17100</v>
      </c>
      <c r="P4995" t="s">
        <v>17</v>
      </c>
      <c r="Q4995" t="s">
        <v>17</v>
      </c>
    </row>
    <row r="4996" spans="1:17" x14ac:dyDescent="0.45">
      <c r="A4996">
        <v>1213786</v>
      </c>
      <c r="B4996">
        <v>6</v>
      </c>
      <c r="C4996" s="2" t="s">
        <v>17101</v>
      </c>
      <c r="D4996">
        <v>7810</v>
      </c>
      <c r="E4996" t="s">
        <v>17102</v>
      </c>
      <c r="F4996" t="s">
        <v>17095</v>
      </c>
      <c r="G4996" t="s">
        <v>17103</v>
      </c>
      <c r="H4996" t="str">
        <f t="shared" si="3744"/>
        <v>Services provided by employment placement agencies</v>
      </c>
      <c r="I4996" t="str">
        <f t="shared" si="3745"/>
        <v>Services provided by employment placement agencies</v>
      </c>
      <c r="J4996" t="str">
        <f t="shared" si="3746"/>
        <v>Services provided by employment placement agencies</v>
      </c>
      <c r="K4996" t="str">
        <f t="shared" si="3747"/>
        <v>Employment services</v>
      </c>
      <c r="L4996" t="str">
        <f t="shared" si="3748"/>
        <v>ADMINISTRATIVE AND SUPPORT SERVICES</v>
      </c>
      <c r="M4996" t="str">
        <f t="shared" si="3749"/>
        <v>ADMINISTRATIVE AND SUPPORT SERVICES - Employment services - Services provided by employment placement agencies - Services provided by employment placement agencies - Services provided by employment placement agencies - Permanent placement services, other than executive search services</v>
      </c>
      <c r="N4996" t="s">
        <v>17104</v>
      </c>
      <c r="O4996" t="s">
        <v>17105</v>
      </c>
      <c r="P4996" t="s">
        <v>17</v>
      </c>
      <c r="Q4996" t="s">
        <v>17106</v>
      </c>
    </row>
    <row r="4997" spans="1:17" hidden="1" x14ac:dyDescent="0.45">
      <c r="A4997">
        <v>1213787</v>
      </c>
      <c r="B4997">
        <v>3</v>
      </c>
      <c r="C4997" t="s">
        <v>3740</v>
      </c>
      <c r="F4997" t="s">
        <v>3728</v>
      </c>
      <c r="G4997" t="s">
        <v>17107</v>
      </c>
      <c r="N4997" t="s">
        <v>17</v>
      </c>
      <c r="O4997" t="s">
        <v>17</v>
      </c>
      <c r="P4997" t="s">
        <v>17</v>
      </c>
      <c r="Q4997" t="s">
        <v>17</v>
      </c>
    </row>
    <row r="4998" spans="1:17" hidden="1" x14ac:dyDescent="0.45">
      <c r="A4998">
        <v>1213788</v>
      </c>
      <c r="B4998">
        <v>4</v>
      </c>
      <c r="C4998" t="s">
        <v>3743</v>
      </c>
      <c r="F4998" t="s">
        <v>3740</v>
      </c>
      <c r="G4998" t="s">
        <v>17107</v>
      </c>
      <c r="N4998" t="s">
        <v>17</v>
      </c>
      <c r="O4998" t="s">
        <v>17</v>
      </c>
      <c r="P4998" t="s">
        <v>17</v>
      </c>
      <c r="Q4998" t="s">
        <v>17</v>
      </c>
    </row>
    <row r="4999" spans="1:17" hidden="1" x14ac:dyDescent="0.45">
      <c r="A4999">
        <v>1213789</v>
      </c>
      <c r="B4999">
        <v>5</v>
      </c>
      <c r="C4999" t="s">
        <v>17108</v>
      </c>
      <c r="F4999" t="s">
        <v>3743</v>
      </c>
      <c r="G4999" t="s">
        <v>17107</v>
      </c>
      <c r="N4999" t="s">
        <v>17109</v>
      </c>
      <c r="O4999" t="s">
        <v>17</v>
      </c>
      <c r="P4999" t="s">
        <v>17</v>
      </c>
      <c r="Q4999" t="s">
        <v>17</v>
      </c>
    </row>
    <row r="5000" spans="1:17" x14ac:dyDescent="0.45">
      <c r="A5000">
        <v>1213790</v>
      </c>
      <c r="B5000">
        <v>6</v>
      </c>
      <c r="C5000" s="2" t="s">
        <v>17110</v>
      </c>
      <c r="D5000">
        <v>7820</v>
      </c>
      <c r="E5000" t="s">
        <v>17111</v>
      </c>
      <c r="F5000" t="s">
        <v>17108</v>
      </c>
      <c r="G5000" t="s">
        <v>17112</v>
      </c>
      <c r="H5000" t="str">
        <f t="shared" ref="H5000:H5006" si="3750">VLOOKUP(F5000,$C$2:$G$5523,5,0)</f>
        <v>Temporary employment agency services</v>
      </c>
      <c r="I5000" t="str">
        <f t="shared" ref="I5000:I5006" si="3751">VLOOKUP(VLOOKUP(F5000,$C$2:$G$5523,4,0),$C$2:$G$5523,5,0)</f>
        <v>Temporary employment agency services</v>
      </c>
      <c r="J5000" t="str">
        <f t="shared" ref="J5000:J5006" si="3752">VLOOKUP(VLOOKUP(VLOOKUP(F5000,$C$2:$G$5523,4,0),$C$2:$G$5523,4,0),$C$2:$G$5523,5,0)</f>
        <v>Temporary employment agency services</v>
      </c>
      <c r="K5000" t="str">
        <f t="shared" ref="K5000:K5006" si="3753">VLOOKUP(VLOOKUP(VLOOKUP(VLOOKUP(F5000,$C$2:$G$5523,4,0),$C$2:$G$5523,4,0),$C$2:$G$5523,4,0),$C$2:$G$5523,5,0)</f>
        <v>Employment services</v>
      </c>
      <c r="L5000" t="str">
        <f t="shared" ref="L5000:L5006" si="3754">VLOOKUP(VLOOKUP(VLOOKUP(VLOOKUP(VLOOKUP(F5000,$C$2:$G$5523,4,0),$C$2:$G$5523,4,0),$C$2:$G$5523,4,0),$C$2:$G$5523,4,0),$C$2:$G$5523,5,0)</f>
        <v>ADMINISTRATIVE AND SUPPORT SERVICES</v>
      </c>
      <c r="M5000" t="str">
        <f t="shared" ref="M5000:M5006" si="3755">L5000&amp;" - "&amp;K5000&amp;" - "&amp;J5000&amp;" - "&amp;I5000&amp;" - "&amp;H5000&amp;" - "&amp;G5000</f>
        <v>ADMINISTRATIVE AND SUPPORT SERVICES - Employment services - Temporary employment agency services - Temporary employment agency services - Temporary employment agency services - Temporary employment agency services for the supply of computer and telecommunications personnel</v>
      </c>
      <c r="N5000" t="s">
        <v>17113</v>
      </c>
      <c r="O5000" t="s">
        <v>17</v>
      </c>
      <c r="P5000" t="s">
        <v>17</v>
      </c>
      <c r="Q5000" t="s">
        <v>17</v>
      </c>
    </row>
    <row r="5001" spans="1:17" x14ac:dyDescent="0.45">
      <c r="A5001">
        <v>1213791</v>
      </c>
      <c r="B5001">
        <v>6</v>
      </c>
      <c r="C5001" s="2" t="s">
        <v>17114</v>
      </c>
      <c r="D5001">
        <v>7820</v>
      </c>
      <c r="E5001" t="s">
        <v>17115</v>
      </c>
      <c r="F5001" t="s">
        <v>17108</v>
      </c>
      <c r="G5001" t="s">
        <v>17116</v>
      </c>
      <c r="H5001" t="str">
        <f t="shared" si="3750"/>
        <v>Temporary employment agency services</v>
      </c>
      <c r="I5001" t="str">
        <f t="shared" si="3751"/>
        <v>Temporary employment agency services</v>
      </c>
      <c r="J5001" t="str">
        <f t="shared" si="3752"/>
        <v>Temporary employment agency services</v>
      </c>
      <c r="K5001" t="str">
        <f t="shared" si="3753"/>
        <v>Employment services</v>
      </c>
      <c r="L5001" t="str">
        <f t="shared" si="3754"/>
        <v>ADMINISTRATIVE AND SUPPORT SERVICES</v>
      </c>
      <c r="M5001" t="str">
        <f t="shared" si="3755"/>
        <v>ADMINISTRATIVE AND SUPPORT SERVICES - Employment services - Temporary employment agency services - Temporary employment agency services - Temporary employment agency services - Temporary employment agency services for the supply of other office support personnel</v>
      </c>
      <c r="N5001" t="s">
        <v>17117</v>
      </c>
      <c r="O5001" t="s">
        <v>17</v>
      </c>
      <c r="P5001" t="s">
        <v>17</v>
      </c>
      <c r="Q5001" t="s">
        <v>17</v>
      </c>
    </row>
    <row r="5002" spans="1:17" x14ac:dyDescent="0.45">
      <c r="A5002">
        <v>1213792</v>
      </c>
      <c r="B5002">
        <v>6</v>
      </c>
      <c r="C5002" s="2" t="s">
        <v>17118</v>
      </c>
      <c r="D5002">
        <v>7820</v>
      </c>
      <c r="E5002" t="s">
        <v>17119</v>
      </c>
      <c r="F5002" t="s">
        <v>17108</v>
      </c>
      <c r="G5002" t="s">
        <v>17120</v>
      </c>
      <c r="H5002" t="str">
        <f t="shared" si="3750"/>
        <v>Temporary employment agency services</v>
      </c>
      <c r="I5002" t="str">
        <f t="shared" si="3751"/>
        <v>Temporary employment agency services</v>
      </c>
      <c r="J5002" t="str">
        <f t="shared" si="3752"/>
        <v>Temporary employment agency services</v>
      </c>
      <c r="K5002" t="str">
        <f t="shared" si="3753"/>
        <v>Employment services</v>
      </c>
      <c r="L5002" t="str">
        <f t="shared" si="3754"/>
        <v>ADMINISTRATIVE AND SUPPORT SERVICES</v>
      </c>
      <c r="M5002" t="str">
        <f t="shared" si="3755"/>
        <v>ADMINISTRATIVE AND SUPPORT SERVICES - Employment services - Temporary employment agency services - Temporary employment agency services - Temporary employment agency services - Temporary employment agency services for the supply of commercial and trade personnel</v>
      </c>
      <c r="N5002" t="s">
        <v>17121</v>
      </c>
      <c r="O5002" t="s">
        <v>17</v>
      </c>
      <c r="P5002" t="s">
        <v>17</v>
      </c>
      <c r="Q5002" t="s">
        <v>17</v>
      </c>
    </row>
    <row r="5003" spans="1:17" x14ac:dyDescent="0.45">
      <c r="A5003">
        <v>1213793</v>
      </c>
      <c r="B5003">
        <v>6</v>
      </c>
      <c r="C5003" s="2" t="s">
        <v>17122</v>
      </c>
      <c r="D5003">
        <v>7820</v>
      </c>
      <c r="E5003" t="s">
        <v>17123</v>
      </c>
      <c r="F5003" t="s">
        <v>17108</v>
      </c>
      <c r="G5003" t="s">
        <v>17124</v>
      </c>
      <c r="H5003" t="str">
        <f t="shared" si="3750"/>
        <v>Temporary employment agency services</v>
      </c>
      <c r="I5003" t="str">
        <f t="shared" si="3751"/>
        <v>Temporary employment agency services</v>
      </c>
      <c r="J5003" t="str">
        <f t="shared" si="3752"/>
        <v>Temporary employment agency services</v>
      </c>
      <c r="K5003" t="str">
        <f t="shared" si="3753"/>
        <v>Employment services</v>
      </c>
      <c r="L5003" t="str">
        <f t="shared" si="3754"/>
        <v>ADMINISTRATIVE AND SUPPORT SERVICES</v>
      </c>
      <c r="M5003" t="str">
        <f t="shared" si="3755"/>
        <v>ADMINISTRATIVE AND SUPPORT SERVICES - Employment services - Temporary employment agency services - Temporary employment agency services - Temporary employment agency services - Temporary employment agency services for the supply of transport, warehousing, logistics or industrial workers</v>
      </c>
      <c r="N5003" t="s">
        <v>17125</v>
      </c>
      <c r="O5003" t="s">
        <v>17</v>
      </c>
      <c r="P5003" t="s">
        <v>17</v>
      </c>
      <c r="Q5003" t="s">
        <v>17</v>
      </c>
    </row>
    <row r="5004" spans="1:17" x14ac:dyDescent="0.45">
      <c r="A5004">
        <v>1213794</v>
      </c>
      <c r="B5004">
        <v>6</v>
      </c>
      <c r="C5004" s="2" t="s">
        <v>17126</v>
      </c>
      <c r="D5004">
        <v>7820</v>
      </c>
      <c r="E5004" t="s">
        <v>17127</v>
      </c>
      <c r="F5004" t="s">
        <v>17108</v>
      </c>
      <c r="G5004" t="s">
        <v>17128</v>
      </c>
      <c r="H5004" t="str">
        <f t="shared" si="3750"/>
        <v>Temporary employment agency services</v>
      </c>
      <c r="I5004" t="str">
        <f t="shared" si="3751"/>
        <v>Temporary employment agency services</v>
      </c>
      <c r="J5004" t="str">
        <f t="shared" si="3752"/>
        <v>Temporary employment agency services</v>
      </c>
      <c r="K5004" t="str">
        <f t="shared" si="3753"/>
        <v>Employment services</v>
      </c>
      <c r="L5004" t="str">
        <f t="shared" si="3754"/>
        <v>ADMINISTRATIVE AND SUPPORT SERVICES</v>
      </c>
      <c r="M5004" t="str">
        <f t="shared" si="3755"/>
        <v>ADMINISTRATIVE AND SUPPORT SERVICES - Employment services - Temporary employment agency services - Temporary employment agency services - Temporary employment agency services - Temporary employment agency services for the supply of hotels and restaurants personnel</v>
      </c>
      <c r="N5004" t="s">
        <v>17129</v>
      </c>
      <c r="O5004" t="s">
        <v>17</v>
      </c>
      <c r="P5004" t="s">
        <v>17</v>
      </c>
      <c r="Q5004" t="s">
        <v>17</v>
      </c>
    </row>
    <row r="5005" spans="1:17" x14ac:dyDescent="0.45">
      <c r="A5005">
        <v>1213795</v>
      </c>
      <c r="B5005">
        <v>6</v>
      </c>
      <c r="C5005" s="2" t="s">
        <v>17130</v>
      </c>
      <c r="D5005">
        <v>7820</v>
      </c>
      <c r="E5005" t="s">
        <v>17131</v>
      </c>
      <c r="F5005" t="s">
        <v>17108</v>
      </c>
      <c r="G5005" t="s">
        <v>17132</v>
      </c>
      <c r="H5005" t="str">
        <f t="shared" si="3750"/>
        <v>Temporary employment agency services</v>
      </c>
      <c r="I5005" t="str">
        <f t="shared" si="3751"/>
        <v>Temporary employment agency services</v>
      </c>
      <c r="J5005" t="str">
        <f t="shared" si="3752"/>
        <v>Temporary employment agency services</v>
      </c>
      <c r="K5005" t="str">
        <f t="shared" si="3753"/>
        <v>Employment services</v>
      </c>
      <c r="L5005" t="str">
        <f t="shared" si="3754"/>
        <v>ADMINISTRATIVE AND SUPPORT SERVICES</v>
      </c>
      <c r="M5005" t="str">
        <f t="shared" si="3755"/>
        <v>ADMINISTRATIVE AND SUPPORT SERVICES - Employment services - Temporary employment agency services - Temporary employment agency services - Temporary employment agency services - Temporary employment agency services for the supply of medical personnel</v>
      </c>
      <c r="N5005" t="s">
        <v>17</v>
      </c>
      <c r="O5005" t="s">
        <v>17</v>
      </c>
      <c r="P5005" t="s">
        <v>17</v>
      </c>
      <c r="Q5005" t="s">
        <v>17</v>
      </c>
    </row>
    <row r="5006" spans="1:17" x14ac:dyDescent="0.45">
      <c r="A5006">
        <v>1213796</v>
      </c>
      <c r="B5006">
        <v>6</v>
      </c>
      <c r="C5006" s="2" t="s">
        <v>17133</v>
      </c>
      <c r="D5006">
        <v>7820</v>
      </c>
      <c r="E5006" t="s">
        <v>17134</v>
      </c>
      <c r="F5006" t="s">
        <v>17108</v>
      </c>
      <c r="G5006" t="s">
        <v>17135</v>
      </c>
      <c r="H5006" t="str">
        <f t="shared" si="3750"/>
        <v>Temporary employment agency services</v>
      </c>
      <c r="I5006" t="str">
        <f t="shared" si="3751"/>
        <v>Temporary employment agency services</v>
      </c>
      <c r="J5006" t="str">
        <f t="shared" si="3752"/>
        <v>Temporary employment agency services</v>
      </c>
      <c r="K5006" t="str">
        <f t="shared" si="3753"/>
        <v>Employment services</v>
      </c>
      <c r="L5006" t="str">
        <f t="shared" si="3754"/>
        <v>ADMINISTRATIVE AND SUPPORT SERVICES</v>
      </c>
      <c r="M5006" t="str">
        <f t="shared" si="3755"/>
        <v>ADMINISTRATIVE AND SUPPORT SERVICES - Employment services - Temporary employment agency services - Temporary employment agency services - Temporary employment agency services - Temporary employment agency services for the supply of other personnel</v>
      </c>
      <c r="N5006" t="s">
        <v>17136</v>
      </c>
      <c r="O5006" t="s">
        <v>17</v>
      </c>
      <c r="P5006" t="s">
        <v>17</v>
      </c>
      <c r="Q5006" t="s">
        <v>17</v>
      </c>
    </row>
    <row r="5007" spans="1:17" hidden="1" x14ac:dyDescent="0.45">
      <c r="A5007">
        <v>1213797</v>
      </c>
      <c r="B5007">
        <v>3</v>
      </c>
      <c r="C5007" t="s">
        <v>3746</v>
      </c>
      <c r="F5007" t="s">
        <v>3728</v>
      </c>
      <c r="G5007" t="s">
        <v>17137</v>
      </c>
      <c r="N5007" t="s">
        <v>17</v>
      </c>
      <c r="O5007" t="s">
        <v>17</v>
      </c>
      <c r="P5007" t="s">
        <v>17</v>
      </c>
      <c r="Q5007" t="s">
        <v>17</v>
      </c>
    </row>
    <row r="5008" spans="1:17" hidden="1" x14ac:dyDescent="0.45">
      <c r="A5008">
        <v>1213798</v>
      </c>
      <c r="B5008">
        <v>4</v>
      </c>
      <c r="C5008" t="s">
        <v>3749</v>
      </c>
      <c r="F5008" t="s">
        <v>3746</v>
      </c>
      <c r="G5008" t="s">
        <v>17137</v>
      </c>
      <c r="N5008" t="s">
        <v>17</v>
      </c>
      <c r="O5008" t="s">
        <v>17</v>
      </c>
      <c r="P5008" t="s">
        <v>17</v>
      </c>
      <c r="Q5008" t="s">
        <v>17138</v>
      </c>
    </row>
    <row r="5009" spans="1:17" hidden="1" x14ac:dyDescent="0.45">
      <c r="A5009">
        <v>1213799</v>
      </c>
      <c r="B5009">
        <v>5</v>
      </c>
      <c r="C5009" t="s">
        <v>17139</v>
      </c>
      <c r="F5009" t="s">
        <v>3749</v>
      </c>
      <c r="G5009" t="s">
        <v>17137</v>
      </c>
      <c r="N5009" t="s">
        <v>17140</v>
      </c>
      <c r="O5009" t="s">
        <v>17</v>
      </c>
      <c r="P5009" t="s">
        <v>17</v>
      </c>
      <c r="Q5009" t="s">
        <v>17</v>
      </c>
    </row>
    <row r="5010" spans="1:17" x14ac:dyDescent="0.45">
      <c r="A5010">
        <v>1213800</v>
      </c>
      <c r="B5010">
        <v>6</v>
      </c>
      <c r="C5010" s="2" t="s">
        <v>17141</v>
      </c>
      <c r="D5010">
        <v>7830</v>
      </c>
      <c r="E5010" t="s">
        <v>17142</v>
      </c>
      <c r="F5010" t="s">
        <v>17139</v>
      </c>
      <c r="G5010" t="s">
        <v>17143</v>
      </c>
      <c r="H5010" t="str">
        <f t="shared" ref="H5010:H5016" si="3756">VLOOKUP(F5010,$C$2:$G$5523,5,0)</f>
        <v>Other human resources provision services</v>
      </c>
      <c r="I5010" t="str">
        <f t="shared" ref="I5010:I5016" si="3757">VLOOKUP(VLOOKUP(F5010,$C$2:$G$5523,4,0),$C$2:$G$5523,5,0)</f>
        <v>Other human resources provision services</v>
      </c>
      <c r="J5010" t="str">
        <f t="shared" ref="J5010:J5016" si="3758">VLOOKUP(VLOOKUP(VLOOKUP(F5010,$C$2:$G$5523,4,0),$C$2:$G$5523,4,0),$C$2:$G$5523,5,0)</f>
        <v>Other human resources provision services</v>
      </c>
      <c r="K5010" t="str">
        <f t="shared" ref="K5010:K5016" si="3759">VLOOKUP(VLOOKUP(VLOOKUP(VLOOKUP(F5010,$C$2:$G$5523,4,0),$C$2:$G$5523,4,0),$C$2:$G$5523,4,0),$C$2:$G$5523,5,0)</f>
        <v>Employment services</v>
      </c>
      <c r="L5010" t="str">
        <f t="shared" ref="L5010:L5016" si="3760">VLOOKUP(VLOOKUP(VLOOKUP(VLOOKUP(VLOOKUP(F5010,$C$2:$G$5523,4,0),$C$2:$G$5523,4,0),$C$2:$G$5523,4,0),$C$2:$G$5523,4,0),$C$2:$G$5523,5,0)</f>
        <v>ADMINISTRATIVE AND SUPPORT SERVICES</v>
      </c>
      <c r="M5010" t="str">
        <f t="shared" ref="M5010:M5016" si="3761">L5010&amp;" - "&amp;K5010&amp;" - "&amp;J5010&amp;" - "&amp;I5010&amp;" - "&amp;H5010&amp;" - "&amp;G5010</f>
        <v>ADMINISTRATIVE AND SUPPORT SERVICES - Employment services - Other human resources provision services - Other human resources provision services - Other human resources provision services - Other human resources provision services for computer and telecommunications personnel</v>
      </c>
      <c r="N5010" t="s">
        <v>17144</v>
      </c>
      <c r="O5010" t="s">
        <v>17</v>
      </c>
      <c r="P5010" t="s">
        <v>17</v>
      </c>
      <c r="Q5010" t="s">
        <v>17</v>
      </c>
    </row>
    <row r="5011" spans="1:17" x14ac:dyDescent="0.45">
      <c r="A5011">
        <v>1213801</v>
      </c>
      <c r="B5011">
        <v>6</v>
      </c>
      <c r="C5011" s="2" t="s">
        <v>17145</v>
      </c>
      <c r="D5011">
        <v>7830</v>
      </c>
      <c r="E5011" t="s">
        <v>17146</v>
      </c>
      <c r="F5011" t="s">
        <v>17139</v>
      </c>
      <c r="G5011" t="s">
        <v>17147</v>
      </c>
      <c r="H5011" t="str">
        <f t="shared" si="3756"/>
        <v>Other human resources provision services</v>
      </c>
      <c r="I5011" t="str">
        <f t="shared" si="3757"/>
        <v>Other human resources provision services</v>
      </c>
      <c r="J5011" t="str">
        <f t="shared" si="3758"/>
        <v>Other human resources provision services</v>
      </c>
      <c r="K5011" t="str">
        <f t="shared" si="3759"/>
        <v>Employment services</v>
      </c>
      <c r="L5011" t="str">
        <f t="shared" si="3760"/>
        <v>ADMINISTRATIVE AND SUPPORT SERVICES</v>
      </c>
      <c r="M5011" t="str">
        <f t="shared" si="3761"/>
        <v>ADMINISTRATIVE AND SUPPORT SERVICES - Employment services - Other human resources provision services - Other human resources provision services - Other human resources provision services - Other human resources provision services for other office support personnel</v>
      </c>
      <c r="N5011" t="s">
        <v>17148</v>
      </c>
      <c r="O5011" t="s">
        <v>17</v>
      </c>
      <c r="P5011" t="s">
        <v>17</v>
      </c>
      <c r="Q5011" t="s">
        <v>17</v>
      </c>
    </row>
    <row r="5012" spans="1:17" x14ac:dyDescent="0.45">
      <c r="A5012">
        <v>1213802</v>
      </c>
      <c r="B5012">
        <v>6</v>
      </c>
      <c r="C5012" s="2" t="s">
        <v>17149</v>
      </c>
      <c r="D5012">
        <v>7830</v>
      </c>
      <c r="E5012" t="s">
        <v>17150</v>
      </c>
      <c r="F5012" t="s">
        <v>17139</v>
      </c>
      <c r="G5012" t="s">
        <v>17151</v>
      </c>
      <c r="H5012" t="str">
        <f t="shared" si="3756"/>
        <v>Other human resources provision services</v>
      </c>
      <c r="I5012" t="str">
        <f t="shared" si="3757"/>
        <v>Other human resources provision services</v>
      </c>
      <c r="J5012" t="str">
        <f t="shared" si="3758"/>
        <v>Other human resources provision services</v>
      </c>
      <c r="K5012" t="str">
        <f t="shared" si="3759"/>
        <v>Employment services</v>
      </c>
      <c r="L5012" t="str">
        <f t="shared" si="3760"/>
        <v>ADMINISTRATIVE AND SUPPORT SERVICES</v>
      </c>
      <c r="M5012" t="str">
        <f t="shared" si="3761"/>
        <v>ADMINISTRATIVE AND SUPPORT SERVICES - Employment services - Other human resources provision services - Other human resources provision services - Other human resources provision services - Other human resources provision services for commercial and trade personnel</v>
      </c>
      <c r="N5012" t="s">
        <v>17152</v>
      </c>
      <c r="O5012" t="s">
        <v>17</v>
      </c>
      <c r="P5012" t="s">
        <v>17</v>
      </c>
      <c r="Q5012" t="s">
        <v>17</v>
      </c>
    </row>
    <row r="5013" spans="1:17" x14ac:dyDescent="0.45">
      <c r="A5013">
        <v>1213803</v>
      </c>
      <c r="B5013">
        <v>6</v>
      </c>
      <c r="C5013" s="2" t="s">
        <v>17153</v>
      </c>
      <c r="D5013">
        <v>7830</v>
      </c>
      <c r="E5013" t="s">
        <v>17154</v>
      </c>
      <c r="F5013" t="s">
        <v>17139</v>
      </c>
      <c r="G5013" t="s">
        <v>17155</v>
      </c>
      <c r="H5013" t="str">
        <f t="shared" si="3756"/>
        <v>Other human resources provision services</v>
      </c>
      <c r="I5013" t="str">
        <f t="shared" si="3757"/>
        <v>Other human resources provision services</v>
      </c>
      <c r="J5013" t="str">
        <f t="shared" si="3758"/>
        <v>Other human resources provision services</v>
      </c>
      <c r="K5013" t="str">
        <f t="shared" si="3759"/>
        <v>Employment services</v>
      </c>
      <c r="L5013" t="str">
        <f t="shared" si="3760"/>
        <v>ADMINISTRATIVE AND SUPPORT SERVICES</v>
      </c>
      <c r="M5013" t="str">
        <f t="shared" si="3761"/>
        <v>ADMINISTRATIVE AND SUPPORT SERVICES - Employment services - Other human resources provision services - Other human resources provision services - Other human resources provision services - Other human resources provision services for transport, warehousing, logistics or industrial personnel</v>
      </c>
      <c r="N5013" t="s">
        <v>17156</v>
      </c>
      <c r="O5013" t="s">
        <v>17</v>
      </c>
      <c r="P5013" t="s">
        <v>17</v>
      </c>
      <c r="Q5013" t="s">
        <v>17</v>
      </c>
    </row>
    <row r="5014" spans="1:17" x14ac:dyDescent="0.45">
      <c r="A5014">
        <v>1213804</v>
      </c>
      <c r="B5014">
        <v>6</v>
      </c>
      <c r="C5014" s="2" t="s">
        <v>17157</v>
      </c>
      <c r="D5014">
        <v>7830</v>
      </c>
      <c r="E5014" t="s">
        <v>17158</v>
      </c>
      <c r="F5014" t="s">
        <v>17139</v>
      </c>
      <c r="G5014" t="s">
        <v>17159</v>
      </c>
      <c r="H5014" t="str">
        <f t="shared" si="3756"/>
        <v>Other human resources provision services</v>
      </c>
      <c r="I5014" t="str">
        <f t="shared" si="3757"/>
        <v>Other human resources provision services</v>
      </c>
      <c r="J5014" t="str">
        <f t="shared" si="3758"/>
        <v>Other human resources provision services</v>
      </c>
      <c r="K5014" t="str">
        <f t="shared" si="3759"/>
        <v>Employment services</v>
      </c>
      <c r="L5014" t="str">
        <f t="shared" si="3760"/>
        <v>ADMINISTRATIVE AND SUPPORT SERVICES</v>
      </c>
      <c r="M5014" t="str">
        <f t="shared" si="3761"/>
        <v>ADMINISTRATIVE AND SUPPORT SERVICES - Employment services - Other human resources provision services - Other human resources provision services - Other human resources provision services - Other human resources provision services for hotels and restaurants personnel</v>
      </c>
      <c r="N5014" t="s">
        <v>17160</v>
      </c>
      <c r="O5014" t="s">
        <v>17</v>
      </c>
      <c r="P5014" t="s">
        <v>17</v>
      </c>
      <c r="Q5014" t="s">
        <v>17</v>
      </c>
    </row>
    <row r="5015" spans="1:17" x14ac:dyDescent="0.45">
      <c r="A5015">
        <v>1213805</v>
      </c>
      <c r="B5015">
        <v>6</v>
      </c>
      <c r="C5015" s="2" t="s">
        <v>17161</v>
      </c>
      <c r="D5015">
        <v>7830</v>
      </c>
      <c r="E5015" t="s">
        <v>17162</v>
      </c>
      <c r="F5015" t="s">
        <v>17139</v>
      </c>
      <c r="G5015" t="s">
        <v>17163</v>
      </c>
      <c r="H5015" t="str">
        <f t="shared" si="3756"/>
        <v>Other human resources provision services</v>
      </c>
      <c r="I5015" t="str">
        <f t="shared" si="3757"/>
        <v>Other human resources provision services</v>
      </c>
      <c r="J5015" t="str">
        <f t="shared" si="3758"/>
        <v>Other human resources provision services</v>
      </c>
      <c r="K5015" t="str">
        <f t="shared" si="3759"/>
        <v>Employment services</v>
      </c>
      <c r="L5015" t="str">
        <f t="shared" si="3760"/>
        <v>ADMINISTRATIVE AND SUPPORT SERVICES</v>
      </c>
      <c r="M5015" t="str">
        <f t="shared" si="3761"/>
        <v>ADMINISTRATIVE AND SUPPORT SERVICES - Employment services - Other human resources provision services - Other human resources provision services - Other human resources provision services - Other human resources provision services for medical personnel</v>
      </c>
      <c r="N5015" t="s">
        <v>17</v>
      </c>
      <c r="O5015" t="s">
        <v>17</v>
      </c>
      <c r="P5015" t="s">
        <v>17</v>
      </c>
      <c r="Q5015" t="s">
        <v>17</v>
      </c>
    </row>
    <row r="5016" spans="1:17" x14ac:dyDescent="0.45">
      <c r="A5016">
        <v>1213806</v>
      </c>
      <c r="B5016">
        <v>6</v>
      </c>
      <c r="C5016" s="2" t="s">
        <v>17164</v>
      </c>
      <c r="D5016">
        <v>7830</v>
      </c>
      <c r="E5016" t="s">
        <v>17165</v>
      </c>
      <c r="F5016" t="s">
        <v>17139</v>
      </c>
      <c r="G5016" t="s">
        <v>17166</v>
      </c>
      <c r="H5016" t="str">
        <f t="shared" si="3756"/>
        <v>Other human resources provision services</v>
      </c>
      <c r="I5016" t="str">
        <f t="shared" si="3757"/>
        <v>Other human resources provision services</v>
      </c>
      <c r="J5016" t="str">
        <f t="shared" si="3758"/>
        <v>Other human resources provision services</v>
      </c>
      <c r="K5016" t="str">
        <f t="shared" si="3759"/>
        <v>Employment services</v>
      </c>
      <c r="L5016" t="str">
        <f t="shared" si="3760"/>
        <v>ADMINISTRATIVE AND SUPPORT SERVICES</v>
      </c>
      <c r="M5016" t="str">
        <f t="shared" si="3761"/>
        <v>ADMINISTRATIVE AND SUPPORT SERVICES - Employment services - Other human resources provision services - Other human resources provision services - Other human resources provision services - Other human resources provision services for personnel n.e.c.</v>
      </c>
      <c r="N5016" t="s">
        <v>17167</v>
      </c>
      <c r="O5016" t="s">
        <v>17</v>
      </c>
      <c r="P5016" t="s">
        <v>17</v>
      </c>
      <c r="Q5016" t="s">
        <v>17</v>
      </c>
    </row>
    <row r="5017" spans="1:17" hidden="1" x14ac:dyDescent="0.45">
      <c r="A5017">
        <v>1213807</v>
      </c>
      <c r="B5017">
        <v>2</v>
      </c>
      <c r="C5017" t="s">
        <v>3754</v>
      </c>
      <c r="F5017" t="s">
        <v>3651</v>
      </c>
      <c r="G5017" t="s">
        <v>17168</v>
      </c>
      <c r="N5017" t="s">
        <v>17</v>
      </c>
      <c r="O5017" t="s">
        <v>17</v>
      </c>
      <c r="P5017" t="s">
        <v>17</v>
      </c>
      <c r="Q5017" t="s">
        <v>17</v>
      </c>
    </row>
    <row r="5018" spans="1:17" hidden="1" x14ac:dyDescent="0.45">
      <c r="A5018">
        <v>1213808</v>
      </c>
      <c r="B5018">
        <v>3</v>
      </c>
      <c r="C5018" t="s">
        <v>3758</v>
      </c>
      <c r="F5018" t="s">
        <v>3754</v>
      </c>
      <c r="G5018" t="s">
        <v>17169</v>
      </c>
      <c r="N5018" t="s">
        <v>17</v>
      </c>
      <c r="O5018" t="s">
        <v>17</v>
      </c>
      <c r="P5018" t="s">
        <v>17</v>
      </c>
      <c r="Q5018" t="s">
        <v>17</v>
      </c>
    </row>
    <row r="5019" spans="1:17" hidden="1" x14ac:dyDescent="0.45">
      <c r="A5019">
        <v>1213809</v>
      </c>
      <c r="B5019">
        <v>4</v>
      </c>
      <c r="C5019" t="s">
        <v>3762</v>
      </c>
      <c r="F5019" t="s">
        <v>3758</v>
      </c>
      <c r="G5019" t="s">
        <v>17170</v>
      </c>
      <c r="N5019" t="s">
        <v>17</v>
      </c>
      <c r="O5019" t="s">
        <v>17</v>
      </c>
      <c r="P5019" t="s">
        <v>17</v>
      </c>
      <c r="Q5019" t="s">
        <v>17</v>
      </c>
    </row>
    <row r="5020" spans="1:17" hidden="1" x14ac:dyDescent="0.45">
      <c r="A5020">
        <v>1213810</v>
      </c>
      <c r="B5020">
        <v>5</v>
      </c>
      <c r="C5020" t="s">
        <v>17171</v>
      </c>
      <c r="F5020" t="s">
        <v>3762</v>
      </c>
      <c r="G5020" t="s">
        <v>17172</v>
      </c>
      <c r="N5020" t="s">
        <v>17173</v>
      </c>
      <c r="O5020" t="s">
        <v>17</v>
      </c>
      <c r="P5020" t="s">
        <v>17</v>
      </c>
      <c r="Q5020" t="s">
        <v>17</v>
      </c>
    </row>
    <row r="5021" spans="1:17" x14ac:dyDescent="0.45">
      <c r="A5021">
        <v>1213811</v>
      </c>
      <c r="B5021">
        <v>6</v>
      </c>
      <c r="C5021" s="2" t="s">
        <v>17174</v>
      </c>
      <c r="D5021">
        <v>7911</v>
      </c>
      <c r="E5021" t="s">
        <v>17175</v>
      </c>
      <c r="F5021" t="s">
        <v>17171</v>
      </c>
      <c r="G5021" t="s">
        <v>17176</v>
      </c>
      <c r="H5021" t="str">
        <f t="shared" ref="H5021:H5025" si="3762">VLOOKUP(F5021,$C$2:$G$5523,5,0)</f>
        <v>Travel agency services for transport reservations</v>
      </c>
      <c r="I5021" t="str">
        <f t="shared" ref="I5021:I5025" si="3763">VLOOKUP(VLOOKUP(F5021,$C$2:$G$5523,4,0),$C$2:$G$5523,5,0)</f>
        <v>Travel agency services</v>
      </c>
      <c r="J5021" t="str">
        <f t="shared" ref="J5021:J5025" si="3764">VLOOKUP(VLOOKUP(VLOOKUP(F5021,$C$2:$G$5523,4,0),$C$2:$G$5523,4,0),$C$2:$G$5523,5,0)</f>
        <v>Travel agency and tour operator services</v>
      </c>
      <c r="K5021" t="str">
        <f t="shared" ref="K5021:K5025" si="3765">VLOOKUP(VLOOKUP(VLOOKUP(VLOOKUP(F5021,$C$2:$G$5523,4,0),$C$2:$G$5523,4,0),$C$2:$G$5523,4,0),$C$2:$G$5523,5,0)</f>
        <v>Travel agency, tour operator and other reservation services and related services</v>
      </c>
      <c r="L5021" t="str">
        <f t="shared" ref="L5021:L5025" si="3766">VLOOKUP(VLOOKUP(VLOOKUP(VLOOKUP(VLOOKUP(F5021,$C$2:$G$5523,4,0),$C$2:$G$5523,4,0),$C$2:$G$5523,4,0),$C$2:$G$5523,4,0),$C$2:$G$5523,5,0)</f>
        <v>ADMINISTRATIVE AND SUPPORT SERVICES</v>
      </c>
      <c r="M5021" t="str">
        <f t="shared" ref="M5021:M5025" si="3767">L5021&amp;" - "&amp;K5021&amp;" - "&amp;J5021&amp;" - "&amp;I5021&amp;" - "&amp;H5021&amp;" - "&amp;G5021</f>
        <v>ADMINISTRATIVE AND SUPPORT SERVICES - Travel agency, tour operator and other reservation services and related services - Travel agency and tour operator services - Travel agency services - Travel agency services for transport reservations - Reservation services for airlines</v>
      </c>
      <c r="N5021" t="s">
        <v>17177</v>
      </c>
      <c r="O5021" t="s">
        <v>17</v>
      </c>
      <c r="P5021" t="s">
        <v>17</v>
      </c>
      <c r="Q5021" t="s">
        <v>17</v>
      </c>
    </row>
    <row r="5022" spans="1:17" x14ac:dyDescent="0.45">
      <c r="A5022">
        <v>1213812</v>
      </c>
      <c r="B5022">
        <v>6</v>
      </c>
      <c r="C5022" s="2" t="s">
        <v>17178</v>
      </c>
      <c r="D5022">
        <v>7911</v>
      </c>
      <c r="E5022" t="s">
        <v>17179</v>
      </c>
      <c r="F5022" t="s">
        <v>17171</v>
      </c>
      <c r="G5022" t="s">
        <v>17180</v>
      </c>
      <c r="H5022" t="str">
        <f t="shared" si="3762"/>
        <v>Travel agency services for transport reservations</v>
      </c>
      <c r="I5022" t="str">
        <f t="shared" si="3763"/>
        <v>Travel agency services</v>
      </c>
      <c r="J5022" t="str">
        <f t="shared" si="3764"/>
        <v>Travel agency and tour operator services</v>
      </c>
      <c r="K5022" t="str">
        <f t="shared" si="3765"/>
        <v>Travel agency, tour operator and other reservation services and related services</v>
      </c>
      <c r="L5022" t="str">
        <f t="shared" si="3766"/>
        <v>ADMINISTRATIVE AND SUPPORT SERVICES</v>
      </c>
      <c r="M5022" t="str">
        <f t="shared" si="3767"/>
        <v>ADMINISTRATIVE AND SUPPORT SERVICES - Travel agency, tour operator and other reservation services and related services - Travel agency and tour operator services - Travel agency services - Travel agency services for transport reservations - Reservation services for railways</v>
      </c>
      <c r="N5022" t="s">
        <v>17181</v>
      </c>
      <c r="O5022" t="s">
        <v>17</v>
      </c>
      <c r="P5022" t="s">
        <v>17</v>
      </c>
      <c r="Q5022" t="s">
        <v>17</v>
      </c>
    </row>
    <row r="5023" spans="1:17" x14ac:dyDescent="0.45">
      <c r="A5023">
        <v>1213813</v>
      </c>
      <c r="B5023">
        <v>6</v>
      </c>
      <c r="C5023" s="2" t="s">
        <v>17182</v>
      </c>
      <c r="D5023">
        <v>7911</v>
      </c>
      <c r="E5023" t="s">
        <v>17183</v>
      </c>
      <c r="F5023" t="s">
        <v>17171</v>
      </c>
      <c r="G5023" t="s">
        <v>17184</v>
      </c>
      <c r="H5023" t="str">
        <f t="shared" si="3762"/>
        <v>Travel agency services for transport reservations</v>
      </c>
      <c r="I5023" t="str">
        <f t="shared" si="3763"/>
        <v>Travel agency services</v>
      </c>
      <c r="J5023" t="str">
        <f t="shared" si="3764"/>
        <v>Travel agency and tour operator services</v>
      </c>
      <c r="K5023" t="str">
        <f t="shared" si="3765"/>
        <v>Travel agency, tour operator and other reservation services and related services</v>
      </c>
      <c r="L5023" t="str">
        <f t="shared" si="3766"/>
        <v>ADMINISTRATIVE AND SUPPORT SERVICES</v>
      </c>
      <c r="M5023" t="str">
        <f t="shared" si="3767"/>
        <v>ADMINISTRATIVE AND SUPPORT SERVICES - Travel agency, tour operator and other reservation services and related services - Travel agency and tour operator services - Travel agency services - Travel agency services for transport reservations - Reservation services for buses</v>
      </c>
      <c r="N5023" t="s">
        <v>17185</v>
      </c>
      <c r="O5023" t="s">
        <v>17</v>
      </c>
      <c r="P5023" t="s">
        <v>17</v>
      </c>
      <c r="Q5023" t="s">
        <v>17</v>
      </c>
    </row>
    <row r="5024" spans="1:17" x14ac:dyDescent="0.45">
      <c r="A5024">
        <v>1213814</v>
      </c>
      <c r="B5024">
        <v>6</v>
      </c>
      <c r="C5024" s="2" t="s">
        <v>17186</v>
      </c>
      <c r="D5024">
        <v>7911</v>
      </c>
      <c r="E5024" t="s">
        <v>17187</v>
      </c>
      <c r="F5024" t="s">
        <v>17171</v>
      </c>
      <c r="G5024" t="s">
        <v>17188</v>
      </c>
      <c r="H5024" t="str">
        <f t="shared" si="3762"/>
        <v>Travel agency services for transport reservations</v>
      </c>
      <c r="I5024" t="str">
        <f t="shared" si="3763"/>
        <v>Travel agency services</v>
      </c>
      <c r="J5024" t="str">
        <f t="shared" si="3764"/>
        <v>Travel agency and tour operator services</v>
      </c>
      <c r="K5024" t="str">
        <f t="shared" si="3765"/>
        <v>Travel agency, tour operator and other reservation services and related services</v>
      </c>
      <c r="L5024" t="str">
        <f t="shared" si="3766"/>
        <v>ADMINISTRATIVE AND SUPPORT SERVICES</v>
      </c>
      <c r="M5024" t="str">
        <f t="shared" si="3767"/>
        <v>ADMINISTRATIVE AND SUPPORT SERVICES - Travel agency, tour operator and other reservation services and related services - Travel agency and tour operator services - Travel agency services - Travel agency services for transport reservations - Reservation services for vehicle rental</v>
      </c>
      <c r="N5024" t="s">
        <v>17189</v>
      </c>
      <c r="O5024" t="s">
        <v>17</v>
      </c>
      <c r="P5024" t="s">
        <v>17</v>
      </c>
      <c r="Q5024" t="s">
        <v>17</v>
      </c>
    </row>
    <row r="5025" spans="1:17" x14ac:dyDescent="0.45">
      <c r="A5025">
        <v>1213815</v>
      </c>
      <c r="B5025">
        <v>6</v>
      </c>
      <c r="C5025" s="2" t="s">
        <v>17190</v>
      </c>
      <c r="D5025">
        <v>7911</v>
      </c>
      <c r="E5025" t="s">
        <v>17191</v>
      </c>
      <c r="F5025" t="s">
        <v>17171</v>
      </c>
      <c r="G5025" t="s">
        <v>17192</v>
      </c>
      <c r="H5025" t="str">
        <f t="shared" si="3762"/>
        <v>Travel agency services for transport reservations</v>
      </c>
      <c r="I5025" t="str">
        <f t="shared" si="3763"/>
        <v>Travel agency services</v>
      </c>
      <c r="J5025" t="str">
        <f t="shared" si="3764"/>
        <v>Travel agency and tour operator services</v>
      </c>
      <c r="K5025" t="str">
        <f t="shared" si="3765"/>
        <v>Travel agency, tour operator and other reservation services and related services</v>
      </c>
      <c r="L5025" t="str">
        <f t="shared" si="3766"/>
        <v>ADMINISTRATIVE AND SUPPORT SERVICES</v>
      </c>
      <c r="M5025" t="str">
        <f t="shared" si="3767"/>
        <v>ADMINISTRATIVE AND SUPPORT SERVICES - Travel agency, tour operator and other reservation services and related services - Travel agency and tour operator services - Travel agency services - Travel agency services for transport reservations - Other travel agency services for transport reservations</v>
      </c>
      <c r="N5025" t="s">
        <v>17193</v>
      </c>
      <c r="O5025" t="s">
        <v>17</v>
      </c>
      <c r="P5025" t="s">
        <v>17</v>
      </c>
      <c r="Q5025" t="s">
        <v>17</v>
      </c>
    </row>
    <row r="5026" spans="1:17" hidden="1" x14ac:dyDescent="0.45">
      <c r="A5026">
        <v>1213816</v>
      </c>
      <c r="B5026">
        <v>5</v>
      </c>
      <c r="C5026" t="s">
        <v>17194</v>
      </c>
      <c r="F5026" t="s">
        <v>3762</v>
      </c>
      <c r="G5026" t="s">
        <v>17195</v>
      </c>
      <c r="N5026" t="s">
        <v>17</v>
      </c>
      <c r="O5026" t="s">
        <v>17</v>
      </c>
      <c r="P5026" t="s">
        <v>17</v>
      </c>
      <c r="Q5026" t="s">
        <v>17</v>
      </c>
    </row>
    <row r="5027" spans="1:17" x14ac:dyDescent="0.45">
      <c r="A5027">
        <v>1213817</v>
      </c>
      <c r="B5027">
        <v>6</v>
      </c>
      <c r="C5027" s="2" t="s">
        <v>17196</v>
      </c>
      <c r="D5027">
        <v>7911</v>
      </c>
      <c r="E5027" t="s">
        <v>17197</v>
      </c>
      <c r="F5027" t="s">
        <v>17194</v>
      </c>
      <c r="G5027" t="s">
        <v>17198</v>
      </c>
      <c r="H5027" t="str">
        <f t="shared" ref="H5027:H5029" si="3768">VLOOKUP(F5027,$C$2:$G$5523,5,0)</f>
        <v>Travel agency services for reservation of accommodation, cruises and package tours</v>
      </c>
      <c r="I5027" t="str">
        <f t="shared" ref="I5027:I5029" si="3769">VLOOKUP(VLOOKUP(F5027,$C$2:$G$5523,4,0),$C$2:$G$5523,5,0)</f>
        <v>Travel agency services</v>
      </c>
      <c r="J5027" t="str">
        <f t="shared" ref="J5027:J5029" si="3770">VLOOKUP(VLOOKUP(VLOOKUP(F5027,$C$2:$G$5523,4,0),$C$2:$G$5523,4,0),$C$2:$G$5523,5,0)</f>
        <v>Travel agency and tour operator services</v>
      </c>
      <c r="K5027" t="str">
        <f t="shared" ref="K5027:K5029" si="3771">VLOOKUP(VLOOKUP(VLOOKUP(VLOOKUP(F5027,$C$2:$G$5523,4,0),$C$2:$G$5523,4,0),$C$2:$G$5523,4,0),$C$2:$G$5523,5,0)</f>
        <v>Travel agency, tour operator and other reservation services and related services</v>
      </c>
      <c r="L5027" t="str">
        <f t="shared" ref="L5027:L5029" si="3772">VLOOKUP(VLOOKUP(VLOOKUP(VLOOKUP(VLOOKUP(F5027,$C$2:$G$5523,4,0),$C$2:$G$5523,4,0),$C$2:$G$5523,4,0),$C$2:$G$5523,4,0),$C$2:$G$5523,5,0)</f>
        <v>ADMINISTRATIVE AND SUPPORT SERVICES</v>
      </c>
      <c r="M5027" t="str">
        <f t="shared" ref="M5027:M5029" si="3773">L5027&amp;" - "&amp;K5027&amp;" - "&amp;J5027&amp;" - "&amp;I5027&amp;" - "&amp;H5027&amp;" - "&amp;G5027</f>
        <v>ADMINISTRATIVE AND SUPPORT SERVICES - Travel agency, tour operator and other reservation services and related services - Travel agency and tour operator services - Travel agency services - Travel agency services for reservation of accommodation, cruises and package tours - Reservation services for accommodation</v>
      </c>
      <c r="N5027" t="s">
        <v>17199</v>
      </c>
      <c r="O5027" t="s">
        <v>17</v>
      </c>
      <c r="P5027" t="s">
        <v>17</v>
      </c>
      <c r="Q5027" t="s">
        <v>17</v>
      </c>
    </row>
    <row r="5028" spans="1:17" x14ac:dyDescent="0.45">
      <c r="A5028">
        <v>1213818</v>
      </c>
      <c r="B5028">
        <v>6</v>
      </c>
      <c r="C5028" s="2" t="s">
        <v>17200</v>
      </c>
      <c r="D5028">
        <v>7911</v>
      </c>
      <c r="E5028" t="s">
        <v>17201</v>
      </c>
      <c r="F5028" t="s">
        <v>17194</v>
      </c>
      <c r="G5028" t="s">
        <v>17202</v>
      </c>
      <c r="H5028" t="str">
        <f t="shared" si="3768"/>
        <v>Travel agency services for reservation of accommodation, cruises and package tours</v>
      </c>
      <c r="I5028" t="str">
        <f t="shared" si="3769"/>
        <v>Travel agency services</v>
      </c>
      <c r="J5028" t="str">
        <f t="shared" si="3770"/>
        <v>Travel agency and tour operator services</v>
      </c>
      <c r="K5028" t="str">
        <f t="shared" si="3771"/>
        <v>Travel agency, tour operator and other reservation services and related services</v>
      </c>
      <c r="L5028" t="str">
        <f t="shared" si="3772"/>
        <v>ADMINISTRATIVE AND SUPPORT SERVICES</v>
      </c>
      <c r="M5028" t="str">
        <f t="shared" si="3773"/>
        <v>ADMINISTRATIVE AND SUPPORT SERVICES - Travel agency, tour operator and other reservation services and related services - Travel agency and tour operator services - Travel agency services - Travel agency services for reservation of accommodation, cruises and package tours - Reservation services for cruises</v>
      </c>
      <c r="N5028" t="s">
        <v>17203</v>
      </c>
      <c r="O5028" t="s">
        <v>17</v>
      </c>
      <c r="P5028" t="s">
        <v>17</v>
      </c>
      <c r="Q5028" t="s">
        <v>17</v>
      </c>
    </row>
    <row r="5029" spans="1:17" x14ac:dyDescent="0.45">
      <c r="A5029">
        <v>1213819</v>
      </c>
      <c r="B5029">
        <v>6</v>
      </c>
      <c r="C5029" s="2" t="s">
        <v>17204</v>
      </c>
      <c r="D5029">
        <v>7911</v>
      </c>
      <c r="E5029" t="s">
        <v>17205</v>
      </c>
      <c r="F5029" t="s">
        <v>17194</v>
      </c>
      <c r="G5029" t="s">
        <v>17206</v>
      </c>
      <c r="H5029" t="str">
        <f t="shared" si="3768"/>
        <v>Travel agency services for reservation of accommodation, cruises and package tours</v>
      </c>
      <c r="I5029" t="str">
        <f t="shared" si="3769"/>
        <v>Travel agency services</v>
      </c>
      <c r="J5029" t="str">
        <f t="shared" si="3770"/>
        <v>Travel agency and tour operator services</v>
      </c>
      <c r="K5029" t="str">
        <f t="shared" si="3771"/>
        <v>Travel agency, tour operator and other reservation services and related services</v>
      </c>
      <c r="L5029" t="str">
        <f t="shared" si="3772"/>
        <v>ADMINISTRATIVE AND SUPPORT SERVICES</v>
      </c>
      <c r="M5029" t="str">
        <f t="shared" si="3773"/>
        <v>ADMINISTRATIVE AND SUPPORT SERVICES - Travel agency, tour operator and other reservation services and related services - Travel agency and tour operator services - Travel agency services - Travel agency services for reservation of accommodation, cruises and package tours - Reservation services for package tours</v>
      </c>
      <c r="N5029" t="s">
        <v>17207</v>
      </c>
      <c r="O5029" t="s">
        <v>17</v>
      </c>
      <c r="P5029" t="s">
        <v>17</v>
      </c>
      <c r="Q5029" t="s">
        <v>17</v>
      </c>
    </row>
    <row r="5030" spans="1:17" hidden="1" x14ac:dyDescent="0.45">
      <c r="A5030">
        <v>1213820</v>
      </c>
      <c r="B5030">
        <v>4</v>
      </c>
      <c r="C5030" t="s">
        <v>3767</v>
      </c>
      <c r="F5030" t="s">
        <v>3758</v>
      </c>
      <c r="G5030" t="s">
        <v>17208</v>
      </c>
      <c r="N5030" t="s">
        <v>17</v>
      </c>
      <c r="O5030" t="s">
        <v>17</v>
      </c>
      <c r="P5030" t="s">
        <v>17</v>
      </c>
      <c r="Q5030" t="s">
        <v>17</v>
      </c>
    </row>
    <row r="5031" spans="1:17" hidden="1" x14ac:dyDescent="0.45">
      <c r="A5031">
        <v>1213821</v>
      </c>
      <c r="B5031">
        <v>5</v>
      </c>
      <c r="C5031" t="s">
        <v>17209</v>
      </c>
      <c r="F5031" t="s">
        <v>3767</v>
      </c>
      <c r="G5031" t="s">
        <v>17208</v>
      </c>
      <c r="N5031" t="s">
        <v>17</v>
      </c>
      <c r="O5031" t="s">
        <v>17</v>
      </c>
      <c r="P5031" t="s">
        <v>17</v>
      </c>
      <c r="Q5031" t="s">
        <v>17</v>
      </c>
    </row>
    <row r="5032" spans="1:17" x14ac:dyDescent="0.45">
      <c r="A5032">
        <v>1213822</v>
      </c>
      <c r="B5032">
        <v>6</v>
      </c>
      <c r="C5032" s="2" t="s">
        <v>17210</v>
      </c>
      <c r="D5032">
        <v>7912</v>
      </c>
      <c r="E5032" t="s">
        <v>17211</v>
      </c>
      <c r="F5032" t="s">
        <v>17209</v>
      </c>
      <c r="G5032" t="s">
        <v>17212</v>
      </c>
      <c r="H5032" t="str">
        <f t="shared" ref="H5032:H5033" si="3774">VLOOKUP(F5032,$C$2:$G$5523,5,0)</f>
        <v>Tour operator services</v>
      </c>
      <c r="I5032" t="str">
        <f t="shared" ref="I5032:I5033" si="3775">VLOOKUP(VLOOKUP(F5032,$C$2:$G$5523,4,0),$C$2:$G$5523,5,0)</f>
        <v>Tour operator services</v>
      </c>
      <c r="J5032" t="str">
        <f t="shared" ref="J5032:J5033" si="3776">VLOOKUP(VLOOKUP(VLOOKUP(F5032,$C$2:$G$5523,4,0),$C$2:$G$5523,4,0),$C$2:$G$5523,5,0)</f>
        <v>Travel agency and tour operator services</v>
      </c>
      <c r="K5032" t="str">
        <f t="shared" ref="K5032:K5033" si="3777">VLOOKUP(VLOOKUP(VLOOKUP(VLOOKUP(F5032,$C$2:$G$5523,4,0),$C$2:$G$5523,4,0),$C$2:$G$5523,4,0),$C$2:$G$5523,5,0)</f>
        <v>Travel agency, tour operator and other reservation services and related services</v>
      </c>
      <c r="L5032" t="str">
        <f t="shared" ref="L5032:L5033" si="3778">VLOOKUP(VLOOKUP(VLOOKUP(VLOOKUP(VLOOKUP(F5032,$C$2:$G$5523,4,0),$C$2:$G$5523,4,0),$C$2:$G$5523,4,0),$C$2:$G$5523,4,0),$C$2:$G$5523,5,0)</f>
        <v>ADMINISTRATIVE AND SUPPORT SERVICES</v>
      </c>
      <c r="M5032" t="str">
        <f t="shared" ref="M5032:M5033" si="3779">L5032&amp;" - "&amp;K5032&amp;" - "&amp;J5032&amp;" - "&amp;I5032&amp;" - "&amp;H5032&amp;" - "&amp;G5032</f>
        <v>ADMINISTRATIVE AND SUPPORT SERVICES - Travel agency, tour operator and other reservation services and related services - Travel agency and tour operator services - Tour operator services - Tour operator services - Tour operator services for arranging and assembling tours</v>
      </c>
      <c r="N5032" t="s">
        <v>17213</v>
      </c>
      <c r="O5032" t="s">
        <v>17</v>
      </c>
      <c r="P5032" t="s">
        <v>17</v>
      </c>
      <c r="Q5032" t="s">
        <v>17</v>
      </c>
    </row>
    <row r="5033" spans="1:17" x14ac:dyDescent="0.45">
      <c r="A5033">
        <v>1213823</v>
      </c>
      <c r="B5033">
        <v>6</v>
      </c>
      <c r="C5033" s="2" t="s">
        <v>17214</v>
      </c>
      <c r="D5033">
        <v>7912</v>
      </c>
      <c r="E5033" t="s">
        <v>17215</v>
      </c>
      <c r="F5033" t="s">
        <v>17209</v>
      </c>
      <c r="G5033" t="s">
        <v>17216</v>
      </c>
      <c r="H5033" t="str">
        <f t="shared" si="3774"/>
        <v>Tour operator services</v>
      </c>
      <c r="I5033" t="str">
        <f t="shared" si="3775"/>
        <v>Tour operator services</v>
      </c>
      <c r="J5033" t="str">
        <f t="shared" si="3776"/>
        <v>Travel agency and tour operator services</v>
      </c>
      <c r="K5033" t="str">
        <f t="shared" si="3777"/>
        <v>Travel agency, tour operator and other reservation services and related services</v>
      </c>
      <c r="L5033" t="str">
        <f t="shared" si="3778"/>
        <v>ADMINISTRATIVE AND SUPPORT SERVICES</v>
      </c>
      <c r="M5033" t="str">
        <f t="shared" si="3779"/>
        <v>ADMINISTRATIVE AND SUPPORT SERVICES - Travel agency, tour operator and other reservation services and related services - Travel agency and tour operator services - Tour operator services - Tour operator services - Tour managers services</v>
      </c>
      <c r="N5033" t="s">
        <v>17217</v>
      </c>
      <c r="O5033" t="s">
        <v>17</v>
      </c>
      <c r="P5033" t="s">
        <v>17</v>
      </c>
      <c r="Q5033" t="s">
        <v>17</v>
      </c>
    </row>
    <row r="5034" spans="1:17" hidden="1" x14ac:dyDescent="0.45">
      <c r="A5034">
        <v>1213824</v>
      </c>
      <c r="B5034">
        <v>3</v>
      </c>
      <c r="C5034" t="s">
        <v>3771</v>
      </c>
      <c r="F5034" t="s">
        <v>3754</v>
      </c>
      <c r="G5034" t="s">
        <v>17218</v>
      </c>
      <c r="N5034" t="s">
        <v>17</v>
      </c>
      <c r="O5034" t="s">
        <v>17</v>
      </c>
      <c r="P5034" t="s">
        <v>17</v>
      </c>
      <c r="Q5034" t="s">
        <v>17</v>
      </c>
    </row>
    <row r="5035" spans="1:17" hidden="1" x14ac:dyDescent="0.45">
      <c r="A5035">
        <v>1213825</v>
      </c>
      <c r="B5035">
        <v>4</v>
      </c>
      <c r="C5035" t="s">
        <v>3774</v>
      </c>
      <c r="F5035" t="s">
        <v>3771</v>
      </c>
      <c r="G5035" t="s">
        <v>17218</v>
      </c>
      <c r="N5035" t="s">
        <v>17</v>
      </c>
      <c r="O5035" t="s">
        <v>17</v>
      </c>
      <c r="P5035" t="s">
        <v>17</v>
      </c>
      <c r="Q5035" t="s">
        <v>17219</v>
      </c>
    </row>
    <row r="5036" spans="1:17" hidden="1" x14ac:dyDescent="0.45">
      <c r="A5036">
        <v>1213826</v>
      </c>
      <c r="B5036">
        <v>5</v>
      </c>
      <c r="C5036" t="s">
        <v>17220</v>
      </c>
      <c r="F5036" t="s">
        <v>3774</v>
      </c>
      <c r="G5036" t="s">
        <v>17221</v>
      </c>
      <c r="N5036" t="s">
        <v>17</v>
      </c>
      <c r="O5036" t="s">
        <v>17</v>
      </c>
      <c r="P5036" t="s">
        <v>17</v>
      </c>
      <c r="Q5036" t="s">
        <v>17</v>
      </c>
    </row>
    <row r="5037" spans="1:17" x14ac:dyDescent="0.45">
      <c r="A5037">
        <v>1213827</v>
      </c>
      <c r="B5037">
        <v>6</v>
      </c>
      <c r="C5037" s="2" t="s">
        <v>17222</v>
      </c>
      <c r="D5037">
        <v>7990</v>
      </c>
      <c r="E5037" t="s">
        <v>17223</v>
      </c>
      <c r="F5037" t="s">
        <v>17220</v>
      </c>
      <c r="G5037" t="s">
        <v>17224</v>
      </c>
      <c r="H5037" t="str">
        <f t="shared" ref="H5037:H5038" si="3780">VLOOKUP(F5037,$C$2:$G$5523,5,0)</f>
        <v>Tourism promotion and visitor information services</v>
      </c>
      <c r="I5037" t="str">
        <f t="shared" ref="I5037:I5038" si="3781">VLOOKUP(VLOOKUP(F5037,$C$2:$G$5523,4,0),$C$2:$G$5523,5,0)</f>
        <v>Other reservation services and related services</v>
      </c>
      <c r="J5037" t="str">
        <f t="shared" ref="J5037:J5038" si="3782">VLOOKUP(VLOOKUP(VLOOKUP(F5037,$C$2:$G$5523,4,0),$C$2:$G$5523,4,0),$C$2:$G$5523,5,0)</f>
        <v>Other reservation services and related services</v>
      </c>
      <c r="K5037" t="str">
        <f t="shared" ref="K5037:K5038" si="3783">VLOOKUP(VLOOKUP(VLOOKUP(VLOOKUP(F5037,$C$2:$G$5523,4,0),$C$2:$G$5523,4,0),$C$2:$G$5523,4,0),$C$2:$G$5523,5,0)</f>
        <v>Travel agency, tour operator and other reservation services and related services</v>
      </c>
      <c r="L5037" t="str">
        <f t="shared" ref="L5037:L5038" si="3784">VLOOKUP(VLOOKUP(VLOOKUP(VLOOKUP(VLOOKUP(F5037,$C$2:$G$5523,4,0),$C$2:$G$5523,4,0),$C$2:$G$5523,4,0),$C$2:$G$5523,4,0),$C$2:$G$5523,5,0)</f>
        <v>ADMINISTRATIVE AND SUPPORT SERVICES</v>
      </c>
      <c r="M5037" t="str">
        <f t="shared" ref="M5037:M5038" si="3785">L5037&amp;" - "&amp;K5037&amp;" - "&amp;J5037&amp;" - "&amp;I5037&amp;" - "&amp;H5037&amp;" - "&amp;G5037</f>
        <v>ADMINISTRATIVE AND SUPPORT SERVICES - Travel agency, tour operator and other reservation services and related services - Other reservation services and related services - Other reservation services and related services - Tourism promotion and visitor information services - Tourism promotion services</v>
      </c>
      <c r="N5037" t="s">
        <v>17225</v>
      </c>
      <c r="O5037" t="s">
        <v>17</v>
      </c>
      <c r="P5037" t="s">
        <v>17</v>
      </c>
      <c r="Q5037" t="s">
        <v>17</v>
      </c>
    </row>
    <row r="5038" spans="1:17" x14ac:dyDescent="0.45">
      <c r="A5038">
        <v>1213828</v>
      </c>
      <c r="B5038">
        <v>6</v>
      </c>
      <c r="C5038" s="2" t="s">
        <v>17226</v>
      </c>
      <c r="D5038">
        <v>7990</v>
      </c>
      <c r="E5038" t="s">
        <v>17227</v>
      </c>
      <c r="F5038" t="s">
        <v>17220</v>
      </c>
      <c r="G5038" t="s">
        <v>17228</v>
      </c>
      <c r="H5038" t="str">
        <f t="shared" si="3780"/>
        <v>Tourism promotion and visitor information services</v>
      </c>
      <c r="I5038" t="str">
        <f t="shared" si="3781"/>
        <v>Other reservation services and related services</v>
      </c>
      <c r="J5038" t="str">
        <f t="shared" si="3782"/>
        <v>Other reservation services and related services</v>
      </c>
      <c r="K5038" t="str">
        <f t="shared" si="3783"/>
        <v>Travel agency, tour operator and other reservation services and related services</v>
      </c>
      <c r="L5038" t="str">
        <f t="shared" si="3784"/>
        <v>ADMINISTRATIVE AND SUPPORT SERVICES</v>
      </c>
      <c r="M5038" t="str">
        <f t="shared" si="3785"/>
        <v>ADMINISTRATIVE AND SUPPORT SERVICES - Travel agency, tour operator and other reservation services and related services - Other reservation services and related services - Other reservation services and related services - Tourism promotion and visitor information services - Visitor information services</v>
      </c>
      <c r="N5038" t="s">
        <v>17229</v>
      </c>
      <c r="O5038" t="s">
        <v>17</v>
      </c>
      <c r="P5038" t="s">
        <v>17</v>
      </c>
      <c r="Q5038" t="s">
        <v>17</v>
      </c>
    </row>
    <row r="5039" spans="1:17" hidden="1" x14ac:dyDescent="0.45">
      <c r="A5039">
        <v>1213829</v>
      </c>
      <c r="B5039">
        <v>5</v>
      </c>
      <c r="C5039" t="s">
        <v>17230</v>
      </c>
      <c r="F5039" t="s">
        <v>3774</v>
      </c>
      <c r="G5039" t="s">
        <v>17231</v>
      </c>
      <c r="N5039" t="s">
        <v>17</v>
      </c>
      <c r="O5039" t="s">
        <v>17</v>
      </c>
      <c r="P5039" t="s">
        <v>17</v>
      </c>
      <c r="Q5039" t="s">
        <v>17</v>
      </c>
    </row>
    <row r="5040" spans="1:17" x14ac:dyDescent="0.45">
      <c r="A5040">
        <v>1213830</v>
      </c>
      <c r="B5040">
        <v>6</v>
      </c>
      <c r="C5040" s="2" t="s">
        <v>17232</v>
      </c>
      <c r="D5040">
        <v>7990</v>
      </c>
      <c r="E5040" t="s">
        <v>17233</v>
      </c>
      <c r="F5040" t="s">
        <v>17230</v>
      </c>
      <c r="G5040" t="s">
        <v>17231</v>
      </c>
      <c r="H5040" t="str">
        <f>VLOOKUP(F5040,$C$2:$G$5523,5,0)</f>
        <v>Tourist guide services</v>
      </c>
      <c r="I5040" t="str">
        <f>VLOOKUP(VLOOKUP(F5040,$C$2:$G$5523,4,0),$C$2:$G$5523,5,0)</f>
        <v>Other reservation services and related services</v>
      </c>
      <c r="J5040" t="str">
        <f>VLOOKUP(VLOOKUP(VLOOKUP(F5040,$C$2:$G$5523,4,0),$C$2:$G$5523,4,0),$C$2:$G$5523,5,0)</f>
        <v>Other reservation services and related services</v>
      </c>
      <c r="K5040" t="str">
        <f>VLOOKUP(VLOOKUP(VLOOKUP(VLOOKUP(F5040,$C$2:$G$5523,4,0),$C$2:$G$5523,4,0),$C$2:$G$5523,4,0),$C$2:$G$5523,5,0)</f>
        <v>Travel agency, tour operator and other reservation services and related services</v>
      </c>
      <c r="L5040" t="str">
        <f>VLOOKUP(VLOOKUP(VLOOKUP(VLOOKUP(VLOOKUP(F5040,$C$2:$G$5523,4,0),$C$2:$G$5523,4,0),$C$2:$G$5523,4,0),$C$2:$G$5523,4,0),$C$2:$G$5523,5,0)</f>
        <v>ADMINISTRATIVE AND SUPPORT SERVICES</v>
      </c>
      <c r="M5040" t="str">
        <f>L5040&amp;" - "&amp;K5040&amp;" - "&amp;J5040&amp;" - "&amp;I5040&amp;" - "&amp;H5040&amp;" - "&amp;G5040</f>
        <v>ADMINISTRATIVE AND SUPPORT SERVICES - Travel agency, tour operator and other reservation services and related services - Other reservation services and related services - Other reservation services and related services - Tourist guide services - Tourist guide services</v>
      </c>
      <c r="N5040" t="s">
        <v>17234</v>
      </c>
      <c r="O5040" t="s">
        <v>17</v>
      </c>
      <c r="P5040" t="s">
        <v>17</v>
      </c>
      <c r="Q5040" t="s">
        <v>17235</v>
      </c>
    </row>
    <row r="5041" spans="1:17" hidden="1" x14ac:dyDescent="0.45">
      <c r="A5041">
        <v>1213831</v>
      </c>
      <c r="B5041">
        <v>5</v>
      </c>
      <c r="C5041" t="s">
        <v>17236</v>
      </c>
      <c r="F5041" t="s">
        <v>3774</v>
      </c>
      <c r="G5041" t="s">
        <v>17237</v>
      </c>
      <c r="N5041" t="s">
        <v>17</v>
      </c>
      <c r="O5041" t="s">
        <v>17</v>
      </c>
      <c r="P5041" t="s">
        <v>17</v>
      </c>
      <c r="Q5041" t="s">
        <v>17</v>
      </c>
    </row>
    <row r="5042" spans="1:17" x14ac:dyDescent="0.45">
      <c r="A5042">
        <v>1213832</v>
      </c>
      <c r="B5042">
        <v>6</v>
      </c>
      <c r="C5042" s="2" t="s">
        <v>17238</v>
      </c>
      <c r="D5042">
        <v>7990</v>
      </c>
      <c r="E5042" t="s">
        <v>17239</v>
      </c>
      <c r="F5042" t="s">
        <v>17236</v>
      </c>
      <c r="G5042" t="s">
        <v>17240</v>
      </c>
      <c r="H5042" t="str">
        <f t="shared" ref="H5042:H5044" si="3786">VLOOKUP(F5042,$C$2:$G$5523,5,0)</f>
        <v>Other reservation services n.e.c.</v>
      </c>
      <c r="I5042" t="str">
        <f t="shared" ref="I5042:I5044" si="3787">VLOOKUP(VLOOKUP(F5042,$C$2:$G$5523,4,0),$C$2:$G$5523,5,0)</f>
        <v>Other reservation services and related services</v>
      </c>
      <c r="J5042" t="str">
        <f t="shared" ref="J5042:J5044" si="3788">VLOOKUP(VLOOKUP(VLOOKUP(F5042,$C$2:$G$5523,4,0),$C$2:$G$5523,4,0),$C$2:$G$5523,5,0)</f>
        <v>Other reservation services and related services</v>
      </c>
      <c r="K5042" t="str">
        <f t="shared" ref="K5042:K5044" si="3789">VLOOKUP(VLOOKUP(VLOOKUP(VLOOKUP(F5042,$C$2:$G$5523,4,0),$C$2:$G$5523,4,0),$C$2:$G$5523,4,0),$C$2:$G$5523,5,0)</f>
        <v>Travel agency, tour operator and other reservation services and related services</v>
      </c>
      <c r="L5042" t="str">
        <f t="shared" ref="L5042:L5044" si="3790">VLOOKUP(VLOOKUP(VLOOKUP(VLOOKUP(VLOOKUP(F5042,$C$2:$G$5523,4,0),$C$2:$G$5523,4,0),$C$2:$G$5523,4,0),$C$2:$G$5523,4,0),$C$2:$G$5523,5,0)</f>
        <v>ADMINISTRATIVE AND SUPPORT SERVICES</v>
      </c>
      <c r="M5042" t="str">
        <f t="shared" ref="M5042:M5044" si="3791">L5042&amp;" - "&amp;K5042&amp;" - "&amp;J5042&amp;" - "&amp;I5042&amp;" - "&amp;H5042&amp;" - "&amp;G5042</f>
        <v>ADMINISTRATIVE AND SUPPORT SERVICES - Travel agency, tour operator and other reservation services and related services - Other reservation services and related services - Other reservation services and related services - Other reservation services n.e.c. - Time-share exchange services</v>
      </c>
      <c r="N5042" t="s">
        <v>17241</v>
      </c>
      <c r="O5042" t="s">
        <v>17</v>
      </c>
      <c r="P5042" t="s">
        <v>17</v>
      </c>
      <c r="Q5042" t="s">
        <v>17</v>
      </c>
    </row>
    <row r="5043" spans="1:17" x14ac:dyDescent="0.45">
      <c r="A5043">
        <v>1213833</v>
      </c>
      <c r="B5043">
        <v>6</v>
      </c>
      <c r="C5043" s="2" t="s">
        <v>17242</v>
      </c>
      <c r="D5043">
        <v>7990</v>
      </c>
      <c r="E5043" t="s">
        <v>17243</v>
      </c>
      <c r="F5043" t="s">
        <v>17236</v>
      </c>
      <c r="G5043" t="s">
        <v>17244</v>
      </c>
      <c r="H5043" t="str">
        <f t="shared" si="3786"/>
        <v>Other reservation services n.e.c.</v>
      </c>
      <c r="I5043" t="str">
        <f t="shared" si="3787"/>
        <v>Other reservation services and related services</v>
      </c>
      <c r="J5043" t="str">
        <f t="shared" si="3788"/>
        <v>Other reservation services and related services</v>
      </c>
      <c r="K5043" t="str">
        <f t="shared" si="3789"/>
        <v>Travel agency, tour operator and other reservation services and related services</v>
      </c>
      <c r="L5043" t="str">
        <f t="shared" si="3790"/>
        <v>ADMINISTRATIVE AND SUPPORT SERVICES</v>
      </c>
      <c r="M5043" t="str">
        <f t="shared" si="3791"/>
        <v>ADMINISTRATIVE AND SUPPORT SERVICES - Travel agency, tour operator and other reservation services and related services - Other reservation services and related services - Other reservation services and related services - Other reservation services n.e.c. - Reservation services for convention centres, congress centres and exhibit halls</v>
      </c>
      <c r="N5043" t="s">
        <v>17</v>
      </c>
      <c r="O5043" t="s">
        <v>17</v>
      </c>
      <c r="P5043" t="s">
        <v>17</v>
      </c>
      <c r="Q5043" t="s">
        <v>17245</v>
      </c>
    </row>
    <row r="5044" spans="1:17" x14ac:dyDescent="0.45">
      <c r="A5044">
        <v>1213834</v>
      </c>
      <c r="B5044">
        <v>6</v>
      </c>
      <c r="C5044" s="2" t="s">
        <v>17246</v>
      </c>
      <c r="D5044">
        <v>7990</v>
      </c>
      <c r="E5044" t="s">
        <v>17247</v>
      </c>
      <c r="F5044" t="s">
        <v>17236</v>
      </c>
      <c r="G5044" t="s">
        <v>17248</v>
      </c>
      <c r="H5044" t="str">
        <f t="shared" si="3786"/>
        <v>Other reservation services n.e.c.</v>
      </c>
      <c r="I5044" t="str">
        <f t="shared" si="3787"/>
        <v>Other reservation services and related services</v>
      </c>
      <c r="J5044" t="str">
        <f t="shared" si="3788"/>
        <v>Other reservation services and related services</v>
      </c>
      <c r="K5044" t="str">
        <f t="shared" si="3789"/>
        <v>Travel agency, tour operator and other reservation services and related services</v>
      </c>
      <c r="L5044" t="str">
        <f t="shared" si="3790"/>
        <v>ADMINISTRATIVE AND SUPPORT SERVICES</v>
      </c>
      <c r="M5044" t="str">
        <f t="shared" si="3791"/>
        <v>ADMINISTRATIVE AND SUPPORT SERVICES - Travel agency, tour operator and other reservation services and related services - Other reservation services and related services - Other reservation services and related services - Other reservation services n.e.c. - Reservation services for event tickets, entertainment and recreational services and other reservation services n.e.c.</v>
      </c>
      <c r="N5044" t="s">
        <v>17249</v>
      </c>
      <c r="O5044" t="s">
        <v>17</v>
      </c>
      <c r="P5044" t="s">
        <v>17</v>
      </c>
      <c r="Q5044" t="s">
        <v>17</v>
      </c>
    </row>
    <row r="5045" spans="1:17" hidden="1" x14ac:dyDescent="0.45">
      <c r="A5045">
        <v>1213835</v>
      </c>
      <c r="B5045">
        <v>2</v>
      </c>
      <c r="C5045" t="s">
        <v>3778</v>
      </c>
      <c r="F5045" t="s">
        <v>3651</v>
      </c>
      <c r="G5045" t="s">
        <v>17250</v>
      </c>
      <c r="N5045" t="s">
        <v>17</v>
      </c>
      <c r="O5045" t="s">
        <v>17</v>
      </c>
      <c r="P5045" t="s">
        <v>17</v>
      </c>
      <c r="Q5045" t="s">
        <v>17</v>
      </c>
    </row>
    <row r="5046" spans="1:17" hidden="1" x14ac:dyDescent="0.45">
      <c r="A5046">
        <v>1213836</v>
      </c>
      <c r="B5046">
        <v>3</v>
      </c>
      <c r="C5046" t="s">
        <v>3781</v>
      </c>
      <c r="F5046" t="s">
        <v>3778</v>
      </c>
      <c r="G5046" t="s">
        <v>17251</v>
      </c>
      <c r="N5046" t="s">
        <v>17</v>
      </c>
      <c r="O5046" t="s">
        <v>17</v>
      </c>
      <c r="P5046" t="s">
        <v>17</v>
      </c>
      <c r="Q5046" t="s">
        <v>17</v>
      </c>
    </row>
    <row r="5047" spans="1:17" hidden="1" x14ac:dyDescent="0.45">
      <c r="A5047">
        <v>1213837</v>
      </c>
      <c r="B5047">
        <v>4</v>
      </c>
      <c r="C5047" t="s">
        <v>3784</v>
      </c>
      <c r="F5047" t="s">
        <v>3781</v>
      </c>
      <c r="G5047" t="s">
        <v>17251</v>
      </c>
      <c r="N5047" t="s">
        <v>17</v>
      </c>
      <c r="O5047" t="s">
        <v>17</v>
      </c>
      <c r="P5047" t="s">
        <v>17</v>
      </c>
      <c r="Q5047" t="s">
        <v>17</v>
      </c>
    </row>
    <row r="5048" spans="1:17" hidden="1" x14ac:dyDescent="0.45">
      <c r="A5048">
        <v>1213838</v>
      </c>
      <c r="B5048">
        <v>5</v>
      </c>
      <c r="C5048" t="s">
        <v>17252</v>
      </c>
      <c r="F5048" t="s">
        <v>3784</v>
      </c>
      <c r="G5048" t="s">
        <v>17251</v>
      </c>
      <c r="N5048" t="s">
        <v>17</v>
      </c>
      <c r="O5048" t="s">
        <v>17</v>
      </c>
      <c r="P5048" t="s">
        <v>17</v>
      </c>
      <c r="Q5048" t="s">
        <v>17</v>
      </c>
    </row>
    <row r="5049" spans="1:17" x14ac:dyDescent="0.45">
      <c r="A5049">
        <v>1213839</v>
      </c>
      <c r="B5049">
        <v>6</v>
      </c>
      <c r="C5049" s="2" t="s">
        <v>17253</v>
      </c>
      <c r="D5049">
        <v>8010</v>
      </c>
      <c r="E5049" t="s">
        <v>17254</v>
      </c>
      <c r="F5049" t="s">
        <v>17252</v>
      </c>
      <c r="G5049" t="s">
        <v>17255</v>
      </c>
      <c r="H5049" t="str">
        <f t="shared" ref="H5049:H5051" si="3792">VLOOKUP(F5049,$C$2:$G$5523,5,0)</f>
        <v>Private security services</v>
      </c>
      <c r="I5049" t="str">
        <f t="shared" ref="I5049:I5051" si="3793">VLOOKUP(VLOOKUP(F5049,$C$2:$G$5523,4,0),$C$2:$G$5523,5,0)</f>
        <v>Private security services</v>
      </c>
      <c r="J5049" t="str">
        <f t="shared" ref="J5049:J5051" si="3794">VLOOKUP(VLOOKUP(VLOOKUP(F5049,$C$2:$G$5523,4,0),$C$2:$G$5523,4,0),$C$2:$G$5523,5,0)</f>
        <v>Private security services</v>
      </c>
      <c r="K5049" t="str">
        <f t="shared" ref="K5049:K5051" si="3795">VLOOKUP(VLOOKUP(VLOOKUP(VLOOKUP(F5049,$C$2:$G$5523,4,0),$C$2:$G$5523,4,0),$C$2:$G$5523,4,0),$C$2:$G$5523,5,0)</f>
        <v>Security and investigation services</v>
      </c>
      <c r="L5049" t="str">
        <f t="shared" ref="L5049:L5051" si="3796">VLOOKUP(VLOOKUP(VLOOKUP(VLOOKUP(VLOOKUP(F5049,$C$2:$G$5523,4,0),$C$2:$G$5523,4,0),$C$2:$G$5523,4,0),$C$2:$G$5523,4,0),$C$2:$G$5523,5,0)</f>
        <v>ADMINISTRATIVE AND SUPPORT SERVICES</v>
      </c>
      <c r="M5049" t="str">
        <f t="shared" ref="M5049:M5051" si="3797">L5049&amp;" - "&amp;K5049&amp;" - "&amp;J5049&amp;" - "&amp;I5049&amp;" - "&amp;H5049&amp;" - "&amp;G5049</f>
        <v>ADMINISTRATIVE AND SUPPORT SERVICES - Security and investigation services - Private security services - Private security services - Private security services - Armoured car services</v>
      </c>
      <c r="N5049" t="s">
        <v>17256</v>
      </c>
      <c r="O5049" t="s">
        <v>17</v>
      </c>
      <c r="P5049" t="s">
        <v>17</v>
      </c>
      <c r="Q5049" t="s">
        <v>17</v>
      </c>
    </row>
    <row r="5050" spans="1:17" x14ac:dyDescent="0.45">
      <c r="A5050">
        <v>1213840</v>
      </c>
      <c r="B5050">
        <v>6</v>
      </c>
      <c r="C5050" s="2" t="s">
        <v>17257</v>
      </c>
      <c r="D5050">
        <v>8010</v>
      </c>
      <c r="E5050" t="s">
        <v>17258</v>
      </c>
      <c r="F5050" t="s">
        <v>17252</v>
      </c>
      <c r="G5050" t="s">
        <v>17259</v>
      </c>
      <c r="H5050" t="str">
        <f t="shared" si="3792"/>
        <v>Private security services</v>
      </c>
      <c r="I5050" t="str">
        <f t="shared" si="3793"/>
        <v>Private security services</v>
      </c>
      <c r="J5050" t="str">
        <f t="shared" si="3794"/>
        <v>Private security services</v>
      </c>
      <c r="K5050" t="str">
        <f t="shared" si="3795"/>
        <v>Security and investigation services</v>
      </c>
      <c r="L5050" t="str">
        <f t="shared" si="3796"/>
        <v>ADMINISTRATIVE AND SUPPORT SERVICES</v>
      </c>
      <c r="M5050" t="str">
        <f t="shared" si="3797"/>
        <v>ADMINISTRATIVE AND SUPPORT SERVICES - Security and investigation services - Private security services - Private security services - Private security services - Guard services</v>
      </c>
      <c r="N5050" t="s">
        <v>17260</v>
      </c>
      <c r="O5050" t="s">
        <v>17</v>
      </c>
      <c r="P5050" t="s">
        <v>17</v>
      </c>
      <c r="Q5050" t="s">
        <v>17261</v>
      </c>
    </row>
    <row r="5051" spans="1:17" x14ac:dyDescent="0.45">
      <c r="A5051">
        <v>1213841</v>
      </c>
      <c r="B5051">
        <v>6</v>
      </c>
      <c r="C5051" s="2" t="s">
        <v>17262</v>
      </c>
      <c r="D5051">
        <v>8010</v>
      </c>
      <c r="E5051" t="s">
        <v>17263</v>
      </c>
      <c r="F5051" t="s">
        <v>17252</v>
      </c>
      <c r="G5051" t="s">
        <v>17264</v>
      </c>
      <c r="H5051" t="str">
        <f t="shared" si="3792"/>
        <v>Private security services</v>
      </c>
      <c r="I5051" t="str">
        <f t="shared" si="3793"/>
        <v>Private security services</v>
      </c>
      <c r="J5051" t="str">
        <f t="shared" si="3794"/>
        <v>Private security services</v>
      </c>
      <c r="K5051" t="str">
        <f t="shared" si="3795"/>
        <v>Security and investigation services</v>
      </c>
      <c r="L5051" t="str">
        <f t="shared" si="3796"/>
        <v>ADMINISTRATIVE AND SUPPORT SERVICES</v>
      </c>
      <c r="M5051" t="str">
        <f t="shared" si="3797"/>
        <v>ADMINISTRATIVE AND SUPPORT SERVICES - Security and investigation services - Private security services - Private security services - Private security services - Other security services</v>
      </c>
      <c r="N5051" t="s">
        <v>17265</v>
      </c>
      <c r="O5051" t="s">
        <v>17</v>
      </c>
      <c r="P5051" t="s">
        <v>17</v>
      </c>
      <c r="Q5051" t="s">
        <v>17</v>
      </c>
    </row>
    <row r="5052" spans="1:17" hidden="1" x14ac:dyDescent="0.45">
      <c r="A5052">
        <v>1213842</v>
      </c>
      <c r="B5052">
        <v>3</v>
      </c>
      <c r="C5052" t="s">
        <v>3790</v>
      </c>
      <c r="F5052" t="s">
        <v>3778</v>
      </c>
      <c r="G5052" t="s">
        <v>17266</v>
      </c>
      <c r="N5052" t="s">
        <v>17</v>
      </c>
      <c r="O5052" t="s">
        <v>17</v>
      </c>
      <c r="P5052" t="s">
        <v>17</v>
      </c>
      <c r="Q5052" t="s">
        <v>17</v>
      </c>
    </row>
    <row r="5053" spans="1:17" hidden="1" x14ac:dyDescent="0.45">
      <c r="A5053">
        <v>1213843</v>
      </c>
      <c r="B5053">
        <v>4</v>
      </c>
      <c r="C5053" t="s">
        <v>3793</v>
      </c>
      <c r="F5053" t="s">
        <v>3790</v>
      </c>
      <c r="G5053" t="s">
        <v>17266</v>
      </c>
      <c r="N5053" t="s">
        <v>17</v>
      </c>
      <c r="O5053" t="s">
        <v>17</v>
      </c>
      <c r="P5053" t="s">
        <v>17</v>
      </c>
      <c r="Q5053" t="s">
        <v>17</v>
      </c>
    </row>
    <row r="5054" spans="1:17" hidden="1" x14ac:dyDescent="0.45">
      <c r="A5054">
        <v>1213844</v>
      </c>
      <c r="B5054">
        <v>5</v>
      </c>
      <c r="C5054" t="s">
        <v>17267</v>
      </c>
      <c r="F5054" t="s">
        <v>3793</v>
      </c>
      <c r="G5054" t="s">
        <v>17266</v>
      </c>
      <c r="N5054" t="s">
        <v>17</v>
      </c>
      <c r="O5054" t="s">
        <v>17</v>
      </c>
      <c r="P5054" t="s">
        <v>17</v>
      </c>
      <c r="Q5054" t="s">
        <v>17</v>
      </c>
    </row>
    <row r="5055" spans="1:17" x14ac:dyDescent="0.45">
      <c r="A5055">
        <v>1213845</v>
      </c>
      <c r="B5055">
        <v>6</v>
      </c>
      <c r="C5055" s="2" t="s">
        <v>17268</v>
      </c>
      <c r="D5055">
        <v>8020</v>
      </c>
      <c r="E5055" t="s">
        <v>17269</v>
      </c>
      <c r="F5055" t="s">
        <v>17267</v>
      </c>
      <c r="G5055" t="s">
        <v>17266</v>
      </c>
      <c r="H5055" t="str">
        <f>VLOOKUP(F5055,$C$2:$G$5523,5,0)</f>
        <v>Security systems services</v>
      </c>
      <c r="I5055" t="str">
        <f>VLOOKUP(VLOOKUP(F5055,$C$2:$G$5523,4,0),$C$2:$G$5523,5,0)</f>
        <v>Security systems services</v>
      </c>
      <c r="J5055" t="str">
        <f>VLOOKUP(VLOOKUP(VLOOKUP(F5055,$C$2:$G$5523,4,0),$C$2:$G$5523,4,0),$C$2:$G$5523,5,0)</f>
        <v>Security systems services</v>
      </c>
      <c r="K5055" t="str">
        <f>VLOOKUP(VLOOKUP(VLOOKUP(VLOOKUP(F5055,$C$2:$G$5523,4,0),$C$2:$G$5523,4,0),$C$2:$G$5523,4,0),$C$2:$G$5523,5,0)</f>
        <v>Security and investigation services</v>
      </c>
      <c r="L5055" t="str">
        <f>VLOOKUP(VLOOKUP(VLOOKUP(VLOOKUP(VLOOKUP(F5055,$C$2:$G$5523,4,0),$C$2:$G$5523,4,0),$C$2:$G$5523,4,0),$C$2:$G$5523,4,0),$C$2:$G$5523,5,0)</f>
        <v>ADMINISTRATIVE AND SUPPORT SERVICES</v>
      </c>
      <c r="M5055" t="str">
        <f>L5055&amp;" - "&amp;K5055&amp;" - "&amp;J5055&amp;" - "&amp;I5055&amp;" - "&amp;H5055&amp;" - "&amp;G5055</f>
        <v>ADMINISTRATIVE AND SUPPORT SERVICES - Security and investigation services - Security systems services - Security systems services - Security systems services - Security systems services</v>
      </c>
      <c r="N5055" t="s">
        <v>17270</v>
      </c>
      <c r="O5055" t="s">
        <v>17271</v>
      </c>
      <c r="P5055" t="s">
        <v>17</v>
      </c>
      <c r="Q5055" t="s">
        <v>17272</v>
      </c>
    </row>
    <row r="5056" spans="1:17" hidden="1" x14ac:dyDescent="0.45">
      <c r="A5056">
        <v>1213846</v>
      </c>
      <c r="B5056">
        <v>3</v>
      </c>
      <c r="C5056" t="s">
        <v>3797</v>
      </c>
      <c r="F5056" t="s">
        <v>3778</v>
      </c>
      <c r="G5056" t="s">
        <v>17273</v>
      </c>
      <c r="N5056" t="s">
        <v>17</v>
      </c>
      <c r="O5056" t="s">
        <v>17</v>
      </c>
      <c r="P5056" t="s">
        <v>17</v>
      </c>
      <c r="Q5056" t="s">
        <v>17</v>
      </c>
    </row>
    <row r="5057" spans="1:17" hidden="1" x14ac:dyDescent="0.45">
      <c r="A5057">
        <v>1213847</v>
      </c>
      <c r="B5057">
        <v>4</v>
      </c>
      <c r="C5057" t="s">
        <v>3800</v>
      </c>
      <c r="F5057" t="s">
        <v>3797</v>
      </c>
      <c r="G5057" t="s">
        <v>17273</v>
      </c>
      <c r="N5057" t="s">
        <v>17</v>
      </c>
      <c r="O5057" t="s">
        <v>17</v>
      </c>
      <c r="P5057" t="s">
        <v>17</v>
      </c>
      <c r="Q5057" t="s">
        <v>17</v>
      </c>
    </row>
    <row r="5058" spans="1:17" hidden="1" x14ac:dyDescent="0.45">
      <c r="A5058">
        <v>1213848</v>
      </c>
      <c r="B5058">
        <v>5</v>
      </c>
      <c r="C5058" t="s">
        <v>17274</v>
      </c>
      <c r="F5058" t="s">
        <v>3800</v>
      </c>
      <c r="G5058" t="s">
        <v>17273</v>
      </c>
      <c r="N5058" t="s">
        <v>17</v>
      </c>
      <c r="O5058" t="s">
        <v>17</v>
      </c>
      <c r="P5058" t="s">
        <v>17</v>
      </c>
      <c r="Q5058" t="s">
        <v>17</v>
      </c>
    </row>
    <row r="5059" spans="1:17" x14ac:dyDescent="0.45">
      <c r="A5059">
        <v>1213849</v>
      </c>
      <c r="B5059">
        <v>6</v>
      </c>
      <c r="C5059" s="2" t="s">
        <v>17275</v>
      </c>
      <c r="D5059">
        <v>8030</v>
      </c>
      <c r="E5059" t="s">
        <v>17276</v>
      </c>
      <c r="F5059" t="s">
        <v>17274</v>
      </c>
      <c r="G5059" t="s">
        <v>17273</v>
      </c>
      <c r="H5059" t="str">
        <f>VLOOKUP(F5059,$C$2:$G$5523,5,0)</f>
        <v>Investigation services</v>
      </c>
      <c r="I5059" t="str">
        <f>VLOOKUP(VLOOKUP(F5059,$C$2:$G$5523,4,0),$C$2:$G$5523,5,0)</f>
        <v>Investigation services</v>
      </c>
      <c r="J5059" t="str">
        <f>VLOOKUP(VLOOKUP(VLOOKUP(F5059,$C$2:$G$5523,4,0),$C$2:$G$5523,4,0),$C$2:$G$5523,5,0)</f>
        <v>Investigation services</v>
      </c>
      <c r="K5059" t="str">
        <f>VLOOKUP(VLOOKUP(VLOOKUP(VLOOKUP(F5059,$C$2:$G$5523,4,0),$C$2:$G$5523,4,0),$C$2:$G$5523,4,0),$C$2:$G$5523,5,0)</f>
        <v>Security and investigation services</v>
      </c>
      <c r="L5059" t="str">
        <f>VLOOKUP(VLOOKUP(VLOOKUP(VLOOKUP(VLOOKUP(F5059,$C$2:$G$5523,4,0),$C$2:$G$5523,4,0),$C$2:$G$5523,4,0),$C$2:$G$5523,4,0),$C$2:$G$5523,5,0)</f>
        <v>ADMINISTRATIVE AND SUPPORT SERVICES</v>
      </c>
      <c r="M5059" t="str">
        <f>L5059&amp;" - "&amp;K5059&amp;" - "&amp;J5059&amp;" - "&amp;I5059&amp;" - "&amp;H5059&amp;" - "&amp;G5059</f>
        <v>ADMINISTRATIVE AND SUPPORT SERVICES - Security and investigation services - Investigation services - Investigation services - Investigation services - Investigation services</v>
      </c>
      <c r="N5059" t="s">
        <v>17277</v>
      </c>
      <c r="O5059" t="s">
        <v>17</v>
      </c>
      <c r="P5059" t="s">
        <v>17</v>
      </c>
      <c r="Q5059" t="s">
        <v>17278</v>
      </c>
    </row>
    <row r="5060" spans="1:17" hidden="1" x14ac:dyDescent="0.45">
      <c r="A5060">
        <v>1213850</v>
      </c>
      <c r="B5060">
        <v>2</v>
      </c>
      <c r="C5060" t="s">
        <v>3804</v>
      </c>
      <c r="F5060" t="s">
        <v>3651</v>
      </c>
      <c r="G5060" t="s">
        <v>17279</v>
      </c>
      <c r="N5060" t="s">
        <v>17</v>
      </c>
      <c r="O5060" t="s">
        <v>17</v>
      </c>
      <c r="P5060" t="s">
        <v>17</v>
      </c>
      <c r="Q5060" t="s">
        <v>17</v>
      </c>
    </row>
    <row r="5061" spans="1:17" hidden="1" x14ac:dyDescent="0.45">
      <c r="A5061">
        <v>1213851</v>
      </c>
      <c r="B5061">
        <v>3</v>
      </c>
      <c r="C5061" t="s">
        <v>3807</v>
      </c>
      <c r="F5061" t="s">
        <v>3804</v>
      </c>
      <c r="G5061" t="s">
        <v>17280</v>
      </c>
      <c r="N5061" t="s">
        <v>17</v>
      </c>
      <c r="O5061" t="s">
        <v>17</v>
      </c>
      <c r="P5061" t="s">
        <v>17</v>
      </c>
      <c r="Q5061" t="s">
        <v>17</v>
      </c>
    </row>
    <row r="5062" spans="1:17" hidden="1" x14ac:dyDescent="0.45">
      <c r="A5062">
        <v>1213852</v>
      </c>
      <c r="B5062">
        <v>4</v>
      </c>
      <c r="C5062" t="s">
        <v>3810</v>
      </c>
      <c r="F5062" t="s">
        <v>3807</v>
      </c>
      <c r="G5062" t="s">
        <v>17280</v>
      </c>
      <c r="N5062" t="s">
        <v>17</v>
      </c>
      <c r="O5062" t="s">
        <v>17</v>
      </c>
      <c r="P5062" t="s">
        <v>17</v>
      </c>
      <c r="Q5062" t="s">
        <v>17</v>
      </c>
    </row>
    <row r="5063" spans="1:17" hidden="1" x14ac:dyDescent="0.45">
      <c r="A5063">
        <v>1213853</v>
      </c>
      <c r="B5063">
        <v>5</v>
      </c>
      <c r="C5063" t="s">
        <v>17281</v>
      </c>
      <c r="F5063" t="s">
        <v>3810</v>
      </c>
      <c r="G5063" t="s">
        <v>17280</v>
      </c>
      <c r="N5063" t="s">
        <v>17</v>
      </c>
      <c r="O5063" t="s">
        <v>17</v>
      </c>
      <c r="P5063" t="s">
        <v>17</v>
      </c>
      <c r="Q5063" t="s">
        <v>17</v>
      </c>
    </row>
    <row r="5064" spans="1:17" x14ac:dyDescent="0.45">
      <c r="A5064">
        <v>1213854</v>
      </c>
      <c r="B5064">
        <v>6</v>
      </c>
      <c r="C5064" s="2" t="s">
        <v>17282</v>
      </c>
      <c r="D5064">
        <v>8110</v>
      </c>
      <c r="E5064" t="s">
        <v>17283</v>
      </c>
      <c r="F5064" t="s">
        <v>17281</v>
      </c>
      <c r="G5064" t="s">
        <v>17280</v>
      </c>
      <c r="H5064" t="str">
        <f>VLOOKUP(F5064,$C$2:$G$5523,5,0)</f>
        <v>Combined facilities support services</v>
      </c>
      <c r="I5064" t="str">
        <f>VLOOKUP(VLOOKUP(F5064,$C$2:$G$5523,4,0),$C$2:$G$5523,5,0)</f>
        <v>Combined facilities support services</v>
      </c>
      <c r="J5064" t="str">
        <f>VLOOKUP(VLOOKUP(VLOOKUP(F5064,$C$2:$G$5523,4,0),$C$2:$G$5523,4,0),$C$2:$G$5523,5,0)</f>
        <v>Combined facilities support services</v>
      </c>
      <c r="K5064" t="str">
        <f>VLOOKUP(VLOOKUP(VLOOKUP(VLOOKUP(F5064,$C$2:$G$5523,4,0),$C$2:$G$5523,4,0),$C$2:$G$5523,4,0),$C$2:$G$5523,5,0)</f>
        <v>Services to buildings and landscape</v>
      </c>
      <c r="L5064" t="str">
        <f>VLOOKUP(VLOOKUP(VLOOKUP(VLOOKUP(VLOOKUP(F5064,$C$2:$G$5523,4,0),$C$2:$G$5523,4,0),$C$2:$G$5523,4,0),$C$2:$G$5523,4,0),$C$2:$G$5523,5,0)</f>
        <v>ADMINISTRATIVE AND SUPPORT SERVICES</v>
      </c>
      <c r="M5064" t="str">
        <f>L5064&amp;" - "&amp;K5064&amp;" - "&amp;J5064&amp;" - "&amp;I5064&amp;" - "&amp;H5064&amp;" - "&amp;G5064</f>
        <v>ADMINISTRATIVE AND SUPPORT SERVICES - Services to buildings and landscape - Combined facilities support services - Combined facilities support services - Combined facilities support services - Combined facilities support services</v>
      </c>
      <c r="N5064" t="s">
        <v>17284</v>
      </c>
      <c r="O5064" t="s">
        <v>17</v>
      </c>
      <c r="P5064" t="s">
        <v>17</v>
      </c>
      <c r="Q5064" t="s">
        <v>17285</v>
      </c>
    </row>
    <row r="5065" spans="1:17" hidden="1" x14ac:dyDescent="0.45">
      <c r="A5065">
        <v>1213855</v>
      </c>
      <c r="B5065">
        <v>3</v>
      </c>
      <c r="C5065" t="s">
        <v>3815</v>
      </c>
      <c r="F5065" t="s">
        <v>3804</v>
      </c>
      <c r="G5065" t="s">
        <v>17286</v>
      </c>
      <c r="N5065" t="s">
        <v>17</v>
      </c>
      <c r="O5065" t="s">
        <v>17</v>
      </c>
      <c r="P5065" t="s">
        <v>17</v>
      </c>
      <c r="Q5065" t="s">
        <v>17</v>
      </c>
    </row>
    <row r="5066" spans="1:17" hidden="1" x14ac:dyDescent="0.45">
      <c r="A5066">
        <v>1213856</v>
      </c>
      <c r="B5066">
        <v>4</v>
      </c>
      <c r="C5066" t="s">
        <v>3820</v>
      </c>
      <c r="F5066" t="s">
        <v>3815</v>
      </c>
      <c r="G5066" t="s">
        <v>17287</v>
      </c>
      <c r="N5066" t="s">
        <v>17</v>
      </c>
      <c r="O5066" t="s">
        <v>17</v>
      </c>
      <c r="P5066" t="s">
        <v>17</v>
      </c>
      <c r="Q5066" t="s">
        <v>17</v>
      </c>
    </row>
    <row r="5067" spans="1:17" hidden="1" x14ac:dyDescent="0.45">
      <c r="A5067">
        <v>1213857</v>
      </c>
      <c r="B5067">
        <v>5</v>
      </c>
      <c r="C5067" t="s">
        <v>17288</v>
      </c>
      <c r="F5067" t="s">
        <v>3820</v>
      </c>
      <c r="G5067" t="s">
        <v>17287</v>
      </c>
      <c r="N5067" t="s">
        <v>17</v>
      </c>
      <c r="O5067" t="s">
        <v>17</v>
      </c>
      <c r="P5067" t="s">
        <v>17</v>
      </c>
      <c r="Q5067" t="s">
        <v>17</v>
      </c>
    </row>
    <row r="5068" spans="1:17" x14ac:dyDescent="0.45">
      <c r="A5068">
        <v>1213858</v>
      </c>
      <c r="B5068">
        <v>6</v>
      </c>
      <c r="C5068" s="2" t="s">
        <v>17289</v>
      </c>
      <c r="D5068">
        <v>8121</v>
      </c>
      <c r="E5068" t="s">
        <v>17290</v>
      </c>
      <c r="F5068" t="s">
        <v>17288</v>
      </c>
      <c r="G5068" t="s">
        <v>17291</v>
      </c>
      <c r="H5068" t="str">
        <f t="shared" ref="H5068:H5069" si="3798">VLOOKUP(F5068,$C$2:$G$5523,5,0)</f>
        <v>General cleaning services of buildings</v>
      </c>
      <c r="I5068" t="str">
        <f t="shared" ref="I5068:I5069" si="3799">VLOOKUP(VLOOKUP(F5068,$C$2:$G$5523,4,0),$C$2:$G$5523,5,0)</f>
        <v>General cleaning services of buildings</v>
      </c>
      <c r="J5068" t="str">
        <f t="shared" ref="J5068:J5069" si="3800">VLOOKUP(VLOOKUP(VLOOKUP(F5068,$C$2:$G$5523,4,0),$C$2:$G$5523,4,0),$C$2:$G$5523,5,0)</f>
        <v>Cleaning services</v>
      </c>
      <c r="K5068" t="str">
        <f t="shared" ref="K5068:K5069" si="3801">VLOOKUP(VLOOKUP(VLOOKUP(VLOOKUP(F5068,$C$2:$G$5523,4,0),$C$2:$G$5523,4,0),$C$2:$G$5523,4,0),$C$2:$G$5523,5,0)</f>
        <v>Services to buildings and landscape</v>
      </c>
      <c r="L5068" t="str">
        <f t="shared" ref="L5068:L5069" si="3802">VLOOKUP(VLOOKUP(VLOOKUP(VLOOKUP(VLOOKUP(F5068,$C$2:$G$5523,4,0),$C$2:$G$5523,4,0),$C$2:$G$5523,4,0),$C$2:$G$5523,4,0),$C$2:$G$5523,5,0)</f>
        <v>ADMINISTRATIVE AND SUPPORT SERVICES</v>
      </c>
      <c r="M5068" t="str">
        <f t="shared" ref="M5068:M5069" si="3803">L5068&amp;" - "&amp;K5068&amp;" - "&amp;J5068&amp;" - "&amp;I5068&amp;" - "&amp;H5068&amp;" - "&amp;G5068</f>
        <v>ADMINISTRATIVE AND SUPPORT SERVICES - Services to buildings and landscape - Cleaning services - General cleaning services of buildings - General cleaning services of buildings - General home cleaning services</v>
      </c>
      <c r="N5068" t="s">
        <v>17292</v>
      </c>
      <c r="O5068" t="s">
        <v>17293</v>
      </c>
      <c r="P5068" t="s">
        <v>17</v>
      </c>
      <c r="Q5068" t="s">
        <v>17294</v>
      </c>
    </row>
    <row r="5069" spans="1:17" x14ac:dyDescent="0.45">
      <c r="A5069">
        <v>1213859</v>
      </c>
      <c r="B5069">
        <v>6</v>
      </c>
      <c r="C5069" s="2" t="s">
        <v>17295</v>
      </c>
      <c r="D5069">
        <v>8121</v>
      </c>
      <c r="E5069" t="s">
        <v>17296</v>
      </c>
      <c r="F5069" t="s">
        <v>17288</v>
      </c>
      <c r="G5069" t="s">
        <v>17297</v>
      </c>
      <c r="H5069" t="str">
        <f t="shared" si="3798"/>
        <v>General cleaning services of buildings</v>
      </c>
      <c r="I5069" t="str">
        <f t="shared" si="3799"/>
        <v>General cleaning services of buildings</v>
      </c>
      <c r="J5069" t="str">
        <f t="shared" si="3800"/>
        <v>Cleaning services</v>
      </c>
      <c r="K5069" t="str">
        <f t="shared" si="3801"/>
        <v>Services to buildings and landscape</v>
      </c>
      <c r="L5069" t="str">
        <f t="shared" si="3802"/>
        <v>ADMINISTRATIVE AND SUPPORT SERVICES</v>
      </c>
      <c r="M5069" t="str">
        <f t="shared" si="3803"/>
        <v>ADMINISTRATIVE AND SUPPORT SERVICES - Services to buildings and landscape - Cleaning services - General cleaning services of buildings - General cleaning services of buildings - Other general cleaning services of buildings</v>
      </c>
      <c r="N5069" t="s">
        <v>17298</v>
      </c>
      <c r="O5069" t="s">
        <v>17</v>
      </c>
      <c r="P5069" t="s">
        <v>17</v>
      </c>
      <c r="Q5069" t="s">
        <v>17299</v>
      </c>
    </row>
    <row r="5070" spans="1:17" hidden="1" x14ac:dyDescent="0.45">
      <c r="A5070">
        <v>1213860</v>
      </c>
      <c r="B5070">
        <v>4</v>
      </c>
      <c r="C5070" t="s">
        <v>3825</v>
      </c>
      <c r="F5070" t="s">
        <v>3815</v>
      </c>
      <c r="G5070" t="s">
        <v>17300</v>
      </c>
      <c r="N5070" t="s">
        <v>17</v>
      </c>
      <c r="O5070" t="s">
        <v>17</v>
      </c>
      <c r="P5070" t="s">
        <v>17</v>
      </c>
      <c r="Q5070" t="s">
        <v>17</v>
      </c>
    </row>
    <row r="5071" spans="1:17" hidden="1" x14ac:dyDescent="0.45">
      <c r="A5071">
        <v>1213861</v>
      </c>
      <c r="B5071">
        <v>5</v>
      </c>
      <c r="C5071" t="s">
        <v>17301</v>
      </c>
      <c r="F5071" t="s">
        <v>3825</v>
      </c>
      <c r="G5071" t="s">
        <v>17302</v>
      </c>
      <c r="N5071" t="s">
        <v>17</v>
      </c>
      <c r="O5071" t="s">
        <v>17</v>
      </c>
      <c r="P5071" t="s">
        <v>17</v>
      </c>
      <c r="Q5071" t="s">
        <v>17</v>
      </c>
    </row>
    <row r="5072" spans="1:17" x14ac:dyDescent="0.45">
      <c r="A5072">
        <v>1213862</v>
      </c>
      <c r="B5072">
        <v>6</v>
      </c>
      <c r="C5072" s="2" t="s">
        <v>17303</v>
      </c>
      <c r="D5072">
        <v>8122</v>
      </c>
      <c r="E5072" t="s">
        <v>17304</v>
      </c>
      <c r="F5072" t="s">
        <v>17301</v>
      </c>
      <c r="G5072" t="s">
        <v>17305</v>
      </c>
      <c r="H5072" t="str">
        <f t="shared" ref="H5072:H5074" si="3804">VLOOKUP(F5072,$C$2:$G$5523,5,0)</f>
        <v>Industrial cleaning services</v>
      </c>
      <c r="I5072" t="str">
        <f t="shared" ref="I5072:I5074" si="3805">VLOOKUP(VLOOKUP(F5072,$C$2:$G$5523,4,0),$C$2:$G$5523,5,0)</f>
        <v>Other building and industrial cleaning services</v>
      </c>
      <c r="J5072" t="str">
        <f t="shared" ref="J5072:J5074" si="3806">VLOOKUP(VLOOKUP(VLOOKUP(F5072,$C$2:$G$5523,4,0),$C$2:$G$5523,4,0),$C$2:$G$5523,5,0)</f>
        <v>Cleaning services</v>
      </c>
      <c r="K5072" t="str">
        <f t="shared" ref="K5072:K5074" si="3807">VLOOKUP(VLOOKUP(VLOOKUP(VLOOKUP(F5072,$C$2:$G$5523,4,0),$C$2:$G$5523,4,0),$C$2:$G$5523,4,0),$C$2:$G$5523,5,0)</f>
        <v>Services to buildings and landscape</v>
      </c>
      <c r="L5072" t="str">
        <f t="shared" ref="L5072:L5074" si="3808">VLOOKUP(VLOOKUP(VLOOKUP(VLOOKUP(VLOOKUP(F5072,$C$2:$G$5523,4,0),$C$2:$G$5523,4,0),$C$2:$G$5523,4,0),$C$2:$G$5523,4,0),$C$2:$G$5523,5,0)</f>
        <v>ADMINISTRATIVE AND SUPPORT SERVICES</v>
      </c>
      <c r="M5072" t="str">
        <f t="shared" ref="M5072:M5074" si="3809">L5072&amp;" - "&amp;K5072&amp;" - "&amp;J5072&amp;" - "&amp;I5072&amp;" - "&amp;H5072&amp;" - "&amp;G5072</f>
        <v>ADMINISTRATIVE AND SUPPORT SERVICES - Services to buildings and landscape - Cleaning services - Other building and industrial cleaning services - Industrial cleaning services - Window cleaning services</v>
      </c>
      <c r="N5072" t="s">
        <v>17306</v>
      </c>
      <c r="O5072" t="s">
        <v>17</v>
      </c>
      <c r="P5072" t="s">
        <v>17</v>
      </c>
      <c r="Q5072" t="s">
        <v>17</v>
      </c>
    </row>
    <row r="5073" spans="1:17" x14ac:dyDescent="0.45">
      <c r="A5073">
        <v>1213863</v>
      </c>
      <c r="B5073">
        <v>6</v>
      </c>
      <c r="C5073" s="2" t="s">
        <v>17307</v>
      </c>
      <c r="D5073">
        <v>8122</v>
      </c>
      <c r="E5073" t="s">
        <v>17308</v>
      </c>
      <c r="F5073" t="s">
        <v>17301</v>
      </c>
      <c r="G5073" t="s">
        <v>17309</v>
      </c>
      <c r="H5073" t="str">
        <f t="shared" si="3804"/>
        <v>Industrial cleaning services</v>
      </c>
      <c r="I5073" t="str">
        <f t="shared" si="3805"/>
        <v>Other building and industrial cleaning services</v>
      </c>
      <c r="J5073" t="str">
        <f t="shared" si="3806"/>
        <v>Cleaning services</v>
      </c>
      <c r="K5073" t="str">
        <f t="shared" si="3807"/>
        <v>Services to buildings and landscape</v>
      </c>
      <c r="L5073" t="str">
        <f t="shared" si="3808"/>
        <v>ADMINISTRATIVE AND SUPPORT SERVICES</v>
      </c>
      <c r="M5073" t="str">
        <f t="shared" si="3809"/>
        <v>ADMINISTRATIVE AND SUPPORT SERVICES - Services to buildings and landscape - Cleaning services - Other building and industrial cleaning services - Industrial cleaning services - Specialised cleaning services</v>
      </c>
      <c r="N5073" t="s">
        <v>17310</v>
      </c>
      <c r="O5073" t="s">
        <v>17</v>
      </c>
      <c r="P5073" t="s">
        <v>17</v>
      </c>
      <c r="Q5073" t="s">
        <v>17311</v>
      </c>
    </row>
    <row r="5074" spans="1:17" x14ac:dyDescent="0.45">
      <c r="A5074">
        <v>1213864</v>
      </c>
      <c r="B5074">
        <v>6</v>
      </c>
      <c r="C5074" s="2" t="s">
        <v>17312</v>
      </c>
      <c r="D5074">
        <v>8122</v>
      </c>
      <c r="E5074" t="s">
        <v>17313</v>
      </c>
      <c r="F5074" t="s">
        <v>17301</v>
      </c>
      <c r="G5074" t="s">
        <v>17314</v>
      </c>
      <c r="H5074" t="str">
        <f t="shared" si="3804"/>
        <v>Industrial cleaning services</v>
      </c>
      <c r="I5074" t="str">
        <f t="shared" si="3805"/>
        <v>Other building and industrial cleaning services</v>
      </c>
      <c r="J5074" t="str">
        <f t="shared" si="3806"/>
        <v>Cleaning services</v>
      </c>
      <c r="K5074" t="str">
        <f t="shared" si="3807"/>
        <v>Services to buildings and landscape</v>
      </c>
      <c r="L5074" t="str">
        <f t="shared" si="3808"/>
        <v>ADMINISTRATIVE AND SUPPORT SERVICES</v>
      </c>
      <c r="M5074" t="str">
        <f t="shared" si="3809"/>
        <v>ADMINISTRATIVE AND SUPPORT SERVICES - Services to buildings and landscape - Cleaning services - Other building and industrial cleaning services - Industrial cleaning services - Furnace and chimney cleaning services</v>
      </c>
      <c r="N5074" t="s">
        <v>17</v>
      </c>
      <c r="O5074" t="s">
        <v>17</v>
      </c>
      <c r="P5074" t="s">
        <v>17</v>
      </c>
      <c r="Q5074" t="s">
        <v>17315</v>
      </c>
    </row>
    <row r="5075" spans="1:17" hidden="1" x14ac:dyDescent="0.45">
      <c r="A5075">
        <v>1213865</v>
      </c>
      <c r="B5075">
        <v>4</v>
      </c>
      <c r="C5075" t="s">
        <v>3831</v>
      </c>
      <c r="F5075" t="s">
        <v>3815</v>
      </c>
      <c r="G5075" t="s">
        <v>17316</v>
      </c>
      <c r="N5075" t="s">
        <v>17</v>
      </c>
      <c r="O5075" t="s">
        <v>17</v>
      </c>
      <c r="P5075" t="s">
        <v>17</v>
      </c>
      <c r="Q5075" t="s">
        <v>17</v>
      </c>
    </row>
    <row r="5076" spans="1:17" hidden="1" x14ac:dyDescent="0.45">
      <c r="A5076">
        <v>1213866</v>
      </c>
      <c r="B5076">
        <v>5</v>
      </c>
      <c r="C5076" t="s">
        <v>17317</v>
      </c>
      <c r="F5076" t="s">
        <v>3831</v>
      </c>
      <c r="G5076" t="s">
        <v>17316</v>
      </c>
      <c r="N5076" t="s">
        <v>17</v>
      </c>
      <c r="O5076" t="s">
        <v>17</v>
      </c>
      <c r="P5076" t="s">
        <v>17</v>
      </c>
      <c r="Q5076" t="s">
        <v>17</v>
      </c>
    </row>
    <row r="5077" spans="1:17" x14ac:dyDescent="0.45">
      <c r="A5077">
        <v>1213867</v>
      </c>
      <c r="B5077">
        <v>6</v>
      </c>
      <c r="C5077" s="2" t="s">
        <v>17318</v>
      </c>
      <c r="D5077">
        <v>8129</v>
      </c>
      <c r="E5077" t="s">
        <v>17319</v>
      </c>
      <c r="F5077" t="s">
        <v>17317</v>
      </c>
      <c r="G5077" t="s">
        <v>17320</v>
      </c>
      <c r="H5077" t="str">
        <f t="shared" ref="H5077:H5080" si="3810">VLOOKUP(F5077,$C$2:$G$5523,5,0)</f>
        <v>Other cleaning services</v>
      </c>
      <c r="I5077" t="str">
        <f t="shared" ref="I5077:I5080" si="3811">VLOOKUP(VLOOKUP(F5077,$C$2:$G$5523,4,0),$C$2:$G$5523,5,0)</f>
        <v>Other cleaning services</v>
      </c>
      <c r="J5077" t="str">
        <f t="shared" ref="J5077:J5080" si="3812">VLOOKUP(VLOOKUP(VLOOKUP(F5077,$C$2:$G$5523,4,0),$C$2:$G$5523,4,0),$C$2:$G$5523,5,0)</f>
        <v>Cleaning services</v>
      </c>
      <c r="K5077" t="str">
        <f t="shared" ref="K5077:K5080" si="3813">VLOOKUP(VLOOKUP(VLOOKUP(VLOOKUP(F5077,$C$2:$G$5523,4,0),$C$2:$G$5523,4,0),$C$2:$G$5523,4,0),$C$2:$G$5523,5,0)</f>
        <v>Services to buildings and landscape</v>
      </c>
      <c r="L5077" t="str">
        <f t="shared" ref="L5077:L5080" si="3814">VLOOKUP(VLOOKUP(VLOOKUP(VLOOKUP(VLOOKUP(F5077,$C$2:$G$5523,4,0),$C$2:$G$5523,4,0),$C$2:$G$5523,4,0),$C$2:$G$5523,4,0),$C$2:$G$5523,5,0)</f>
        <v>ADMINISTRATIVE AND SUPPORT SERVICES</v>
      </c>
      <c r="M5077" t="str">
        <f t="shared" ref="M5077:M5080" si="3815">L5077&amp;" - "&amp;K5077&amp;" - "&amp;J5077&amp;" - "&amp;I5077&amp;" - "&amp;H5077&amp;" - "&amp;G5077</f>
        <v>ADMINISTRATIVE AND SUPPORT SERVICES - Services to buildings and landscape - Cleaning services - Other cleaning services - Other cleaning services - Disinfecting and exterminating services</v>
      </c>
      <c r="N5077" t="s">
        <v>17321</v>
      </c>
      <c r="O5077" t="s">
        <v>17</v>
      </c>
      <c r="P5077" t="s">
        <v>17</v>
      </c>
      <c r="Q5077" t="s">
        <v>17322</v>
      </c>
    </row>
    <row r="5078" spans="1:17" x14ac:dyDescent="0.45">
      <c r="A5078">
        <v>1213868</v>
      </c>
      <c r="B5078">
        <v>6</v>
      </c>
      <c r="C5078" s="2" t="s">
        <v>17323</v>
      </c>
      <c r="D5078">
        <v>8129</v>
      </c>
      <c r="E5078" t="s">
        <v>17324</v>
      </c>
      <c r="F5078" t="s">
        <v>17317</v>
      </c>
      <c r="G5078" t="s">
        <v>17325</v>
      </c>
      <c r="H5078" t="str">
        <f t="shared" si="3810"/>
        <v>Other cleaning services</v>
      </c>
      <c r="I5078" t="str">
        <f t="shared" si="3811"/>
        <v>Other cleaning services</v>
      </c>
      <c r="J5078" t="str">
        <f t="shared" si="3812"/>
        <v>Cleaning services</v>
      </c>
      <c r="K5078" t="str">
        <f t="shared" si="3813"/>
        <v>Services to buildings and landscape</v>
      </c>
      <c r="L5078" t="str">
        <f t="shared" si="3814"/>
        <v>ADMINISTRATIVE AND SUPPORT SERVICES</v>
      </c>
      <c r="M5078" t="str">
        <f t="shared" si="3815"/>
        <v>ADMINISTRATIVE AND SUPPORT SERVICES - Services to buildings and landscape - Cleaning services - Other cleaning services - Other cleaning services - Sweeping and snow removal services</v>
      </c>
      <c r="N5078" t="s">
        <v>17326</v>
      </c>
      <c r="O5078" t="s">
        <v>17</v>
      </c>
      <c r="P5078" t="s">
        <v>17</v>
      </c>
      <c r="Q5078" t="s">
        <v>17</v>
      </c>
    </row>
    <row r="5079" spans="1:17" x14ac:dyDescent="0.45">
      <c r="A5079">
        <v>1213869</v>
      </c>
      <c r="B5079">
        <v>6</v>
      </c>
      <c r="C5079" s="2" t="s">
        <v>17327</v>
      </c>
      <c r="D5079">
        <v>8129</v>
      </c>
      <c r="E5079" t="s">
        <v>17328</v>
      </c>
      <c r="F5079" t="s">
        <v>17317</v>
      </c>
      <c r="G5079" t="s">
        <v>17329</v>
      </c>
      <c r="H5079" t="str">
        <f t="shared" si="3810"/>
        <v>Other cleaning services</v>
      </c>
      <c r="I5079" t="str">
        <f t="shared" si="3811"/>
        <v>Other cleaning services</v>
      </c>
      <c r="J5079" t="str">
        <f t="shared" si="3812"/>
        <v>Cleaning services</v>
      </c>
      <c r="K5079" t="str">
        <f t="shared" si="3813"/>
        <v>Services to buildings and landscape</v>
      </c>
      <c r="L5079" t="str">
        <f t="shared" si="3814"/>
        <v>ADMINISTRATIVE AND SUPPORT SERVICES</v>
      </c>
      <c r="M5079" t="str">
        <f t="shared" si="3815"/>
        <v>ADMINISTRATIVE AND SUPPORT SERVICES - Services to buildings and landscape - Cleaning services - Other cleaning services - Other cleaning services - Other sanitation services</v>
      </c>
      <c r="N5079" t="s">
        <v>17330</v>
      </c>
      <c r="O5079" t="s">
        <v>17</v>
      </c>
      <c r="P5079" t="s">
        <v>17</v>
      </c>
      <c r="Q5079" t="s">
        <v>17331</v>
      </c>
    </row>
    <row r="5080" spans="1:17" x14ac:dyDescent="0.45">
      <c r="A5080">
        <v>1213870</v>
      </c>
      <c r="B5080">
        <v>6</v>
      </c>
      <c r="C5080" s="2" t="s">
        <v>17332</v>
      </c>
      <c r="D5080">
        <v>8129</v>
      </c>
      <c r="E5080" t="s">
        <v>17333</v>
      </c>
      <c r="F5080" t="s">
        <v>17317</v>
      </c>
      <c r="G5080" t="s">
        <v>17334</v>
      </c>
      <c r="H5080" t="str">
        <f t="shared" si="3810"/>
        <v>Other cleaning services</v>
      </c>
      <c r="I5080" t="str">
        <f t="shared" si="3811"/>
        <v>Other cleaning services</v>
      </c>
      <c r="J5080" t="str">
        <f t="shared" si="3812"/>
        <v>Cleaning services</v>
      </c>
      <c r="K5080" t="str">
        <f t="shared" si="3813"/>
        <v>Services to buildings and landscape</v>
      </c>
      <c r="L5080" t="str">
        <f t="shared" si="3814"/>
        <v>ADMINISTRATIVE AND SUPPORT SERVICES</v>
      </c>
      <c r="M5080" t="str">
        <f t="shared" si="3815"/>
        <v>ADMINISTRATIVE AND SUPPORT SERVICES - Services to buildings and landscape - Cleaning services - Other cleaning services - Other cleaning services - Other cleaning services n.e.c.</v>
      </c>
      <c r="N5080" t="s">
        <v>17335</v>
      </c>
      <c r="O5080" t="s">
        <v>17</v>
      </c>
      <c r="P5080" t="s">
        <v>17</v>
      </c>
      <c r="Q5080" t="s">
        <v>17336</v>
      </c>
    </row>
    <row r="5081" spans="1:17" hidden="1" x14ac:dyDescent="0.45">
      <c r="A5081">
        <v>1213871</v>
      </c>
      <c r="B5081">
        <v>3</v>
      </c>
      <c r="C5081" t="s">
        <v>3835</v>
      </c>
      <c r="F5081" t="s">
        <v>3804</v>
      </c>
      <c r="G5081" t="s">
        <v>17337</v>
      </c>
      <c r="N5081" t="s">
        <v>17</v>
      </c>
      <c r="O5081" t="s">
        <v>17</v>
      </c>
      <c r="P5081" t="s">
        <v>17</v>
      </c>
      <c r="Q5081" t="s">
        <v>17</v>
      </c>
    </row>
    <row r="5082" spans="1:17" hidden="1" x14ac:dyDescent="0.45">
      <c r="A5082">
        <v>1213872</v>
      </c>
      <c r="B5082">
        <v>4</v>
      </c>
      <c r="C5082" t="s">
        <v>3838</v>
      </c>
      <c r="F5082" t="s">
        <v>3835</v>
      </c>
      <c r="G5082" t="s">
        <v>17337</v>
      </c>
      <c r="N5082" t="s">
        <v>17</v>
      </c>
      <c r="O5082" t="s">
        <v>17</v>
      </c>
      <c r="P5082" t="s">
        <v>17</v>
      </c>
      <c r="Q5082" t="s">
        <v>17</v>
      </c>
    </row>
    <row r="5083" spans="1:17" hidden="1" x14ac:dyDescent="0.45">
      <c r="A5083">
        <v>1213873</v>
      </c>
      <c r="B5083">
        <v>5</v>
      </c>
      <c r="C5083" t="s">
        <v>17338</v>
      </c>
      <c r="F5083" t="s">
        <v>3838</v>
      </c>
      <c r="G5083" t="s">
        <v>17337</v>
      </c>
      <c r="N5083" t="s">
        <v>17</v>
      </c>
      <c r="O5083" t="s">
        <v>17</v>
      </c>
      <c r="P5083" t="s">
        <v>17</v>
      </c>
      <c r="Q5083" t="s">
        <v>17</v>
      </c>
    </row>
    <row r="5084" spans="1:17" x14ac:dyDescent="0.45">
      <c r="A5084">
        <v>1213874</v>
      </c>
      <c r="B5084">
        <v>6</v>
      </c>
      <c r="C5084" s="2" t="s">
        <v>17339</v>
      </c>
      <c r="D5084">
        <v>8130</v>
      </c>
      <c r="E5084" t="s">
        <v>17340</v>
      </c>
      <c r="F5084" t="s">
        <v>17338</v>
      </c>
      <c r="G5084" t="s">
        <v>17341</v>
      </c>
      <c r="H5084" t="str">
        <f t="shared" ref="H5084:H5085" si="3816">VLOOKUP(F5084,$C$2:$G$5523,5,0)</f>
        <v>Landscape services</v>
      </c>
      <c r="I5084" t="str">
        <f t="shared" ref="I5084:I5085" si="3817">VLOOKUP(VLOOKUP(F5084,$C$2:$G$5523,4,0),$C$2:$G$5523,5,0)</f>
        <v>Landscape services</v>
      </c>
      <c r="J5084" t="str">
        <f t="shared" ref="J5084:J5085" si="3818">VLOOKUP(VLOOKUP(VLOOKUP(F5084,$C$2:$G$5523,4,0),$C$2:$G$5523,4,0),$C$2:$G$5523,5,0)</f>
        <v>Landscape services</v>
      </c>
      <c r="K5084" t="str">
        <f t="shared" ref="K5084:K5085" si="3819">VLOOKUP(VLOOKUP(VLOOKUP(VLOOKUP(F5084,$C$2:$G$5523,4,0),$C$2:$G$5523,4,0),$C$2:$G$5523,4,0),$C$2:$G$5523,5,0)</f>
        <v>Services to buildings and landscape</v>
      </c>
      <c r="L5084" t="str">
        <f t="shared" ref="L5084:L5085" si="3820">VLOOKUP(VLOOKUP(VLOOKUP(VLOOKUP(VLOOKUP(F5084,$C$2:$G$5523,4,0),$C$2:$G$5523,4,0),$C$2:$G$5523,4,0),$C$2:$G$5523,4,0),$C$2:$G$5523,5,0)</f>
        <v>ADMINISTRATIVE AND SUPPORT SERVICES</v>
      </c>
      <c r="M5084" t="str">
        <f t="shared" ref="M5084:M5085" si="3821">L5084&amp;" - "&amp;K5084&amp;" - "&amp;J5084&amp;" - "&amp;I5084&amp;" - "&amp;H5084&amp;" - "&amp;G5084</f>
        <v>ADMINISTRATIVE AND SUPPORT SERVICES - Services to buildings and landscape - Landscape services - Landscape services - Landscape services - Home garden maintenance</v>
      </c>
      <c r="N5084" t="s">
        <v>17342</v>
      </c>
      <c r="O5084" t="s">
        <v>17343</v>
      </c>
      <c r="P5084" t="s">
        <v>17</v>
      </c>
      <c r="Q5084" t="s">
        <v>17344</v>
      </c>
    </row>
    <row r="5085" spans="1:17" x14ac:dyDescent="0.45">
      <c r="A5085">
        <v>1213875</v>
      </c>
      <c r="B5085">
        <v>6</v>
      </c>
      <c r="C5085" s="2" t="s">
        <v>17345</v>
      </c>
      <c r="D5085">
        <v>8130</v>
      </c>
      <c r="E5085" t="s">
        <v>17346</v>
      </c>
      <c r="F5085" t="s">
        <v>17338</v>
      </c>
      <c r="G5085" t="s">
        <v>17347</v>
      </c>
      <c r="H5085" t="str">
        <f t="shared" si="3816"/>
        <v>Landscape services</v>
      </c>
      <c r="I5085" t="str">
        <f t="shared" si="3817"/>
        <v>Landscape services</v>
      </c>
      <c r="J5085" t="str">
        <f t="shared" si="3818"/>
        <v>Landscape services</v>
      </c>
      <c r="K5085" t="str">
        <f t="shared" si="3819"/>
        <v>Services to buildings and landscape</v>
      </c>
      <c r="L5085" t="str">
        <f t="shared" si="3820"/>
        <v>ADMINISTRATIVE AND SUPPORT SERVICES</v>
      </c>
      <c r="M5085" t="str">
        <f t="shared" si="3821"/>
        <v>ADMINISTRATIVE AND SUPPORT SERVICES - Services to buildings and landscape - Landscape services - Landscape services - Landscape services - Other landscape services</v>
      </c>
      <c r="N5085" t="s">
        <v>17348</v>
      </c>
      <c r="O5085" t="s">
        <v>17343</v>
      </c>
      <c r="P5085" t="s">
        <v>17</v>
      </c>
      <c r="Q5085" t="s">
        <v>17349</v>
      </c>
    </row>
    <row r="5086" spans="1:17" hidden="1" x14ac:dyDescent="0.45">
      <c r="A5086">
        <v>1213876</v>
      </c>
      <c r="B5086">
        <v>2</v>
      </c>
      <c r="C5086" t="s">
        <v>3843</v>
      </c>
      <c r="F5086" t="s">
        <v>3651</v>
      </c>
      <c r="G5086" t="s">
        <v>17350</v>
      </c>
      <c r="N5086" t="s">
        <v>17</v>
      </c>
      <c r="O5086" t="s">
        <v>17</v>
      </c>
      <c r="P5086" t="s">
        <v>17</v>
      </c>
      <c r="Q5086" t="s">
        <v>17</v>
      </c>
    </row>
    <row r="5087" spans="1:17" hidden="1" x14ac:dyDescent="0.45">
      <c r="A5087">
        <v>1213877</v>
      </c>
      <c r="B5087">
        <v>3</v>
      </c>
      <c r="C5087" t="s">
        <v>3848</v>
      </c>
      <c r="F5087" t="s">
        <v>3843</v>
      </c>
      <c r="G5087" t="s">
        <v>17351</v>
      </c>
      <c r="N5087" t="s">
        <v>17</v>
      </c>
      <c r="O5087" t="s">
        <v>17</v>
      </c>
      <c r="P5087" t="s">
        <v>17</v>
      </c>
      <c r="Q5087" t="s">
        <v>17</v>
      </c>
    </row>
    <row r="5088" spans="1:17" hidden="1" x14ac:dyDescent="0.45">
      <c r="A5088">
        <v>1213878</v>
      </c>
      <c r="B5088">
        <v>4</v>
      </c>
      <c r="C5088" t="s">
        <v>3854</v>
      </c>
      <c r="F5088" t="s">
        <v>3848</v>
      </c>
      <c r="G5088" t="s">
        <v>17352</v>
      </c>
      <c r="N5088" t="s">
        <v>17</v>
      </c>
      <c r="O5088" t="s">
        <v>17</v>
      </c>
      <c r="P5088" t="s">
        <v>17</v>
      </c>
      <c r="Q5088" t="s">
        <v>17</v>
      </c>
    </row>
    <row r="5089" spans="1:17" hidden="1" x14ac:dyDescent="0.45">
      <c r="A5089">
        <v>1213879</v>
      </c>
      <c r="B5089">
        <v>5</v>
      </c>
      <c r="C5089" t="s">
        <v>17353</v>
      </c>
      <c r="F5089" t="s">
        <v>3854</v>
      </c>
      <c r="G5089" t="s">
        <v>17352</v>
      </c>
      <c r="N5089" t="s">
        <v>17</v>
      </c>
      <c r="O5089" t="s">
        <v>17</v>
      </c>
      <c r="P5089" t="s">
        <v>17</v>
      </c>
      <c r="Q5089" t="s">
        <v>17</v>
      </c>
    </row>
    <row r="5090" spans="1:17" x14ac:dyDescent="0.45">
      <c r="A5090">
        <v>1213880</v>
      </c>
      <c r="B5090">
        <v>6</v>
      </c>
      <c r="C5090" s="2" t="s">
        <v>17354</v>
      </c>
      <c r="D5090">
        <v>8211</v>
      </c>
      <c r="E5090" t="s">
        <v>17355</v>
      </c>
      <c r="F5090" t="s">
        <v>17353</v>
      </c>
      <c r="G5090" t="s">
        <v>17352</v>
      </c>
      <c r="H5090" t="str">
        <f>VLOOKUP(F5090,$C$2:$G$5523,5,0)</f>
        <v>Combined office administrative services</v>
      </c>
      <c r="I5090" t="str">
        <f>VLOOKUP(VLOOKUP(F5090,$C$2:$G$5523,4,0),$C$2:$G$5523,5,0)</f>
        <v>Combined office administrative services</v>
      </c>
      <c r="J5090" t="str">
        <f>VLOOKUP(VLOOKUP(VLOOKUP(F5090,$C$2:$G$5523,4,0),$C$2:$G$5523,4,0),$C$2:$G$5523,5,0)</f>
        <v>Office administrative and support services</v>
      </c>
      <c r="K5090" t="str">
        <f>VLOOKUP(VLOOKUP(VLOOKUP(VLOOKUP(F5090,$C$2:$G$5523,4,0),$C$2:$G$5523,4,0),$C$2:$G$5523,4,0),$C$2:$G$5523,5,0)</f>
        <v>Office administrative, office support and other business support services</v>
      </c>
      <c r="L5090" t="str">
        <f>VLOOKUP(VLOOKUP(VLOOKUP(VLOOKUP(VLOOKUP(F5090,$C$2:$G$5523,4,0),$C$2:$G$5523,4,0),$C$2:$G$5523,4,0),$C$2:$G$5523,4,0),$C$2:$G$5523,5,0)</f>
        <v>ADMINISTRATIVE AND SUPPORT SERVICES</v>
      </c>
      <c r="M5090" t="str">
        <f>L5090&amp;" - "&amp;K5090&amp;" - "&amp;J5090&amp;" - "&amp;I5090&amp;" - "&amp;H5090&amp;" - "&amp;G5090</f>
        <v>ADMINISTRATIVE AND SUPPORT SERVICES - Office administrative, office support and other business support services - Office administrative and support services - Combined office administrative services - Combined office administrative services - Combined office administrative services</v>
      </c>
      <c r="N5090" t="s">
        <v>17356</v>
      </c>
      <c r="O5090" t="s">
        <v>17</v>
      </c>
      <c r="P5090" t="s">
        <v>17</v>
      </c>
      <c r="Q5090" t="s">
        <v>17357</v>
      </c>
    </row>
    <row r="5091" spans="1:17" hidden="1" x14ac:dyDescent="0.45">
      <c r="A5091">
        <v>1213881</v>
      </c>
      <c r="B5091">
        <v>4</v>
      </c>
      <c r="C5091" t="s">
        <v>3860</v>
      </c>
      <c r="F5091" t="s">
        <v>3848</v>
      </c>
      <c r="G5091" t="s">
        <v>17358</v>
      </c>
      <c r="N5091" t="s">
        <v>17</v>
      </c>
      <c r="O5091" t="s">
        <v>17</v>
      </c>
      <c r="P5091" t="s">
        <v>17</v>
      </c>
      <c r="Q5091" t="s">
        <v>17</v>
      </c>
    </row>
    <row r="5092" spans="1:17" hidden="1" x14ac:dyDescent="0.45">
      <c r="A5092">
        <v>1213882</v>
      </c>
      <c r="B5092">
        <v>5</v>
      </c>
      <c r="C5092" t="s">
        <v>17359</v>
      </c>
      <c r="F5092" t="s">
        <v>3860</v>
      </c>
      <c r="G5092" t="s">
        <v>17358</v>
      </c>
      <c r="N5092" t="s">
        <v>17</v>
      </c>
      <c r="O5092" t="s">
        <v>17</v>
      </c>
      <c r="P5092" t="s">
        <v>17</v>
      </c>
      <c r="Q5092" t="s">
        <v>17</v>
      </c>
    </row>
    <row r="5093" spans="1:17" x14ac:dyDescent="0.45">
      <c r="A5093">
        <v>1213883</v>
      </c>
      <c r="B5093">
        <v>6</v>
      </c>
      <c r="C5093" s="2" t="s">
        <v>17360</v>
      </c>
      <c r="D5093">
        <v>8219</v>
      </c>
      <c r="E5093" t="s">
        <v>17361</v>
      </c>
      <c r="F5093" t="s">
        <v>17359</v>
      </c>
      <c r="G5093" t="s">
        <v>17362</v>
      </c>
      <c r="H5093" t="str">
        <f t="shared" ref="H5093:H5095" si="3822">VLOOKUP(F5093,$C$2:$G$5523,5,0)</f>
        <v>Photocopying, document preparation and other specialised office support services</v>
      </c>
      <c r="I5093" t="str">
        <f t="shared" ref="I5093:I5095" si="3823">VLOOKUP(VLOOKUP(F5093,$C$2:$G$5523,4,0),$C$2:$G$5523,5,0)</f>
        <v>Photocopying, document preparation and other specialised office support services</v>
      </c>
      <c r="J5093" t="str">
        <f t="shared" ref="J5093:J5095" si="3824">VLOOKUP(VLOOKUP(VLOOKUP(F5093,$C$2:$G$5523,4,0),$C$2:$G$5523,4,0),$C$2:$G$5523,5,0)</f>
        <v>Office administrative and support services</v>
      </c>
      <c r="K5093" t="str">
        <f t="shared" ref="K5093:K5095" si="3825">VLOOKUP(VLOOKUP(VLOOKUP(VLOOKUP(F5093,$C$2:$G$5523,4,0),$C$2:$G$5523,4,0),$C$2:$G$5523,4,0),$C$2:$G$5523,5,0)</f>
        <v>Office administrative, office support and other business support services</v>
      </c>
      <c r="L5093" t="str">
        <f t="shared" ref="L5093:L5095" si="3826">VLOOKUP(VLOOKUP(VLOOKUP(VLOOKUP(VLOOKUP(F5093,$C$2:$G$5523,4,0),$C$2:$G$5523,4,0),$C$2:$G$5523,4,0),$C$2:$G$5523,4,0),$C$2:$G$5523,5,0)</f>
        <v>ADMINISTRATIVE AND SUPPORT SERVICES</v>
      </c>
      <c r="M5093" t="str">
        <f t="shared" ref="M5093:M5095" si="3827">L5093&amp;" - "&amp;K5093&amp;" - "&amp;J5093&amp;" - "&amp;I5093&amp;" - "&amp;H5093&amp;" - "&amp;G5093</f>
        <v>ADMINISTRATIVE AND SUPPORT SERVICES - Office administrative, office support and other business support services - Office administrative and support services - Photocopying, document preparation and other specialised office support services - Photocopying, document preparation and other specialised office support services - Duplicating services</v>
      </c>
      <c r="N5093" t="s">
        <v>17363</v>
      </c>
      <c r="O5093" t="s">
        <v>17</v>
      </c>
      <c r="P5093" t="s">
        <v>17</v>
      </c>
      <c r="Q5093" t="s">
        <v>17364</v>
      </c>
    </row>
    <row r="5094" spans="1:17" x14ac:dyDescent="0.45">
      <c r="A5094">
        <v>1213884</v>
      </c>
      <c r="B5094">
        <v>6</v>
      </c>
      <c r="C5094" s="2" t="s">
        <v>17365</v>
      </c>
      <c r="D5094">
        <v>8219</v>
      </c>
      <c r="E5094" t="s">
        <v>17366</v>
      </c>
      <c r="F5094" t="s">
        <v>17359</v>
      </c>
      <c r="G5094" t="s">
        <v>17367</v>
      </c>
      <c r="H5094" t="str">
        <f t="shared" si="3822"/>
        <v>Photocopying, document preparation and other specialised office support services</v>
      </c>
      <c r="I5094" t="str">
        <f t="shared" si="3823"/>
        <v>Photocopying, document preparation and other specialised office support services</v>
      </c>
      <c r="J5094" t="str">
        <f t="shared" si="3824"/>
        <v>Office administrative and support services</v>
      </c>
      <c r="K5094" t="str">
        <f t="shared" si="3825"/>
        <v>Office administrative, office support and other business support services</v>
      </c>
      <c r="L5094" t="str">
        <f t="shared" si="3826"/>
        <v>ADMINISTRATIVE AND SUPPORT SERVICES</v>
      </c>
      <c r="M5094" t="str">
        <f t="shared" si="3827"/>
        <v>ADMINISTRATIVE AND SUPPORT SERVICES - Office administrative, office support and other business support services - Office administrative and support services - Photocopying, document preparation and other specialised office support services - Photocopying, document preparation and other specialised office support services - Mailing list compilation and mailing services</v>
      </c>
      <c r="N5094" t="s">
        <v>17368</v>
      </c>
      <c r="O5094" t="s">
        <v>17</v>
      </c>
      <c r="P5094" t="s">
        <v>17</v>
      </c>
      <c r="Q5094" t="s">
        <v>17369</v>
      </c>
    </row>
    <row r="5095" spans="1:17" x14ac:dyDescent="0.45">
      <c r="A5095">
        <v>1213885</v>
      </c>
      <c r="B5095">
        <v>6</v>
      </c>
      <c r="C5095" s="2" t="s">
        <v>17370</v>
      </c>
      <c r="D5095">
        <v>8219</v>
      </c>
      <c r="E5095" t="s">
        <v>17371</v>
      </c>
      <c r="F5095" t="s">
        <v>17359</v>
      </c>
      <c r="G5095" t="s">
        <v>17372</v>
      </c>
      <c r="H5095" t="str">
        <f t="shared" si="3822"/>
        <v>Photocopying, document preparation and other specialised office support services</v>
      </c>
      <c r="I5095" t="str">
        <f t="shared" si="3823"/>
        <v>Photocopying, document preparation and other specialised office support services</v>
      </c>
      <c r="J5095" t="str">
        <f t="shared" si="3824"/>
        <v>Office administrative and support services</v>
      </c>
      <c r="K5095" t="str">
        <f t="shared" si="3825"/>
        <v>Office administrative, office support and other business support services</v>
      </c>
      <c r="L5095" t="str">
        <f t="shared" si="3826"/>
        <v>ADMINISTRATIVE AND SUPPORT SERVICES</v>
      </c>
      <c r="M5095" t="str">
        <f t="shared" si="3827"/>
        <v>ADMINISTRATIVE AND SUPPORT SERVICES - Office administrative, office support and other business support services - Office administrative and support services - Photocopying, document preparation and other specialised office support services - Photocopying, document preparation and other specialised office support services - Document preparation and other specialised office support services</v>
      </c>
      <c r="N5095" t="s">
        <v>17373</v>
      </c>
      <c r="O5095" t="s">
        <v>17</v>
      </c>
      <c r="P5095" t="s">
        <v>17</v>
      </c>
      <c r="Q5095" t="s">
        <v>17374</v>
      </c>
    </row>
    <row r="5096" spans="1:17" hidden="1" x14ac:dyDescent="0.45">
      <c r="A5096">
        <v>1213886</v>
      </c>
      <c r="B5096">
        <v>3</v>
      </c>
      <c r="C5096" t="s">
        <v>3867</v>
      </c>
      <c r="F5096" t="s">
        <v>3843</v>
      </c>
      <c r="G5096" t="s">
        <v>17375</v>
      </c>
      <c r="N5096" t="s">
        <v>17</v>
      </c>
      <c r="O5096" t="s">
        <v>17</v>
      </c>
      <c r="P5096" t="s">
        <v>17</v>
      </c>
      <c r="Q5096" t="s">
        <v>17</v>
      </c>
    </row>
    <row r="5097" spans="1:17" hidden="1" x14ac:dyDescent="0.45">
      <c r="A5097">
        <v>1213887</v>
      </c>
      <c r="B5097">
        <v>4</v>
      </c>
      <c r="C5097" t="s">
        <v>3870</v>
      </c>
      <c r="F5097" t="s">
        <v>3867</v>
      </c>
      <c r="G5097" t="s">
        <v>17375</v>
      </c>
      <c r="N5097" t="s">
        <v>17</v>
      </c>
      <c r="O5097" t="s">
        <v>17</v>
      </c>
      <c r="P5097" t="s">
        <v>17</v>
      </c>
      <c r="Q5097" t="s">
        <v>17</v>
      </c>
    </row>
    <row r="5098" spans="1:17" hidden="1" x14ac:dyDescent="0.45">
      <c r="A5098">
        <v>1213888</v>
      </c>
      <c r="B5098">
        <v>5</v>
      </c>
      <c r="C5098" t="s">
        <v>17376</v>
      </c>
      <c r="F5098" t="s">
        <v>3870</v>
      </c>
      <c r="G5098" t="s">
        <v>17375</v>
      </c>
      <c r="N5098" t="s">
        <v>17</v>
      </c>
      <c r="O5098" t="s">
        <v>17</v>
      </c>
      <c r="P5098" t="s">
        <v>17</v>
      </c>
      <c r="Q5098" t="s">
        <v>17</v>
      </c>
    </row>
    <row r="5099" spans="1:17" x14ac:dyDescent="0.45">
      <c r="A5099">
        <v>1213889</v>
      </c>
      <c r="B5099">
        <v>6</v>
      </c>
      <c r="C5099" s="2" t="s">
        <v>17377</v>
      </c>
      <c r="D5099">
        <v>8220</v>
      </c>
      <c r="E5099" t="s">
        <v>17378</v>
      </c>
      <c r="F5099" t="s">
        <v>17376</v>
      </c>
      <c r="G5099" t="s">
        <v>17375</v>
      </c>
      <c r="H5099" t="str">
        <f>VLOOKUP(F5099,$C$2:$G$5523,5,0)</f>
        <v>Call centre services</v>
      </c>
      <c r="I5099" t="str">
        <f>VLOOKUP(VLOOKUP(F5099,$C$2:$G$5523,4,0),$C$2:$G$5523,5,0)</f>
        <v>Call centre services</v>
      </c>
      <c r="J5099" t="str">
        <f>VLOOKUP(VLOOKUP(VLOOKUP(F5099,$C$2:$G$5523,4,0),$C$2:$G$5523,4,0),$C$2:$G$5523,5,0)</f>
        <v>Call centre services</v>
      </c>
      <c r="K5099" t="str">
        <f>VLOOKUP(VLOOKUP(VLOOKUP(VLOOKUP(F5099,$C$2:$G$5523,4,0),$C$2:$G$5523,4,0),$C$2:$G$5523,4,0),$C$2:$G$5523,5,0)</f>
        <v>Office administrative, office support and other business support services</v>
      </c>
      <c r="L5099" t="str">
        <f>VLOOKUP(VLOOKUP(VLOOKUP(VLOOKUP(VLOOKUP(F5099,$C$2:$G$5523,4,0),$C$2:$G$5523,4,0),$C$2:$G$5523,4,0),$C$2:$G$5523,4,0),$C$2:$G$5523,5,0)</f>
        <v>ADMINISTRATIVE AND SUPPORT SERVICES</v>
      </c>
      <c r="M5099" t="str">
        <f>L5099&amp;" - "&amp;K5099&amp;" - "&amp;J5099&amp;" - "&amp;I5099&amp;" - "&amp;H5099&amp;" - "&amp;G5099</f>
        <v>ADMINISTRATIVE AND SUPPORT SERVICES - Office administrative, office support and other business support services - Call centre services - Call centre services - Call centre services - Call centre services</v>
      </c>
      <c r="N5099" t="s">
        <v>17379</v>
      </c>
      <c r="O5099" t="s">
        <v>17</v>
      </c>
      <c r="P5099" t="s">
        <v>17</v>
      </c>
      <c r="Q5099" t="s">
        <v>17380</v>
      </c>
    </row>
    <row r="5100" spans="1:17" hidden="1" x14ac:dyDescent="0.45">
      <c r="A5100">
        <v>1213890</v>
      </c>
      <c r="B5100">
        <v>3</v>
      </c>
      <c r="C5100" t="s">
        <v>3874</v>
      </c>
      <c r="F5100" t="s">
        <v>3843</v>
      </c>
      <c r="G5100" t="s">
        <v>17381</v>
      </c>
      <c r="N5100" t="s">
        <v>17</v>
      </c>
      <c r="O5100" t="s">
        <v>17</v>
      </c>
      <c r="P5100" t="s">
        <v>17</v>
      </c>
      <c r="Q5100" t="s">
        <v>17</v>
      </c>
    </row>
    <row r="5101" spans="1:17" hidden="1" x14ac:dyDescent="0.45">
      <c r="A5101">
        <v>1213891</v>
      </c>
      <c r="B5101">
        <v>4</v>
      </c>
      <c r="C5101" t="s">
        <v>3877</v>
      </c>
      <c r="F5101" t="s">
        <v>3874</v>
      </c>
      <c r="G5101" t="s">
        <v>17381</v>
      </c>
      <c r="N5101" t="s">
        <v>17</v>
      </c>
      <c r="O5101" t="s">
        <v>17</v>
      </c>
      <c r="P5101" t="s">
        <v>17</v>
      </c>
      <c r="Q5101" t="s">
        <v>17</v>
      </c>
    </row>
    <row r="5102" spans="1:17" hidden="1" x14ac:dyDescent="0.45">
      <c r="A5102">
        <v>1213892</v>
      </c>
      <c r="B5102">
        <v>5</v>
      </c>
      <c r="C5102" t="s">
        <v>17382</v>
      </c>
      <c r="F5102" t="s">
        <v>3877</v>
      </c>
      <c r="G5102" t="s">
        <v>17381</v>
      </c>
      <c r="N5102" t="s">
        <v>17</v>
      </c>
      <c r="O5102" t="s">
        <v>17</v>
      </c>
      <c r="P5102" t="s">
        <v>17</v>
      </c>
      <c r="Q5102" t="s">
        <v>17</v>
      </c>
    </row>
    <row r="5103" spans="1:17" x14ac:dyDescent="0.45">
      <c r="A5103">
        <v>1213893</v>
      </c>
      <c r="B5103">
        <v>6</v>
      </c>
      <c r="C5103" s="2" t="s">
        <v>17383</v>
      </c>
      <c r="D5103">
        <v>8230</v>
      </c>
      <c r="E5103" t="s">
        <v>17384</v>
      </c>
      <c r="F5103" t="s">
        <v>17382</v>
      </c>
      <c r="G5103" t="s">
        <v>17385</v>
      </c>
      <c r="H5103" t="str">
        <f t="shared" ref="H5103:H5104" si="3828">VLOOKUP(F5103,$C$2:$G$5523,5,0)</f>
        <v>Convention and trade show organisation services</v>
      </c>
      <c r="I5103" t="str">
        <f t="shared" ref="I5103:I5104" si="3829">VLOOKUP(VLOOKUP(F5103,$C$2:$G$5523,4,0),$C$2:$G$5523,5,0)</f>
        <v>Convention and trade show organisation services</v>
      </c>
      <c r="J5103" t="str">
        <f t="shared" ref="J5103:J5104" si="3830">VLOOKUP(VLOOKUP(VLOOKUP(F5103,$C$2:$G$5523,4,0),$C$2:$G$5523,4,0),$C$2:$G$5523,5,0)</f>
        <v>Convention and trade show organisation services</v>
      </c>
      <c r="K5103" t="str">
        <f t="shared" ref="K5103:K5104" si="3831">VLOOKUP(VLOOKUP(VLOOKUP(VLOOKUP(F5103,$C$2:$G$5523,4,0),$C$2:$G$5523,4,0),$C$2:$G$5523,4,0),$C$2:$G$5523,5,0)</f>
        <v>Office administrative, office support and other business support services</v>
      </c>
      <c r="L5103" t="str">
        <f t="shared" ref="L5103:L5104" si="3832">VLOOKUP(VLOOKUP(VLOOKUP(VLOOKUP(VLOOKUP(F5103,$C$2:$G$5523,4,0),$C$2:$G$5523,4,0),$C$2:$G$5523,4,0),$C$2:$G$5523,4,0),$C$2:$G$5523,5,0)</f>
        <v>ADMINISTRATIVE AND SUPPORT SERVICES</v>
      </c>
      <c r="M5103" t="str">
        <f t="shared" ref="M5103:M5104" si="3833">L5103&amp;" - "&amp;K5103&amp;" - "&amp;J5103&amp;" - "&amp;I5103&amp;" - "&amp;H5103&amp;" - "&amp;G5103</f>
        <v>ADMINISTRATIVE AND SUPPORT SERVICES - Office administrative, office support and other business support services - Convention and trade show organisation services - Convention and trade show organisation services - Convention and trade show organisation services - Convention organisation services</v>
      </c>
      <c r="N5103" t="s">
        <v>17386</v>
      </c>
      <c r="O5103" t="s">
        <v>17</v>
      </c>
      <c r="P5103" t="s">
        <v>17</v>
      </c>
      <c r="Q5103" t="s">
        <v>17</v>
      </c>
    </row>
    <row r="5104" spans="1:17" x14ac:dyDescent="0.45">
      <c r="A5104">
        <v>1213894</v>
      </c>
      <c r="B5104">
        <v>6</v>
      </c>
      <c r="C5104" s="2" t="s">
        <v>17387</v>
      </c>
      <c r="D5104">
        <v>8230</v>
      </c>
      <c r="E5104" t="s">
        <v>17388</v>
      </c>
      <c r="F5104" t="s">
        <v>17382</v>
      </c>
      <c r="G5104" t="s">
        <v>17389</v>
      </c>
      <c r="H5104" t="str">
        <f t="shared" si="3828"/>
        <v>Convention and trade show organisation services</v>
      </c>
      <c r="I5104" t="str">
        <f t="shared" si="3829"/>
        <v>Convention and trade show organisation services</v>
      </c>
      <c r="J5104" t="str">
        <f t="shared" si="3830"/>
        <v>Convention and trade show organisation services</v>
      </c>
      <c r="K5104" t="str">
        <f t="shared" si="3831"/>
        <v>Office administrative, office support and other business support services</v>
      </c>
      <c r="L5104" t="str">
        <f t="shared" si="3832"/>
        <v>ADMINISTRATIVE AND SUPPORT SERVICES</v>
      </c>
      <c r="M5104" t="str">
        <f t="shared" si="3833"/>
        <v>ADMINISTRATIVE AND SUPPORT SERVICES - Office administrative, office support and other business support services - Convention and trade show organisation services - Convention and trade show organisation services - Convention and trade show organisation services - Trade show organisation services</v>
      </c>
      <c r="N5104" t="s">
        <v>17390</v>
      </c>
      <c r="O5104" t="s">
        <v>17</v>
      </c>
      <c r="P5104" t="s">
        <v>17</v>
      </c>
      <c r="Q5104" t="s">
        <v>17</v>
      </c>
    </row>
    <row r="5105" spans="1:17" hidden="1" x14ac:dyDescent="0.45">
      <c r="A5105">
        <v>1213895</v>
      </c>
      <c r="B5105">
        <v>3</v>
      </c>
      <c r="C5105" t="s">
        <v>3881</v>
      </c>
      <c r="F5105" t="s">
        <v>3843</v>
      </c>
      <c r="G5105" t="s">
        <v>17391</v>
      </c>
      <c r="N5105" t="s">
        <v>17</v>
      </c>
      <c r="O5105" t="s">
        <v>17</v>
      </c>
      <c r="P5105" t="s">
        <v>17</v>
      </c>
      <c r="Q5105" t="s">
        <v>17</v>
      </c>
    </row>
    <row r="5106" spans="1:17" hidden="1" x14ac:dyDescent="0.45">
      <c r="A5106">
        <v>1213896</v>
      </c>
      <c r="B5106">
        <v>4</v>
      </c>
      <c r="C5106" t="s">
        <v>3885</v>
      </c>
      <c r="F5106" t="s">
        <v>3881</v>
      </c>
      <c r="G5106" t="s">
        <v>17392</v>
      </c>
      <c r="N5106" t="s">
        <v>17</v>
      </c>
      <c r="O5106" t="s">
        <v>17</v>
      </c>
      <c r="P5106" t="s">
        <v>17</v>
      </c>
      <c r="Q5106" t="s">
        <v>17</v>
      </c>
    </row>
    <row r="5107" spans="1:17" hidden="1" x14ac:dyDescent="0.45">
      <c r="A5107">
        <v>1213897</v>
      </c>
      <c r="B5107">
        <v>5</v>
      </c>
      <c r="C5107" t="s">
        <v>17393</v>
      </c>
      <c r="F5107" t="s">
        <v>3885</v>
      </c>
      <c r="G5107" t="s">
        <v>17392</v>
      </c>
      <c r="N5107" t="s">
        <v>17</v>
      </c>
      <c r="O5107" t="s">
        <v>17</v>
      </c>
      <c r="P5107" t="s">
        <v>17</v>
      </c>
      <c r="Q5107" t="s">
        <v>17</v>
      </c>
    </row>
    <row r="5108" spans="1:17" x14ac:dyDescent="0.45">
      <c r="A5108">
        <v>1213898</v>
      </c>
      <c r="B5108">
        <v>6</v>
      </c>
      <c r="C5108" s="2" t="s">
        <v>17394</v>
      </c>
      <c r="D5108">
        <v>8291</v>
      </c>
      <c r="E5108" t="s">
        <v>17395</v>
      </c>
      <c r="F5108" t="s">
        <v>17393</v>
      </c>
      <c r="G5108" t="s">
        <v>17396</v>
      </c>
      <c r="H5108" t="str">
        <f t="shared" ref="H5108:H5109" si="3834">VLOOKUP(F5108,$C$2:$G$5523,5,0)</f>
        <v>Collection agency and credit bureau services</v>
      </c>
      <c r="I5108" t="str">
        <f t="shared" ref="I5108:I5109" si="3835">VLOOKUP(VLOOKUP(F5108,$C$2:$G$5523,4,0),$C$2:$G$5523,5,0)</f>
        <v>Collection agency and credit bureau services</v>
      </c>
      <c r="J5108" t="str">
        <f t="shared" ref="J5108:J5109" si="3836">VLOOKUP(VLOOKUP(VLOOKUP(F5108,$C$2:$G$5523,4,0),$C$2:$G$5523,4,0),$C$2:$G$5523,5,0)</f>
        <v>Business support services n.e.c.</v>
      </c>
      <c r="K5108" t="str">
        <f t="shared" ref="K5108:K5109" si="3837">VLOOKUP(VLOOKUP(VLOOKUP(VLOOKUP(F5108,$C$2:$G$5523,4,0),$C$2:$G$5523,4,0),$C$2:$G$5523,4,0),$C$2:$G$5523,5,0)</f>
        <v>Office administrative, office support and other business support services</v>
      </c>
      <c r="L5108" t="str">
        <f t="shared" ref="L5108:L5109" si="3838">VLOOKUP(VLOOKUP(VLOOKUP(VLOOKUP(VLOOKUP(F5108,$C$2:$G$5523,4,0),$C$2:$G$5523,4,0),$C$2:$G$5523,4,0),$C$2:$G$5523,4,0),$C$2:$G$5523,5,0)</f>
        <v>ADMINISTRATIVE AND SUPPORT SERVICES</v>
      </c>
      <c r="M5108" t="str">
        <f t="shared" ref="M5108:M5109" si="3839">L5108&amp;" - "&amp;K5108&amp;" - "&amp;J5108&amp;" - "&amp;I5108&amp;" - "&amp;H5108&amp;" - "&amp;G5108</f>
        <v>ADMINISTRATIVE AND SUPPORT SERVICES - Office administrative, office support and other business support services - Business support services n.e.c. - Collection agency and credit bureau services - Collection agency and credit bureau services - Credit reporting services</v>
      </c>
      <c r="N5108" t="s">
        <v>17397</v>
      </c>
      <c r="O5108" t="s">
        <v>17</v>
      </c>
      <c r="P5108" t="s">
        <v>17</v>
      </c>
      <c r="Q5108" t="s">
        <v>17</v>
      </c>
    </row>
    <row r="5109" spans="1:17" x14ac:dyDescent="0.45">
      <c r="A5109">
        <v>1213899</v>
      </c>
      <c r="B5109">
        <v>6</v>
      </c>
      <c r="C5109" s="2" t="s">
        <v>17398</v>
      </c>
      <c r="D5109">
        <v>8291</v>
      </c>
      <c r="E5109" t="s">
        <v>17399</v>
      </c>
      <c r="F5109" t="s">
        <v>17393</v>
      </c>
      <c r="G5109" t="s">
        <v>17400</v>
      </c>
      <c r="H5109" t="str">
        <f t="shared" si="3834"/>
        <v>Collection agency and credit bureau services</v>
      </c>
      <c r="I5109" t="str">
        <f t="shared" si="3835"/>
        <v>Collection agency and credit bureau services</v>
      </c>
      <c r="J5109" t="str">
        <f t="shared" si="3836"/>
        <v>Business support services n.e.c.</v>
      </c>
      <c r="K5109" t="str">
        <f t="shared" si="3837"/>
        <v>Office administrative, office support and other business support services</v>
      </c>
      <c r="L5109" t="str">
        <f t="shared" si="3838"/>
        <v>ADMINISTRATIVE AND SUPPORT SERVICES</v>
      </c>
      <c r="M5109" t="str">
        <f t="shared" si="3839"/>
        <v>ADMINISTRATIVE AND SUPPORT SERVICES - Office administrative, office support and other business support services - Business support services n.e.c. - Collection agency and credit bureau services - Collection agency and credit bureau services - Collection agency services</v>
      </c>
      <c r="N5109" t="s">
        <v>17401</v>
      </c>
      <c r="O5109" t="s">
        <v>17</v>
      </c>
      <c r="P5109" t="s">
        <v>17</v>
      </c>
      <c r="Q5109" t="s">
        <v>17</v>
      </c>
    </row>
    <row r="5110" spans="1:17" hidden="1" x14ac:dyDescent="0.45">
      <c r="A5110">
        <v>1213900</v>
      </c>
      <c r="B5110">
        <v>4</v>
      </c>
      <c r="C5110" t="s">
        <v>3891</v>
      </c>
      <c r="F5110" t="s">
        <v>3881</v>
      </c>
      <c r="G5110" t="s">
        <v>17402</v>
      </c>
      <c r="N5110" t="s">
        <v>17</v>
      </c>
      <c r="O5110" t="s">
        <v>17</v>
      </c>
      <c r="P5110" t="s">
        <v>17</v>
      </c>
      <c r="Q5110" t="s">
        <v>17</v>
      </c>
    </row>
    <row r="5111" spans="1:17" hidden="1" x14ac:dyDescent="0.45">
      <c r="A5111">
        <v>1213901</v>
      </c>
      <c r="B5111">
        <v>5</v>
      </c>
      <c r="C5111" t="s">
        <v>17403</v>
      </c>
      <c r="F5111" t="s">
        <v>3891</v>
      </c>
      <c r="G5111" t="s">
        <v>17402</v>
      </c>
      <c r="N5111" t="s">
        <v>17</v>
      </c>
      <c r="O5111" t="s">
        <v>17</v>
      </c>
      <c r="P5111" t="s">
        <v>17</v>
      </c>
      <c r="Q5111" t="s">
        <v>17</v>
      </c>
    </row>
    <row r="5112" spans="1:17" x14ac:dyDescent="0.45">
      <c r="A5112">
        <v>1213902</v>
      </c>
      <c r="B5112">
        <v>6</v>
      </c>
      <c r="C5112" s="2" t="s">
        <v>17404</v>
      </c>
      <c r="D5112">
        <v>8292</v>
      </c>
      <c r="E5112" t="s">
        <v>17405</v>
      </c>
      <c r="F5112" t="s">
        <v>17403</v>
      </c>
      <c r="G5112" t="s">
        <v>17402</v>
      </c>
      <c r="H5112" t="str">
        <f>VLOOKUP(F5112,$C$2:$G$5523,5,0)</f>
        <v>Packaging services</v>
      </c>
      <c r="I5112" t="str">
        <f>VLOOKUP(VLOOKUP(F5112,$C$2:$G$5523,4,0),$C$2:$G$5523,5,0)</f>
        <v>Packaging services</v>
      </c>
      <c r="J5112" t="str">
        <f>VLOOKUP(VLOOKUP(VLOOKUP(F5112,$C$2:$G$5523,4,0),$C$2:$G$5523,4,0),$C$2:$G$5523,5,0)</f>
        <v>Business support services n.e.c.</v>
      </c>
      <c r="K5112" t="str">
        <f>VLOOKUP(VLOOKUP(VLOOKUP(VLOOKUP(F5112,$C$2:$G$5523,4,0),$C$2:$G$5523,4,0),$C$2:$G$5523,4,0),$C$2:$G$5523,5,0)</f>
        <v>Office administrative, office support and other business support services</v>
      </c>
      <c r="L5112" t="str">
        <f>VLOOKUP(VLOOKUP(VLOOKUP(VLOOKUP(VLOOKUP(F5112,$C$2:$G$5523,4,0),$C$2:$G$5523,4,0),$C$2:$G$5523,4,0),$C$2:$G$5523,4,0),$C$2:$G$5523,5,0)</f>
        <v>ADMINISTRATIVE AND SUPPORT SERVICES</v>
      </c>
      <c r="M5112" t="str">
        <f>L5112&amp;" - "&amp;K5112&amp;" - "&amp;J5112&amp;" - "&amp;I5112&amp;" - "&amp;H5112&amp;" - "&amp;G5112</f>
        <v>ADMINISTRATIVE AND SUPPORT SERVICES - Office administrative, office support and other business support services - Business support services n.e.c. - Packaging services - Packaging services - Packaging services</v>
      </c>
      <c r="N5112" t="s">
        <v>17406</v>
      </c>
      <c r="O5112" t="s">
        <v>17</v>
      </c>
      <c r="P5112" t="s">
        <v>17</v>
      </c>
      <c r="Q5112" t="s">
        <v>17407</v>
      </c>
    </row>
    <row r="5113" spans="1:17" hidden="1" x14ac:dyDescent="0.45">
      <c r="A5113">
        <v>1213903</v>
      </c>
      <c r="B5113">
        <v>4</v>
      </c>
      <c r="C5113" t="s">
        <v>3898</v>
      </c>
      <c r="F5113" t="s">
        <v>3881</v>
      </c>
      <c r="G5113" t="s">
        <v>17408</v>
      </c>
      <c r="N5113" t="s">
        <v>17</v>
      </c>
      <c r="O5113" t="s">
        <v>17</v>
      </c>
      <c r="P5113" t="s">
        <v>17</v>
      </c>
      <c r="Q5113" t="s">
        <v>17</v>
      </c>
    </row>
    <row r="5114" spans="1:17" hidden="1" x14ac:dyDescent="0.45">
      <c r="A5114">
        <v>1213904</v>
      </c>
      <c r="B5114">
        <v>5</v>
      </c>
      <c r="C5114" t="s">
        <v>17409</v>
      </c>
      <c r="F5114" t="s">
        <v>3898</v>
      </c>
      <c r="G5114" t="s">
        <v>17408</v>
      </c>
      <c r="N5114" t="s">
        <v>17</v>
      </c>
      <c r="O5114" t="s">
        <v>17</v>
      </c>
      <c r="P5114" t="s">
        <v>17</v>
      </c>
      <c r="Q5114" t="s">
        <v>17</v>
      </c>
    </row>
    <row r="5115" spans="1:17" x14ac:dyDescent="0.45">
      <c r="A5115">
        <v>1213905</v>
      </c>
      <c r="B5115">
        <v>6</v>
      </c>
      <c r="C5115" s="2" t="s">
        <v>17410</v>
      </c>
      <c r="D5115">
        <v>8299</v>
      </c>
      <c r="E5115" t="s">
        <v>17411</v>
      </c>
      <c r="F5115" t="s">
        <v>17409</v>
      </c>
      <c r="G5115" t="s">
        <v>17412</v>
      </c>
      <c r="H5115" t="str">
        <f t="shared" ref="H5115:H5117" si="3840">VLOOKUP(F5115,$C$2:$G$5523,5,0)</f>
        <v>Other business support services n.e.c.</v>
      </c>
      <c r="I5115" t="str">
        <f t="shared" ref="I5115:I5117" si="3841">VLOOKUP(VLOOKUP(F5115,$C$2:$G$5523,4,0),$C$2:$G$5523,5,0)</f>
        <v>Other business support services n.e.c.</v>
      </c>
      <c r="J5115" t="str">
        <f t="shared" ref="J5115:J5117" si="3842">VLOOKUP(VLOOKUP(VLOOKUP(F5115,$C$2:$G$5523,4,0),$C$2:$G$5523,4,0),$C$2:$G$5523,5,0)</f>
        <v>Business support services n.e.c.</v>
      </c>
      <c r="K5115" t="str">
        <f t="shared" ref="K5115:K5117" si="3843">VLOOKUP(VLOOKUP(VLOOKUP(VLOOKUP(F5115,$C$2:$G$5523,4,0),$C$2:$G$5523,4,0),$C$2:$G$5523,4,0),$C$2:$G$5523,5,0)</f>
        <v>Office administrative, office support and other business support services</v>
      </c>
      <c r="L5115" t="str">
        <f t="shared" ref="L5115:L5117" si="3844">VLOOKUP(VLOOKUP(VLOOKUP(VLOOKUP(VLOOKUP(F5115,$C$2:$G$5523,4,0),$C$2:$G$5523,4,0),$C$2:$G$5523,4,0),$C$2:$G$5523,4,0),$C$2:$G$5523,5,0)</f>
        <v>ADMINISTRATIVE AND SUPPORT SERVICES</v>
      </c>
      <c r="M5115" t="str">
        <f t="shared" ref="M5115:M5117" si="3845">L5115&amp;" - "&amp;K5115&amp;" - "&amp;J5115&amp;" - "&amp;I5115&amp;" - "&amp;H5115&amp;" - "&amp;G5115</f>
        <v>ADMINISTRATIVE AND SUPPORT SERVICES - Office administrative, office support and other business support services - Business support services n.e.c. - Other business support services n.e.c. - Other business support services n.e.c. - Verbatim reporting and stenotype recording services</v>
      </c>
      <c r="N5115" t="s">
        <v>17413</v>
      </c>
      <c r="O5115" t="s">
        <v>17</v>
      </c>
      <c r="P5115" t="s">
        <v>17</v>
      </c>
      <c r="Q5115" t="s">
        <v>17</v>
      </c>
    </row>
    <row r="5116" spans="1:17" x14ac:dyDescent="0.45">
      <c r="A5116">
        <v>1213906</v>
      </c>
      <c r="B5116">
        <v>6</v>
      </c>
      <c r="C5116" s="2" t="s">
        <v>17414</v>
      </c>
      <c r="D5116">
        <v>8299</v>
      </c>
      <c r="E5116" t="s">
        <v>17415</v>
      </c>
      <c r="F5116" t="s">
        <v>17409</v>
      </c>
      <c r="G5116" t="s">
        <v>17416</v>
      </c>
      <c r="H5116" t="str">
        <f t="shared" si="3840"/>
        <v>Other business support services n.e.c.</v>
      </c>
      <c r="I5116" t="str">
        <f t="shared" si="3841"/>
        <v>Other business support services n.e.c.</v>
      </c>
      <c r="J5116" t="str">
        <f t="shared" si="3842"/>
        <v>Business support services n.e.c.</v>
      </c>
      <c r="K5116" t="str">
        <f t="shared" si="3843"/>
        <v>Office administrative, office support and other business support services</v>
      </c>
      <c r="L5116" t="str">
        <f t="shared" si="3844"/>
        <v>ADMINISTRATIVE AND SUPPORT SERVICES</v>
      </c>
      <c r="M5116" t="str">
        <f t="shared" si="3845"/>
        <v>ADMINISTRATIVE AND SUPPORT SERVICES - Office administrative, office support and other business support services - Business support services n.e.c. - Other business support services n.e.c. - Other business support services n.e.c. - Telephone based support services</v>
      </c>
      <c r="N5116" t="s">
        <v>17417</v>
      </c>
      <c r="O5116" t="s">
        <v>17</v>
      </c>
      <c r="P5116" t="s">
        <v>17</v>
      </c>
      <c r="Q5116" t="s">
        <v>17418</v>
      </c>
    </row>
    <row r="5117" spans="1:17" x14ac:dyDescent="0.45">
      <c r="A5117">
        <v>1213907</v>
      </c>
      <c r="B5117">
        <v>6</v>
      </c>
      <c r="C5117" s="2" t="s">
        <v>17419</v>
      </c>
      <c r="D5117">
        <v>8299</v>
      </c>
      <c r="E5117" t="s">
        <v>17420</v>
      </c>
      <c r="F5117" t="s">
        <v>17409</v>
      </c>
      <c r="G5117" t="s">
        <v>17421</v>
      </c>
      <c r="H5117" t="str">
        <f t="shared" si="3840"/>
        <v>Other business support services n.e.c.</v>
      </c>
      <c r="I5117" t="str">
        <f t="shared" si="3841"/>
        <v>Other business support services n.e.c.</v>
      </c>
      <c r="J5117" t="str">
        <f t="shared" si="3842"/>
        <v>Business support services n.e.c.</v>
      </c>
      <c r="K5117" t="str">
        <f t="shared" si="3843"/>
        <v>Office administrative, office support and other business support services</v>
      </c>
      <c r="L5117" t="str">
        <f t="shared" si="3844"/>
        <v>ADMINISTRATIVE AND SUPPORT SERVICES</v>
      </c>
      <c r="M5117" t="str">
        <f t="shared" si="3845"/>
        <v>ADMINISTRATIVE AND SUPPORT SERVICES - Office administrative, office support and other business support services - Business support services n.e.c. - Other business support services n.e.c. - Other business support services n.e.c. - Other miscellaneous business support services n.e.c.</v>
      </c>
      <c r="N5117" t="s">
        <v>17422</v>
      </c>
      <c r="O5117" t="s">
        <v>17</v>
      </c>
      <c r="P5117" t="s">
        <v>17</v>
      </c>
      <c r="Q5117" t="s">
        <v>17423</v>
      </c>
    </row>
    <row r="5118" spans="1:17" hidden="1" x14ac:dyDescent="0.45">
      <c r="A5118">
        <v>1213908</v>
      </c>
      <c r="B5118">
        <v>1</v>
      </c>
      <c r="C5118" t="s">
        <v>3905</v>
      </c>
      <c r="F5118" t="s">
        <v>17</v>
      </c>
      <c r="G5118" t="s">
        <v>17424</v>
      </c>
      <c r="N5118" t="s">
        <v>17</v>
      </c>
      <c r="O5118" t="s">
        <v>17</v>
      </c>
      <c r="P5118" t="s">
        <v>17</v>
      </c>
      <c r="Q5118" t="s">
        <v>17</v>
      </c>
    </row>
    <row r="5119" spans="1:17" hidden="1" x14ac:dyDescent="0.45">
      <c r="A5119">
        <v>1213909</v>
      </c>
      <c r="B5119">
        <v>2</v>
      </c>
      <c r="C5119" t="s">
        <v>3909</v>
      </c>
      <c r="F5119" t="s">
        <v>3905</v>
      </c>
      <c r="G5119" t="s">
        <v>17425</v>
      </c>
      <c r="N5119" t="s">
        <v>17</v>
      </c>
      <c r="O5119" t="s">
        <v>17</v>
      </c>
      <c r="P5119" t="s">
        <v>17</v>
      </c>
      <c r="Q5119" t="s">
        <v>17</v>
      </c>
    </row>
    <row r="5120" spans="1:17" hidden="1" x14ac:dyDescent="0.45">
      <c r="A5120">
        <v>1213910</v>
      </c>
      <c r="B5120">
        <v>3</v>
      </c>
      <c r="C5120" t="s">
        <v>3911</v>
      </c>
      <c r="F5120" t="s">
        <v>3909</v>
      </c>
      <c r="G5120" t="s">
        <v>17426</v>
      </c>
      <c r="N5120" t="s">
        <v>17</v>
      </c>
      <c r="O5120" t="s">
        <v>17</v>
      </c>
      <c r="P5120" t="s">
        <v>17</v>
      </c>
      <c r="Q5120" t="s">
        <v>17</v>
      </c>
    </row>
    <row r="5121" spans="1:17" hidden="1" x14ac:dyDescent="0.45">
      <c r="A5121">
        <v>1213911</v>
      </c>
      <c r="B5121">
        <v>4</v>
      </c>
      <c r="C5121" t="s">
        <v>3915</v>
      </c>
      <c r="F5121" t="s">
        <v>3911</v>
      </c>
      <c r="G5121" t="s">
        <v>17427</v>
      </c>
      <c r="N5121" t="s">
        <v>17</v>
      </c>
      <c r="O5121" t="s">
        <v>17</v>
      </c>
      <c r="P5121" t="s">
        <v>17</v>
      </c>
      <c r="Q5121" t="s">
        <v>17</v>
      </c>
    </row>
    <row r="5122" spans="1:17" hidden="1" x14ac:dyDescent="0.45">
      <c r="A5122">
        <v>1213912</v>
      </c>
      <c r="B5122">
        <v>5</v>
      </c>
      <c r="C5122" t="s">
        <v>17428</v>
      </c>
      <c r="F5122" t="s">
        <v>3915</v>
      </c>
      <c r="G5122" t="s">
        <v>17429</v>
      </c>
      <c r="N5122" t="s">
        <v>17</v>
      </c>
      <c r="O5122" t="s">
        <v>17</v>
      </c>
      <c r="P5122" t="s">
        <v>17</v>
      </c>
      <c r="Q5122" t="s">
        <v>17</v>
      </c>
    </row>
    <row r="5123" spans="1:17" x14ac:dyDescent="0.45">
      <c r="A5123">
        <v>1213913</v>
      </c>
      <c r="B5123">
        <v>6</v>
      </c>
      <c r="C5123" s="2" t="s">
        <v>17430</v>
      </c>
      <c r="D5123">
        <v>8411</v>
      </c>
      <c r="E5123" t="s">
        <v>17431</v>
      </c>
      <c r="F5123" t="s">
        <v>17428</v>
      </c>
      <c r="G5123" t="s">
        <v>17432</v>
      </c>
      <c r="H5123" t="str">
        <f t="shared" ref="H5123:H5127" si="3846">VLOOKUP(F5123,$C$2:$G$5523,5,0)</f>
        <v>General (overall) public services</v>
      </c>
      <c r="I5123" t="str">
        <f t="shared" ref="I5123:I5127" si="3847">VLOOKUP(VLOOKUP(F5123,$C$2:$G$5523,4,0),$C$2:$G$5523,5,0)</f>
        <v>General public administration services</v>
      </c>
      <c r="J5123" t="str">
        <f t="shared" ref="J5123:J5127" si="3848">VLOOKUP(VLOOKUP(VLOOKUP(F5123,$C$2:$G$5523,4,0),$C$2:$G$5523,4,0),$C$2:$G$5523,5,0)</f>
        <v>Administration services of the State and the economic and social policy of the community</v>
      </c>
      <c r="K5123" t="str">
        <f t="shared" ref="K5123:K5127" si="3849">VLOOKUP(VLOOKUP(VLOOKUP(VLOOKUP(F5123,$C$2:$G$5523,4,0),$C$2:$G$5523,4,0),$C$2:$G$5523,4,0),$C$2:$G$5523,5,0)</f>
        <v>Public administration and defence services; compulsory social security services</v>
      </c>
      <c r="L5123" t="str">
        <f t="shared" ref="L5123:L5127" si="3850">VLOOKUP(VLOOKUP(VLOOKUP(VLOOKUP(VLOOKUP(F5123,$C$2:$G$5523,4,0),$C$2:$G$5523,4,0),$C$2:$G$5523,4,0),$C$2:$G$5523,4,0),$C$2:$G$5523,5,0)</f>
        <v>PUBLIC ADMINISTRATION AND DEFENCE SERVICES; COMPULSORY SOCIAL SECURITY SERVICES</v>
      </c>
      <c r="M5123" t="str">
        <f t="shared" ref="M5123:M5127" si="3851">L5123&amp;" - "&amp;K5123&amp;" - "&amp;J5123&amp;" - "&amp;I5123&amp;" - "&amp;H5123&amp;" - "&amp;G5123</f>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General (overall) public services - Executive and legislative services</v>
      </c>
      <c r="N5123" t="s">
        <v>17433</v>
      </c>
      <c r="O5123" t="s">
        <v>17</v>
      </c>
      <c r="P5123" t="s">
        <v>17</v>
      </c>
      <c r="Q5123" t="s">
        <v>17</v>
      </c>
    </row>
    <row r="5124" spans="1:17" x14ac:dyDescent="0.45">
      <c r="A5124">
        <v>1213914</v>
      </c>
      <c r="B5124">
        <v>6</v>
      </c>
      <c r="C5124" s="2" t="s">
        <v>17434</v>
      </c>
      <c r="D5124">
        <v>8411</v>
      </c>
      <c r="E5124" t="s">
        <v>17435</v>
      </c>
      <c r="F5124" t="s">
        <v>17428</v>
      </c>
      <c r="G5124" t="s">
        <v>17436</v>
      </c>
      <c r="H5124" t="str">
        <f t="shared" si="3846"/>
        <v>General (overall) public services</v>
      </c>
      <c r="I5124" t="str">
        <f t="shared" si="3847"/>
        <v>General public administration services</v>
      </c>
      <c r="J5124" t="str">
        <f t="shared" si="3848"/>
        <v>Administration services of the State and the economic and social policy of the community</v>
      </c>
      <c r="K5124" t="str">
        <f t="shared" si="3849"/>
        <v>Public administration and defence services; compulsory social security services</v>
      </c>
      <c r="L5124" t="str">
        <f t="shared" si="3850"/>
        <v>PUBLIC ADMINISTRATION AND DEFENCE SERVICES; COMPULSORY SOCIAL SECURITY SERVICES</v>
      </c>
      <c r="M5124" t="str">
        <f t="shared" si="3851"/>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General (overall) public services - Financial and fiscal services</v>
      </c>
      <c r="N5124" t="s">
        <v>17437</v>
      </c>
      <c r="O5124" t="s">
        <v>17</v>
      </c>
      <c r="P5124" t="s">
        <v>17</v>
      </c>
      <c r="Q5124" t="s">
        <v>17</v>
      </c>
    </row>
    <row r="5125" spans="1:17" x14ac:dyDescent="0.45">
      <c r="A5125">
        <v>1213915</v>
      </c>
      <c r="B5125">
        <v>6</v>
      </c>
      <c r="C5125" s="2" t="s">
        <v>17438</v>
      </c>
      <c r="D5125">
        <v>8411</v>
      </c>
      <c r="E5125" t="s">
        <v>17439</v>
      </c>
      <c r="F5125" t="s">
        <v>17428</v>
      </c>
      <c r="G5125" t="s">
        <v>17440</v>
      </c>
      <c r="H5125" t="str">
        <f t="shared" si="3846"/>
        <v>General (overall) public services</v>
      </c>
      <c r="I5125" t="str">
        <f t="shared" si="3847"/>
        <v>General public administration services</v>
      </c>
      <c r="J5125" t="str">
        <f t="shared" si="3848"/>
        <v>Administration services of the State and the economic and social policy of the community</v>
      </c>
      <c r="K5125" t="str">
        <f t="shared" si="3849"/>
        <v>Public administration and defence services; compulsory social security services</v>
      </c>
      <c r="L5125" t="str">
        <f t="shared" si="3850"/>
        <v>PUBLIC ADMINISTRATION AND DEFENCE SERVICES; COMPULSORY SOCIAL SECURITY SERVICES</v>
      </c>
      <c r="M5125" t="str">
        <f t="shared" si="3851"/>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General (overall) public services - Overall economic and social planning and statistical services</v>
      </c>
      <c r="N5125" t="s">
        <v>17441</v>
      </c>
      <c r="O5125" t="s">
        <v>17</v>
      </c>
      <c r="P5125" t="s">
        <v>17</v>
      </c>
      <c r="Q5125" t="s">
        <v>17</v>
      </c>
    </row>
    <row r="5126" spans="1:17" x14ac:dyDescent="0.45">
      <c r="A5126">
        <v>1213916</v>
      </c>
      <c r="B5126">
        <v>6</v>
      </c>
      <c r="C5126" s="2" t="s">
        <v>17442</v>
      </c>
      <c r="D5126">
        <v>8411</v>
      </c>
      <c r="E5126" t="s">
        <v>17443</v>
      </c>
      <c r="F5126" t="s">
        <v>17428</v>
      </c>
      <c r="G5126" t="s">
        <v>17444</v>
      </c>
      <c r="H5126" t="str">
        <f t="shared" si="3846"/>
        <v>General (overall) public services</v>
      </c>
      <c r="I5126" t="str">
        <f t="shared" si="3847"/>
        <v>General public administration services</v>
      </c>
      <c r="J5126" t="str">
        <f t="shared" si="3848"/>
        <v>Administration services of the State and the economic and social policy of the community</v>
      </c>
      <c r="K5126" t="str">
        <f t="shared" si="3849"/>
        <v>Public administration and defence services; compulsory social security services</v>
      </c>
      <c r="L5126" t="str">
        <f t="shared" si="3850"/>
        <v>PUBLIC ADMINISTRATION AND DEFENCE SERVICES; COMPULSORY SOCIAL SECURITY SERVICES</v>
      </c>
      <c r="M5126" t="str">
        <f t="shared" si="3851"/>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General (overall) public services - Government services to fundamental research</v>
      </c>
      <c r="N5126" t="s">
        <v>17445</v>
      </c>
      <c r="O5126" t="s">
        <v>17</v>
      </c>
      <c r="P5126" t="s">
        <v>17</v>
      </c>
      <c r="Q5126" t="s">
        <v>17446</v>
      </c>
    </row>
    <row r="5127" spans="1:17" x14ac:dyDescent="0.45">
      <c r="A5127">
        <v>1213917</v>
      </c>
      <c r="B5127">
        <v>6</v>
      </c>
      <c r="C5127" s="2" t="s">
        <v>17447</v>
      </c>
      <c r="D5127">
        <v>8411</v>
      </c>
      <c r="E5127" t="s">
        <v>17448</v>
      </c>
      <c r="F5127" t="s">
        <v>17428</v>
      </c>
      <c r="G5127" t="s">
        <v>17449</v>
      </c>
      <c r="H5127" t="str">
        <f t="shared" si="3846"/>
        <v>General (overall) public services</v>
      </c>
      <c r="I5127" t="str">
        <f t="shared" si="3847"/>
        <v>General public administration services</v>
      </c>
      <c r="J5127" t="str">
        <f t="shared" si="3848"/>
        <v>Administration services of the State and the economic and social policy of the community</v>
      </c>
      <c r="K5127" t="str">
        <f t="shared" si="3849"/>
        <v>Public administration and defence services; compulsory social security services</v>
      </c>
      <c r="L5127" t="str">
        <f t="shared" si="3850"/>
        <v>PUBLIC ADMINISTRATION AND DEFENCE SERVICES; COMPULSORY SOCIAL SECURITY SERVICES</v>
      </c>
      <c r="M5127" t="str">
        <f t="shared" si="3851"/>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General (overall) public services - Other general (overall) public services</v>
      </c>
      <c r="N5127" t="s">
        <v>17450</v>
      </c>
      <c r="O5127" t="s">
        <v>17</v>
      </c>
      <c r="P5127" t="s">
        <v>17</v>
      </c>
      <c r="Q5127" t="s">
        <v>17</v>
      </c>
    </row>
    <row r="5128" spans="1:17" hidden="1" x14ac:dyDescent="0.45">
      <c r="A5128">
        <v>1213918</v>
      </c>
      <c r="B5128">
        <v>5</v>
      </c>
      <c r="C5128" t="s">
        <v>17451</v>
      </c>
      <c r="F5128" t="s">
        <v>3915</v>
      </c>
      <c r="G5128" t="s">
        <v>17452</v>
      </c>
      <c r="N5128" t="s">
        <v>17</v>
      </c>
      <c r="O5128" t="s">
        <v>17</v>
      </c>
      <c r="P5128" t="s">
        <v>17</v>
      </c>
      <c r="Q5128" t="s">
        <v>17</v>
      </c>
    </row>
    <row r="5129" spans="1:17" x14ac:dyDescent="0.45">
      <c r="A5129">
        <v>1213919</v>
      </c>
      <c r="B5129">
        <v>6</v>
      </c>
      <c r="C5129" s="2" t="s">
        <v>17453</v>
      </c>
      <c r="D5129">
        <v>8411</v>
      </c>
      <c r="E5129" t="s">
        <v>17454</v>
      </c>
      <c r="F5129" t="s">
        <v>17451</v>
      </c>
      <c r="G5129" t="s">
        <v>17455</v>
      </c>
      <c r="H5129" t="str">
        <f t="shared" ref="H5129:H5130" si="3852">VLOOKUP(F5129,$C$2:$G$5523,5,0)</f>
        <v>Supporting services for the government</v>
      </c>
      <c r="I5129" t="str">
        <f t="shared" ref="I5129:I5130" si="3853">VLOOKUP(VLOOKUP(F5129,$C$2:$G$5523,4,0),$C$2:$G$5523,5,0)</f>
        <v>General public administration services</v>
      </c>
      <c r="J5129" t="str">
        <f t="shared" ref="J5129:J5130" si="3854">VLOOKUP(VLOOKUP(VLOOKUP(F5129,$C$2:$G$5523,4,0),$C$2:$G$5523,4,0),$C$2:$G$5523,5,0)</f>
        <v>Administration services of the State and the economic and social policy of the community</v>
      </c>
      <c r="K5129" t="str">
        <f t="shared" ref="K5129:K5130" si="3855">VLOOKUP(VLOOKUP(VLOOKUP(VLOOKUP(F5129,$C$2:$G$5523,4,0),$C$2:$G$5523,4,0),$C$2:$G$5523,4,0),$C$2:$G$5523,5,0)</f>
        <v>Public administration and defence services; compulsory social security services</v>
      </c>
      <c r="L5129" t="str">
        <f t="shared" ref="L5129:L5130" si="3856">VLOOKUP(VLOOKUP(VLOOKUP(VLOOKUP(VLOOKUP(F5129,$C$2:$G$5523,4,0),$C$2:$G$5523,4,0),$C$2:$G$5523,4,0),$C$2:$G$5523,4,0),$C$2:$G$5523,5,0)</f>
        <v>PUBLIC ADMINISTRATION AND DEFENCE SERVICES; COMPULSORY SOCIAL SECURITY SERVICES</v>
      </c>
      <c r="M5129" t="str">
        <f t="shared" ref="M5129:M5130" si="3857">L5129&amp;" - "&amp;K5129&amp;" - "&amp;J5129&amp;" - "&amp;I5129&amp;" - "&amp;H5129&amp;" - "&amp;G5129</f>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Supporting services for the government - General personnel services for the government</v>
      </c>
      <c r="N5129" t="s">
        <v>17456</v>
      </c>
      <c r="O5129" t="s">
        <v>17</v>
      </c>
      <c r="P5129" t="s">
        <v>17</v>
      </c>
      <c r="Q5129" t="s">
        <v>17</v>
      </c>
    </row>
    <row r="5130" spans="1:17" x14ac:dyDescent="0.45">
      <c r="A5130">
        <v>1213920</v>
      </c>
      <c r="B5130">
        <v>6</v>
      </c>
      <c r="C5130" s="2" t="s">
        <v>17457</v>
      </c>
      <c r="D5130">
        <v>8411</v>
      </c>
      <c r="E5130" t="s">
        <v>17458</v>
      </c>
      <c r="F5130" t="s">
        <v>17451</v>
      </c>
      <c r="G5130" t="s">
        <v>17459</v>
      </c>
      <c r="H5130" t="str">
        <f t="shared" si="3852"/>
        <v>Supporting services for the government</v>
      </c>
      <c r="I5130" t="str">
        <f t="shared" si="3853"/>
        <v>General public administration services</v>
      </c>
      <c r="J5130" t="str">
        <f t="shared" si="3854"/>
        <v>Administration services of the State and the economic and social policy of the community</v>
      </c>
      <c r="K5130" t="str">
        <f t="shared" si="3855"/>
        <v>Public administration and defence services; compulsory social security services</v>
      </c>
      <c r="L5130" t="str">
        <f t="shared" si="3856"/>
        <v>PUBLIC ADMINISTRATION AND DEFENCE SERVICES; COMPULSORY SOCIAL SECURITY SERVICES</v>
      </c>
      <c r="M5130" t="str">
        <f t="shared" si="3857"/>
        <v>PUBLIC ADMINISTRATION AND DEFENCE SERVICES; COMPULSORY SOCIAL SECURITY SERVICES - Public administration and defence services; compulsory social security services - Administration services of the State and the economic and social policy of the community - General public administration services - Supporting services for the government - Other supporting services for the government</v>
      </c>
      <c r="N5130" t="s">
        <v>17460</v>
      </c>
      <c r="O5130" t="s">
        <v>17</v>
      </c>
      <c r="P5130" t="s">
        <v>17</v>
      </c>
      <c r="Q5130" t="s">
        <v>17461</v>
      </c>
    </row>
    <row r="5131" spans="1:17" hidden="1" x14ac:dyDescent="0.45">
      <c r="A5131">
        <v>1213921</v>
      </c>
      <c r="B5131">
        <v>4</v>
      </c>
      <c r="C5131" t="s">
        <v>3921</v>
      </c>
      <c r="F5131" t="s">
        <v>3911</v>
      </c>
      <c r="G5131" t="s">
        <v>17462</v>
      </c>
      <c r="N5131" t="s">
        <v>17</v>
      </c>
      <c r="O5131" t="s">
        <v>17</v>
      </c>
      <c r="P5131" t="s">
        <v>17</v>
      </c>
      <c r="Q5131" t="s">
        <v>17463</v>
      </c>
    </row>
    <row r="5132" spans="1:17" hidden="1" x14ac:dyDescent="0.45">
      <c r="A5132">
        <v>1213922</v>
      </c>
      <c r="B5132">
        <v>5</v>
      </c>
      <c r="C5132" t="s">
        <v>17464</v>
      </c>
      <c r="F5132" t="s">
        <v>3921</v>
      </c>
      <c r="G5132" t="s">
        <v>17465</v>
      </c>
      <c r="N5132" t="s">
        <v>17466</v>
      </c>
      <c r="O5132" t="s">
        <v>17</v>
      </c>
      <c r="P5132" t="s">
        <v>17</v>
      </c>
      <c r="Q5132" t="s">
        <v>17467</v>
      </c>
    </row>
    <row r="5133" spans="1:17" x14ac:dyDescent="0.45">
      <c r="A5133">
        <v>1213923</v>
      </c>
      <c r="B5133">
        <v>6</v>
      </c>
      <c r="C5133" s="2" t="s">
        <v>17468</v>
      </c>
      <c r="D5133">
        <v>8412</v>
      </c>
      <c r="E5133" t="s">
        <v>17469</v>
      </c>
      <c r="F5133" t="s">
        <v>17464</v>
      </c>
      <c r="G5133" t="s">
        <v>17470</v>
      </c>
      <c r="H5133" t="str">
        <f t="shared" ref="H5133:H5136" si="3858">VLOOKUP(F5133,$C$2:$G$5523,5,0)</f>
        <v>Administrative services for the regulation of health care, education, cultural services and other social services excluding social security</v>
      </c>
      <c r="I5133" t="str">
        <f t="shared" ref="I5133:I5136" si="3859">VLOOKUP(VLOOKUP(F5133,$C$2:$G$5523,4,0),$C$2:$G$5523,5,0)</f>
        <v>Administrative services for the regulation of health care, education, cultural services and other social services, excluding social security</v>
      </c>
      <c r="J5133" t="str">
        <f t="shared" ref="J5133:J5136" si="3860">VLOOKUP(VLOOKUP(VLOOKUP(F5133,$C$2:$G$5523,4,0),$C$2:$G$5523,4,0),$C$2:$G$5523,5,0)</f>
        <v>Administration services of the State and the economic and social policy of the community</v>
      </c>
      <c r="K5133" t="str">
        <f t="shared" ref="K5133:K5136" si="3861">VLOOKUP(VLOOKUP(VLOOKUP(VLOOKUP(F5133,$C$2:$G$5523,4,0),$C$2:$G$5523,4,0),$C$2:$G$5523,4,0),$C$2:$G$5523,5,0)</f>
        <v>Public administration and defence services; compulsory social security services</v>
      </c>
      <c r="L5133" t="str">
        <f t="shared" ref="L5133:L5136" si="3862">VLOOKUP(VLOOKUP(VLOOKUP(VLOOKUP(VLOOKUP(F5133,$C$2:$G$5523,4,0),$C$2:$G$5523,4,0),$C$2:$G$5523,4,0),$C$2:$G$5523,4,0),$C$2:$G$5523,5,0)</f>
        <v>PUBLIC ADMINISTRATION AND DEFENCE SERVICES; COMPULSORY SOCIAL SECURITY SERVICES</v>
      </c>
      <c r="M5133" t="str">
        <f t="shared" ref="M5133:M5136" si="3863">L5133&amp;" - "&amp;K5133&amp;" - "&amp;J5133&amp;" - "&amp;I5133&amp;" - "&amp;H5133&amp;" - "&amp;G5133</f>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the regulation of health care, education, cultural services and other social services, excluding social security - Administrative services for the regulation of health care, education, cultural services and other social services excluding social security - Administrative educational services</v>
      </c>
      <c r="N5133" t="s">
        <v>17471</v>
      </c>
      <c r="O5133" t="s">
        <v>17</v>
      </c>
      <c r="P5133" t="s">
        <v>17</v>
      </c>
      <c r="Q5133" t="s">
        <v>17472</v>
      </c>
    </row>
    <row r="5134" spans="1:17" x14ac:dyDescent="0.45">
      <c r="A5134">
        <v>1213924</v>
      </c>
      <c r="B5134">
        <v>6</v>
      </c>
      <c r="C5134" s="2" t="s">
        <v>17473</v>
      </c>
      <c r="D5134">
        <v>8412</v>
      </c>
      <c r="E5134" t="s">
        <v>17474</v>
      </c>
      <c r="F5134" t="s">
        <v>17464</v>
      </c>
      <c r="G5134" t="s">
        <v>17475</v>
      </c>
      <c r="H5134" t="str">
        <f t="shared" si="3858"/>
        <v>Administrative services for the regulation of health care, education, cultural services and other social services excluding social security</v>
      </c>
      <c r="I5134" t="str">
        <f t="shared" si="3859"/>
        <v>Administrative services for the regulation of health care, education, cultural services and other social services, excluding social security</v>
      </c>
      <c r="J5134" t="str">
        <f t="shared" si="3860"/>
        <v>Administration services of the State and the economic and social policy of the community</v>
      </c>
      <c r="K5134" t="str">
        <f t="shared" si="3861"/>
        <v>Public administration and defence services; compulsory social security services</v>
      </c>
      <c r="L5134" t="str">
        <f t="shared" si="3862"/>
        <v>PUBLIC ADMINISTRATION AND DEFENCE SERVICES; COMPULSORY SOCIAL SECURITY SERVICES</v>
      </c>
      <c r="M5134" t="str">
        <f t="shared" si="3863"/>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the regulation of health care, education, cultural services and other social services, excluding social security - Administrative services for the regulation of health care, education, cultural services and other social services excluding social security - Administrative health care services</v>
      </c>
      <c r="N5134" t="s">
        <v>17476</v>
      </c>
      <c r="O5134" t="s">
        <v>17</v>
      </c>
      <c r="P5134" t="s">
        <v>17</v>
      </c>
      <c r="Q5134" t="s">
        <v>17477</v>
      </c>
    </row>
    <row r="5135" spans="1:17" x14ac:dyDescent="0.45">
      <c r="A5135">
        <v>1213925</v>
      </c>
      <c r="B5135">
        <v>6</v>
      </c>
      <c r="C5135" s="2" t="s">
        <v>17478</v>
      </c>
      <c r="D5135">
        <v>8412</v>
      </c>
      <c r="E5135" t="s">
        <v>17479</v>
      </c>
      <c r="F5135" t="s">
        <v>17464</v>
      </c>
      <c r="G5135" t="s">
        <v>17480</v>
      </c>
      <c r="H5135" t="str">
        <f t="shared" si="3858"/>
        <v>Administrative services for the regulation of health care, education, cultural services and other social services excluding social security</v>
      </c>
      <c r="I5135" t="str">
        <f t="shared" si="3859"/>
        <v>Administrative services for the regulation of health care, education, cultural services and other social services, excluding social security</v>
      </c>
      <c r="J5135" t="str">
        <f t="shared" si="3860"/>
        <v>Administration services of the State and the economic and social policy of the community</v>
      </c>
      <c r="K5135" t="str">
        <f t="shared" si="3861"/>
        <v>Public administration and defence services; compulsory social security services</v>
      </c>
      <c r="L5135" t="str">
        <f t="shared" si="3862"/>
        <v>PUBLIC ADMINISTRATION AND DEFENCE SERVICES; COMPULSORY SOCIAL SECURITY SERVICES</v>
      </c>
      <c r="M5135" t="str">
        <f t="shared" si="3863"/>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the regulation of health care, education, cultural services and other social services, excluding social security - Administrative services for the regulation of health care, education, cultural services and other social services excluding social security - Administrative housing and community amenity services</v>
      </c>
      <c r="N5135" t="s">
        <v>17481</v>
      </c>
      <c r="O5135" t="s">
        <v>17</v>
      </c>
      <c r="P5135" t="s">
        <v>17</v>
      </c>
      <c r="Q5135" t="s">
        <v>17482</v>
      </c>
    </row>
    <row r="5136" spans="1:17" x14ac:dyDescent="0.45">
      <c r="A5136">
        <v>1213926</v>
      </c>
      <c r="B5136">
        <v>6</v>
      </c>
      <c r="C5136" s="2" t="s">
        <v>17483</v>
      </c>
      <c r="D5136">
        <v>8412</v>
      </c>
      <c r="E5136" t="s">
        <v>17484</v>
      </c>
      <c r="F5136" t="s">
        <v>17464</v>
      </c>
      <c r="G5136" t="s">
        <v>17485</v>
      </c>
      <c r="H5136" t="str">
        <f t="shared" si="3858"/>
        <v>Administrative services for the regulation of health care, education, cultural services and other social services excluding social security</v>
      </c>
      <c r="I5136" t="str">
        <f t="shared" si="3859"/>
        <v>Administrative services for the regulation of health care, education, cultural services and other social services, excluding social security</v>
      </c>
      <c r="J5136" t="str">
        <f t="shared" si="3860"/>
        <v>Administration services of the State and the economic and social policy of the community</v>
      </c>
      <c r="K5136" t="str">
        <f t="shared" si="3861"/>
        <v>Public administration and defence services; compulsory social security services</v>
      </c>
      <c r="L5136" t="str">
        <f t="shared" si="3862"/>
        <v>PUBLIC ADMINISTRATION AND DEFENCE SERVICES; COMPULSORY SOCIAL SECURITY SERVICES</v>
      </c>
      <c r="M5136" t="str">
        <f t="shared" si="3863"/>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the regulation of health care, education, cultural services and other social services, excluding social security - Administrative services for the regulation of health care, education, cultural services and other social services excluding social security - Administrative recreational, cultural and religious services</v>
      </c>
      <c r="N5136" t="s">
        <v>17486</v>
      </c>
      <c r="O5136" t="s">
        <v>17</v>
      </c>
      <c r="P5136" t="s">
        <v>17</v>
      </c>
      <c r="Q5136" t="s">
        <v>17487</v>
      </c>
    </row>
    <row r="5137" spans="1:17" hidden="1" x14ac:dyDescent="0.45">
      <c r="A5137">
        <v>1213927</v>
      </c>
      <c r="B5137">
        <v>4</v>
      </c>
      <c r="C5137" t="s">
        <v>3928</v>
      </c>
      <c r="F5137" t="s">
        <v>3911</v>
      </c>
      <c r="G5137" t="s">
        <v>17488</v>
      </c>
      <c r="N5137" t="s">
        <v>17</v>
      </c>
      <c r="O5137" t="s">
        <v>17</v>
      </c>
      <c r="P5137" t="s">
        <v>17</v>
      </c>
      <c r="Q5137" t="s">
        <v>17</v>
      </c>
    </row>
    <row r="5138" spans="1:17" hidden="1" x14ac:dyDescent="0.45">
      <c r="A5138">
        <v>1213928</v>
      </c>
      <c r="B5138">
        <v>5</v>
      </c>
      <c r="C5138" t="s">
        <v>17489</v>
      </c>
      <c r="F5138" t="s">
        <v>3928</v>
      </c>
      <c r="G5138" t="s">
        <v>17488</v>
      </c>
      <c r="N5138" t="s">
        <v>17490</v>
      </c>
      <c r="O5138" t="s">
        <v>17</v>
      </c>
      <c r="P5138" t="s">
        <v>17</v>
      </c>
      <c r="Q5138" t="s">
        <v>17491</v>
      </c>
    </row>
    <row r="5139" spans="1:17" x14ac:dyDescent="0.45">
      <c r="A5139">
        <v>1213929</v>
      </c>
      <c r="B5139">
        <v>6</v>
      </c>
      <c r="C5139" s="2" t="s">
        <v>17492</v>
      </c>
      <c r="D5139">
        <v>8413</v>
      </c>
      <c r="E5139" t="s">
        <v>17493</v>
      </c>
      <c r="F5139" t="s">
        <v>17489</v>
      </c>
      <c r="G5139" t="s">
        <v>17494</v>
      </c>
      <c r="H5139" t="str">
        <f t="shared" ref="H5139:H5146" si="3864">VLOOKUP(F5139,$C$2:$G$5523,5,0)</f>
        <v>Administrative services for more efficient operation of businesses</v>
      </c>
      <c r="I5139" t="str">
        <f t="shared" ref="I5139:I5146" si="3865">VLOOKUP(VLOOKUP(F5139,$C$2:$G$5523,4,0),$C$2:$G$5523,5,0)</f>
        <v>Administrative services for more efficient operation of businesses</v>
      </c>
      <c r="J5139" t="str">
        <f t="shared" ref="J5139:J5146" si="3866">VLOOKUP(VLOOKUP(VLOOKUP(F5139,$C$2:$G$5523,4,0),$C$2:$G$5523,4,0),$C$2:$G$5523,5,0)</f>
        <v>Administration services of the State and the economic and social policy of the community</v>
      </c>
      <c r="K5139" t="str">
        <f t="shared" ref="K5139:K5146" si="3867">VLOOKUP(VLOOKUP(VLOOKUP(VLOOKUP(F5139,$C$2:$G$5523,4,0),$C$2:$G$5523,4,0),$C$2:$G$5523,4,0),$C$2:$G$5523,5,0)</f>
        <v>Public administration and defence services; compulsory social security services</v>
      </c>
      <c r="L5139" t="str">
        <f t="shared" ref="L5139:L5146" si="3868">VLOOKUP(VLOOKUP(VLOOKUP(VLOOKUP(VLOOKUP(F5139,$C$2:$G$5523,4,0),$C$2:$G$5523,4,0),$C$2:$G$5523,4,0),$C$2:$G$5523,4,0),$C$2:$G$5523,5,0)</f>
        <v>PUBLIC ADMINISTRATION AND DEFENCE SERVICES; COMPULSORY SOCIAL SECURITY SERVICES</v>
      </c>
      <c r="M5139" t="str">
        <f t="shared" ref="M5139:M5146" si="3869">L5139&amp;" - "&amp;K5139&amp;" - "&amp;J5139&amp;" - "&amp;I5139&amp;" - "&amp;H5139&amp;" - "&amp;G5139</f>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agriculture-, forestry-, fishing- and hunting-related services</v>
      </c>
      <c r="N5139" t="s">
        <v>17495</v>
      </c>
      <c r="O5139" t="s">
        <v>17</v>
      </c>
      <c r="P5139" t="s">
        <v>17</v>
      </c>
      <c r="Q5139" t="s">
        <v>17</v>
      </c>
    </row>
    <row r="5140" spans="1:17" x14ac:dyDescent="0.45">
      <c r="A5140">
        <v>1213930</v>
      </c>
      <c r="B5140">
        <v>6</v>
      </c>
      <c r="C5140" s="2" t="s">
        <v>17496</v>
      </c>
      <c r="D5140">
        <v>8413</v>
      </c>
      <c r="E5140" t="s">
        <v>17497</v>
      </c>
      <c r="F5140" t="s">
        <v>17489</v>
      </c>
      <c r="G5140" t="s">
        <v>17498</v>
      </c>
      <c r="H5140" t="str">
        <f t="shared" si="3864"/>
        <v>Administrative services for more efficient operation of businesses</v>
      </c>
      <c r="I5140" t="str">
        <f t="shared" si="3865"/>
        <v>Administrative services for more efficient operation of businesses</v>
      </c>
      <c r="J5140" t="str">
        <f t="shared" si="3866"/>
        <v>Administration services of the State and the economic and social policy of the community</v>
      </c>
      <c r="K5140" t="str">
        <f t="shared" si="3867"/>
        <v>Public administration and defence services; compulsory social security services</v>
      </c>
      <c r="L5140" t="str">
        <f t="shared" si="3868"/>
        <v>PUBLIC ADMINISTRATION AND DEFENCE SERVICES; COMPULSORY SOCIAL SECURITY SERVICES</v>
      </c>
      <c r="M5140"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fuel- and energy-related services</v>
      </c>
      <c r="N5140" t="s">
        <v>17499</v>
      </c>
      <c r="O5140" t="s">
        <v>17</v>
      </c>
      <c r="P5140" t="s">
        <v>17</v>
      </c>
      <c r="Q5140" t="s">
        <v>17</v>
      </c>
    </row>
    <row r="5141" spans="1:17" x14ac:dyDescent="0.45">
      <c r="A5141">
        <v>1213931</v>
      </c>
      <c r="B5141">
        <v>6</v>
      </c>
      <c r="C5141" s="2" t="s">
        <v>17500</v>
      </c>
      <c r="D5141">
        <v>8413</v>
      </c>
      <c r="E5141" t="s">
        <v>17501</v>
      </c>
      <c r="F5141" t="s">
        <v>17489</v>
      </c>
      <c r="G5141" t="s">
        <v>17502</v>
      </c>
      <c r="H5141" t="str">
        <f t="shared" si="3864"/>
        <v>Administrative services for more efficient operation of businesses</v>
      </c>
      <c r="I5141" t="str">
        <f t="shared" si="3865"/>
        <v>Administrative services for more efficient operation of businesses</v>
      </c>
      <c r="J5141" t="str">
        <f t="shared" si="3866"/>
        <v>Administration services of the State and the economic and social policy of the community</v>
      </c>
      <c r="K5141" t="str">
        <f t="shared" si="3867"/>
        <v>Public administration and defence services; compulsory social security services</v>
      </c>
      <c r="L5141" t="str">
        <f t="shared" si="3868"/>
        <v>PUBLIC ADMINISTRATION AND DEFENCE SERVICES; COMPULSORY SOCIAL SECURITY SERVICES</v>
      </c>
      <c r="M5141"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mining- and mineral resources-, manufacturing- and construction-related services</v>
      </c>
      <c r="N5141" t="s">
        <v>17503</v>
      </c>
      <c r="O5141" t="s">
        <v>17</v>
      </c>
      <c r="P5141" t="s">
        <v>17</v>
      </c>
      <c r="Q5141" t="s">
        <v>17504</v>
      </c>
    </row>
    <row r="5142" spans="1:17" x14ac:dyDescent="0.45">
      <c r="A5142">
        <v>1213932</v>
      </c>
      <c r="B5142">
        <v>6</v>
      </c>
      <c r="C5142" s="2" t="s">
        <v>17505</v>
      </c>
      <c r="D5142">
        <v>8413</v>
      </c>
      <c r="E5142" t="s">
        <v>17506</v>
      </c>
      <c r="F5142" t="s">
        <v>17489</v>
      </c>
      <c r="G5142" t="s">
        <v>17507</v>
      </c>
      <c r="H5142" t="str">
        <f t="shared" si="3864"/>
        <v>Administrative services for more efficient operation of businesses</v>
      </c>
      <c r="I5142" t="str">
        <f t="shared" si="3865"/>
        <v>Administrative services for more efficient operation of businesses</v>
      </c>
      <c r="J5142" t="str">
        <f t="shared" si="3866"/>
        <v>Administration services of the State and the economic and social policy of the community</v>
      </c>
      <c r="K5142" t="str">
        <f t="shared" si="3867"/>
        <v>Public administration and defence services; compulsory social security services</v>
      </c>
      <c r="L5142" t="str">
        <f t="shared" si="3868"/>
        <v>PUBLIC ADMINISTRATION AND DEFENCE SERVICES; COMPULSORY SOCIAL SECURITY SERVICES</v>
      </c>
      <c r="M5142"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transport- and communications-related services</v>
      </c>
      <c r="N5142" t="s">
        <v>17508</v>
      </c>
      <c r="O5142" t="s">
        <v>17</v>
      </c>
      <c r="P5142" t="s">
        <v>17</v>
      </c>
      <c r="Q5142" t="s">
        <v>17509</v>
      </c>
    </row>
    <row r="5143" spans="1:17" x14ac:dyDescent="0.45">
      <c r="A5143">
        <v>1213933</v>
      </c>
      <c r="B5143">
        <v>6</v>
      </c>
      <c r="C5143" s="2" t="s">
        <v>17510</v>
      </c>
      <c r="D5143">
        <v>8413</v>
      </c>
      <c r="E5143" t="s">
        <v>17511</v>
      </c>
      <c r="F5143" t="s">
        <v>17489</v>
      </c>
      <c r="G5143" t="s">
        <v>17512</v>
      </c>
      <c r="H5143" t="str">
        <f t="shared" si="3864"/>
        <v>Administrative services for more efficient operation of businesses</v>
      </c>
      <c r="I5143" t="str">
        <f t="shared" si="3865"/>
        <v>Administrative services for more efficient operation of businesses</v>
      </c>
      <c r="J5143" t="str">
        <f t="shared" si="3866"/>
        <v>Administration services of the State and the economic and social policy of the community</v>
      </c>
      <c r="K5143" t="str">
        <f t="shared" si="3867"/>
        <v>Public administration and defence services; compulsory social security services</v>
      </c>
      <c r="L5143" t="str">
        <f t="shared" si="3868"/>
        <v>PUBLIC ADMINISTRATION AND DEFENCE SERVICES; COMPULSORY SOCIAL SECURITY SERVICES</v>
      </c>
      <c r="M5143"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services related to the distributive and catering trades, hotels and restaurants</v>
      </c>
      <c r="N5143" t="s">
        <v>17513</v>
      </c>
      <c r="O5143" t="s">
        <v>17</v>
      </c>
      <c r="P5143" t="s">
        <v>17</v>
      </c>
      <c r="Q5143" t="s">
        <v>17</v>
      </c>
    </row>
    <row r="5144" spans="1:17" x14ac:dyDescent="0.45">
      <c r="A5144">
        <v>1213934</v>
      </c>
      <c r="B5144">
        <v>6</v>
      </c>
      <c r="C5144" s="2" t="s">
        <v>17514</v>
      </c>
      <c r="D5144">
        <v>8413</v>
      </c>
      <c r="E5144" t="s">
        <v>17515</v>
      </c>
      <c r="F5144" t="s">
        <v>17489</v>
      </c>
      <c r="G5144" t="s">
        <v>17516</v>
      </c>
      <c r="H5144" t="str">
        <f t="shared" si="3864"/>
        <v>Administrative services for more efficient operation of businesses</v>
      </c>
      <c r="I5144" t="str">
        <f t="shared" si="3865"/>
        <v>Administrative services for more efficient operation of businesses</v>
      </c>
      <c r="J5144" t="str">
        <f t="shared" si="3866"/>
        <v>Administration services of the State and the economic and social policy of the community</v>
      </c>
      <c r="K5144" t="str">
        <f t="shared" si="3867"/>
        <v>Public administration and defence services; compulsory social security services</v>
      </c>
      <c r="L5144" t="str">
        <f t="shared" si="3868"/>
        <v>PUBLIC ADMINISTRATION AND DEFENCE SERVICES; COMPULSORY SOCIAL SECURITY SERVICES</v>
      </c>
      <c r="M5144"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services related to tourism affairs</v>
      </c>
      <c r="N5144" t="s">
        <v>17517</v>
      </c>
      <c r="O5144" t="s">
        <v>17</v>
      </c>
      <c r="P5144" t="s">
        <v>17</v>
      </c>
      <c r="Q5144" t="s">
        <v>17518</v>
      </c>
    </row>
    <row r="5145" spans="1:17" x14ac:dyDescent="0.45">
      <c r="A5145">
        <v>1213935</v>
      </c>
      <c r="B5145">
        <v>6</v>
      </c>
      <c r="C5145" s="2" t="s">
        <v>17519</v>
      </c>
      <c r="D5145">
        <v>8413</v>
      </c>
      <c r="E5145" t="s">
        <v>17520</v>
      </c>
      <c r="F5145" t="s">
        <v>17489</v>
      </c>
      <c r="G5145" t="s">
        <v>17521</v>
      </c>
      <c r="H5145" t="str">
        <f t="shared" si="3864"/>
        <v>Administrative services for more efficient operation of businesses</v>
      </c>
      <c r="I5145" t="str">
        <f t="shared" si="3865"/>
        <v>Administrative services for more efficient operation of businesses</v>
      </c>
      <c r="J5145" t="str">
        <f t="shared" si="3866"/>
        <v>Administration services of the State and the economic and social policy of the community</v>
      </c>
      <c r="K5145" t="str">
        <f t="shared" si="3867"/>
        <v>Public administration and defence services; compulsory social security services</v>
      </c>
      <c r="L5145" t="str">
        <f t="shared" si="3868"/>
        <v>PUBLIC ADMINISTRATION AND DEFENCE SERVICES; COMPULSORY SOCIAL SECURITY SERVICES</v>
      </c>
      <c r="M5145"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Administrative multipurpose development project services</v>
      </c>
      <c r="N5145" t="s">
        <v>17522</v>
      </c>
      <c r="O5145" t="s">
        <v>17</v>
      </c>
      <c r="P5145" t="s">
        <v>17</v>
      </c>
      <c r="Q5145" t="s">
        <v>17</v>
      </c>
    </row>
    <row r="5146" spans="1:17" x14ac:dyDescent="0.45">
      <c r="A5146">
        <v>1213936</v>
      </c>
      <c r="B5146">
        <v>6</v>
      </c>
      <c r="C5146" s="2" t="s">
        <v>17523</v>
      </c>
      <c r="D5146">
        <v>8413</v>
      </c>
      <c r="E5146" t="s">
        <v>17524</v>
      </c>
      <c r="F5146" t="s">
        <v>17489</v>
      </c>
      <c r="G5146" t="s">
        <v>17525</v>
      </c>
      <c r="H5146" t="str">
        <f t="shared" si="3864"/>
        <v>Administrative services for more efficient operation of businesses</v>
      </c>
      <c r="I5146" t="str">
        <f t="shared" si="3865"/>
        <v>Administrative services for more efficient operation of businesses</v>
      </c>
      <c r="J5146" t="str">
        <f t="shared" si="3866"/>
        <v>Administration services of the State and the economic and social policy of the community</v>
      </c>
      <c r="K5146" t="str">
        <f t="shared" si="3867"/>
        <v>Public administration and defence services; compulsory social security services</v>
      </c>
      <c r="L5146" t="str">
        <f t="shared" si="3868"/>
        <v>PUBLIC ADMINISTRATION AND DEFENCE SERVICES; COMPULSORY SOCIAL SECURITY SERVICES</v>
      </c>
      <c r="M5146" t="str">
        <f t="shared" si="3869"/>
        <v>PUBLIC ADMINISTRATION AND DEFENCE SERVICES; COMPULSORY SOCIAL SECURITY SERVICES - Public administration and defence services; compulsory social security services - Administration services of the State and the economic and social policy of the community - Administrative services for more efficient operation of businesses - Administrative services for more efficient operation of businesses - General administrative economic, commercial and labour affairs-related services</v>
      </c>
      <c r="N5146" t="s">
        <v>17526</v>
      </c>
      <c r="O5146" t="s">
        <v>17</v>
      </c>
      <c r="P5146" t="s">
        <v>17</v>
      </c>
      <c r="Q5146" t="s">
        <v>17</v>
      </c>
    </row>
    <row r="5147" spans="1:17" hidden="1" x14ac:dyDescent="0.45">
      <c r="A5147">
        <v>1213937</v>
      </c>
      <c r="B5147">
        <v>3</v>
      </c>
      <c r="C5147" t="s">
        <v>3933</v>
      </c>
      <c r="F5147" t="s">
        <v>3909</v>
      </c>
      <c r="G5147" t="s">
        <v>3935</v>
      </c>
      <c r="N5147" t="s">
        <v>17</v>
      </c>
      <c r="O5147" t="s">
        <v>17</v>
      </c>
      <c r="P5147" t="s">
        <v>17</v>
      </c>
      <c r="Q5147" t="s">
        <v>17</v>
      </c>
    </row>
    <row r="5148" spans="1:17" hidden="1" x14ac:dyDescent="0.45">
      <c r="A5148">
        <v>1213938</v>
      </c>
      <c r="B5148">
        <v>4</v>
      </c>
      <c r="C5148" t="s">
        <v>3937</v>
      </c>
      <c r="F5148" t="s">
        <v>3933</v>
      </c>
      <c r="G5148" t="s">
        <v>17527</v>
      </c>
      <c r="N5148" t="s">
        <v>17</v>
      </c>
      <c r="O5148" t="s">
        <v>17</v>
      </c>
      <c r="P5148" t="s">
        <v>17</v>
      </c>
      <c r="Q5148" t="s">
        <v>17</v>
      </c>
    </row>
    <row r="5149" spans="1:17" hidden="1" x14ac:dyDescent="0.45">
      <c r="A5149">
        <v>1213939</v>
      </c>
      <c r="B5149">
        <v>5</v>
      </c>
      <c r="C5149" t="s">
        <v>17528</v>
      </c>
      <c r="F5149" t="s">
        <v>3937</v>
      </c>
      <c r="G5149" t="s">
        <v>17527</v>
      </c>
      <c r="N5149" t="s">
        <v>17</v>
      </c>
      <c r="O5149" t="s">
        <v>17529</v>
      </c>
      <c r="P5149" t="s">
        <v>17</v>
      </c>
      <c r="Q5149" t="s">
        <v>17530</v>
      </c>
    </row>
    <row r="5150" spans="1:17" x14ac:dyDescent="0.45">
      <c r="A5150">
        <v>1213940</v>
      </c>
      <c r="B5150">
        <v>6</v>
      </c>
      <c r="C5150" s="2" t="s">
        <v>17531</v>
      </c>
      <c r="D5150">
        <v>8421</v>
      </c>
      <c r="E5150" t="s">
        <v>17532</v>
      </c>
      <c r="F5150" t="s">
        <v>17528</v>
      </c>
      <c r="G5150" t="s">
        <v>17533</v>
      </c>
      <c r="H5150" t="str">
        <f t="shared" ref="H5150:H5152" si="3870">VLOOKUP(F5150,$C$2:$G$5523,5,0)</f>
        <v>Foreign affairs services</v>
      </c>
      <c r="I5150" t="str">
        <f t="shared" ref="I5150:I5152" si="3871">VLOOKUP(VLOOKUP(F5150,$C$2:$G$5523,4,0),$C$2:$G$5523,5,0)</f>
        <v>Foreign affairs services</v>
      </c>
      <c r="J5150" t="str">
        <f t="shared" ref="J5150:J5152" si="3872">VLOOKUP(VLOOKUP(VLOOKUP(F5150,$C$2:$G$5523,4,0),$C$2:$G$5523,4,0),$C$2:$G$5523,5,0)</f>
        <v>Provision of services to the community as a whole</v>
      </c>
      <c r="K5150" t="str">
        <f t="shared" ref="K5150:K5152" si="3873">VLOOKUP(VLOOKUP(VLOOKUP(VLOOKUP(F5150,$C$2:$G$5523,4,0),$C$2:$G$5523,4,0),$C$2:$G$5523,4,0),$C$2:$G$5523,5,0)</f>
        <v>Public administration and defence services; compulsory social security services</v>
      </c>
      <c r="L5150" t="str">
        <f t="shared" ref="L5150:L5152" si="3874">VLOOKUP(VLOOKUP(VLOOKUP(VLOOKUP(VLOOKUP(F5150,$C$2:$G$5523,4,0),$C$2:$G$5523,4,0),$C$2:$G$5523,4,0),$C$2:$G$5523,4,0),$C$2:$G$5523,5,0)</f>
        <v>PUBLIC ADMINISTRATION AND DEFENCE SERVICES; COMPULSORY SOCIAL SECURITY SERVICES</v>
      </c>
      <c r="M5150" t="str">
        <f t="shared" ref="M5150:M5152" si="3875">L5150&amp;" - "&amp;K5150&amp;" - "&amp;J5150&amp;" - "&amp;I5150&amp;" - "&amp;H5150&amp;" - "&amp;G5150</f>
        <v>PUBLIC ADMINISTRATION AND DEFENCE SERVICES; COMPULSORY SOCIAL SECURITY SERVICES - Public administration and defence services; compulsory social security services - Provision of services to the community as a whole - Foreign affairs services - Foreign affairs services - Administrative external affairs-related services, diplomatic and consular services abroad</v>
      </c>
      <c r="N5150" t="s">
        <v>17534</v>
      </c>
      <c r="O5150" t="s">
        <v>17</v>
      </c>
      <c r="P5150" t="s">
        <v>17</v>
      </c>
      <c r="Q5150" t="s">
        <v>17</v>
      </c>
    </row>
    <row r="5151" spans="1:17" x14ac:dyDescent="0.45">
      <c r="A5151">
        <v>1213941</v>
      </c>
      <c r="B5151">
        <v>6</v>
      </c>
      <c r="C5151" s="2" t="s">
        <v>17535</v>
      </c>
      <c r="D5151">
        <v>8421</v>
      </c>
      <c r="E5151" t="s">
        <v>17536</v>
      </c>
      <c r="F5151" t="s">
        <v>17528</v>
      </c>
      <c r="G5151" t="s">
        <v>17537</v>
      </c>
      <c r="H5151" t="str">
        <f t="shared" si="3870"/>
        <v>Foreign affairs services</v>
      </c>
      <c r="I5151" t="str">
        <f t="shared" si="3871"/>
        <v>Foreign affairs services</v>
      </c>
      <c r="J5151" t="str">
        <f t="shared" si="3872"/>
        <v>Provision of services to the community as a whole</v>
      </c>
      <c r="K5151" t="str">
        <f t="shared" si="3873"/>
        <v>Public administration and defence services; compulsory social security services</v>
      </c>
      <c r="L5151" t="str">
        <f t="shared" si="3874"/>
        <v>PUBLIC ADMINISTRATION AND DEFENCE SERVICES; COMPULSORY SOCIAL SECURITY SERVICES</v>
      </c>
      <c r="M5151" t="str">
        <f t="shared" si="3875"/>
        <v>PUBLIC ADMINISTRATION AND DEFENCE SERVICES; COMPULSORY SOCIAL SECURITY SERVICES - Public administration and defence services; compulsory social security services - Provision of services to the community as a whole - Foreign affairs services - Foreign affairs services - Foreign economic aid-related services</v>
      </c>
      <c r="N5151" t="s">
        <v>17538</v>
      </c>
      <c r="O5151" t="s">
        <v>17</v>
      </c>
      <c r="P5151" t="s">
        <v>17</v>
      </c>
      <c r="Q5151" t="s">
        <v>17</v>
      </c>
    </row>
    <row r="5152" spans="1:17" x14ac:dyDescent="0.45">
      <c r="A5152">
        <v>1213942</v>
      </c>
      <c r="B5152">
        <v>6</v>
      </c>
      <c r="C5152" s="2" t="s">
        <v>17539</v>
      </c>
      <c r="D5152">
        <v>8421</v>
      </c>
      <c r="E5152" t="s">
        <v>17540</v>
      </c>
      <c r="F5152" t="s">
        <v>17528</v>
      </c>
      <c r="G5152" t="s">
        <v>17541</v>
      </c>
      <c r="H5152" t="str">
        <f t="shared" si="3870"/>
        <v>Foreign affairs services</v>
      </c>
      <c r="I5152" t="str">
        <f t="shared" si="3871"/>
        <v>Foreign affairs services</v>
      </c>
      <c r="J5152" t="str">
        <f t="shared" si="3872"/>
        <v>Provision of services to the community as a whole</v>
      </c>
      <c r="K5152" t="str">
        <f t="shared" si="3873"/>
        <v>Public administration and defence services; compulsory social security services</v>
      </c>
      <c r="L5152" t="str">
        <f t="shared" si="3874"/>
        <v>PUBLIC ADMINISTRATION AND DEFENCE SERVICES; COMPULSORY SOCIAL SECURITY SERVICES</v>
      </c>
      <c r="M5152" t="str">
        <f t="shared" si="3875"/>
        <v>PUBLIC ADMINISTRATION AND DEFENCE SERVICES; COMPULSORY SOCIAL SECURITY SERVICES - Public administration and defence services; compulsory social security services - Provision of services to the community as a whole - Foreign affairs services - Foreign affairs services - Foreign military aid-related services</v>
      </c>
      <c r="N5152" t="s">
        <v>17542</v>
      </c>
      <c r="O5152" t="s">
        <v>17</v>
      </c>
      <c r="P5152" t="s">
        <v>17</v>
      </c>
      <c r="Q5152" t="s">
        <v>17</v>
      </c>
    </row>
    <row r="5153" spans="1:17" hidden="1" x14ac:dyDescent="0.45">
      <c r="A5153">
        <v>1213943</v>
      </c>
      <c r="B5153">
        <v>4</v>
      </c>
      <c r="C5153" t="s">
        <v>3943</v>
      </c>
      <c r="F5153" t="s">
        <v>3933</v>
      </c>
      <c r="G5153" t="s">
        <v>17543</v>
      </c>
      <c r="N5153" t="s">
        <v>17</v>
      </c>
      <c r="O5153" t="s">
        <v>17</v>
      </c>
      <c r="P5153" t="s">
        <v>17</v>
      </c>
      <c r="Q5153" t="s">
        <v>17</v>
      </c>
    </row>
    <row r="5154" spans="1:17" hidden="1" x14ac:dyDescent="0.45">
      <c r="A5154">
        <v>1213944</v>
      </c>
      <c r="B5154">
        <v>5</v>
      </c>
      <c r="C5154" t="s">
        <v>17544</v>
      </c>
      <c r="F5154" t="s">
        <v>3943</v>
      </c>
      <c r="G5154" t="s">
        <v>17543</v>
      </c>
      <c r="N5154" t="s">
        <v>17545</v>
      </c>
      <c r="O5154" t="s">
        <v>17</v>
      </c>
      <c r="P5154" t="s">
        <v>17</v>
      </c>
      <c r="Q5154" t="s">
        <v>17</v>
      </c>
    </row>
    <row r="5155" spans="1:17" x14ac:dyDescent="0.45">
      <c r="A5155">
        <v>1213945</v>
      </c>
      <c r="B5155">
        <v>6</v>
      </c>
      <c r="C5155" s="2" t="s">
        <v>17546</v>
      </c>
      <c r="D5155">
        <v>8422</v>
      </c>
      <c r="E5155" t="s">
        <v>17547</v>
      </c>
      <c r="F5155" t="s">
        <v>17544</v>
      </c>
      <c r="G5155" t="s">
        <v>17548</v>
      </c>
      <c r="H5155" t="str">
        <f t="shared" ref="H5155:H5156" si="3876">VLOOKUP(F5155,$C$2:$G$5523,5,0)</f>
        <v>Defence services</v>
      </c>
      <c r="I5155" t="str">
        <f t="shared" ref="I5155:I5156" si="3877">VLOOKUP(VLOOKUP(F5155,$C$2:$G$5523,4,0),$C$2:$G$5523,5,0)</f>
        <v>Defence services</v>
      </c>
      <c r="J5155" t="str">
        <f t="shared" ref="J5155:J5156" si="3878">VLOOKUP(VLOOKUP(VLOOKUP(F5155,$C$2:$G$5523,4,0),$C$2:$G$5523,4,0),$C$2:$G$5523,5,0)</f>
        <v>Provision of services to the community as a whole</v>
      </c>
      <c r="K5155" t="str">
        <f t="shared" ref="K5155:K5156" si="3879">VLOOKUP(VLOOKUP(VLOOKUP(VLOOKUP(F5155,$C$2:$G$5523,4,0),$C$2:$G$5523,4,0),$C$2:$G$5523,4,0),$C$2:$G$5523,5,0)</f>
        <v>Public administration and defence services; compulsory social security services</v>
      </c>
      <c r="L5155" t="str">
        <f t="shared" ref="L5155:L5156" si="3880">VLOOKUP(VLOOKUP(VLOOKUP(VLOOKUP(VLOOKUP(F5155,$C$2:$G$5523,4,0),$C$2:$G$5523,4,0),$C$2:$G$5523,4,0),$C$2:$G$5523,4,0),$C$2:$G$5523,5,0)</f>
        <v>PUBLIC ADMINISTRATION AND DEFENCE SERVICES; COMPULSORY SOCIAL SECURITY SERVICES</v>
      </c>
      <c r="M5155" t="str">
        <f t="shared" ref="M5155:M5156" si="3881">L5155&amp;" - "&amp;K5155&amp;" - "&amp;J5155&amp;" - "&amp;I5155&amp;" - "&amp;H5155&amp;" - "&amp;G5155</f>
        <v>PUBLIC ADMINISTRATION AND DEFENCE SERVICES; COMPULSORY SOCIAL SECURITY SERVICES - Public administration and defence services; compulsory social security services - Provision of services to the community as a whole - Defence services - Defence services - Military defence services</v>
      </c>
      <c r="N5155" t="s">
        <v>17549</v>
      </c>
      <c r="O5155" t="s">
        <v>17</v>
      </c>
      <c r="P5155" t="s">
        <v>17</v>
      </c>
      <c r="Q5155" t="s">
        <v>17550</v>
      </c>
    </row>
    <row r="5156" spans="1:17" x14ac:dyDescent="0.45">
      <c r="A5156">
        <v>1213946</v>
      </c>
      <c r="B5156">
        <v>6</v>
      </c>
      <c r="C5156" s="2" t="s">
        <v>17551</v>
      </c>
      <c r="D5156">
        <v>8422</v>
      </c>
      <c r="E5156" t="s">
        <v>17552</v>
      </c>
      <c r="F5156" t="s">
        <v>17544</v>
      </c>
      <c r="G5156" t="s">
        <v>17553</v>
      </c>
      <c r="H5156" t="str">
        <f t="shared" si="3876"/>
        <v>Defence services</v>
      </c>
      <c r="I5156" t="str">
        <f t="shared" si="3877"/>
        <v>Defence services</v>
      </c>
      <c r="J5156" t="str">
        <f t="shared" si="3878"/>
        <v>Provision of services to the community as a whole</v>
      </c>
      <c r="K5156" t="str">
        <f t="shared" si="3879"/>
        <v>Public administration and defence services; compulsory social security services</v>
      </c>
      <c r="L5156" t="str">
        <f t="shared" si="3880"/>
        <v>PUBLIC ADMINISTRATION AND DEFENCE SERVICES; COMPULSORY SOCIAL SECURITY SERVICES</v>
      </c>
      <c r="M5156" t="str">
        <f t="shared" si="3881"/>
        <v>PUBLIC ADMINISTRATION AND DEFENCE SERVICES; COMPULSORY SOCIAL SECURITY SERVICES - Public administration and defence services; compulsory social security services - Provision of services to the community as a whole - Defence services - Defence services - Civil defence services</v>
      </c>
      <c r="N5156" t="s">
        <v>17554</v>
      </c>
      <c r="O5156" t="s">
        <v>17</v>
      </c>
      <c r="P5156" t="s">
        <v>17</v>
      </c>
      <c r="Q5156" t="s">
        <v>17555</v>
      </c>
    </row>
    <row r="5157" spans="1:17" hidden="1" x14ac:dyDescent="0.45">
      <c r="A5157">
        <v>1213947</v>
      </c>
      <c r="B5157">
        <v>4</v>
      </c>
      <c r="C5157" t="s">
        <v>3949</v>
      </c>
      <c r="F5157" t="s">
        <v>3933</v>
      </c>
      <c r="G5157" t="s">
        <v>17556</v>
      </c>
      <c r="N5157" t="s">
        <v>17</v>
      </c>
      <c r="O5157" t="s">
        <v>17</v>
      </c>
      <c r="P5157" t="s">
        <v>17</v>
      </c>
      <c r="Q5157" t="s">
        <v>17</v>
      </c>
    </row>
    <row r="5158" spans="1:17" hidden="1" x14ac:dyDescent="0.45">
      <c r="A5158">
        <v>1213948</v>
      </c>
      <c r="B5158">
        <v>5</v>
      </c>
      <c r="C5158" t="s">
        <v>17557</v>
      </c>
      <c r="F5158" t="s">
        <v>3949</v>
      </c>
      <c r="G5158" t="s">
        <v>17556</v>
      </c>
      <c r="N5158" t="s">
        <v>17</v>
      </c>
      <c r="O5158" t="s">
        <v>17</v>
      </c>
      <c r="P5158" t="s">
        <v>17</v>
      </c>
      <c r="Q5158" t="s">
        <v>17</v>
      </c>
    </row>
    <row r="5159" spans="1:17" x14ac:dyDescent="0.45">
      <c r="A5159">
        <v>1213949</v>
      </c>
      <c r="B5159">
        <v>6</v>
      </c>
      <c r="C5159" s="2" t="s">
        <v>17558</v>
      </c>
      <c r="D5159">
        <v>8423</v>
      </c>
      <c r="E5159" t="s">
        <v>17559</v>
      </c>
      <c r="F5159" t="s">
        <v>17557</v>
      </c>
      <c r="G5159" t="s">
        <v>17560</v>
      </c>
      <c r="H5159" t="str">
        <f t="shared" ref="H5159:H5160" si="3882">VLOOKUP(F5159,$C$2:$G$5523,5,0)</f>
        <v>Justice and judicial services</v>
      </c>
      <c r="I5159" t="str">
        <f t="shared" ref="I5159:I5160" si="3883">VLOOKUP(VLOOKUP(F5159,$C$2:$G$5523,4,0),$C$2:$G$5523,5,0)</f>
        <v>Justice and judicial services</v>
      </c>
      <c r="J5159" t="str">
        <f t="shared" ref="J5159:J5160" si="3884">VLOOKUP(VLOOKUP(VLOOKUP(F5159,$C$2:$G$5523,4,0),$C$2:$G$5523,4,0),$C$2:$G$5523,5,0)</f>
        <v>Provision of services to the community as a whole</v>
      </c>
      <c r="K5159" t="str">
        <f t="shared" ref="K5159:K5160" si="3885">VLOOKUP(VLOOKUP(VLOOKUP(VLOOKUP(F5159,$C$2:$G$5523,4,0),$C$2:$G$5523,4,0),$C$2:$G$5523,4,0),$C$2:$G$5523,5,0)</f>
        <v>Public administration and defence services; compulsory social security services</v>
      </c>
      <c r="L5159" t="str">
        <f t="shared" ref="L5159:L5160" si="3886">VLOOKUP(VLOOKUP(VLOOKUP(VLOOKUP(VLOOKUP(F5159,$C$2:$G$5523,4,0),$C$2:$G$5523,4,0),$C$2:$G$5523,4,0),$C$2:$G$5523,4,0),$C$2:$G$5523,5,0)</f>
        <v>PUBLIC ADMINISTRATION AND DEFENCE SERVICES; COMPULSORY SOCIAL SECURITY SERVICES</v>
      </c>
      <c r="M5159" t="str">
        <f t="shared" ref="M5159:M5160" si="3887">L5159&amp;" - "&amp;K5159&amp;" - "&amp;J5159&amp;" - "&amp;I5159&amp;" - "&amp;H5159&amp;" - "&amp;G5159</f>
        <v>PUBLIC ADMINISTRATION AND DEFENCE SERVICES; COMPULSORY SOCIAL SECURITY SERVICES - Public administration and defence services; compulsory social security services - Provision of services to the community as a whole - Justice and judicial services - Justice and judicial services - Law courts-related administrative services</v>
      </c>
      <c r="N5159" t="s">
        <v>17561</v>
      </c>
      <c r="O5159" t="s">
        <v>17</v>
      </c>
      <c r="P5159" t="s">
        <v>17</v>
      </c>
      <c r="Q5159" t="s">
        <v>17562</v>
      </c>
    </row>
    <row r="5160" spans="1:17" x14ac:dyDescent="0.45">
      <c r="A5160">
        <v>1213950</v>
      </c>
      <c r="B5160">
        <v>6</v>
      </c>
      <c r="C5160" s="2" t="s">
        <v>17563</v>
      </c>
      <c r="D5160">
        <v>8423</v>
      </c>
      <c r="E5160" t="s">
        <v>17564</v>
      </c>
      <c r="F5160" t="s">
        <v>17557</v>
      </c>
      <c r="G5160" t="s">
        <v>17565</v>
      </c>
      <c r="H5160" t="str">
        <f t="shared" si="3882"/>
        <v>Justice and judicial services</v>
      </c>
      <c r="I5160" t="str">
        <f t="shared" si="3883"/>
        <v>Justice and judicial services</v>
      </c>
      <c r="J5160" t="str">
        <f t="shared" si="3884"/>
        <v>Provision of services to the community as a whole</v>
      </c>
      <c r="K5160" t="str">
        <f t="shared" si="3885"/>
        <v>Public administration and defence services; compulsory social security services</v>
      </c>
      <c r="L5160" t="str">
        <f t="shared" si="3886"/>
        <v>PUBLIC ADMINISTRATION AND DEFENCE SERVICES; COMPULSORY SOCIAL SECURITY SERVICES</v>
      </c>
      <c r="M5160" t="str">
        <f t="shared" si="3887"/>
        <v>PUBLIC ADMINISTRATION AND DEFENCE SERVICES; COMPULSORY SOCIAL SECURITY SERVICES - Public administration and defence services; compulsory social security services - Provision of services to the community as a whole - Justice and judicial services - Justice and judicial services - Administrative services related to detention or rehabilitation of criminals</v>
      </c>
      <c r="N5160" t="s">
        <v>17566</v>
      </c>
      <c r="O5160" t="s">
        <v>17</v>
      </c>
      <c r="P5160" t="s">
        <v>17</v>
      </c>
      <c r="Q5160" t="s">
        <v>17567</v>
      </c>
    </row>
    <row r="5161" spans="1:17" hidden="1" x14ac:dyDescent="0.45">
      <c r="A5161">
        <v>1213951</v>
      </c>
      <c r="B5161">
        <v>4</v>
      </c>
      <c r="C5161" t="s">
        <v>3955</v>
      </c>
      <c r="F5161" t="s">
        <v>3933</v>
      </c>
      <c r="G5161" t="s">
        <v>17568</v>
      </c>
      <c r="N5161" t="s">
        <v>17</v>
      </c>
      <c r="O5161" t="s">
        <v>17</v>
      </c>
      <c r="P5161" t="s">
        <v>17</v>
      </c>
      <c r="Q5161" t="s">
        <v>17</v>
      </c>
    </row>
    <row r="5162" spans="1:17" hidden="1" x14ac:dyDescent="0.45">
      <c r="A5162">
        <v>1213952</v>
      </c>
      <c r="B5162">
        <v>5</v>
      </c>
      <c r="C5162" t="s">
        <v>17569</v>
      </c>
      <c r="F5162" t="s">
        <v>3955</v>
      </c>
      <c r="G5162" t="s">
        <v>17568</v>
      </c>
      <c r="N5162" t="s">
        <v>17</v>
      </c>
      <c r="O5162" t="s">
        <v>17</v>
      </c>
      <c r="P5162" t="s">
        <v>17</v>
      </c>
      <c r="Q5162" t="s">
        <v>17570</v>
      </c>
    </row>
    <row r="5163" spans="1:17" x14ac:dyDescent="0.45">
      <c r="A5163">
        <v>1213953</v>
      </c>
      <c r="B5163">
        <v>6</v>
      </c>
      <c r="C5163" s="2" t="s">
        <v>17571</v>
      </c>
      <c r="D5163">
        <v>8424</v>
      </c>
      <c r="E5163" t="s">
        <v>17572</v>
      </c>
      <c r="F5163" t="s">
        <v>17569</v>
      </c>
      <c r="G5163" t="s">
        <v>17573</v>
      </c>
      <c r="H5163" t="str">
        <f t="shared" ref="H5163:H5164" si="3888">VLOOKUP(F5163,$C$2:$G$5523,5,0)</f>
        <v>Public order and safety services</v>
      </c>
      <c r="I5163" t="str">
        <f t="shared" ref="I5163:I5164" si="3889">VLOOKUP(VLOOKUP(F5163,$C$2:$G$5523,4,0),$C$2:$G$5523,5,0)</f>
        <v>Public order and safety services</v>
      </c>
      <c r="J5163" t="str">
        <f t="shared" ref="J5163:J5164" si="3890">VLOOKUP(VLOOKUP(VLOOKUP(F5163,$C$2:$G$5523,4,0),$C$2:$G$5523,4,0),$C$2:$G$5523,5,0)</f>
        <v>Provision of services to the community as a whole</v>
      </c>
      <c r="K5163" t="str">
        <f t="shared" ref="K5163:K5164" si="3891">VLOOKUP(VLOOKUP(VLOOKUP(VLOOKUP(F5163,$C$2:$G$5523,4,0),$C$2:$G$5523,4,0),$C$2:$G$5523,4,0),$C$2:$G$5523,5,0)</f>
        <v>Public administration and defence services; compulsory social security services</v>
      </c>
      <c r="L5163" t="str">
        <f t="shared" ref="L5163:L5164" si="3892">VLOOKUP(VLOOKUP(VLOOKUP(VLOOKUP(VLOOKUP(F5163,$C$2:$G$5523,4,0),$C$2:$G$5523,4,0),$C$2:$G$5523,4,0),$C$2:$G$5523,4,0),$C$2:$G$5523,5,0)</f>
        <v>PUBLIC ADMINISTRATION AND DEFENCE SERVICES; COMPULSORY SOCIAL SECURITY SERVICES</v>
      </c>
      <c r="M5163" t="str">
        <f t="shared" ref="M5163:M5164" si="3893">L5163&amp;" - "&amp;K5163&amp;" - "&amp;J5163&amp;" - "&amp;I5163&amp;" - "&amp;H5163&amp;" - "&amp;G5163</f>
        <v>PUBLIC ADMINISTRATION AND DEFENCE SERVICES; COMPULSORY SOCIAL SECURITY SERVICES - Public administration and defence services; compulsory social security services - Provision of services to the community as a whole - Public order and safety services - Public order and safety services - Police services</v>
      </c>
      <c r="N5163" t="s">
        <v>17574</v>
      </c>
      <c r="O5163" t="s">
        <v>17</v>
      </c>
      <c r="P5163" t="s">
        <v>17</v>
      </c>
      <c r="Q5163" t="s">
        <v>17</v>
      </c>
    </row>
    <row r="5164" spans="1:17" x14ac:dyDescent="0.45">
      <c r="A5164">
        <v>1213954</v>
      </c>
      <c r="B5164">
        <v>6</v>
      </c>
      <c r="C5164" s="2" t="s">
        <v>17575</v>
      </c>
      <c r="D5164">
        <v>8424</v>
      </c>
      <c r="E5164" t="s">
        <v>17576</v>
      </c>
      <c r="F5164" t="s">
        <v>17569</v>
      </c>
      <c r="G5164" t="s">
        <v>17577</v>
      </c>
      <c r="H5164" t="str">
        <f t="shared" si="3888"/>
        <v>Public order and safety services</v>
      </c>
      <c r="I5164" t="str">
        <f t="shared" si="3889"/>
        <v>Public order and safety services</v>
      </c>
      <c r="J5164" t="str">
        <f t="shared" si="3890"/>
        <v>Provision of services to the community as a whole</v>
      </c>
      <c r="K5164" t="str">
        <f t="shared" si="3891"/>
        <v>Public administration and defence services; compulsory social security services</v>
      </c>
      <c r="L5164" t="str">
        <f t="shared" si="3892"/>
        <v>PUBLIC ADMINISTRATION AND DEFENCE SERVICES; COMPULSORY SOCIAL SECURITY SERVICES</v>
      </c>
      <c r="M5164" t="str">
        <f t="shared" si="3893"/>
        <v>PUBLIC ADMINISTRATION AND DEFENCE SERVICES; COMPULSORY SOCIAL SECURITY SERVICES - Public administration and defence services; compulsory social security services - Provision of services to the community as a whole - Public order and safety services - Public order and safety services - Other public order and safety affairs-related services</v>
      </c>
      <c r="N5164" t="s">
        <v>17578</v>
      </c>
      <c r="O5164" t="s">
        <v>17</v>
      </c>
      <c r="P5164" t="s">
        <v>17</v>
      </c>
      <c r="Q5164" t="s">
        <v>17</v>
      </c>
    </row>
    <row r="5165" spans="1:17" hidden="1" x14ac:dyDescent="0.45">
      <c r="A5165">
        <v>1213955</v>
      </c>
      <c r="B5165">
        <v>4</v>
      </c>
      <c r="C5165" t="s">
        <v>3959</v>
      </c>
      <c r="F5165" t="s">
        <v>3933</v>
      </c>
      <c r="G5165" t="s">
        <v>17579</v>
      </c>
      <c r="N5165" t="s">
        <v>17</v>
      </c>
      <c r="O5165" t="s">
        <v>17</v>
      </c>
      <c r="P5165" t="s">
        <v>17</v>
      </c>
      <c r="Q5165" t="s">
        <v>17</v>
      </c>
    </row>
    <row r="5166" spans="1:17" hidden="1" x14ac:dyDescent="0.45">
      <c r="A5166">
        <v>1213956</v>
      </c>
      <c r="B5166">
        <v>5</v>
      </c>
      <c r="C5166" t="s">
        <v>17580</v>
      </c>
      <c r="F5166" t="s">
        <v>3959</v>
      </c>
      <c r="G5166" t="s">
        <v>17579</v>
      </c>
      <c r="N5166" t="s">
        <v>17</v>
      </c>
      <c r="O5166" t="s">
        <v>17</v>
      </c>
      <c r="P5166" t="s">
        <v>17</v>
      </c>
      <c r="Q5166" t="s">
        <v>17</v>
      </c>
    </row>
    <row r="5167" spans="1:17" x14ac:dyDescent="0.45">
      <c r="A5167">
        <v>1213957</v>
      </c>
      <c r="B5167">
        <v>6</v>
      </c>
      <c r="C5167" s="2" t="s">
        <v>17581</v>
      </c>
      <c r="D5167">
        <v>8425</v>
      </c>
      <c r="E5167" t="s">
        <v>17582</v>
      </c>
      <c r="F5167" t="s">
        <v>17580</v>
      </c>
      <c r="G5167" t="s">
        <v>17583</v>
      </c>
      <c r="H5167" t="str">
        <f t="shared" ref="H5167:H5168" si="3894">VLOOKUP(F5167,$C$2:$G$5523,5,0)</f>
        <v>Fire brigade services</v>
      </c>
      <c r="I5167" t="str">
        <f t="shared" ref="I5167:I5168" si="3895">VLOOKUP(VLOOKUP(F5167,$C$2:$G$5523,4,0),$C$2:$G$5523,5,0)</f>
        <v>Fire brigade services</v>
      </c>
      <c r="J5167" t="str">
        <f t="shared" ref="J5167:J5168" si="3896">VLOOKUP(VLOOKUP(VLOOKUP(F5167,$C$2:$G$5523,4,0),$C$2:$G$5523,4,0),$C$2:$G$5523,5,0)</f>
        <v>Provision of services to the community as a whole</v>
      </c>
      <c r="K5167" t="str">
        <f t="shared" ref="K5167:K5168" si="3897">VLOOKUP(VLOOKUP(VLOOKUP(VLOOKUP(F5167,$C$2:$G$5523,4,0),$C$2:$G$5523,4,0),$C$2:$G$5523,4,0),$C$2:$G$5523,5,0)</f>
        <v>Public administration and defence services; compulsory social security services</v>
      </c>
      <c r="L5167" t="str">
        <f t="shared" ref="L5167:L5168" si="3898">VLOOKUP(VLOOKUP(VLOOKUP(VLOOKUP(VLOOKUP(F5167,$C$2:$G$5523,4,0),$C$2:$G$5523,4,0),$C$2:$G$5523,4,0),$C$2:$G$5523,4,0),$C$2:$G$5523,5,0)</f>
        <v>PUBLIC ADMINISTRATION AND DEFENCE SERVICES; COMPULSORY SOCIAL SECURITY SERVICES</v>
      </c>
      <c r="M5167" t="str">
        <f t="shared" ref="M5167:M5168" si="3899">L5167&amp;" - "&amp;K5167&amp;" - "&amp;J5167&amp;" - "&amp;I5167&amp;" - "&amp;H5167&amp;" - "&amp;G5167</f>
        <v>PUBLIC ADMINISTRATION AND DEFENCE SERVICES; COMPULSORY SOCIAL SECURITY SERVICES - Public administration and defence services; compulsory social security services - Provision of services to the community as a whole - Fire brigade services - Fire brigade services - Fire fighting and fire prevention services</v>
      </c>
      <c r="N5167" t="s">
        <v>17584</v>
      </c>
      <c r="O5167" t="s">
        <v>17</v>
      </c>
      <c r="P5167" t="s">
        <v>17</v>
      </c>
      <c r="Q5167" t="s">
        <v>17585</v>
      </c>
    </row>
    <row r="5168" spans="1:17" x14ac:dyDescent="0.45">
      <c r="A5168">
        <v>1213958</v>
      </c>
      <c r="B5168">
        <v>6</v>
      </c>
      <c r="C5168" s="2" t="s">
        <v>17586</v>
      </c>
      <c r="D5168">
        <v>8425</v>
      </c>
      <c r="E5168" t="s">
        <v>17587</v>
      </c>
      <c r="F5168" t="s">
        <v>17580</v>
      </c>
      <c r="G5168" t="s">
        <v>17588</v>
      </c>
      <c r="H5168" t="str">
        <f t="shared" si="3894"/>
        <v>Fire brigade services</v>
      </c>
      <c r="I5168" t="str">
        <f t="shared" si="3895"/>
        <v>Fire brigade services</v>
      </c>
      <c r="J5168" t="str">
        <f t="shared" si="3896"/>
        <v>Provision of services to the community as a whole</v>
      </c>
      <c r="K5168" t="str">
        <f t="shared" si="3897"/>
        <v>Public administration and defence services; compulsory social security services</v>
      </c>
      <c r="L5168" t="str">
        <f t="shared" si="3898"/>
        <v>PUBLIC ADMINISTRATION AND DEFENCE SERVICES; COMPULSORY SOCIAL SECURITY SERVICES</v>
      </c>
      <c r="M5168" t="str">
        <f t="shared" si="3899"/>
        <v>PUBLIC ADMINISTRATION AND DEFENCE SERVICES; COMPULSORY SOCIAL SECURITY SERVICES - Public administration and defence services; compulsory social security services - Provision of services to the community as a whole - Fire brigade services - Fire brigade services - Other fire brigade services</v>
      </c>
      <c r="N5168" t="s">
        <v>17589</v>
      </c>
      <c r="O5168" t="s">
        <v>17</v>
      </c>
      <c r="P5168" t="s">
        <v>17</v>
      </c>
      <c r="Q5168" t="s">
        <v>17590</v>
      </c>
    </row>
    <row r="5169" spans="1:17" hidden="1" x14ac:dyDescent="0.45">
      <c r="A5169">
        <v>1213959</v>
      </c>
      <c r="B5169">
        <v>3</v>
      </c>
      <c r="C5169" t="s">
        <v>3963</v>
      </c>
      <c r="F5169" t="s">
        <v>3909</v>
      </c>
      <c r="G5169" t="s">
        <v>17591</v>
      </c>
      <c r="N5169" t="s">
        <v>17</v>
      </c>
      <c r="O5169" t="s">
        <v>17</v>
      </c>
      <c r="P5169" t="s">
        <v>17</v>
      </c>
      <c r="Q5169" t="s">
        <v>17</v>
      </c>
    </row>
    <row r="5170" spans="1:17" hidden="1" x14ac:dyDescent="0.45">
      <c r="A5170">
        <v>1213960</v>
      </c>
      <c r="B5170">
        <v>4</v>
      </c>
      <c r="C5170" t="s">
        <v>3966</v>
      </c>
      <c r="F5170" t="s">
        <v>3963</v>
      </c>
      <c r="G5170" t="s">
        <v>17591</v>
      </c>
      <c r="N5170" t="s">
        <v>17</v>
      </c>
      <c r="O5170" t="s">
        <v>17</v>
      </c>
      <c r="P5170" t="s">
        <v>17</v>
      </c>
      <c r="Q5170" t="s">
        <v>17</v>
      </c>
    </row>
    <row r="5171" spans="1:17" hidden="1" x14ac:dyDescent="0.45">
      <c r="A5171">
        <v>1213961</v>
      </c>
      <c r="B5171">
        <v>5</v>
      </c>
      <c r="C5171" t="s">
        <v>17592</v>
      </c>
      <c r="F5171" t="s">
        <v>3966</v>
      </c>
      <c r="G5171" t="s">
        <v>17591</v>
      </c>
      <c r="N5171" t="s">
        <v>17</v>
      </c>
      <c r="O5171" t="s">
        <v>17</v>
      </c>
      <c r="P5171" t="s">
        <v>17</v>
      </c>
      <c r="Q5171" t="s">
        <v>17593</v>
      </c>
    </row>
    <row r="5172" spans="1:17" x14ac:dyDescent="0.45">
      <c r="A5172">
        <v>1213962</v>
      </c>
      <c r="B5172">
        <v>6</v>
      </c>
      <c r="C5172" s="2" t="s">
        <v>17594</v>
      </c>
      <c r="D5172">
        <v>8430</v>
      </c>
      <c r="E5172" t="s">
        <v>17595</v>
      </c>
      <c r="F5172" t="s">
        <v>17592</v>
      </c>
      <c r="G5172" t="s">
        <v>17596</v>
      </c>
      <c r="H5172" t="str">
        <f t="shared" ref="H5172:H5175" si="3900">VLOOKUP(F5172,$C$2:$G$5523,5,0)</f>
        <v>Compulsory social security services</v>
      </c>
      <c r="I5172" t="str">
        <f t="shared" ref="I5172:I5175" si="3901">VLOOKUP(VLOOKUP(F5172,$C$2:$G$5523,4,0),$C$2:$G$5523,5,0)</f>
        <v>Compulsory social security services</v>
      </c>
      <c r="J5172" t="str">
        <f t="shared" ref="J5172:J5175" si="3902">VLOOKUP(VLOOKUP(VLOOKUP(F5172,$C$2:$G$5523,4,0),$C$2:$G$5523,4,0),$C$2:$G$5523,5,0)</f>
        <v>Compulsory social security services</v>
      </c>
      <c r="K5172" t="str">
        <f t="shared" ref="K5172:K5175" si="3903">VLOOKUP(VLOOKUP(VLOOKUP(VLOOKUP(F5172,$C$2:$G$5523,4,0),$C$2:$G$5523,4,0),$C$2:$G$5523,4,0),$C$2:$G$5523,5,0)</f>
        <v>Public administration and defence services; compulsory social security services</v>
      </c>
      <c r="L5172" t="str">
        <f t="shared" ref="L5172:L5175" si="3904">VLOOKUP(VLOOKUP(VLOOKUP(VLOOKUP(VLOOKUP(F5172,$C$2:$G$5523,4,0),$C$2:$G$5523,4,0),$C$2:$G$5523,4,0),$C$2:$G$5523,4,0),$C$2:$G$5523,5,0)</f>
        <v>PUBLIC ADMINISTRATION AND DEFENCE SERVICES; COMPULSORY SOCIAL SECURITY SERVICES</v>
      </c>
      <c r="M5172" t="str">
        <f t="shared" ref="M5172:M5175" si="3905">L5172&amp;" - "&amp;K5172&amp;" - "&amp;J5172&amp;" - "&amp;I5172&amp;" - "&amp;H5172&amp;" - "&amp;G5172</f>
        <v>PUBLIC ADMINISTRATION AND DEFENCE SERVICES; COMPULSORY SOCIAL SECURITY SERVICES - Public administration and defence services; compulsory social security services - Compulsory social security services - Compulsory social security services - Compulsory social security services - Compulsory social security services concerning sickness, maternity or temporary disablement benefits</v>
      </c>
      <c r="N5172" t="s">
        <v>17597</v>
      </c>
      <c r="O5172" t="s">
        <v>17</v>
      </c>
      <c r="P5172" t="s">
        <v>17</v>
      </c>
      <c r="Q5172" t="s">
        <v>17598</v>
      </c>
    </row>
    <row r="5173" spans="1:17" x14ac:dyDescent="0.45">
      <c r="A5173">
        <v>1213963</v>
      </c>
      <c r="B5173">
        <v>6</v>
      </c>
      <c r="C5173" s="2" t="s">
        <v>17599</v>
      </c>
      <c r="D5173">
        <v>8430</v>
      </c>
      <c r="E5173" t="s">
        <v>17600</v>
      </c>
      <c r="F5173" t="s">
        <v>17592</v>
      </c>
      <c r="G5173" t="s">
        <v>17601</v>
      </c>
      <c r="H5173" t="str">
        <f t="shared" si="3900"/>
        <v>Compulsory social security services</v>
      </c>
      <c r="I5173" t="str">
        <f t="shared" si="3901"/>
        <v>Compulsory social security services</v>
      </c>
      <c r="J5173" t="str">
        <f t="shared" si="3902"/>
        <v>Compulsory social security services</v>
      </c>
      <c r="K5173" t="str">
        <f t="shared" si="3903"/>
        <v>Public administration and defence services; compulsory social security services</v>
      </c>
      <c r="L5173" t="str">
        <f t="shared" si="3904"/>
        <v>PUBLIC ADMINISTRATION AND DEFENCE SERVICES; COMPULSORY SOCIAL SECURITY SERVICES</v>
      </c>
      <c r="M5173" t="str">
        <f t="shared" si="3905"/>
        <v>PUBLIC ADMINISTRATION AND DEFENCE SERVICES; COMPULSORY SOCIAL SECURITY SERVICES - Public administration and defence services; compulsory social security services - Compulsory social security services - Compulsory social security services - Compulsory social security services - Compulsory social security services concerning government employee pension schemes; old-age, disability or survivors' benefits other than for government employees</v>
      </c>
      <c r="N5173" t="s">
        <v>17602</v>
      </c>
      <c r="O5173" t="s">
        <v>17</v>
      </c>
      <c r="P5173" t="s">
        <v>17</v>
      </c>
      <c r="Q5173" t="s">
        <v>17</v>
      </c>
    </row>
    <row r="5174" spans="1:17" x14ac:dyDescent="0.45">
      <c r="A5174">
        <v>1213964</v>
      </c>
      <c r="B5174">
        <v>6</v>
      </c>
      <c r="C5174" s="2" t="s">
        <v>17603</v>
      </c>
      <c r="D5174">
        <v>8430</v>
      </c>
      <c r="E5174" t="s">
        <v>17604</v>
      </c>
      <c r="F5174" t="s">
        <v>17592</v>
      </c>
      <c r="G5174" t="s">
        <v>17605</v>
      </c>
      <c r="H5174" t="str">
        <f t="shared" si="3900"/>
        <v>Compulsory social security services</v>
      </c>
      <c r="I5174" t="str">
        <f t="shared" si="3901"/>
        <v>Compulsory social security services</v>
      </c>
      <c r="J5174" t="str">
        <f t="shared" si="3902"/>
        <v>Compulsory social security services</v>
      </c>
      <c r="K5174" t="str">
        <f t="shared" si="3903"/>
        <v>Public administration and defence services; compulsory social security services</v>
      </c>
      <c r="L5174" t="str">
        <f t="shared" si="3904"/>
        <v>PUBLIC ADMINISTRATION AND DEFENCE SERVICES; COMPULSORY SOCIAL SECURITY SERVICES</v>
      </c>
      <c r="M5174" t="str">
        <f t="shared" si="3905"/>
        <v>PUBLIC ADMINISTRATION AND DEFENCE SERVICES; COMPULSORY SOCIAL SECURITY SERVICES - Public administration and defence services; compulsory social security services - Compulsory social security services - Compulsory social security services - Compulsory social security services - Compulsory social security services concerning unemployment compensation benefits</v>
      </c>
      <c r="N5174" t="s">
        <v>17606</v>
      </c>
      <c r="O5174" t="s">
        <v>17</v>
      </c>
      <c r="P5174" t="s">
        <v>17</v>
      </c>
      <c r="Q5174" t="s">
        <v>17</v>
      </c>
    </row>
    <row r="5175" spans="1:17" x14ac:dyDescent="0.45">
      <c r="A5175">
        <v>1213965</v>
      </c>
      <c r="B5175">
        <v>6</v>
      </c>
      <c r="C5175" s="2" t="s">
        <v>17607</v>
      </c>
      <c r="D5175">
        <v>8430</v>
      </c>
      <c r="E5175" t="s">
        <v>17608</v>
      </c>
      <c r="F5175" t="s">
        <v>17592</v>
      </c>
      <c r="G5175" t="s">
        <v>17609</v>
      </c>
      <c r="H5175" t="str">
        <f t="shared" si="3900"/>
        <v>Compulsory social security services</v>
      </c>
      <c r="I5175" t="str">
        <f t="shared" si="3901"/>
        <v>Compulsory social security services</v>
      </c>
      <c r="J5175" t="str">
        <f t="shared" si="3902"/>
        <v>Compulsory social security services</v>
      </c>
      <c r="K5175" t="str">
        <f t="shared" si="3903"/>
        <v>Public administration and defence services; compulsory social security services</v>
      </c>
      <c r="L5175" t="str">
        <f t="shared" si="3904"/>
        <v>PUBLIC ADMINISTRATION AND DEFENCE SERVICES; COMPULSORY SOCIAL SECURITY SERVICES</v>
      </c>
      <c r="M5175" t="str">
        <f t="shared" si="3905"/>
        <v>PUBLIC ADMINISTRATION AND DEFENCE SERVICES; COMPULSORY SOCIAL SECURITY SERVICES - Public administration and defence services; compulsory social security services - Compulsory social security services - Compulsory social security services - Compulsory social security services - Compulsory social security services concerning family and child allowances</v>
      </c>
      <c r="N5175" t="s">
        <v>17610</v>
      </c>
      <c r="O5175" t="s">
        <v>17</v>
      </c>
      <c r="P5175" t="s">
        <v>17</v>
      </c>
      <c r="Q5175" t="s">
        <v>17611</v>
      </c>
    </row>
    <row r="5176" spans="1:17" hidden="1" x14ac:dyDescent="0.45">
      <c r="A5176">
        <v>1213966</v>
      </c>
      <c r="B5176">
        <v>1</v>
      </c>
      <c r="C5176" t="s">
        <v>3970</v>
      </c>
      <c r="F5176" t="s">
        <v>17</v>
      </c>
      <c r="G5176" t="s">
        <v>17612</v>
      </c>
      <c r="N5176" t="s">
        <v>17</v>
      </c>
      <c r="O5176" t="s">
        <v>17</v>
      </c>
      <c r="P5176" t="s">
        <v>17</v>
      </c>
      <c r="Q5176" t="s">
        <v>17</v>
      </c>
    </row>
    <row r="5177" spans="1:17" hidden="1" x14ac:dyDescent="0.45">
      <c r="A5177">
        <v>1213967</v>
      </c>
      <c r="B5177">
        <v>2</v>
      </c>
      <c r="C5177" t="s">
        <v>3974</v>
      </c>
      <c r="F5177" t="s">
        <v>3970</v>
      </c>
      <c r="G5177" t="s">
        <v>17613</v>
      </c>
      <c r="N5177" t="s">
        <v>17</v>
      </c>
      <c r="O5177" t="s">
        <v>17</v>
      </c>
      <c r="P5177" t="s">
        <v>17</v>
      </c>
      <c r="Q5177" t="s">
        <v>17</v>
      </c>
    </row>
    <row r="5178" spans="1:17" hidden="1" x14ac:dyDescent="0.45">
      <c r="A5178">
        <v>1213968</v>
      </c>
      <c r="B5178">
        <v>3</v>
      </c>
      <c r="C5178" t="s">
        <v>3976</v>
      </c>
      <c r="F5178" t="s">
        <v>3974</v>
      </c>
      <c r="G5178" t="s">
        <v>17614</v>
      </c>
      <c r="N5178" t="s">
        <v>17</v>
      </c>
      <c r="O5178" t="s">
        <v>17</v>
      </c>
      <c r="P5178" t="s">
        <v>17</v>
      </c>
      <c r="Q5178" t="s">
        <v>17</v>
      </c>
    </row>
    <row r="5179" spans="1:17" hidden="1" x14ac:dyDescent="0.45">
      <c r="A5179">
        <v>1213969</v>
      </c>
      <c r="B5179">
        <v>4</v>
      </c>
      <c r="C5179" t="s">
        <v>3979</v>
      </c>
      <c r="F5179" t="s">
        <v>3976</v>
      </c>
      <c r="G5179" t="s">
        <v>17614</v>
      </c>
      <c r="N5179" t="s">
        <v>17</v>
      </c>
      <c r="O5179" t="s">
        <v>17</v>
      </c>
      <c r="P5179" t="s">
        <v>17</v>
      </c>
      <c r="Q5179" t="s">
        <v>17</v>
      </c>
    </row>
    <row r="5180" spans="1:17" hidden="1" x14ac:dyDescent="0.45">
      <c r="A5180">
        <v>1213970</v>
      </c>
      <c r="B5180">
        <v>5</v>
      </c>
      <c r="C5180" t="s">
        <v>17615</v>
      </c>
      <c r="F5180" t="s">
        <v>3979</v>
      </c>
      <c r="G5180" t="s">
        <v>17614</v>
      </c>
      <c r="N5180" t="s">
        <v>17</v>
      </c>
      <c r="O5180" t="s">
        <v>17</v>
      </c>
      <c r="P5180" t="s">
        <v>17</v>
      </c>
      <c r="Q5180" t="s">
        <v>17</v>
      </c>
    </row>
    <row r="5181" spans="1:17" x14ac:dyDescent="0.45">
      <c r="A5181">
        <v>1213971</v>
      </c>
      <c r="B5181">
        <v>6</v>
      </c>
      <c r="C5181" s="2" t="s">
        <v>17616</v>
      </c>
      <c r="D5181">
        <v>8510</v>
      </c>
      <c r="E5181" t="s">
        <v>17617</v>
      </c>
      <c r="F5181" t="s">
        <v>17615</v>
      </c>
      <c r="G5181" t="s">
        <v>17614</v>
      </c>
      <c r="H5181" t="str">
        <f>VLOOKUP(F5181,$C$2:$G$5523,5,0)</f>
        <v>Pre-primary education services</v>
      </c>
      <c r="I5181" t="str">
        <f>VLOOKUP(VLOOKUP(F5181,$C$2:$G$5523,4,0),$C$2:$G$5523,5,0)</f>
        <v>Pre-primary education services</v>
      </c>
      <c r="J5181" t="str">
        <f>VLOOKUP(VLOOKUP(VLOOKUP(F5181,$C$2:$G$5523,4,0),$C$2:$G$5523,4,0),$C$2:$G$5523,5,0)</f>
        <v>Pre-primary education services</v>
      </c>
      <c r="K5181" t="str">
        <f>VLOOKUP(VLOOKUP(VLOOKUP(VLOOKUP(F5181,$C$2:$G$5523,4,0),$C$2:$G$5523,4,0),$C$2:$G$5523,4,0),$C$2:$G$5523,5,0)</f>
        <v>Education services</v>
      </c>
      <c r="L5181" t="str">
        <f>VLOOKUP(VLOOKUP(VLOOKUP(VLOOKUP(VLOOKUP(F5181,$C$2:$G$5523,4,0),$C$2:$G$5523,4,0),$C$2:$G$5523,4,0),$C$2:$G$5523,4,0),$C$2:$G$5523,5,0)</f>
        <v>EDUCATION SERVICES</v>
      </c>
      <c r="M5181" t="str">
        <f>L5181&amp;" - "&amp;K5181&amp;" - "&amp;J5181&amp;" - "&amp;I5181&amp;" - "&amp;H5181&amp;" - "&amp;G5181</f>
        <v>EDUCATION SERVICES - Education services - Pre-primary education services - Pre-primary education services - Pre-primary education services - Pre-primary education services</v>
      </c>
      <c r="N5181" t="s">
        <v>17618</v>
      </c>
      <c r="O5181" t="s">
        <v>17619</v>
      </c>
      <c r="P5181" t="s">
        <v>17</v>
      </c>
      <c r="Q5181" t="s">
        <v>17620</v>
      </c>
    </row>
    <row r="5182" spans="1:17" hidden="1" x14ac:dyDescent="0.45">
      <c r="A5182">
        <v>1213972</v>
      </c>
      <c r="B5182">
        <v>3</v>
      </c>
      <c r="C5182" t="s">
        <v>3985</v>
      </c>
      <c r="F5182" t="s">
        <v>3974</v>
      </c>
      <c r="G5182" t="s">
        <v>17621</v>
      </c>
      <c r="N5182" t="s">
        <v>17</v>
      </c>
      <c r="O5182" t="s">
        <v>17</v>
      </c>
      <c r="P5182" t="s">
        <v>17</v>
      </c>
      <c r="Q5182" t="s">
        <v>17</v>
      </c>
    </row>
    <row r="5183" spans="1:17" hidden="1" x14ac:dyDescent="0.45">
      <c r="A5183">
        <v>1213973</v>
      </c>
      <c r="B5183">
        <v>4</v>
      </c>
      <c r="C5183" t="s">
        <v>3987</v>
      </c>
      <c r="F5183" t="s">
        <v>3985</v>
      </c>
      <c r="G5183" t="s">
        <v>17621</v>
      </c>
      <c r="N5183" t="s">
        <v>17</v>
      </c>
      <c r="O5183" t="s">
        <v>17</v>
      </c>
      <c r="P5183" t="s">
        <v>17</v>
      </c>
      <c r="Q5183" t="s">
        <v>17</v>
      </c>
    </row>
    <row r="5184" spans="1:17" hidden="1" x14ac:dyDescent="0.45">
      <c r="A5184">
        <v>1213974</v>
      </c>
      <c r="B5184">
        <v>5</v>
      </c>
      <c r="C5184" t="s">
        <v>17622</v>
      </c>
      <c r="F5184" t="s">
        <v>3987</v>
      </c>
      <c r="G5184" t="s">
        <v>17621</v>
      </c>
      <c r="N5184" t="s">
        <v>17623</v>
      </c>
      <c r="O5184" t="s">
        <v>17624</v>
      </c>
      <c r="P5184" t="s">
        <v>17</v>
      </c>
      <c r="Q5184" t="s">
        <v>17</v>
      </c>
    </row>
    <row r="5185" spans="1:17" x14ac:dyDescent="0.45">
      <c r="A5185">
        <v>1213975</v>
      </c>
      <c r="B5185">
        <v>6</v>
      </c>
      <c r="C5185" s="2" t="s">
        <v>17625</v>
      </c>
      <c r="D5185">
        <v>8520</v>
      </c>
      <c r="E5185" t="s">
        <v>17626</v>
      </c>
      <c r="F5185" t="s">
        <v>17622</v>
      </c>
      <c r="G5185" t="s">
        <v>17627</v>
      </c>
      <c r="H5185" t="str">
        <f t="shared" ref="H5185:H5186" si="3906">VLOOKUP(F5185,$C$2:$G$5523,5,0)</f>
        <v>Primary education services</v>
      </c>
      <c r="I5185" t="str">
        <f t="shared" ref="I5185:I5186" si="3907">VLOOKUP(VLOOKUP(F5185,$C$2:$G$5523,4,0),$C$2:$G$5523,5,0)</f>
        <v>Primary education services</v>
      </c>
      <c r="J5185" t="str">
        <f t="shared" ref="J5185:J5186" si="3908">VLOOKUP(VLOOKUP(VLOOKUP(F5185,$C$2:$G$5523,4,0),$C$2:$G$5523,4,0),$C$2:$G$5523,5,0)</f>
        <v>Primary education services</v>
      </c>
      <c r="K5185" t="str">
        <f t="shared" ref="K5185:K5186" si="3909">VLOOKUP(VLOOKUP(VLOOKUP(VLOOKUP(F5185,$C$2:$G$5523,4,0),$C$2:$G$5523,4,0),$C$2:$G$5523,4,0),$C$2:$G$5523,5,0)</f>
        <v>Education services</v>
      </c>
      <c r="L5185" t="str">
        <f t="shared" ref="L5185:L5186" si="3910">VLOOKUP(VLOOKUP(VLOOKUP(VLOOKUP(VLOOKUP(F5185,$C$2:$G$5523,4,0),$C$2:$G$5523,4,0),$C$2:$G$5523,4,0),$C$2:$G$5523,4,0),$C$2:$G$5523,5,0)</f>
        <v>EDUCATION SERVICES</v>
      </c>
      <c r="M5185" t="str">
        <f t="shared" ref="M5185:M5186" si="3911">L5185&amp;" - "&amp;K5185&amp;" - "&amp;J5185&amp;" - "&amp;I5185&amp;" - "&amp;H5185&amp;" - "&amp;G5185</f>
        <v>EDUCATION SERVICES - Education services - Primary education services - Primary education services - Primary education services - On-line primary education services</v>
      </c>
      <c r="N5185" t="s">
        <v>17</v>
      </c>
      <c r="O5185" t="s">
        <v>17</v>
      </c>
      <c r="P5185" t="s">
        <v>17</v>
      </c>
      <c r="Q5185" t="s">
        <v>17</v>
      </c>
    </row>
    <row r="5186" spans="1:17" x14ac:dyDescent="0.45">
      <c r="A5186">
        <v>1213976</v>
      </c>
      <c r="B5186">
        <v>6</v>
      </c>
      <c r="C5186" s="2" t="s">
        <v>17628</v>
      </c>
      <c r="D5186">
        <v>8520</v>
      </c>
      <c r="E5186" t="s">
        <v>17629</v>
      </c>
      <c r="F5186" t="s">
        <v>17622</v>
      </c>
      <c r="G5186" t="s">
        <v>17630</v>
      </c>
      <c r="H5186" t="str">
        <f t="shared" si="3906"/>
        <v>Primary education services</v>
      </c>
      <c r="I5186" t="str">
        <f t="shared" si="3907"/>
        <v>Primary education services</v>
      </c>
      <c r="J5186" t="str">
        <f t="shared" si="3908"/>
        <v>Primary education services</v>
      </c>
      <c r="K5186" t="str">
        <f t="shared" si="3909"/>
        <v>Education services</v>
      </c>
      <c r="L5186" t="str">
        <f t="shared" si="3910"/>
        <v>EDUCATION SERVICES</v>
      </c>
      <c r="M5186" t="str">
        <f t="shared" si="3911"/>
        <v>EDUCATION SERVICES - Education services - Primary education services - Primary education services - Primary education services - Other primary education services</v>
      </c>
      <c r="N5186" t="s">
        <v>17</v>
      </c>
      <c r="O5186" t="s">
        <v>17</v>
      </c>
      <c r="P5186" t="s">
        <v>17</v>
      </c>
      <c r="Q5186" t="s">
        <v>17</v>
      </c>
    </row>
    <row r="5187" spans="1:17" hidden="1" x14ac:dyDescent="0.45">
      <c r="A5187">
        <v>1213977</v>
      </c>
      <c r="B5187">
        <v>3</v>
      </c>
      <c r="C5187" t="s">
        <v>3991</v>
      </c>
      <c r="F5187" t="s">
        <v>3974</v>
      </c>
      <c r="G5187" t="s">
        <v>17631</v>
      </c>
      <c r="N5187" t="s">
        <v>17632</v>
      </c>
      <c r="O5187" t="s">
        <v>17</v>
      </c>
      <c r="P5187" t="s">
        <v>17</v>
      </c>
      <c r="Q5187" t="s">
        <v>17</v>
      </c>
    </row>
    <row r="5188" spans="1:17" hidden="1" x14ac:dyDescent="0.45">
      <c r="A5188">
        <v>1213978</v>
      </c>
      <c r="B5188">
        <v>4</v>
      </c>
      <c r="C5188" t="s">
        <v>3996</v>
      </c>
      <c r="F5188" t="s">
        <v>3991</v>
      </c>
      <c r="G5188" t="s">
        <v>17633</v>
      </c>
      <c r="N5188" t="s">
        <v>17</v>
      </c>
      <c r="O5188" t="s">
        <v>17</v>
      </c>
      <c r="P5188" t="s">
        <v>17</v>
      </c>
      <c r="Q5188" t="s">
        <v>17</v>
      </c>
    </row>
    <row r="5189" spans="1:17" hidden="1" x14ac:dyDescent="0.45">
      <c r="A5189">
        <v>1213979</v>
      </c>
      <c r="B5189">
        <v>5</v>
      </c>
      <c r="C5189" t="s">
        <v>17634</v>
      </c>
      <c r="F5189" t="s">
        <v>3996</v>
      </c>
      <c r="G5189" t="s">
        <v>17635</v>
      </c>
      <c r="N5189" t="s">
        <v>17636</v>
      </c>
      <c r="O5189" t="s">
        <v>17637</v>
      </c>
      <c r="P5189" t="s">
        <v>17</v>
      </c>
      <c r="Q5189" t="s">
        <v>17</v>
      </c>
    </row>
    <row r="5190" spans="1:17" x14ac:dyDescent="0.45">
      <c r="A5190">
        <v>1213980</v>
      </c>
      <c r="B5190">
        <v>6</v>
      </c>
      <c r="C5190" s="2" t="s">
        <v>17638</v>
      </c>
      <c r="D5190">
        <v>8531</v>
      </c>
      <c r="E5190" t="s">
        <v>17639</v>
      </c>
      <c r="F5190" t="s">
        <v>17634</v>
      </c>
      <c r="G5190" t="s">
        <v>17640</v>
      </c>
      <c r="H5190" t="str">
        <f t="shared" ref="H5190:H5191" si="3912">VLOOKUP(F5190,$C$2:$G$5523,5,0)</f>
        <v>General lower secondary education services</v>
      </c>
      <c r="I5190" t="str">
        <f t="shared" ref="I5190:I5191" si="3913">VLOOKUP(VLOOKUP(F5190,$C$2:$G$5523,4,0),$C$2:$G$5523,5,0)</f>
        <v>General secondary education services</v>
      </c>
      <c r="J5190" t="str">
        <f t="shared" ref="J5190:J5191" si="3914">VLOOKUP(VLOOKUP(VLOOKUP(F5190,$C$2:$G$5523,4,0),$C$2:$G$5523,4,0),$C$2:$G$5523,5,0)</f>
        <v>Secondary education services</v>
      </c>
      <c r="K5190" t="str">
        <f t="shared" ref="K5190:K5191" si="3915">VLOOKUP(VLOOKUP(VLOOKUP(VLOOKUP(F5190,$C$2:$G$5523,4,0),$C$2:$G$5523,4,0),$C$2:$G$5523,4,0),$C$2:$G$5523,5,0)</f>
        <v>Education services</v>
      </c>
      <c r="L5190" t="str">
        <f t="shared" ref="L5190:L5191" si="3916">VLOOKUP(VLOOKUP(VLOOKUP(VLOOKUP(VLOOKUP(F5190,$C$2:$G$5523,4,0),$C$2:$G$5523,4,0),$C$2:$G$5523,4,0),$C$2:$G$5523,4,0),$C$2:$G$5523,5,0)</f>
        <v>EDUCATION SERVICES</v>
      </c>
      <c r="M5190" t="str">
        <f t="shared" ref="M5190:M5191" si="3917">L5190&amp;" - "&amp;K5190&amp;" - "&amp;J5190&amp;" - "&amp;I5190&amp;" - "&amp;H5190&amp;" - "&amp;G5190</f>
        <v>EDUCATION SERVICES - Education services - Secondary education services - General secondary education services - General lower secondary education services - On-line general lower secondary education services</v>
      </c>
      <c r="N5190" t="s">
        <v>17</v>
      </c>
      <c r="O5190" t="s">
        <v>17</v>
      </c>
      <c r="P5190" t="s">
        <v>17</v>
      </c>
      <c r="Q5190" t="s">
        <v>17</v>
      </c>
    </row>
    <row r="5191" spans="1:17" x14ac:dyDescent="0.45">
      <c r="A5191">
        <v>1213981</v>
      </c>
      <c r="B5191">
        <v>6</v>
      </c>
      <c r="C5191" s="2" t="s">
        <v>17641</v>
      </c>
      <c r="D5191">
        <v>8531</v>
      </c>
      <c r="E5191" t="s">
        <v>17642</v>
      </c>
      <c r="F5191" t="s">
        <v>17634</v>
      </c>
      <c r="G5191" t="s">
        <v>17643</v>
      </c>
      <c r="H5191" t="str">
        <f t="shared" si="3912"/>
        <v>General lower secondary education services</v>
      </c>
      <c r="I5191" t="str">
        <f t="shared" si="3913"/>
        <v>General secondary education services</v>
      </c>
      <c r="J5191" t="str">
        <f t="shared" si="3914"/>
        <v>Secondary education services</v>
      </c>
      <c r="K5191" t="str">
        <f t="shared" si="3915"/>
        <v>Education services</v>
      </c>
      <c r="L5191" t="str">
        <f t="shared" si="3916"/>
        <v>EDUCATION SERVICES</v>
      </c>
      <c r="M5191" t="str">
        <f t="shared" si="3917"/>
        <v>EDUCATION SERVICES - Education services - Secondary education services - General secondary education services - General lower secondary education services - Other general lower secondary education services</v>
      </c>
      <c r="N5191" t="s">
        <v>17</v>
      </c>
      <c r="O5191" t="s">
        <v>17</v>
      </c>
      <c r="P5191" t="s">
        <v>17</v>
      </c>
      <c r="Q5191" t="s">
        <v>17</v>
      </c>
    </row>
    <row r="5192" spans="1:17" hidden="1" x14ac:dyDescent="0.45">
      <c r="A5192">
        <v>1213982</v>
      </c>
      <c r="B5192">
        <v>5</v>
      </c>
      <c r="C5192" t="s">
        <v>17644</v>
      </c>
      <c r="F5192" t="s">
        <v>3996</v>
      </c>
      <c r="G5192" t="s">
        <v>17645</v>
      </c>
      <c r="N5192" t="s">
        <v>17646</v>
      </c>
      <c r="O5192" t="s">
        <v>17</v>
      </c>
      <c r="P5192" t="s">
        <v>17</v>
      </c>
      <c r="Q5192" t="s">
        <v>17</v>
      </c>
    </row>
    <row r="5193" spans="1:17" x14ac:dyDescent="0.45">
      <c r="A5193">
        <v>1213983</v>
      </c>
      <c r="B5193">
        <v>6</v>
      </c>
      <c r="C5193" s="2" t="s">
        <v>17647</v>
      </c>
      <c r="D5193">
        <v>8531</v>
      </c>
      <c r="E5193" t="s">
        <v>17648</v>
      </c>
      <c r="F5193" t="s">
        <v>17644</v>
      </c>
      <c r="G5193" t="s">
        <v>17649</v>
      </c>
      <c r="H5193" t="str">
        <f t="shared" ref="H5193:H5194" si="3918">VLOOKUP(F5193,$C$2:$G$5523,5,0)</f>
        <v>General upper secondary education services</v>
      </c>
      <c r="I5193" t="str">
        <f t="shared" ref="I5193:I5194" si="3919">VLOOKUP(VLOOKUP(F5193,$C$2:$G$5523,4,0),$C$2:$G$5523,5,0)</f>
        <v>General secondary education services</v>
      </c>
      <c r="J5193" t="str">
        <f t="shared" ref="J5193:J5194" si="3920">VLOOKUP(VLOOKUP(VLOOKUP(F5193,$C$2:$G$5523,4,0),$C$2:$G$5523,4,0),$C$2:$G$5523,5,0)</f>
        <v>Secondary education services</v>
      </c>
      <c r="K5193" t="str">
        <f t="shared" ref="K5193:K5194" si="3921">VLOOKUP(VLOOKUP(VLOOKUP(VLOOKUP(F5193,$C$2:$G$5523,4,0),$C$2:$G$5523,4,0),$C$2:$G$5523,4,0),$C$2:$G$5523,5,0)</f>
        <v>Education services</v>
      </c>
      <c r="L5193" t="str">
        <f t="shared" ref="L5193:L5194" si="3922">VLOOKUP(VLOOKUP(VLOOKUP(VLOOKUP(VLOOKUP(F5193,$C$2:$G$5523,4,0),$C$2:$G$5523,4,0),$C$2:$G$5523,4,0),$C$2:$G$5523,4,0),$C$2:$G$5523,5,0)</f>
        <v>EDUCATION SERVICES</v>
      </c>
      <c r="M5193" t="str">
        <f t="shared" ref="M5193:M5194" si="3923">L5193&amp;" - "&amp;K5193&amp;" - "&amp;J5193&amp;" - "&amp;I5193&amp;" - "&amp;H5193&amp;" - "&amp;G5193</f>
        <v>EDUCATION SERVICES - Education services - Secondary education services - General secondary education services - General upper secondary education services - On-line general upper secondary education services</v>
      </c>
      <c r="N5193" t="s">
        <v>17</v>
      </c>
      <c r="O5193" t="s">
        <v>17</v>
      </c>
      <c r="P5193" t="s">
        <v>17</v>
      </c>
      <c r="Q5193" t="s">
        <v>17</v>
      </c>
    </row>
    <row r="5194" spans="1:17" x14ac:dyDescent="0.45">
      <c r="A5194">
        <v>1213984</v>
      </c>
      <c r="B5194">
        <v>6</v>
      </c>
      <c r="C5194" s="2" t="s">
        <v>17650</v>
      </c>
      <c r="D5194">
        <v>8531</v>
      </c>
      <c r="E5194" t="s">
        <v>17651</v>
      </c>
      <c r="F5194" t="s">
        <v>17644</v>
      </c>
      <c r="G5194" t="s">
        <v>17652</v>
      </c>
      <c r="H5194" t="str">
        <f t="shared" si="3918"/>
        <v>General upper secondary education services</v>
      </c>
      <c r="I5194" t="str">
        <f t="shared" si="3919"/>
        <v>General secondary education services</v>
      </c>
      <c r="J5194" t="str">
        <f t="shared" si="3920"/>
        <v>Secondary education services</v>
      </c>
      <c r="K5194" t="str">
        <f t="shared" si="3921"/>
        <v>Education services</v>
      </c>
      <c r="L5194" t="str">
        <f t="shared" si="3922"/>
        <v>EDUCATION SERVICES</v>
      </c>
      <c r="M5194" t="str">
        <f t="shared" si="3923"/>
        <v>EDUCATION SERVICES - Education services - Secondary education services - General secondary education services - General upper secondary education services - Other general upper secondary education services</v>
      </c>
      <c r="N5194" t="s">
        <v>17</v>
      </c>
      <c r="O5194" t="s">
        <v>17</v>
      </c>
      <c r="P5194" t="s">
        <v>17</v>
      </c>
      <c r="Q5194" t="s">
        <v>17</v>
      </c>
    </row>
    <row r="5195" spans="1:17" hidden="1" x14ac:dyDescent="0.45">
      <c r="A5195">
        <v>1213985</v>
      </c>
      <c r="B5195">
        <v>4</v>
      </c>
      <c r="C5195" t="s">
        <v>4001</v>
      </c>
      <c r="F5195" t="s">
        <v>3991</v>
      </c>
      <c r="G5195" t="s">
        <v>17653</v>
      </c>
      <c r="N5195" t="s">
        <v>17</v>
      </c>
      <c r="O5195" t="s">
        <v>17</v>
      </c>
      <c r="P5195" t="s">
        <v>17</v>
      </c>
      <c r="Q5195" t="s">
        <v>17</v>
      </c>
    </row>
    <row r="5196" spans="1:17" hidden="1" x14ac:dyDescent="0.45">
      <c r="A5196">
        <v>1213986</v>
      </c>
      <c r="B5196">
        <v>5</v>
      </c>
      <c r="C5196" t="s">
        <v>17654</v>
      </c>
      <c r="F5196" t="s">
        <v>4001</v>
      </c>
      <c r="G5196" t="s">
        <v>17655</v>
      </c>
      <c r="N5196" t="s">
        <v>17656</v>
      </c>
      <c r="O5196" t="s">
        <v>17657</v>
      </c>
      <c r="P5196" t="s">
        <v>17</v>
      </c>
      <c r="Q5196" t="s">
        <v>17</v>
      </c>
    </row>
    <row r="5197" spans="1:17" x14ac:dyDescent="0.45">
      <c r="A5197">
        <v>1213987</v>
      </c>
      <c r="B5197">
        <v>6</v>
      </c>
      <c r="C5197" s="2" t="s">
        <v>17658</v>
      </c>
      <c r="D5197">
        <v>8532</v>
      </c>
      <c r="E5197" t="s">
        <v>17659</v>
      </c>
      <c r="F5197" t="s">
        <v>17654</v>
      </c>
      <c r="G5197" t="s">
        <v>17660</v>
      </c>
      <c r="H5197" t="str">
        <f t="shared" ref="H5197:H5198" si="3924">VLOOKUP(F5197,$C$2:$G$5523,5,0)</f>
        <v>Technical and vocational lower secondary education services</v>
      </c>
      <c r="I5197" t="str">
        <f t="shared" ref="I5197:I5198" si="3925">VLOOKUP(VLOOKUP(F5197,$C$2:$G$5523,4,0),$C$2:$G$5523,5,0)</f>
        <v>Technical and vocational secondary education services</v>
      </c>
      <c r="J5197" t="str">
        <f t="shared" ref="J5197:J5198" si="3926">VLOOKUP(VLOOKUP(VLOOKUP(F5197,$C$2:$G$5523,4,0),$C$2:$G$5523,4,0),$C$2:$G$5523,5,0)</f>
        <v>Secondary education services</v>
      </c>
      <c r="K5197" t="str">
        <f t="shared" ref="K5197:K5198" si="3927">VLOOKUP(VLOOKUP(VLOOKUP(VLOOKUP(F5197,$C$2:$G$5523,4,0),$C$2:$G$5523,4,0),$C$2:$G$5523,4,0),$C$2:$G$5523,5,0)</f>
        <v>Education services</v>
      </c>
      <c r="L5197" t="str">
        <f t="shared" ref="L5197:L5198" si="3928">VLOOKUP(VLOOKUP(VLOOKUP(VLOOKUP(VLOOKUP(F5197,$C$2:$G$5523,4,0),$C$2:$G$5523,4,0),$C$2:$G$5523,4,0),$C$2:$G$5523,4,0),$C$2:$G$5523,5,0)</f>
        <v>EDUCATION SERVICES</v>
      </c>
      <c r="M5197" t="str">
        <f t="shared" ref="M5197:M5198" si="3929">L5197&amp;" - "&amp;K5197&amp;" - "&amp;J5197&amp;" - "&amp;I5197&amp;" - "&amp;H5197&amp;" - "&amp;G5197</f>
        <v>EDUCATION SERVICES - Education services - Secondary education services - Technical and vocational secondary education services - Technical and vocational lower secondary education services - On-line technical and vocational lower secondary education services</v>
      </c>
      <c r="N5197" t="s">
        <v>17</v>
      </c>
      <c r="O5197" t="s">
        <v>17</v>
      </c>
      <c r="P5197" t="s">
        <v>17</v>
      </c>
      <c r="Q5197" t="s">
        <v>17</v>
      </c>
    </row>
    <row r="5198" spans="1:17" x14ac:dyDescent="0.45">
      <c r="A5198">
        <v>1213988</v>
      </c>
      <c r="B5198">
        <v>6</v>
      </c>
      <c r="C5198" s="2" t="s">
        <v>17661</v>
      </c>
      <c r="D5198">
        <v>8532</v>
      </c>
      <c r="E5198" t="s">
        <v>17662</v>
      </c>
      <c r="F5198" t="s">
        <v>17654</v>
      </c>
      <c r="G5198" t="s">
        <v>17663</v>
      </c>
      <c r="H5198" t="str">
        <f t="shared" si="3924"/>
        <v>Technical and vocational lower secondary education services</v>
      </c>
      <c r="I5198" t="str">
        <f t="shared" si="3925"/>
        <v>Technical and vocational secondary education services</v>
      </c>
      <c r="J5198" t="str">
        <f t="shared" si="3926"/>
        <v>Secondary education services</v>
      </c>
      <c r="K5198" t="str">
        <f t="shared" si="3927"/>
        <v>Education services</v>
      </c>
      <c r="L5198" t="str">
        <f t="shared" si="3928"/>
        <v>EDUCATION SERVICES</v>
      </c>
      <c r="M5198" t="str">
        <f t="shared" si="3929"/>
        <v>EDUCATION SERVICES - Education services - Secondary education services - Technical and vocational secondary education services - Technical and vocational lower secondary education services - Other technical and vocational lower secondary education services</v>
      </c>
      <c r="N5198" t="s">
        <v>17</v>
      </c>
      <c r="O5198" t="s">
        <v>17</v>
      </c>
      <c r="P5198" t="s">
        <v>17</v>
      </c>
      <c r="Q5198" t="s">
        <v>17</v>
      </c>
    </row>
    <row r="5199" spans="1:17" hidden="1" x14ac:dyDescent="0.45">
      <c r="A5199">
        <v>1213989</v>
      </c>
      <c r="B5199">
        <v>5</v>
      </c>
      <c r="C5199" t="s">
        <v>17664</v>
      </c>
      <c r="F5199" t="s">
        <v>4001</v>
      </c>
      <c r="G5199" t="s">
        <v>17665</v>
      </c>
      <c r="N5199" t="s">
        <v>17666</v>
      </c>
      <c r="O5199" t="s">
        <v>17</v>
      </c>
      <c r="P5199" t="s">
        <v>17</v>
      </c>
      <c r="Q5199" t="s">
        <v>17</v>
      </c>
    </row>
    <row r="5200" spans="1:17" x14ac:dyDescent="0.45">
      <c r="A5200">
        <v>1213990</v>
      </c>
      <c r="B5200">
        <v>6</v>
      </c>
      <c r="C5200" s="2" t="s">
        <v>17667</v>
      </c>
      <c r="D5200">
        <v>8532</v>
      </c>
      <c r="E5200" t="s">
        <v>17668</v>
      </c>
      <c r="F5200" t="s">
        <v>17664</v>
      </c>
      <c r="G5200" t="s">
        <v>17669</v>
      </c>
      <c r="H5200" t="str">
        <f t="shared" ref="H5200:H5201" si="3930">VLOOKUP(F5200,$C$2:$G$5523,5,0)</f>
        <v>Technical and vocational upper secondary education services</v>
      </c>
      <c r="I5200" t="str">
        <f t="shared" ref="I5200:I5201" si="3931">VLOOKUP(VLOOKUP(F5200,$C$2:$G$5523,4,0),$C$2:$G$5523,5,0)</f>
        <v>Technical and vocational secondary education services</v>
      </c>
      <c r="J5200" t="str">
        <f t="shared" ref="J5200:J5201" si="3932">VLOOKUP(VLOOKUP(VLOOKUP(F5200,$C$2:$G$5523,4,0),$C$2:$G$5523,4,0),$C$2:$G$5523,5,0)</f>
        <v>Secondary education services</v>
      </c>
      <c r="K5200" t="str">
        <f t="shared" ref="K5200:K5201" si="3933">VLOOKUP(VLOOKUP(VLOOKUP(VLOOKUP(F5200,$C$2:$G$5523,4,0),$C$2:$G$5523,4,0),$C$2:$G$5523,4,0),$C$2:$G$5523,5,0)</f>
        <v>Education services</v>
      </c>
      <c r="L5200" t="str">
        <f t="shared" ref="L5200:L5201" si="3934">VLOOKUP(VLOOKUP(VLOOKUP(VLOOKUP(VLOOKUP(F5200,$C$2:$G$5523,4,0),$C$2:$G$5523,4,0),$C$2:$G$5523,4,0),$C$2:$G$5523,4,0),$C$2:$G$5523,5,0)</f>
        <v>EDUCATION SERVICES</v>
      </c>
      <c r="M5200" t="str">
        <f t="shared" ref="M5200:M5201" si="3935">L5200&amp;" - "&amp;K5200&amp;" - "&amp;J5200&amp;" - "&amp;I5200&amp;" - "&amp;H5200&amp;" - "&amp;G5200</f>
        <v>EDUCATION SERVICES - Education services - Secondary education services - Technical and vocational secondary education services - Technical and vocational upper secondary education services - On-line technical and vocational upper secondary education services</v>
      </c>
      <c r="N5200" t="s">
        <v>17</v>
      </c>
      <c r="O5200" t="s">
        <v>17</v>
      </c>
      <c r="P5200" t="s">
        <v>17</v>
      </c>
      <c r="Q5200" t="s">
        <v>17</v>
      </c>
    </row>
    <row r="5201" spans="1:17" x14ac:dyDescent="0.45">
      <c r="A5201">
        <v>1213991</v>
      </c>
      <c r="B5201">
        <v>6</v>
      </c>
      <c r="C5201" s="2" t="s">
        <v>17670</v>
      </c>
      <c r="D5201">
        <v>8532</v>
      </c>
      <c r="E5201" t="s">
        <v>17671</v>
      </c>
      <c r="F5201" t="s">
        <v>17664</v>
      </c>
      <c r="G5201" t="s">
        <v>17672</v>
      </c>
      <c r="H5201" t="str">
        <f t="shared" si="3930"/>
        <v>Technical and vocational upper secondary education services</v>
      </c>
      <c r="I5201" t="str">
        <f t="shared" si="3931"/>
        <v>Technical and vocational secondary education services</v>
      </c>
      <c r="J5201" t="str">
        <f t="shared" si="3932"/>
        <v>Secondary education services</v>
      </c>
      <c r="K5201" t="str">
        <f t="shared" si="3933"/>
        <v>Education services</v>
      </c>
      <c r="L5201" t="str">
        <f t="shared" si="3934"/>
        <v>EDUCATION SERVICES</v>
      </c>
      <c r="M5201" t="str">
        <f t="shared" si="3935"/>
        <v>EDUCATION SERVICES - Education services - Secondary education services - Technical and vocational secondary education services - Technical and vocational upper secondary education services - Other technical and vocational upper secondary education services</v>
      </c>
      <c r="N5201" t="s">
        <v>17</v>
      </c>
      <c r="O5201" t="s">
        <v>17</v>
      </c>
      <c r="P5201" t="s">
        <v>17</v>
      </c>
      <c r="Q5201" t="s">
        <v>17</v>
      </c>
    </row>
    <row r="5202" spans="1:17" hidden="1" x14ac:dyDescent="0.45">
      <c r="A5202">
        <v>1213992</v>
      </c>
      <c r="B5202">
        <v>3</v>
      </c>
      <c r="C5202" t="s">
        <v>4008</v>
      </c>
      <c r="F5202" t="s">
        <v>3974</v>
      </c>
      <c r="G5202" t="s">
        <v>17673</v>
      </c>
      <c r="N5202" t="s">
        <v>17</v>
      </c>
      <c r="O5202" t="s">
        <v>17</v>
      </c>
      <c r="P5202" t="s">
        <v>17</v>
      </c>
      <c r="Q5202" t="s">
        <v>17</v>
      </c>
    </row>
    <row r="5203" spans="1:17" hidden="1" x14ac:dyDescent="0.45">
      <c r="A5203">
        <v>1213993</v>
      </c>
      <c r="B5203">
        <v>4</v>
      </c>
      <c r="C5203" t="s">
        <v>4012</v>
      </c>
      <c r="F5203" t="s">
        <v>4008</v>
      </c>
      <c r="G5203" t="s">
        <v>17674</v>
      </c>
      <c r="N5203" t="s">
        <v>17</v>
      </c>
      <c r="O5203" t="s">
        <v>17</v>
      </c>
      <c r="P5203" t="s">
        <v>17</v>
      </c>
      <c r="Q5203" t="s">
        <v>17</v>
      </c>
    </row>
    <row r="5204" spans="1:17" hidden="1" x14ac:dyDescent="0.45">
      <c r="A5204">
        <v>1213994</v>
      </c>
      <c r="B5204">
        <v>5</v>
      </c>
      <c r="C5204" t="s">
        <v>17675</v>
      </c>
      <c r="F5204" t="s">
        <v>4012</v>
      </c>
      <c r="G5204" t="s">
        <v>17674</v>
      </c>
      <c r="N5204" t="s">
        <v>17</v>
      </c>
      <c r="O5204" t="s">
        <v>17</v>
      </c>
      <c r="P5204" t="s">
        <v>17</v>
      </c>
      <c r="Q5204" t="s">
        <v>17</v>
      </c>
    </row>
    <row r="5205" spans="1:17" x14ac:dyDescent="0.45">
      <c r="A5205">
        <v>1213995</v>
      </c>
      <c r="B5205">
        <v>6</v>
      </c>
      <c r="C5205" s="2" t="s">
        <v>17676</v>
      </c>
      <c r="D5205">
        <v>8541</v>
      </c>
      <c r="E5205" t="s">
        <v>17677</v>
      </c>
      <c r="F5205" t="s">
        <v>17675</v>
      </c>
      <c r="G5205" t="s">
        <v>17678</v>
      </c>
      <c r="H5205" t="str">
        <f t="shared" ref="H5205:H5208" si="3936">VLOOKUP(F5205,$C$2:$G$5523,5,0)</f>
        <v>Post-secondary non-tertiary education services</v>
      </c>
      <c r="I5205" t="str">
        <f t="shared" ref="I5205:I5208" si="3937">VLOOKUP(VLOOKUP(F5205,$C$2:$G$5523,4,0),$C$2:$G$5523,5,0)</f>
        <v>Post-secondary non-tertiary education services</v>
      </c>
      <c r="J5205" t="str">
        <f t="shared" ref="J5205:J5208" si="3938">VLOOKUP(VLOOKUP(VLOOKUP(F5205,$C$2:$G$5523,4,0),$C$2:$G$5523,4,0),$C$2:$G$5523,5,0)</f>
        <v>Higher education services</v>
      </c>
      <c r="K5205" t="str">
        <f t="shared" ref="K5205:K5208" si="3939">VLOOKUP(VLOOKUP(VLOOKUP(VLOOKUP(F5205,$C$2:$G$5523,4,0),$C$2:$G$5523,4,0),$C$2:$G$5523,4,0),$C$2:$G$5523,5,0)</f>
        <v>Education services</v>
      </c>
      <c r="L5205" t="str">
        <f t="shared" ref="L5205:L5208" si="3940">VLOOKUP(VLOOKUP(VLOOKUP(VLOOKUP(VLOOKUP(F5205,$C$2:$G$5523,4,0),$C$2:$G$5523,4,0),$C$2:$G$5523,4,0),$C$2:$G$5523,4,0),$C$2:$G$5523,5,0)</f>
        <v>EDUCATION SERVICES</v>
      </c>
      <c r="M5205" t="str">
        <f t="shared" ref="M5205:M5208" si="3941">L5205&amp;" - "&amp;K5205&amp;" - "&amp;J5205&amp;" - "&amp;I5205&amp;" - "&amp;H5205&amp;" - "&amp;G5205</f>
        <v>EDUCATION SERVICES - Education services - Higher education services - Post-secondary non-tertiary education services - Post-secondary non-tertiary education services - On-line post-secondary non-tertiary general education services</v>
      </c>
      <c r="N5205" t="s">
        <v>17679</v>
      </c>
      <c r="O5205" t="s">
        <v>17</v>
      </c>
      <c r="P5205" t="s">
        <v>17</v>
      </c>
      <c r="Q5205" t="s">
        <v>17</v>
      </c>
    </row>
    <row r="5206" spans="1:17" x14ac:dyDescent="0.45">
      <c r="A5206">
        <v>1213996</v>
      </c>
      <c r="B5206">
        <v>6</v>
      </c>
      <c r="C5206" s="2" t="s">
        <v>17680</v>
      </c>
      <c r="D5206">
        <v>8541</v>
      </c>
      <c r="E5206" t="s">
        <v>17681</v>
      </c>
      <c r="F5206" t="s">
        <v>17675</v>
      </c>
      <c r="G5206" t="s">
        <v>17682</v>
      </c>
      <c r="H5206" t="str">
        <f t="shared" si="3936"/>
        <v>Post-secondary non-tertiary education services</v>
      </c>
      <c r="I5206" t="str">
        <f t="shared" si="3937"/>
        <v>Post-secondary non-tertiary education services</v>
      </c>
      <c r="J5206" t="str">
        <f t="shared" si="3938"/>
        <v>Higher education services</v>
      </c>
      <c r="K5206" t="str">
        <f t="shared" si="3939"/>
        <v>Education services</v>
      </c>
      <c r="L5206" t="str">
        <f t="shared" si="3940"/>
        <v>EDUCATION SERVICES</v>
      </c>
      <c r="M5206" t="str">
        <f t="shared" si="3941"/>
        <v>EDUCATION SERVICES - Education services - Higher education services - Post-secondary non-tertiary education services - Post-secondary non-tertiary education services - Other post-secondary non-tertiary general education services</v>
      </c>
      <c r="N5206" t="s">
        <v>17683</v>
      </c>
      <c r="O5206" t="s">
        <v>17</v>
      </c>
      <c r="P5206" t="s">
        <v>17</v>
      </c>
      <c r="Q5206" t="s">
        <v>17</v>
      </c>
    </row>
    <row r="5207" spans="1:17" x14ac:dyDescent="0.45">
      <c r="A5207">
        <v>1213997</v>
      </c>
      <c r="B5207">
        <v>6</v>
      </c>
      <c r="C5207" s="2" t="s">
        <v>17684</v>
      </c>
      <c r="D5207">
        <v>8541</v>
      </c>
      <c r="E5207" t="s">
        <v>17685</v>
      </c>
      <c r="F5207" t="s">
        <v>17675</v>
      </c>
      <c r="G5207" t="s">
        <v>17686</v>
      </c>
      <c r="H5207" t="str">
        <f t="shared" si="3936"/>
        <v>Post-secondary non-tertiary education services</v>
      </c>
      <c r="I5207" t="str">
        <f t="shared" si="3937"/>
        <v>Post-secondary non-tertiary education services</v>
      </c>
      <c r="J5207" t="str">
        <f t="shared" si="3938"/>
        <v>Higher education services</v>
      </c>
      <c r="K5207" t="str">
        <f t="shared" si="3939"/>
        <v>Education services</v>
      </c>
      <c r="L5207" t="str">
        <f t="shared" si="3940"/>
        <v>EDUCATION SERVICES</v>
      </c>
      <c r="M5207" t="str">
        <f t="shared" si="3941"/>
        <v>EDUCATION SERVICES - Education services - Higher education services - Post-secondary non-tertiary education services - Post-secondary non-tertiary education services - On-line post-secondary non-tertiary technical and vocational education services</v>
      </c>
      <c r="N5207" t="s">
        <v>17687</v>
      </c>
      <c r="O5207" t="s">
        <v>17</v>
      </c>
      <c r="P5207" t="s">
        <v>17</v>
      </c>
      <c r="Q5207" t="s">
        <v>17</v>
      </c>
    </row>
    <row r="5208" spans="1:17" x14ac:dyDescent="0.45">
      <c r="A5208">
        <v>1213998</v>
      </c>
      <c r="B5208">
        <v>6</v>
      </c>
      <c r="C5208" s="2" t="s">
        <v>17688</v>
      </c>
      <c r="D5208">
        <v>8541</v>
      </c>
      <c r="E5208" t="s">
        <v>17689</v>
      </c>
      <c r="F5208" t="s">
        <v>17675</v>
      </c>
      <c r="G5208" t="s">
        <v>17690</v>
      </c>
      <c r="H5208" t="str">
        <f t="shared" si="3936"/>
        <v>Post-secondary non-tertiary education services</v>
      </c>
      <c r="I5208" t="str">
        <f t="shared" si="3937"/>
        <v>Post-secondary non-tertiary education services</v>
      </c>
      <c r="J5208" t="str">
        <f t="shared" si="3938"/>
        <v>Higher education services</v>
      </c>
      <c r="K5208" t="str">
        <f t="shared" si="3939"/>
        <v>Education services</v>
      </c>
      <c r="L5208" t="str">
        <f t="shared" si="3940"/>
        <v>EDUCATION SERVICES</v>
      </c>
      <c r="M5208" t="str">
        <f t="shared" si="3941"/>
        <v>EDUCATION SERVICES - Education services - Higher education services - Post-secondary non-tertiary education services - Post-secondary non-tertiary education services - Other post-secondary non-tertiary technical and vocational education services</v>
      </c>
      <c r="N5208" t="s">
        <v>17691</v>
      </c>
      <c r="O5208" t="s">
        <v>17</v>
      </c>
      <c r="P5208" t="s">
        <v>17</v>
      </c>
      <c r="Q5208" t="s">
        <v>17</v>
      </c>
    </row>
    <row r="5209" spans="1:17" hidden="1" x14ac:dyDescent="0.45">
      <c r="A5209">
        <v>1213999</v>
      </c>
      <c r="B5209">
        <v>4</v>
      </c>
      <c r="C5209" t="s">
        <v>4017</v>
      </c>
      <c r="F5209" t="s">
        <v>4008</v>
      </c>
      <c r="G5209" t="s">
        <v>17692</v>
      </c>
      <c r="N5209" t="s">
        <v>17</v>
      </c>
      <c r="O5209" t="s">
        <v>17</v>
      </c>
      <c r="P5209" t="s">
        <v>17</v>
      </c>
      <c r="Q5209" t="s">
        <v>17</v>
      </c>
    </row>
    <row r="5210" spans="1:17" hidden="1" x14ac:dyDescent="0.45">
      <c r="A5210">
        <v>1214000</v>
      </c>
      <c r="B5210">
        <v>5</v>
      </c>
      <c r="C5210" t="s">
        <v>17693</v>
      </c>
      <c r="F5210" t="s">
        <v>4017</v>
      </c>
      <c r="G5210" t="s">
        <v>17694</v>
      </c>
      <c r="N5210" t="s">
        <v>17</v>
      </c>
      <c r="O5210" t="s">
        <v>17</v>
      </c>
      <c r="P5210" t="s">
        <v>17</v>
      </c>
      <c r="Q5210" t="s">
        <v>17</v>
      </c>
    </row>
    <row r="5211" spans="1:17" x14ac:dyDescent="0.45">
      <c r="A5211">
        <v>1214001</v>
      </c>
      <c r="B5211">
        <v>6</v>
      </c>
      <c r="C5211" s="2" t="s">
        <v>17695</v>
      </c>
      <c r="D5211">
        <v>8542</v>
      </c>
      <c r="E5211" t="s">
        <v>17696</v>
      </c>
      <c r="F5211" t="s">
        <v>17693</v>
      </c>
      <c r="G5211" t="s">
        <v>17697</v>
      </c>
      <c r="H5211" t="str">
        <f t="shared" ref="H5211:H5212" si="3942">VLOOKUP(F5211,$C$2:$G$5523,5,0)</f>
        <v>Short-cycle Tertiary education services</v>
      </c>
      <c r="I5211" t="str">
        <f t="shared" ref="I5211:I5212" si="3943">VLOOKUP(VLOOKUP(F5211,$C$2:$G$5523,4,0),$C$2:$G$5523,5,0)</f>
        <v>Tertiary education services</v>
      </c>
      <c r="J5211" t="str">
        <f t="shared" ref="J5211:J5212" si="3944">VLOOKUP(VLOOKUP(VLOOKUP(F5211,$C$2:$G$5523,4,0),$C$2:$G$5523,4,0),$C$2:$G$5523,5,0)</f>
        <v>Higher education services</v>
      </c>
      <c r="K5211" t="str">
        <f t="shared" ref="K5211:K5212" si="3945">VLOOKUP(VLOOKUP(VLOOKUP(VLOOKUP(F5211,$C$2:$G$5523,4,0),$C$2:$G$5523,4,0),$C$2:$G$5523,4,0),$C$2:$G$5523,5,0)</f>
        <v>Education services</v>
      </c>
      <c r="L5211" t="str">
        <f t="shared" ref="L5211:L5212" si="3946">VLOOKUP(VLOOKUP(VLOOKUP(VLOOKUP(VLOOKUP(F5211,$C$2:$G$5523,4,0),$C$2:$G$5523,4,0),$C$2:$G$5523,4,0),$C$2:$G$5523,4,0),$C$2:$G$5523,5,0)</f>
        <v>EDUCATION SERVICES</v>
      </c>
      <c r="M5211" t="str">
        <f t="shared" ref="M5211:M5212" si="3947">L5211&amp;" - "&amp;K5211&amp;" - "&amp;J5211&amp;" - "&amp;I5211&amp;" - "&amp;H5211&amp;" - "&amp;G5211</f>
        <v>EDUCATION SERVICES - Education services - Higher education services - Tertiary education services - Short-cycle Tertiary education services - On-line short-cycle tertiary education services</v>
      </c>
      <c r="N5211" t="s">
        <v>17</v>
      </c>
      <c r="O5211" t="s">
        <v>17</v>
      </c>
      <c r="P5211" t="s">
        <v>17</v>
      </c>
      <c r="Q5211" t="s">
        <v>17</v>
      </c>
    </row>
    <row r="5212" spans="1:17" x14ac:dyDescent="0.45">
      <c r="A5212">
        <v>1214002</v>
      </c>
      <c r="B5212">
        <v>6</v>
      </c>
      <c r="C5212" s="2" t="s">
        <v>17698</v>
      </c>
      <c r="D5212">
        <v>8542</v>
      </c>
      <c r="E5212" t="s">
        <v>17699</v>
      </c>
      <c r="F5212" t="s">
        <v>17693</v>
      </c>
      <c r="G5212" t="s">
        <v>17700</v>
      </c>
      <c r="H5212" t="str">
        <f t="shared" si="3942"/>
        <v>Short-cycle Tertiary education services</v>
      </c>
      <c r="I5212" t="str">
        <f t="shared" si="3943"/>
        <v>Tertiary education services</v>
      </c>
      <c r="J5212" t="str">
        <f t="shared" si="3944"/>
        <v>Higher education services</v>
      </c>
      <c r="K5212" t="str">
        <f t="shared" si="3945"/>
        <v>Education services</v>
      </c>
      <c r="L5212" t="str">
        <f t="shared" si="3946"/>
        <v>EDUCATION SERVICES</v>
      </c>
      <c r="M5212" t="str">
        <f t="shared" si="3947"/>
        <v>EDUCATION SERVICES - Education services - Higher education services - Tertiary education services - Short-cycle Tertiary education services - Other short-cycle tertiary education services</v>
      </c>
      <c r="N5212" t="s">
        <v>17</v>
      </c>
      <c r="O5212" t="s">
        <v>17</v>
      </c>
      <c r="P5212" t="s">
        <v>17</v>
      </c>
      <c r="Q5212" t="s">
        <v>17</v>
      </c>
    </row>
    <row r="5213" spans="1:17" hidden="1" x14ac:dyDescent="0.45">
      <c r="A5213">
        <v>1214003</v>
      </c>
      <c r="B5213">
        <v>5</v>
      </c>
      <c r="C5213" t="s">
        <v>17701</v>
      </c>
      <c r="F5213" t="s">
        <v>4017</v>
      </c>
      <c r="G5213" t="s">
        <v>17702</v>
      </c>
      <c r="N5213" t="s">
        <v>17703</v>
      </c>
      <c r="O5213" t="s">
        <v>17</v>
      </c>
      <c r="P5213" t="s">
        <v>17</v>
      </c>
      <c r="Q5213" t="s">
        <v>17</v>
      </c>
    </row>
    <row r="5214" spans="1:17" x14ac:dyDescent="0.45">
      <c r="A5214">
        <v>1214004</v>
      </c>
      <c r="B5214">
        <v>6</v>
      </c>
      <c r="C5214" s="2" t="s">
        <v>17704</v>
      </c>
      <c r="D5214">
        <v>8542</v>
      </c>
      <c r="E5214" t="s">
        <v>17705</v>
      </c>
      <c r="F5214" t="s">
        <v>17701</v>
      </c>
      <c r="G5214" t="s">
        <v>17706</v>
      </c>
      <c r="H5214" t="str">
        <f t="shared" ref="H5214:H5215" si="3948">VLOOKUP(F5214,$C$2:$G$5523,5,0)</f>
        <v>Bachelor's or equivalent level tertiary education services</v>
      </c>
      <c r="I5214" t="str">
        <f t="shared" ref="I5214:I5215" si="3949">VLOOKUP(VLOOKUP(F5214,$C$2:$G$5523,4,0),$C$2:$G$5523,5,0)</f>
        <v>Tertiary education services</v>
      </c>
      <c r="J5214" t="str">
        <f t="shared" ref="J5214:J5215" si="3950">VLOOKUP(VLOOKUP(VLOOKUP(F5214,$C$2:$G$5523,4,0),$C$2:$G$5523,4,0),$C$2:$G$5523,5,0)</f>
        <v>Higher education services</v>
      </c>
      <c r="K5214" t="str">
        <f t="shared" ref="K5214:K5215" si="3951">VLOOKUP(VLOOKUP(VLOOKUP(VLOOKUP(F5214,$C$2:$G$5523,4,0),$C$2:$G$5523,4,0),$C$2:$G$5523,4,0),$C$2:$G$5523,5,0)</f>
        <v>Education services</v>
      </c>
      <c r="L5214" t="str">
        <f t="shared" ref="L5214:L5215" si="3952">VLOOKUP(VLOOKUP(VLOOKUP(VLOOKUP(VLOOKUP(F5214,$C$2:$G$5523,4,0),$C$2:$G$5523,4,0),$C$2:$G$5523,4,0),$C$2:$G$5523,4,0),$C$2:$G$5523,5,0)</f>
        <v>EDUCATION SERVICES</v>
      </c>
      <c r="M5214" t="str">
        <f t="shared" ref="M5214:M5215" si="3953">L5214&amp;" - "&amp;K5214&amp;" - "&amp;J5214&amp;" - "&amp;I5214&amp;" - "&amp;H5214&amp;" - "&amp;G5214</f>
        <v>EDUCATION SERVICES - Education services - Higher education services - Tertiary education services - Bachelor's or equivalent level tertiary education services - On-line bachelor's or equivalent level tertiary education services</v>
      </c>
      <c r="N5214" t="s">
        <v>17</v>
      </c>
      <c r="O5214" t="s">
        <v>17</v>
      </c>
      <c r="P5214" t="s">
        <v>17</v>
      </c>
      <c r="Q5214" t="s">
        <v>17</v>
      </c>
    </row>
    <row r="5215" spans="1:17" x14ac:dyDescent="0.45">
      <c r="A5215">
        <v>1214005</v>
      </c>
      <c r="B5215">
        <v>6</v>
      </c>
      <c r="C5215" s="2" t="s">
        <v>17707</v>
      </c>
      <c r="D5215">
        <v>8542</v>
      </c>
      <c r="E5215" t="s">
        <v>17708</v>
      </c>
      <c r="F5215" t="s">
        <v>17701</v>
      </c>
      <c r="G5215" t="s">
        <v>17709</v>
      </c>
      <c r="H5215" t="str">
        <f t="shared" si="3948"/>
        <v>Bachelor's or equivalent level tertiary education services</v>
      </c>
      <c r="I5215" t="str">
        <f t="shared" si="3949"/>
        <v>Tertiary education services</v>
      </c>
      <c r="J5215" t="str">
        <f t="shared" si="3950"/>
        <v>Higher education services</v>
      </c>
      <c r="K5215" t="str">
        <f t="shared" si="3951"/>
        <v>Education services</v>
      </c>
      <c r="L5215" t="str">
        <f t="shared" si="3952"/>
        <v>EDUCATION SERVICES</v>
      </c>
      <c r="M5215" t="str">
        <f t="shared" si="3953"/>
        <v>EDUCATION SERVICES - Education services - Higher education services - Tertiary education services - Bachelor's or equivalent level tertiary education services - Other Bachelor's or equivalent level tertiary education services</v>
      </c>
      <c r="N5215" t="s">
        <v>17</v>
      </c>
      <c r="O5215" t="s">
        <v>17</v>
      </c>
      <c r="P5215" t="s">
        <v>17</v>
      </c>
      <c r="Q5215" t="s">
        <v>17</v>
      </c>
    </row>
    <row r="5216" spans="1:17" hidden="1" x14ac:dyDescent="0.45">
      <c r="A5216">
        <v>1214006</v>
      </c>
      <c r="B5216">
        <v>5</v>
      </c>
      <c r="C5216" t="s">
        <v>17710</v>
      </c>
      <c r="F5216" t="s">
        <v>4017</v>
      </c>
      <c r="G5216" t="s">
        <v>17711</v>
      </c>
      <c r="N5216" t="s">
        <v>17712</v>
      </c>
      <c r="O5216" t="s">
        <v>17</v>
      </c>
      <c r="P5216" t="s">
        <v>17</v>
      </c>
      <c r="Q5216" t="s">
        <v>17</v>
      </c>
    </row>
    <row r="5217" spans="1:17" x14ac:dyDescent="0.45">
      <c r="A5217">
        <v>1214007</v>
      </c>
      <c r="B5217">
        <v>6</v>
      </c>
      <c r="C5217" s="2" t="s">
        <v>17713</v>
      </c>
      <c r="D5217">
        <v>8542</v>
      </c>
      <c r="E5217" t="s">
        <v>17714</v>
      </c>
      <c r="F5217" t="s">
        <v>17710</v>
      </c>
      <c r="G5217" t="s">
        <v>17715</v>
      </c>
      <c r="H5217" t="str">
        <f t="shared" ref="H5217:H5218" si="3954">VLOOKUP(F5217,$C$2:$G$5523,5,0)</f>
        <v>Master's or equivalent level tertiary education services</v>
      </c>
      <c r="I5217" t="str">
        <f t="shared" ref="I5217:I5218" si="3955">VLOOKUP(VLOOKUP(F5217,$C$2:$G$5523,4,0),$C$2:$G$5523,5,0)</f>
        <v>Tertiary education services</v>
      </c>
      <c r="J5217" t="str">
        <f t="shared" ref="J5217:J5218" si="3956">VLOOKUP(VLOOKUP(VLOOKUP(F5217,$C$2:$G$5523,4,0),$C$2:$G$5523,4,0),$C$2:$G$5523,5,0)</f>
        <v>Higher education services</v>
      </c>
      <c r="K5217" t="str">
        <f t="shared" ref="K5217:K5218" si="3957">VLOOKUP(VLOOKUP(VLOOKUP(VLOOKUP(F5217,$C$2:$G$5523,4,0),$C$2:$G$5523,4,0),$C$2:$G$5523,4,0),$C$2:$G$5523,5,0)</f>
        <v>Education services</v>
      </c>
      <c r="L5217" t="str">
        <f t="shared" ref="L5217:L5218" si="3958">VLOOKUP(VLOOKUP(VLOOKUP(VLOOKUP(VLOOKUP(F5217,$C$2:$G$5523,4,0),$C$2:$G$5523,4,0),$C$2:$G$5523,4,0),$C$2:$G$5523,4,0),$C$2:$G$5523,5,0)</f>
        <v>EDUCATION SERVICES</v>
      </c>
      <c r="M5217" t="str">
        <f t="shared" ref="M5217:M5218" si="3959">L5217&amp;" - "&amp;K5217&amp;" - "&amp;J5217&amp;" - "&amp;I5217&amp;" - "&amp;H5217&amp;" - "&amp;G5217</f>
        <v>EDUCATION SERVICES - Education services - Higher education services - Tertiary education services - Master's or equivalent level tertiary education services - On-line master's or equivalent level tertiary education services</v>
      </c>
      <c r="N5217" t="s">
        <v>17</v>
      </c>
      <c r="O5217" t="s">
        <v>17</v>
      </c>
      <c r="P5217" t="s">
        <v>17</v>
      </c>
      <c r="Q5217" t="s">
        <v>17</v>
      </c>
    </row>
    <row r="5218" spans="1:17" x14ac:dyDescent="0.45">
      <c r="A5218">
        <v>1214008</v>
      </c>
      <c r="B5218">
        <v>6</v>
      </c>
      <c r="C5218" s="2" t="s">
        <v>17716</v>
      </c>
      <c r="D5218">
        <v>8542</v>
      </c>
      <c r="E5218" t="s">
        <v>17717</v>
      </c>
      <c r="F5218" t="s">
        <v>17710</v>
      </c>
      <c r="G5218" t="s">
        <v>17718</v>
      </c>
      <c r="H5218" t="str">
        <f t="shared" si="3954"/>
        <v>Master's or equivalent level tertiary education services</v>
      </c>
      <c r="I5218" t="str">
        <f t="shared" si="3955"/>
        <v>Tertiary education services</v>
      </c>
      <c r="J5218" t="str">
        <f t="shared" si="3956"/>
        <v>Higher education services</v>
      </c>
      <c r="K5218" t="str">
        <f t="shared" si="3957"/>
        <v>Education services</v>
      </c>
      <c r="L5218" t="str">
        <f t="shared" si="3958"/>
        <v>EDUCATION SERVICES</v>
      </c>
      <c r="M5218" t="str">
        <f t="shared" si="3959"/>
        <v>EDUCATION SERVICES - Education services - Higher education services - Tertiary education services - Master's or equivalent level tertiary education services - Other Master's or equivalent level tertiary education services</v>
      </c>
      <c r="N5218" t="s">
        <v>17</v>
      </c>
      <c r="O5218" t="s">
        <v>17</v>
      </c>
      <c r="P5218" t="s">
        <v>17</v>
      </c>
      <c r="Q5218" t="s">
        <v>17</v>
      </c>
    </row>
    <row r="5219" spans="1:17" hidden="1" x14ac:dyDescent="0.45">
      <c r="A5219">
        <v>1214009</v>
      </c>
      <c r="B5219">
        <v>5</v>
      </c>
      <c r="C5219" t="s">
        <v>17719</v>
      </c>
      <c r="F5219" t="s">
        <v>4017</v>
      </c>
      <c r="G5219" t="s">
        <v>17720</v>
      </c>
      <c r="N5219" t="s">
        <v>17721</v>
      </c>
      <c r="O5219" t="s">
        <v>17</v>
      </c>
      <c r="P5219" t="s">
        <v>17</v>
      </c>
      <c r="Q5219" t="s">
        <v>17</v>
      </c>
    </row>
    <row r="5220" spans="1:17" x14ac:dyDescent="0.45">
      <c r="A5220">
        <v>1214010</v>
      </c>
      <c r="B5220">
        <v>6</v>
      </c>
      <c r="C5220" s="2" t="s">
        <v>17722</v>
      </c>
      <c r="D5220">
        <v>8542</v>
      </c>
      <c r="E5220" t="s">
        <v>17723</v>
      </c>
      <c r="F5220" t="s">
        <v>17719</v>
      </c>
      <c r="G5220" t="s">
        <v>17724</v>
      </c>
      <c r="H5220" t="str">
        <f t="shared" ref="H5220:H5221" si="3960">VLOOKUP(F5220,$C$2:$G$5523,5,0)</f>
        <v>Doctoral or equivalent level tertiary education services</v>
      </c>
      <c r="I5220" t="str">
        <f t="shared" ref="I5220:I5221" si="3961">VLOOKUP(VLOOKUP(F5220,$C$2:$G$5523,4,0),$C$2:$G$5523,5,0)</f>
        <v>Tertiary education services</v>
      </c>
      <c r="J5220" t="str">
        <f t="shared" ref="J5220:J5221" si="3962">VLOOKUP(VLOOKUP(VLOOKUP(F5220,$C$2:$G$5523,4,0),$C$2:$G$5523,4,0),$C$2:$G$5523,5,0)</f>
        <v>Higher education services</v>
      </c>
      <c r="K5220" t="str">
        <f t="shared" ref="K5220:K5221" si="3963">VLOOKUP(VLOOKUP(VLOOKUP(VLOOKUP(F5220,$C$2:$G$5523,4,0),$C$2:$G$5523,4,0),$C$2:$G$5523,4,0),$C$2:$G$5523,5,0)</f>
        <v>Education services</v>
      </c>
      <c r="L5220" t="str">
        <f t="shared" ref="L5220:L5221" si="3964">VLOOKUP(VLOOKUP(VLOOKUP(VLOOKUP(VLOOKUP(F5220,$C$2:$G$5523,4,0),$C$2:$G$5523,4,0),$C$2:$G$5523,4,0),$C$2:$G$5523,4,0),$C$2:$G$5523,5,0)</f>
        <v>EDUCATION SERVICES</v>
      </c>
      <c r="M5220" t="str">
        <f t="shared" ref="M5220:M5221" si="3965">L5220&amp;" - "&amp;K5220&amp;" - "&amp;J5220&amp;" - "&amp;I5220&amp;" - "&amp;H5220&amp;" - "&amp;G5220</f>
        <v>EDUCATION SERVICES - Education services - Higher education services - Tertiary education services - Doctoral or equivalent level tertiary education services - On-line doctoral or equivalent level tertiary education services</v>
      </c>
      <c r="N5220" t="s">
        <v>17</v>
      </c>
      <c r="O5220" t="s">
        <v>17</v>
      </c>
      <c r="P5220" t="s">
        <v>17</v>
      </c>
      <c r="Q5220" t="s">
        <v>17</v>
      </c>
    </row>
    <row r="5221" spans="1:17" x14ac:dyDescent="0.45">
      <c r="A5221">
        <v>1214011</v>
      </c>
      <c r="B5221">
        <v>6</v>
      </c>
      <c r="C5221" s="2" t="s">
        <v>17725</v>
      </c>
      <c r="D5221">
        <v>8542</v>
      </c>
      <c r="E5221" t="s">
        <v>17726</v>
      </c>
      <c r="F5221" t="s">
        <v>17719</v>
      </c>
      <c r="G5221" t="s">
        <v>17727</v>
      </c>
      <c r="H5221" t="str">
        <f t="shared" si="3960"/>
        <v>Doctoral or equivalent level tertiary education services</v>
      </c>
      <c r="I5221" t="str">
        <f t="shared" si="3961"/>
        <v>Tertiary education services</v>
      </c>
      <c r="J5221" t="str">
        <f t="shared" si="3962"/>
        <v>Higher education services</v>
      </c>
      <c r="K5221" t="str">
        <f t="shared" si="3963"/>
        <v>Education services</v>
      </c>
      <c r="L5221" t="str">
        <f t="shared" si="3964"/>
        <v>EDUCATION SERVICES</v>
      </c>
      <c r="M5221" t="str">
        <f t="shared" si="3965"/>
        <v>EDUCATION SERVICES - Education services - Higher education services - Tertiary education services - Doctoral or equivalent level tertiary education services - Other Doctoral or equivalent level tertiary education services</v>
      </c>
      <c r="N5221" t="s">
        <v>17</v>
      </c>
      <c r="O5221" t="s">
        <v>17</v>
      </c>
      <c r="P5221" t="s">
        <v>17</v>
      </c>
      <c r="Q5221" t="s">
        <v>17</v>
      </c>
    </row>
    <row r="5222" spans="1:17" hidden="1" x14ac:dyDescent="0.45">
      <c r="A5222">
        <v>1214012</v>
      </c>
      <c r="B5222">
        <v>3</v>
      </c>
      <c r="C5222" t="s">
        <v>4021</v>
      </c>
      <c r="F5222" t="s">
        <v>3974</v>
      </c>
      <c r="G5222" t="s">
        <v>17728</v>
      </c>
      <c r="N5222" t="s">
        <v>17</v>
      </c>
      <c r="O5222" t="s">
        <v>17</v>
      </c>
      <c r="P5222" t="s">
        <v>17</v>
      </c>
      <c r="Q5222" t="s">
        <v>17</v>
      </c>
    </row>
    <row r="5223" spans="1:17" hidden="1" x14ac:dyDescent="0.45">
      <c r="A5223">
        <v>1214013</v>
      </c>
      <c r="B5223">
        <v>4</v>
      </c>
      <c r="C5223" t="s">
        <v>4026</v>
      </c>
      <c r="F5223" t="s">
        <v>4021</v>
      </c>
      <c r="G5223" t="s">
        <v>17729</v>
      </c>
      <c r="N5223" t="s">
        <v>17</v>
      </c>
      <c r="O5223" t="s">
        <v>17</v>
      </c>
      <c r="P5223" t="s">
        <v>17</v>
      </c>
      <c r="Q5223" t="s">
        <v>17</v>
      </c>
    </row>
    <row r="5224" spans="1:17" hidden="1" x14ac:dyDescent="0.45">
      <c r="A5224">
        <v>1214014</v>
      </c>
      <c r="B5224">
        <v>5</v>
      </c>
      <c r="C5224" t="s">
        <v>17730</v>
      </c>
      <c r="F5224" t="s">
        <v>4026</v>
      </c>
      <c r="G5224" t="s">
        <v>17729</v>
      </c>
      <c r="N5224" t="s">
        <v>17</v>
      </c>
      <c r="O5224" t="s">
        <v>17</v>
      </c>
      <c r="P5224" t="s">
        <v>17</v>
      </c>
      <c r="Q5224" t="s">
        <v>17</v>
      </c>
    </row>
    <row r="5225" spans="1:17" x14ac:dyDescent="0.45">
      <c r="A5225">
        <v>1214015</v>
      </c>
      <c r="B5225">
        <v>6</v>
      </c>
      <c r="C5225" s="2" t="s">
        <v>17731</v>
      </c>
      <c r="D5225">
        <v>8551</v>
      </c>
      <c r="E5225" t="s">
        <v>17732</v>
      </c>
      <c r="F5225" t="s">
        <v>17730</v>
      </c>
      <c r="G5225" t="s">
        <v>17729</v>
      </c>
      <c r="H5225" t="str">
        <f>VLOOKUP(F5225,$C$2:$G$5523,5,0)</f>
        <v>Sports and recreation education services</v>
      </c>
      <c r="I5225" t="str">
        <f>VLOOKUP(VLOOKUP(F5225,$C$2:$G$5523,4,0),$C$2:$G$5523,5,0)</f>
        <v>Sports and recreation education services</v>
      </c>
      <c r="J5225" t="str">
        <f>VLOOKUP(VLOOKUP(VLOOKUP(F5225,$C$2:$G$5523,4,0),$C$2:$G$5523,4,0),$C$2:$G$5523,5,0)</f>
        <v>Other education services</v>
      </c>
      <c r="K5225" t="str">
        <f>VLOOKUP(VLOOKUP(VLOOKUP(VLOOKUP(F5225,$C$2:$G$5523,4,0),$C$2:$G$5523,4,0),$C$2:$G$5523,4,0),$C$2:$G$5523,5,0)</f>
        <v>Education services</v>
      </c>
      <c r="L5225" t="str">
        <f>VLOOKUP(VLOOKUP(VLOOKUP(VLOOKUP(VLOOKUP(F5225,$C$2:$G$5523,4,0),$C$2:$G$5523,4,0),$C$2:$G$5523,4,0),$C$2:$G$5523,4,0),$C$2:$G$5523,5,0)</f>
        <v>EDUCATION SERVICES</v>
      </c>
      <c r="M5225" t="str">
        <f>L5225&amp;" - "&amp;K5225&amp;" - "&amp;J5225&amp;" - "&amp;I5225&amp;" - "&amp;H5225&amp;" - "&amp;G5225</f>
        <v>EDUCATION SERVICES - Education services - Other education services - Sports and recreation education services - Sports and recreation education services - Sports and recreation education services</v>
      </c>
      <c r="N5225" t="s">
        <v>17733</v>
      </c>
      <c r="O5225" t="s">
        <v>17</v>
      </c>
      <c r="P5225" t="s">
        <v>17</v>
      </c>
      <c r="Q5225" t="s">
        <v>17734</v>
      </c>
    </row>
    <row r="5226" spans="1:17" hidden="1" x14ac:dyDescent="0.45">
      <c r="A5226">
        <v>1214016</v>
      </c>
      <c r="B5226">
        <v>4</v>
      </c>
      <c r="C5226" t="s">
        <v>4032</v>
      </c>
      <c r="F5226" t="s">
        <v>4021</v>
      </c>
      <c r="G5226" t="s">
        <v>17735</v>
      </c>
      <c r="N5226" t="s">
        <v>17</v>
      </c>
      <c r="O5226" t="s">
        <v>17</v>
      </c>
      <c r="P5226" t="s">
        <v>17</v>
      </c>
      <c r="Q5226" t="s">
        <v>17</v>
      </c>
    </row>
    <row r="5227" spans="1:17" hidden="1" x14ac:dyDescent="0.45">
      <c r="A5227">
        <v>1214017</v>
      </c>
      <c r="B5227">
        <v>5</v>
      </c>
      <c r="C5227" t="s">
        <v>17736</v>
      </c>
      <c r="F5227" t="s">
        <v>4032</v>
      </c>
      <c r="G5227" t="s">
        <v>17735</v>
      </c>
      <c r="N5227" t="s">
        <v>17</v>
      </c>
      <c r="O5227" t="s">
        <v>17</v>
      </c>
      <c r="P5227" t="s">
        <v>17</v>
      </c>
      <c r="Q5227" t="s">
        <v>17737</v>
      </c>
    </row>
    <row r="5228" spans="1:17" x14ac:dyDescent="0.45">
      <c r="A5228">
        <v>1214018</v>
      </c>
      <c r="B5228">
        <v>6</v>
      </c>
      <c r="C5228" s="2" t="s">
        <v>17738</v>
      </c>
      <c r="D5228">
        <v>8552</v>
      </c>
      <c r="E5228" t="s">
        <v>17739</v>
      </c>
      <c r="F5228" t="s">
        <v>17736</v>
      </c>
      <c r="G5228" t="s">
        <v>17740</v>
      </c>
      <c r="H5228" t="str">
        <f t="shared" ref="H5228:H5231" si="3966">VLOOKUP(F5228,$C$2:$G$5523,5,0)</f>
        <v>Cultural education services</v>
      </c>
      <c r="I5228" t="str">
        <f t="shared" ref="I5228:I5231" si="3967">VLOOKUP(VLOOKUP(F5228,$C$2:$G$5523,4,0),$C$2:$G$5523,5,0)</f>
        <v>Cultural education services</v>
      </c>
      <c r="J5228" t="str">
        <f t="shared" ref="J5228:J5231" si="3968">VLOOKUP(VLOOKUP(VLOOKUP(F5228,$C$2:$G$5523,4,0),$C$2:$G$5523,4,0),$C$2:$G$5523,5,0)</f>
        <v>Other education services</v>
      </c>
      <c r="K5228" t="str">
        <f t="shared" ref="K5228:K5231" si="3969">VLOOKUP(VLOOKUP(VLOOKUP(VLOOKUP(F5228,$C$2:$G$5523,4,0),$C$2:$G$5523,4,0),$C$2:$G$5523,4,0),$C$2:$G$5523,5,0)</f>
        <v>Education services</v>
      </c>
      <c r="L5228" t="str">
        <f t="shared" ref="L5228:L5231" si="3970">VLOOKUP(VLOOKUP(VLOOKUP(VLOOKUP(VLOOKUP(F5228,$C$2:$G$5523,4,0),$C$2:$G$5523,4,0),$C$2:$G$5523,4,0),$C$2:$G$5523,4,0),$C$2:$G$5523,5,0)</f>
        <v>EDUCATION SERVICES</v>
      </c>
      <c r="M5228" t="str">
        <f t="shared" ref="M5228:M5231" si="3971">L5228&amp;" - "&amp;K5228&amp;" - "&amp;J5228&amp;" - "&amp;I5228&amp;" - "&amp;H5228&amp;" - "&amp;G5228</f>
        <v>EDUCATION SERVICES - Education services - Other education services - Cultural education services - Cultural education services - Dancing schools and dance instructors services</v>
      </c>
      <c r="N5228" t="s">
        <v>17741</v>
      </c>
      <c r="O5228" t="s">
        <v>17</v>
      </c>
      <c r="P5228" t="s">
        <v>17</v>
      </c>
      <c r="Q5228" t="s">
        <v>17</v>
      </c>
    </row>
    <row r="5229" spans="1:17" x14ac:dyDescent="0.45">
      <c r="A5229">
        <v>1214019</v>
      </c>
      <c r="B5229">
        <v>6</v>
      </c>
      <c r="C5229" s="2" t="s">
        <v>17742</v>
      </c>
      <c r="D5229">
        <v>8552</v>
      </c>
      <c r="E5229" t="s">
        <v>17743</v>
      </c>
      <c r="F5229" t="s">
        <v>17736</v>
      </c>
      <c r="G5229" t="s">
        <v>17744</v>
      </c>
      <c r="H5229" t="str">
        <f t="shared" si="3966"/>
        <v>Cultural education services</v>
      </c>
      <c r="I5229" t="str">
        <f t="shared" si="3967"/>
        <v>Cultural education services</v>
      </c>
      <c r="J5229" t="str">
        <f t="shared" si="3968"/>
        <v>Other education services</v>
      </c>
      <c r="K5229" t="str">
        <f t="shared" si="3969"/>
        <v>Education services</v>
      </c>
      <c r="L5229" t="str">
        <f t="shared" si="3970"/>
        <v>EDUCATION SERVICES</v>
      </c>
      <c r="M5229" t="str">
        <f t="shared" si="3971"/>
        <v>EDUCATION SERVICES - Education services - Other education services - Cultural education services - Cultural education services - Music schools and music instructors services</v>
      </c>
      <c r="N5229" t="s">
        <v>17745</v>
      </c>
      <c r="O5229" t="s">
        <v>17</v>
      </c>
      <c r="P5229" t="s">
        <v>17</v>
      </c>
      <c r="Q5229" t="s">
        <v>17</v>
      </c>
    </row>
    <row r="5230" spans="1:17" x14ac:dyDescent="0.45">
      <c r="A5230">
        <v>1214020</v>
      </c>
      <c r="B5230">
        <v>6</v>
      </c>
      <c r="C5230" s="2" t="s">
        <v>17746</v>
      </c>
      <c r="D5230">
        <v>8552</v>
      </c>
      <c r="E5230" t="s">
        <v>17747</v>
      </c>
      <c r="F5230" t="s">
        <v>17736</v>
      </c>
      <c r="G5230" t="s">
        <v>17748</v>
      </c>
      <c r="H5230" t="str">
        <f t="shared" si="3966"/>
        <v>Cultural education services</v>
      </c>
      <c r="I5230" t="str">
        <f t="shared" si="3967"/>
        <v>Cultural education services</v>
      </c>
      <c r="J5230" t="str">
        <f t="shared" si="3968"/>
        <v>Other education services</v>
      </c>
      <c r="K5230" t="str">
        <f t="shared" si="3969"/>
        <v>Education services</v>
      </c>
      <c r="L5230" t="str">
        <f t="shared" si="3970"/>
        <v>EDUCATION SERVICES</v>
      </c>
      <c r="M5230" t="str">
        <f t="shared" si="3971"/>
        <v>EDUCATION SERVICES - Education services - Other education services - Cultural education services - Cultural education services - Fine arts schools and arts instruction services</v>
      </c>
      <c r="N5230" t="s">
        <v>17</v>
      </c>
      <c r="O5230" t="s">
        <v>17</v>
      </c>
      <c r="P5230" t="s">
        <v>17</v>
      </c>
      <c r="Q5230" t="s">
        <v>17</v>
      </c>
    </row>
    <row r="5231" spans="1:17" x14ac:dyDescent="0.45">
      <c r="A5231">
        <v>1214021</v>
      </c>
      <c r="B5231">
        <v>6</v>
      </c>
      <c r="C5231" s="2" t="s">
        <v>17749</v>
      </c>
      <c r="D5231">
        <v>8552</v>
      </c>
      <c r="E5231" t="s">
        <v>17750</v>
      </c>
      <c r="F5231" t="s">
        <v>17736</v>
      </c>
      <c r="G5231" t="s">
        <v>17751</v>
      </c>
      <c r="H5231" t="str">
        <f t="shared" si="3966"/>
        <v>Cultural education services</v>
      </c>
      <c r="I5231" t="str">
        <f t="shared" si="3967"/>
        <v>Cultural education services</v>
      </c>
      <c r="J5231" t="str">
        <f t="shared" si="3968"/>
        <v>Other education services</v>
      </c>
      <c r="K5231" t="str">
        <f t="shared" si="3969"/>
        <v>Education services</v>
      </c>
      <c r="L5231" t="str">
        <f t="shared" si="3970"/>
        <v>EDUCATION SERVICES</v>
      </c>
      <c r="M5231" t="str">
        <f t="shared" si="3971"/>
        <v>EDUCATION SERVICES - Education services - Other education services - Cultural education services - Cultural education services - Other cultural education services</v>
      </c>
      <c r="N5231" t="s">
        <v>17752</v>
      </c>
      <c r="O5231" t="s">
        <v>17</v>
      </c>
      <c r="P5231" t="s">
        <v>17</v>
      </c>
      <c r="Q5231" t="s">
        <v>17</v>
      </c>
    </row>
    <row r="5232" spans="1:17" hidden="1" x14ac:dyDescent="0.45">
      <c r="A5232">
        <v>1214022</v>
      </c>
      <c r="B5232">
        <v>4</v>
      </c>
      <c r="C5232" t="s">
        <v>4038</v>
      </c>
      <c r="F5232" t="s">
        <v>4021</v>
      </c>
      <c r="G5232" t="s">
        <v>17753</v>
      </c>
      <c r="N5232" t="s">
        <v>17</v>
      </c>
      <c r="O5232" t="s">
        <v>17</v>
      </c>
      <c r="P5232" t="s">
        <v>17</v>
      </c>
      <c r="Q5232" t="s">
        <v>17</v>
      </c>
    </row>
    <row r="5233" spans="1:17" hidden="1" x14ac:dyDescent="0.45">
      <c r="A5233">
        <v>1214023</v>
      </c>
      <c r="B5233">
        <v>5</v>
      </c>
      <c r="C5233" t="s">
        <v>17754</v>
      </c>
      <c r="F5233" t="s">
        <v>4038</v>
      </c>
      <c r="G5233" t="s">
        <v>17753</v>
      </c>
      <c r="N5233" t="s">
        <v>17</v>
      </c>
      <c r="O5233" t="s">
        <v>17</v>
      </c>
      <c r="P5233" t="s">
        <v>17</v>
      </c>
      <c r="Q5233" t="s">
        <v>17</v>
      </c>
    </row>
    <row r="5234" spans="1:17" x14ac:dyDescent="0.45">
      <c r="A5234">
        <v>1214024</v>
      </c>
      <c r="B5234">
        <v>6</v>
      </c>
      <c r="C5234" s="2" t="s">
        <v>17755</v>
      </c>
      <c r="D5234">
        <v>8553</v>
      </c>
      <c r="E5234" t="s">
        <v>17756</v>
      </c>
      <c r="F5234" t="s">
        <v>17754</v>
      </c>
      <c r="G5234" t="s">
        <v>17757</v>
      </c>
      <c r="H5234" t="str">
        <f t="shared" ref="H5234:H5235" si="3972">VLOOKUP(F5234,$C$2:$G$5523,5,0)</f>
        <v>Driving school services</v>
      </c>
      <c r="I5234" t="str">
        <f t="shared" ref="I5234:I5235" si="3973">VLOOKUP(VLOOKUP(F5234,$C$2:$G$5523,4,0),$C$2:$G$5523,5,0)</f>
        <v>Driving school services</v>
      </c>
      <c r="J5234" t="str">
        <f t="shared" ref="J5234:J5235" si="3974">VLOOKUP(VLOOKUP(VLOOKUP(F5234,$C$2:$G$5523,4,0),$C$2:$G$5523,4,0),$C$2:$G$5523,5,0)</f>
        <v>Other education services</v>
      </c>
      <c r="K5234" t="str">
        <f t="shared" ref="K5234:K5235" si="3975">VLOOKUP(VLOOKUP(VLOOKUP(VLOOKUP(F5234,$C$2:$G$5523,4,0),$C$2:$G$5523,4,0),$C$2:$G$5523,4,0),$C$2:$G$5523,5,0)</f>
        <v>Education services</v>
      </c>
      <c r="L5234" t="str">
        <f t="shared" ref="L5234:L5235" si="3976">VLOOKUP(VLOOKUP(VLOOKUP(VLOOKUP(VLOOKUP(F5234,$C$2:$G$5523,4,0),$C$2:$G$5523,4,0),$C$2:$G$5523,4,0),$C$2:$G$5523,4,0),$C$2:$G$5523,5,0)</f>
        <v>EDUCATION SERVICES</v>
      </c>
      <c r="M5234" t="str">
        <f t="shared" ref="M5234:M5235" si="3977">L5234&amp;" - "&amp;K5234&amp;" - "&amp;J5234&amp;" - "&amp;I5234&amp;" - "&amp;H5234&amp;" - "&amp;G5234</f>
        <v>EDUCATION SERVICES - Education services - Other education services - Driving school services - Driving school services - Car driving school services</v>
      </c>
      <c r="N5234" t="s">
        <v>17758</v>
      </c>
      <c r="O5234" t="s">
        <v>17</v>
      </c>
      <c r="P5234" t="s">
        <v>17</v>
      </c>
      <c r="Q5234" t="s">
        <v>17759</v>
      </c>
    </row>
    <row r="5235" spans="1:17" x14ac:dyDescent="0.45">
      <c r="A5235">
        <v>1214025</v>
      </c>
      <c r="B5235">
        <v>6</v>
      </c>
      <c r="C5235" s="2" t="s">
        <v>17760</v>
      </c>
      <c r="D5235">
        <v>8553</v>
      </c>
      <c r="E5235" t="s">
        <v>17761</v>
      </c>
      <c r="F5235" t="s">
        <v>17754</v>
      </c>
      <c r="G5235" t="s">
        <v>17762</v>
      </c>
      <c r="H5235" t="str">
        <f t="shared" si="3972"/>
        <v>Driving school services</v>
      </c>
      <c r="I5235" t="str">
        <f t="shared" si="3973"/>
        <v>Driving school services</v>
      </c>
      <c r="J5235" t="str">
        <f t="shared" si="3974"/>
        <v>Other education services</v>
      </c>
      <c r="K5235" t="str">
        <f t="shared" si="3975"/>
        <v>Education services</v>
      </c>
      <c r="L5235" t="str">
        <f t="shared" si="3976"/>
        <v>EDUCATION SERVICES</v>
      </c>
      <c r="M5235" t="str">
        <f t="shared" si="3977"/>
        <v>EDUCATION SERVICES - Education services - Other education services - Driving school services - Driving school services - Flying and sailing school services</v>
      </c>
      <c r="N5235" t="s">
        <v>17763</v>
      </c>
      <c r="O5235" t="s">
        <v>17</v>
      </c>
      <c r="P5235" t="s">
        <v>17</v>
      </c>
      <c r="Q5235" t="s">
        <v>17764</v>
      </c>
    </row>
    <row r="5236" spans="1:17" hidden="1" x14ac:dyDescent="0.45">
      <c r="A5236">
        <v>1214026</v>
      </c>
      <c r="B5236">
        <v>4</v>
      </c>
      <c r="C5236" t="s">
        <v>4044</v>
      </c>
      <c r="F5236" t="s">
        <v>4021</v>
      </c>
      <c r="G5236" t="s">
        <v>17765</v>
      </c>
      <c r="N5236" t="s">
        <v>17</v>
      </c>
      <c r="O5236" t="s">
        <v>17</v>
      </c>
      <c r="P5236" t="s">
        <v>17</v>
      </c>
      <c r="Q5236" t="s">
        <v>17</v>
      </c>
    </row>
    <row r="5237" spans="1:17" hidden="1" x14ac:dyDescent="0.45">
      <c r="A5237">
        <v>1214027</v>
      </c>
      <c r="B5237">
        <v>5</v>
      </c>
      <c r="C5237" t="s">
        <v>17766</v>
      </c>
      <c r="F5237" t="s">
        <v>4044</v>
      </c>
      <c r="G5237" t="s">
        <v>17765</v>
      </c>
      <c r="N5237" t="s">
        <v>17</v>
      </c>
      <c r="O5237" t="s">
        <v>17</v>
      </c>
      <c r="P5237" t="s">
        <v>17</v>
      </c>
      <c r="Q5237" t="s">
        <v>17767</v>
      </c>
    </row>
    <row r="5238" spans="1:17" x14ac:dyDescent="0.45">
      <c r="A5238">
        <v>1214028</v>
      </c>
      <c r="B5238">
        <v>6</v>
      </c>
      <c r="C5238" s="2" t="s">
        <v>17768</v>
      </c>
      <c r="D5238">
        <v>8559</v>
      </c>
      <c r="E5238" t="s">
        <v>17769</v>
      </c>
      <c r="F5238" t="s">
        <v>17766</v>
      </c>
      <c r="G5238" t="s">
        <v>17770</v>
      </c>
      <c r="H5238" t="str">
        <f t="shared" ref="H5238:H5242" si="3978">VLOOKUP(F5238,$C$2:$G$5523,5,0)</f>
        <v>Other education services n.e.c.</v>
      </c>
      <c r="I5238" t="str">
        <f t="shared" ref="I5238:I5242" si="3979">VLOOKUP(VLOOKUP(F5238,$C$2:$G$5523,4,0),$C$2:$G$5523,5,0)</f>
        <v>Other education services n.e.c.</v>
      </c>
      <c r="J5238" t="str">
        <f t="shared" ref="J5238:J5242" si="3980">VLOOKUP(VLOOKUP(VLOOKUP(F5238,$C$2:$G$5523,4,0),$C$2:$G$5523,4,0),$C$2:$G$5523,5,0)</f>
        <v>Other education services</v>
      </c>
      <c r="K5238" t="str">
        <f t="shared" ref="K5238:K5242" si="3981">VLOOKUP(VLOOKUP(VLOOKUP(VLOOKUP(F5238,$C$2:$G$5523,4,0),$C$2:$G$5523,4,0),$C$2:$G$5523,4,0),$C$2:$G$5523,5,0)</f>
        <v>Education services</v>
      </c>
      <c r="L5238" t="str">
        <f t="shared" ref="L5238:L5242" si="3982">VLOOKUP(VLOOKUP(VLOOKUP(VLOOKUP(VLOOKUP(F5238,$C$2:$G$5523,4,0),$C$2:$G$5523,4,0),$C$2:$G$5523,4,0),$C$2:$G$5523,4,0),$C$2:$G$5523,5,0)</f>
        <v>EDUCATION SERVICES</v>
      </c>
      <c r="M5238" t="str">
        <f t="shared" ref="M5238:M5242" si="3983">L5238&amp;" - "&amp;K5238&amp;" - "&amp;J5238&amp;" - "&amp;I5238&amp;" - "&amp;H5238&amp;" - "&amp;G5238</f>
        <v>EDUCATION SERVICES - Education services - Other education services - Other education services n.e.c. - Other education services n.e.c. - Language school services</v>
      </c>
      <c r="N5238" t="s">
        <v>17771</v>
      </c>
      <c r="O5238" t="s">
        <v>17</v>
      </c>
      <c r="P5238" t="s">
        <v>17</v>
      </c>
      <c r="Q5238" t="s">
        <v>17</v>
      </c>
    </row>
    <row r="5239" spans="1:17" x14ac:dyDescent="0.45">
      <c r="A5239">
        <v>1214029</v>
      </c>
      <c r="B5239">
        <v>6</v>
      </c>
      <c r="C5239" s="2" t="s">
        <v>17772</v>
      </c>
      <c r="D5239">
        <v>8559</v>
      </c>
      <c r="E5239" t="s">
        <v>17773</v>
      </c>
      <c r="F5239" t="s">
        <v>17766</v>
      </c>
      <c r="G5239" t="s">
        <v>17774</v>
      </c>
      <c r="H5239" t="str">
        <f t="shared" si="3978"/>
        <v>Other education services n.e.c.</v>
      </c>
      <c r="I5239" t="str">
        <f t="shared" si="3979"/>
        <v>Other education services n.e.c.</v>
      </c>
      <c r="J5239" t="str">
        <f t="shared" si="3980"/>
        <v>Other education services</v>
      </c>
      <c r="K5239" t="str">
        <f t="shared" si="3981"/>
        <v>Education services</v>
      </c>
      <c r="L5239" t="str">
        <f t="shared" si="3982"/>
        <v>EDUCATION SERVICES</v>
      </c>
      <c r="M5239" t="str">
        <f t="shared" si="3983"/>
        <v>EDUCATION SERVICES - Education services - Other education services - Other education services n.e.c. - Other education services n.e.c. - IT school services</v>
      </c>
      <c r="N5239" t="s">
        <v>17775</v>
      </c>
      <c r="O5239" t="s">
        <v>17</v>
      </c>
      <c r="P5239" t="s">
        <v>17</v>
      </c>
      <c r="Q5239" t="s">
        <v>17</v>
      </c>
    </row>
    <row r="5240" spans="1:17" x14ac:dyDescent="0.45">
      <c r="A5240">
        <v>1214030</v>
      </c>
      <c r="B5240">
        <v>6</v>
      </c>
      <c r="C5240" s="2" t="s">
        <v>17776</v>
      </c>
      <c r="D5240">
        <v>8559</v>
      </c>
      <c r="E5240" t="s">
        <v>17777</v>
      </c>
      <c r="F5240" t="s">
        <v>17766</v>
      </c>
      <c r="G5240" t="s">
        <v>17778</v>
      </c>
      <c r="H5240" t="str">
        <f t="shared" si="3978"/>
        <v>Other education services n.e.c.</v>
      </c>
      <c r="I5240" t="str">
        <f t="shared" si="3979"/>
        <v>Other education services n.e.c.</v>
      </c>
      <c r="J5240" t="str">
        <f t="shared" si="3980"/>
        <v>Other education services</v>
      </c>
      <c r="K5240" t="str">
        <f t="shared" si="3981"/>
        <v>Education services</v>
      </c>
      <c r="L5240" t="str">
        <f t="shared" si="3982"/>
        <v>EDUCATION SERVICES</v>
      </c>
      <c r="M5240" t="str">
        <f t="shared" si="3983"/>
        <v>EDUCATION SERVICES - Education services - Other education services - Other education services n.e.c. - Other education services n.e.c. - Vocational education services n.e.c.</v>
      </c>
      <c r="N5240" t="s">
        <v>17779</v>
      </c>
      <c r="O5240" t="s">
        <v>17</v>
      </c>
      <c r="P5240" t="s">
        <v>17</v>
      </c>
      <c r="Q5240" t="s">
        <v>17780</v>
      </c>
    </row>
    <row r="5241" spans="1:17" x14ac:dyDescent="0.45">
      <c r="A5241">
        <v>1214031</v>
      </c>
      <c r="B5241">
        <v>6</v>
      </c>
      <c r="C5241" s="2" t="s">
        <v>17781</v>
      </c>
      <c r="D5241">
        <v>8559</v>
      </c>
      <c r="E5241" t="s">
        <v>17782</v>
      </c>
      <c r="F5241" t="s">
        <v>17766</v>
      </c>
      <c r="G5241" t="s">
        <v>17783</v>
      </c>
      <c r="H5241" t="str">
        <f t="shared" si="3978"/>
        <v>Other education services n.e.c.</v>
      </c>
      <c r="I5241" t="str">
        <f t="shared" si="3979"/>
        <v>Other education services n.e.c.</v>
      </c>
      <c r="J5241" t="str">
        <f t="shared" si="3980"/>
        <v>Other education services</v>
      </c>
      <c r="K5241" t="str">
        <f t="shared" si="3981"/>
        <v>Education services</v>
      </c>
      <c r="L5241" t="str">
        <f t="shared" si="3982"/>
        <v>EDUCATION SERVICES</v>
      </c>
      <c r="M5241" t="str">
        <f t="shared" si="3983"/>
        <v>EDUCATION SERVICES - Education services - Other education services - Other education services n.e.c. - Other education services n.e.c. - Home school support courses</v>
      </c>
      <c r="N5241" t="s">
        <v>17784</v>
      </c>
      <c r="O5241" t="s">
        <v>17</v>
      </c>
      <c r="P5241" t="s">
        <v>17</v>
      </c>
      <c r="Q5241" t="s">
        <v>17</v>
      </c>
    </row>
    <row r="5242" spans="1:17" x14ac:dyDescent="0.45">
      <c r="A5242">
        <v>1214032</v>
      </c>
      <c r="B5242">
        <v>6</v>
      </c>
      <c r="C5242" s="2" t="s">
        <v>17785</v>
      </c>
      <c r="D5242">
        <v>8559</v>
      </c>
      <c r="E5242" t="s">
        <v>17786</v>
      </c>
      <c r="F5242" t="s">
        <v>17766</v>
      </c>
      <c r="G5242" t="s">
        <v>17787</v>
      </c>
      <c r="H5242" t="str">
        <f t="shared" si="3978"/>
        <v>Other education services n.e.c.</v>
      </c>
      <c r="I5242" t="str">
        <f t="shared" si="3979"/>
        <v>Other education services n.e.c.</v>
      </c>
      <c r="J5242" t="str">
        <f t="shared" si="3980"/>
        <v>Other education services</v>
      </c>
      <c r="K5242" t="str">
        <f t="shared" si="3981"/>
        <v>Education services</v>
      </c>
      <c r="L5242" t="str">
        <f t="shared" si="3982"/>
        <v>EDUCATION SERVICES</v>
      </c>
      <c r="M5242" t="str">
        <f t="shared" si="3983"/>
        <v>EDUCATION SERVICES - Education services - Other education services - Other education services n.e.c. - Other education services n.e.c. - Education services n.e.c.</v>
      </c>
      <c r="N5242" t="s">
        <v>17788</v>
      </c>
      <c r="O5242" t="s">
        <v>17</v>
      </c>
      <c r="P5242" t="s">
        <v>17</v>
      </c>
      <c r="Q5242" t="s">
        <v>17789</v>
      </c>
    </row>
    <row r="5243" spans="1:17" hidden="1" x14ac:dyDescent="0.45">
      <c r="A5243">
        <v>1214033</v>
      </c>
      <c r="B5243">
        <v>3</v>
      </c>
      <c r="C5243" t="s">
        <v>4050</v>
      </c>
      <c r="F5243" t="s">
        <v>3974</v>
      </c>
      <c r="G5243" t="s">
        <v>17790</v>
      </c>
      <c r="N5243" t="s">
        <v>17</v>
      </c>
      <c r="O5243" t="s">
        <v>17</v>
      </c>
      <c r="P5243" t="s">
        <v>17</v>
      </c>
      <c r="Q5243" t="s">
        <v>17</v>
      </c>
    </row>
    <row r="5244" spans="1:17" hidden="1" x14ac:dyDescent="0.45">
      <c r="A5244">
        <v>1214034</v>
      </c>
      <c r="B5244">
        <v>4</v>
      </c>
      <c r="C5244" t="s">
        <v>4053</v>
      </c>
      <c r="F5244" t="s">
        <v>4050</v>
      </c>
      <c r="G5244" t="s">
        <v>17790</v>
      </c>
      <c r="N5244" t="s">
        <v>17</v>
      </c>
      <c r="O5244" t="s">
        <v>17</v>
      </c>
      <c r="P5244" t="s">
        <v>17</v>
      </c>
      <c r="Q5244" t="s">
        <v>17</v>
      </c>
    </row>
    <row r="5245" spans="1:17" hidden="1" x14ac:dyDescent="0.45">
      <c r="A5245">
        <v>1214035</v>
      </c>
      <c r="B5245">
        <v>5</v>
      </c>
      <c r="C5245" t="s">
        <v>17791</v>
      </c>
      <c r="F5245" t="s">
        <v>4053</v>
      </c>
      <c r="G5245" t="s">
        <v>17790</v>
      </c>
      <c r="N5245" t="s">
        <v>17</v>
      </c>
      <c r="O5245" t="s">
        <v>17</v>
      </c>
      <c r="P5245" t="s">
        <v>17</v>
      </c>
      <c r="Q5245" t="s">
        <v>17</v>
      </c>
    </row>
    <row r="5246" spans="1:17" x14ac:dyDescent="0.45">
      <c r="A5246">
        <v>1214036</v>
      </c>
      <c r="B5246">
        <v>6</v>
      </c>
      <c r="C5246" s="2" t="s">
        <v>17792</v>
      </c>
      <c r="D5246">
        <v>8560</v>
      </c>
      <c r="E5246" t="s">
        <v>17793</v>
      </c>
      <c r="F5246" t="s">
        <v>17791</v>
      </c>
      <c r="G5246" t="s">
        <v>17790</v>
      </c>
      <c r="H5246" t="str">
        <f>VLOOKUP(F5246,$C$2:$G$5523,5,0)</f>
        <v>Educational support services</v>
      </c>
      <c r="I5246" t="str">
        <f>VLOOKUP(VLOOKUP(F5246,$C$2:$G$5523,4,0),$C$2:$G$5523,5,0)</f>
        <v>Educational support services</v>
      </c>
      <c r="J5246" t="str">
        <f>VLOOKUP(VLOOKUP(VLOOKUP(F5246,$C$2:$G$5523,4,0),$C$2:$G$5523,4,0),$C$2:$G$5523,5,0)</f>
        <v>Educational support services</v>
      </c>
      <c r="K5246" t="str">
        <f>VLOOKUP(VLOOKUP(VLOOKUP(VLOOKUP(F5246,$C$2:$G$5523,4,0),$C$2:$G$5523,4,0),$C$2:$G$5523,4,0),$C$2:$G$5523,5,0)</f>
        <v>Education services</v>
      </c>
      <c r="L5246" t="str">
        <f>VLOOKUP(VLOOKUP(VLOOKUP(VLOOKUP(VLOOKUP(F5246,$C$2:$G$5523,4,0),$C$2:$G$5523,4,0),$C$2:$G$5523,4,0),$C$2:$G$5523,4,0),$C$2:$G$5523,5,0)</f>
        <v>EDUCATION SERVICES</v>
      </c>
      <c r="M5246" t="str">
        <f>L5246&amp;" - "&amp;K5246&amp;" - "&amp;J5246&amp;" - "&amp;I5246&amp;" - "&amp;H5246&amp;" - "&amp;G5246</f>
        <v>EDUCATION SERVICES - Education services - Educational support services - Educational support services - Educational support services - Educational support services</v>
      </c>
      <c r="N5246" t="s">
        <v>17794</v>
      </c>
      <c r="O5246" t="s">
        <v>17</v>
      </c>
      <c r="P5246" t="s">
        <v>17</v>
      </c>
      <c r="Q5246" t="s">
        <v>17795</v>
      </c>
    </row>
    <row r="5247" spans="1:17" hidden="1" x14ac:dyDescent="0.45">
      <c r="A5247">
        <v>1214037</v>
      </c>
      <c r="B5247">
        <v>1</v>
      </c>
      <c r="C5247" t="s">
        <v>4059</v>
      </c>
      <c r="F5247" t="s">
        <v>17</v>
      </c>
      <c r="G5247" t="s">
        <v>17796</v>
      </c>
      <c r="N5247" t="s">
        <v>17</v>
      </c>
      <c r="O5247" t="s">
        <v>17</v>
      </c>
      <c r="P5247" t="s">
        <v>17</v>
      </c>
      <c r="Q5247" t="s">
        <v>17</v>
      </c>
    </row>
    <row r="5248" spans="1:17" hidden="1" x14ac:dyDescent="0.45">
      <c r="A5248">
        <v>1214038</v>
      </c>
      <c r="B5248">
        <v>2</v>
      </c>
      <c r="C5248" t="s">
        <v>4062</v>
      </c>
      <c r="F5248" t="s">
        <v>4059</v>
      </c>
      <c r="G5248" t="s">
        <v>17797</v>
      </c>
      <c r="N5248" t="s">
        <v>17</v>
      </c>
      <c r="O5248" t="s">
        <v>17</v>
      </c>
      <c r="P5248" t="s">
        <v>17</v>
      </c>
      <c r="Q5248" t="s">
        <v>17</v>
      </c>
    </row>
    <row r="5249" spans="1:17" hidden="1" x14ac:dyDescent="0.45">
      <c r="A5249">
        <v>1214039</v>
      </c>
      <c r="B5249">
        <v>3</v>
      </c>
      <c r="C5249" t="s">
        <v>4066</v>
      </c>
      <c r="F5249" t="s">
        <v>4062</v>
      </c>
      <c r="G5249" t="s">
        <v>17798</v>
      </c>
      <c r="N5249" t="s">
        <v>17</v>
      </c>
      <c r="O5249" t="s">
        <v>17</v>
      </c>
      <c r="P5249" t="s">
        <v>17</v>
      </c>
      <c r="Q5249" t="s">
        <v>17</v>
      </c>
    </row>
    <row r="5250" spans="1:17" hidden="1" x14ac:dyDescent="0.45">
      <c r="A5250">
        <v>1214040</v>
      </c>
      <c r="B5250">
        <v>4</v>
      </c>
      <c r="C5250" t="s">
        <v>4069</v>
      </c>
      <c r="F5250" t="s">
        <v>4066</v>
      </c>
      <c r="G5250" t="s">
        <v>17798</v>
      </c>
      <c r="N5250" t="s">
        <v>17</v>
      </c>
      <c r="O5250" t="s">
        <v>17</v>
      </c>
      <c r="P5250" t="s">
        <v>17</v>
      </c>
      <c r="Q5250" t="s">
        <v>17</v>
      </c>
    </row>
    <row r="5251" spans="1:17" hidden="1" x14ac:dyDescent="0.45">
      <c r="A5251">
        <v>1214041</v>
      </c>
      <c r="B5251">
        <v>5</v>
      </c>
      <c r="C5251" t="s">
        <v>17799</v>
      </c>
      <c r="F5251" t="s">
        <v>4069</v>
      </c>
      <c r="G5251" t="s">
        <v>17798</v>
      </c>
      <c r="N5251" t="s">
        <v>17800</v>
      </c>
      <c r="O5251" t="s">
        <v>17</v>
      </c>
      <c r="P5251" t="s">
        <v>17</v>
      </c>
      <c r="Q5251" t="s">
        <v>17801</v>
      </c>
    </row>
    <row r="5252" spans="1:17" x14ac:dyDescent="0.45">
      <c r="A5252">
        <v>1214042</v>
      </c>
      <c r="B5252">
        <v>6</v>
      </c>
      <c r="C5252" s="2" t="s">
        <v>17802</v>
      </c>
      <c r="D5252">
        <v>8610</v>
      </c>
      <c r="E5252" t="s">
        <v>17803</v>
      </c>
      <c r="F5252" t="s">
        <v>17799</v>
      </c>
      <c r="G5252" t="s">
        <v>17804</v>
      </c>
      <c r="H5252" t="str">
        <f t="shared" ref="H5252:H5257" si="3984">VLOOKUP(F5252,$C$2:$G$5523,5,0)</f>
        <v>Hospital services</v>
      </c>
      <c r="I5252" t="str">
        <f t="shared" ref="I5252:I5257" si="3985">VLOOKUP(VLOOKUP(F5252,$C$2:$G$5523,4,0),$C$2:$G$5523,5,0)</f>
        <v>Hospital services</v>
      </c>
      <c r="J5252" t="str">
        <f t="shared" ref="J5252:J5257" si="3986">VLOOKUP(VLOOKUP(VLOOKUP(F5252,$C$2:$G$5523,4,0),$C$2:$G$5523,4,0),$C$2:$G$5523,5,0)</f>
        <v>Hospital services</v>
      </c>
      <c r="K5252" t="str">
        <f t="shared" ref="K5252:K5257" si="3987">VLOOKUP(VLOOKUP(VLOOKUP(VLOOKUP(F5252,$C$2:$G$5523,4,0),$C$2:$G$5523,4,0),$C$2:$G$5523,4,0),$C$2:$G$5523,5,0)</f>
        <v>Human health services</v>
      </c>
      <c r="L5252" t="str">
        <f t="shared" ref="L5252:L5257" si="3988">VLOOKUP(VLOOKUP(VLOOKUP(VLOOKUP(VLOOKUP(F5252,$C$2:$G$5523,4,0),$C$2:$G$5523,4,0),$C$2:$G$5523,4,0),$C$2:$G$5523,4,0),$C$2:$G$5523,5,0)</f>
        <v>HUMAN HEALTH AND SOCIAL WORK SERVICES</v>
      </c>
      <c r="M5252" t="str">
        <f t="shared" ref="M5252:M5257" si="3989">L5252&amp;" - "&amp;K5252&amp;" - "&amp;J5252&amp;" - "&amp;I5252&amp;" - "&amp;H5252&amp;" - "&amp;G5252</f>
        <v>HUMAN HEALTH AND SOCIAL WORK SERVICES - Human health services - Hospital services - Hospital services - Hospital services - Hospital surgical services</v>
      </c>
      <c r="N5252" t="s">
        <v>17805</v>
      </c>
      <c r="O5252" t="s">
        <v>17</v>
      </c>
      <c r="P5252" t="s">
        <v>17</v>
      </c>
      <c r="Q5252" t="s">
        <v>17806</v>
      </c>
    </row>
    <row r="5253" spans="1:17" x14ac:dyDescent="0.45">
      <c r="A5253">
        <v>1214043</v>
      </c>
      <c r="B5253">
        <v>6</v>
      </c>
      <c r="C5253" s="2" t="s">
        <v>17807</v>
      </c>
      <c r="D5253">
        <v>8610</v>
      </c>
      <c r="E5253" t="s">
        <v>17808</v>
      </c>
      <c r="F5253" t="s">
        <v>17799</v>
      </c>
      <c r="G5253" t="s">
        <v>17809</v>
      </c>
      <c r="H5253" t="str">
        <f t="shared" si="3984"/>
        <v>Hospital services</v>
      </c>
      <c r="I5253" t="str">
        <f t="shared" si="3985"/>
        <v>Hospital services</v>
      </c>
      <c r="J5253" t="str">
        <f t="shared" si="3986"/>
        <v>Hospital services</v>
      </c>
      <c r="K5253" t="str">
        <f t="shared" si="3987"/>
        <v>Human health services</v>
      </c>
      <c r="L5253" t="str">
        <f t="shared" si="3988"/>
        <v>HUMAN HEALTH AND SOCIAL WORK SERVICES</v>
      </c>
      <c r="M5253" t="str">
        <f t="shared" si="3989"/>
        <v>HUMAN HEALTH AND SOCIAL WORK SERVICES - Human health services - Hospital services - Hospital services - Hospital services - Hospital gynaecological and obstetrical services</v>
      </c>
      <c r="N5253" t="s">
        <v>17810</v>
      </c>
      <c r="O5253" t="s">
        <v>17811</v>
      </c>
      <c r="P5253" t="s">
        <v>17</v>
      </c>
      <c r="Q5253" t="s">
        <v>17</v>
      </c>
    </row>
    <row r="5254" spans="1:17" x14ac:dyDescent="0.45">
      <c r="A5254">
        <v>1214044</v>
      </c>
      <c r="B5254">
        <v>6</v>
      </c>
      <c r="C5254" s="2" t="s">
        <v>17812</v>
      </c>
      <c r="D5254">
        <v>8610</v>
      </c>
      <c r="E5254" t="s">
        <v>17813</v>
      </c>
      <c r="F5254" t="s">
        <v>17799</v>
      </c>
      <c r="G5254" t="s">
        <v>17814</v>
      </c>
      <c r="H5254" t="str">
        <f t="shared" si="3984"/>
        <v>Hospital services</v>
      </c>
      <c r="I5254" t="str">
        <f t="shared" si="3985"/>
        <v>Hospital services</v>
      </c>
      <c r="J5254" t="str">
        <f t="shared" si="3986"/>
        <v>Hospital services</v>
      </c>
      <c r="K5254" t="str">
        <f t="shared" si="3987"/>
        <v>Human health services</v>
      </c>
      <c r="L5254" t="str">
        <f t="shared" si="3988"/>
        <v>HUMAN HEALTH AND SOCIAL WORK SERVICES</v>
      </c>
      <c r="M5254" t="str">
        <f t="shared" si="3989"/>
        <v>HUMAN HEALTH AND SOCIAL WORK SERVICES - Human health services - Hospital services - Hospital services - Hospital services - Hospital rehabilitation services</v>
      </c>
      <c r="N5254" t="s">
        <v>17815</v>
      </c>
      <c r="O5254" t="s">
        <v>17</v>
      </c>
      <c r="P5254" t="s">
        <v>17</v>
      </c>
      <c r="Q5254" t="s">
        <v>17</v>
      </c>
    </row>
    <row r="5255" spans="1:17" x14ac:dyDescent="0.45">
      <c r="A5255">
        <v>1214045</v>
      </c>
      <c r="B5255">
        <v>6</v>
      </c>
      <c r="C5255" s="2" t="s">
        <v>17816</v>
      </c>
      <c r="D5255">
        <v>8610</v>
      </c>
      <c r="E5255" t="s">
        <v>17817</v>
      </c>
      <c r="F5255" t="s">
        <v>17799</v>
      </c>
      <c r="G5255" t="s">
        <v>17818</v>
      </c>
      <c r="H5255" t="str">
        <f t="shared" si="3984"/>
        <v>Hospital services</v>
      </c>
      <c r="I5255" t="str">
        <f t="shared" si="3985"/>
        <v>Hospital services</v>
      </c>
      <c r="J5255" t="str">
        <f t="shared" si="3986"/>
        <v>Hospital services</v>
      </c>
      <c r="K5255" t="str">
        <f t="shared" si="3987"/>
        <v>Human health services</v>
      </c>
      <c r="L5255" t="str">
        <f t="shared" si="3988"/>
        <v>HUMAN HEALTH AND SOCIAL WORK SERVICES</v>
      </c>
      <c r="M5255" t="str">
        <f t="shared" si="3989"/>
        <v>HUMAN HEALTH AND SOCIAL WORK SERVICES - Human health services - Hospital services - Hospital services - Hospital services - Hospital psychiatric services</v>
      </c>
      <c r="N5255" t="s">
        <v>17819</v>
      </c>
      <c r="O5255" t="s">
        <v>17</v>
      </c>
      <c r="P5255" t="s">
        <v>17</v>
      </c>
      <c r="Q5255" t="s">
        <v>17</v>
      </c>
    </row>
    <row r="5256" spans="1:17" x14ac:dyDescent="0.45">
      <c r="A5256">
        <v>1214046</v>
      </c>
      <c r="B5256">
        <v>6</v>
      </c>
      <c r="C5256" s="2" t="s">
        <v>17820</v>
      </c>
      <c r="D5256">
        <v>8610</v>
      </c>
      <c r="E5256" t="s">
        <v>17821</v>
      </c>
      <c r="F5256" t="s">
        <v>17799</v>
      </c>
      <c r="G5256" t="s">
        <v>17822</v>
      </c>
      <c r="H5256" t="str">
        <f t="shared" si="3984"/>
        <v>Hospital services</v>
      </c>
      <c r="I5256" t="str">
        <f t="shared" si="3985"/>
        <v>Hospital services</v>
      </c>
      <c r="J5256" t="str">
        <f t="shared" si="3986"/>
        <v>Hospital services</v>
      </c>
      <c r="K5256" t="str">
        <f t="shared" si="3987"/>
        <v>Human health services</v>
      </c>
      <c r="L5256" t="str">
        <f t="shared" si="3988"/>
        <v>HUMAN HEALTH AND SOCIAL WORK SERVICES</v>
      </c>
      <c r="M5256" t="str">
        <f t="shared" si="3989"/>
        <v>HUMAN HEALTH AND SOCIAL WORK SERVICES - Human health services - Hospital services - Hospital services - Hospital services - Other hospital services provided by medical doctors</v>
      </c>
      <c r="N5256" t="s">
        <v>17823</v>
      </c>
      <c r="O5256" t="s">
        <v>17</v>
      </c>
      <c r="P5256" t="s">
        <v>17</v>
      </c>
      <c r="Q5256" t="s">
        <v>17824</v>
      </c>
    </row>
    <row r="5257" spans="1:17" x14ac:dyDescent="0.45">
      <c r="A5257">
        <v>1214047</v>
      </c>
      <c r="B5257">
        <v>6</v>
      </c>
      <c r="C5257" s="2" t="s">
        <v>17825</v>
      </c>
      <c r="D5257">
        <v>8610</v>
      </c>
      <c r="E5257" t="s">
        <v>17826</v>
      </c>
      <c r="F5257" t="s">
        <v>17799</v>
      </c>
      <c r="G5257" t="s">
        <v>17827</v>
      </c>
      <c r="H5257" t="str">
        <f t="shared" si="3984"/>
        <v>Hospital services</v>
      </c>
      <c r="I5257" t="str">
        <f t="shared" si="3985"/>
        <v>Hospital services</v>
      </c>
      <c r="J5257" t="str">
        <f t="shared" si="3986"/>
        <v>Hospital services</v>
      </c>
      <c r="K5257" t="str">
        <f t="shared" si="3987"/>
        <v>Human health services</v>
      </c>
      <c r="L5257" t="str">
        <f t="shared" si="3988"/>
        <v>HUMAN HEALTH AND SOCIAL WORK SERVICES</v>
      </c>
      <c r="M5257" t="str">
        <f t="shared" si="3989"/>
        <v>HUMAN HEALTH AND SOCIAL WORK SERVICES - Human health services - Hospital services - Hospital services - Hospital services - Other hospital services</v>
      </c>
      <c r="N5257" t="s">
        <v>17828</v>
      </c>
      <c r="O5257" t="s">
        <v>17</v>
      </c>
      <c r="P5257" t="s">
        <v>17</v>
      </c>
      <c r="Q5257" t="s">
        <v>17829</v>
      </c>
    </row>
    <row r="5258" spans="1:17" hidden="1" x14ac:dyDescent="0.45">
      <c r="A5258">
        <v>1214048</v>
      </c>
      <c r="B5258">
        <v>3</v>
      </c>
      <c r="C5258" t="s">
        <v>4074</v>
      </c>
      <c r="F5258" t="s">
        <v>4062</v>
      </c>
      <c r="G5258" t="s">
        <v>17830</v>
      </c>
      <c r="N5258" t="s">
        <v>17</v>
      </c>
      <c r="O5258" t="s">
        <v>17</v>
      </c>
      <c r="P5258" t="s">
        <v>17</v>
      </c>
      <c r="Q5258" t="s">
        <v>17</v>
      </c>
    </row>
    <row r="5259" spans="1:17" hidden="1" x14ac:dyDescent="0.45">
      <c r="A5259">
        <v>1214049</v>
      </c>
      <c r="B5259">
        <v>4</v>
      </c>
      <c r="C5259" t="s">
        <v>4079</v>
      </c>
      <c r="F5259" t="s">
        <v>4074</v>
      </c>
      <c r="G5259" t="s">
        <v>17831</v>
      </c>
      <c r="N5259" t="s">
        <v>17</v>
      </c>
      <c r="O5259" t="s">
        <v>17</v>
      </c>
      <c r="P5259" t="s">
        <v>17</v>
      </c>
      <c r="Q5259" t="s">
        <v>17</v>
      </c>
    </row>
    <row r="5260" spans="1:17" hidden="1" x14ac:dyDescent="0.45">
      <c r="A5260">
        <v>1214050</v>
      </c>
      <c r="B5260">
        <v>5</v>
      </c>
      <c r="C5260" t="s">
        <v>17832</v>
      </c>
      <c r="F5260" t="s">
        <v>4079</v>
      </c>
      <c r="G5260" t="s">
        <v>17831</v>
      </c>
      <c r="N5260" t="s">
        <v>17</v>
      </c>
      <c r="O5260" t="s">
        <v>17</v>
      </c>
      <c r="P5260" t="s">
        <v>17</v>
      </c>
      <c r="Q5260" t="s">
        <v>17</v>
      </c>
    </row>
    <row r="5261" spans="1:17" x14ac:dyDescent="0.45">
      <c r="A5261">
        <v>1214051</v>
      </c>
      <c r="B5261">
        <v>6</v>
      </c>
      <c r="C5261" s="2" t="s">
        <v>17833</v>
      </c>
      <c r="D5261">
        <v>8621</v>
      </c>
      <c r="E5261" t="s">
        <v>17834</v>
      </c>
      <c r="F5261" t="s">
        <v>17832</v>
      </c>
      <c r="G5261" t="s">
        <v>17831</v>
      </c>
      <c r="H5261" t="str">
        <f>VLOOKUP(F5261,$C$2:$G$5523,5,0)</f>
        <v>General medical practice services</v>
      </c>
      <c r="I5261" t="str">
        <f>VLOOKUP(VLOOKUP(F5261,$C$2:$G$5523,4,0),$C$2:$G$5523,5,0)</f>
        <v>General medical practice services</v>
      </c>
      <c r="J5261" t="str">
        <f>VLOOKUP(VLOOKUP(VLOOKUP(F5261,$C$2:$G$5523,4,0),$C$2:$G$5523,4,0),$C$2:$G$5523,5,0)</f>
        <v>Medical and dental practice services</v>
      </c>
      <c r="K5261" t="str">
        <f>VLOOKUP(VLOOKUP(VLOOKUP(VLOOKUP(F5261,$C$2:$G$5523,4,0),$C$2:$G$5523,4,0),$C$2:$G$5523,4,0),$C$2:$G$5523,5,0)</f>
        <v>Human health services</v>
      </c>
      <c r="L5261" t="str">
        <f>VLOOKUP(VLOOKUP(VLOOKUP(VLOOKUP(VLOOKUP(F5261,$C$2:$G$5523,4,0),$C$2:$G$5523,4,0),$C$2:$G$5523,4,0),$C$2:$G$5523,4,0),$C$2:$G$5523,5,0)</f>
        <v>HUMAN HEALTH AND SOCIAL WORK SERVICES</v>
      </c>
      <c r="M5261" t="str">
        <f>L5261&amp;" - "&amp;K5261&amp;" - "&amp;J5261&amp;" - "&amp;I5261&amp;" - "&amp;H5261&amp;" - "&amp;G5261</f>
        <v>HUMAN HEALTH AND SOCIAL WORK SERVICES - Human health services - Medical and dental practice services - General medical practice services - General medical practice services - General medical practice services</v>
      </c>
      <c r="N5261" t="s">
        <v>17835</v>
      </c>
      <c r="O5261" t="s">
        <v>17</v>
      </c>
      <c r="P5261" t="s">
        <v>17</v>
      </c>
      <c r="Q5261" t="s">
        <v>17</v>
      </c>
    </row>
    <row r="5262" spans="1:17" hidden="1" x14ac:dyDescent="0.45">
      <c r="A5262">
        <v>1214052</v>
      </c>
      <c r="B5262">
        <v>4</v>
      </c>
      <c r="C5262" t="s">
        <v>4085</v>
      </c>
      <c r="F5262" t="s">
        <v>4074</v>
      </c>
      <c r="G5262" t="s">
        <v>17836</v>
      </c>
      <c r="N5262" t="s">
        <v>17</v>
      </c>
      <c r="O5262" t="s">
        <v>17</v>
      </c>
      <c r="P5262" t="s">
        <v>17</v>
      </c>
      <c r="Q5262" t="s">
        <v>17</v>
      </c>
    </row>
    <row r="5263" spans="1:17" hidden="1" x14ac:dyDescent="0.45">
      <c r="A5263">
        <v>1214053</v>
      </c>
      <c r="B5263">
        <v>5</v>
      </c>
      <c r="C5263" t="s">
        <v>17837</v>
      </c>
      <c r="F5263" t="s">
        <v>4085</v>
      </c>
      <c r="G5263" t="s">
        <v>17836</v>
      </c>
      <c r="N5263" t="s">
        <v>17838</v>
      </c>
      <c r="O5263" t="s">
        <v>17</v>
      </c>
      <c r="P5263" t="s">
        <v>17</v>
      </c>
      <c r="Q5263" t="s">
        <v>17</v>
      </c>
    </row>
    <row r="5264" spans="1:17" x14ac:dyDescent="0.45">
      <c r="A5264">
        <v>1214054</v>
      </c>
      <c r="B5264">
        <v>6</v>
      </c>
      <c r="C5264" s="2" t="s">
        <v>17839</v>
      </c>
      <c r="D5264">
        <v>8622</v>
      </c>
      <c r="E5264" t="s">
        <v>17840</v>
      </c>
      <c r="F5264" t="s">
        <v>17837</v>
      </c>
      <c r="G5264" t="s">
        <v>17841</v>
      </c>
      <c r="H5264" t="str">
        <f t="shared" ref="H5264:H5265" si="3990">VLOOKUP(F5264,$C$2:$G$5523,5,0)</f>
        <v>Specialist medical practice services</v>
      </c>
      <c r="I5264" t="str">
        <f t="shared" ref="I5264:I5265" si="3991">VLOOKUP(VLOOKUP(F5264,$C$2:$G$5523,4,0),$C$2:$G$5523,5,0)</f>
        <v>Specialist medical practice services</v>
      </c>
      <c r="J5264" t="str">
        <f t="shared" ref="J5264:J5265" si="3992">VLOOKUP(VLOOKUP(VLOOKUP(F5264,$C$2:$G$5523,4,0),$C$2:$G$5523,4,0),$C$2:$G$5523,5,0)</f>
        <v>Medical and dental practice services</v>
      </c>
      <c r="K5264" t="str">
        <f t="shared" ref="K5264:K5265" si="3993">VLOOKUP(VLOOKUP(VLOOKUP(VLOOKUP(F5264,$C$2:$G$5523,4,0),$C$2:$G$5523,4,0),$C$2:$G$5523,4,0),$C$2:$G$5523,5,0)</f>
        <v>Human health services</v>
      </c>
      <c r="L5264" t="str">
        <f t="shared" ref="L5264:L5265" si="3994">VLOOKUP(VLOOKUP(VLOOKUP(VLOOKUP(VLOOKUP(F5264,$C$2:$G$5523,4,0),$C$2:$G$5523,4,0),$C$2:$G$5523,4,0),$C$2:$G$5523,4,0),$C$2:$G$5523,5,0)</f>
        <v>HUMAN HEALTH AND SOCIAL WORK SERVICES</v>
      </c>
      <c r="M5264" t="str">
        <f t="shared" ref="M5264:M5265" si="3995">L5264&amp;" - "&amp;K5264&amp;" - "&amp;J5264&amp;" - "&amp;I5264&amp;" - "&amp;H5264&amp;" - "&amp;G5264</f>
        <v>HUMAN HEALTH AND SOCIAL WORK SERVICES - Human health services - Medical and dental practice services - Specialist medical practice services - Specialist medical practice services - Analysis and interpretation services of medical images</v>
      </c>
      <c r="N5264" t="s">
        <v>17842</v>
      </c>
      <c r="O5264" t="s">
        <v>17</v>
      </c>
      <c r="P5264" t="s">
        <v>17</v>
      </c>
      <c r="Q5264" t="s">
        <v>17843</v>
      </c>
    </row>
    <row r="5265" spans="1:17" x14ac:dyDescent="0.45">
      <c r="A5265">
        <v>1214055</v>
      </c>
      <c r="B5265">
        <v>6</v>
      </c>
      <c r="C5265" s="2" t="s">
        <v>17844</v>
      </c>
      <c r="D5265">
        <v>8622</v>
      </c>
      <c r="E5265" t="s">
        <v>17845</v>
      </c>
      <c r="F5265" t="s">
        <v>17837</v>
      </c>
      <c r="G5265" t="s">
        <v>17846</v>
      </c>
      <c r="H5265" t="str">
        <f t="shared" si="3990"/>
        <v>Specialist medical practice services</v>
      </c>
      <c r="I5265" t="str">
        <f t="shared" si="3991"/>
        <v>Specialist medical practice services</v>
      </c>
      <c r="J5265" t="str">
        <f t="shared" si="3992"/>
        <v>Medical and dental practice services</v>
      </c>
      <c r="K5265" t="str">
        <f t="shared" si="3993"/>
        <v>Human health services</v>
      </c>
      <c r="L5265" t="str">
        <f t="shared" si="3994"/>
        <v>HUMAN HEALTH AND SOCIAL WORK SERVICES</v>
      </c>
      <c r="M5265" t="str">
        <f t="shared" si="3995"/>
        <v>HUMAN HEALTH AND SOCIAL WORK SERVICES - Human health services - Medical and dental practice services - Specialist medical practice services - Specialist medical practice services - Other specialist medical practice services</v>
      </c>
      <c r="N5265" t="s">
        <v>17847</v>
      </c>
      <c r="O5265" t="s">
        <v>17</v>
      </c>
      <c r="P5265" t="s">
        <v>17</v>
      </c>
      <c r="Q5265" t="s">
        <v>17848</v>
      </c>
    </row>
    <row r="5266" spans="1:17" hidden="1" x14ac:dyDescent="0.45">
      <c r="A5266">
        <v>1214056</v>
      </c>
      <c r="B5266">
        <v>4</v>
      </c>
      <c r="C5266" t="s">
        <v>4091</v>
      </c>
      <c r="F5266" t="s">
        <v>4074</v>
      </c>
      <c r="G5266" t="s">
        <v>17849</v>
      </c>
      <c r="N5266" t="s">
        <v>17</v>
      </c>
      <c r="O5266" t="s">
        <v>17</v>
      </c>
      <c r="P5266" t="s">
        <v>17</v>
      </c>
      <c r="Q5266" t="s">
        <v>17</v>
      </c>
    </row>
    <row r="5267" spans="1:17" hidden="1" x14ac:dyDescent="0.45">
      <c r="A5267">
        <v>1214057</v>
      </c>
      <c r="B5267">
        <v>5</v>
      </c>
      <c r="C5267" t="s">
        <v>17850</v>
      </c>
      <c r="F5267" t="s">
        <v>4091</v>
      </c>
      <c r="G5267" t="s">
        <v>17849</v>
      </c>
      <c r="N5267" t="s">
        <v>17</v>
      </c>
      <c r="O5267" t="s">
        <v>17</v>
      </c>
      <c r="P5267" t="s">
        <v>17</v>
      </c>
      <c r="Q5267" t="s">
        <v>17</v>
      </c>
    </row>
    <row r="5268" spans="1:17" x14ac:dyDescent="0.45">
      <c r="A5268">
        <v>1214058</v>
      </c>
      <c r="B5268">
        <v>6</v>
      </c>
      <c r="C5268" s="2" t="s">
        <v>17851</v>
      </c>
      <c r="D5268">
        <v>8623</v>
      </c>
      <c r="E5268" t="s">
        <v>17852</v>
      </c>
      <c r="F5268" t="s">
        <v>17850</v>
      </c>
      <c r="G5268" t="s">
        <v>17853</v>
      </c>
      <c r="H5268" t="str">
        <f t="shared" ref="H5268:H5269" si="3996">VLOOKUP(F5268,$C$2:$G$5523,5,0)</f>
        <v>Dental practice services</v>
      </c>
      <c r="I5268" t="str">
        <f t="shared" ref="I5268:I5269" si="3997">VLOOKUP(VLOOKUP(F5268,$C$2:$G$5523,4,0),$C$2:$G$5523,5,0)</f>
        <v>Dental practice services</v>
      </c>
      <c r="J5268" t="str">
        <f t="shared" ref="J5268:J5269" si="3998">VLOOKUP(VLOOKUP(VLOOKUP(F5268,$C$2:$G$5523,4,0),$C$2:$G$5523,4,0),$C$2:$G$5523,5,0)</f>
        <v>Medical and dental practice services</v>
      </c>
      <c r="K5268" t="str">
        <f t="shared" ref="K5268:K5269" si="3999">VLOOKUP(VLOOKUP(VLOOKUP(VLOOKUP(F5268,$C$2:$G$5523,4,0),$C$2:$G$5523,4,0),$C$2:$G$5523,4,0),$C$2:$G$5523,5,0)</f>
        <v>Human health services</v>
      </c>
      <c r="L5268" t="str">
        <f t="shared" ref="L5268:L5269" si="4000">VLOOKUP(VLOOKUP(VLOOKUP(VLOOKUP(VLOOKUP(F5268,$C$2:$G$5523,4,0),$C$2:$G$5523,4,0),$C$2:$G$5523,4,0),$C$2:$G$5523,4,0),$C$2:$G$5523,5,0)</f>
        <v>HUMAN HEALTH AND SOCIAL WORK SERVICES</v>
      </c>
      <c r="M5268" t="str">
        <f t="shared" ref="M5268:M5269" si="4001">L5268&amp;" - "&amp;K5268&amp;" - "&amp;J5268&amp;" - "&amp;I5268&amp;" - "&amp;H5268&amp;" - "&amp;G5268</f>
        <v>HUMAN HEALTH AND SOCIAL WORK SERVICES - Human health services - Medical and dental practice services - Dental practice services - Dental practice services - Orthodontic services</v>
      </c>
      <c r="N5268" t="s">
        <v>17854</v>
      </c>
      <c r="O5268" t="s">
        <v>17</v>
      </c>
      <c r="P5268" t="s">
        <v>17</v>
      </c>
      <c r="Q5268" t="s">
        <v>17855</v>
      </c>
    </row>
    <row r="5269" spans="1:17" x14ac:dyDescent="0.45">
      <c r="A5269">
        <v>1214059</v>
      </c>
      <c r="B5269">
        <v>6</v>
      </c>
      <c r="C5269" s="2" t="s">
        <v>17856</v>
      </c>
      <c r="D5269">
        <v>8623</v>
      </c>
      <c r="E5269" t="s">
        <v>17857</v>
      </c>
      <c r="F5269" t="s">
        <v>17850</v>
      </c>
      <c r="G5269" t="s">
        <v>17858</v>
      </c>
      <c r="H5269" t="str">
        <f t="shared" si="3996"/>
        <v>Dental practice services</v>
      </c>
      <c r="I5269" t="str">
        <f t="shared" si="3997"/>
        <v>Dental practice services</v>
      </c>
      <c r="J5269" t="str">
        <f t="shared" si="3998"/>
        <v>Medical and dental practice services</v>
      </c>
      <c r="K5269" t="str">
        <f t="shared" si="3999"/>
        <v>Human health services</v>
      </c>
      <c r="L5269" t="str">
        <f t="shared" si="4000"/>
        <v>HUMAN HEALTH AND SOCIAL WORK SERVICES</v>
      </c>
      <c r="M5269" t="str">
        <f t="shared" si="4001"/>
        <v>HUMAN HEALTH AND SOCIAL WORK SERVICES - Human health services - Medical and dental practice services - Dental practice services - Dental practice services - Other dental practice services</v>
      </c>
      <c r="N5269" t="s">
        <v>17859</v>
      </c>
      <c r="O5269" t="s">
        <v>17</v>
      </c>
      <c r="P5269" t="s">
        <v>17</v>
      </c>
      <c r="Q5269" t="s">
        <v>17855</v>
      </c>
    </row>
    <row r="5270" spans="1:17" hidden="1" x14ac:dyDescent="0.45">
      <c r="A5270">
        <v>1214060</v>
      </c>
      <c r="B5270">
        <v>3</v>
      </c>
      <c r="C5270" t="s">
        <v>4096</v>
      </c>
      <c r="F5270" t="s">
        <v>4062</v>
      </c>
      <c r="G5270" t="s">
        <v>17860</v>
      </c>
      <c r="N5270" t="s">
        <v>17</v>
      </c>
      <c r="O5270" t="s">
        <v>17</v>
      </c>
      <c r="P5270" t="s">
        <v>17</v>
      </c>
      <c r="Q5270" t="s">
        <v>17</v>
      </c>
    </row>
    <row r="5271" spans="1:17" hidden="1" x14ac:dyDescent="0.45">
      <c r="A5271">
        <v>1214061</v>
      </c>
      <c r="B5271">
        <v>4</v>
      </c>
      <c r="C5271" t="s">
        <v>4099</v>
      </c>
      <c r="F5271" t="s">
        <v>4096</v>
      </c>
      <c r="G5271" t="s">
        <v>17860</v>
      </c>
      <c r="N5271" t="s">
        <v>17</v>
      </c>
      <c r="O5271" t="s">
        <v>17</v>
      </c>
      <c r="P5271" t="s">
        <v>17</v>
      </c>
      <c r="Q5271" t="s">
        <v>17</v>
      </c>
    </row>
    <row r="5272" spans="1:17" hidden="1" x14ac:dyDescent="0.45">
      <c r="A5272">
        <v>1214062</v>
      </c>
      <c r="B5272">
        <v>5</v>
      </c>
      <c r="C5272" t="s">
        <v>17861</v>
      </c>
      <c r="F5272" t="s">
        <v>4099</v>
      </c>
      <c r="G5272" t="s">
        <v>17860</v>
      </c>
      <c r="N5272" t="s">
        <v>17</v>
      </c>
      <c r="O5272" t="s">
        <v>17</v>
      </c>
      <c r="P5272" t="s">
        <v>17</v>
      </c>
      <c r="Q5272" t="s">
        <v>17</v>
      </c>
    </row>
    <row r="5273" spans="1:17" x14ac:dyDescent="0.45">
      <c r="A5273">
        <v>1214063</v>
      </c>
      <c r="B5273">
        <v>6</v>
      </c>
      <c r="C5273" s="2" t="s">
        <v>17862</v>
      </c>
      <c r="D5273">
        <v>8690</v>
      </c>
      <c r="E5273" t="s">
        <v>17863</v>
      </c>
      <c r="F5273" t="s">
        <v>17861</v>
      </c>
      <c r="G5273" t="s">
        <v>17864</v>
      </c>
      <c r="H5273" t="str">
        <f t="shared" ref="H5273:H5281" si="4002">VLOOKUP(F5273,$C$2:$G$5523,5,0)</f>
        <v>Other human health services</v>
      </c>
      <c r="I5273" t="str">
        <f t="shared" ref="I5273:I5281" si="4003">VLOOKUP(VLOOKUP(F5273,$C$2:$G$5523,4,0),$C$2:$G$5523,5,0)</f>
        <v>Other human health services</v>
      </c>
      <c r="J5273" t="str">
        <f t="shared" ref="J5273:J5281" si="4004">VLOOKUP(VLOOKUP(VLOOKUP(F5273,$C$2:$G$5523,4,0),$C$2:$G$5523,4,0),$C$2:$G$5523,5,0)</f>
        <v>Other human health services</v>
      </c>
      <c r="K5273" t="str">
        <f t="shared" ref="K5273:K5281" si="4005">VLOOKUP(VLOOKUP(VLOOKUP(VLOOKUP(F5273,$C$2:$G$5523,4,0),$C$2:$G$5523,4,0),$C$2:$G$5523,4,0),$C$2:$G$5523,5,0)</f>
        <v>Human health services</v>
      </c>
      <c r="L5273" t="str">
        <f t="shared" ref="L5273:L5281" si="4006">VLOOKUP(VLOOKUP(VLOOKUP(VLOOKUP(VLOOKUP(F5273,$C$2:$G$5523,4,0),$C$2:$G$5523,4,0),$C$2:$G$5523,4,0),$C$2:$G$5523,4,0),$C$2:$G$5523,5,0)</f>
        <v>HUMAN HEALTH AND SOCIAL WORK SERVICES</v>
      </c>
      <c r="M5273" t="str">
        <f t="shared" ref="M5273:M5281" si="4007">L5273&amp;" - "&amp;K5273&amp;" - "&amp;J5273&amp;" - "&amp;I5273&amp;" - "&amp;H5273&amp;" - "&amp;G5273</f>
        <v>HUMAN HEALTH AND SOCIAL WORK SERVICES - Human health services - Other human health services - Other human health services - Other human health services - Pregnancy related services</v>
      </c>
      <c r="N5273" t="s">
        <v>17865</v>
      </c>
      <c r="O5273" t="s">
        <v>17</v>
      </c>
      <c r="P5273" t="s">
        <v>17</v>
      </c>
      <c r="Q5273" t="s">
        <v>17</v>
      </c>
    </row>
    <row r="5274" spans="1:17" x14ac:dyDescent="0.45">
      <c r="A5274">
        <v>1214064</v>
      </c>
      <c r="B5274">
        <v>6</v>
      </c>
      <c r="C5274" s="2" t="s">
        <v>17866</v>
      </c>
      <c r="D5274">
        <v>8690</v>
      </c>
      <c r="E5274" t="s">
        <v>17867</v>
      </c>
      <c r="F5274" t="s">
        <v>17861</v>
      </c>
      <c r="G5274" t="s">
        <v>17868</v>
      </c>
      <c r="H5274" t="str">
        <f t="shared" si="4002"/>
        <v>Other human health services</v>
      </c>
      <c r="I5274" t="str">
        <f t="shared" si="4003"/>
        <v>Other human health services</v>
      </c>
      <c r="J5274" t="str">
        <f t="shared" si="4004"/>
        <v>Other human health services</v>
      </c>
      <c r="K5274" t="str">
        <f t="shared" si="4005"/>
        <v>Human health services</v>
      </c>
      <c r="L5274" t="str">
        <f t="shared" si="4006"/>
        <v>HUMAN HEALTH AND SOCIAL WORK SERVICES</v>
      </c>
      <c r="M5274" t="str">
        <f t="shared" si="4007"/>
        <v>HUMAN HEALTH AND SOCIAL WORK SERVICES - Human health services - Other human health services - Other human health services - Other human health services - Nursing services</v>
      </c>
      <c r="N5274" t="s">
        <v>17869</v>
      </c>
      <c r="O5274" t="s">
        <v>17</v>
      </c>
      <c r="P5274" t="s">
        <v>17</v>
      </c>
      <c r="Q5274" t="s">
        <v>17870</v>
      </c>
    </row>
    <row r="5275" spans="1:17" x14ac:dyDescent="0.45">
      <c r="A5275">
        <v>1214065</v>
      </c>
      <c r="B5275">
        <v>6</v>
      </c>
      <c r="C5275" s="2" t="s">
        <v>17871</v>
      </c>
      <c r="D5275">
        <v>8690</v>
      </c>
      <c r="E5275" t="s">
        <v>17872</v>
      </c>
      <c r="F5275" t="s">
        <v>17861</v>
      </c>
      <c r="G5275" t="s">
        <v>17873</v>
      </c>
      <c r="H5275" t="str">
        <f t="shared" si="4002"/>
        <v>Other human health services</v>
      </c>
      <c r="I5275" t="str">
        <f t="shared" si="4003"/>
        <v>Other human health services</v>
      </c>
      <c r="J5275" t="str">
        <f t="shared" si="4004"/>
        <v>Other human health services</v>
      </c>
      <c r="K5275" t="str">
        <f t="shared" si="4005"/>
        <v>Human health services</v>
      </c>
      <c r="L5275" t="str">
        <f t="shared" si="4006"/>
        <v>HUMAN HEALTH AND SOCIAL WORK SERVICES</v>
      </c>
      <c r="M5275" t="str">
        <f t="shared" si="4007"/>
        <v>HUMAN HEALTH AND SOCIAL WORK SERVICES - Human health services - Other human health services - Other human health services - Other human health services - Physiotherapeutic services</v>
      </c>
      <c r="N5275" t="s">
        <v>17874</v>
      </c>
      <c r="O5275" t="s">
        <v>17</v>
      </c>
      <c r="P5275" t="s">
        <v>17</v>
      </c>
      <c r="Q5275" t="s">
        <v>17</v>
      </c>
    </row>
    <row r="5276" spans="1:17" x14ac:dyDescent="0.45">
      <c r="A5276">
        <v>1214066</v>
      </c>
      <c r="B5276">
        <v>6</v>
      </c>
      <c r="C5276" s="2" t="s">
        <v>17875</v>
      </c>
      <c r="D5276">
        <v>8690</v>
      </c>
      <c r="E5276" t="s">
        <v>17876</v>
      </c>
      <c r="F5276" t="s">
        <v>17861</v>
      </c>
      <c r="G5276" t="s">
        <v>17877</v>
      </c>
      <c r="H5276" t="str">
        <f t="shared" si="4002"/>
        <v>Other human health services</v>
      </c>
      <c r="I5276" t="str">
        <f t="shared" si="4003"/>
        <v>Other human health services</v>
      </c>
      <c r="J5276" t="str">
        <f t="shared" si="4004"/>
        <v>Other human health services</v>
      </c>
      <c r="K5276" t="str">
        <f t="shared" si="4005"/>
        <v>Human health services</v>
      </c>
      <c r="L5276" t="str">
        <f t="shared" si="4006"/>
        <v>HUMAN HEALTH AND SOCIAL WORK SERVICES</v>
      </c>
      <c r="M5276" t="str">
        <f t="shared" si="4007"/>
        <v>HUMAN HEALTH AND SOCIAL WORK SERVICES - Human health services - Other human health services - Other human health services - Other human health services - Ambulance services</v>
      </c>
      <c r="N5276" t="s">
        <v>17878</v>
      </c>
      <c r="O5276" t="s">
        <v>17</v>
      </c>
      <c r="P5276" t="s">
        <v>17</v>
      </c>
      <c r="Q5276" t="s">
        <v>17</v>
      </c>
    </row>
    <row r="5277" spans="1:17" x14ac:dyDescent="0.45">
      <c r="A5277">
        <v>1214067</v>
      </c>
      <c r="B5277">
        <v>6</v>
      </c>
      <c r="C5277" s="2" t="s">
        <v>17879</v>
      </c>
      <c r="D5277">
        <v>8690</v>
      </c>
      <c r="E5277" t="s">
        <v>17880</v>
      </c>
      <c r="F5277" t="s">
        <v>17861</v>
      </c>
      <c r="G5277" t="s">
        <v>17881</v>
      </c>
      <c r="H5277" t="str">
        <f t="shared" si="4002"/>
        <v>Other human health services</v>
      </c>
      <c r="I5277" t="str">
        <f t="shared" si="4003"/>
        <v>Other human health services</v>
      </c>
      <c r="J5277" t="str">
        <f t="shared" si="4004"/>
        <v>Other human health services</v>
      </c>
      <c r="K5277" t="str">
        <f t="shared" si="4005"/>
        <v>Human health services</v>
      </c>
      <c r="L5277" t="str">
        <f t="shared" si="4006"/>
        <v>HUMAN HEALTH AND SOCIAL WORK SERVICES</v>
      </c>
      <c r="M5277" t="str">
        <f t="shared" si="4007"/>
        <v>HUMAN HEALTH AND SOCIAL WORK SERVICES - Human health services - Other human health services - Other human health services - Other human health services - Medical laboratory services</v>
      </c>
      <c r="N5277" t="s">
        <v>17</v>
      </c>
      <c r="O5277" t="s">
        <v>17</v>
      </c>
      <c r="P5277" t="s">
        <v>17</v>
      </c>
      <c r="Q5277" t="s">
        <v>17882</v>
      </c>
    </row>
    <row r="5278" spans="1:17" x14ac:dyDescent="0.45">
      <c r="A5278">
        <v>1214068</v>
      </c>
      <c r="B5278">
        <v>6</v>
      </c>
      <c r="C5278" s="2" t="s">
        <v>17883</v>
      </c>
      <c r="D5278">
        <v>8690</v>
      </c>
      <c r="E5278" t="s">
        <v>17884</v>
      </c>
      <c r="F5278" t="s">
        <v>17861</v>
      </c>
      <c r="G5278" t="s">
        <v>17885</v>
      </c>
      <c r="H5278" t="str">
        <f t="shared" si="4002"/>
        <v>Other human health services</v>
      </c>
      <c r="I5278" t="str">
        <f t="shared" si="4003"/>
        <v>Other human health services</v>
      </c>
      <c r="J5278" t="str">
        <f t="shared" si="4004"/>
        <v>Other human health services</v>
      </c>
      <c r="K5278" t="str">
        <f t="shared" si="4005"/>
        <v>Human health services</v>
      </c>
      <c r="L5278" t="str">
        <f t="shared" si="4006"/>
        <v>HUMAN HEALTH AND SOCIAL WORK SERVICES</v>
      </c>
      <c r="M5278" t="str">
        <f t="shared" si="4007"/>
        <v>HUMAN HEALTH AND SOCIAL WORK SERVICES - Human health services - Other human health services - Other human health services - Other human health services - Blood, sperm and transplant organ bank services</v>
      </c>
      <c r="N5278" t="s">
        <v>17886</v>
      </c>
      <c r="O5278" t="s">
        <v>17</v>
      </c>
      <c r="P5278" t="s">
        <v>17</v>
      </c>
      <c r="Q5278" t="s">
        <v>17</v>
      </c>
    </row>
    <row r="5279" spans="1:17" x14ac:dyDescent="0.45">
      <c r="A5279">
        <v>1214069</v>
      </c>
      <c r="B5279">
        <v>6</v>
      </c>
      <c r="C5279" s="2" t="s">
        <v>17887</v>
      </c>
      <c r="D5279">
        <v>8690</v>
      </c>
      <c r="E5279" t="s">
        <v>17888</v>
      </c>
      <c r="F5279" t="s">
        <v>17861</v>
      </c>
      <c r="G5279" t="s">
        <v>17889</v>
      </c>
      <c r="H5279" t="str">
        <f t="shared" si="4002"/>
        <v>Other human health services</v>
      </c>
      <c r="I5279" t="str">
        <f t="shared" si="4003"/>
        <v>Other human health services</v>
      </c>
      <c r="J5279" t="str">
        <f t="shared" si="4004"/>
        <v>Other human health services</v>
      </c>
      <c r="K5279" t="str">
        <f t="shared" si="4005"/>
        <v>Human health services</v>
      </c>
      <c r="L5279" t="str">
        <f t="shared" si="4006"/>
        <v>HUMAN HEALTH AND SOCIAL WORK SERVICES</v>
      </c>
      <c r="M5279" t="str">
        <f t="shared" si="4007"/>
        <v>HUMAN HEALTH AND SOCIAL WORK SERVICES - Human health services - Other human health services - Other human health services - Other human health services - Diagnostic imaging services without interpretation</v>
      </c>
      <c r="N5279" t="s">
        <v>17890</v>
      </c>
      <c r="O5279" t="s">
        <v>17</v>
      </c>
      <c r="P5279" t="s">
        <v>17</v>
      </c>
      <c r="Q5279" t="s">
        <v>17</v>
      </c>
    </row>
    <row r="5280" spans="1:17" x14ac:dyDescent="0.45">
      <c r="A5280">
        <v>1214070</v>
      </c>
      <c r="B5280">
        <v>6</v>
      </c>
      <c r="C5280" s="2" t="s">
        <v>17891</v>
      </c>
      <c r="D5280">
        <v>8690</v>
      </c>
      <c r="E5280" t="s">
        <v>17892</v>
      </c>
      <c r="F5280" t="s">
        <v>17861</v>
      </c>
      <c r="G5280" t="s">
        <v>17893</v>
      </c>
      <c r="H5280" t="str">
        <f t="shared" si="4002"/>
        <v>Other human health services</v>
      </c>
      <c r="I5280" t="str">
        <f t="shared" si="4003"/>
        <v>Other human health services</v>
      </c>
      <c r="J5280" t="str">
        <f t="shared" si="4004"/>
        <v>Other human health services</v>
      </c>
      <c r="K5280" t="str">
        <f t="shared" si="4005"/>
        <v>Human health services</v>
      </c>
      <c r="L5280" t="str">
        <f t="shared" si="4006"/>
        <v>HUMAN HEALTH AND SOCIAL WORK SERVICES</v>
      </c>
      <c r="M5280" t="str">
        <f t="shared" si="4007"/>
        <v>HUMAN HEALTH AND SOCIAL WORK SERVICES - Human health services - Other human health services - Other human health services - Other human health services - Mental health services</v>
      </c>
      <c r="N5280" t="s">
        <v>17894</v>
      </c>
      <c r="O5280" t="s">
        <v>17</v>
      </c>
      <c r="P5280" t="s">
        <v>17</v>
      </c>
      <c r="Q5280" t="s">
        <v>17</v>
      </c>
    </row>
    <row r="5281" spans="1:17" x14ac:dyDescent="0.45">
      <c r="A5281">
        <v>1214071</v>
      </c>
      <c r="B5281">
        <v>6</v>
      </c>
      <c r="C5281" s="2" t="s">
        <v>17895</v>
      </c>
      <c r="D5281">
        <v>8690</v>
      </c>
      <c r="E5281" t="s">
        <v>17896</v>
      </c>
      <c r="F5281" t="s">
        <v>17861</v>
      </c>
      <c r="G5281" t="s">
        <v>17897</v>
      </c>
      <c r="H5281" t="str">
        <f t="shared" si="4002"/>
        <v>Other human health services</v>
      </c>
      <c r="I5281" t="str">
        <f t="shared" si="4003"/>
        <v>Other human health services</v>
      </c>
      <c r="J5281" t="str">
        <f t="shared" si="4004"/>
        <v>Other human health services</v>
      </c>
      <c r="K5281" t="str">
        <f t="shared" si="4005"/>
        <v>Human health services</v>
      </c>
      <c r="L5281" t="str">
        <f t="shared" si="4006"/>
        <v>HUMAN HEALTH AND SOCIAL WORK SERVICES</v>
      </c>
      <c r="M5281" t="str">
        <f t="shared" si="4007"/>
        <v>HUMAN HEALTH AND SOCIAL WORK SERVICES - Human health services - Other human health services - Other human health services - Other human health services - Other human health services n.e.c.</v>
      </c>
      <c r="N5281" t="s">
        <v>17898</v>
      </c>
      <c r="O5281" t="s">
        <v>17</v>
      </c>
      <c r="P5281" t="s">
        <v>17</v>
      </c>
      <c r="Q5281" t="s">
        <v>17899</v>
      </c>
    </row>
    <row r="5282" spans="1:17" hidden="1" x14ac:dyDescent="0.45">
      <c r="A5282">
        <v>1214072</v>
      </c>
      <c r="B5282">
        <v>2</v>
      </c>
      <c r="C5282" t="s">
        <v>4106</v>
      </c>
      <c r="F5282" t="s">
        <v>4059</v>
      </c>
      <c r="G5282" t="s">
        <v>17900</v>
      </c>
      <c r="N5282" t="s">
        <v>17</v>
      </c>
      <c r="O5282" t="s">
        <v>17</v>
      </c>
      <c r="P5282" t="s">
        <v>17</v>
      </c>
      <c r="Q5282" t="s">
        <v>17</v>
      </c>
    </row>
    <row r="5283" spans="1:17" hidden="1" x14ac:dyDescent="0.45">
      <c r="A5283">
        <v>1214073</v>
      </c>
      <c r="B5283">
        <v>3</v>
      </c>
      <c r="C5283" t="s">
        <v>4109</v>
      </c>
      <c r="F5283" t="s">
        <v>4106</v>
      </c>
      <c r="G5283" t="s">
        <v>17901</v>
      </c>
      <c r="N5283" t="s">
        <v>17</v>
      </c>
      <c r="O5283" t="s">
        <v>17</v>
      </c>
      <c r="P5283" t="s">
        <v>17</v>
      </c>
      <c r="Q5283" t="s">
        <v>17</v>
      </c>
    </row>
    <row r="5284" spans="1:17" hidden="1" x14ac:dyDescent="0.45">
      <c r="A5284">
        <v>1214074</v>
      </c>
      <c r="B5284">
        <v>4</v>
      </c>
      <c r="C5284" t="s">
        <v>4112</v>
      </c>
      <c r="F5284" t="s">
        <v>4109</v>
      </c>
      <c r="G5284" t="s">
        <v>17901</v>
      </c>
      <c r="N5284" t="s">
        <v>17</v>
      </c>
      <c r="O5284" t="s">
        <v>17</v>
      </c>
      <c r="P5284" t="s">
        <v>17</v>
      </c>
      <c r="Q5284" t="s">
        <v>17</v>
      </c>
    </row>
    <row r="5285" spans="1:17" hidden="1" x14ac:dyDescent="0.45">
      <c r="A5285">
        <v>1214075</v>
      </c>
      <c r="B5285">
        <v>5</v>
      </c>
      <c r="C5285" t="s">
        <v>17902</v>
      </c>
      <c r="F5285" t="s">
        <v>4112</v>
      </c>
      <c r="G5285" t="s">
        <v>17901</v>
      </c>
      <c r="N5285" t="s">
        <v>17</v>
      </c>
      <c r="O5285" t="s">
        <v>17</v>
      </c>
      <c r="P5285" t="s">
        <v>17</v>
      </c>
      <c r="Q5285" t="s">
        <v>17</v>
      </c>
    </row>
    <row r="5286" spans="1:17" x14ac:dyDescent="0.45">
      <c r="A5286">
        <v>1214076</v>
      </c>
      <c r="B5286">
        <v>6</v>
      </c>
      <c r="C5286" s="2" t="s">
        <v>17903</v>
      </c>
      <c r="D5286">
        <v>8710</v>
      </c>
      <c r="E5286" t="s">
        <v>17904</v>
      </c>
      <c r="F5286" t="s">
        <v>17902</v>
      </c>
      <c r="G5286" t="s">
        <v>17901</v>
      </c>
      <c r="H5286" t="str">
        <f>VLOOKUP(F5286,$C$2:$G$5523,5,0)</f>
        <v>Residential nursing care services</v>
      </c>
      <c r="I5286" t="str">
        <f>VLOOKUP(VLOOKUP(F5286,$C$2:$G$5523,4,0),$C$2:$G$5523,5,0)</f>
        <v>Residential nursing care services</v>
      </c>
      <c r="J5286" t="str">
        <f>VLOOKUP(VLOOKUP(VLOOKUP(F5286,$C$2:$G$5523,4,0),$C$2:$G$5523,4,0),$C$2:$G$5523,5,0)</f>
        <v>Residential nursing care services</v>
      </c>
      <c r="K5286" t="str">
        <f>VLOOKUP(VLOOKUP(VLOOKUP(VLOOKUP(F5286,$C$2:$G$5523,4,0),$C$2:$G$5523,4,0),$C$2:$G$5523,4,0),$C$2:$G$5523,5,0)</f>
        <v>Residential care services</v>
      </c>
      <c r="L5286" t="str">
        <f>VLOOKUP(VLOOKUP(VLOOKUP(VLOOKUP(VLOOKUP(F5286,$C$2:$G$5523,4,0),$C$2:$G$5523,4,0),$C$2:$G$5523,4,0),$C$2:$G$5523,4,0),$C$2:$G$5523,5,0)</f>
        <v>HUMAN HEALTH AND SOCIAL WORK SERVICES</v>
      </c>
      <c r="M5286" t="str">
        <f>L5286&amp;" - "&amp;K5286&amp;" - "&amp;J5286&amp;" - "&amp;I5286&amp;" - "&amp;H5286&amp;" - "&amp;G5286</f>
        <v>HUMAN HEALTH AND SOCIAL WORK SERVICES - Residential care services - Residential nursing care services - Residential nursing care services - Residential nursing care services - Residential nursing care services</v>
      </c>
      <c r="N5286" t="s">
        <v>17905</v>
      </c>
      <c r="O5286" t="s">
        <v>17</v>
      </c>
      <c r="P5286" t="s">
        <v>17</v>
      </c>
      <c r="Q5286" t="s">
        <v>17906</v>
      </c>
    </row>
    <row r="5287" spans="1:17" hidden="1" x14ac:dyDescent="0.45">
      <c r="A5287">
        <v>1214077</v>
      </c>
      <c r="B5287">
        <v>3</v>
      </c>
      <c r="C5287" t="s">
        <v>4117</v>
      </c>
      <c r="F5287" t="s">
        <v>4106</v>
      </c>
      <c r="G5287" t="s">
        <v>17907</v>
      </c>
      <c r="N5287" t="s">
        <v>17</v>
      </c>
      <c r="O5287" t="s">
        <v>17</v>
      </c>
      <c r="P5287" t="s">
        <v>17</v>
      </c>
      <c r="Q5287" t="s">
        <v>17</v>
      </c>
    </row>
    <row r="5288" spans="1:17" hidden="1" x14ac:dyDescent="0.45">
      <c r="A5288">
        <v>1214078</v>
      </c>
      <c r="B5288">
        <v>4</v>
      </c>
      <c r="C5288" t="s">
        <v>4120</v>
      </c>
      <c r="F5288" t="s">
        <v>4117</v>
      </c>
      <c r="G5288" t="s">
        <v>17907</v>
      </c>
      <c r="N5288" t="s">
        <v>17</v>
      </c>
      <c r="O5288" t="s">
        <v>17</v>
      </c>
      <c r="P5288" t="s">
        <v>17</v>
      </c>
      <c r="Q5288" t="s">
        <v>17</v>
      </c>
    </row>
    <row r="5289" spans="1:17" hidden="1" x14ac:dyDescent="0.45">
      <c r="A5289">
        <v>1214079</v>
      </c>
      <c r="B5289">
        <v>5</v>
      </c>
      <c r="C5289" t="s">
        <v>17908</v>
      </c>
      <c r="F5289" t="s">
        <v>4120</v>
      </c>
      <c r="G5289" t="s">
        <v>17907</v>
      </c>
      <c r="N5289" t="s">
        <v>17909</v>
      </c>
      <c r="O5289" t="s">
        <v>17</v>
      </c>
      <c r="P5289" t="s">
        <v>17</v>
      </c>
      <c r="Q5289" t="s">
        <v>17910</v>
      </c>
    </row>
    <row r="5290" spans="1:17" x14ac:dyDescent="0.45">
      <c r="A5290">
        <v>1214080</v>
      </c>
      <c r="B5290">
        <v>6</v>
      </c>
      <c r="C5290" s="2" t="s">
        <v>17911</v>
      </c>
      <c r="D5290">
        <v>8720</v>
      </c>
      <c r="E5290" t="s">
        <v>17912</v>
      </c>
      <c r="F5290" t="s">
        <v>17908</v>
      </c>
      <c r="G5290" t="s">
        <v>17913</v>
      </c>
      <c r="H5290" t="str">
        <f t="shared" ref="H5290:H5291" si="4008">VLOOKUP(F5290,$C$2:$G$5523,5,0)</f>
        <v>Residential care services for mental retardation, mental health and substance abuse</v>
      </c>
      <c r="I5290" t="str">
        <f t="shared" ref="I5290:I5291" si="4009">VLOOKUP(VLOOKUP(F5290,$C$2:$G$5523,4,0),$C$2:$G$5523,5,0)</f>
        <v>Residential care services for mental retardation, mental health and substance abuse</v>
      </c>
      <c r="J5290" t="str">
        <f t="shared" ref="J5290:J5291" si="4010">VLOOKUP(VLOOKUP(VLOOKUP(F5290,$C$2:$G$5523,4,0),$C$2:$G$5523,4,0),$C$2:$G$5523,5,0)</f>
        <v>Residential care services for mental retardation, mental health and substance abuse</v>
      </c>
      <c r="K5290" t="str">
        <f t="shared" ref="K5290:K5291" si="4011">VLOOKUP(VLOOKUP(VLOOKUP(VLOOKUP(F5290,$C$2:$G$5523,4,0),$C$2:$G$5523,4,0),$C$2:$G$5523,4,0),$C$2:$G$5523,5,0)</f>
        <v>Residential care services</v>
      </c>
      <c r="L5290" t="str">
        <f t="shared" ref="L5290:L5291" si="4012">VLOOKUP(VLOOKUP(VLOOKUP(VLOOKUP(VLOOKUP(F5290,$C$2:$G$5523,4,0),$C$2:$G$5523,4,0),$C$2:$G$5523,4,0),$C$2:$G$5523,4,0),$C$2:$G$5523,5,0)</f>
        <v>HUMAN HEALTH AND SOCIAL WORK SERVICES</v>
      </c>
      <c r="M5290" t="str">
        <f t="shared" ref="M5290:M5291" si="4013">L5290&amp;" - "&amp;K5290&amp;" - "&amp;J5290&amp;" - "&amp;I5290&amp;" - "&amp;H5290&amp;" - "&amp;G5290</f>
        <v>HUMAN HEALTH AND SOCIAL WORK SERVICES - Residential care services - Residential care services for mental retardation, mental health and substance abuse - Residential care services for mental retardation, mental health and substance abuse - Residential care services for mental retardation, mental health and substance abuse - Residential care services for children suffering from mental retardation, mental health illnesses and substance abuse</v>
      </c>
      <c r="N5290" t="s">
        <v>17914</v>
      </c>
      <c r="O5290" t="s">
        <v>17</v>
      </c>
      <c r="P5290" t="s">
        <v>17</v>
      </c>
      <c r="Q5290" t="s">
        <v>17</v>
      </c>
    </row>
    <row r="5291" spans="1:17" x14ac:dyDescent="0.45">
      <c r="A5291">
        <v>1214081</v>
      </c>
      <c r="B5291">
        <v>6</v>
      </c>
      <c r="C5291" s="2" t="s">
        <v>17915</v>
      </c>
      <c r="D5291">
        <v>8720</v>
      </c>
      <c r="E5291" t="s">
        <v>17916</v>
      </c>
      <c r="F5291" t="s">
        <v>17908</v>
      </c>
      <c r="G5291" t="s">
        <v>17917</v>
      </c>
      <c r="H5291" t="str">
        <f t="shared" si="4008"/>
        <v>Residential care services for mental retardation, mental health and substance abuse</v>
      </c>
      <c r="I5291" t="str">
        <f t="shared" si="4009"/>
        <v>Residential care services for mental retardation, mental health and substance abuse</v>
      </c>
      <c r="J5291" t="str">
        <f t="shared" si="4010"/>
        <v>Residential care services for mental retardation, mental health and substance abuse</v>
      </c>
      <c r="K5291" t="str">
        <f t="shared" si="4011"/>
        <v>Residential care services</v>
      </c>
      <c r="L5291" t="str">
        <f t="shared" si="4012"/>
        <v>HUMAN HEALTH AND SOCIAL WORK SERVICES</v>
      </c>
      <c r="M5291" t="str">
        <f t="shared" si="4013"/>
        <v>HUMAN HEALTH AND SOCIAL WORK SERVICES - Residential care services - Residential care services for mental retardation, mental health and substance abuse - Residential care services for mental retardation, mental health and substance abuse - Residential care services for mental retardation, mental health and substance abuse - Residential care services for adults suffering from mental retardation, mental health illnesses and substance abuse</v>
      </c>
      <c r="N5291" t="s">
        <v>17918</v>
      </c>
      <c r="O5291" t="s">
        <v>17</v>
      </c>
      <c r="P5291" t="s">
        <v>17</v>
      </c>
      <c r="Q5291" t="s">
        <v>17</v>
      </c>
    </row>
    <row r="5292" spans="1:17" hidden="1" x14ac:dyDescent="0.45">
      <c r="A5292">
        <v>1214082</v>
      </c>
      <c r="B5292">
        <v>3</v>
      </c>
      <c r="C5292" t="s">
        <v>4126</v>
      </c>
      <c r="F5292" t="s">
        <v>4106</v>
      </c>
      <c r="G5292" t="s">
        <v>17919</v>
      </c>
      <c r="N5292" t="s">
        <v>17</v>
      </c>
      <c r="O5292" t="s">
        <v>17</v>
      </c>
      <c r="P5292" t="s">
        <v>17</v>
      </c>
      <c r="Q5292" t="s">
        <v>17</v>
      </c>
    </row>
    <row r="5293" spans="1:17" hidden="1" x14ac:dyDescent="0.45">
      <c r="A5293">
        <v>1214083</v>
      </c>
      <c r="B5293">
        <v>4</v>
      </c>
      <c r="C5293" t="s">
        <v>4129</v>
      </c>
      <c r="F5293" t="s">
        <v>4126</v>
      </c>
      <c r="G5293" t="s">
        <v>17919</v>
      </c>
      <c r="N5293" t="s">
        <v>17</v>
      </c>
      <c r="O5293" t="s">
        <v>17</v>
      </c>
      <c r="P5293" t="s">
        <v>17</v>
      </c>
      <c r="Q5293" t="s">
        <v>17</v>
      </c>
    </row>
    <row r="5294" spans="1:17" hidden="1" x14ac:dyDescent="0.45">
      <c r="A5294">
        <v>1214084</v>
      </c>
      <c r="B5294">
        <v>5</v>
      </c>
      <c r="C5294" t="s">
        <v>17920</v>
      </c>
      <c r="F5294" t="s">
        <v>4129</v>
      </c>
      <c r="G5294" t="s">
        <v>17919</v>
      </c>
      <c r="N5294" t="s">
        <v>17921</v>
      </c>
      <c r="O5294" t="s">
        <v>17</v>
      </c>
      <c r="P5294" t="s">
        <v>17</v>
      </c>
      <c r="Q5294" t="s">
        <v>17922</v>
      </c>
    </row>
    <row r="5295" spans="1:17" x14ac:dyDescent="0.45">
      <c r="A5295">
        <v>1214085</v>
      </c>
      <c r="B5295">
        <v>6</v>
      </c>
      <c r="C5295" s="2" t="s">
        <v>17923</v>
      </c>
      <c r="D5295">
        <v>8730</v>
      </c>
      <c r="E5295" t="s">
        <v>17924</v>
      </c>
      <c r="F5295" t="s">
        <v>17920</v>
      </c>
      <c r="G5295" t="s">
        <v>17925</v>
      </c>
      <c r="H5295" t="str">
        <f t="shared" ref="H5295:H5297" si="4014">VLOOKUP(F5295,$C$2:$G$5523,5,0)</f>
        <v>Residential care services for the elderly and disabled</v>
      </c>
      <c r="I5295" t="str">
        <f t="shared" ref="I5295:I5297" si="4015">VLOOKUP(VLOOKUP(F5295,$C$2:$G$5523,4,0),$C$2:$G$5523,5,0)</f>
        <v>Residential care services for the elderly and disabled</v>
      </c>
      <c r="J5295" t="str">
        <f t="shared" ref="J5295:J5297" si="4016">VLOOKUP(VLOOKUP(VLOOKUP(F5295,$C$2:$G$5523,4,0),$C$2:$G$5523,4,0),$C$2:$G$5523,5,0)</f>
        <v>Residential care services for the elderly and disabled</v>
      </c>
      <c r="K5295" t="str">
        <f t="shared" ref="K5295:K5297" si="4017">VLOOKUP(VLOOKUP(VLOOKUP(VLOOKUP(F5295,$C$2:$G$5523,4,0),$C$2:$G$5523,4,0),$C$2:$G$5523,4,0),$C$2:$G$5523,5,0)</f>
        <v>Residential care services</v>
      </c>
      <c r="L5295" t="str">
        <f t="shared" ref="L5295:L5297" si="4018">VLOOKUP(VLOOKUP(VLOOKUP(VLOOKUP(VLOOKUP(F5295,$C$2:$G$5523,4,0),$C$2:$G$5523,4,0),$C$2:$G$5523,4,0),$C$2:$G$5523,4,0),$C$2:$G$5523,5,0)</f>
        <v>HUMAN HEALTH AND SOCIAL WORK SERVICES</v>
      </c>
      <c r="M5295" t="str">
        <f t="shared" ref="M5295:M5297" si="4019">L5295&amp;" - "&amp;K5295&amp;" - "&amp;J5295&amp;" - "&amp;I5295&amp;" - "&amp;H5295&amp;" - "&amp;G5295</f>
        <v>HUMAN HEALTH AND SOCIAL WORK SERVICES - Residential care services - Residential care services for the elderly and disabled - Residential care services for the elderly and disabled - Residential care services for the elderly and disabled - Welfare services delivered through residential institutions to elderly persons</v>
      </c>
      <c r="N5295" t="s">
        <v>17926</v>
      </c>
      <c r="O5295" t="s">
        <v>17</v>
      </c>
      <c r="P5295" t="s">
        <v>17</v>
      </c>
      <c r="Q5295" t="s">
        <v>17</v>
      </c>
    </row>
    <row r="5296" spans="1:17" x14ac:dyDescent="0.45">
      <c r="A5296">
        <v>1214086</v>
      </c>
      <c r="B5296">
        <v>6</v>
      </c>
      <c r="C5296" s="2" t="s">
        <v>17927</v>
      </c>
      <c r="D5296">
        <v>8730</v>
      </c>
      <c r="E5296" t="s">
        <v>17928</v>
      </c>
      <c r="F5296" t="s">
        <v>17920</v>
      </c>
      <c r="G5296" t="s">
        <v>17929</v>
      </c>
      <c r="H5296" t="str">
        <f t="shared" si="4014"/>
        <v>Residential care services for the elderly and disabled</v>
      </c>
      <c r="I5296" t="str">
        <f t="shared" si="4015"/>
        <v>Residential care services for the elderly and disabled</v>
      </c>
      <c r="J5296" t="str">
        <f t="shared" si="4016"/>
        <v>Residential care services for the elderly and disabled</v>
      </c>
      <c r="K5296" t="str">
        <f t="shared" si="4017"/>
        <v>Residential care services</v>
      </c>
      <c r="L5296" t="str">
        <f t="shared" si="4018"/>
        <v>HUMAN HEALTH AND SOCIAL WORK SERVICES</v>
      </c>
      <c r="M5296" t="str">
        <f t="shared" si="4019"/>
        <v>HUMAN HEALTH AND SOCIAL WORK SERVICES - Residential care services - Residential care services for the elderly and disabled - Residential care services for the elderly and disabled - Residential care services for the elderly and disabled - Welfare services delivered through residential institutions to disabled children and young people</v>
      </c>
      <c r="N5296" t="s">
        <v>17930</v>
      </c>
      <c r="O5296" t="s">
        <v>17</v>
      </c>
      <c r="P5296" t="s">
        <v>17</v>
      </c>
      <c r="Q5296" t="s">
        <v>17</v>
      </c>
    </row>
    <row r="5297" spans="1:17" x14ac:dyDescent="0.45">
      <c r="A5297">
        <v>1214087</v>
      </c>
      <c r="B5297">
        <v>6</v>
      </c>
      <c r="C5297" s="2" t="s">
        <v>17931</v>
      </c>
      <c r="D5297">
        <v>8730</v>
      </c>
      <c r="E5297" t="s">
        <v>17932</v>
      </c>
      <c r="F5297" t="s">
        <v>17920</v>
      </c>
      <c r="G5297" t="s">
        <v>17933</v>
      </c>
      <c r="H5297" t="str">
        <f t="shared" si="4014"/>
        <v>Residential care services for the elderly and disabled</v>
      </c>
      <c r="I5297" t="str">
        <f t="shared" si="4015"/>
        <v>Residential care services for the elderly and disabled</v>
      </c>
      <c r="J5297" t="str">
        <f t="shared" si="4016"/>
        <v>Residential care services for the elderly and disabled</v>
      </c>
      <c r="K5297" t="str">
        <f t="shared" si="4017"/>
        <v>Residential care services</v>
      </c>
      <c r="L5297" t="str">
        <f t="shared" si="4018"/>
        <v>HUMAN HEALTH AND SOCIAL WORK SERVICES</v>
      </c>
      <c r="M5297" t="str">
        <f t="shared" si="4019"/>
        <v>HUMAN HEALTH AND SOCIAL WORK SERVICES - Residential care services - Residential care services for the elderly and disabled - Residential care services for the elderly and disabled - Residential care services for the elderly and disabled - Welfare services delivered through residential institutions to disabled adults</v>
      </c>
      <c r="N5297" t="s">
        <v>17934</v>
      </c>
      <c r="O5297" t="s">
        <v>17</v>
      </c>
      <c r="P5297" t="s">
        <v>17</v>
      </c>
      <c r="Q5297" t="s">
        <v>17</v>
      </c>
    </row>
    <row r="5298" spans="1:17" hidden="1" x14ac:dyDescent="0.45">
      <c r="A5298">
        <v>1214088</v>
      </c>
      <c r="B5298">
        <v>3</v>
      </c>
      <c r="C5298" t="s">
        <v>4134</v>
      </c>
      <c r="F5298" t="s">
        <v>4106</v>
      </c>
      <c r="G5298" t="s">
        <v>17935</v>
      </c>
      <c r="N5298" t="s">
        <v>17</v>
      </c>
      <c r="O5298" t="s">
        <v>17</v>
      </c>
      <c r="P5298" t="s">
        <v>17</v>
      </c>
      <c r="Q5298" t="s">
        <v>17</v>
      </c>
    </row>
    <row r="5299" spans="1:17" hidden="1" x14ac:dyDescent="0.45">
      <c r="A5299">
        <v>1214089</v>
      </c>
      <c r="B5299">
        <v>4</v>
      </c>
      <c r="C5299" t="s">
        <v>4137</v>
      </c>
      <c r="F5299" t="s">
        <v>4134</v>
      </c>
      <c r="G5299" t="s">
        <v>17935</v>
      </c>
      <c r="N5299" t="s">
        <v>17</v>
      </c>
      <c r="O5299" t="s">
        <v>17</v>
      </c>
      <c r="P5299" t="s">
        <v>17</v>
      </c>
      <c r="Q5299" t="s">
        <v>17</v>
      </c>
    </row>
    <row r="5300" spans="1:17" hidden="1" x14ac:dyDescent="0.45">
      <c r="A5300">
        <v>1214090</v>
      </c>
      <c r="B5300">
        <v>5</v>
      </c>
      <c r="C5300" t="s">
        <v>17936</v>
      </c>
      <c r="F5300" t="s">
        <v>4137</v>
      </c>
      <c r="G5300" t="s">
        <v>17935</v>
      </c>
      <c r="N5300" t="s">
        <v>17</v>
      </c>
      <c r="O5300" t="s">
        <v>17</v>
      </c>
      <c r="P5300" t="s">
        <v>17</v>
      </c>
      <c r="Q5300" t="s">
        <v>17937</v>
      </c>
    </row>
    <row r="5301" spans="1:17" x14ac:dyDescent="0.45">
      <c r="A5301">
        <v>1214091</v>
      </c>
      <c r="B5301">
        <v>6</v>
      </c>
      <c r="C5301" s="2" t="s">
        <v>17938</v>
      </c>
      <c r="D5301">
        <v>8790</v>
      </c>
      <c r="E5301" t="s">
        <v>17939</v>
      </c>
      <c r="F5301" t="s">
        <v>17936</v>
      </c>
      <c r="G5301" t="s">
        <v>17940</v>
      </c>
      <c r="H5301" t="str">
        <f t="shared" ref="H5301:H5303" si="4020">VLOOKUP(F5301,$C$2:$G$5523,5,0)</f>
        <v>Other residential care services</v>
      </c>
      <c r="I5301" t="str">
        <f t="shared" ref="I5301:I5303" si="4021">VLOOKUP(VLOOKUP(F5301,$C$2:$G$5523,4,0),$C$2:$G$5523,5,0)</f>
        <v>Other residential care services</v>
      </c>
      <c r="J5301" t="str">
        <f t="shared" ref="J5301:J5303" si="4022">VLOOKUP(VLOOKUP(VLOOKUP(F5301,$C$2:$G$5523,4,0),$C$2:$G$5523,4,0),$C$2:$G$5523,5,0)</f>
        <v>Other residential care services</v>
      </c>
      <c r="K5301" t="str">
        <f t="shared" ref="K5301:K5303" si="4023">VLOOKUP(VLOOKUP(VLOOKUP(VLOOKUP(F5301,$C$2:$G$5523,4,0),$C$2:$G$5523,4,0),$C$2:$G$5523,4,0),$C$2:$G$5523,5,0)</f>
        <v>Residential care services</v>
      </c>
      <c r="L5301" t="str">
        <f t="shared" ref="L5301:L5303" si="4024">VLOOKUP(VLOOKUP(VLOOKUP(VLOOKUP(VLOOKUP(F5301,$C$2:$G$5523,4,0),$C$2:$G$5523,4,0),$C$2:$G$5523,4,0),$C$2:$G$5523,4,0),$C$2:$G$5523,5,0)</f>
        <v>HUMAN HEALTH AND SOCIAL WORK SERVICES</v>
      </c>
      <c r="M5301" t="str">
        <f t="shared" ref="M5301:M5303" si="4025">L5301&amp;" - "&amp;K5301&amp;" - "&amp;J5301&amp;" - "&amp;I5301&amp;" - "&amp;H5301&amp;" - "&amp;G5301</f>
        <v>HUMAN HEALTH AND SOCIAL WORK SERVICES - Residential care services - Other residential care services - Other residential care services - Other residential care services - Other social work services with accommodation for children and young people</v>
      </c>
      <c r="N5301" t="s">
        <v>17941</v>
      </c>
      <c r="O5301" t="s">
        <v>17</v>
      </c>
      <c r="P5301" t="s">
        <v>17</v>
      </c>
      <c r="Q5301" t="s">
        <v>17942</v>
      </c>
    </row>
    <row r="5302" spans="1:17" x14ac:dyDescent="0.45">
      <c r="A5302">
        <v>1214092</v>
      </c>
      <c r="B5302">
        <v>6</v>
      </c>
      <c r="C5302" s="2" t="s">
        <v>17943</v>
      </c>
      <c r="D5302">
        <v>8790</v>
      </c>
      <c r="E5302" t="s">
        <v>17944</v>
      </c>
      <c r="F5302" t="s">
        <v>17936</v>
      </c>
      <c r="G5302" t="s">
        <v>17945</v>
      </c>
      <c r="H5302" t="str">
        <f t="shared" si="4020"/>
        <v>Other residential care services</v>
      </c>
      <c r="I5302" t="str">
        <f t="shared" si="4021"/>
        <v>Other residential care services</v>
      </c>
      <c r="J5302" t="str">
        <f t="shared" si="4022"/>
        <v>Other residential care services</v>
      </c>
      <c r="K5302" t="str">
        <f t="shared" si="4023"/>
        <v>Residential care services</v>
      </c>
      <c r="L5302" t="str">
        <f t="shared" si="4024"/>
        <v>HUMAN HEALTH AND SOCIAL WORK SERVICES</v>
      </c>
      <c r="M5302" t="str">
        <f t="shared" si="4025"/>
        <v>HUMAN HEALTH AND SOCIAL WORK SERVICES - Residential care services - Other residential care services - Other residential care services - Other residential care services - Social work services with accommodation for mistreated women</v>
      </c>
      <c r="N5302" t="s">
        <v>17</v>
      </c>
      <c r="O5302" t="s">
        <v>17</v>
      </c>
      <c r="P5302" t="s">
        <v>17</v>
      </c>
      <c r="Q5302" t="s">
        <v>17</v>
      </c>
    </row>
    <row r="5303" spans="1:17" x14ac:dyDescent="0.45">
      <c r="A5303">
        <v>1214093</v>
      </c>
      <c r="B5303">
        <v>6</v>
      </c>
      <c r="C5303" s="2" t="s">
        <v>17946</v>
      </c>
      <c r="D5303">
        <v>8790</v>
      </c>
      <c r="E5303" t="s">
        <v>17947</v>
      </c>
      <c r="F5303" t="s">
        <v>17936</v>
      </c>
      <c r="G5303" t="s">
        <v>17948</v>
      </c>
      <c r="H5303" t="str">
        <f t="shared" si="4020"/>
        <v>Other residential care services</v>
      </c>
      <c r="I5303" t="str">
        <f t="shared" si="4021"/>
        <v>Other residential care services</v>
      </c>
      <c r="J5303" t="str">
        <f t="shared" si="4022"/>
        <v>Other residential care services</v>
      </c>
      <c r="K5303" t="str">
        <f t="shared" si="4023"/>
        <v>Residential care services</v>
      </c>
      <c r="L5303" t="str">
        <f t="shared" si="4024"/>
        <v>HUMAN HEALTH AND SOCIAL WORK SERVICES</v>
      </c>
      <c r="M5303" t="str">
        <f t="shared" si="4025"/>
        <v>HUMAN HEALTH AND SOCIAL WORK SERVICES - Residential care services - Other residential care services - Other residential care services - Other residential care services - Other social work services with accommodation for adults</v>
      </c>
      <c r="N5303" t="s">
        <v>17949</v>
      </c>
      <c r="O5303" t="s">
        <v>17</v>
      </c>
      <c r="P5303" t="s">
        <v>17</v>
      </c>
      <c r="Q5303" t="s">
        <v>17950</v>
      </c>
    </row>
    <row r="5304" spans="1:17" hidden="1" x14ac:dyDescent="0.45">
      <c r="A5304">
        <v>1214094</v>
      </c>
      <c r="B5304">
        <v>2</v>
      </c>
      <c r="C5304" t="s">
        <v>4143</v>
      </c>
      <c r="F5304" t="s">
        <v>4059</v>
      </c>
      <c r="G5304" t="s">
        <v>17951</v>
      </c>
      <c r="N5304" t="s">
        <v>17</v>
      </c>
      <c r="O5304" t="s">
        <v>17</v>
      </c>
      <c r="P5304" t="s">
        <v>17</v>
      </c>
      <c r="Q5304" t="s">
        <v>17</v>
      </c>
    </row>
    <row r="5305" spans="1:17" hidden="1" x14ac:dyDescent="0.45">
      <c r="A5305">
        <v>1214095</v>
      </c>
      <c r="B5305">
        <v>3</v>
      </c>
      <c r="C5305" t="s">
        <v>4146</v>
      </c>
      <c r="F5305" t="s">
        <v>4143</v>
      </c>
      <c r="G5305" t="s">
        <v>17952</v>
      </c>
      <c r="N5305" t="s">
        <v>17</v>
      </c>
      <c r="O5305" t="s">
        <v>17</v>
      </c>
      <c r="P5305" t="s">
        <v>17</v>
      </c>
      <c r="Q5305" t="s">
        <v>17</v>
      </c>
    </row>
    <row r="5306" spans="1:17" hidden="1" x14ac:dyDescent="0.45">
      <c r="A5306">
        <v>1214096</v>
      </c>
      <c r="B5306">
        <v>4</v>
      </c>
      <c r="C5306" t="s">
        <v>4149</v>
      </c>
      <c r="F5306" t="s">
        <v>4146</v>
      </c>
      <c r="G5306" t="s">
        <v>17952</v>
      </c>
      <c r="N5306" t="s">
        <v>17</v>
      </c>
      <c r="O5306" t="s">
        <v>17</v>
      </c>
      <c r="P5306" t="s">
        <v>17</v>
      </c>
      <c r="Q5306" t="s">
        <v>17</v>
      </c>
    </row>
    <row r="5307" spans="1:17" hidden="1" x14ac:dyDescent="0.45">
      <c r="A5307">
        <v>1214097</v>
      </c>
      <c r="B5307">
        <v>5</v>
      </c>
      <c r="C5307" t="s">
        <v>17953</v>
      </c>
      <c r="F5307" t="s">
        <v>4149</v>
      </c>
      <c r="G5307" t="s">
        <v>17952</v>
      </c>
      <c r="N5307" t="s">
        <v>17</v>
      </c>
      <c r="O5307" t="s">
        <v>17</v>
      </c>
      <c r="P5307" t="s">
        <v>17</v>
      </c>
      <c r="Q5307" t="s">
        <v>17954</v>
      </c>
    </row>
    <row r="5308" spans="1:17" x14ac:dyDescent="0.45">
      <c r="A5308">
        <v>1214098</v>
      </c>
      <c r="B5308">
        <v>6</v>
      </c>
      <c r="C5308" s="2" t="s">
        <v>17955</v>
      </c>
      <c r="D5308">
        <v>8810</v>
      </c>
      <c r="E5308" t="s">
        <v>17956</v>
      </c>
      <c r="F5308" t="s">
        <v>17953</v>
      </c>
      <c r="G5308" t="s">
        <v>17957</v>
      </c>
      <c r="H5308" t="str">
        <f t="shared" ref="H5308:H5312" si="4026">VLOOKUP(F5308,$C$2:$G$5523,5,0)</f>
        <v>Social work services without accommodation for the elderly and disabled</v>
      </c>
      <c r="I5308" t="str">
        <f t="shared" ref="I5308:I5312" si="4027">VLOOKUP(VLOOKUP(F5308,$C$2:$G$5523,4,0),$C$2:$G$5523,5,0)</f>
        <v>Social work services without accommodation for the elderly and disabled</v>
      </c>
      <c r="J5308" t="str">
        <f t="shared" ref="J5308:J5312" si="4028">VLOOKUP(VLOOKUP(VLOOKUP(F5308,$C$2:$G$5523,4,0),$C$2:$G$5523,4,0),$C$2:$G$5523,5,0)</f>
        <v>Social work services without accommodation for the elderly and disabled</v>
      </c>
      <c r="K5308" t="str">
        <f t="shared" ref="K5308:K5312" si="4029">VLOOKUP(VLOOKUP(VLOOKUP(VLOOKUP(F5308,$C$2:$G$5523,4,0),$C$2:$G$5523,4,0),$C$2:$G$5523,4,0),$C$2:$G$5523,5,0)</f>
        <v>Social work services without accommodation</v>
      </c>
      <c r="L5308" t="str">
        <f t="shared" ref="L5308:L5312" si="4030">VLOOKUP(VLOOKUP(VLOOKUP(VLOOKUP(VLOOKUP(F5308,$C$2:$G$5523,4,0),$C$2:$G$5523,4,0),$C$2:$G$5523,4,0),$C$2:$G$5523,4,0),$C$2:$G$5523,5,0)</f>
        <v>HUMAN HEALTH AND SOCIAL WORK SERVICES</v>
      </c>
      <c r="M5308" t="str">
        <f t="shared" ref="M5308:M5312" si="4031">L5308&amp;" - "&amp;K5308&amp;" - "&amp;J5308&amp;" - "&amp;I5308&amp;" - "&amp;H5308&amp;" - "&amp;G5308</f>
        <v>HUMAN HEALTH AND SOCIAL WORK SERVICES - Social work services without accommodation - Social work services without accommodation for the elderly and disabled - Social work services without accommodation for the elderly and disabled - Social work services without accommodation for the elderly and disabled - Visiting and assistance services for the elderly</v>
      </c>
      <c r="N5308" t="s">
        <v>17</v>
      </c>
      <c r="O5308" t="s">
        <v>17</v>
      </c>
      <c r="P5308" t="s">
        <v>17</v>
      </c>
      <c r="Q5308" t="s">
        <v>17</v>
      </c>
    </row>
    <row r="5309" spans="1:17" x14ac:dyDescent="0.45">
      <c r="A5309">
        <v>1214099</v>
      </c>
      <c r="B5309">
        <v>6</v>
      </c>
      <c r="C5309" s="2" t="s">
        <v>17958</v>
      </c>
      <c r="D5309">
        <v>8810</v>
      </c>
      <c r="E5309" t="s">
        <v>17959</v>
      </c>
      <c r="F5309" t="s">
        <v>17953</v>
      </c>
      <c r="G5309" t="s">
        <v>17960</v>
      </c>
      <c r="H5309" t="str">
        <f t="shared" si="4026"/>
        <v>Social work services without accommodation for the elderly and disabled</v>
      </c>
      <c r="I5309" t="str">
        <f t="shared" si="4027"/>
        <v>Social work services without accommodation for the elderly and disabled</v>
      </c>
      <c r="J5309" t="str">
        <f t="shared" si="4028"/>
        <v>Social work services without accommodation for the elderly and disabled</v>
      </c>
      <c r="K5309" t="str">
        <f t="shared" si="4029"/>
        <v>Social work services without accommodation</v>
      </c>
      <c r="L5309" t="str">
        <f t="shared" si="4030"/>
        <v>HUMAN HEALTH AND SOCIAL WORK SERVICES</v>
      </c>
      <c r="M5309" t="str">
        <f t="shared" si="4031"/>
        <v>HUMAN HEALTH AND SOCIAL WORK SERVICES - Social work services without accommodation - Social work services without accommodation for the elderly and disabled - Social work services without accommodation for the elderly and disabled - Social work services without accommodation for the elderly and disabled - Day-care centre services for the elderly</v>
      </c>
      <c r="N5309" t="s">
        <v>17</v>
      </c>
      <c r="O5309" t="s">
        <v>17</v>
      </c>
      <c r="P5309" t="s">
        <v>17</v>
      </c>
      <c r="Q5309" t="s">
        <v>17</v>
      </c>
    </row>
    <row r="5310" spans="1:17" x14ac:dyDescent="0.45">
      <c r="A5310">
        <v>1214100</v>
      </c>
      <c r="B5310">
        <v>6</v>
      </c>
      <c r="C5310" s="2" t="s">
        <v>17961</v>
      </c>
      <c r="D5310">
        <v>8810</v>
      </c>
      <c r="E5310" t="s">
        <v>17962</v>
      </c>
      <c r="F5310" t="s">
        <v>17953</v>
      </c>
      <c r="G5310" t="s">
        <v>17963</v>
      </c>
      <c r="H5310" t="str">
        <f t="shared" si="4026"/>
        <v>Social work services without accommodation for the elderly and disabled</v>
      </c>
      <c r="I5310" t="str">
        <f t="shared" si="4027"/>
        <v>Social work services without accommodation for the elderly and disabled</v>
      </c>
      <c r="J5310" t="str">
        <f t="shared" si="4028"/>
        <v>Social work services without accommodation for the elderly and disabled</v>
      </c>
      <c r="K5310" t="str">
        <f t="shared" si="4029"/>
        <v>Social work services without accommodation</v>
      </c>
      <c r="L5310" t="str">
        <f t="shared" si="4030"/>
        <v>HUMAN HEALTH AND SOCIAL WORK SERVICES</v>
      </c>
      <c r="M5310" t="str">
        <f t="shared" si="4031"/>
        <v>HUMAN HEALTH AND SOCIAL WORK SERVICES - Social work services without accommodation - Social work services without accommodation for the elderly and disabled - Social work services without accommodation for the elderly and disabled - Social work services without accommodation for the elderly and disabled - Vocational rehabilitation services for persons with disabilities</v>
      </c>
      <c r="N5310" t="s">
        <v>17964</v>
      </c>
      <c r="O5310" t="s">
        <v>17</v>
      </c>
      <c r="P5310" t="s">
        <v>17</v>
      </c>
      <c r="Q5310" t="s">
        <v>17965</v>
      </c>
    </row>
    <row r="5311" spans="1:17" x14ac:dyDescent="0.45">
      <c r="A5311">
        <v>1214101</v>
      </c>
      <c r="B5311">
        <v>6</v>
      </c>
      <c r="C5311" s="2" t="s">
        <v>17966</v>
      </c>
      <c r="D5311">
        <v>8810</v>
      </c>
      <c r="E5311" t="s">
        <v>17967</v>
      </c>
      <c r="F5311" t="s">
        <v>17953</v>
      </c>
      <c r="G5311" t="s">
        <v>17968</v>
      </c>
      <c r="H5311" t="str">
        <f t="shared" si="4026"/>
        <v>Social work services without accommodation for the elderly and disabled</v>
      </c>
      <c r="I5311" t="str">
        <f t="shared" si="4027"/>
        <v>Social work services without accommodation for the elderly and disabled</v>
      </c>
      <c r="J5311" t="str">
        <f t="shared" si="4028"/>
        <v>Social work services without accommodation for the elderly and disabled</v>
      </c>
      <c r="K5311" t="str">
        <f t="shared" si="4029"/>
        <v>Social work services without accommodation</v>
      </c>
      <c r="L5311" t="str">
        <f t="shared" si="4030"/>
        <v>HUMAN HEALTH AND SOCIAL WORK SERVICES</v>
      </c>
      <c r="M5311" t="str">
        <f t="shared" si="4031"/>
        <v>HUMAN HEALTH AND SOCIAL WORK SERVICES - Social work services without accommodation - Social work services without accommodation for the elderly and disabled - Social work services without accommodation for the elderly and disabled - Social work services without accommodation for the elderly and disabled - Visiting and assistance services for persons with disabilities</v>
      </c>
      <c r="N5311" t="s">
        <v>17</v>
      </c>
      <c r="O5311" t="s">
        <v>17</v>
      </c>
      <c r="P5311" t="s">
        <v>17</v>
      </c>
      <c r="Q5311" t="s">
        <v>17</v>
      </c>
    </row>
    <row r="5312" spans="1:17" x14ac:dyDescent="0.45">
      <c r="A5312">
        <v>1214102</v>
      </c>
      <c r="B5312">
        <v>6</v>
      </c>
      <c r="C5312" s="2" t="s">
        <v>17969</v>
      </c>
      <c r="D5312">
        <v>8810</v>
      </c>
      <c r="E5312" t="s">
        <v>17970</v>
      </c>
      <c r="F5312" t="s">
        <v>17953</v>
      </c>
      <c r="G5312" t="s">
        <v>17971</v>
      </c>
      <c r="H5312" t="str">
        <f t="shared" si="4026"/>
        <v>Social work services without accommodation for the elderly and disabled</v>
      </c>
      <c r="I5312" t="str">
        <f t="shared" si="4027"/>
        <v>Social work services without accommodation for the elderly and disabled</v>
      </c>
      <c r="J5312" t="str">
        <f t="shared" si="4028"/>
        <v>Social work services without accommodation for the elderly and disabled</v>
      </c>
      <c r="K5312" t="str">
        <f t="shared" si="4029"/>
        <v>Social work services without accommodation</v>
      </c>
      <c r="L5312" t="str">
        <f t="shared" si="4030"/>
        <v>HUMAN HEALTH AND SOCIAL WORK SERVICES</v>
      </c>
      <c r="M5312" t="str">
        <f t="shared" si="4031"/>
        <v>HUMAN HEALTH AND SOCIAL WORK SERVICES - Social work services without accommodation - Social work services without accommodation for the elderly and disabled - Social work services without accommodation for the elderly and disabled - Social work services without accommodation for the elderly and disabled - Day-care centre services for disabled adults</v>
      </c>
      <c r="N5312" t="s">
        <v>17</v>
      </c>
      <c r="O5312" t="s">
        <v>17</v>
      </c>
      <c r="P5312" t="s">
        <v>17</v>
      </c>
      <c r="Q5312" t="s">
        <v>17972</v>
      </c>
    </row>
    <row r="5313" spans="1:17" hidden="1" x14ac:dyDescent="0.45">
      <c r="A5313">
        <v>1214103</v>
      </c>
      <c r="B5313">
        <v>3</v>
      </c>
      <c r="C5313" t="s">
        <v>4154</v>
      </c>
      <c r="F5313" t="s">
        <v>4143</v>
      </c>
      <c r="G5313" t="s">
        <v>17973</v>
      </c>
      <c r="N5313" t="s">
        <v>17</v>
      </c>
      <c r="O5313" t="s">
        <v>17</v>
      </c>
      <c r="P5313" t="s">
        <v>17</v>
      </c>
      <c r="Q5313" t="s">
        <v>17</v>
      </c>
    </row>
    <row r="5314" spans="1:17" hidden="1" x14ac:dyDescent="0.45">
      <c r="A5314">
        <v>1214104</v>
      </c>
      <c r="B5314">
        <v>4</v>
      </c>
      <c r="C5314" t="s">
        <v>4157</v>
      </c>
      <c r="F5314" t="s">
        <v>4154</v>
      </c>
      <c r="G5314" t="s">
        <v>17974</v>
      </c>
      <c r="N5314" t="s">
        <v>17</v>
      </c>
      <c r="O5314" t="s">
        <v>17</v>
      </c>
      <c r="P5314" t="s">
        <v>17</v>
      </c>
      <c r="Q5314" t="s">
        <v>17</v>
      </c>
    </row>
    <row r="5315" spans="1:17" hidden="1" x14ac:dyDescent="0.45">
      <c r="A5315">
        <v>1214105</v>
      </c>
      <c r="B5315">
        <v>5</v>
      </c>
      <c r="C5315" t="s">
        <v>17975</v>
      </c>
      <c r="F5315" t="s">
        <v>4157</v>
      </c>
      <c r="G5315" t="s">
        <v>17974</v>
      </c>
      <c r="N5315" t="s">
        <v>17</v>
      </c>
      <c r="O5315" t="s">
        <v>17</v>
      </c>
      <c r="P5315" t="s">
        <v>17</v>
      </c>
      <c r="Q5315" t="s">
        <v>17</v>
      </c>
    </row>
    <row r="5316" spans="1:17" x14ac:dyDescent="0.45">
      <c r="A5316">
        <v>1214106</v>
      </c>
      <c r="B5316">
        <v>6</v>
      </c>
      <c r="C5316" s="2" t="s">
        <v>17976</v>
      </c>
      <c r="D5316">
        <v>8891</v>
      </c>
      <c r="E5316" t="s">
        <v>17977</v>
      </c>
      <c r="F5316" t="s">
        <v>17975</v>
      </c>
      <c r="G5316" t="s">
        <v>17978</v>
      </c>
      <c r="H5316" t="str">
        <f t="shared" ref="H5316:H5318" si="4032">VLOOKUP(F5316,$C$2:$G$5523,5,0)</f>
        <v>Child day-care services</v>
      </c>
      <c r="I5316" t="str">
        <f t="shared" ref="I5316:I5318" si="4033">VLOOKUP(VLOOKUP(F5316,$C$2:$G$5523,4,0),$C$2:$G$5523,5,0)</f>
        <v>Child day-care services</v>
      </c>
      <c r="J5316" t="str">
        <f t="shared" ref="J5316:J5318" si="4034">VLOOKUP(VLOOKUP(VLOOKUP(F5316,$C$2:$G$5523,4,0),$C$2:$G$5523,4,0),$C$2:$G$5523,5,0)</f>
        <v>Other social work services without accommodation</v>
      </c>
      <c r="K5316" t="str">
        <f t="shared" ref="K5316:K5318" si="4035">VLOOKUP(VLOOKUP(VLOOKUP(VLOOKUP(F5316,$C$2:$G$5523,4,0),$C$2:$G$5523,4,0),$C$2:$G$5523,4,0),$C$2:$G$5523,5,0)</f>
        <v>Social work services without accommodation</v>
      </c>
      <c r="L5316" t="str">
        <f t="shared" ref="L5316:L5318" si="4036">VLOOKUP(VLOOKUP(VLOOKUP(VLOOKUP(VLOOKUP(F5316,$C$2:$G$5523,4,0),$C$2:$G$5523,4,0),$C$2:$G$5523,4,0),$C$2:$G$5523,4,0),$C$2:$G$5523,5,0)</f>
        <v>HUMAN HEALTH AND SOCIAL WORK SERVICES</v>
      </c>
      <c r="M5316" t="str">
        <f t="shared" ref="M5316:M5318" si="4037">L5316&amp;" - "&amp;K5316&amp;" - "&amp;J5316&amp;" - "&amp;I5316&amp;" - "&amp;H5316&amp;" - "&amp;G5316</f>
        <v>HUMAN HEALTH AND SOCIAL WORK SERVICES - Social work services without accommodation - Other social work services without accommodation - Child day-care services - Child day-care services - Child day-care services excluding day-care services for the disabled</v>
      </c>
      <c r="N5316" t="s">
        <v>17979</v>
      </c>
      <c r="O5316" t="s">
        <v>17</v>
      </c>
      <c r="P5316" t="s">
        <v>17</v>
      </c>
      <c r="Q5316" t="s">
        <v>17980</v>
      </c>
    </row>
    <row r="5317" spans="1:17" x14ac:dyDescent="0.45">
      <c r="A5317">
        <v>1214107</v>
      </c>
      <c r="B5317">
        <v>6</v>
      </c>
      <c r="C5317" s="2" t="s">
        <v>17981</v>
      </c>
      <c r="D5317">
        <v>8891</v>
      </c>
      <c r="E5317" t="s">
        <v>17982</v>
      </c>
      <c r="F5317" t="s">
        <v>17975</v>
      </c>
      <c r="G5317" t="s">
        <v>17983</v>
      </c>
      <c r="H5317" t="str">
        <f t="shared" si="4032"/>
        <v>Child day-care services</v>
      </c>
      <c r="I5317" t="str">
        <f t="shared" si="4033"/>
        <v>Child day-care services</v>
      </c>
      <c r="J5317" t="str">
        <f t="shared" si="4034"/>
        <v>Other social work services without accommodation</v>
      </c>
      <c r="K5317" t="str">
        <f t="shared" si="4035"/>
        <v>Social work services without accommodation</v>
      </c>
      <c r="L5317" t="str">
        <f t="shared" si="4036"/>
        <v>HUMAN HEALTH AND SOCIAL WORK SERVICES</v>
      </c>
      <c r="M5317" t="str">
        <f t="shared" si="4037"/>
        <v>HUMAN HEALTH AND SOCIAL WORK SERVICES - Social work services without accommodation - Other social work services without accommodation - Child day-care services - Child day-care services - Day-care services for disabled children and young people</v>
      </c>
      <c r="N5317" t="s">
        <v>17984</v>
      </c>
      <c r="O5317" t="s">
        <v>17</v>
      </c>
      <c r="P5317" t="s">
        <v>17</v>
      </c>
      <c r="Q5317" t="s">
        <v>17</v>
      </c>
    </row>
    <row r="5318" spans="1:17" x14ac:dyDescent="0.45">
      <c r="A5318">
        <v>1214108</v>
      </c>
      <c r="B5318">
        <v>6</v>
      </c>
      <c r="C5318" s="2" t="s">
        <v>17985</v>
      </c>
      <c r="D5318">
        <v>8891</v>
      </c>
      <c r="E5318" t="s">
        <v>17986</v>
      </c>
      <c r="F5318" t="s">
        <v>17975</v>
      </c>
      <c r="G5318" t="s">
        <v>17987</v>
      </c>
      <c r="H5318" t="str">
        <f t="shared" si="4032"/>
        <v>Child day-care services</v>
      </c>
      <c r="I5318" t="str">
        <f t="shared" si="4033"/>
        <v>Child day-care services</v>
      </c>
      <c r="J5318" t="str">
        <f t="shared" si="4034"/>
        <v>Other social work services without accommodation</v>
      </c>
      <c r="K5318" t="str">
        <f t="shared" si="4035"/>
        <v>Social work services without accommodation</v>
      </c>
      <c r="L5318" t="str">
        <f t="shared" si="4036"/>
        <v>HUMAN HEALTH AND SOCIAL WORK SERVICES</v>
      </c>
      <c r="M5318" t="str">
        <f t="shared" si="4037"/>
        <v>HUMAN HEALTH AND SOCIAL WORK SERVICES - Social work services without accommodation - Other social work services without accommodation - Child day-care services - Child day-care services - Baby-sitting services</v>
      </c>
      <c r="N5318" t="s">
        <v>17</v>
      </c>
      <c r="O5318" t="s">
        <v>17</v>
      </c>
      <c r="P5318" t="s">
        <v>17</v>
      </c>
      <c r="Q5318" t="s">
        <v>17</v>
      </c>
    </row>
    <row r="5319" spans="1:17" hidden="1" x14ac:dyDescent="0.45">
      <c r="A5319">
        <v>1214109</v>
      </c>
      <c r="B5319">
        <v>4</v>
      </c>
      <c r="C5319" t="s">
        <v>4162</v>
      </c>
      <c r="F5319" t="s">
        <v>4154</v>
      </c>
      <c r="G5319" t="s">
        <v>17988</v>
      </c>
      <c r="N5319" t="s">
        <v>17</v>
      </c>
      <c r="O5319" t="s">
        <v>17</v>
      </c>
      <c r="P5319" t="s">
        <v>17</v>
      </c>
      <c r="Q5319" t="s">
        <v>17</v>
      </c>
    </row>
    <row r="5320" spans="1:17" hidden="1" x14ac:dyDescent="0.45">
      <c r="A5320">
        <v>1214110</v>
      </c>
      <c r="B5320">
        <v>5</v>
      </c>
      <c r="C5320" t="s">
        <v>17989</v>
      </c>
      <c r="F5320" t="s">
        <v>4162</v>
      </c>
      <c r="G5320" t="s">
        <v>17988</v>
      </c>
      <c r="N5320" t="s">
        <v>17</v>
      </c>
      <c r="O5320" t="s">
        <v>17</v>
      </c>
      <c r="P5320" t="s">
        <v>17</v>
      </c>
      <c r="Q5320" t="s">
        <v>17954</v>
      </c>
    </row>
    <row r="5321" spans="1:17" x14ac:dyDescent="0.45">
      <c r="A5321">
        <v>1214111</v>
      </c>
      <c r="B5321">
        <v>6</v>
      </c>
      <c r="C5321" s="2" t="s">
        <v>17990</v>
      </c>
      <c r="D5321">
        <v>8899</v>
      </c>
      <c r="E5321" t="s">
        <v>17991</v>
      </c>
      <c r="F5321" t="s">
        <v>17989</v>
      </c>
      <c r="G5321" t="s">
        <v>17992</v>
      </c>
      <c r="H5321" t="str">
        <f t="shared" ref="H5321:H5324" si="4038">VLOOKUP(F5321,$C$2:$G$5523,5,0)</f>
        <v>Other social work services without accommodation n.e.c.</v>
      </c>
      <c r="I5321" t="str">
        <f t="shared" ref="I5321:I5324" si="4039">VLOOKUP(VLOOKUP(F5321,$C$2:$G$5523,4,0),$C$2:$G$5523,5,0)</f>
        <v>Other social work services without accommodation n.e.c.</v>
      </c>
      <c r="J5321" t="str">
        <f t="shared" ref="J5321:J5324" si="4040">VLOOKUP(VLOOKUP(VLOOKUP(F5321,$C$2:$G$5523,4,0),$C$2:$G$5523,4,0),$C$2:$G$5523,5,0)</f>
        <v>Other social work services without accommodation</v>
      </c>
      <c r="K5321" t="str">
        <f t="shared" ref="K5321:K5324" si="4041">VLOOKUP(VLOOKUP(VLOOKUP(VLOOKUP(F5321,$C$2:$G$5523,4,0),$C$2:$G$5523,4,0),$C$2:$G$5523,4,0),$C$2:$G$5523,5,0)</f>
        <v>Social work services without accommodation</v>
      </c>
      <c r="L5321" t="str">
        <f t="shared" ref="L5321:L5324" si="4042">VLOOKUP(VLOOKUP(VLOOKUP(VLOOKUP(VLOOKUP(F5321,$C$2:$G$5523,4,0),$C$2:$G$5523,4,0),$C$2:$G$5523,4,0),$C$2:$G$5523,4,0),$C$2:$G$5523,5,0)</f>
        <v>HUMAN HEALTH AND SOCIAL WORK SERVICES</v>
      </c>
      <c r="M5321" t="str">
        <f t="shared" ref="M5321:M5324" si="4043">L5321&amp;" - "&amp;K5321&amp;" - "&amp;J5321&amp;" - "&amp;I5321&amp;" - "&amp;H5321&amp;" - "&amp;G5321</f>
        <v>HUMAN HEALTH AND SOCIAL WORK SERVICES - Social work services without accommodation - Other social work services without accommodation - Other social work services without accommodation n.e.c. - Other social work services without accommodation n.e.c. - Guidance and counselling services n.e.c. related to children</v>
      </c>
      <c r="N5321" t="s">
        <v>17993</v>
      </c>
      <c r="O5321" t="s">
        <v>17</v>
      </c>
      <c r="P5321" t="s">
        <v>17</v>
      </c>
      <c r="Q5321" t="s">
        <v>17994</v>
      </c>
    </row>
    <row r="5322" spans="1:17" x14ac:dyDescent="0.45">
      <c r="A5322">
        <v>1214112</v>
      </c>
      <c r="B5322">
        <v>6</v>
      </c>
      <c r="C5322" s="2" t="s">
        <v>17995</v>
      </c>
      <c r="D5322">
        <v>8899</v>
      </c>
      <c r="E5322" t="s">
        <v>17996</v>
      </c>
      <c r="F5322" t="s">
        <v>17989</v>
      </c>
      <c r="G5322" t="s">
        <v>17997</v>
      </c>
      <c r="H5322" t="str">
        <f t="shared" si="4038"/>
        <v>Other social work services without accommodation n.e.c.</v>
      </c>
      <c r="I5322" t="str">
        <f t="shared" si="4039"/>
        <v>Other social work services without accommodation n.e.c.</v>
      </c>
      <c r="J5322" t="str">
        <f t="shared" si="4040"/>
        <v>Other social work services without accommodation</v>
      </c>
      <c r="K5322" t="str">
        <f t="shared" si="4041"/>
        <v>Social work services without accommodation</v>
      </c>
      <c r="L5322" t="str">
        <f t="shared" si="4042"/>
        <v>HUMAN HEALTH AND SOCIAL WORK SERVICES</v>
      </c>
      <c r="M5322" t="str">
        <f t="shared" si="4043"/>
        <v>HUMAN HEALTH AND SOCIAL WORK SERVICES - Social work services without accommodation - Other social work services without accommodation - Other social work services without accommodation n.e.c. - Other social work services without accommodation n.e.c. - Welfare services without accommodation</v>
      </c>
      <c r="N5322" t="s">
        <v>17998</v>
      </c>
      <c r="O5322" t="s">
        <v>17</v>
      </c>
      <c r="P5322" t="s">
        <v>17</v>
      </c>
      <c r="Q5322" t="s">
        <v>17999</v>
      </c>
    </row>
    <row r="5323" spans="1:17" x14ac:dyDescent="0.45">
      <c r="A5323">
        <v>1214113</v>
      </c>
      <c r="B5323">
        <v>6</v>
      </c>
      <c r="C5323" s="2" t="s">
        <v>18000</v>
      </c>
      <c r="D5323">
        <v>8899</v>
      </c>
      <c r="E5323" t="s">
        <v>18001</v>
      </c>
      <c r="F5323" t="s">
        <v>17989</v>
      </c>
      <c r="G5323" t="s">
        <v>18002</v>
      </c>
      <c r="H5323" t="str">
        <f t="shared" si="4038"/>
        <v>Other social work services without accommodation n.e.c.</v>
      </c>
      <c r="I5323" t="str">
        <f t="shared" si="4039"/>
        <v>Other social work services without accommodation n.e.c.</v>
      </c>
      <c r="J5323" t="str">
        <f t="shared" si="4040"/>
        <v>Other social work services without accommodation</v>
      </c>
      <c r="K5323" t="str">
        <f t="shared" si="4041"/>
        <v>Social work services without accommodation</v>
      </c>
      <c r="L5323" t="str">
        <f t="shared" si="4042"/>
        <v>HUMAN HEALTH AND SOCIAL WORK SERVICES</v>
      </c>
      <c r="M5323" t="str">
        <f t="shared" si="4043"/>
        <v>HUMAN HEALTH AND SOCIAL WORK SERVICES - Social work services without accommodation - Other social work services without accommodation - Other social work services without accommodation n.e.c. - Other social work services without accommodation n.e.c. - Vocational rehabilitation services for the unemployed</v>
      </c>
      <c r="N5323" t="s">
        <v>18003</v>
      </c>
      <c r="O5323" t="s">
        <v>17</v>
      </c>
      <c r="P5323" t="s">
        <v>17</v>
      </c>
      <c r="Q5323" t="s">
        <v>18004</v>
      </c>
    </row>
    <row r="5324" spans="1:17" x14ac:dyDescent="0.45">
      <c r="A5324">
        <v>1214114</v>
      </c>
      <c r="B5324">
        <v>6</v>
      </c>
      <c r="C5324" s="2" t="s">
        <v>18005</v>
      </c>
      <c r="D5324">
        <v>8899</v>
      </c>
      <c r="E5324" t="s">
        <v>18006</v>
      </c>
      <c r="F5324" t="s">
        <v>17989</v>
      </c>
      <c r="G5324" t="s">
        <v>18007</v>
      </c>
      <c r="H5324" t="str">
        <f t="shared" si="4038"/>
        <v>Other social work services without accommodation n.e.c.</v>
      </c>
      <c r="I5324" t="str">
        <f t="shared" si="4039"/>
        <v>Other social work services without accommodation n.e.c.</v>
      </c>
      <c r="J5324" t="str">
        <f t="shared" si="4040"/>
        <v>Other social work services without accommodation</v>
      </c>
      <c r="K5324" t="str">
        <f t="shared" si="4041"/>
        <v>Social work services without accommodation</v>
      </c>
      <c r="L5324" t="str">
        <f t="shared" si="4042"/>
        <v>HUMAN HEALTH AND SOCIAL WORK SERVICES</v>
      </c>
      <c r="M5324" t="str">
        <f t="shared" si="4043"/>
        <v>HUMAN HEALTH AND SOCIAL WORK SERVICES - Social work services without accommodation - Other social work services without accommodation - Other social work services without accommodation n.e.c. - Other social work services without accommodation n.e.c. - Other social services without accommodation n.e.c.</v>
      </c>
      <c r="N5324" t="s">
        <v>18008</v>
      </c>
      <c r="O5324" t="s">
        <v>17</v>
      </c>
      <c r="P5324" t="s">
        <v>17</v>
      </c>
      <c r="Q5324" t="s">
        <v>17</v>
      </c>
    </row>
    <row r="5325" spans="1:17" hidden="1" x14ac:dyDescent="0.45">
      <c r="A5325">
        <v>1214115</v>
      </c>
      <c r="B5325">
        <v>1</v>
      </c>
      <c r="C5325" t="s">
        <v>4167</v>
      </c>
      <c r="F5325" t="s">
        <v>17</v>
      </c>
      <c r="G5325" t="s">
        <v>18009</v>
      </c>
      <c r="N5325" t="s">
        <v>17</v>
      </c>
      <c r="O5325" t="s">
        <v>17</v>
      </c>
      <c r="P5325" t="s">
        <v>17</v>
      </c>
      <c r="Q5325" t="s">
        <v>17</v>
      </c>
    </row>
    <row r="5326" spans="1:17" hidden="1" x14ac:dyDescent="0.45">
      <c r="A5326">
        <v>1214116</v>
      </c>
      <c r="B5326">
        <v>2</v>
      </c>
      <c r="C5326" t="s">
        <v>4170</v>
      </c>
      <c r="F5326" t="s">
        <v>4167</v>
      </c>
      <c r="G5326" t="s">
        <v>18010</v>
      </c>
      <c r="N5326" t="s">
        <v>17</v>
      </c>
      <c r="O5326" t="s">
        <v>17</v>
      </c>
      <c r="P5326" t="s">
        <v>17</v>
      </c>
      <c r="Q5326" t="s">
        <v>17</v>
      </c>
    </row>
    <row r="5327" spans="1:17" hidden="1" x14ac:dyDescent="0.45">
      <c r="A5327">
        <v>1214117</v>
      </c>
      <c r="B5327">
        <v>3</v>
      </c>
      <c r="C5327" t="s">
        <v>4174</v>
      </c>
      <c r="F5327" t="s">
        <v>4170</v>
      </c>
      <c r="G5327" t="s">
        <v>18010</v>
      </c>
      <c r="N5327" t="s">
        <v>17</v>
      </c>
      <c r="O5327" t="s">
        <v>17</v>
      </c>
      <c r="P5327" t="s">
        <v>17</v>
      </c>
      <c r="Q5327" t="s">
        <v>17</v>
      </c>
    </row>
    <row r="5328" spans="1:17" hidden="1" x14ac:dyDescent="0.45">
      <c r="A5328">
        <v>1214118</v>
      </c>
      <c r="B5328">
        <v>4</v>
      </c>
      <c r="C5328" t="s">
        <v>4177</v>
      </c>
      <c r="F5328" t="s">
        <v>4174</v>
      </c>
      <c r="G5328" t="s">
        <v>18011</v>
      </c>
      <c r="N5328" t="s">
        <v>17</v>
      </c>
      <c r="O5328" t="s">
        <v>17</v>
      </c>
      <c r="P5328" t="s">
        <v>17</v>
      </c>
      <c r="Q5328" t="s">
        <v>17</v>
      </c>
    </row>
    <row r="5329" spans="1:17" hidden="1" x14ac:dyDescent="0.45">
      <c r="A5329">
        <v>1214119</v>
      </c>
      <c r="B5329">
        <v>5</v>
      </c>
      <c r="C5329" t="s">
        <v>18012</v>
      </c>
      <c r="F5329" t="s">
        <v>4177</v>
      </c>
      <c r="G5329" t="s">
        <v>18011</v>
      </c>
      <c r="N5329" t="s">
        <v>17</v>
      </c>
      <c r="O5329" t="s">
        <v>17</v>
      </c>
      <c r="P5329" t="s">
        <v>17</v>
      </c>
      <c r="Q5329" t="s">
        <v>17</v>
      </c>
    </row>
    <row r="5330" spans="1:17" x14ac:dyDescent="0.45">
      <c r="A5330">
        <v>1214120</v>
      </c>
      <c r="B5330">
        <v>6</v>
      </c>
      <c r="C5330" s="2" t="s">
        <v>18013</v>
      </c>
      <c r="D5330">
        <v>9001</v>
      </c>
      <c r="E5330" t="s">
        <v>18014</v>
      </c>
      <c r="F5330" t="s">
        <v>18012</v>
      </c>
      <c r="G5330" t="s">
        <v>18011</v>
      </c>
      <c r="H5330" t="str">
        <f>VLOOKUP(F5330,$C$2:$G$5523,5,0)</f>
        <v>Services of performing artists</v>
      </c>
      <c r="I5330" t="str">
        <f>VLOOKUP(VLOOKUP(F5330,$C$2:$G$5523,4,0),$C$2:$G$5523,5,0)</f>
        <v>Services of performing artists</v>
      </c>
      <c r="J5330" t="str">
        <f>VLOOKUP(VLOOKUP(VLOOKUP(F5330,$C$2:$G$5523,4,0),$C$2:$G$5523,4,0),$C$2:$G$5523,5,0)</f>
        <v>Creative, arts and entertainment services</v>
      </c>
      <c r="K5330" t="str">
        <f>VLOOKUP(VLOOKUP(VLOOKUP(VLOOKUP(F5330,$C$2:$G$5523,4,0),$C$2:$G$5523,4,0),$C$2:$G$5523,4,0),$C$2:$G$5523,5,0)</f>
        <v>Creative, arts and entertainment services</v>
      </c>
      <c r="L5330" t="str">
        <f>VLOOKUP(VLOOKUP(VLOOKUP(VLOOKUP(VLOOKUP(F5330,$C$2:$G$5523,4,0),$C$2:$G$5523,4,0),$C$2:$G$5523,4,0),$C$2:$G$5523,4,0),$C$2:$G$5523,5,0)</f>
        <v>ARTS, ENTERTAINMENT AND RECREATION SERVICES</v>
      </c>
      <c r="M5330" t="str">
        <f>L5330&amp;" - "&amp;K5330&amp;" - "&amp;J5330&amp;" - "&amp;I5330&amp;" - "&amp;H5330&amp;" - "&amp;G5330</f>
        <v>ARTS, ENTERTAINMENT AND RECREATION SERVICES - Creative, arts and entertainment services - Creative, arts and entertainment services - Services of performing artists - Services of performing artists - Services of performing artists</v>
      </c>
      <c r="N5330" t="s">
        <v>18015</v>
      </c>
      <c r="O5330" t="s">
        <v>17</v>
      </c>
      <c r="P5330" t="s">
        <v>17</v>
      </c>
      <c r="Q5330" t="s">
        <v>17</v>
      </c>
    </row>
    <row r="5331" spans="1:17" hidden="1" x14ac:dyDescent="0.45">
      <c r="A5331">
        <v>1214121</v>
      </c>
      <c r="B5331">
        <v>4</v>
      </c>
      <c r="C5331" t="s">
        <v>4184</v>
      </c>
      <c r="F5331" t="s">
        <v>4174</v>
      </c>
      <c r="G5331" t="s">
        <v>18016</v>
      </c>
      <c r="N5331" t="s">
        <v>17</v>
      </c>
      <c r="O5331" t="s">
        <v>17</v>
      </c>
      <c r="P5331" t="s">
        <v>17</v>
      </c>
      <c r="Q5331" t="s">
        <v>17</v>
      </c>
    </row>
    <row r="5332" spans="1:17" hidden="1" x14ac:dyDescent="0.45">
      <c r="A5332">
        <v>1214122</v>
      </c>
      <c r="B5332">
        <v>5</v>
      </c>
      <c r="C5332" t="s">
        <v>18017</v>
      </c>
      <c r="F5332" t="s">
        <v>4184</v>
      </c>
      <c r="G5332" t="s">
        <v>18016</v>
      </c>
      <c r="N5332" t="s">
        <v>17</v>
      </c>
      <c r="O5332" t="s">
        <v>17</v>
      </c>
      <c r="P5332" t="s">
        <v>17</v>
      </c>
      <c r="Q5332" t="s">
        <v>18018</v>
      </c>
    </row>
    <row r="5333" spans="1:17" x14ac:dyDescent="0.45">
      <c r="A5333">
        <v>1214123</v>
      </c>
      <c r="B5333">
        <v>6</v>
      </c>
      <c r="C5333" s="2" t="s">
        <v>18019</v>
      </c>
      <c r="D5333">
        <v>9002</v>
      </c>
      <c r="E5333" t="s">
        <v>18020</v>
      </c>
      <c r="F5333" t="s">
        <v>18017</v>
      </c>
      <c r="G5333" t="s">
        <v>18021</v>
      </c>
      <c r="H5333" t="str">
        <f t="shared" ref="H5333:H5335" si="4044">VLOOKUP(F5333,$C$2:$G$5523,5,0)</f>
        <v>Support services to performing arts</v>
      </c>
      <c r="I5333" t="str">
        <f t="shared" ref="I5333:I5335" si="4045">VLOOKUP(VLOOKUP(F5333,$C$2:$G$5523,4,0),$C$2:$G$5523,5,0)</f>
        <v>Support services to performing arts</v>
      </c>
      <c r="J5333" t="str">
        <f t="shared" ref="J5333:J5335" si="4046">VLOOKUP(VLOOKUP(VLOOKUP(F5333,$C$2:$G$5523,4,0),$C$2:$G$5523,4,0),$C$2:$G$5523,5,0)</f>
        <v>Creative, arts and entertainment services</v>
      </c>
      <c r="K5333" t="str">
        <f t="shared" ref="K5333:K5335" si="4047">VLOOKUP(VLOOKUP(VLOOKUP(VLOOKUP(F5333,$C$2:$G$5523,4,0),$C$2:$G$5523,4,0),$C$2:$G$5523,4,0),$C$2:$G$5523,5,0)</f>
        <v>Creative, arts and entertainment services</v>
      </c>
      <c r="L5333" t="str">
        <f t="shared" ref="L5333:L5335" si="4048">VLOOKUP(VLOOKUP(VLOOKUP(VLOOKUP(VLOOKUP(F5333,$C$2:$G$5523,4,0),$C$2:$G$5523,4,0),$C$2:$G$5523,4,0),$C$2:$G$5523,4,0),$C$2:$G$5523,5,0)</f>
        <v>ARTS, ENTERTAINMENT AND RECREATION SERVICES</v>
      </c>
      <c r="M5333" t="str">
        <f t="shared" ref="M5333:M5335" si="4049">L5333&amp;" - "&amp;K5333&amp;" - "&amp;J5333&amp;" - "&amp;I5333&amp;" - "&amp;H5333&amp;" - "&amp;G5333</f>
        <v>ARTS, ENTERTAINMENT AND RECREATION SERVICES - Creative, arts and entertainment services - Creative, arts and entertainment services - Support services to performing arts - Support services to performing arts - Performing arts event production and presentation services</v>
      </c>
      <c r="N5333" t="s">
        <v>18022</v>
      </c>
      <c r="O5333" t="s">
        <v>17</v>
      </c>
      <c r="P5333" t="s">
        <v>17</v>
      </c>
      <c r="Q5333" t="s">
        <v>18023</v>
      </c>
    </row>
    <row r="5334" spans="1:17" x14ac:dyDescent="0.45">
      <c r="A5334">
        <v>1214124</v>
      </c>
      <c r="B5334">
        <v>6</v>
      </c>
      <c r="C5334" s="2" t="s">
        <v>18024</v>
      </c>
      <c r="D5334">
        <v>9002</v>
      </c>
      <c r="E5334" t="s">
        <v>18025</v>
      </c>
      <c r="F5334" t="s">
        <v>18017</v>
      </c>
      <c r="G5334" t="s">
        <v>18026</v>
      </c>
      <c r="H5334" t="str">
        <f t="shared" si="4044"/>
        <v>Support services to performing arts</v>
      </c>
      <c r="I5334" t="str">
        <f t="shared" si="4045"/>
        <v>Support services to performing arts</v>
      </c>
      <c r="J5334" t="str">
        <f t="shared" si="4046"/>
        <v>Creative, arts and entertainment services</v>
      </c>
      <c r="K5334" t="str">
        <f t="shared" si="4047"/>
        <v>Creative, arts and entertainment services</v>
      </c>
      <c r="L5334" t="str">
        <f t="shared" si="4048"/>
        <v>ARTS, ENTERTAINMENT AND RECREATION SERVICES</v>
      </c>
      <c r="M5334" t="str">
        <f t="shared" si="4049"/>
        <v>ARTS, ENTERTAINMENT AND RECREATION SERVICES - Creative, arts and entertainment services - Creative, arts and entertainment services - Support services to performing arts - Support services to performing arts - Performing arts event promotion and organisation services</v>
      </c>
      <c r="N5334" t="s">
        <v>18027</v>
      </c>
      <c r="O5334" t="s">
        <v>17</v>
      </c>
      <c r="P5334" t="s">
        <v>17</v>
      </c>
      <c r="Q5334" t="s">
        <v>17</v>
      </c>
    </row>
    <row r="5335" spans="1:17" x14ac:dyDescent="0.45">
      <c r="A5335">
        <v>1214125</v>
      </c>
      <c r="B5335">
        <v>6</v>
      </c>
      <c r="C5335" s="2" t="s">
        <v>18028</v>
      </c>
      <c r="D5335">
        <v>9002</v>
      </c>
      <c r="E5335" t="s">
        <v>18029</v>
      </c>
      <c r="F5335" t="s">
        <v>18017</v>
      </c>
      <c r="G5335" t="s">
        <v>18030</v>
      </c>
      <c r="H5335" t="str">
        <f t="shared" si="4044"/>
        <v>Support services to performing arts</v>
      </c>
      <c r="I5335" t="str">
        <f t="shared" si="4045"/>
        <v>Support services to performing arts</v>
      </c>
      <c r="J5335" t="str">
        <f t="shared" si="4046"/>
        <v>Creative, arts and entertainment services</v>
      </c>
      <c r="K5335" t="str">
        <f t="shared" si="4047"/>
        <v>Creative, arts and entertainment services</v>
      </c>
      <c r="L5335" t="str">
        <f t="shared" si="4048"/>
        <v>ARTS, ENTERTAINMENT AND RECREATION SERVICES</v>
      </c>
      <c r="M5335" t="str">
        <f t="shared" si="4049"/>
        <v>ARTS, ENTERTAINMENT AND RECREATION SERVICES - Creative, arts and entertainment services - Creative, arts and entertainment services - Support services to performing arts - Support services to performing arts - Other performing arts support services</v>
      </c>
      <c r="N5335" t="s">
        <v>18031</v>
      </c>
      <c r="O5335" t="s">
        <v>17</v>
      </c>
      <c r="P5335" t="s">
        <v>17</v>
      </c>
      <c r="Q5335" t="s">
        <v>18032</v>
      </c>
    </row>
    <row r="5336" spans="1:17" hidden="1" x14ac:dyDescent="0.45">
      <c r="A5336">
        <v>1214126</v>
      </c>
      <c r="B5336">
        <v>4</v>
      </c>
      <c r="C5336" t="s">
        <v>4189</v>
      </c>
      <c r="F5336" t="s">
        <v>4174</v>
      </c>
      <c r="G5336" t="s">
        <v>4190</v>
      </c>
      <c r="N5336" t="s">
        <v>17</v>
      </c>
      <c r="O5336" t="s">
        <v>17</v>
      </c>
      <c r="P5336" t="s">
        <v>17</v>
      </c>
      <c r="Q5336" t="s">
        <v>17</v>
      </c>
    </row>
    <row r="5337" spans="1:17" hidden="1" x14ac:dyDescent="0.45">
      <c r="A5337">
        <v>1214127</v>
      </c>
      <c r="B5337">
        <v>5</v>
      </c>
      <c r="C5337" t="s">
        <v>18033</v>
      </c>
      <c r="F5337" t="s">
        <v>4189</v>
      </c>
      <c r="G5337" t="s">
        <v>4190</v>
      </c>
      <c r="N5337" t="s">
        <v>17</v>
      </c>
      <c r="O5337" t="s">
        <v>17</v>
      </c>
      <c r="P5337" t="s">
        <v>17</v>
      </c>
      <c r="Q5337" t="s">
        <v>17</v>
      </c>
    </row>
    <row r="5338" spans="1:17" x14ac:dyDescent="0.45">
      <c r="A5338">
        <v>1214128</v>
      </c>
      <c r="B5338">
        <v>6</v>
      </c>
      <c r="C5338" s="2" t="s">
        <v>18034</v>
      </c>
      <c r="D5338">
        <v>9003</v>
      </c>
      <c r="E5338" t="s">
        <v>18035</v>
      </c>
      <c r="F5338" t="s">
        <v>18033</v>
      </c>
      <c r="G5338" t="s">
        <v>18036</v>
      </c>
      <c r="H5338" t="str">
        <f t="shared" ref="H5338:H5340" si="4050">VLOOKUP(F5338,$C$2:$G$5523,5,0)</f>
        <v>Artistic creation</v>
      </c>
      <c r="I5338" t="str">
        <f t="shared" ref="I5338:I5340" si="4051">VLOOKUP(VLOOKUP(F5338,$C$2:$G$5523,4,0),$C$2:$G$5523,5,0)</f>
        <v>Artistic creation</v>
      </c>
      <c r="J5338" t="str">
        <f t="shared" ref="J5338:J5340" si="4052">VLOOKUP(VLOOKUP(VLOOKUP(F5338,$C$2:$G$5523,4,0),$C$2:$G$5523,4,0),$C$2:$G$5523,5,0)</f>
        <v>Creative, arts and entertainment services</v>
      </c>
      <c r="K5338" t="str">
        <f t="shared" ref="K5338:K5340" si="4053">VLOOKUP(VLOOKUP(VLOOKUP(VLOOKUP(F5338,$C$2:$G$5523,4,0),$C$2:$G$5523,4,0),$C$2:$G$5523,4,0),$C$2:$G$5523,5,0)</f>
        <v>Creative, arts and entertainment services</v>
      </c>
      <c r="L5338" t="str">
        <f t="shared" ref="L5338:L5340" si="4054">VLOOKUP(VLOOKUP(VLOOKUP(VLOOKUP(VLOOKUP(F5338,$C$2:$G$5523,4,0),$C$2:$G$5523,4,0),$C$2:$G$5523,4,0),$C$2:$G$5523,4,0),$C$2:$G$5523,5,0)</f>
        <v>ARTS, ENTERTAINMENT AND RECREATION SERVICES</v>
      </c>
      <c r="M5338" t="str">
        <f t="shared" ref="M5338:M5340" si="4055">L5338&amp;" - "&amp;K5338&amp;" - "&amp;J5338&amp;" - "&amp;I5338&amp;" - "&amp;H5338&amp;" - "&amp;G5338</f>
        <v>ARTS, ENTERTAINMENT AND RECREATION SERVICES - Creative, arts and entertainment services - Creative, arts and entertainment services - Artistic creation - Artistic creation - Services provided by authors, composers, sculptors and other artists, except performing artists</v>
      </c>
      <c r="N5338" t="s">
        <v>18037</v>
      </c>
      <c r="O5338" t="s">
        <v>17</v>
      </c>
      <c r="P5338" t="s">
        <v>17</v>
      </c>
      <c r="Q5338" t="s">
        <v>18038</v>
      </c>
    </row>
    <row r="5339" spans="1:17" x14ac:dyDescent="0.45">
      <c r="A5339">
        <v>1214129</v>
      </c>
      <c r="B5339">
        <v>6</v>
      </c>
      <c r="C5339" s="2" t="s">
        <v>18039</v>
      </c>
      <c r="D5339">
        <v>9003</v>
      </c>
      <c r="E5339" t="s">
        <v>18040</v>
      </c>
      <c r="F5339" t="s">
        <v>18033</v>
      </c>
      <c r="G5339" t="s">
        <v>18041</v>
      </c>
      <c r="H5339" t="str">
        <f t="shared" si="4050"/>
        <v>Artistic creation</v>
      </c>
      <c r="I5339" t="str">
        <f t="shared" si="4051"/>
        <v>Artistic creation</v>
      </c>
      <c r="J5339" t="str">
        <f t="shared" si="4052"/>
        <v>Creative, arts and entertainment services</v>
      </c>
      <c r="K5339" t="str">
        <f t="shared" si="4053"/>
        <v>Creative, arts and entertainment services</v>
      </c>
      <c r="L5339" t="str">
        <f t="shared" si="4054"/>
        <v>ARTS, ENTERTAINMENT AND RECREATION SERVICES</v>
      </c>
      <c r="M5339" t="str">
        <f t="shared" si="4055"/>
        <v>ARTS, ENTERTAINMENT AND RECREATION SERVICES - Creative, arts and entertainment services - Creative, arts and entertainment services - Artistic creation - Artistic creation - Original works of authors, composers and other artists, except performing artists, painters, graphical artists and sculptors</v>
      </c>
      <c r="N5339" t="s">
        <v>18042</v>
      </c>
      <c r="O5339" t="s">
        <v>17</v>
      </c>
      <c r="P5339" t="s">
        <v>17</v>
      </c>
      <c r="Q5339" t="s">
        <v>18043</v>
      </c>
    </row>
    <row r="5340" spans="1:17" x14ac:dyDescent="0.45">
      <c r="A5340">
        <v>1214130</v>
      </c>
      <c r="B5340">
        <v>6</v>
      </c>
      <c r="C5340" s="2" t="s">
        <v>18044</v>
      </c>
      <c r="D5340">
        <v>9003</v>
      </c>
      <c r="E5340" t="s">
        <v>18045</v>
      </c>
      <c r="F5340" t="s">
        <v>18033</v>
      </c>
      <c r="G5340" t="s">
        <v>18046</v>
      </c>
      <c r="H5340" t="str">
        <f t="shared" si="4050"/>
        <v>Artistic creation</v>
      </c>
      <c r="I5340" t="str">
        <f t="shared" si="4051"/>
        <v>Artistic creation</v>
      </c>
      <c r="J5340" t="str">
        <f t="shared" si="4052"/>
        <v>Creative, arts and entertainment services</v>
      </c>
      <c r="K5340" t="str">
        <f t="shared" si="4053"/>
        <v>Creative, arts and entertainment services</v>
      </c>
      <c r="L5340" t="str">
        <f t="shared" si="4054"/>
        <v>ARTS, ENTERTAINMENT AND RECREATION SERVICES</v>
      </c>
      <c r="M5340" t="str">
        <f t="shared" si="4055"/>
        <v>ARTS, ENTERTAINMENT AND RECREATION SERVICES - Creative, arts and entertainment services - Creative, arts and entertainment services - Artistic creation - Artistic creation - Original works of painters, graphical artists and sculptors</v>
      </c>
      <c r="N5340" t="s">
        <v>18047</v>
      </c>
      <c r="O5340" t="s">
        <v>17</v>
      </c>
      <c r="P5340" t="s">
        <v>17</v>
      </c>
      <c r="Q5340" t="s">
        <v>18048</v>
      </c>
    </row>
    <row r="5341" spans="1:17" hidden="1" x14ac:dyDescent="0.45">
      <c r="A5341">
        <v>1214131</v>
      </c>
      <c r="B5341">
        <v>4</v>
      </c>
      <c r="C5341" t="s">
        <v>4194</v>
      </c>
      <c r="F5341" t="s">
        <v>4174</v>
      </c>
      <c r="G5341" t="s">
        <v>18049</v>
      </c>
      <c r="N5341" t="s">
        <v>17</v>
      </c>
      <c r="O5341" t="s">
        <v>17</v>
      </c>
      <c r="P5341" t="s">
        <v>17</v>
      </c>
      <c r="Q5341" t="s">
        <v>17</v>
      </c>
    </row>
    <row r="5342" spans="1:17" hidden="1" x14ac:dyDescent="0.45">
      <c r="A5342">
        <v>1214132</v>
      </c>
      <c r="B5342">
        <v>5</v>
      </c>
      <c r="C5342" t="s">
        <v>18050</v>
      </c>
      <c r="F5342" t="s">
        <v>4194</v>
      </c>
      <c r="G5342" t="s">
        <v>18049</v>
      </c>
      <c r="N5342" t="s">
        <v>17</v>
      </c>
      <c r="O5342" t="s">
        <v>17</v>
      </c>
      <c r="P5342" t="s">
        <v>17</v>
      </c>
      <c r="Q5342" t="s">
        <v>17</v>
      </c>
    </row>
    <row r="5343" spans="1:17" x14ac:dyDescent="0.45">
      <c r="A5343">
        <v>1214133</v>
      </c>
      <c r="B5343">
        <v>6</v>
      </c>
      <c r="C5343" s="2" t="s">
        <v>18051</v>
      </c>
      <c r="D5343">
        <v>9004</v>
      </c>
      <c r="E5343" t="s">
        <v>18052</v>
      </c>
      <c r="F5343" t="s">
        <v>18050</v>
      </c>
      <c r="G5343" t="s">
        <v>18049</v>
      </c>
      <c r="H5343" t="str">
        <f>VLOOKUP(F5343,$C$2:$G$5523,5,0)</f>
        <v>Arts facility operation services</v>
      </c>
      <c r="I5343" t="str">
        <f>VLOOKUP(VLOOKUP(F5343,$C$2:$G$5523,4,0),$C$2:$G$5523,5,0)</f>
        <v>Arts facility operation services</v>
      </c>
      <c r="J5343" t="str">
        <f>VLOOKUP(VLOOKUP(VLOOKUP(F5343,$C$2:$G$5523,4,0),$C$2:$G$5523,4,0),$C$2:$G$5523,5,0)</f>
        <v>Creative, arts and entertainment services</v>
      </c>
      <c r="K5343" t="str">
        <f>VLOOKUP(VLOOKUP(VLOOKUP(VLOOKUP(F5343,$C$2:$G$5523,4,0),$C$2:$G$5523,4,0),$C$2:$G$5523,4,0),$C$2:$G$5523,5,0)</f>
        <v>Creative, arts and entertainment services</v>
      </c>
      <c r="L5343" t="str">
        <f>VLOOKUP(VLOOKUP(VLOOKUP(VLOOKUP(VLOOKUP(F5343,$C$2:$G$5523,4,0),$C$2:$G$5523,4,0),$C$2:$G$5523,4,0),$C$2:$G$5523,4,0),$C$2:$G$5523,5,0)</f>
        <v>ARTS, ENTERTAINMENT AND RECREATION SERVICES</v>
      </c>
      <c r="M5343" t="str">
        <f>L5343&amp;" - "&amp;K5343&amp;" - "&amp;J5343&amp;" - "&amp;I5343&amp;" - "&amp;H5343&amp;" - "&amp;G5343</f>
        <v>ARTS, ENTERTAINMENT AND RECREATION SERVICES - Creative, arts and entertainment services - Creative, arts and entertainment services - Arts facility operation services - Arts facility operation services - Arts facility operation services</v>
      </c>
      <c r="N5343" t="s">
        <v>18053</v>
      </c>
      <c r="O5343" t="s">
        <v>17</v>
      </c>
      <c r="P5343" t="s">
        <v>17</v>
      </c>
      <c r="Q5343" t="s">
        <v>18054</v>
      </c>
    </row>
    <row r="5344" spans="1:17" hidden="1" x14ac:dyDescent="0.45">
      <c r="A5344">
        <v>1214134</v>
      </c>
      <c r="B5344">
        <v>2</v>
      </c>
      <c r="C5344" t="s">
        <v>4198</v>
      </c>
      <c r="F5344" t="s">
        <v>4167</v>
      </c>
      <c r="G5344" t="s">
        <v>18055</v>
      </c>
      <c r="N5344" t="s">
        <v>17</v>
      </c>
      <c r="O5344" t="s">
        <v>17</v>
      </c>
      <c r="P5344" t="s">
        <v>17</v>
      </c>
      <c r="Q5344" t="s">
        <v>17</v>
      </c>
    </row>
    <row r="5345" spans="1:17" hidden="1" x14ac:dyDescent="0.45">
      <c r="A5345">
        <v>1214135</v>
      </c>
      <c r="B5345">
        <v>3</v>
      </c>
      <c r="C5345" t="s">
        <v>4203</v>
      </c>
      <c r="F5345" t="s">
        <v>4198</v>
      </c>
      <c r="G5345" t="s">
        <v>18055</v>
      </c>
      <c r="N5345" t="s">
        <v>17</v>
      </c>
      <c r="O5345" t="s">
        <v>17</v>
      </c>
      <c r="P5345" t="s">
        <v>17</v>
      </c>
      <c r="Q5345" t="s">
        <v>17</v>
      </c>
    </row>
    <row r="5346" spans="1:17" hidden="1" x14ac:dyDescent="0.45">
      <c r="A5346">
        <v>1214136</v>
      </c>
      <c r="B5346">
        <v>4</v>
      </c>
      <c r="C5346" t="s">
        <v>4205</v>
      </c>
      <c r="F5346" t="s">
        <v>4203</v>
      </c>
      <c r="G5346" t="s">
        <v>18056</v>
      </c>
      <c r="N5346" t="s">
        <v>17</v>
      </c>
      <c r="O5346" t="s">
        <v>17</v>
      </c>
      <c r="P5346" t="s">
        <v>17</v>
      </c>
      <c r="Q5346" t="s">
        <v>17</v>
      </c>
    </row>
    <row r="5347" spans="1:17" hidden="1" x14ac:dyDescent="0.45">
      <c r="A5347">
        <v>1214137</v>
      </c>
      <c r="B5347">
        <v>5</v>
      </c>
      <c r="C5347" t="s">
        <v>18057</v>
      </c>
      <c r="F5347" t="s">
        <v>4205</v>
      </c>
      <c r="G5347" t="s">
        <v>18056</v>
      </c>
      <c r="N5347" t="s">
        <v>17</v>
      </c>
      <c r="O5347" t="s">
        <v>17</v>
      </c>
      <c r="P5347" t="s">
        <v>17</v>
      </c>
      <c r="Q5347" t="s">
        <v>17</v>
      </c>
    </row>
    <row r="5348" spans="1:17" x14ac:dyDescent="0.45">
      <c r="A5348">
        <v>1214138</v>
      </c>
      <c r="B5348">
        <v>6</v>
      </c>
      <c r="C5348" s="2" t="s">
        <v>18058</v>
      </c>
      <c r="D5348">
        <v>9101</v>
      </c>
      <c r="E5348" t="s">
        <v>18059</v>
      </c>
      <c r="F5348" t="s">
        <v>18057</v>
      </c>
      <c r="G5348" t="s">
        <v>18060</v>
      </c>
      <c r="H5348" t="str">
        <f t="shared" ref="H5348:H5349" si="4056">VLOOKUP(F5348,$C$2:$G$5523,5,0)</f>
        <v>Library and archive services</v>
      </c>
      <c r="I5348" t="str">
        <f t="shared" ref="I5348:I5349" si="4057">VLOOKUP(VLOOKUP(F5348,$C$2:$G$5523,4,0),$C$2:$G$5523,5,0)</f>
        <v>Library and archive services</v>
      </c>
      <c r="J5348" t="str">
        <f t="shared" ref="J5348:J5349" si="4058">VLOOKUP(VLOOKUP(VLOOKUP(F5348,$C$2:$G$5523,4,0),$C$2:$G$5523,4,0),$C$2:$G$5523,5,0)</f>
        <v>Library, archive, museum and other cultural services</v>
      </c>
      <c r="K5348" t="str">
        <f t="shared" ref="K5348:K5349" si="4059">VLOOKUP(VLOOKUP(VLOOKUP(VLOOKUP(F5348,$C$2:$G$5523,4,0),$C$2:$G$5523,4,0),$C$2:$G$5523,4,0),$C$2:$G$5523,5,0)</f>
        <v>Library, archive, museum and other cultural services</v>
      </c>
      <c r="L5348" t="str">
        <f t="shared" ref="L5348:L5349" si="4060">VLOOKUP(VLOOKUP(VLOOKUP(VLOOKUP(VLOOKUP(F5348,$C$2:$G$5523,4,0),$C$2:$G$5523,4,0),$C$2:$G$5523,4,0),$C$2:$G$5523,4,0),$C$2:$G$5523,5,0)</f>
        <v>ARTS, ENTERTAINMENT AND RECREATION SERVICES</v>
      </c>
      <c r="M5348" t="str">
        <f t="shared" ref="M5348:M5349" si="4061">L5348&amp;" - "&amp;K5348&amp;" - "&amp;J5348&amp;" - "&amp;I5348&amp;" - "&amp;H5348&amp;" - "&amp;G5348</f>
        <v>ARTS, ENTERTAINMENT AND RECREATION SERVICES - Library, archive, museum and other cultural services - Library, archive, museum and other cultural services - Library and archive services - Library and archive services - Library services</v>
      </c>
      <c r="N5348" t="s">
        <v>18061</v>
      </c>
      <c r="O5348" t="s">
        <v>17</v>
      </c>
      <c r="P5348" t="s">
        <v>17</v>
      </c>
      <c r="Q5348" t="s">
        <v>18062</v>
      </c>
    </row>
    <row r="5349" spans="1:17" x14ac:dyDescent="0.45">
      <c r="A5349">
        <v>1214139</v>
      </c>
      <c r="B5349">
        <v>6</v>
      </c>
      <c r="C5349" s="2" t="s">
        <v>18063</v>
      </c>
      <c r="D5349">
        <v>9101</v>
      </c>
      <c r="E5349" t="s">
        <v>18064</v>
      </c>
      <c r="F5349" t="s">
        <v>18057</v>
      </c>
      <c r="G5349" t="s">
        <v>18065</v>
      </c>
      <c r="H5349" t="str">
        <f t="shared" si="4056"/>
        <v>Library and archive services</v>
      </c>
      <c r="I5349" t="str">
        <f t="shared" si="4057"/>
        <v>Library and archive services</v>
      </c>
      <c r="J5349" t="str">
        <f t="shared" si="4058"/>
        <v>Library, archive, museum and other cultural services</v>
      </c>
      <c r="K5349" t="str">
        <f t="shared" si="4059"/>
        <v>Library, archive, museum and other cultural services</v>
      </c>
      <c r="L5349" t="str">
        <f t="shared" si="4060"/>
        <v>ARTS, ENTERTAINMENT AND RECREATION SERVICES</v>
      </c>
      <c r="M5349" t="str">
        <f t="shared" si="4061"/>
        <v>ARTS, ENTERTAINMENT AND RECREATION SERVICES - Library, archive, museum and other cultural services - Library, archive, museum and other cultural services - Library and archive services - Library and archive services - Archive services</v>
      </c>
      <c r="N5349" t="s">
        <v>18066</v>
      </c>
      <c r="O5349" t="s">
        <v>17</v>
      </c>
      <c r="P5349" t="s">
        <v>17</v>
      </c>
      <c r="Q5349" t="s">
        <v>17</v>
      </c>
    </row>
    <row r="5350" spans="1:17" hidden="1" x14ac:dyDescent="0.45">
      <c r="A5350">
        <v>1214140</v>
      </c>
      <c r="B5350">
        <v>4</v>
      </c>
      <c r="C5350" t="s">
        <v>4210</v>
      </c>
      <c r="F5350" t="s">
        <v>4203</v>
      </c>
      <c r="G5350" t="s">
        <v>18067</v>
      </c>
      <c r="N5350" t="s">
        <v>17</v>
      </c>
      <c r="O5350" t="s">
        <v>17</v>
      </c>
      <c r="P5350" t="s">
        <v>17</v>
      </c>
      <c r="Q5350" t="s">
        <v>17</v>
      </c>
    </row>
    <row r="5351" spans="1:17" hidden="1" x14ac:dyDescent="0.45">
      <c r="A5351">
        <v>1214141</v>
      </c>
      <c r="B5351">
        <v>5</v>
      </c>
      <c r="C5351" t="s">
        <v>18068</v>
      </c>
      <c r="F5351" t="s">
        <v>4210</v>
      </c>
      <c r="G5351" t="s">
        <v>18069</v>
      </c>
      <c r="N5351" t="s">
        <v>17</v>
      </c>
      <c r="O5351" t="s">
        <v>17</v>
      </c>
      <c r="P5351" t="s">
        <v>17</v>
      </c>
      <c r="Q5351" t="s">
        <v>17</v>
      </c>
    </row>
    <row r="5352" spans="1:17" x14ac:dyDescent="0.45">
      <c r="A5352">
        <v>1214142</v>
      </c>
      <c r="B5352">
        <v>6</v>
      </c>
      <c r="C5352" s="2" t="s">
        <v>18070</v>
      </c>
      <c r="D5352">
        <v>9102</v>
      </c>
      <c r="E5352" t="s">
        <v>18071</v>
      </c>
      <c r="F5352" t="s">
        <v>18068</v>
      </c>
      <c r="G5352" t="s">
        <v>18069</v>
      </c>
      <c r="H5352" t="str">
        <f>VLOOKUP(F5352,$C$2:$G$5523,5,0)</f>
        <v>Museum operation services</v>
      </c>
      <c r="I5352" t="str">
        <f>VLOOKUP(VLOOKUP(F5352,$C$2:$G$5523,4,0),$C$2:$G$5523,5,0)</f>
        <v>Museum services</v>
      </c>
      <c r="J5352" t="str">
        <f>VLOOKUP(VLOOKUP(VLOOKUP(F5352,$C$2:$G$5523,4,0),$C$2:$G$5523,4,0),$C$2:$G$5523,5,0)</f>
        <v>Library, archive, museum and other cultural services</v>
      </c>
      <c r="K5352" t="str">
        <f>VLOOKUP(VLOOKUP(VLOOKUP(VLOOKUP(F5352,$C$2:$G$5523,4,0),$C$2:$G$5523,4,0),$C$2:$G$5523,4,0),$C$2:$G$5523,5,0)</f>
        <v>Library, archive, museum and other cultural services</v>
      </c>
      <c r="L5352" t="str">
        <f>VLOOKUP(VLOOKUP(VLOOKUP(VLOOKUP(VLOOKUP(F5352,$C$2:$G$5523,4,0),$C$2:$G$5523,4,0),$C$2:$G$5523,4,0),$C$2:$G$5523,4,0),$C$2:$G$5523,5,0)</f>
        <v>ARTS, ENTERTAINMENT AND RECREATION SERVICES</v>
      </c>
      <c r="M5352" t="str">
        <f>L5352&amp;" - "&amp;K5352&amp;" - "&amp;J5352&amp;" - "&amp;I5352&amp;" - "&amp;H5352&amp;" - "&amp;G5352</f>
        <v>ARTS, ENTERTAINMENT AND RECREATION SERVICES - Library, archive, museum and other cultural services - Library, archive, museum and other cultural services - Museum services - Museum operation services - Museum operation services</v>
      </c>
      <c r="N5352" t="s">
        <v>18072</v>
      </c>
      <c r="O5352" t="s">
        <v>17</v>
      </c>
      <c r="P5352" t="s">
        <v>17</v>
      </c>
      <c r="Q5352" t="s">
        <v>18073</v>
      </c>
    </row>
    <row r="5353" spans="1:17" hidden="1" x14ac:dyDescent="0.45">
      <c r="A5353">
        <v>1214143</v>
      </c>
      <c r="B5353">
        <v>5</v>
      </c>
      <c r="C5353" t="s">
        <v>18074</v>
      </c>
      <c r="F5353" t="s">
        <v>4210</v>
      </c>
      <c r="G5353" t="s">
        <v>18075</v>
      </c>
      <c r="N5353" t="s">
        <v>17</v>
      </c>
      <c r="O5353" t="s">
        <v>17</v>
      </c>
      <c r="P5353" t="s">
        <v>17</v>
      </c>
      <c r="Q5353" t="s">
        <v>17</v>
      </c>
    </row>
    <row r="5354" spans="1:17" x14ac:dyDescent="0.45">
      <c r="A5354">
        <v>1214144</v>
      </c>
      <c r="B5354">
        <v>6</v>
      </c>
      <c r="C5354" s="2" t="s">
        <v>18076</v>
      </c>
      <c r="D5354">
        <v>9102</v>
      </c>
      <c r="E5354" t="s">
        <v>18077</v>
      </c>
      <c r="F5354" t="s">
        <v>18074</v>
      </c>
      <c r="G5354" t="s">
        <v>18075</v>
      </c>
      <c r="H5354" t="str">
        <f>VLOOKUP(F5354,$C$2:$G$5523,5,0)</f>
        <v>Museum collections</v>
      </c>
      <c r="I5354" t="str">
        <f>VLOOKUP(VLOOKUP(F5354,$C$2:$G$5523,4,0),$C$2:$G$5523,5,0)</f>
        <v>Museum services</v>
      </c>
      <c r="J5354" t="str">
        <f>VLOOKUP(VLOOKUP(VLOOKUP(F5354,$C$2:$G$5523,4,0),$C$2:$G$5523,4,0),$C$2:$G$5523,5,0)</f>
        <v>Library, archive, museum and other cultural services</v>
      </c>
      <c r="K5354" t="str">
        <f>VLOOKUP(VLOOKUP(VLOOKUP(VLOOKUP(F5354,$C$2:$G$5523,4,0),$C$2:$G$5523,4,0),$C$2:$G$5523,4,0),$C$2:$G$5523,5,0)</f>
        <v>Library, archive, museum and other cultural services</v>
      </c>
      <c r="L5354" t="str">
        <f>VLOOKUP(VLOOKUP(VLOOKUP(VLOOKUP(VLOOKUP(F5354,$C$2:$G$5523,4,0),$C$2:$G$5523,4,0),$C$2:$G$5523,4,0),$C$2:$G$5523,4,0),$C$2:$G$5523,5,0)</f>
        <v>ARTS, ENTERTAINMENT AND RECREATION SERVICES</v>
      </c>
      <c r="M5354" t="str">
        <f>L5354&amp;" - "&amp;K5354&amp;" - "&amp;J5354&amp;" - "&amp;I5354&amp;" - "&amp;H5354&amp;" - "&amp;G5354</f>
        <v>ARTS, ENTERTAINMENT AND RECREATION SERVICES - Library, archive, museum and other cultural services - Library, archive, museum and other cultural services - Museum services - Museum collections - Museum collections</v>
      </c>
      <c r="N5354" t="s">
        <v>18078</v>
      </c>
      <c r="O5354" t="s">
        <v>17</v>
      </c>
      <c r="P5354" t="s">
        <v>17</v>
      </c>
      <c r="Q5354" t="s">
        <v>17</v>
      </c>
    </row>
    <row r="5355" spans="1:17" hidden="1" x14ac:dyDescent="0.45">
      <c r="A5355">
        <v>1214145</v>
      </c>
      <c r="B5355">
        <v>4</v>
      </c>
      <c r="C5355" t="s">
        <v>4216</v>
      </c>
      <c r="F5355" t="s">
        <v>4203</v>
      </c>
      <c r="G5355" t="s">
        <v>18079</v>
      </c>
      <c r="N5355" t="s">
        <v>17</v>
      </c>
      <c r="O5355" t="s">
        <v>17</v>
      </c>
      <c r="P5355" t="s">
        <v>17</v>
      </c>
      <c r="Q5355" t="s">
        <v>17</v>
      </c>
    </row>
    <row r="5356" spans="1:17" hidden="1" x14ac:dyDescent="0.45">
      <c r="A5356">
        <v>1214146</v>
      </c>
      <c r="B5356">
        <v>5</v>
      </c>
      <c r="C5356" t="s">
        <v>18080</v>
      </c>
      <c r="F5356" t="s">
        <v>4216</v>
      </c>
      <c r="G5356" t="s">
        <v>18079</v>
      </c>
      <c r="N5356" t="s">
        <v>17</v>
      </c>
      <c r="O5356" t="s">
        <v>17</v>
      </c>
      <c r="P5356" t="s">
        <v>17</v>
      </c>
      <c r="Q5356" t="s">
        <v>17</v>
      </c>
    </row>
    <row r="5357" spans="1:17" x14ac:dyDescent="0.45">
      <c r="A5357">
        <v>1214147</v>
      </c>
      <c r="B5357">
        <v>6</v>
      </c>
      <c r="C5357" s="2" t="s">
        <v>18081</v>
      </c>
      <c r="D5357">
        <v>9103</v>
      </c>
      <c r="E5357" t="s">
        <v>18082</v>
      </c>
      <c r="F5357" t="s">
        <v>18080</v>
      </c>
      <c r="G5357" t="s">
        <v>18079</v>
      </c>
      <c r="H5357" t="str">
        <f>VLOOKUP(F5357,$C$2:$G$5523,5,0)</f>
        <v>Operation services of historical sites and buildings and similar visitor attractions</v>
      </c>
      <c r="I5357" t="str">
        <f>VLOOKUP(VLOOKUP(F5357,$C$2:$G$5523,4,0),$C$2:$G$5523,5,0)</f>
        <v>Operation services of historical sites and buildings and similar visitor attractions</v>
      </c>
      <c r="J5357" t="str">
        <f>VLOOKUP(VLOOKUP(VLOOKUP(F5357,$C$2:$G$5523,4,0),$C$2:$G$5523,4,0),$C$2:$G$5523,5,0)</f>
        <v>Library, archive, museum and other cultural services</v>
      </c>
      <c r="K5357" t="str">
        <f>VLOOKUP(VLOOKUP(VLOOKUP(VLOOKUP(F5357,$C$2:$G$5523,4,0),$C$2:$G$5523,4,0),$C$2:$G$5523,4,0),$C$2:$G$5523,5,0)</f>
        <v>Library, archive, museum and other cultural services</v>
      </c>
      <c r="L5357" t="str">
        <f>VLOOKUP(VLOOKUP(VLOOKUP(VLOOKUP(VLOOKUP(F5357,$C$2:$G$5523,4,0),$C$2:$G$5523,4,0),$C$2:$G$5523,4,0),$C$2:$G$5523,4,0),$C$2:$G$5523,5,0)</f>
        <v>ARTS, ENTERTAINMENT AND RECREATION SERVICES</v>
      </c>
      <c r="M5357" t="str">
        <f>L5357&amp;" - "&amp;K5357&amp;" - "&amp;J5357&amp;" - "&amp;I5357&amp;" - "&amp;H5357&amp;" - "&amp;G5357</f>
        <v>ARTS, ENTERTAINMENT AND RECREATION SERVICES - Library, archive, museum and other cultural services - Library, archive, museum and other cultural services - Operation services of historical sites and buildings and similar visitor attractions - Operation services of historical sites and buildings and similar visitor attractions - Operation services of historical sites and buildings and similar visitor attractions</v>
      </c>
      <c r="N5357" t="s">
        <v>18083</v>
      </c>
      <c r="O5357" t="s">
        <v>17</v>
      </c>
      <c r="P5357" t="s">
        <v>17</v>
      </c>
      <c r="Q5357" t="s">
        <v>18084</v>
      </c>
    </row>
    <row r="5358" spans="1:17" hidden="1" x14ac:dyDescent="0.45">
      <c r="A5358">
        <v>1214148</v>
      </c>
      <c r="B5358">
        <v>4</v>
      </c>
      <c r="C5358" t="s">
        <v>4220</v>
      </c>
      <c r="F5358" t="s">
        <v>4203</v>
      </c>
      <c r="G5358" t="s">
        <v>18085</v>
      </c>
      <c r="N5358" t="s">
        <v>17</v>
      </c>
      <c r="O5358" t="s">
        <v>17</v>
      </c>
      <c r="P5358" t="s">
        <v>17</v>
      </c>
      <c r="Q5358" t="s">
        <v>17</v>
      </c>
    </row>
    <row r="5359" spans="1:17" hidden="1" x14ac:dyDescent="0.45">
      <c r="A5359">
        <v>1214149</v>
      </c>
      <c r="B5359">
        <v>5</v>
      </c>
      <c r="C5359" t="s">
        <v>18086</v>
      </c>
      <c r="F5359" t="s">
        <v>4220</v>
      </c>
      <c r="G5359" t="s">
        <v>18085</v>
      </c>
      <c r="N5359" t="s">
        <v>17</v>
      </c>
      <c r="O5359" t="s">
        <v>17</v>
      </c>
      <c r="P5359" t="s">
        <v>17</v>
      </c>
      <c r="Q5359" t="s">
        <v>18087</v>
      </c>
    </row>
    <row r="5360" spans="1:17" x14ac:dyDescent="0.45">
      <c r="A5360">
        <v>1214150</v>
      </c>
      <c r="B5360">
        <v>6</v>
      </c>
      <c r="C5360" s="2" t="s">
        <v>18088</v>
      </c>
      <c r="D5360">
        <v>9104</v>
      </c>
      <c r="E5360" t="s">
        <v>18089</v>
      </c>
      <c r="F5360" t="s">
        <v>18086</v>
      </c>
      <c r="G5360" t="s">
        <v>18090</v>
      </c>
      <c r="H5360" t="str">
        <f t="shared" ref="H5360:H5361" si="4062">VLOOKUP(F5360,$C$2:$G$5523,5,0)</f>
        <v>Botanical and zoological garden services and nature reserve services</v>
      </c>
      <c r="I5360" t="str">
        <f t="shared" ref="I5360:I5361" si="4063">VLOOKUP(VLOOKUP(F5360,$C$2:$G$5523,4,0),$C$2:$G$5523,5,0)</f>
        <v>Botanical and zoological garden services and nature reserve services</v>
      </c>
      <c r="J5360" t="str">
        <f t="shared" ref="J5360:J5361" si="4064">VLOOKUP(VLOOKUP(VLOOKUP(F5360,$C$2:$G$5523,4,0),$C$2:$G$5523,4,0),$C$2:$G$5523,5,0)</f>
        <v>Library, archive, museum and other cultural services</v>
      </c>
      <c r="K5360" t="str">
        <f t="shared" ref="K5360:K5361" si="4065">VLOOKUP(VLOOKUP(VLOOKUP(VLOOKUP(F5360,$C$2:$G$5523,4,0),$C$2:$G$5523,4,0),$C$2:$G$5523,4,0),$C$2:$G$5523,5,0)</f>
        <v>Library, archive, museum and other cultural services</v>
      </c>
      <c r="L5360" t="str">
        <f t="shared" ref="L5360:L5361" si="4066">VLOOKUP(VLOOKUP(VLOOKUP(VLOOKUP(VLOOKUP(F5360,$C$2:$G$5523,4,0),$C$2:$G$5523,4,0),$C$2:$G$5523,4,0),$C$2:$G$5523,4,0),$C$2:$G$5523,5,0)</f>
        <v>ARTS, ENTERTAINMENT AND RECREATION SERVICES</v>
      </c>
      <c r="M5360" t="str">
        <f t="shared" ref="M5360:M5361" si="4067">L5360&amp;" - "&amp;K5360&amp;" - "&amp;J5360&amp;" - "&amp;I5360&amp;" - "&amp;H5360&amp;" - "&amp;G5360</f>
        <v>ARTS, ENTERTAINMENT AND RECREATION SERVICES - Library, archive, museum and other cultural services - Library, archive, museum and other cultural services - Botanical and zoological garden services and nature reserve services - Botanical and zoological garden services and nature reserve services - Botanical and zoological garden services</v>
      </c>
      <c r="N5360" t="s">
        <v>18091</v>
      </c>
      <c r="O5360" t="s">
        <v>17</v>
      </c>
      <c r="P5360" t="s">
        <v>17</v>
      </c>
      <c r="Q5360" t="s">
        <v>18092</v>
      </c>
    </row>
    <row r="5361" spans="1:17" x14ac:dyDescent="0.45">
      <c r="A5361">
        <v>1214151</v>
      </c>
      <c r="B5361">
        <v>6</v>
      </c>
      <c r="C5361" s="2" t="s">
        <v>18093</v>
      </c>
      <c r="D5361">
        <v>9104</v>
      </c>
      <c r="E5361" t="s">
        <v>18094</v>
      </c>
      <c r="F5361" t="s">
        <v>18086</v>
      </c>
      <c r="G5361" t="s">
        <v>18095</v>
      </c>
      <c r="H5361" t="str">
        <f t="shared" si="4062"/>
        <v>Botanical and zoological garden services and nature reserve services</v>
      </c>
      <c r="I5361" t="str">
        <f t="shared" si="4063"/>
        <v>Botanical and zoological garden services and nature reserve services</v>
      </c>
      <c r="J5361" t="str">
        <f t="shared" si="4064"/>
        <v>Library, archive, museum and other cultural services</v>
      </c>
      <c r="K5361" t="str">
        <f t="shared" si="4065"/>
        <v>Library, archive, museum and other cultural services</v>
      </c>
      <c r="L5361" t="str">
        <f t="shared" si="4066"/>
        <v>ARTS, ENTERTAINMENT AND RECREATION SERVICES</v>
      </c>
      <c r="M5361" t="str">
        <f t="shared" si="4067"/>
        <v>ARTS, ENTERTAINMENT AND RECREATION SERVICES - Library, archive, museum and other cultural services - Library, archive, museum and other cultural services - Botanical and zoological garden services and nature reserve services - Botanical and zoological garden services and nature reserve services - Nature reserves services, including wildlife preservation services</v>
      </c>
      <c r="N5361" t="s">
        <v>18096</v>
      </c>
      <c r="O5361" t="s">
        <v>18097</v>
      </c>
      <c r="P5361" t="s">
        <v>17</v>
      </c>
      <c r="Q5361" t="s">
        <v>18098</v>
      </c>
    </row>
    <row r="5362" spans="1:17" hidden="1" x14ac:dyDescent="0.45">
      <c r="A5362">
        <v>1214152</v>
      </c>
      <c r="B5362">
        <v>2</v>
      </c>
      <c r="C5362" t="s">
        <v>4226</v>
      </c>
      <c r="F5362" t="s">
        <v>4167</v>
      </c>
      <c r="G5362" t="s">
        <v>18099</v>
      </c>
      <c r="N5362" t="s">
        <v>17</v>
      </c>
      <c r="O5362" t="s">
        <v>17</v>
      </c>
      <c r="P5362" t="s">
        <v>17</v>
      </c>
      <c r="Q5362" t="s">
        <v>17</v>
      </c>
    </row>
    <row r="5363" spans="1:17" hidden="1" x14ac:dyDescent="0.45">
      <c r="A5363">
        <v>1214153</v>
      </c>
      <c r="B5363">
        <v>3</v>
      </c>
      <c r="C5363" t="s">
        <v>4229</v>
      </c>
      <c r="F5363" t="s">
        <v>4226</v>
      </c>
      <c r="G5363" t="s">
        <v>18099</v>
      </c>
      <c r="N5363" t="s">
        <v>17</v>
      </c>
      <c r="O5363" t="s">
        <v>17</v>
      </c>
      <c r="P5363" t="s">
        <v>17</v>
      </c>
      <c r="Q5363" t="s">
        <v>17</v>
      </c>
    </row>
    <row r="5364" spans="1:17" hidden="1" x14ac:dyDescent="0.45">
      <c r="A5364">
        <v>1214154</v>
      </c>
      <c r="B5364">
        <v>4</v>
      </c>
      <c r="C5364" t="s">
        <v>4231</v>
      </c>
      <c r="F5364" t="s">
        <v>4229</v>
      </c>
      <c r="G5364" t="s">
        <v>18099</v>
      </c>
      <c r="N5364" t="s">
        <v>17</v>
      </c>
      <c r="O5364" t="s">
        <v>17</v>
      </c>
      <c r="P5364" t="s">
        <v>17</v>
      </c>
      <c r="Q5364" t="s">
        <v>17</v>
      </c>
    </row>
    <row r="5365" spans="1:17" hidden="1" x14ac:dyDescent="0.45">
      <c r="A5365">
        <v>1214155</v>
      </c>
      <c r="B5365">
        <v>5</v>
      </c>
      <c r="C5365" t="s">
        <v>18100</v>
      </c>
      <c r="F5365" t="s">
        <v>4231</v>
      </c>
      <c r="G5365" t="s">
        <v>18101</v>
      </c>
      <c r="N5365" t="s">
        <v>17</v>
      </c>
      <c r="O5365" t="s">
        <v>17</v>
      </c>
      <c r="P5365" t="s">
        <v>17</v>
      </c>
      <c r="Q5365" t="s">
        <v>17</v>
      </c>
    </row>
    <row r="5366" spans="1:17" x14ac:dyDescent="0.45">
      <c r="A5366">
        <v>1214156</v>
      </c>
      <c r="B5366">
        <v>6</v>
      </c>
      <c r="C5366" s="2" t="s">
        <v>18102</v>
      </c>
      <c r="D5366">
        <v>9200</v>
      </c>
      <c r="E5366" t="s">
        <v>18103</v>
      </c>
      <c r="F5366" t="s">
        <v>18100</v>
      </c>
      <c r="G5366" t="s">
        <v>18104</v>
      </c>
      <c r="H5366" t="str">
        <f t="shared" ref="H5366:H5370" si="4068">VLOOKUP(F5366,$C$2:$G$5523,5,0)</f>
        <v>Gambling services</v>
      </c>
      <c r="I5366" t="str">
        <f t="shared" ref="I5366:I5370" si="4069">VLOOKUP(VLOOKUP(F5366,$C$2:$G$5523,4,0),$C$2:$G$5523,5,0)</f>
        <v>Gambling and betting services</v>
      </c>
      <c r="J5366" t="str">
        <f t="shared" ref="J5366:J5370" si="4070">VLOOKUP(VLOOKUP(VLOOKUP(F5366,$C$2:$G$5523,4,0),$C$2:$G$5523,4,0),$C$2:$G$5523,5,0)</f>
        <v>Gambling and betting services</v>
      </c>
      <c r="K5366" t="str">
        <f t="shared" ref="K5366:K5370" si="4071">VLOOKUP(VLOOKUP(VLOOKUP(VLOOKUP(F5366,$C$2:$G$5523,4,0),$C$2:$G$5523,4,0),$C$2:$G$5523,4,0),$C$2:$G$5523,5,0)</f>
        <v>Gambling and betting services</v>
      </c>
      <c r="L5366" t="str">
        <f t="shared" ref="L5366:L5370" si="4072">VLOOKUP(VLOOKUP(VLOOKUP(VLOOKUP(VLOOKUP(F5366,$C$2:$G$5523,4,0),$C$2:$G$5523,4,0),$C$2:$G$5523,4,0),$C$2:$G$5523,4,0),$C$2:$G$5523,5,0)</f>
        <v>ARTS, ENTERTAINMENT AND RECREATION SERVICES</v>
      </c>
      <c r="M5366" t="str">
        <f t="shared" ref="M5366:M5370" si="4073">L5366&amp;" - "&amp;K5366&amp;" - "&amp;J5366&amp;" - "&amp;I5366&amp;" - "&amp;H5366&amp;" - "&amp;G5366</f>
        <v>ARTS, ENTERTAINMENT AND RECREATION SERVICES - Gambling and betting services - Gambling and betting services - Gambling and betting services - Gambling services - Gambling table services</v>
      </c>
      <c r="N5366" t="s">
        <v>18105</v>
      </c>
      <c r="O5366" t="s">
        <v>17</v>
      </c>
      <c r="P5366" t="s">
        <v>17</v>
      </c>
      <c r="Q5366" t="s">
        <v>17</v>
      </c>
    </row>
    <row r="5367" spans="1:17" x14ac:dyDescent="0.45">
      <c r="A5367">
        <v>1214157</v>
      </c>
      <c r="B5367">
        <v>6</v>
      </c>
      <c r="C5367" s="2" t="s">
        <v>18106</v>
      </c>
      <c r="D5367">
        <v>9200</v>
      </c>
      <c r="E5367" t="s">
        <v>18107</v>
      </c>
      <c r="F5367" t="s">
        <v>18100</v>
      </c>
      <c r="G5367" t="s">
        <v>18108</v>
      </c>
      <c r="H5367" t="str">
        <f t="shared" si="4068"/>
        <v>Gambling services</v>
      </c>
      <c r="I5367" t="str">
        <f t="shared" si="4069"/>
        <v>Gambling and betting services</v>
      </c>
      <c r="J5367" t="str">
        <f t="shared" si="4070"/>
        <v>Gambling and betting services</v>
      </c>
      <c r="K5367" t="str">
        <f t="shared" si="4071"/>
        <v>Gambling and betting services</v>
      </c>
      <c r="L5367" t="str">
        <f t="shared" si="4072"/>
        <v>ARTS, ENTERTAINMENT AND RECREATION SERVICES</v>
      </c>
      <c r="M5367" t="str">
        <f t="shared" si="4073"/>
        <v>ARTS, ENTERTAINMENT AND RECREATION SERVICES - Gambling and betting services - Gambling and betting services - Gambling and betting services - Gambling services - Gambling machine services</v>
      </c>
      <c r="N5367" t="s">
        <v>18109</v>
      </c>
      <c r="O5367" t="s">
        <v>17</v>
      </c>
      <c r="P5367" t="s">
        <v>17</v>
      </c>
      <c r="Q5367" t="s">
        <v>18110</v>
      </c>
    </row>
    <row r="5368" spans="1:17" x14ac:dyDescent="0.45">
      <c r="A5368">
        <v>1214158</v>
      </c>
      <c r="B5368">
        <v>6</v>
      </c>
      <c r="C5368" s="2" t="s">
        <v>18111</v>
      </c>
      <c r="D5368">
        <v>9200</v>
      </c>
      <c r="E5368" t="s">
        <v>18112</v>
      </c>
      <c r="F5368" t="s">
        <v>18100</v>
      </c>
      <c r="G5368" t="s">
        <v>18113</v>
      </c>
      <c r="H5368" t="str">
        <f t="shared" si="4068"/>
        <v>Gambling services</v>
      </c>
      <c r="I5368" t="str">
        <f t="shared" si="4069"/>
        <v>Gambling and betting services</v>
      </c>
      <c r="J5368" t="str">
        <f t="shared" si="4070"/>
        <v>Gambling and betting services</v>
      </c>
      <c r="K5368" t="str">
        <f t="shared" si="4071"/>
        <v>Gambling and betting services</v>
      </c>
      <c r="L5368" t="str">
        <f t="shared" si="4072"/>
        <v>ARTS, ENTERTAINMENT AND RECREATION SERVICES</v>
      </c>
      <c r="M5368" t="str">
        <f t="shared" si="4073"/>
        <v>ARTS, ENTERTAINMENT AND RECREATION SERVICES - Gambling and betting services - Gambling and betting services - Gambling and betting services - Gambling services - Lotteries, numerical games and bingo services</v>
      </c>
      <c r="N5368" t="s">
        <v>18114</v>
      </c>
      <c r="O5368" t="s">
        <v>17</v>
      </c>
      <c r="P5368" t="s">
        <v>17</v>
      </c>
      <c r="Q5368" t="s">
        <v>17</v>
      </c>
    </row>
    <row r="5369" spans="1:17" x14ac:dyDescent="0.45">
      <c r="A5369">
        <v>1214159</v>
      </c>
      <c r="B5369">
        <v>6</v>
      </c>
      <c r="C5369" s="2" t="s">
        <v>18115</v>
      </c>
      <c r="D5369">
        <v>9200</v>
      </c>
      <c r="E5369" t="s">
        <v>18116</v>
      </c>
      <c r="F5369" t="s">
        <v>18100</v>
      </c>
      <c r="G5369" t="s">
        <v>18117</v>
      </c>
      <c r="H5369" t="str">
        <f t="shared" si="4068"/>
        <v>Gambling services</v>
      </c>
      <c r="I5369" t="str">
        <f t="shared" si="4069"/>
        <v>Gambling and betting services</v>
      </c>
      <c r="J5369" t="str">
        <f t="shared" si="4070"/>
        <v>Gambling and betting services</v>
      </c>
      <c r="K5369" t="str">
        <f t="shared" si="4071"/>
        <v>Gambling and betting services</v>
      </c>
      <c r="L5369" t="str">
        <f t="shared" si="4072"/>
        <v>ARTS, ENTERTAINMENT AND RECREATION SERVICES</v>
      </c>
      <c r="M5369" t="str">
        <f t="shared" si="4073"/>
        <v>ARTS, ENTERTAINMENT AND RECREATION SERVICES - Gambling and betting services - Gambling and betting services - Gambling and betting services - Gambling services - On-line gambling services</v>
      </c>
      <c r="N5369" t="s">
        <v>17</v>
      </c>
      <c r="O5369" t="s">
        <v>17</v>
      </c>
      <c r="P5369" t="s">
        <v>17</v>
      </c>
      <c r="Q5369" t="s">
        <v>17</v>
      </c>
    </row>
    <row r="5370" spans="1:17" x14ac:dyDescent="0.45">
      <c r="A5370">
        <v>1214160</v>
      </c>
      <c r="B5370">
        <v>6</v>
      </c>
      <c r="C5370" s="2" t="s">
        <v>18118</v>
      </c>
      <c r="D5370">
        <v>9200</v>
      </c>
      <c r="E5370" t="s">
        <v>18119</v>
      </c>
      <c r="F5370" t="s">
        <v>18100</v>
      </c>
      <c r="G5370" t="s">
        <v>18120</v>
      </c>
      <c r="H5370" t="str">
        <f t="shared" si="4068"/>
        <v>Gambling services</v>
      </c>
      <c r="I5370" t="str">
        <f t="shared" si="4069"/>
        <v>Gambling and betting services</v>
      </c>
      <c r="J5370" t="str">
        <f t="shared" si="4070"/>
        <v>Gambling and betting services</v>
      </c>
      <c r="K5370" t="str">
        <f t="shared" si="4071"/>
        <v>Gambling and betting services</v>
      </c>
      <c r="L5370" t="str">
        <f t="shared" si="4072"/>
        <v>ARTS, ENTERTAINMENT AND RECREATION SERVICES</v>
      </c>
      <c r="M5370" t="str">
        <f t="shared" si="4073"/>
        <v>ARTS, ENTERTAINMENT AND RECREATION SERVICES - Gambling and betting services - Gambling and betting services - Gambling and betting services - Gambling services - Other gambling services</v>
      </c>
      <c r="N5370" t="s">
        <v>17</v>
      </c>
      <c r="O5370" t="s">
        <v>17</v>
      </c>
      <c r="P5370" t="s">
        <v>17</v>
      </c>
      <c r="Q5370" t="s">
        <v>17</v>
      </c>
    </row>
    <row r="5371" spans="1:17" hidden="1" x14ac:dyDescent="0.45">
      <c r="A5371">
        <v>1214161</v>
      </c>
      <c r="B5371">
        <v>5</v>
      </c>
      <c r="C5371" t="s">
        <v>18121</v>
      </c>
      <c r="F5371" t="s">
        <v>4231</v>
      </c>
      <c r="G5371" t="s">
        <v>18122</v>
      </c>
      <c r="N5371" t="s">
        <v>18123</v>
      </c>
      <c r="O5371" t="s">
        <v>17</v>
      </c>
      <c r="P5371" t="s">
        <v>17</v>
      </c>
      <c r="Q5371" t="s">
        <v>17</v>
      </c>
    </row>
    <row r="5372" spans="1:17" x14ac:dyDescent="0.45">
      <c r="A5372">
        <v>1214162</v>
      </c>
      <c r="B5372">
        <v>6</v>
      </c>
      <c r="C5372" s="2" t="s">
        <v>18124</v>
      </c>
      <c r="D5372">
        <v>9200</v>
      </c>
      <c r="E5372" t="s">
        <v>18125</v>
      </c>
      <c r="F5372" t="s">
        <v>18121</v>
      </c>
      <c r="G5372" t="s">
        <v>18126</v>
      </c>
      <c r="H5372" t="str">
        <f t="shared" ref="H5372:H5373" si="4074">VLOOKUP(F5372,$C$2:$G$5523,5,0)</f>
        <v>Betting services</v>
      </c>
      <c r="I5372" t="str">
        <f t="shared" ref="I5372:I5373" si="4075">VLOOKUP(VLOOKUP(F5372,$C$2:$G$5523,4,0),$C$2:$G$5523,5,0)</f>
        <v>Gambling and betting services</v>
      </c>
      <c r="J5372" t="str">
        <f t="shared" ref="J5372:J5373" si="4076">VLOOKUP(VLOOKUP(VLOOKUP(F5372,$C$2:$G$5523,4,0),$C$2:$G$5523,4,0),$C$2:$G$5523,5,0)</f>
        <v>Gambling and betting services</v>
      </c>
      <c r="K5372" t="str">
        <f t="shared" ref="K5372:K5373" si="4077">VLOOKUP(VLOOKUP(VLOOKUP(VLOOKUP(F5372,$C$2:$G$5523,4,0),$C$2:$G$5523,4,0),$C$2:$G$5523,4,0),$C$2:$G$5523,5,0)</f>
        <v>Gambling and betting services</v>
      </c>
      <c r="L5372" t="str">
        <f t="shared" ref="L5372:L5373" si="4078">VLOOKUP(VLOOKUP(VLOOKUP(VLOOKUP(VLOOKUP(F5372,$C$2:$G$5523,4,0),$C$2:$G$5523,4,0),$C$2:$G$5523,4,0),$C$2:$G$5523,4,0),$C$2:$G$5523,5,0)</f>
        <v>ARTS, ENTERTAINMENT AND RECREATION SERVICES</v>
      </c>
      <c r="M5372" t="str">
        <f t="shared" ref="M5372:M5373" si="4079">L5372&amp;" - "&amp;K5372&amp;" - "&amp;J5372&amp;" - "&amp;I5372&amp;" - "&amp;H5372&amp;" - "&amp;G5372</f>
        <v>ARTS, ENTERTAINMENT AND RECREATION SERVICES - Gambling and betting services - Gambling and betting services - Gambling and betting services - Betting services - On-line betting services</v>
      </c>
      <c r="N5372" t="s">
        <v>18127</v>
      </c>
      <c r="O5372" t="s">
        <v>17</v>
      </c>
      <c r="P5372" t="s">
        <v>17</v>
      </c>
      <c r="Q5372" t="s">
        <v>17</v>
      </c>
    </row>
    <row r="5373" spans="1:17" x14ac:dyDescent="0.45">
      <c r="A5373">
        <v>1214163</v>
      </c>
      <c r="B5373">
        <v>6</v>
      </c>
      <c r="C5373" s="2" t="s">
        <v>18128</v>
      </c>
      <c r="D5373">
        <v>9200</v>
      </c>
      <c r="E5373" t="s">
        <v>18129</v>
      </c>
      <c r="F5373" t="s">
        <v>18121</v>
      </c>
      <c r="G5373" t="s">
        <v>18130</v>
      </c>
      <c r="H5373" t="str">
        <f t="shared" si="4074"/>
        <v>Betting services</v>
      </c>
      <c r="I5373" t="str">
        <f t="shared" si="4075"/>
        <v>Gambling and betting services</v>
      </c>
      <c r="J5373" t="str">
        <f t="shared" si="4076"/>
        <v>Gambling and betting services</v>
      </c>
      <c r="K5373" t="str">
        <f t="shared" si="4077"/>
        <v>Gambling and betting services</v>
      </c>
      <c r="L5373" t="str">
        <f t="shared" si="4078"/>
        <v>ARTS, ENTERTAINMENT AND RECREATION SERVICES</v>
      </c>
      <c r="M5373" t="str">
        <f t="shared" si="4079"/>
        <v>ARTS, ENTERTAINMENT AND RECREATION SERVICES - Gambling and betting services - Gambling and betting services - Gambling and betting services - Betting services - Other betting services</v>
      </c>
      <c r="N5373" t="s">
        <v>18131</v>
      </c>
      <c r="O5373" t="s">
        <v>17</v>
      </c>
      <c r="P5373" t="s">
        <v>17</v>
      </c>
      <c r="Q5373" t="s">
        <v>17</v>
      </c>
    </row>
    <row r="5374" spans="1:17" hidden="1" x14ac:dyDescent="0.45">
      <c r="A5374">
        <v>1214164</v>
      </c>
      <c r="B5374">
        <v>2</v>
      </c>
      <c r="C5374" t="s">
        <v>4236</v>
      </c>
      <c r="F5374" t="s">
        <v>4167</v>
      </c>
      <c r="G5374" t="s">
        <v>18132</v>
      </c>
      <c r="N5374" t="s">
        <v>17</v>
      </c>
      <c r="O5374" t="s">
        <v>17</v>
      </c>
      <c r="P5374" t="s">
        <v>17</v>
      </c>
      <c r="Q5374" t="s">
        <v>17</v>
      </c>
    </row>
    <row r="5375" spans="1:17" hidden="1" x14ac:dyDescent="0.45">
      <c r="A5375">
        <v>1214165</v>
      </c>
      <c r="B5375">
        <v>3</v>
      </c>
      <c r="C5375" t="s">
        <v>4240</v>
      </c>
      <c r="F5375" t="s">
        <v>4236</v>
      </c>
      <c r="G5375" t="s">
        <v>18133</v>
      </c>
      <c r="N5375" t="s">
        <v>17</v>
      </c>
      <c r="O5375" t="s">
        <v>17</v>
      </c>
      <c r="P5375" t="s">
        <v>17</v>
      </c>
      <c r="Q5375" t="s">
        <v>17</v>
      </c>
    </row>
    <row r="5376" spans="1:17" hidden="1" x14ac:dyDescent="0.45">
      <c r="A5376">
        <v>1214166</v>
      </c>
      <c r="B5376">
        <v>4</v>
      </c>
      <c r="C5376" t="s">
        <v>4244</v>
      </c>
      <c r="F5376" t="s">
        <v>4240</v>
      </c>
      <c r="G5376" t="s">
        <v>18134</v>
      </c>
      <c r="N5376" t="s">
        <v>17</v>
      </c>
      <c r="O5376" t="s">
        <v>17</v>
      </c>
      <c r="P5376" t="s">
        <v>17</v>
      </c>
      <c r="Q5376" t="s">
        <v>17</v>
      </c>
    </row>
    <row r="5377" spans="1:17" hidden="1" x14ac:dyDescent="0.45">
      <c r="A5377">
        <v>1214167</v>
      </c>
      <c r="B5377">
        <v>5</v>
      </c>
      <c r="C5377" t="s">
        <v>18135</v>
      </c>
      <c r="F5377" t="s">
        <v>4244</v>
      </c>
      <c r="G5377" t="s">
        <v>18134</v>
      </c>
      <c r="N5377" t="s">
        <v>17</v>
      </c>
      <c r="O5377" t="s">
        <v>17</v>
      </c>
      <c r="P5377" t="s">
        <v>17</v>
      </c>
      <c r="Q5377" t="s">
        <v>17</v>
      </c>
    </row>
    <row r="5378" spans="1:17" x14ac:dyDescent="0.45">
      <c r="A5378">
        <v>1214168</v>
      </c>
      <c r="B5378">
        <v>6</v>
      </c>
      <c r="C5378" s="2" t="s">
        <v>18136</v>
      </c>
      <c r="D5378">
        <v>9311</v>
      </c>
      <c r="E5378" t="s">
        <v>18137</v>
      </c>
      <c r="F5378" t="s">
        <v>18135</v>
      </c>
      <c r="G5378" t="s">
        <v>18134</v>
      </c>
      <c r="H5378" t="str">
        <f>VLOOKUP(F5378,$C$2:$G$5523,5,0)</f>
        <v>Sports facility operation services</v>
      </c>
      <c r="I5378" t="str">
        <f>VLOOKUP(VLOOKUP(F5378,$C$2:$G$5523,4,0),$C$2:$G$5523,5,0)</f>
        <v>Sports facility operation services</v>
      </c>
      <c r="J5378" t="str">
        <f>VLOOKUP(VLOOKUP(VLOOKUP(F5378,$C$2:$G$5523,4,0),$C$2:$G$5523,4,0),$C$2:$G$5523,5,0)</f>
        <v>Sporting services</v>
      </c>
      <c r="K5378" t="str">
        <f>VLOOKUP(VLOOKUP(VLOOKUP(VLOOKUP(F5378,$C$2:$G$5523,4,0),$C$2:$G$5523,4,0),$C$2:$G$5523,4,0),$C$2:$G$5523,5,0)</f>
        <v>Sporting services and amusement and recreation services</v>
      </c>
      <c r="L5378" t="str">
        <f>VLOOKUP(VLOOKUP(VLOOKUP(VLOOKUP(VLOOKUP(F5378,$C$2:$G$5523,4,0),$C$2:$G$5523,4,0),$C$2:$G$5523,4,0),$C$2:$G$5523,4,0),$C$2:$G$5523,5,0)</f>
        <v>ARTS, ENTERTAINMENT AND RECREATION SERVICES</v>
      </c>
      <c r="M5378" t="str">
        <f>L5378&amp;" - "&amp;K5378&amp;" - "&amp;J5378&amp;" - "&amp;I5378&amp;" - "&amp;H5378&amp;" - "&amp;G5378</f>
        <v>ARTS, ENTERTAINMENT AND RECREATION SERVICES - Sporting services and amusement and recreation services - Sporting services - Sports facility operation services - Sports facility operation services - Sports facility operation services</v>
      </c>
      <c r="N5378" t="s">
        <v>18138</v>
      </c>
      <c r="O5378" t="s">
        <v>17</v>
      </c>
      <c r="P5378" t="s">
        <v>17</v>
      </c>
      <c r="Q5378" t="s">
        <v>18139</v>
      </c>
    </row>
    <row r="5379" spans="1:17" hidden="1" x14ac:dyDescent="0.45">
      <c r="A5379">
        <v>1214169</v>
      </c>
      <c r="B5379">
        <v>4</v>
      </c>
      <c r="C5379" t="s">
        <v>4252</v>
      </c>
      <c r="F5379" t="s">
        <v>4240</v>
      </c>
      <c r="G5379" t="s">
        <v>18140</v>
      </c>
      <c r="N5379" t="s">
        <v>17</v>
      </c>
      <c r="O5379" t="s">
        <v>17</v>
      </c>
      <c r="P5379" t="s">
        <v>17</v>
      </c>
      <c r="Q5379" t="s">
        <v>17</v>
      </c>
    </row>
    <row r="5380" spans="1:17" hidden="1" x14ac:dyDescent="0.45">
      <c r="A5380">
        <v>1214170</v>
      </c>
      <c r="B5380">
        <v>5</v>
      </c>
      <c r="C5380" t="s">
        <v>18141</v>
      </c>
      <c r="F5380" t="s">
        <v>4252</v>
      </c>
      <c r="G5380" t="s">
        <v>18140</v>
      </c>
      <c r="N5380" t="s">
        <v>17</v>
      </c>
      <c r="O5380" t="s">
        <v>17</v>
      </c>
      <c r="P5380" t="s">
        <v>17</v>
      </c>
      <c r="Q5380" t="s">
        <v>17</v>
      </c>
    </row>
    <row r="5381" spans="1:17" x14ac:dyDescent="0.45">
      <c r="A5381">
        <v>1214171</v>
      </c>
      <c r="B5381">
        <v>6</v>
      </c>
      <c r="C5381" s="2" t="s">
        <v>18142</v>
      </c>
      <c r="D5381">
        <v>9312</v>
      </c>
      <c r="E5381" t="s">
        <v>18143</v>
      </c>
      <c r="F5381" t="s">
        <v>18141</v>
      </c>
      <c r="G5381" t="s">
        <v>18140</v>
      </c>
      <c r="H5381" t="str">
        <f>VLOOKUP(F5381,$C$2:$G$5523,5,0)</f>
        <v>Services of sport clubs</v>
      </c>
      <c r="I5381" t="str">
        <f>VLOOKUP(VLOOKUP(F5381,$C$2:$G$5523,4,0),$C$2:$G$5523,5,0)</f>
        <v>Services of sport clubs</v>
      </c>
      <c r="J5381" t="str">
        <f>VLOOKUP(VLOOKUP(VLOOKUP(F5381,$C$2:$G$5523,4,0),$C$2:$G$5523,4,0),$C$2:$G$5523,5,0)</f>
        <v>Sporting services</v>
      </c>
      <c r="K5381" t="str">
        <f>VLOOKUP(VLOOKUP(VLOOKUP(VLOOKUP(F5381,$C$2:$G$5523,4,0),$C$2:$G$5523,4,0),$C$2:$G$5523,4,0),$C$2:$G$5523,5,0)</f>
        <v>Sporting services and amusement and recreation services</v>
      </c>
      <c r="L5381" t="str">
        <f>VLOOKUP(VLOOKUP(VLOOKUP(VLOOKUP(VLOOKUP(F5381,$C$2:$G$5523,4,0),$C$2:$G$5523,4,0),$C$2:$G$5523,4,0),$C$2:$G$5523,4,0),$C$2:$G$5523,5,0)</f>
        <v>ARTS, ENTERTAINMENT AND RECREATION SERVICES</v>
      </c>
      <c r="M5381" t="str">
        <f>L5381&amp;" - "&amp;K5381&amp;" - "&amp;J5381&amp;" - "&amp;I5381&amp;" - "&amp;H5381&amp;" - "&amp;G5381</f>
        <v>ARTS, ENTERTAINMENT AND RECREATION SERVICES - Sporting services and amusement and recreation services - Sporting services - Services of sport clubs - Services of sport clubs - Services of sport clubs</v>
      </c>
      <c r="N5381" t="s">
        <v>18144</v>
      </c>
      <c r="O5381" t="s">
        <v>17</v>
      </c>
      <c r="P5381" t="s">
        <v>17</v>
      </c>
      <c r="Q5381" t="s">
        <v>18145</v>
      </c>
    </row>
    <row r="5382" spans="1:17" hidden="1" x14ac:dyDescent="0.45">
      <c r="A5382">
        <v>1214172</v>
      </c>
      <c r="B5382">
        <v>4</v>
      </c>
      <c r="C5382" t="s">
        <v>4259</v>
      </c>
      <c r="F5382" t="s">
        <v>4240</v>
      </c>
      <c r="G5382" t="s">
        <v>18146</v>
      </c>
      <c r="N5382" t="s">
        <v>17</v>
      </c>
      <c r="O5382" t="s">
        <v>17</v>
      </c>
      <c r="P5382" t="s">
        <v>17</v>
      </c>
      <c r="Q5382" t="s">
        <v>17</v>
      </c>
    </row>
    <row r="5383" spans="1:17" hidden="1" x14ac:dyDescent="0.45">
      <c r="A5383">
        <v>1214173</v>
      </c>
      <c r="B5383">
        <v>5</v>
      </c>
      <c r="C5383" t="s">
        <v>18147</v>
      </c>
      <c r="F5383" t="s">
        <v>4259</v>
      </c>
      <c r="G5383" t="s">
        <v>18146</v>
      </c>
      <c r="N5383" t="s">
        <v>17</v>
      </c>
      <c r="O5383" t="s">
        <v>17</v>
      </c>
      <c r="P5383" t="s">
        <v>17</v>
      </c>
      <c r="Q5383" t="s">
        <v>17</v>
      </c>
    </row>
    <row r="5384" spans="1:17" x14ac:dyDescent="0.45">
      <c r="A5384">
        <v>1214174</v>
      </c>
      <c r="B5384">
        <v>6</v>
      </c>
      <c r="C5384" s="2" t="s">
        <v>18148</v>
      </c>
      <c r="D5384">
        <v>9313</v>
      </c>
      <c r="E5384" t="s">
        <v>18149</v>
      </c>
      <c r="F5384" t="s">
        <v>18147</v>
      </c>
      <c r="G5384" t="s">
        <v>18146</v>
      </c>
      <c r="H5384" t="str">
        <f>VLOOKUP(F5384,$C$2:$G$5523,5,0)</f>
        <v>Services of fitness facilities</v>
      </c>
      <c r="I5384" t="str">
        <f>VLOOKUP(VLOOKUP(F5384,$C$2:$G$5523,4,0),$C$2:$G$5523,5,0)</f>
        <v>Services of fitness facilities</v>
      </c>
      <c r="J5384" t="str">
        <f>VLOOKUP(VLOOKUP(VLOOKUP(F5384,$C$2:$G$5523,4,0),$C$2:$G$5523,4,0),$C$2:$G$5523,5,0)</f>
        <v>Sporting services</v>
      </c>
      <c r="K5384" t="str">
        <f>VLOOKUP(VLOOKUP(VLOOKUP(VLOOKUP(F5384,$C$2:$G$5523,4,0),$C$2:$G$5523,4,0),$C$2:$G$5523,4,0),$C$2:$G$5523,5,0)</f>
        <v>Sporting services and amusement and recreation services</v>
      </c>
      <c r="L5384" t="str">
        <f>VLOOKUP(VLOOKUP(VLOOKUP(VLOOKUP(VLOOKUP(F5384,$C$2:$G$5523,4,0),$C$2:$G$5523,4,0),$C$2:$G$5523,4,0),$C$2:$G$5523,4,0),$C$2:$G$5523,5,0)</f>
        <v>ARTS, ENTERTAINMENT AND RECREATION SERVICES</v>
      </c>
      <c r="M5384" t="str">
        <f>L5384&amp;" - "&amp;K5384&amp;" - "&amp;J5384&amp;" - "&amp;I5384&amp;" - "&amp;H5384&amp;" - "&amp;G5384</f>
        <v>ARTS, ENTERTAINMENT AND RECREATION SERVICES - Sporting services and amusement and recreation services - Sporting services - Services of fitness facilities - Services of fitness facilities - Services of fitness facilities</v>
      </c>
      <c r="N5384" t="s">
        <v>18150</v>
      </c>
      <c r="O5384" t="s">
        <v>17</v>
      </c>
      <c r="P5384" t="s">
        <v>17</v>
      </c>
      <c r="Q5384" t="s">
        <v>18151</v>
      </c>
    </row>
    <row r="5385" spans="1:17" hidden="1" x14ac:dyDescent="0.45">
      <c r="A5385">
        <v>1214175</v>
      </c>
      <c r="B5385">
        <v>4</v>
      </c>
      <c r="C5385" t="s">
        <v>4263</v>
      </c>
      <c r="F5385" t="s">
        <v>4240</v>
      </c>
      <c r="G5385" t="s">
        <v>18152</v>
      </c>
      <c r="N5385" t="s">
        <v>17</v>
      </c>
      <c r="O5385" t="s">
        <v>17</v>
      </c>
      <c r="P5385" t="s">
        <v>17</v>
      </c>
      <c r="Q5385" t="s">
        <v>17</v>
      </c>
    </row>
    <row r="5386" spans="1:17" hidden="1" x14ac:dyDescent="0.45">
      <c r="A5386">
        <v>1214176</v>
      </c>
      <c r="B5386">
        <v>5</v>
      </c>
      <c r="C5386" t="s">
        <v>18153</v>
      </c>
      <c r="F5386" t="s">
        <v>4263</v>
      </c>
      <c r="G5386" t="s">
        <v>18152</v>
      </c>
      <c r="N5386" t="s">
        <v>17</v>
      </c>
      <c r="O5386" t="s">
        <v>17</v>
      </c>
      <c r="P5386" t="s">
        <v>17</v>
      </c>
      <c r="Q5386" t="s">
        <v>17</v>
      </c>
    </row>
    <row r="5387" spans="1:17" x14ac:dyDescent="0.45">
      <c r="A5387">
        <v>1214177</v>
      </c>
      <c r="B5387">
        <v>6</v>
      </c>
      <c r="C5387" s="2" t="s">
        <v>18154</v>
      </c>
      <c r="D5387">
        <v>9319</v>
      </c>
      <c r="E5387" t="s">
        <v>18155</v>
      </c>
      <c r="F5387" t="s">
        <v>18153</v>
      </c>
      <c r="G5387" t="s">
        <v>18156</v>
      </c>
      <c r="H5387" t="str">
        <f t="shared" ref="H5387:H5390" si="4080">VLOOKUP(F5387,$C$2:$G$5523,5,0)</f>
        <v>Other sporting services</v>
      </c>
      <c r="I5387" t="str">
        <f t="shared" ref="I5387:I5390" si="4081">VLOOKUP(VLOOKUP(F5387,$C$2:$G$5523,4,0),$C$2:$G$5523,5,0)</f>
        <v>Other sporting services</v>
      </c>
      <c r="J5387" t="str">
        <f t="shared" ref="J5387:J5390" si="4082">VLOOKUP(VLOOKUP(VLOOKUP(F5387,$C$2:$G$5523,4,0),$C$2:$G$5523,4,0),$C$2:$G$5523,5,0)</f>
        <v>Sporting services</v>
      </c>
      <c r="K5387" t="str">
        <f t="shared" ref="K5387:K5390" si="4083">VLOOKUP(VLOOKUP(VLOOKUP(VLOOKUP(F5387,$C$2:$G$5523,4,0),$C$2:$G$5523,4,0),$C$2:$G$5523,4,0),$C$2:$G$5523,5,0)</f>
        <v>Sporting services and amusement and recreation services</v>
      </c>
      <c r="L5387" t="str">
        <f t="shared" ref="L5387:L5390" si="4084">VLOOKUP(VLOOKUP(VLOOKUP(VLOOKUP(VLOOKUP(F5387,$C$2:$G$5523,4,0),$C$2:$G$5523,4,0),$C$2:$G$5523,4,0),$C$2:$G$5523,4,0),$C$2:$G$5523,5,0)</f>
        <v>ARTS, ENTERTAINMENT AND RECREATION SERVICES</v>
      </c>
      <c r="M5387" t="str">
        <f t="shared" ref="M5387:M5390" si="4085">L5387&amp;" - "&amp;K5387&amp;" - "&amp;J5387&amp;" - "&amp;I5387&amp;" - "&amp;H5387&amp;" - "&amp;G5387</f>
        <v>ARTS, ENTERTAINMENT AND RECREATION SERVICES - Sporting services and amusement and recreation services - Sporting services - Other sporting services - Other sporting services - Sports and recreational sports event promotion services</v>
      </c>
      <c r="N5387" t="s">
        <v>18157</v>
      </c>
      <c r="O5387" t="s">
        <v>17</v>
      </c>
      <c r="P5387" t="s">
        <v>17</v>
      </c>
      <c r="Q5387" t="s">
        <v>18158</v>
      </c>
    </row>
    <row r="5388" spans="1:17" x14ac:dyDescent="0.45">
      <c r="A5388">
        <v>1214178</v>
      </c>
      <c r="B5388">
        <v>6</v>
      </c>
      <c r="C5388" s="2" t="s">
        <v>18159</v>
      </c>
      <c r="D5388">
        <v>9319</v>
      </c>
      <c r="E5388" t="s">
        <v>18160</v>
      </c>
      <c r="F5388" t="s">
        <v>18153</v>
      </c>
      <c r="G5388" t="s">
        <v>18161</v>
      </c>
      <c r="H5388" t="str">
        <f t="shared" si="4080"/>
        <v>Other sporting services</v>
      </c>
      <c r="I5388" t="str">
        <f t="shared" si="4081"/>
        <v>Other sporting services</v>
      </c>
      <c r="J5388" t="str">
        <f t="shared" si="4082"/>
        <v>Sporting services</v>
      </c>
      <c r="K5388" t="str">
        <f t="shared" si="4083"/>
        <v>Sporting services and amusement and recreation services</v>
      </c>
      <c r="L5388" t="str">
        <f t="shared" si="4084"/>
        <v>ARTS, ENTERTAINMENT AND RECREATION SERVICES</v>
      </c>
      <c r="M5388" t="str">
        <f t="shared" si="4085"/>
        <v>ARTS, ENTERTAINMENT AND RECREATION SERVICES - Sporting services and amusement and recreation services - Sporting services - Other sporting services - Other sporting services - Services of athletes</v>
      </c>
      <c r="N5388" t="s">
        <v>18162</v>
      </c>
      <c r="O5388" t="s">
        <v>17</v>
      </c>
      <c r="P5388" t="s">
        <v>17</v>
      </c>
      <c r="Q5388" t="s">
        <v>17</v>
      </c>
    </row>
    <row r="5389" spans="1:17" x14ac:dyDescent="0.45">
      <c r="A5389">
        <v>1214179</v>
      </c>
      <c r="B5389">
        <v>6</v>
      </c>
      <c r="C5389" s="2" t="s">
        <v>18163</v>
      </c>
      <c r="D5389">
        <v>9319</v>
      </c>
      <c r="E5389" t="s">
        <v>18164</v>
      </c>
      <c r="F5389" t="s">
        <v>18153</v>
      </c>
      <c r="G5389" t="s">
        <v>18165</v>
      </c>
      <c r="H5389" t="str">
        <f t="shared" si="4080"/>
        <v>Other sporting services</v>
      </c>
      <c r="I5389" t="str">
        <f t="shared" si="4081"/>
        <v>Other sporting services</v>
      </c>
      <c r="J5389" t="str">
        <f t="shared" si="4082"/>
        <v>Sporting services</v>
      </c>
      <c r="K5389" t="str">
        <f t="shared" si="4083"/>
        <v>Sporting services and amusement and recreation services</v>
      </c>
      <c r="L5389" t="str">
        <f t="shared" si="4084"/>
        <v>ARTS, ENTERTAINMENT AND RECREATION SERVICES</v>
      </c>
      <c r="M5389" t="str">
        <f t="shared" si="4085"/>
        <v>ARTS, ENTERTAINMENT AND RECREATION SERVICES - Sporting services and amusement and recreation services - Sporting services - Other sporting services - Other sporting services - Support services related to sports and recreation</v>
      </c>
      <c r="N5389" t="s">
        <v>18166</v>
      </c>
      <c r="O5389" t="s">
        <v>17</v>
      </c>
      <c r="P5389" t="s">
        <v>17</v>
      </c>
      <c r="Q5389" t="s">
        <v>18167</v>
      </c>
    </row>
    <row r="5390" spans="1:17" x14ac:dyDescent="0.45">
      <c r="A5390">
        <v>1214180</v>
      </c>
      <c r="B5390">
        <v>6</v>
      </c>
      <c r="C5390" s="2" t="s">
        <v>18168</v>
      </c>
      <c r="D5390">
        <v>9319</v>
      </c>
      <c r="E5390" t="s">
        <v>18169</v>
      </c>
      <c r="F5390" t="s">
        <v>18153</v>
      </c>
      <c r="G5390" t="s">
        <v>18170</v>
      </c>
      <c r="H5390" t="str">
        <f t="shared" si="4080"/>
        <v>Other sporting services</v>
      </c>
      <c r="I5390" t="str">
        <f t="shared" si="4081"/>
        <v>Other sporting services</v>
      </c>
      <c r="J5390" t="str">
        <f t="shared" si="4082"/>
        <v>Sporting services</v>
      </c>
      <c r="K5390" t="str">
        <f t="shared" si="4083"/>
        <v>Sporting services and amusement and recreation services</v>
      </c>
      <c r="L5390" t="str">
        <f t="shared" si="4084"/>
        <v>ARTS, ENTERTAINMENT AND RECREATION SERVICES</v>
      </c>
      <c r="M5390" t="str">
        <f t="shared" si="4085"/>
        <v>ARTS, ENTERTAINMENT AND RECREATION SERVICES - Sporting services and amusement and recreation services - Sporting services - Other sporting services - Other sporting services - Other sports and recreational sports services</v>
      </c>
      <c r="N5390" t="s">
        <v>18171</v>
      </c>
      <c r="O5390" t="s">
        <v>17</v>
      </c>
      <c r="P5390" t="s">
        <v>18172</v>
      </c>
      <c r="Q5390" t="s">
        <v>18173</v>
      </c>
    </row>
    <row r="5391" spans="1:17" hidden="1" x14ac:dyDescent="0.45">
      <c r="A5391">
        <v>1214181</v>
      </c>
      <c r="B5391">
        <v>3</v>
      </c>
      <c r="C5391" t="s">
        <v>4269</v>
      </c>
      <c r="F5391" t="s">
        <v>4236</v>
      </c>
      <c r="G5391" t="s">
        <v>18174</v>
      </c>
      <c r="N5391" t="s">
        <v>17</v>
      </c>
      <c r="O5391" t="s">
        <v>17</v>
      </c>
      <c r="P5391" t="s">
        <v>17</v>
      </c>
      <c r="Q5391" t="s">
        <v>17</v>
      </c>
    </row>
    <row r="5392" spans="1:17" hidden="1" x14ac:dyDescent="0.45">
      <c r="A5392">
        <v>1214182</v>
      </c>
      <c r="B5392">
        <v>4</v>
      </c>
      <c r="C5392" t="s">
        <v>4274</v>
      </c>
      <c r="F5392" t="s">
        <v>4269</v>
      </c>
      <c r="G5392" t="s">
        <v>18175</v>
      </c>
      <c r="N5392" t="s">
        <v>17</v>
      </c>
      <c r="O5392" t="s">
        <v>17</v>
      </c>
      <c r="P5392" t="s">
        <v>17</v>
      </c>
      <c r="Q5392" t="s">
        <v>17</v>
      </c>
    </row>
    <row r="5393" spans="1:17" hidden="1" x14ac:dyDescent="0.45">
      <c r="A5393">
        <v>1214183</v>
      </c>
      <c r="B5393">
        <v>5</v>
      </c>
      <c r="C5393" t="s">
        <v>18176</v>
      </c>
      <c r="F5393" t="s">
        <v>4274</v>
      </c>
      <c r="G5393" t="s">
        <v>18175</v>
      </c>
      <c r="N5393" t="s">
        <v>17</v>
      </c>
      <c r="O5393" t="s">
        <v>17</v>
      </c>
      <c r="P5393" t="s">
        <v>17</v>
      </c>
      <c r="Q5393" t="s">
        <v>17</v>
      </c>
    </row>
    <row r="5394" spans="1:17" x14ac:dyDescent="0.45">
      <c r="A5394">
        <v>1214184</v>
      </c>
      <c r="B5394">
        <v>6</v>
      </c>
      <c r="C5394" s="2" t="s">
        <v>18177</v>
      </c>
      <c r="D5394">
        <v>9321</v>
      </c>
      <c r="E5394" t="s">
        <v>18178</v>
      </c>
      <c r="F5394" t="s">
        <v>18176</v>
      </c>
      <c r="G5394" t="s">
        <v>18175</v>
      </c>
      <c r="H5394" t="str">
        <f>VLOOKUP(F5394,$C$2:$G$5523,5,0)</f>
        <v>Amusement park and theme park services</v>
      </c>
      <c r="I5394" t="str">
        <f>VLOOKUP(VLOOKUP(F5394,$C$2:$G$5523,4,0),$C$2:$G$5523,5,0)</f>
        <v>Amusement park and theme park services</v>
      </c>
      <c r="J5394" t="str">
        <f>VLOOKUP(VLOOKUP(VLOOKUP(F5394,$C$2:$G$5523,4,0),$C$2:$G$5523,4,0),$C$2:$G$5523,5,0)</f>
        <v>Amusement and recreation services</v>
      </c>
      <c r="K5394" t="str">
        <f>VLOOKUP(VLOOKUP(VLOOKUP(VLOOKUP(F5394,$C$2:$G$5523,4,0),$C$2:$G$5523,4,0),$C$2:$G$5523,4,0),$C$2:$G$5523,5,0)</f>
        <v>Sporting services and amusement and recreation services</v>
      </c>
      <c r="L5394" t="str">
        <f>VLOOKUP(VLOOKUP(VLOOKUP(VLOOKUP(VLOOKUP(F5394,$C$2:$G$5523,4,0),$C$2:$G$5523,4,0),$C$2:$G$5523,4,0),$C$2:$G$5523,4,0),$C$2:$G$5523,5,0)</f>
        <v>ARTS, ENTERTAINMENT AND RECREATION SERVICES</v>
      </c>
      <c r="M5394" t="str">
        <f>L5394&amp;" - "&amp;K5394&amp;" - "&amp;J5394&amp;" - "&amp;I5394&amp;" - "&amp;H5394&amp;" - "&amp;G5394</f>
        <v>ARTS, ENTERTAINMENT AND RECREATION SERVICES - Sporting services and amusement and recreation services - Amusement and recreation services - Amusement park and theme park services - Amusement park and theme park services - Amusement park and theme park services</v>
      </c>
      <c r="N5394" t="s">
        <v>18179</v>
      </c>
      <c r="O5394" t="s">
        <v>17</v>
      </c>
      <c r="P5394" t="s">
        <v>17</v>
      </c>
      <c r="Q5394" t="s">
        <v>17</v>
      </c>
    </row>
    <row r="5395" spans="1:17" hidden="1" x14ac:dyDescent="0.45">
      <c r="A5395">
        <v>1214185</v>
      </c>
      <c r="B5395">
        <v>4</v>
      </c>
      <c r="C5395" t="s">
        <v>4280</v>
      </c>
      <c r="F5395" t="s">
        <v>4269</v>
      </c>
      <c r="G5395" t="s">
        <v>18180</v>
      </c>
      <c r="N5395" t="s">
        <v>17</v>
      </c>
      <c r="O5395" t="s">
        <v>17</v>
      </c>
      <c r="P5395" t="s">
        <v>17</v>
      </c>
      <c r="Q5395" t="s">
        <v>17</v>
      </c>
    </row>
    <row r="5396" spans="1:17" hidden="1" x14ac:dyDescent="0.45">
      <c r="A5396">
        <v>1214186</v>
      </c>
      <c r="B5396">
        <v>5</v>
      </c>
      <c r="C5396" t="s">
        <v>18181</v>
      </c>
      <c r="F5396" t="s">
        <v>4280</v>
      </c>
      <c r="G5396" t="s">
        <v>18182</v>
      </c>
      <c r="N5396" t="s">
        <v>17</v>
      </c>
      <c r="O5396" t="s">
        <v>17</v>
      </c>
      <c r="P5396" t="s">
        <v>17</v>
      </c>
      <c r="Q5396" t="s">
        <v>17</v>
      </c>
    </row>
    <row r="5397" spans="1:17" x14ac:dyDescent="0.45">
      <c r="A5397">
        <v>1214187</v>
      </c>
      <c r="B5397">
        <v>6</v>
      </c>
      <c r="C5397" s="2" t="s">
        <v>18183</v>
      </c>
      <c r="D5397">
        <v>9329</v>
      </c>
      <c r="E5397" t="s">
        <v>18184</v>
      </c>
      <c r="F5397" t="s">
        <v>18181</v>
      </c>
      <c r="G5397" t="s">
        <v>18185</v>
      </c>
      <c r="H5397" t="str">
        <f t="shared" ref="H5397:H5398" si="4086">VLOOKUP(F5397,$C$2:$G$5523,5,0)</f>
        <v>Other recreational services n.e.c.</v>
      </c>
      <c r="I5397" t="str">
        <f t="shared" ref="I5397:I5398" si="4087">VLOOKUP(VLOOKUP(F5397,$C$2:$G$5523,4,0),$C$2:$G$5523,5,0)</f>
        <v>Other amusement and recreation services</v>
      </c>
      <c r="J5397" t="str">
        <f t="shared" ref="J5397:J5398" si="4088">VLOOKUP(VLOOKUP(VLOOKUP(F5397,$C$2:$G$5523,4,0),$C$2:$G$5523,4,0),$C$2:$G$5523,5,0)</f>
        <v>Amusement and recreation services</v>
      </c>
      <c r="K5397" t="str">
        <f t="shared" ref="K5397:K5398" si="4089">VLOOKUP(VLOOKUP(VLOOKUP(VLOOKUP(F5397,$C$2:$G$5523,4,0),$C$2:$G$5523,4,0),$C$2:$G$5523,4,0),$C$2:$G$5523,5,0)</f>
        <v>Sporting services and amusement and recreation services</v>
      </c>
      <c r="L5397" t="str">
        <f t="shared" ref="L5397:L5398" si="4090">VLOOKUP(VLOOKUP(VLOOKUP(VLOOKUP(VLOOKUP(F5397,$C$2:$G$5523,4,0),$C$2:$G$5523,4,0),$C$2:$G$5523,4,0),$C$2:$G$5523,4,0),$C$2:$G$5523,5,0)</f>
        <v>ARTS, ENTERTAINMENT AND RECREATION SERVICES</v>
      </c>
      <c r="M5397" t="str">
        <f t="shared" ref="M5397:M5398" si="4091">L5397&amp;" - "&amp;K5397&amp;" - "&amp;J5397&amp;" - "&amp;I5397&amp;" - "&amp;H5397&amp;" - "&amp;G5397</f>
        <v>ARTS, ENTERTAINMENT AND RECREATION SERVICES - Sporting services and amusement and recreation services - Amusement and recreation services - Other amusement and recreation services - Other recreational services n.e.c. - Recreation parks and beach services</v>
      </c>
      <c r="N5397" t="s">
        <v>18186</v>
      </c>
      <c r="O5397" t="s">
        <v>17</v>
      </c>
      <c r="P5397" t="s">
        <v>17</v>
      </c>
      <c r="Q5397" t="s">
        <v>18187</v>
      </c>
    </row>
    <row r="5398" spans="1:17" x14ac:dyDescent="0.45">
      <c r="A5398">
        <v>1214188</v>
      </c>
      <c r="B5398">
        <v>6</v>
      </c>
      <c r="C5398" s="2" t="s">
        <v>18188</v>
      </c>
      <c r="D5398">
        <v>9329</v>
      </c>
      <c r="E5398" t="s">
        <v>18189</v>
      </c>
      <c r="F5398" t="s">
        <v>18181</v>
      </c>
      <c r="G5398" t="s">
        <v>18190</v>
      </c>
      <c r="H5398" t="str">
        <f t="shared" si="4086"/>
        <v>Other recreational services n.e.c.</v>
      </c>
      <c r="I5398" t="str">
        <f t="shared" si="4087"/>
        <v>Other amusement and recreation services</v>
      </c>
      <c r="J5398" t="str">
        <f t="shared" si="4088"/>
        <v>Amusement and recreation services</v>
      </c>
      <c r="K5398" t="str">
        <f t="shared" si="4089"/>
        <v>Sporting services and amusement and recreation services</v>
      </c>
      <c r="L5398" t="str">
        <f t="shared" si="4090"/>
        <v>ARTS, ENTERTAINMENT AND RECREATION SERVICES</v>
      </c>
      <c r="M5398" t="str">
        <f t="shared" si="4091"/>
        <v>ARTS, ENTERTAINMENT AND RECREATION SERVICES - Sporting services and amusement and recreation services - Amusement and recreation services - Other amusement and recreation services - Other recreational services n.e.c. - Miscellaneous recreational services n.e.c.</v>
      </c>
      <c r="N5398" t="s">
        <v>18191</v>
      </c>
      <c r="O5398" t="s">
        <v>17</v>
      </c>
      <c r="P5398" t="s">
        <v>17</v>
      </c>
      <c r="Q5398" t="s">
        <v>18192</v>
      </c>
    </row>
    <row r="5399" spans="1:17" hidden="1" x14ac:dyDescent="0.45">
      <c r="A5399">
        <v>1214189</v>
      </c>
      <c r="B5399">
        <v>5</v>
      </c>
      <c r="C5399" t="s">
        <v>18193</v>
      </c>
      <c r="F5399" t="s">
        <v>4280</v>
      </c>
      <c r="G5399" t="s">
        <v>18194</v>
      </c>
      <c r="N5399" t="s">
        <v>17</v>
      </c>
      <c r="O5399" t="s">
        <v>17</v>
      </c>
      <c r="P5399" t="s">
        <v>17</v>
      </c>
      <c r="Q5399" t="s">
        <v>17</v>
      </c>
    </row>
    <row r="5400" spans="1:17" x14ac:dyDescent="0.45">
      <c r="A5400">
        <v>1214190</v>
      </c>
      <c r="B5400">
        <v>6</v>
      </c>
      <c r="C5400" s="2" t="s">
        <v>18195</v>
      </c>
      <c r="D5400">
        <v>9329</v>
      </c>
      <c r="E5400" t="s">
        <v>18196</v>
      </c>
      <c r="F5400" t="s">
        <v>18193</v>
      </c>
      <c r="G5400" t="s">
        <v>18197</v>
      </c>
      <c r="H5400" t="str">
        <f t="shared" ref="H5400:H5402" si="4092">VLOOKUP(F5400,$C$2:$G$5523,5,0)</f>
        <v>Other entertainment services n.e.c.</v>
      </c>
      <c r="I5400" t="str">
        <f t="shared" ref="I5400:I5402" si="4093">VLOOKUP(VLOOKUP(F5400,$C$2:$G$5523,4,0),$C$2:$G$5523,5,0)</f>
        <v>Other amusement and recreation services</v>
      </c>
      <c r="J5400" t="str">
        <f t="shared" ref="J5400:J5402" si="4094">VLOOKUP(VLOOKUP(VLOOKUP(F5400,$C$2:$G$5523,4,0),$C$2:$G$5523,4,0),$C$2:$G$5523,5,0)</f>
        <v>Amusement and recreation services</v>
      </c>
      <c r="K5400" t="str">
        <f t="shared" ref="K5400:K5402" si="4095">VLOOKUP(VLOOKUP(VLOOKUP(VLOOKUP(F5400,$C$2:$G$5523,4,0),$C$2:$G$5523,4,0),$C$2:$G$5523,4,0),$C$2:$G$5523,5,0)</f>
        <v>Sporting services and amusement and recreation services</v>
      </c>
      <c r="L5400" t="str">
        <f t="shared" ref="L5400:L5402" si="4096">VLOOKUP(VLOOKUP(VLOOKUP(VLOOKUP(VLOOKUP(F5400,$C$2:$G$5523,4,0),$C$2:$G$5523,4,0),$C$2:$G$5523,4,0),$C$2:$G$5523,4,0),$C$2:$G$5523,5,0)</f>
        <v>ARTS, ENTERTAINMENT AND RECREATION SERVICES</v>
      </c>
      <c r="M5400" t="str">
        <f t="shared" ref="M5400:M5402" si="4097">L5400&amp;" - "&amp;K5400&amp;" - "&amp;J5400&amp;" - "&amp;I5400&amp;" - "&amp;H5400&amp;" - "&amp;G5400</f>
        <v>ARTS, ENTERTAINMENT AND RECREATION SERVICES - Sporting services and amusement and recreation services - Amusement and recreation services - Other amusement and recreation services - Other entertainment services n.e.c. - Firework and "light and sound" shows services</v>
      </c>
      <c r="N5400" t="s">
        <v>17</v>
      </c>
      <c r="O5400" t="s">
        <v>17</v>
      </c>
      <c r="P5400" t="s">
        <v>17</v>
      </c>
      <c r="Q5400" t="s">
        <v>17</v>
      </c>
    </row>
    <row r="5401" spans="1:17" x14ac:dyDescent="0.45">
      <c r="A5401">
        <v>1214191</v>
      </c>
      <c r="B5401">
        <v>6</v>
      </c>
      <c r="C5401" s="2" t="s">
        <v>18198</v>
      </c>
      <c r="D5401">
        <v>9329</v>
      </c>
      <c r="E5401" t="s">
        <v>18199</v>
      </c>
      <c r="F5401" t="s">
        <v>18193</v>
      </c>
      <c r="G5401" t="s">
        <v>18200</v>
      </c>
      <c r="H5401" t="str">
        <f t="shared" si="4092"/>
        <v>Other entertainment services n.e.c.</v>
      </c>
      <c r="I5401" t="str">
        <f t="shared" si="4093"/>
        <v>Other amusement and recreation services</v>
      </c>
      <c r="J5401" t="str">
        <f t="shared" si="4094"/>
        <v>Amusement and recreation services</v>
      </c>
      <c r="K5401" t="str">
        <f t="shared" si="4095"/>
        <v>Sporting services and amusement and recreation services</v>
      </c>
      <c r="L5401" t="str">
        <f t="shared" si="4096"/>
        <v>ARTS, ENTERTAINMENT AND RECREATION SERVICES</v>
      </c>
      <c r="M5401" t="str">
        <f t="shared" si="4097"/>
        <v>ARTS, ENTERTAINMENT AND RECREATION SERVICES - Sporting services and amusement and recreation services - Amusement and recreation services - Other amusement and recreation services - Other entertainment services n.e.c. - Coin-operated games machine services</v>
      </c>
      <c r="N5401" t="s">
        <v>18201</v>
      </c>
      <c r="O5401" t="s">
        <v>17</v>
      </c>
      <c r="P5401" t="s">
        <v>17</v>
      </c>
      <c r="Q5401" t="s">
        <v>18202</v>
      </c>
    </row>
    <row r="5402" spans="1:17" x14ac:dyDescent="0.45">
      <c r="A5402">
        <v>1214192</v>
      </c>
      <c r="B5402">
        <v>6</v>
      </c>
      <c r="C5402" s="2" t="s">
        <v>18203</v>
      </c>
      <c r="D5402">
        <v>9329</v>
      </c>
      <c r="E5402" t="s">
        <v>18204</v>
      </c>
      <c r="F5402" t="s">
        <v>18193</v>
      </c>
      <c r="G5402" t="s">
        <v>18205</v>
      </c>
      <c r="H5402" t="str">
        <f t="shared" si="4092"/>
        <v>Other entertainment services n.e.c.</v>
      </c>
      <c r="I5402" t="str">
        <f t="shared" si="4093"/>
        <v>Other amusement and recreation services</v>
      </c>
      <c r="J5402" t="str">
        <f t="shared" si="4094"/>
        <v>Amusement and recreation services</v>
      </c>
      <c r="K5402" t="str">
        <f t="shared" si="4095"/>
        <v>Sporting services and amusement and recreation services</v>
      </c>
      <c r="L5402" t="str">
        <f t="shared" si="4096"/>
        <v>ARTS, ENTERTAINMENT AND RECREATION SERVICES</v>
      </c>
      <c r="M5402" t="str">
        <f t="shared" si="4097"/>
        <v>ARTS, ENTERTAINMENT AND RECREATION SERVICES - Sporting services and amusement and recreation services - Amusement and recreation services - Other amusement and recreation services - Other entertainment services n.e.c. - Entertainment services n.e.c.</v>
      </c>
      <c r="N5402" t="s">
        <v>18206</v>
      </c>
      <c r="O5402" t="s">
        <v>17</v>
      </c>
      <c r="P5402" t="s">
        <v>17</v>
      </c>
      <c r="Q5402" t="s">
        <v>18207</v>
      </c>
    </row>
    <row r="5403" spans="1:17" hidden="1" x14ac:dyDescent="0.45">
      <c r="A5403">
        <v>1214193</v>
      </c>
      <c r="B5403">
        <v>1</v>
      </c>
      <c r="C5403" t="s">
        <v>4288</v>
      </c>
      <c r="F5403" t="s">
        <v>17</v>
      </c>
      <c r="G5403" t="s">
        <v>18208</v>
      </c>
      <c r="N5403" t="s">
        <v>17</v>
      </c>
      <c r="O5403" t="s">
        <v>17</v>
      </c>
      <c r="P5403" t="s">
        <v>17</v>
      </c>
      <c r="Q5403" t="s">
        <v>17</v>
      </c>
    </row>
    <row r="5404" spans="1:17" hidden="1" x14ac:dyDescent="0.45">
      <c r="A5404">
        <v>1214194</v>
      </c>
      <c r="B5404">
        <v>2</v>
      </c>
      <c r="C5404" t="s">
        <v>4291</v>
      </c>
      <c r="F5404" t="s">
        <v>4288</v>
      </c>
      <c r="G5404" t="s">
        <v>18209</v>
      </c>
      <c r="N5404" t="s">
        <v>17</v>
      </c>
      <c r="O5404" t="s">
        <v>17</v>
      </c>
      <c r="P5404" t="s">
        <v>17</v>
      </c>
      <c r="Q5404" t="s">
        <v>17</v>
      </c>
    </row>
    <row r="5405" spans="1:17" hidden="1" x14ac:dyDescent="0.45">
      <c r="A5405">
        <v>1214195</v>
      </c>
      <c r="B5405">
        <v>3</v>
      </c>
      <c r="C5405" t="s">
        <v>4294</v>
      </c>
      <c r="F5405" t="s">
        <v>4291</v>
      </c>
      <c r="G5405" t="s">
        <v>18210</v>
      </c>
      <c r="N5405" t="s">
        <v>17</v>
      </c>
      <c r="O5405" t="s">
        <v>17</v>
      </c>
      <c r="P5405" t="s">
        <v>17</v>
      </c>
      <c r="Q5405" t="s">
        <v>17</v>
      </c>
    </row>
    <row r="5406" spans="1:17" hidden="1" x14ac:dyDescent="0.45">
      <c r="A5406">
        <v>1214196</v>
      </c>
      <c r="B5406">
        <v>4</v>
      </c>
      <c r="C5406" t="s">
        <v>4299</v>
      </c>
      <c r="F5406" t="s">
        <v>4294</v>
      </c>
      <c r="G5406" t="s">
        <v>18211</v>
      </c>
      <c r="N5406" t="s">
        <v>17</v>
      </c>
      <c r="O5406" t="s">
        <v>17</v>
      </c>
      <c r="P5406" t="s">
        <v>17</v>
      </c>
      <c r="Q5406" t="s">
        <v>17</v>
      </c>
    </row>
    <row r="5407" spans="1:17" hidden="1" x14ac:dyDescent="0.45">
      <c r="A5407">
        <v>1214197</v>
      </c>
      <c r="B5407">
        <v>5</v>
      </c>
      <c r="C5407" t="s">
        <v>18212</v>
      </c>
      <c r="F5407" t="s">
        <v>4299</v>
      </c>
      <c r="G5407" t="s">
        <v>18211</v>
      </c>
      <c r="N5407" t="s">
        <v>17</v>
      </c>
      <c r="O5407" t="s">
        <v>17</v>
      </c>
      <c r="P5407" t="s">
        <v>17</v>
      </c>
      <c r="Q5407" t="s">
        <v>17</v>
      </c>
    </row>
    <row r="5408" spans="1:17" x14ac:dyDescent="0.45">
      <c r="A5408">
        <v>1214198</v>
      </c>
      <c r="B5408">
        <v>6</v>
      </c>
      <c r="C5408" s="2" t="s">
        <v>18213</v>
      </c>
      <c r="D5408">
        <v>9411</v>
      </c>
      <c r="E5408" t="s">
        <v>18214</v>
      </c>
      <c r="F5408" t="s">
        <v>18212</v>
      </c>
      <c r="G5408" t="s">
        <v>18211</v>
      </c>
      <c r="H5408" t="str">
        <f>VLOOKUP(F5408,$C$2:$G$5523,5,0)</f>
        <v>Services furnished by business and employers membership organisations</v>
      </c>
      <c r="I5408" t="str">
        <f>VLOOKUP(VLOOKUP(F5408,$C$2:$G$5523,4,0),$C$2:$G$5523,5,0)</f>
        <v>Services furnished by business and employers membership organisations</v>
      </c>
      <c r="J5408" t="str">
        <f>VLOOKUP(VLOOKUP(VLOOKUP(F5408,$C$2:$G$5523,4,0),$C$2:$G$5523,4,0),$C$2:$G$5523,5,0)</f>
        <v>Services furnished by business, employers and professional membership organisations</v>
      </c>
      <c r="K5408" t="str">
        <f>VLOOKUP(VLOOKUP(VLOOKUP(VLOOKUP(F5408,$C$2:$G$5523,4,0),$C$2:$G$5523,4,0),$C$2:$G$5523,4,0),$C$2:$G$5523,5,0)</f>
        <v>Services furnished by membership organisations</v>
      </c>
      <c r="L5408" t="str">
        <f>VLOOKUP(VLOOKUP(VLOOKUP(VLOOKUP(VLOOKUP(F5408,$C$2:$G$5523,4,0),$C$2:$G$5523,4,0),$C$2:$G$5523,4,0),$C$2:$G$5523,4,0),$C$2:$G$5523,5,0)</f>
        <v>OTHER SERVICES</v>
      </c>
      <c r="M5408" t="str">
        <f>L5408&amp;" - "&amp;K5408&amp;" - "&amp;J5408&amp;" - "&amp;I5408&amp;" - "&amp;H5408&amp;" - "&amp;G5408</f>
        <v>OTHER SERVICES - Services furnished by membership organisations - Services furnished by business, employers and professional membership organisations - Services furnished by business and employers membership organisations - Services furnished by business and employers membership organisations - Services furnished by business and employers membership organisations</v>
      </c>
      <c r="N5408" t="s">
        <v>18215</v>
      </c>
      <c r="O5408" t="s">
        <v>17</v>
      </c>
      <c r="P5408" t="s">
        <v>17</v>
      </c>
      <c r="Q5408" t="s">
        <v>18216</v>
      </c>
    </row>
    <row r="5409" spans="1:17" hidden="1" x14ac:dyDescent="0.45">
      <c r="A5409">
        <v>1214199</v>
      </c>
      <c r="B5409">
        <v>4</v>
      </c>
      <c r="C5409" t="s">
        <v>4305</v>
      </c>
      <c r="F5409" t="s">
        <v>4294</v>
      </c>
      <c r="G5409" t="s">
        <v>18217</v>
      </c>
      <c r="N5409" t="s">
        <v>17</v>
      </c>
      <c r="O5409" t="s">
        <v>17</v>
      </c>
      <c r="P5409" t="s">
        <v>17</v>
      </c>
      <c r="Q5409" t="s">
        <v>17</v>
      </c>
    </row>
    <row r="5410" spans="1:17" hidden="1" x14ac:dyDescent="0.45">
      <c r="A5410">
        <v>1214200</v>
      </c>
      <c r="B5410">
        <v>5</v>
      </c>
      <c r="C5410" t="s">
        <v>18218</v>
      </c>
      <c r="F5410" t="s">
        <v>4305</v>
      </c>
      <c r="G5410" t="s">
        <v>18217</v>
      </c>
      <c r="N5410" t="s">
        <v>17</v>
      </c>
      <c r="O5410" t="s">
        <v>17</v>
      </c>
      <c r="P5410" t="s">
        <v>17</v>
      </c>
      <c r="Q5410" t="s">
        <v>17</v>
      </c>
    </row>
    <row r="5411" spans="1:17" x14ac:dyDescent="0.45">
      <c r="A5411">
        <v>1214201</v>
      </c>
      <c r="B5411">
        <v>6</v>
      </c>
      <c r="C5411" s="2" t="s">
        <v>18219</v>
      </c>
      <c r="D5411">
        <v>9412</v>
      </c>
      <c r="E5411" t="s">
        <v>18220</v>
      </c>
      <c r="F5411" t="s">
        <v>18218</v>
      </c>
      <c r="G5411" t="s">
        <v>18217</v>
      </c>
      <c r="H5411" t="str">
        <f>VLOOKUP(F5411,$C$2:$G$5523,5,0)</f>
        <v>Services furnished by professional membership organisations</v>
      </c>
      <c r="I5411" t="str">
        <f>VLOOKUP(VLOOKUP(F5411,$C$2:$G$5523,4,0),$C$2:$G$5523,5,0)</f>
        <v>Services furnished by professional membership organisations</v>
      </c>
      <c r="J5411" t="str">
        <f>VLOOKUP(VLOOKUP(VLOOKUP(F5411,$C$2:$G$5523,4,0),$C$2:$G$5523,4,0),$C$2:$G$5523,5,0)</f>
        <v>Services furnished by business, employers and professional membership organisations</v>
      </c>
      <c r="K5411" t="str">
        <f>VLOOKUP(VLOOKUP(VLOOKUP(VLOOKUP(F5411,$C$2:$G$5523,4,0),$C$2:$G$5523,4,0),$C$2:$G$5523,4,0),$C$2:$G$5523,5,0)</f>
        <v>Services furnished by membership organisations</v>
      </c>
      <c r="L5411" t="str">
        <f>VLOOKUP(VLOOKUP(VLOOKUP(VLOOKUP(VLOOKUP(F5411,$C$2:$G$5523,4,0),$C$2:$G$5523,4,0),$C$2:$G$5523,4,0),$C$2:$G$5523,4,0),$C$2:$G$5523,5,0)</f>
        <v>OTHER SERVICES</v>
      </c>
      <c r="M5411" t="str">
        <f>L5411&amp;" - "&amp;K5411&amp;" - "&amp;J5411&amp;" - "&amp;I5411&amp;" - "&amp;H5411&amp;" - "&amp;G5411</f>
        <v>OTHER SERVICES - Services furnished by membership organisations - Services furnished by business, employers and professional membership organisations - Services furnished by professional membership organisations - Services furnished by professional membership organisations - Services furnished by professional membership organisations</v>
      </c>
      <c r="N5411" t="s">
        <v>18221</v>
      </c>
      <c r="O5411" t="s">
        <v>18222</v>
      </c>
      <c r="P5411" t="s">
        <v>17</v>
      </c>
      <c r="Q5411" t="s">
        <v>18223</v>
      </c>
    </row>
    <row r="5412" spans="1:17" hidden="1" x14ac:dyDescent="0.45">
      <c r="A5412">
        <v>1214202</v>
      </c>
      <c r="B5412">
        <v>3</v>
      </c>
      <c r="C5412" t="s">
        <v>4312</v>
      </c>
      <c r="F5412" t="s">
        <v>4291</v>
      </c>
      <c r="G5412" t="s">
        <v>18224</v>
      </c>
      <c r="N5412" t="s">
        <v>17</v>
      </c>
      <c r="O5412" t="s">
        <v>17</v>
      </c>
      <c r="P5412" t="s">
        <v>17</v>
      </c>
      <c r="Q5412" t="s">
        <v>17</v>
      </c>
    </row>
    <row r="5413" spans="1:17" hidden="1" x14ac:dyDescent="0.45">
      <c r="A5413">
        <v>1214203</v>
      </c>
      <c r="B5413">
        <v>4</v>
      </c>
      <c r="C5413" t="s">
        <v>4315</v>
      </c>
      <c r="F5413" t="s">
        <v>4312</v>
      </c>
      <c r="G5413" t="s">
        <v>18224</v>
      </c>
      <c r="N5413" t="s">
        <v>17</v>
      </c>
      <c r="O5413" t="s">
        <v>17</v>
      </c>
      <c r="P5413" t="s">
        <v>17</v>
      </c>
      <c r="Q5413" t="s">
        <v>17</v>
      </c>
    </row>
    <row r="5414" spans="1:17" hidden="1" x14ac:dyDescent="0.45">
      <c r="A5414">
        <v>1214204</v>
      </c>
      <c r="B5414">
        <v>5</v>
      </c>
      <c r="C5414" t="s">
        <v>18225</v>
      </c>
      <c r="F5414" t="s">
        <v>4315</v>
      </c>
      <c r="G5414" t="s">
        <v>18224</v>
      </c>
      <c r="N5414" t="s">
        <v>17</v>
      </c>
      <c r="O5414" t="s">
        <v>17</v>
      </c>
      <c r="P5414" t="s">
        <v>17</v>
      </c>
      <c r="Q5414" t="s">
        <v>17</v>
      </c>
    </row>
    <row r="5415" spans="1:17" x14ac:dyDescent="0.45">
      <c r="A5415">
        <v>1214205</v>
      </c>
      <c r="B5415">
        <v>6</v>
      </c>
      <c r="C5415" s="2" t="s">
        <v>18226</v>
      </c>
      <c r="D5415">
        <v>9420</v>
      </c>
      <c r="E5415" t="s">
        <v>18227</v>
      </c>
      <c r="F5415" t="s">
        <v>18225</v>
      </c>
      <c r="G5415" t="s">
        <v>18224</v>
      </c>
      <c r="H5415" t="str">
        <f>VLOOKUP(F5415,$C$2:$G$5523,5,0)</f>
        <v>Services furnished by trade unions</v>
      </c>
      <c r="I5415" t="str">
        <f>VLOOKUP(VLOOKUP(F5415,$C$2:$G$5523,4,0),$C$2:$G$5523,5,0)</f>
        <v>Services furnished by trade unions</v>
      </c>
      <c r="J5415" t="str">
        <f>VLOOKUP(VLOOKUP(VLOOKUP(F5415,$C$2:$G$5523,4,0),$C$2:$G$5523,4,0),$C$2:$G$5523,5,0)</f>
        <v>Services furnished by trade unions</v>
      </c>
      <c r="K5415" t="str">
        <f>VLOOKUP(VLOOKUP(VLOOKUP(VLOOKUP(F5415,$C$2:$G$5523,4,0),$C$2:$G$5523,4,0),$C$2:$G$5523,4,0),$C$2:$G$5523,5,0)</f>
        <v>Services furnished by membership organisations</v>
      </c>
      <c r="L5415" t="str">
        <f>VLOOKUP(VLOOKUP(VLOOKUP(VLOOKUP(VLOOKUP(F5415,$C$2:$G$5523,4,0),$C$2:$G$5523,4,0),$C$2:$G$5523,4,0),$C$2:$G$5523,4,0),$C$2:$G$5523,5,0)</f>
        <v>OTHER SERVICES</v>
      </c>
      <c r="M5415" t="str">
        <f>L5415&amp;" - "&amp;K5415&amp;" - "&amp;J5415&amp;" - "&amp;I5415&amp;" - "&amp;H5415&amp;" - "&amp;G5415</f>
        <v>OTHER SERVICES - Services furnished by membership organisations - Services furnished by trade unions - Services furnished by trade unions - Services furnished by trade unions - Services furnished by trade unions</v>
      </c>
      <c r="N5415" t="s">
        <v>18228</v>
      </c>
      <c r="O5415" t="s">
        <v>17</v>
      </c>
      <c r="P5415" t="s">
        <v>17</v>
      </c>
      <c r="Q5415" t="s">
        <v>18223</v>
      </c>
    </row>
    <row r="5416" spans="1:17" hidden="1" x14ac:dyDescent="0.45">
      <c r="A5416">
        <v>1214206</v>
      </c>
      <c r="B5416">
        <v>3</v>
      </c>
      <c r="C5416" t="s">
        <v>4321</v>
      </c>
      <c r="F5416" t="s">
        <v>4291</v>
      </c>
      <c r="G5416" t="s">
        <v>18229</v>
      </c>
      <c r="N5416" t="s">
        <v>17</v>
      </c>
      <c r="O5416" t="s">
        <v>17</v>
      </c>
      <c r="P5416" t="s">
        <v>17</v>
      </c>
      <c r="Q5416" t="s">
        <v>17</v>
      </c>
    </row>
    <row r="5417" spans="1:17" hidden="1" x14ac:dyDescent="0.45">
      <c r="A5417">
        <v>1214207</v>
      </c>
      <c r="B5417">
        <v>4</v>
      </c>
      <c r="C5417" t="s">
        <v>4325</v>
      </c>
      <c r="F5417" t="s">
        <v>4321</v>
      </c>
      <c r="G5417" t="s">
        <v>18230</v>
      </c>
      <c r="N5417" t="s">
        <v>17</v>
      </c>
      <c r="O5417" t="s">
        <v>17</v>
      </c>
      <c r="P5417" t="s">
        <v>17</v>
      </c>
      <c r="Q5417" t="s">
        <v>17</v>
      </c>
    </row>
    <row r="5418" spans="1:17" hidden="1" x14ac:dyDescent="0.45">
      <c r="A5418">
        <v>1214208</v>
      </c>
      <c r="B5418">
        <v>5</v>
      </c>
      <c r="C5418" t="s">
        <v>18231</v>
      </c>
      <c r="F5418" t="s">
        <v>4325</v>
      </c>
      <c r="G5418" t="s">
        <v>18230</v>
      </c>
      <c r="N5418" t="s">
        <v>17</v>
      </c>
      <c r="O5418" t="s">
        <v>17</v>
      </c>
      <c r="P5418" t="s">
        <v>17</v>
      </c>
      <c r="Q5418" t="s">
        <v>17</v>
      </c>
    </row>
    <row r="5419" spans="1:17" x14ac:dyDescent="0.45">
      <c r="A5419">
        <v>1214209</v>
      </c>
      <c r="B5419">
        <v>6</v>
      </c>
      <c r="C5419" s="2" t="s">
        <v>18232</v>
      </c>
      <c r="D5419">
        <v>9491</v>
      </c>
      <c r="E5419" t="s">
        <v>18233</v>
      </c>
      <c r="F5419" t="s">
        <v>18231</v>
      </c>
      <c r="G5419" t="s">
        <v>18230</v>
      </c>
      <c r="H5419" t="str">
        <f>VLOOKUP(F5419,$C$2:$G$5523,5,0)</f>
        <v>Services furnished by religious organisations</v>
      </c>
      <c r="I5419" t="str">
        <f>VLOOKUP(VLOOKUP(F5419,$C$2:$G$5523,4,0),$C$2:$G$5523,5,0)</f>
        <v>Services furnished by religious organisations</v>
      </c>
      <c r="J5419" t="str">
        <f>VLOOKUP(VLOOKUP(VLOOKUP(F5419,$C$2:$G$5523,4,0),$C$2:$G$5523,4,0),$C$2:$G$5523,5,0)</f>
        <v>Services furnished by other membership organisations</v>
      </c>
      <c r="K5419" t="str">
        <f>VLOOKUP(VLOOKUP(VLOOKUP(VLOOKUP(F5419,$C$2:$G$5523,4,0),$C$2:$G$5523,4,0),$C$2:$G$5523,4,0),$C$2:$G$5523,5,0)</f>
        <v>Services furnished by membership organisations</v>
      </c>
      <c r="L5419" t="str">
        <f>VLOOKUP(VLOOKUP(VLOOKUP(VLOOKUP(VLOOKUP(F5419,$C$2:$G$5523,4,0),$C$2:$G$5523,4,0),$C$2:$G$5523,4,0),$C$2:$G$5523,4,0),$C$2:$G$5523,5,0)</f>
        <v>OTHER SERVICES</v>
      </c>
      <c r="M5419" t="str">
        <f>L5419&amp;" - "&amp;K5419&amp;" - "&amp;J5419&amp;" - "&amp;I5419&amp;" - "&amp;H5419&amp;" - "&amp;G5419</f>
        <v>OTHER SERVICES - Services furnished by membership organisations - Services furnished by other membership organisations - Services furnished by religious organisations - Services furnished by religious organisations - Services furnished by religious organisations</v>
      </c>
      <c r="N5419" t="s">
        <v>18234</v>
      </c>
      <c r="O5419" t="s">
        <v>17</v>
      </c>
      <c r="P5419" t="s">
        <v>17</v>
      </c>
      <c r="Q5419" t="s">
        <v>18235</v>
      </c>
    </row>
    <row r="5420" spans="1:17" hidden="1" x14ac:dyDescent="0.45">
      <c r="A5420">
        <v>1214210</v>
      </c>
      <c r="B5420">
        <v>4</v>
      </c>
      <c r="C5420" t="s">
        <v>4332</v>
      </c>
      <c r="F5420" t="s">
        <v>4321</v>
      </c>
      <c r="G5420" t="s">
        <v>18236</v>
      </c>
      <c r="N5420" t="s">
        <v>17</v>
      </c>
      <c r="O5420" t="s">
        <v>17</v>
      </c>
      <c r="P5420" t="s">
        <v>17</v>
      </c>
      <c r="Q5420" t="s">
        <v>17</v>
      </c>
    </row>
    <row r="5421" spans="1:17" hidden="1" x14ac:dyDescent="0.45">
      <c r="A5421">
        <v>1214211</v>
      </c>
      <c r="B5421">
        <v>5</v>
      </c>
      <c r="C5421" t="s">
        <v>18237</v>
      </c>
      <c r="F5421" t="s">
        <v>4332</v>
      </c>
      <c r="G5421" t="s">
        <v>18236</v>
      </c>
      <c r="N5421" t="s">
        <v>17</v>
      </c>
      <c r="O5421" t="s">
        <v>17</v>
      </c>
      <c r="P5421" t="s">
        <v>17</v>
      </c>
      <c r="Q5421" t="s">
        <v>17</v>
      </c>
    </row>
    <row r="5422" spans="1:17" x14ac:dyDescent="0.45">
      <c r="A5422">
        <v>1214212</v>
      </c>
      <c r="B5422">
        <v>6</v>
      </c>
      <c r="C5422" s="2" t="s">
        <v>18238</v>
      </c>
      <c r="D5422">
        <v>9492</v>
      </c>
      <c r="E5422" t="s">
        <v>18239</v>
      </c>
      <c r="F5422" t="s">
        <v>18237</v>
      </c>
      <c r="G5422" t="s">
        <v>18236</v>
      </c>
      <c r="H5422" t="str">
        <f>VLOOKUP(F5422,$C$2:$G$5523,5,0)</f>
        <v>Services furnished by political organisations</v>
      </c>
      <c r="I5422" t="str">
        <f>VLOOKUP(VLOOKUP(F5422,$C$2:$G$5523,4,0),$C$2:$G$5523,5,0)</f>
        <v>Services furnished by political organisations</v>
      </c>
      <c r="J5422" t="str">
        <f>VLOOKUP(VLOOKUP(VLOOKUP(F5422,$C$2:$G$5523,4,0),$C$2:$G$5523,4,0),$C$2:$G$5523,5,0)</f>
        <v>Services furnished by other membership organisations</v>
      </c>
      <c r="K5422" t="str">
        <f>VLOOKUP(VLOOKUP(VLOOKUP(VLOOKUP(F5422,$C$2:$G$5523,4,0),$C$2:$G$5523,4,0),$C$2:$G$5523,4,0),$C$2:$G$5523,5,0)</f>
        <v>Services furnished by membership organisations</v>
      </c>
      <c r="L5422" t="str">
        <f>VLOOKUP(VLOOKUP(VLOOKUP(VLOOKUP(VLOOKUP(F5422,$C$2:$G$5523,4,0),$C$2:$G$5523,4,0),$C$2:$G$5523,4,0),$C$2:$G$5523,4,0),$C$2:$G$5523,5,0)</f>
        <v>OTHER SERVICES</v>
      </c>
      <c r="M5422" t="str">
        <f>L5422&amp;" - "&amp;K5422&amp;" - "&amp;J5422&amp;" - "&amp;I5422&amp;" - "&amp;H5422&amp;" - "&amp;G5422</f>
        <v>OTHER SERVICES - Services furnished by membership organisations - Services furnished by other membership organisations - Services furnished by political organisations - Services furnished by political organisations - Services furnished by political organisations</v>
      </c>
      <c r="N5422" t="s">
        <v>18240</v>
      </c>
      <c r="O5422" t="s">
        <v>17</v>
      </c>
      <c r="P5422" t="s">
        <v>17</v>
      </c>
      <c r="Q5422" t="s">
        <v>17</v>
      </c>
    </row>
    <row r="5423" spans="1:17" hidden="1" x14ac:dyDescent="0.45">
      <c r="A5423">
        <v>1214213</v>
      </c>
      <c r="B5423">
        <v>4</v>
      </c>
      <c r="C5423" t="s">
        <v>4337</v>
      </c>
      <c r="F5423" t="s">
        <v>4321</v>
      </c>
      <c r="G5423" t="s">
        <v>18241</v>
      </c>
      <c r="N5423" t="s">
        <v>17</v>
      </c>
      <c r="O5423" t="s">
        <v>17</v>
      </c>
      <c r="P5423" t="s">
        <v>17</v>
      </c>
      <c r="Q5423" t="s">
        <v>17</v>
      </c>
    </row>
    <row r="5424" spans="1:17" hidden="1" x14ac:dyDescent="0.45">
      <c r="A5424">
        <v>1214214</v>
      </c>
      <c r="B5424">
        <v>5</v>
      </c>
      <c r="C5424" t="s">
        <v>18242</v>
      </c>
      <c r="F5424" t="s">
        <v>4337</v>
      </c>
      <c r="G5424" t="s">
        <v>18243</v>
      </c>
      <c r="N5424" t="s">
        <v>17</v>
      </c>
      <c r="O5424" t="s">
        <v>17</v>
      </c>
      <c r="P5424" t="s">
        <v>17</v>
      </c>
      <c r="Q5424" t="s">
        <v>18244</v>
      </c>
    </row>
    <row r="5425" spans="1:17" x14ac:dyDescent="0.45">
      <c r="A5425">
        <v>1214215</v>
      </c>
      <c r="B5425">
        <v>6</v>
      </c>
      <c r="C5425" s="2" t="s">
        <v>18245</v>
      </c>
      <c r="D5425">
        <v>9499</v>
      </c>
      <c r="E5425" t="s">
        <v>18246</v>
      </c>
      <c r="F5425" t="s">
        <v>18242</v>
      </c>
      <c r="G5425" t="s">
        <v>18247</v>
      </c>
      <c r="H5425" t="str">
        <f t="shared" ref="H5425:H5432" si="4098">VLOOKUP(F5425,$C$2:$G$5523,5,0)</f>
        <v>Services (except grant-giving services) furnished by other membership organisations n.e.c.</v>
      </c>
      <c r="I5425" t="str">
        <f t="shared" ref="I5425:I5432" si="4099">VLOOKUP(VLOOKUP(F5425,$C$2:$G$5523,4,0),$C$2:$G$5523,5,0)</f>
        <v>Services furnished by other membership organisations n.e.c.</v>
      </c>
      <c r="J5425" t="str">
        <f t="shared" ref="J5425:J5432" si="4100">VLOOKUP(VLOOKUP(VLOOKUP(F5425,$C$2:$G$5523,4,0),$C$2:$G$5523,4,0),$C$2:$G$5523,5,0)</f>
        <v>Services furnished by other membership organisations</v>
      </c>
      <c r="K5425" t="str">
        <f t="shared" ref="K5425:K5432" si="4101">VLOOKUP(VLOOKUP(VLOOKUP(VLOOKUP(F5425,$C$2:$G$5523,4,0),$C$2:$G$5523,4,0),$C$2:$G$5523,4,0),$C$2:$G$5523,5,0)</f>
        <v>Services furnished by membership organisations</v>
      </c>
      <c r="L5425" t="str">
        <f t="shared" ref="L5425:L5432" si="4102">VLOOKUP(VLOOKUP(VLOOKUP(VLOOKUP(VLOOKUP(F5425,$C$2:$G$5523,4,0),$C$2:$G$5523,4,0),$C$2:$G$5523,4,0),$C$2:$G$5523,4,0),$C$2:$G$5523,5,0)</f>
        <v>OTHER SERVICES</v>
      </c>
      <c r="M5425" t="str">
        <f t="shared" ref="M5425:M5432" si="4103">L5425&amp;" - "&amp;K5425&amp;" - "&amp;J5425&amp;" - "&amp;I5425&amp;" - "&amp;H5425&amp;" - "&amp;G5425</f>
        <v>OTHER SERVICES - Services furnished by membership organisations - Services furnished by other membership organisations - Services furnished by other membership organisations n.e.c. - Services (except grant-giving services) furnished by other membership organisations n.e.c. - Services furnished by human rights organisations</v>
      </c>
      <c r="N5425" t="s">
        <v>18248</v>
      </c>
      <c r="O5425" t="s">
        <v>17</v>
      </c>
      <c r="P5425" t="s">
        <v>17</v>
      </c>
      <c r="Q5425" t="s">
        <v>17</v>
      </c>
    </row>
    <row r="5426" spans="1:17" x14ac:dyDescent="0.45">
      <c r="A5426">
        <v>1214216</v>
      </c>
      <c r="B5426">
        <v>6</v>
      </c>
      <c r="C5426" s="2" t="s">
        <v>18249</v>
      </c>
      <c r="D5426">
        <v>9499</v>
      </c>
      <c r="E5426" t="s">
        <v>18250</v>
      </c>
      <c r="F5426" t="s">
        <v>18242</v>
      </c>
      <c r="G5426" t="s">
        <v>18251</v>
      </c>
      <c r="H5426" t="str">
        <f t="shared" si="4098"/>
        <v>Services (except grant-giving services) furnished by other membership organisations n.e.c.</v>
      </c>
      <c r="I5426" t="str">
        <f t="shared" si="4099"/>
        <v>Services furnished by other membership organisations n.e.c.</v>
      </c>
      <c r="J5426" t="str">
        <f t="shared" si="4100"/>
        <v>Services furnished by other membership organisations</v>
      </c>
      <c r="K5426" t="str">
        <f t="shared" si="4101"/>
        <v>Services furnished by membership organisations</v>
      </c>
      <c r="L5426" t="str">
        <f t="shared" si="4102"/>
        <v>OTHER SERVICES</v>
      </c>
      <c r="M5426"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Services furnished by environmental advocacy groups</v>
      </c>
      <c r="N5426" t="s">
        <v>18252</v>
      </c>
      <c r="O5426" t="s">
        <v>17</v>
      </c>
      <c r="P5426" t="s">
        <v>17</v>
      </c>
      <c r="Q5426" t="s">
        <v>17</v>
      </c>
    </row>
    <row r="5427" spans="1:17" x14ac:dyDescent="0.45">
      <c r="A5427">
        <v>1214217</v>
      </c>
      <c r="B5427">
        <v>6</v>
      </c>
      <c r="C5427" s="2" t="s">
        <v>18253</v>
      </c>
      <c r="D5427">
        <v>9499</v>
      </c>
      <c r="E5427" t="s">
        <v>18254</v>
      </c>
      <c r="F5427" t="s">
        <v>18242</v>
      </c>
      <c r="G5427" t="s">
        <v>18255</v>
      </c>
      <c r="H5427" t="str">
        <f t="shared" si="4098"/>
        <v>Services (except grant-giving services) furnished by other membership organisations n.e.c.</v>
      </c>
      <c r="I5427" t="str">
        <f t="shared" si="4099"/>
        <v>Services furnished by other membership organisations n.e.c.</v>
      </c>
      <c r="J5427" t="str">
        <f t="shared" si="4100"/>
        <v>Services furnished by other membership organisations</v>
      </c>
      <c r="K5427" t="str">
        <f t="shared" si="4101"/>
        <v>Services furnished by membership organisations</v>
      </c>
      <c r="L5427" t="str">
        <f t="shared" si="4102"/>
        <v>OTHER SERVICES</v>
      </c>
      <c r="M5427"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Special group protection services</v>
      </c>
      <c r="N5427" t="s">
        <v>18256</v>
      </c>
      <c r="O5427" t="s">
        <v>17</v>
      </c>
      <c r="P5427" t="s">
        <v>17</v>
      </c>
      <c r="Q5427" t="s">
        <v>17</v>
      </c>
    </row>
    <row r="5428" spans="1:17" x14ac:dyDescent="0.45">
      <c r="A5428">
        <v>1214218</v>
      </c>
      <c r="B5428">
        <v>6</v>
      </c>
      <c r="C5428" s="2" t="s">
        <v>18257</v>
      </c>
      <c r="D5428">
        <v>9499</v>
      </c>
      <c r="E5428" t="s">
        <v>18258</v>
      </c>
      <c r="F5428" t="s">
        <v>18242</v>
      </c>
      <c r="G5428" t="s">
        <v>18259</v>
      </c>
      <c r="H5428" t="str">
        <f t="shared" si="4098"/>
        <v>Services (except grant-giving services) furnished by other membership organisations n.e.c.</v>
      </c>
      <c r="I5428" t="str">
        <f t="shared" si="4099"/>
        <v>Services furnished by other membership organisations n.e.c.</v>
      </c>
      <c r="J5428" t="str">
        <f t="shared" si="4100"/>
        <v>Services furnished by other membership organisations</v>
      </c>
      <c r="K5428" t="str">
        <f t="shared" si="4101"/>
        <v>Services furnished by membership organisations</v>
      </c>
      <c r="L5428" t="str">
        <f t="shared" si="4102"/>
        <v>OTHER SERVICES</v>
      </c>
      <c r="M5428"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Other civic betterment and community facility support services</v>
      </c>
      <c r="N5428" t="s">
        <v>18260</v>
      </c>
      <c r="O5428" t="s">
        <v>17</v>
      </c>
      <c r="P5428" t="s">
        <v>17</v>
      </c>
      <c r="Q5428" t="s">
        <v>17</v>
      </c>
    </row>
    <row r="5429" spans="1:17" x14ac:dyDescent="0.45">
      <c r="A5429">
        <v>1214219</v>
      </c>
      <c r="B5429">
        <v>6</v>
      </c>
      <c r="C5429" s="2" t="s">
        <v>18261</v>
      </c>
      <c r="D5429">
        <v>9499</v>
      </c>
      <c r="E5429" t="s">
        <v>18262</v>
      </c>
      <c r="F5429" t="s">
        <v>18242</v>
      </c>
      <c r="G5429" t="s">
        <v>18263</v>
      </c>
      <c r="H5429" t="str">
        <f t="shared" si="4098"/>
        <v>Services (except grant-giving services) furnished by other membership organisations n.e.c.</v>
      </c>
      <c r="I5429" t="str">
        <f t="shared" si="4099"/>
        <v>Services furnished by other membership organisations n.e.c.</v>
      </c>
      <c r="J5429" t="str">
        <f t="shared" si="4100"/>
        <v>Services furnished by other membership organisations</v>
      </c>
      <c r="K5429" t="str">
        <f t="shared" si="4101"/>
        <v>Services furnished by membership organisations</v>
      </c>
      <c r="L5429" t="str">
        <f t="shared" si="4102"/>
        <v>OTHER SERVICES</v>
      </c>
      <c r="M5429"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Services provided by youth associations</v>
      </c>
      <c r="N5429" t="s">
        <v>18264</v>
      </c>
      <c r="O5429" t="s">
        <v>17</v>
      </c>
      <c r="P5429" t="s">
        <v>17</v>
      </c>
      <c r="Q5429" t="s">
        <v>18265</v>
      </c>
    </row>
    <row r="5430" spans="1:17" x14ac:dyDescent="0.45">
      <c r="A5430">
        <v>1214220</v>
      </c>
      <c r="B5430">
        <v>6</v>
      </c>
      <c r="C5430" s="2" t="s">
        <v>18266</v>
      </c>
      <c r="D5430">
        <v>9499</v>
      </c>
      <c r="E5430" t="s">
        <v>18267</v>
      </c>
      <c r="F5430" t="s">
        <v>18242</v>
      </c>
      <c r="G5430" t="s">
        <v>18268</v>
      </c>
      <c r="H5430" t="str">
        <f t="shared" si="4098"/>
        <v>Services (except grant-giving services) furnished by other membership organisations n.e.c.</v>
      </c>
      <c r="I5430" t="str">
        <f t="shared" si="4099"/>
        <v>Services furnished by other membership organisations n.e.c.</v>
      </c>
      <c r="J5430" t="str">
        <f t="shared" si="4100"/>
        <v>Services furnished by other membership organisations</v>
      </c>
      <c r="K5430" t="str">
        <f t="shared" si="4101"/>
        <v>Services furnished by membership organisations</v>
      </c>
      <c r="L5430" t="str">
        <f t="shared" si="4102"/>
        <v>OTHER SERVICES</v>
      </c>
      <c r="M5430"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Services provided by cultural and recreational associations</v>
      </c>
      <c r="N5430" t="s">
        <v>18269</v>
      </c>
      <c r="O5430" t="s">
        <v>17</v>
      </c>
      <c r="P5430" t="s">
        <v>17</v>
      </c>
      <c r="Q5430" t="s">
        <v>18270</v>
      </c>
    </row>
    <row r="5431" spans="1:17" x14ac:dyDescent="0.45">
      <c r="A5431">
        <v>1214221</v>
      </c>
      <c r="B5431">
        <v>6</v>
      </c>
      <c r="C5431" s="2" t="s">
        <v>18271</v>
      </c>
      <c r="D5431">
        <v>9499</v>
      </c>
      <c r="E5431" t="s">
        <v>18272</v>
      </c>
      <c r="F5431" t="s">
        <v>18242</v>
      </c>
      <c r="G5431" t="s">
        <v>18273</v>
      </c>
      <c r="H5431" t="str">
        <f t="shared" si="4098"/>
        <v>Services (except grant-giving services) furnished by other membership organisations n.e.c.</v>
      </c>
      <c r="I5431" t="str">
        <f t="shared" si="4099"/>
        <v>Services furnished by other membership organisations n.e.c.</v>
      </c>
      <c r="J5431" t="str">
        <f t="shared" si="4100"/>
        <v>Services furnished by other membership organisations</v>
      </c>
      <c r="K5431" t="str">
        <f t="shared" si="4101"/>
        <v>Services furnished by membership organisations</v>
      </c>
      <c r="L5431" t="str">
        <f t="shared" si="4102"/>
        <v>OTHER SERVICES</v>
      </c>
      <c r="M5431"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Services provided by other civic and social organisations</v>
      </c>
      <c r="N5431" t="s">
        <v>18274</v>
      </c>
      <c r="O5431" t="s">
        <v>17</v>
      </c>
      <c r="P5431" t="s">
        <v>17</v>
      </c>
      <c r="Q5431" t="s">
        <v>17</v>
      </c>
    </row>
    <row r="5432" spans="1:17" x14ac:dyDescent="0.45">
      <c r="A5432">
        <v>1214222</v>
      </c>
      <c r="B5432">
        <v>6</v>
      </c>
      <c r="C5432" s="2" t="s">
        <v>18275</v>
      </c>
      <c r="D5432">
        <v>9499</v>
      </c>
      <c r="E5432" t="s">
        <v>18276</v>
      </c>
      <c r="F5432" t="s">
        <v>18242</v>
      </c>
      <c r="G5432" t="s">
        <v>18277</v>
      </c>
      <c r="H5432" t="str">
        <f t="shared" si="4098"/>
        <v>Services (except grant-giving services) furnished by other membership organisations n.e.c.</v>
      </c>
      <c r="I5432" t="str">
        <f t="shared" si="4099"/>
        <v>Services furnished by other membership organisations n.e.c.</v>
      </c>
      <c r="J5432" t="str">
        <f t="shared" si="4100"/>
        <v>Services furnished by other membership organisations</v>
      </c>
      <c r="K5432" t="str">
        <f t="shared" si="4101"/>
        <v>Services furnished by membership organisations</v>
      </c>
      <c r="L5432" t="str">
        <f t="shared" si="4102"/>
        <v>OTHER SERVICES</v>
      </c>
      <c r="M5432" t="str">
        <f t="shared" si="4103"/>
        <v>OTHER SERVICES - Services furnished by membership organisations - Services furnished by other membership organisations - Services furnished by other membership organisations n.e.c. - Services (except grant-giving services) furnished by other membership organisations n.e.c. - Services provided by other membership organisations n.e.c.</v>
      </c>
      <c r="N5432" t="s">
        <v>18278</v>
      </c>
      <c r="O5432" t="s">
        <v>17</v>
      </c>
      <c r="P5432" t="s">
        <v>17</v>
      </c>
      <c r="Q5432" t="s">
        <v>18279</v>
      </c>
    </row>
    <row r="5433" spans="1:17" hidden="1" x14ac:dyDescent="0.45">
      <c r="A5433">
        <v>1214223</v>
      </c>
      <c r="B5433">
        <v>5</v>
      </c>
      <c r="C5433" t="s">
        <v>18280</v>
      </c>
      <c r="F5433" t="s">
        <v>4337</v>
      </c>
      <c r="G5433" t="s">
        <v>18281</v>
      </c>
      <c r="N5433" t="s">
        <v>17</v>
      </c>
      <c r="O5433" t="s">
        <v>17</v>
      </c>
      <c r="P5433" t="s">
        <v>17</v>
      </c>
      <c r="Q5433" t="s">
        <v>17</v>
      </c>
    </row>
    <row r="5434" spans="1:17" x14ac:dyDescent="0.45">
      <c r="A5434">
        <v>1214224</v>
      </c>
      <c r="B5434">
        <v>6</v>
      </c>
      <c r="C5434" s="2" t="s">
        <v>18282</v>
      </c>
      <c r="D5434">
        <v>9499</v>
      </c>
      <c r="E5434" t="s">
        <v>18283</v>
      </c>
      <c r="F5434" t="s">
        <v>18280</v>
      </c>
      <c r="G5434" t="s">
        <v>18281</v>
      </c>
      <c r="H5434" t="str">
        <f>VLOOKUP(F5434,$C$2:$G$5523,5,0)</f>
        <v>Grant-giving services by membership organisations</v>
      </c>
      <c r="I5434" t="str">
        <f>VLOOKUP(VLOOKUP(F5434,$C$2:$G$5523,4,0),$C$2:$G$5523,5,0)</f>
        <v>Services furnished by other membership organisations n.e.c.</v>
      </c>
      <c r="J5434" t="str">
        <f>VLOOKUP(VLOOKUP(VLOOKUP(F5434,$C$2:$G$5523,4,0),$C$2:$G$5523,4,0),$C$2:$G$5523,5,0)</f>
        <v>Services furnished by other membership organisations</v>
      </c>
      <c r="K5434" t="str">
        <f>VLOOKUP(VLOOKUP(VLOOKUP(VLOOKUP(F5434,$C$2:$G$5523,4,0),$C$2:$G$5523,4,0),$C$2:$G$5523,4,0),$C$2:$G$5523,5,0)</f>
        <v>Services furnished by membership organisations</v>
      </c>
      <c r="L5434" t="str">
        <f>VLOOKUP(VLOOKUP(VLOOKUP(VLOOKUP(VLOOKUP(F5434,$C$2:$G$5523,4,0),$C$2:$G$5523,4,0),$C$2:$G$5523,4,0),$C$2:$G$5523,4,0),$C$2:$G$5523,5,0)</f>
        <v>OTHER SERVICES</v>
      </c>
      <c r="M5434" t="str">
        <f>L5434&amp;" - "&amp;K5434&amp;" - "&amp;J5434&amp;" - "&amp;I5434&amp;" - "&amp;H5434&amp;" - "&amp;G5434</f>
        <v>OTHER SERVICES - Services furnished by membership organisations - Services furnished by other membership organisations - Services furnished by other membership organisations n.e.c. - Grant-giving services by membership organisations - Grant-giving services by membership organisations</v>
      </c>
      <c r="N5434" t="s">
        <v>18284</v>
      </c>
      <c r="O5434" t="s">
        <v>17</v>
      </c>
      <c r="P5434" t="s">
        <v>17</v>
      </c>
      <c r="Q5434" t="s">
        <v>18285</v>
      </c>
    </row>
    <row r="5435" spans="1:17" hidden="1" x14ac:dyDescent="0.45">
      <c r="A5435">
        <v>1214225</v>
      </c>
      <c r="B5435">
        <v>2</v>
      </c>
      <c r="C5435" t="s">
        <v>4344</v>
      </c>
      <c r="F5435" t="s">
        <v>4288</v>
      </c>
      <c r="G5435" t="s">
        <v>18286</v>
      </c>
      <c r="N5435" t="s">
        <v>17</v>
      </c>
      <c r="O5435" t="s">
        <v>17</v>
      </c>
      <c r="P5435" t="s">
        <v>17</v>
      </c>
      <c r="Q5435" t="s">
        <v>17</v>
      </c>
    </row>
    <row r="5436" spans="1:17" hidden="1" x14ac:dyDescent="0.45">
      <c r="A5436">
        <v>1214226</v>
      </c>
      <c r="B5436">
        <v>3</v>
      </c>
      <c r="C5436" t="s">
        <v>4349</v>
      </c>
      <c r="F5436" t="s">
        <v>4344</v>
      </c>
      <c r="G5436" t="s">
        <v>18287</v>
      </c>
      <c r="N5436" t="s">
        <v>17</v>
      </c>
      <c r="O5436" t="s">
        <v>17</v>
      </c>
      <c r="P5436" t="s">
        <v>17</v>
      </c>
      <c r="Q5436" t="s">
        <v>17</v>
      </c>
    </row>
    <row r="5437" spans="1:17" hidden="1" x14ac:dyDescent="0.45">
      <c r="A5437">
        <v>1214227</v>
      </c>
      <c r="B5437">
        <v>4</v>
      </c>
      <c r="C5437" t="s">
        <v>4353</v>
      </c>
      <c r="F5437" t="s">
        <v>4349</v>
      </c>
      <c r="G5437" t="s">
        <v>18288</v>
      </c>
      <c r="N5437" t="s">
        <v>17</v>
      </c>
      <c r="O5437" t="s">
        <v>17</v>
      </c>
      <c r="P5437" t="s">
        <v>17</v>
      </c>
      <c r="Q5437" t="s">
        <v>17</v>
      </c>
    </row>
    <row r="5438" spans="1:17" hidden="1" x14ac:dyDescent="0.45">
      <c r="A5438">
        <v>1214228</v>
      </c>
      <c r="B5438">
        <v>5</v>
      </c>
      <c r="C5438" t="s">
        <v>18289</v>
      </c>
      <c r="F5438" t="s">
        <v>4353</v>
      </c>
      <c r="G5438" t="s">
        <v>18288</v>
      </c>
      <c r="N5438" t="s">
        <v>17</v>
      </c>
      <c r="O5438" t="s">
        <v>17</v>
      </c>
      <c r="P5438" t="s">
        <v>17</v>
      </c>
      <c r="Q5438" t="s">
        <v>17</v>
      </c>
    </row>
    <row r="5439" spans="1:17" x14ac:dyDescent="0.45">
      <c r="A5439">
        <v>1214229</v>
      </c>
      <c r="B5439">
        <v>6</v>
      </c>
      <c r="C5439" s="2" t="s">
        <v>18290</v>
      </c>
      <c r="D5439">
        <v>9511</v>
      </c>
      <c r="E5439" t="s">
        <v>18291</v>
      </c>
      <c r="F5439" t="s">
        <v>18289</v>
      </c>
      <c r="G5439" t="s">
        <v>18288</v>
      </c>
      <c r="H5439" t="str">
        <f>VLOOKUP(F5439,$C$2:$G$5523,5,0)</f>
        <v>Repair services of computers and peripheral equipment</v>
      </c>
      <c r="I5439" t="str">
        <f>VLOOKUP(VLOOKUP(F5439,$C$2:$G$5523,4,0),$C$2:$G$5523,5,0)</f>
        <v>Repair services of computers and peripheral equipment</v>
      </c>
      <c r="J5439" t="str">
        <f>VLOOKUP(VLOOKUP(VLOOKUP(F5439,$C$2:$G$5523,4,0),$C$2:$G$5523,4,0),$C$2:$G$5523,5,0)</f>
        <v>Repair services of computers and communication equipment</v>
      </c>
      <c r="K5439" t="str">
        <f>VLOOKUP(VLOOKUP(VLOOKUP(VLOOKUP(F5439,$C$2:$G$5523,4,0),$C$2:$G$5523,4,0),$C$2:$G$5523,4,0),$C$2:$G$5523,5,0)</f>
        <v>Repair services of computers and personal and household goods</v>
      </c>
      <c r="L5439" t="str">
        <f>VLOOKUP(VLOOKUP(VLOOKUP(VLOOKUP(VLOOKUP(F5439,$C$2:$G$5523,4,0),$C$2:$G$5523,4,0),$C$2:$G$5523,4,0),$C$2:$G$5523,4,0),$C$2:$G$5523,5,0)</f>
        <v>OTHER SERVICES</v>
      </c>
      <c r="M5439" t="str">
        <f>L5439&amp;" - "&amp;K5439&amp;" - "&amp;J5439&amp;" - "&amp;I5439&amp;" - "&amp;H5439&amp;" - "&amp;G5439</f>
        <v>OTHER SERVICES - Repair services of computers and personal and household goods - Repair services of computers and communication equipment - Repair services of computers and peripheral equipment - Repair services of computers and peripheral equipment - Repair services of computers and peripheral equipment</v>
      </c>
      <c r="N5439" t="s">
        <v>18292</v>
      </c>
      <c r="O5439" t="s">
        <v>18293</v>
      </c>
      <c r="P5439" t="s">
        <v>17</v>
      </c>
      <c r="Q5439" t="s">
        <v>18294</v>
      </c>
    </row>
    <row r="5440" spans="1:17" hidden="1" x14ac:dyDescent="0.45">
      <c r="A5440">
        <v>1214230</v>
      </c>
      <c r="B5440">
        <v>4</v>
      </c>
      <c r="C5440" t="s">
        <v>4361</v>
      </c>
      <c r="F5440" t="s">
        <v>4349</v>
      </c>
      <c r="G5440" t="s">
        <v>18295</v>
      </c>
      <c r="N5440" t="s">
        <v>17</v>
      </c>
      <c r="O5440" t="s">
        <v>17</v>
      </c>
      <c r="P5440" t="s">
        <v>17</v>
      </c>
      <c r="Q5440" t="s">
        <v>17</v>
      </c>
    </row>
    <row r="5441" spans="1:17" hidden="1" x14ac:dyDescent="0.45">
      <c r="A5441">
        <v>1214231</v>
      </c>
      <c r="B5441">
        <v>5</v>
      </c>
      <c r="C5441" t="s">
        <v>18296</v>
      </c>
      <c r="F5441" t="s">
        <v>4361</v>
      </c>
      <c r="G5441" t="s">
        <v>18295</v>
      </c>
      <c r="N5441" t="s">
        <v>17</v>
      </c>
      <c r="O5441" t="s">
        <v>17</v>
      </c>
      <c r="P5441" t="s">
        <v>17</v>
      </c>
      <c r="Q5441" t="s">
        <v>17</v>
      </c>
    </row>
    <row r="5442" spans="1:17" x14ac:dyDescent="0.45">
      <c r="A5442">
        <v>1214232</v>
      </c>
      <c r="B5442">
        <v>6</v>
      </c>
      <c r="C5442" s="2" t="s">
        <v>18297</v>
      </c>
      <c r="D5442">
        <v>9512</v>
      </c>
      <c r="E5442" t="s">
        <v>18298</v>
      </c>
      <c r="F5442" t="s">
        <v>18296</v>
      </c>
      <c r="G5442" t="s">
        <v>18295</v>
      </c>
      <c r="H5442" t="str">
        <f>VLOOKUP(F5442,$C$2:$G$5523,5,0)</f>
        <v>Repair services of communication equipment</v>
      </c>
      <c r="I5442" t="str">
        <f>VLOOKUP(VLOOKUP(F5442,$C$2:$G$5523,4,0),$C$2:$G$5523,5,0)</f>
        <v>Repair services of communication equipment</v>
      </c>
      <c r="J5442" t="str">
        <f>VLOOKUP(VLOOKUP(VLOOKUP(F5442,$C$2:$G$5523,4,0),$C$2:$G$5523,4,0),$C$2:$G$5523,5,0)</f>
        <v>Repair services of computers and communication equipment</v>
      </c>
      <c r="K5442" t="str">
        <f>VLOOKUP(VLOOKUP(VLOOKUP(VLOOKUP(F5442,$C$2:$G$5523,4,0),$C$2:$G$5523,4,0),$C$2:$G$5523,4,0),$C$2:$G$5523,5,0)</f>
        <v>Repair services of computers and personal and household goods</v>
      </c>
      <c r="L5442" t="str">
        <f>VLOOKUP(VLOOKUP(VLOOKUP(VLOOKUP(VLOOKUP(F5442,$C$2:$G$5523,4,0),$C$2:$G$5523,4,0),$C$2:$G$5523,4,0),$C$2:$G$5523,4,0),$C$2:$G$5523,5,0)</f>
        <v>OTHER SERVICES</v>
      </c>
      <c r="M5442" t="str">
        <f>L5442&amp;" - "&amp;K5442&amp;" - "&amp;J5442&amp;" - "&amp;I5442&amp;" - "&amp;H5442&amp;" - "&amp;G5442</f>
        <v>OTHER SERVICES - Repair services of computers and personal and household goods - Repair services of computers and communication equipment - Repair services of communication equipment - Repair services of communication equipment - Repair services of communication equipment</v>
      </c>
      <c r="N5442" t="s">
        <v>18299</v>
      </c>
      <c r="O5442" t="s">
        <v>17</v>
      </c>
      <c r="P5442" t="s">
        <v>17</v>
      </c>
      <c r="Q5442" t="s">
        <v>17</v>
      </c>
    </row>
    <row r="5443" spans="1:17" hidden="1" x14ac:dyDescent="0.45">
      <c r="A5443">
        <v>1214233</v>
      </c>
      <c r="B5443">
        <v>3</v>
      </c>
      <c r="C5443" t="s">
        <v>4366</v>
      </c>
      <c r="F5443" t="s">
        <v>4344</v>
      </c>
      <c r="G5443" t="s">
        <v>18300</v>
      </c>
      <c r="N5443" t="s">
        <v>17</v>
      </c>
      <c r="O5443" t="s">
        <v>17</v>
      </c>
      <c r="P5443" t="s">
        <v>17</v>
      </c>
      <c r="Q5443" t="s">
        <v>17</v>
      </c>
    </row>
    <row r="5444" spans="1:17" hidden="1" x14ac:dyDescent="0.45">
      <c r="A5444">
        <v>1214234</v>
      </c>
      <c r="B5444">
        <v>4</v>
      </c>
      <c r="C5444" t="s">
        <v>4370</v>
      </c>
      <c r="F5444" t="s">
        <v>4366</v>
      </c>
      <c r="G5444" t="s">
        <v>18301</v>
      </c>
      <c r="N5444" t="s">
        <v>17</v>
      </c>
      <c r="O5444" t="s">
        <v>17</v>
      </c>
      <c r="P5444" t="s">
        <v>17</v>
      </c>
      <c r="Q5444" t="s">
        <v>17</v>
      </c>
    </row>
    <row r="5445" spans="1:17" hidden="1" x14ac:dyDescent="0.45">
      <c r="A5445">
        <v>1214235</v>
      </c>
      <c r="B5445">
        <v>5</v>
      </c>
      <c r="C5445" t="s">
        <v>18302</v>
      </c>
      <c r="F5445" t="s">
        <v>4370</v>
      </c>
      <c r="G5445" t="s">
        <v>18301</v>
      </c>
      <c r="N5445" t="s">
        <v>17</v>
      </c>
      <c r="O5445" t="s">
        <v>17</v>
      </c>
      <c r="P5445" t="s">
        <v>17</v>
      </c>
      <c r="Q5445" t="s">
        <v>17</v>
      </c>
    </row>
    <row r="5446" spans="1:17" x14ac:dyDescent="0.45">
      <c r="A5446">
        <v>1214236</v>
      </c>
      <c r="B5446">
        <v>6</v>
      </c>
      <c r="C5446" s="2" t="s">
        <v>18303</v>
      </c>
      <c r="D5446">
        <v>9521</v>
      </c>
      <c r="E5446" t="s">
        <v>18304</v>
      </c>
      <c r="F5446" t="s">
        <v>18302</v>
      </c>
      <c r="G5446" t="s">
        <v>18301</v>
      </c>
      <c r="H5446" t="str">
        <f>VLOOKUP(F5446,$C$2:$G$5523,5,0)</f>
        <v>Repair services of consumer electronics</v>
      </c>
      <c r="I5446" t="str">
        <f>VLOOKUP(VLOOKUP(F5446,$C$2:$G$5523,4,0),$C$2:$G$5523,5,0)</f>
        <v>Repair services of consumer electronics</v>
      </c>
      <c r="J5446" t="str">
        <f>VLOOKUP(VLOOKUP(VLOOKUP(F5446,$C$2:$G$5523,4,0),$C$2:$G$5523,4,0),$C$2:$G$5523,5,0)</f>
        <v>Repair services of personal and household goods</v>
      </c>
      <c r="K5446" t="str">
        <f>VLOOKUP(VLOOKUP(VLOOKUP(VLOOKUP(F5446,$C$2:$G$5523,4,0),$C$2:$G$5523,4,0),$C$2:$G$5523,4,0),$C$2:$G$5523,5,0)</f>
        <v>Repair services of computers and personal and household goods</v>
      </c>
      <c r="L5446" t="str">
        <f>VLOOKUP(VLOOKUP(VLOOKUP(VLOOKUP(VLOOKUP(F5446,$C$2:$G$5523,4,0),$C$2:$G$5523,4,0),$C$2:$G$5523,4,0),$C$2:$G$5523,4,0),$C$2:$G$5523,5,0)</f>
        <v>OTHER SERVICES</v>
      </c>
      <c r="M5446" t="str">
        <f>L5446&amp;" - "&amp;K5446&amp;" - "&amp;J5446&amp;" - "&amp;I5446&amp;" - "&amp;H5446&amp;" - "&amp;G5446</f>
        <v>OTHER SERVICES - Repair services of computers and personal and household goods - Repair services of personal and household goods - Repair services of consumer electronics - Repair services of consumer electronics - Repair services of consumer electronics</v>
      </c>
      <c r="N5446" t="s">
        <v>18305</v>
      </c>
      <c r="O5446" t="s">
        <v>17</v>
      </c>
      <c r="P5446" t="s">
        <v>17</v>
      </c>
      <c r="Q5446" t="s">
        <v>18306</v>
      </c>
    </row>
    <row r="5447" spans="1:17" hidden="1" x14ac:dyDescent="0.45">
      <c r="A5447">
        <v>1214237</v>
      </c>
      <c r="B5447">
        <v>4</v>
      </c>
      <c r="C5447" t="s">
        <v>4375</v>
      </c>
      <c r="F5447" t="s">
        <v>4366</v>
      </c>
      <c r="G5447" t="s">
        <v>18307</v>
      </c>
      <c r="N5447" t="s">
        <v>17</v>
      </c>
      <c r="O5447" t="s">
        <v>17</v>
      </c>
      <c r="P5447" t="s">
        <v>17</v>
      </c>
      <c r="Q5447" t="s">
        <v>17</v>
      </c>
    </row>
    <row r="5448" spans="1:17" hidden="1" x14ac:dyDescent="0.45">
      <c r="A5448">
        <v>1214238</v>
      </c>
      <c r="B5448">
        <v>5</v>
      </c>
      <c r="C5448" t="s">
        <v>18308</v>
      </c>
      <c r="F5448" t="s">
        <v>4375</v>
      </c>
      <c r="G5448" t="s">
        <v>18307</v>
      </c>
      <c r="N5448" t="s">
        <v>17</v>
      </c>
      <c r="O5448" t="s">
        <v>17</v>
      </c>
      <c r="P5448" t="s">
        <v>17</v>
      </c>
      <c r="Q5448" t="s">
        <v>17</v>
      </c>
    </row>
    <row r="5449" spans="1:17" x14ac:dyDescent="0.45">
      <c r="A5449">
        <v>1214239</v>
      </c>
      <c r="B5449">
        <v>6</v>
      </c>
      <c r="C5449" s="2" t="s">
        <v>18309</v>
      </c>
      <c r="D5449">
        <v>9522</v>
      </c>
      <c r="E5449" t="s">
        <v>18310</v>
      </c>
      <c r="F5449" t="s">
        <v>18308</v>
      </c>
      <c r="G5449" t="s">
        <v>18307</v>
      </c>
      <c r="H5449" t="str">
        <f>VLOOKUP(F5449,$C$2:$G$5523,5,0)</f>
        <v>Repair services of household appliances and home and garden equipment</v>
      </c>
      <c r="I5449" t="str">
        <f>VLOOKUP(VLOOKUP(F5449,$C$2:$G$5523,4,0),$C$2:$G$5523,5,0)</f>
        <v>Repair services of household appliances and home and garden equipment</v>
      </c>
      <c r="J5449" t="str">
        <f>VLOOKUP(VLOOKUP(VLOOKUP(F5449,$C$2:$G$5523,4,0),$C$2:$G$5523,4,0),$C$2:$G$5523,5,0)</f>
        <v>Repair services of personal and household goods</v>
      </c>
      <c r="K5449" t="str">
        <f>VLOOKUP(VLOOKUP(VLOOKUP(VLOOKUP(F5449,$C$2:$G$5523,4,0),$C$2:$G$5523,4,0),$C$2:$G$5523,4,0),$C$2:$G$5523,5,0)</f>
        <v>Repair services of computers and personal and household goods</v>
      </c>
      <c r="L5449" t="str">
        <f>VLOOKUP(VLOOKUP(VLOOKUP(VLOOKUP(VLOOKUP(F5449,$C$2:$G$5523,4,0),$C$2:$G$5523,4,0),$C$2:$G$5523,4,0),$C$2:$G$5523,4,0),$C$2:$G$5523,5,0)</f>
        <v>OTHER SERVICES</v>
      </c>
      <c r="M5449" t="str">
        <f>L5449&amp;" - "&amp;K5449&amp;" - "&amp;J5449&amp;" - "&amp;I5449&amp;" - "&amp;H5449&amp;" - "&amp;G5449</f>
        <v>OTHER SERVICES - Repair services of computers and personal and household goods - Repair services of personal and household goods - Repair services of household appliances and home and garden equipment - Repair services of household appliances and home and garden equipment - Repair services of household appliances and home and garden equipment</v>
      </c>
      <c r="N5449" t="s">
        <v>18311</v>
      </c>
      <c r="O5449" t="s">
        <v>17</v>
      </c>
      <c r="P5449" t="s">
        <v>17</v>
      </c>
      <c r="Q5449" t="s">
        <v>18312</v>
      </c>
    </row>
    <row r="5450" spans="1:17" hidden="1" x14ac:dyDescent="0.45">
      <c r="A5450">
        <v>1214240</v>
      </c>
      <c r="B5450">
        <v>4</v>
      </c>
      <c r="C5450" t="s">
        <v>4381</v>
      </c>
      <c r="F5450" t="s">
        <v>4366</v>
      </c>
      <c r="G5450" t="s">
        <v>18313</v>
      </c>
      <c r="N5450" t="s">
        <v>17</v>
      </c>
      <c r="O5450" t="s">
        <v>17</v>
      </c>
      <c r="P5450" t="s">
        <v>17</v>
      </c>
      <c r="Q5450" t="s">
        <v>17</v>
      </c>
    </row>
    <row r="5451" spans="1:17" hidden="1" x14ac:dyDescent="0.45">
      <c r="A5451">
        <v>1214241</v>
      </c>
      <c r="B5451">
        <v>5</v>
      </c>
      <c r="C5451" t="s">
        <v>18314</v>
      </c>
      <c r="F5451" t="s">
        <v>4381</v>
      </c>
      <c r="G5451" t="s">
        <v>18313</v>
      </c>
      <c r="N5451" t="s">
        <v>17</v>
      </c>
      <c r="O5451" t="s">
        <v>17</v>
      </c>
      <c r="P5451" t="s">
        <v>17</v>
      </c>
      <c r="Q5451" t="s">
        <v>17</v>
      </c>
    </row>
    <row r="5452" spans="1:17" x14ac:dyDescent="0.45">
      <c r="A5452">
        <v>1214242</v>
      </c>
      <c r="B5452">
        <v>6</v>
      </c>
      <c r="C5452" s="2" t="s">
        <v>18315</v>
      </c>
      <c r="D5452">
        <v>9523</v>
      </c>
      <c r="E5452" t="s">
        <v>18316</v>
      </c>
      <c r="F5452" t="s">
        <v>18314</v>
      </c>
      <c r="G5452" t="s">
        <v>18313</v>
      </c>
      <c r="H5452" t="str">
        <f>VLOOKUP(F5452,$C$2:$G$5523,5,0)</f>
        <v>Repair services of footwear and leather goods</v>
      </c>
      <c r="I5452" t="str">
        <f>VLOOKUP(VLOOKUP(F5452,$C$2:$G$5523,4,0),$C$2:$G$5523,5,0)</f>
        <v>Repair services of footwear and leather goods</v>
      </c>
      <c r="J5452" t="str">
        <f>VLOOKUP(VLOOKUP(VLOOKUP(F5452,$C$2:$G$5523,4,0),$C$2:$G$5523,4,0),$C$2:$G$5523,5,0)</f>
        <v>Repair services of personal and household goods</v>
      </c>
      <c r="K5452" t="str">
        <f>VLOOKUP(VLOOKUP(VLOOKUP(VLOOKUP(F5452,$C$2:$G$5523,4,0),$C$2:$G$5523,4,0),$C$2:$G$5523,4,0),$C$2:$G$5523,5,0)</f>
        <v>Repair services of computers and personal and household goods</v>
      </c>
      <c r="L5452" t="str">
        <f>VLOOKUP(VLOOKUP(VLOOKUP(VLOOKUP(VLOOKUP(F5452,$C$2:$G$5523,4,0),$C$2:$G$5523,4,0),$C$2:$G$5523,4,0),$C$2:$G$5523,4,0),$C$2:$G$5523,5,0)</f>
        <v>OTHER SERVICES</v>
      </c>
      <c r="M5452" t="str">
        <f>L5452&amp;" - "&amp;K5452&amp;" - "&amp;J5452&amp;" - "&amp;I5452&amp;" - "&amp;H5452&amp;" - "&amp;G5452</f>
        <v>OTHER SERVICES - Repair services of computers and personal and household goods - Repair services of personal and household goods - Repair services of footwear and leather goods - Repair services of footwear and leather goods - Repair services of footwear and leather goods</v>
      </c>
      <c r="N5452" t="s">
        <v>18317</v>
      </c>
      <c r="O5452" t="s">
        <v>17</v>
      </c>
      <c r="P5452" t="s">
        <v>17</v>
      </c>
      <c r="Q5452" t="s">
        <v>17</v>
      </c>
    </row>
    <row r="5453" spans="1:17" hidden="1" x14ac:dyDescent="0.45">
      <c r="A5453">
        <v>1214243</v>
      </c>
      <c r="B5453">
        <v>4</v>
      </c>
      <c r="C5453" t="s">
        <v>4386</v>
      </c>
      <c r="F5453" t="s">
        <v>4366</v>
      </c>
      <c r="G5453" t="s">
        <v>18318</v>
      </c>
      <c r="N5453" t="s">
        <v>17</v>
      </c>
      <c r="O5453" t="s">
        <v>17</v>
      </c>
      <c r="P5453" t="s">
        <v>17</v>
      </c>
      <c r="Q5453" t="s">
        <v>17</v>
      </c>
    </row>
    <row r="5454" spans="1:17" hidden="1" x14ac:dyDescent="0.45">
      <c r="A5454">
        <v>1214244</v>
      </c>
      <c r="B5454">
        <v>5</v>
      </c>
      <c r="C5454" t="s">
        <v>18319</v>
      </c>
      <c r="F5454" t="s">
        <v>4386</v>
      </c>
      <c r="G5454" t="s">
        <v>18318</v>
      </c>
      <c r="N5454" t="s">
        <v>17</v>
      </c>
      <c r="O5454" t="s">
        <v>17</v>
      </c>
      <c r="P5454" t="s">
        <v>17</v>
      </c>
      <c r="Q5454" t="s">
        <v>17</v>
      </c>
    </row>
    <row r="5455" spans="1:17" x14ac:dyDescent="0.45">
      <c r="A5455">
        <v>1214245</v>
      </c>
      <c r="B5455">
        <v>6</v>
      </c>
      <c r="C5455" s="2" t="s">
        <v>18320</v>
      </c>
      <c r="D5455">
        <v>9524</v>
      </c>
      <c r="E5455" t="s">
        <v>18321</v>
      </c>
      <c r="F5455" t="s">
        <v>18319</v>
      </c>
      <c r="G5455" t="s">
        <v>18318</v>
      </c>
      <c r="H5455" t="str">
        <f>VLOOKUP(F5455,$C$2:$G$5523,5,0)</f>
        <v>Repair services of furniture and home furnishings</v>
      </c>
      <c r="I5455" t="str">
        <f>VLOOKUP(VLOOKUP(F5455,$C$2:$G$5523,4,0),$C$2:$G$5523,5,0)</f>
        <v>Repair services of furniture and home furnishings</v>
      </c>
      <c r="J5455" t="str">
        <f>VLOOKUP(VLOOKUP(VLOOKUP(F5455,$C$2:$G$5523,4,0),$C$2:$G$5523,4,0),$C$2:$G$5523,5,0)</f>
        <v>Repair services of personal and household goods</v>
      </c>
      <c r="K5455" t="str">
        <f>VLOOKUP(VLOOKUP(VLOOKUP(VLOOKUP(F5455,$C$2:$G$5523,4,0),$C$2:$G$5523,4,0),$C$2:$G$5523,4,0),$C$2:$G$5523,5,0)</f>
        <v>Repair services of computers and personal and household goods</v>
      </c>
      <c r="L5455" t="str">
        <f>VLOOKUP(VLOOKUP(VLOOKUP(VLOOKUP(VLOOKUP(F5455,$C$2:$G$5523,4,0),$C$2:$G$5523,4,0),$C$2:$G$5523,4,0),$C$2:$G$5523,4,0),$C$2:$G$5523,5,0)</f>
        <v>OTHER SERVICES</v>
      </c>
      <c r="M5455" t="str">
        <f>L5455&amp;" - "&amp;K5455&amp;" - "&amp;J5455&amp;" - "&amp;I5455&amp;" - "&amp;H5455&amp;" - "&amp;G5455</f>
        <v>OTHER SERVICES - Repair services of computers and personal and household goods - Repair services of personal and household goods - Repair services of furniture and home furnishings - Repair services of furniture and home furnishings - Repair services of furniture and home furnishings</v>
      </c>
      <c r="N5455" t="s">
        <v>18322</v>
      </c>
      <c r="O5455" t="s">
        <v>18323</v>
      </c>
      <c r="P5455" t="s">
        <v>17</v>
      </c>
      <c r="Q5455" t="s">
        <v>17</v>
      </c>
    </row>
    <row r="5456" spans="1:17" hidden="1" x14ac:dyDescent="0.45">
      <c r="A5456">
        <v>1214246</v>
      </c>
      <c r="B5456">
        <v>4</v>
      </c>
      <c r="C5456" t="s">
        <v>4391</v>
      </c>
      <c r="F5456" t="s">
        <v>4366</v>
      </c>
      <c r="G5456" t="s">
        <v>18324</v>
      </c>
      <c r="N5456" t="s">
        <v>17</v>
      </c>
      <c r="O5456" t="s">
        <v>17</v>
      </c>
      <c r="P5456" t="s">
        <v>17</v>
      </c>
      <c r="Q5456" t="s">
        <v>17</v>
      </c>
    </row>
    <row r="5457" spans="1:17" hidden="1" x14ac:dyDescent="0.45">
      <c r="A5457">
        <v>1214247</v>
      </c>
      <c r="B5457">
        <v>5</v>
      </c>
      <c r="C5457" t="s">
        <v>18325</v>
      </c>
      <c r="F5457" t="s">
        <v>4391</v>
      </c>
      <c r="G5457" t="s">
        <v>18324</v>
      </c>
      <c r="N5457" t="s">
        <v>17</v>
      </c>
      <c r="O5457" t="s">
        <v>17</v>
      </c>
      <c r="P5457" t="s">
        <v>17</v>
      </c>
      <c r="Q5457" t="s">
        <v>17</v>
      </c>
    </row>
    <row r="5458" spans="1:17" x14ac:dyDescent="0.45">
      <c r="A5458">
        <v>1214248</v>
      </c>
      <c r="B5458">
        <v>6</v>
      </c>
      <c r="C5458" s="2" t="s">
        <v>18326</v>
      </c>
      <c r="D5458">
        <v>9525</v>
      </c>
      <c r="E5458" t="s">
        <v>18327</v>
      </c>
      <c r="F5458" t="s">
        <v>18325</v>
      </c>
      <c r="G5458" t="s">
        <v>18328</v>
      </c>
      <c r="H5458" t="str">
        <f t="shared" ref="H5458:H5459" si="4104">VLOOKUP(F5458,$C$2:$G$5523,5,0)</f>
        <v>Repair services of watches, clocks and jewellery</v>
      </c>
      <c r="I5458" t="str">
        <f t="shared" ref="I5458:I5459" si="4105">VLOOKUP(VLOOKUP(F5458,$C$2:$G$5523,4,0),$C$2:$G$5523,5,0)</f>
        <v>Repair services of watches, clocks and jewellery</v>
      </c>
      <c r="J5458" t="str">
        <f t="shared" ref="J5458:J5459" si="4106">VLOOKUP(VLOOKUP(VLOOKUP(F5458,$C$2:$G$5523,4,0),$C$2:$G$5523,4,0),$C$2:$G$5523,5,0)</f>
        <v>Repair services of personal and household goods</v>
      </c>
      <c r="K5458" t="str">
        <f t="shared" ref="K5458:K5459" si="4107">VLOOKUP(VLOOKUP(VLOOKUP(VLOOKUP(F5458,$C$2:$G$5523,4,0),$C$2:$G$5523,4,0),$C$2:$G$5523,4,0),$C$2:$G$5523,5,0)</f>
        <v>Repair services of computers and personal and household goods</v>
      </c>
      <c r="L5458" t="str">
        <f t="shared" ref="L5458:L5459" si="4108">VLOOKUP(VLOOKUP(VLOOKUP(VLOOKUP(VLOOKUP(F5458,$C$2:$G$5523,4,0),$C$2:$G$5523,4,0),$C$2:$G$5523,4,0),$C$2:$G$5523,4,0),$C$2:$G$5523,5,0)</f>
        <v>OTHER SERVICES</v>
      </c>
      <c r="M5458" t="str">
        <f t="shared" ref="M5458:M5459" si="4109">L5458&amp;" - "&amp;K5458&amp;" - "&amp;J5458&amp;" - "&amp;I5458&amp;" - "&amp;H5458&amp;" - "&amp;G5458</f>
        <v>OTHER SERVICES - Repair services of computers and personal and household goods - Repair services of personal and household goods - Repair services of watches, clocks and jewellery - Repair services of watches, clocks and jewellery - Repair services of watches and clocks</v>
      </c>
      <c r="N5458" t="s">
        <v>17</v>
      </c>
      <c r="O5458" t="s">
        <v>17</v>
      </c>
      <c r="P5458" t="s">
        <v>17</v>
      </c>
      <c r="Q5458" t="s">
        <v>18329</v>
      </c>
    </row>
    <row r="5459" spans="1:17" x14ac:dyDescent="0.45">
      <c r="A5459">
        <v>1214249</v>
      </c>
      <c r="B5459">
        <v>6</v>
      </c>
      <c r="C5459" s="2" t="s">
        <v>18330</v>
      </c>
      <c r="D5459">
        <v>9525</v>
      </c>
      <c r="E5459" t="s">
        <v>18331</v>
      </c>
      <c r="F5459" t="s">
        <v>18325</v>
      </c>
      <c r="G5459" t="s">
        <v>18332</v>
      </c>
      <c r="H5459" t="str">
        <f t="shared" si="4104"/>
        <v>Repair services of watches, clocks and jewellery</v>
      </c>
      <c r="I5459" t="str">
        <f t="shared" si="4105"/>
        <v>Repair services of watches, clocks and jewellery</v>
      </c>
      <c r="J5459" t="str">
        <f t="shared" si="4106"/>
        <v>Repair services of personal and household goods</v>
      </c>
      <c r="K5459" t="str">
        <f t="shared" si="4107"/>
        <v>Repair services of computers and personal and household goods</v>
      </c>
      <c r="L5459" t="str">
        <f t="shared" si="4108"/>
        <v>OTHER SERVICES</v>
      </c>
      <c r="M5459" t="str">
        <f t="shared" si="4109"/>
        <v>OTHER SERVICES - Repair services of computers and personal and household goods - Repair services of personal and household goods - Repair services of watches, clocks and jewellery - Repair services of watches, clocks and jewellery - Repair services of jewellery</v>
      </c>
      <c r="N5459" t="s">
        <v>17</v>
      </c>
      <c r="O5459" t="s">
        <v>17</v>
      </c>
      <c r="P5459" t="s">
        <v>17</v>
      </c>
      <c r="Q5459" t="s">
        <v>17</v>
      </c>
    </row>
    <row r="5460" spans="1:17" hidden="1" x14ac:dyDescent="0.45">
      <c r="A5460">
        <v>1214250</v>
      </c>
      <c r="B5460">
        <v>4</v>
      </c>
      <c r="C5460" t="s">
        <v>4396</v>
      </c>
      <c r="F5460" t="s">
        <v>4366</v>
      </c>
      <c r="G5460" t="s">
        <v>18333</v>
      </c>
      <c r="N5460" t="s">
        <v>17</v>
      </c>
      <c r="O5460" t="s">
        <v>17</v>
      </c>
      <c r="P5460" t="s">
        <v>17</v>
      </c>
      <c r="Q5460" t="s">
        <v>17</v>
      </c>
    </row>
    <row r="5461" spans="1:17" hidden="1" x14ac:dyDescent="0.45">
      <c r="A5461">
        <v>1214251</v>
      </c>
      <c r="B5461">
        <v>5</v>
      </c>
      <c r="C5461" t="s">
        <v>18334</v>
      </c>
      <c r="F5461" t="s">
        <v>4396</v>
      </c>
      <c r="G5461" t="s">
        <v>18333</v>
      </c>
      <c r="N5461" t="s">
        <v>17</v>
      </c>
      <c r="O5461" t="s">
        <v>17</v>
      </c>
      <c r="P5461" t="s">
        <v>17</v>
      </c>
      <c r="Q5461" t="s">
        <v>17</v>
      </c>
    </row>
    <row r="5462" spans="1:17" x14ac:dyDescent="0.45">
      <c r="A5462">
        <v>1214252</v>
      </c>
      <c r="B5462">
        <v>6</v>
      </c>
      <c r="C5462" s="2" t="s">
        <v>18335</v>
      </c>
      <c r="D5462">
        <v>9529</v>
      </c>
      <c r="E5462" t="s">
        <v>18336</v>
      </c>
      <c r="F5462" t="s">
        <v>18334</v>
      </c>
      <c r="G5462" t="s">
        <v>18337</v>
      </c>
      <c r="H5462" t="str">
        <f t="shared" ref="H5462:H5466" si="4110">VLOOKUP(F5462,$C$2:$G$5523,5,0)</f>
        <v>Repair services of other personal and household goods</v>
      </c>
      <c r="I5462" t="str">
        <f t="shared" ref="I5462:I5466" si="4111">VLOOKUP(VLOOKUP(F5462,$C$2:$G$5523,4,0),$C$2:$G$5523,5,0)</f>
        <v>Repair services of other personal and household goods</v>
      </c>
      <c r="J5462" t="str">
        <f t="shared" ref="J5462:J5466" si="4112">VLOOKUP(VLOOKUP(VLOOKUP(F5462,$C$2:$G$5523,4,0),$C$2:$G$5523,4,0),$C$2:$G$5523,5,0)</f>
        <v>Repair services of personal and household goods</v>
      </c>
      <c r="K5462" t="str">
        <f t="shared" ref="K5462:K5466" si="4113">VLOOKUP(VLOOKUP(VLOOKUP(VLOOKUP(F5462,$C$2:$G$5523,4,0),$C$2:$G$5523,4,0),$C$2:$G$5523,4,0),$C$2:$G$5523,5,0)</f>
        <v>Repair services of computers and personal and household goods</v>
      </c>
      <c r="L5462" t="str">
        <f t="shared" ref="L5462:L5466" si="4114">VLOOKUP(VLOOKUP(VLOOKUP(VLOOKUP(VLOOKUP(F5462,$C$2:$G$5523,4,0),$C$2:$G$5523,4,0),$C$2:$G$5523,4,0),$C$2:$G$5523,4,0),$C$2:$G$5523,5,0)</f>
        <v>OTHER SERVICES</v>
      </c>
      <c r="M5462" t="str">
        <f t="shared" ref="M5462:M5466" si="4115">L5462&amp;" - "&amp;K5462&amp;" - "&amp;J5462&amp;" - "&amp;I5462&amp;" - "&amp;H5462&amp;" - "&amp;G5462</f>
        <v>OTHER SERVICES - Repair services of computers and personal and household goods - Repair services of personal and household goods - Repair services of other personal and household goods - Repair services of other personal and household goods - Repair and alteration services of garment and household textile articles</v>
      </c>
      <c r="N5462" t="s">
        <v>18338</v>
      </c>
      <c r="O5462" t="s">
        <v>17</v>
      </c>
      <c r="P5462" t="s">
        <v>17</v>
      </c>
      <c r="Q5462" t="s">
        <v>17</v>
      </c>
    </row>
    <row r="5463" spans="1:17" x14ac:dyDescent="0.45">
      <c r="A5463">
        <v>1214253</v>
      </c>
      <c r="B5463">
        <v>6</v>
      </c>
      <c r="C5463" s="2" t="s">
        <v>18339</v>
      </c>
      <c r="D5463">
        <v>9529</v>
      </c>
      <c r="E5463" t="s">
        <v>18340</v>
      </c>
      <c r="F5463" t="s">
        <v>18334</v>
      </c>
      <c r="G5463" t="s">
        <v>18341</v>
      </c>
      <c r="H5463" t="str">
        <f t="shared" si="4110"/>
        <v>Repair services of other personal and household goods</v>
      </c>
      <c r="I5463" t="str">
        <f t="shared" si="4111"/>
        <v>Repair services of other personal and household goods</v>
      </c>
      <c r="J5463" t="str">
        <f t="shared" si="4112"/>
        <v>Repair services of personal and household goods</v>
      </c>
      <c r="K5463" t="str">
        <f t="shared" si="4113"/>
        <v>Repair services of computers and personal and household goods</v>
      </c>
      <c r="L5463" t="str">
        <f t="shared" si="4114"/>
        <v>OTHER SERVICES</v>
      </c>
      <c r="M5463" t="str">
        <f t="shared" si="4115"/>
        <v>OTHER SERVICES - Repair services of computers and personal and household goods - Repair services of personal and household goods - Repair services of other personal and household goods - Repair services of other personal and household goods - Repair services of bicycles</v>
      </c>
      <c r="N5463" t="s">
        <v>17</v>
      </c>
      <c r="O5463" t="s">
        <v>17</v>
      </c>
      <c r="P5463" t="s">
        <v>17</v>
      </c>
      <c r="Q5463" t="s">
        <v>17</v>
      </c>
    </row>
    <row r="5464" spans="1:17" x14ac:dyDescent="0.45">
      <c r="A5464">
        <v>1214254</v>
      </c>
      <c r="B5464">
        <v>6</v>
      </c>
      <c r="C5464" s="2" t="s">
        <v>18342</v>
      </c>
      <c r="D5464">
        <v>9529</v>
      </c>
      <c r="E5464" t="s">
        <v>18343</v>
      </c>
      <c r="F5464" t="s">
        <v>18334</v>
      </c>
      <c r="G5464" t="s">
        <v>18344</v>
      </c>
      <c r="H5464" t="str">
        <f t="shared" si="4110"/>
        <v>Repair services of other personal and household goods</v>
      </c>
      <c r="I5464" t="str">
        <f t="shared" si="4111"/>
        <v>Repair services of other personal and household goods</v>
      </c>
      <c r="J5464" t="str">
        <f t="shared" si="4112"/>
        <v>Repair services of personal and household goods</v>
      </c>
      <c r="K5464" t="str">
        <f t="shared" si="4113"/>
        <v>Repair services of computers and personal and household goods</v>
      </c>
      <c r="L5464" t="str">
        <f t="shared" si="4114"/>
        <v>OTHER SERVICES</v>
      </c>
      <c r="M5464" t="str">
        <f t="shared" si="4115"/>
        <v>OTHER SERVICES - Repair services of computers and personal and household goods - Repair services of personal and household goods - Repair services of other personal and household goods - Repair services of other personal and household goods - Repair and maintenance services of musical instruments</v>
      </c>
      <c r="N5464" t="s">
        <v>18345</v>
      </c>
      <c r="O5464" t="s">
        <v>17</v>
      </c>
      <c r="P5464" t="s">
        <v>17</v>
      </c>
      <c r="Q5464" t="s">
        <v>18346</v>
      </c>
    </row>
    <row r="5465" spans="1:17" x14ac:dyDescent="0.45">
      <c r="A5465">
        <v>1214255</v>
      </c>
      <c r="B5465">
        <v>6</v>
      </c>
      <c r="C5465" s="2" t="s">
        <v>18347</v>
      </c>
      <c r="D5465">
        <v>9529</v>
      </c>
      <c r="E5465" t="s">
        <v>18348</v>
      </c>
      <c r="F5465" t="s">
        <v>18334</v>
      </c>
      <c r="G5465" t="s">
        <v>18349</v>
      </c>
      <c r="H5465" t="str">
        <f t="shared" si="4110"/>
        <v>Repair services of other personal and household goods</v>
      </c>
      <c r="I5465" t="str">
        <f t="shared" si="4111"/>
        <v>Repair services of other personal and household goods</v>
      </c>
      <c r="J5465" t="str">
        <f t="shared" si="4112"/>
        <v>Repair services of personal and household goods</v>
      </c>
      <c r="K5465" t="str">
        <f t="shared" si="4113"/>
        <v>Repair services of computers and personal and household goods</v>
      </c>
      <c r="L5465" t="str">
        <f t="shared" si="4114"/>
        <v>OTHER SERVICES</v>
      </c>
      <c r="M5465" t="str">
        <f t="shared" si="4115"/>
        <v>OTHER SERVICES - Repair services of computers and personal and household goods - Repair services of personal and household goods - Repair services of other personal and household goods - Repair services of other personal and household goods - Repair and maintenance services of sports equipment</v>
      </c>
      <c r="N5465" t="s">
        <v>18350</v>
      </c>
      <c r="O5465" t="s">
        <v>17</v>
      </c>
      <c r="P5465" t="s">
        <v>17</v>
      </c>
      <c r="Q5465" t="s">
        <v>18351</v>
      </c>
    </row>
    <row r="5466" spans="1:17" x14ac:dyDescent="0.45">
      <c r="A5466">
        <v>1214256</v>
      </c>
      <c r="B5466">
        <v>6</v>
      </c>
      <c r="C5466" s="2" t="s">
        <v>18352</v>
      </c>
      <c r="D5466">
        <v>9529</v>
      </c>
      <c r="E5466" t="s">
        <v>18353</v>
      </c>
      <c r="F5466" t="s">
        <v>18334</v>
      </c>
      <c r="G5466" t="s">
        <v>18354</v>
      </c>
      <c r="H5466" t="str">
        <f t="shared" si="4110"/>
        <v>Repair services of other personal and household goods</v>
      </c>
      <c r="I5466" t="str">
        <f t="shared" si="4111"/>
        <v>Repair services of other personal and household goods</v>
      </c>
      <c r="J5466" t="str">
        <f t="shared" si="4112"/>
        <v>Repair services of personal and household goods</v>
      </c>
      <c r="K5466" t="str">
        <f t="shared" si="4113"/>
        <v>Repair services of computers and personal and household goods</v>
      </c>
      <c r="L5466" t="str">
        <f t="shared" si="4114"/>
        <v>OTHER SERVICES</v>
      </c>
      <c r="M5466" t="str">
        <f t="shared" si="4115"/>
        <v>OTHER SERVICES - Repair services of computers and personal and household goods - Repair services of personal and household goods - Repair services of other personal and household goods - Repair services of other personal and household goods - Repair services of other personal and household goods n.e.c.</v>
      </c>
      <c r="N5466" t="s">
        <v>18355</v>
      </c>
      <c r="O5466" t="s">
        <v>17</v>
      </c>
      <c r="P5466" t="s">
        <v>17</v>
      </c>
      <c r="Q5466" t="s">
        <v>18356</v>
      </c>
    </row>
    <row r="5467" spans="1:17" hidden="1" x14ac:dyDescent="0.45">
      <c r="A5467">
        <v>1214257</v>
      </c>
      <c r="B5467">
        <v>2</v>
      </c>
      <c r="C5467" t="s">
        <v>4400</v>
      </c>
      <c r="F5467" t="s">
        <v>4288</v>
      </c>
      <c r="G5467" t="s">
        <v>18357</v>
      </c>
      <c r="N5467" t="s">
        <v>17</v>
      </c>
      <c r="O5467" t="s">
        <v>17</v>
      </c>
      <c r="P5467" t="s">
        <v>17</v>
      </c>
      <c r="Q5467" t="s">
        <v>17</v>
      </c>
    </row>
    <row r="5468" spans="1:17" hidden="1" x14ac:dyDescent="0.45">
      <c r="A5468">
        <v>1214258</v>
      </c>
      <c r="B5468">
        <v>3</v>
      </c>
      <c r="C5468" t="s">
        <v>4403</v>
      </c>
      <c r="F5468" t="s">
        <v>4400</v>
      </c>
      <c r="G5468" t="s">
        <v>18357</v>
      </c>
      <c r="N5468" t="s">
        <v>17</v>
      </c>
      <c r="O5468" t="s">
        <v>17</v>
      </c>
      <c r="P5468" t="s">
        <v>17</v>
      </c>
      <c r="Q5468" t="s">
        <v>17</v>
      </c>
    </row>
    <row r="5469" spans="1:17" hidden="1" x14ac:dyDescent="0.45">
      <c r="A5469">
        <v>1214259</v>
      </c>
      <c r="B5469">
        <v>4</v>
      </c>
      <c r="C5469" t="s">
        <v>4405</v>
      </c>
      <c r="F5469" t="s">
        <v>4403</v>
      </c>
      <c r="G5469" t="s">
        <v>18358</v>
      </c>
      <c r="N5469" t="s">
        <v>17</v>
      </c>
      <c r="O5469" t="s">
        <v>17</v>
      </c>
      <c r="P5469" t="s">
        <v>17</v>
      </c>
      <c r="Q5469" t="s">
        <v>17</v>
      </c>
    </row>
    <row r="5470" spans="1:17" hidden="1" x14ac:dyDescent="0.45">
      <c r="A5470">
        <v>1214260</v>
      </c>
      <c r="B5470">
        <v>5</v>
      </c>
      <c r="C5470" t="s">
        <v>18359</v>
      </c>
      <c r="F5470" t="s">
        <v>4405</v>
      </c>
      <c r="G5470" t="s">
        <v>18358</v>
      </c>
      <c r="N5470" t="s">
        <v>17</v>
      </c>
      <c r="O5470" t="s">
        <v>17</v>
      </c>
      <c r="P5470" t="s">
        <v>17</v>
      </c>
      <c r="Q5470" t="s">
        <v>17</v>
      </c>
    </row>
    <row r="5471" spans="1:17" x14ac:dyDescent="0.45">
      <c r="A5471">
        <v>1214261</v>
      </c>
      <c r="B5471">
        <v>6</v>
      </c>
      <c r="C5471" s="2" t="s">
        <v>18360</v>
      </c>
      <c r="D5471">
        <v>9601</v>
      </c>
      <c r="E5471" t="s">
        <v>18361</v>
      </c>
      <c r="F5471" t="s">
        <v>18359</v>
      </c>
      <c r="G5471" t="s">
        <v>18362</v>
      </c>
      <c r="H5471" t="str">
        <f t="shared" ref="H5471:H5476" si="4116">VLOOKUP(F5471,$C$2:$G$5523,5,0)</f>
        <v>Washing and (dry-)cleaning services of textile and fur products</v>
      </c>
      <c r="I5471" t="str">
        <f t="shared" ref="I5471:I5476" si="4117">VLOOKUP(VLOOKUP(F5471,$C$2:$G$5523,4,0),$C$2:$G$5523,5,0)</f>
        <v>Washing and (dry-)cleaning services of textile and fur products</v>
      </c>
      <c r="J5471" t="str">
        <f t="shared" ref="J5471:J5476" si="4118">VLOOKUP(VLOOKUP(VLOOKUP(F5471,$C$2:$G$5523,4,0),$C$2:$G$5523,4,0),$C$2:$G$5523,5,0)</f>
        <v>Other personal services</v>
      </c>
      <c r="K5471" t="str">
        <f t="shared" ref="K5471:K5476" si="4119">VLOOKUP(VLOOKUP(VLOOKUP(VLOOKUP(F5471,$C$2:$G$5523,4,0),$C$2:$G$5523,4,0),$C$2:$G$5523,4,0),$C$2:$G$5523,5,0)</f>
        <v>Other personal services</v>
      </c>
      <c r="L5471" t="str">
        <f t="shared" ref="L5471:L5476" si="4120">VLOOKUP(VLOOKUP(VLOOKUP(VLOOKUP(VLOOKUP(F5471,$C$2:$G$5523,4,0),$C$2:$G$5523,4,0),$C$2:$G$5523,4,0),$C$2:$G$5523,4,0),$C$2:$G$5523,5,0)</f>
        <v>OTHER SERVICES</v>
      </c>
      <c r="M5471" t="str">
        <f t="shared" ref="M5471:M5476" si="4121">L5471&amp;" - "&amp;K5471&amp;" - "&amp;J5471&amp;" - "&amp;I5471&amp;" - "&amp;H5471&amp;" - "&amp;G5471</f>
        <v>OTHER SERVICES - Other personal services - Other personal services - Washing and (dry-)cleaning services of textile and fur products - Washing and (dry-)cleaning services of textile and fur products - Coin-operated laundry services</v>
      </c>
      <c r="N5471" t="s">
        <v>18363</v>
      </c>
      <c r="O5471" t="s">
        <v>17</v>
      </c>
      <c r="P5471" t="s">
        <v>17</v>
      </c>
      <c r="Q5471" t="s">
        <v>17</v>
      </c>
    </row>
    <row r="5472" spans="1:17" x14ac:dyDescent="0.45">
      <c r="A5472">
        <v>1214262</v>
      </c>
      <c r="B5472">
        <v>6</v>
      </c>
      <c r="C5472" s="2" t="s">
        <v>18364</v>
      </c>
      <c r="D5472">
        <v>9601</v>
      </c>
      <c r="E5472" t="s">
        <v>18365</v>
      </c>
      <c r="F5472" t="s">
        <v>18359</v>
      </c>
      <c r="G5472" t="s">
        <v>18366</v>
      </c>
      <c r="H5472" t="str">
        <f t="shared" si="4116"/>
        <v>Washing and (dry-)cleaning services of textile and fur products</v>
      </c>
      <c r="I5472" t="str">
        <f t="shared" si="4117"/>
        <v>Washing and (dry-)cleaning services of textile and fur products</v>
      </c>
      <c r="J5472" t="str">
        <f t="shared" si="4118"/>
        <v>Other personal services</v>
      </c>
      <c r="K5472" t="str">
        <f t="shared" si="4119"/>
        <v>Other personal services</v>
      </c>
      <c r="L5472" t="str">
        <f t="shared" si="4120"/>
        <v>OTHER SERVICES</v>
      </c>
      <c r="M5472" t="str">
        <f t="shared" si="4121"/>
        <v>OTHER SERVICES - Other personal services - Other personal services - Washing and (dry-)cleaning services of textile and fur products - Washing and (dry-)cleaning services of textile and fur products - Dry cleaning services (including fur product cleaning services)</v>
      </c>
      <c r="N5472" t="s">
        <v>18367</v>
      </c>
      <c r="O5472" t="s">
        <v>17</v>
      </c>
      <c r="P5472" t="s">
        <v>17</v>
      </c>
      <c r="Q5472" t="s">
        <v>17</v>
      </c>
    </row>
    <row r="5473" spans="1:17" x14ac:dyDescent="0.45">
      <c r="A5473">
        <v>1214263</v>
      </c>
      <c r="B5473">
        <v>6</v>
      </c>
      <c r="C5473" s="2" t="s">
        <v>18368</v>
      </c>
      <c r="D5473">
        <v>9601</v>
      </c>
      <c r="E5473" t="s">
        <v>18369</v>
      </c>
      <c r="F5473" t="s">
        <v>18359</v>
      </c>
      <c r="G5473" t="s">
        <v>18370</v>
      </c>
      <c r="H5473" t="str">
        <f t="shared" si="4116"/>
        <v>Washing and (dry-)cleaning services of textile and fur products</v>
      </c>
      <c r="I5473" t="str">
        <f t="shared" si="4117"/>
        <v>Washing and (dry-)cleaning services of textile and fur products</v>
      </c>
      <c r="J5473" t="str">
        <f t="shared" si="4118"/>
        <v>Other personal services</v>
      </c>
      <c r="K5473" t="str">
        <f t="shared" si="4119"/>
        <v>Other personal services</v>
      </c>
      <c r="L5473" t="str">
        <f t="shared" si="4120"/>
        <v>OTHER SERVICES</v>
      </c>
      <c r="M5473" t="str">
        <f t="shared" si="4121"/>
        <v>OTHER SERVICES - Other personal services - Other personal services - Washing and (dry-)cleaning services of textile and fur products - Washing and (dry-)cleaning services of textile and fur products - Pressing services</v>
      </c>
      <c r="N5473" t="s">
        <v>18371</v>
      </c>
      <c r="O5473" t="s">
        <v>17</v>
      </c>
      <c r="P5473" t="s">
        <v>17</v>
      </c>
      <c r="Q5473" t="s">
        <v>18372</v>
      </c>
    </row>
    <row r="5474" spans="1:17" x14ac:dyDescent="0.45">
      <c r="A5474">
        <v>1214264</v>
      </c>
      <c r="B5474">
        <v>6</v>
      </c>
      <c r="C5474" s="2" t="s">
        <v>18373</v>
      </c>
      <c r="D5474">
        <v>9601</v>
      </c>
      <c r="E5474" t="s">
        <v>18374</v>
      </c>
      <c r="F5474" t="s">
        <v>18359</v>
      </c>
      <c r="G5474" t="s">
        <v>18375</v>
      </c>
      <c r="H5474" t="str">
        <f t="shared" si="4116"/>
        <v>Washing and (dry-)cleaning services of textile and fur products</v>
      </c>
      <c r="I5474" t="str">
        <f t="shared" si="4117"/>
        <v>Washing and (dry-)cleaning services of textile and fur products</v>
      </c>
      <c r="J5474" t="str">
        <f t="shared" si="4118"/>
        <v>Other personal services</v>
      </c>
      <c r="K5474" t="str">
        <f t="shared" si="4119"/>
        <v>Other personal services</v>
      </c>
      <c r="L5474" t="str">
        <f t="shared" si="4120"/>
        <v>OTHER SERVICES</v>
      </c>
      <c r="M5474" t="str">
        <f t="shared" si="4121"/>
        <v>OTHER SERVICES - Other personal services - Other personal services - Washing and (dry-)cleaning services of textile and fur products - Washing and (dry-)cleaning services of textile and fur products - Dyeing and colouring services</v>
      </c>
      <c r="N5474" t="s">
        <v>18376</v>
      </c>
      <c r="O5474" t="s">
        <v>17</v>
      </c>
      <c r="P5474" t="s">
        <v>17</v>
      </c>
      <c r="Q5474" t="s">
        <v>18377</v>
      </c>
    </row>
    <row r="5475" spans="1:17" x14ac:dyDescent="0.45">
      <c r="A5475">
        <v>1214265</v>
      </c>
      <c r="B5475">
        <v>6</v>
      </c>
      <c r="C5475" s="2" t="s">
        <v>18378</v>
      </c>
      <c r="D5475">
        <v>9601</v>
      </c>
      <c r="E5475" t="s">
        <v>18379</v>
      </c>
      <c r="F5475" t="s">
        <v>18359</v>
      </c>
      <c r="G5475" t="s">
        <v>18380</v>
      </c>
      <c r="H5475" t="str">
        <f t="shared" si="4116"/>
        <v>Washing and (dry-)cleaning services of textile and fur products</v>
      </c>
      <c r="I5475" t="str">
        <f t="shared" si="4117"/>
        <v>Washing and (dry-)cleaning services of textile and fur products</v>
      </c>
      <c r="J5475" t="str">
        <f t="shared" si="4118"/>
        <v>Other personal services</v>
      </c>
      <c r="K5475" t="str">
        <f t="shared" si="4119"/>
        <v>Other personal services</v>
      </c>
      <c r="L5475" t="str">
        <f t="shared" si="4120"/>
        <v>OTHER SERVICES</v>
      </c>
      <c r="M5475" t="str">
        <f t="shared" si="4121"/>
        <v>OTHER SERVICES - Other personal services - Other personal services - Washing and (dry-)cleaning services of textile and fur products - Washing and (dry-)cleaning services of textile and fur products - Textile cleaning services at home</v>
      </c>
      <c r="N5475" t="s">
        <v>18381</v>
      </c>
      <c r="O5475" t="s">
        <v>18382</v>
      </c>
      <c r="P5475" t="s">
        <v>17</v>
      </c>
      <c r="Q5475" t="s">
        <v>17</v>
      </c>
    </row>
    <row r="5476" spans="1:17" x14ac:dyDescent="0.45">
      <c r="A5476">
        <v>1214266</v>
      </c>
      <c r="B5476">
        <v>6</v>
      </c>
      <c r="C5476" s="2" t="s">
        <v>18383</v>
      </c>
      <c r="D5476">
        <v>9601</v>
      </c>
      <c r="E5476" t="s">
        <v>18384</v>
      </c>
      <c r="F5476" t="s">
        <v>18359</v>
      </c>
      <c r="G5476" t="s">
        <v>18385</v>
      </c>
      <c r="H5476" t="str">
        <f t="shared" si="4116"/>
        <v>Washing and (dry-)cleaning services of textile and fur products</v>
      </c>
      <c r="I5476" t="str">
        <f t="shared" si="4117"/>
        <v>Washing and (dry-)cleaning services of textile and fur products</v>
      </c>
      <c r="J5476" t="str">
        <f t="shared" si="4118"/>
        <v>Other personal services</v>
      </c>
      <c r="K5476" t="str">
        <f t="shared" si="4119"/>
        <v>Other personal services</v>
      </c>
      <c r="L5476" t="str">
        <f t="shared" si="4120"/>
        <v>OTHER SERVICES</v>
      </c>
      <c r="M5476" t="str">
        <f t="shared" si="4121"/>
        <v>OTHER SERVICES - Other personal services - Other personal services - Washing and (dry-)cleaning services of textile and fur products - Washing and (dry-)cleaning services of textile and fur products - Other textile cleaning services</v>
      </c>
      <c r="N5476" t="s">
        <v>18386</v>
      </c>
      <c r="O5476" t="s">
        <v>18387</v>
      </c>
      <c r="P5476" t="s">
        <v>17</v>
      </c>
      <c r="Q5476" t="s">
        <v>18388</v>
      </c>
    </row>
    <row r="5477" spans="1:17" hidden="1" x14ac:dyDescent="0.45">
      <c r="A5477">
        <v>1214267</v>
      </c>
      <c r="B5477">
        <v>4</v>
      </c>
      <c r="C5477" t="s">
        <v>4411</v>
      </c>
      <c r="F5477" t="s">
        <v>4403</v>
      </c>
      <c r="G5477" t="s">
        <v>18389</v>
      </c>
      <c r="N5477" t="s">
        <v>17</v>
      </c>
      <c r="O5477" t="s">
        <v>17</v>
      </c>
      <c r="P5477" t="s">
        <v>17</v>
      </c>
      <c r="Q5477" t="s">
        <v>17</v>
      </c>
    </row>
    <row r="5478" spans="1:17" hidden="1" x14ac:dyDescent="0.45">
      <c r="A5478">
        <v>1214268</v>
      </c>
      <c r="B5478">
        <v>5</v>
      </c>
      <c r="C5478" t="s">
        <v>18390</v>
      </c>
      <c r="F5478" t="s">
        <v>4411</v>
      </c>
      <c r="G5478" t="s">
        <v>18389</v>
      </c>
      <c r="N5478" t="s">
        <v>17</v>
      </c>
      <c r="O5478" t="s">
        <v>17</v>
      </c>
      <c r="P5478" t="s">
        <v>17</v>
      </c>
      <c r="Q5478" t="s">
        <v>17</v>
      </c>
    </row>
    <row r="5479" spans="1:17" x14ac:dyDescent="0.45">
      <c r="A5479">
        <v>1214269</v>
      </c>
      <c r="B5479">
        <v>6</v>
      </c>
      <c r="C5479" s="2" t="s">
        <v>18391</v>
      </c>
      <c r="D5479">
        <v>9602</v>
      </c>
      <c r="E5479" t="s">
        <v>18392</v>
      </c>
      <c r="F5479" t="s">
        <v>18390</v>
      </c>
      <c r="G5479" t="s">
        <v>18393</v>
      </c>
      <c r="H5479" t="str">
        <f t="shared" ref="H5479:H5483" si="4122">VLOOKUP(F5479,$C$2:$G$5523,5,0)</f>
        <v>Hairdressing and other beauty treatment services</v>
      </c>
      <c r="I5479" t="str">
        <f t="shared" ref="I5479:I5483" si="4123">VLOOKUP(VLOOKUP(F5479,$C$2:$G$5523,4,0),$C$2:$G$5523,5,0)</f>
        <v>Hairdressing and other beauty treatment services</v>
      </c>
      <c r="J5479" t="str">
        <f t="shared" ref="J5479:J5483" si="4124">VLOOKUP(VLOOKUP(VLOOKUP(F5479,$C$2:$G$5523,4,0),$C$2:$G$5523,4,0),$C$2:$G$5523,5,0)</f>
        <v>Other personal services</v>
      </c>
      <c r="K5479" t="str">
        <f t="shared" ref="K5479:K5483" si="4125">VLOOKUP(VLOOKUP(VLOOKUP(VLOOKUP(F5479,$C$2:$G$5523,4,0),$C$2:$G$5523,4,0),$C$2:$G$5523,4,0),$C$2:$G$5523,5,0)</f>
        <v>Other personal services</v>
      </c>
      <c r="L5479" t="str">
        <f t="shared" ref="L5479:L5483" si="4126">VLOOKUP(VLOOKUP(VLOOKUP(VLOOKUP(VLOOKUP(F5479,$C$2:$G$5523,4,0),$C$2:$G$5523,4,0),$C$2:$G$5523,4,0),$C$2:$G$5523,4,0),$C$2:$G$5523,5,0)</f>
        <v>OTHER SERVICES</v>
      </c>
      <c r="M5479" t="str">
        <f t="shared" ref="M5479:M5483" si="4127">L5479&amp;" - "&amp;K5479&amp;" - "&amp;J5479&amp;" - "&amp;I5479&amp;" - "&amp;H5479&amp;" - "&amp;G5479</f>
        <v>OTHER SERVICES - Other personal services - Other personal services - Hairdressing and other beauty treatment services - Hairdressing and other beauty treatment services - Hairdressing services for women and girls</v>
      </c>
      <c r="N5479" t="s">
        <v>18394</v>
      </c>
      <c r="O5479" t="s">
        <v>17</v>
      </c>
      <c r="P5479" t="s">
        <v>17</v>
      </c>
      <c r="Q5479" t="s">
        <v>18395</v>
      </c>
    </row>
    <row r="5480" spans="1:17" x14ac:dyDescent="0.45">
      <c r="A5480">
        <v>1214270</v>
      </c>
      <c r="B5480">
        <v>6</v>
      </c>
      <c r="C5480" s="2" t="s">
        <v>18396</v>
      </c>
      <c r="D5480">
        <v>9602</v>
      </c>
      <c r="E5480" t="s">
        <v>18397</v>
      </c>
      <c r="F5480" t="s">
        <v>18390</v>
      </c>
      <c r="G5480" t="s">
        <v>18398</v>
      </c>
      <c r="H5480" t="str">
        <f t="shared" si="4122"/>
        <v>Hairdressing and other beauty treatment services</v>
      </c>
      <c r="I5480" t="str">
        <f t="shared" si="4123"/>
        <v>Hairdressing and other beauty treatment services</v>
      </c>
      <c r="J5480" t="str">
        <f t="shared" si="4124"/>
        <v>Other personal services</v>
      </c>
      <c r="K5480" t="str">
        <f t="shared" si="4125"/>
        <v>Other personal services</v>
      </c>
      <c r="L5480" t="str">
        <f t="shared" si="4126"/>
        <v>OTHER SERVICES</v>
      </c>
      <c r="M5480" t="str">
        <f t="shared" si="4127"/>
        <v>OTHER SERVICES - Other personal services - Other personal services - Hairdressing and other beauty treatment services - Hairdressing and other beauty treatment services - Hairdressing and barbers' services for men and boys</v>
      </c>
      <c r="N5480" t="s">
        <v>18399</v>
      </c>
      <c r="O5480" t="s">
        <v>17</v>
      </c>
      <c r="P5480" t="s">
        <v>17</v>
      </c>
      <c r="Q5480" t="s">
        <v>18400</v>
      </c>
    </row>
    <row r="5481" spans="1:17" x14ac:dyDescent="0.45">
      <c r="A5481">
        <v>1214271</v>
      </c>
      <c r="B5481">
        <v>6</v>
      </c>
      <c r="C5481" s="2" t="s">
        <v>18401</v>
      </c>
      <c r="D5481">
        <v>9602</v>
      </c>
      <c r="E5481" t="s">
        <v>18402</v>
      </c>
      <c r="F5481" t="s">
        <v>18390</v>
      </c>
      <c r="G5481" t="s">
        <v>18403</v>
      </c>
      <c r="H5481" t="str">
        <f t="shared" si="4122"/>
        <v>Hairdressing and other beauty treatment services</v>
      </c>
      <c r="I5481" t="str">
        <f t="shared" si="4123"/>
        <v>Hairdressing and other beauty treatment services</v>
      </c>
      <c r="J5481" t="str">
        <f t="shared" si="4124"/>
        <v>Other personal services</v>
      </c>
      <c r="K5481" t="str">
        <f t="shared" si="4125"/>
        <v>Other personal services</v>
      </c>
      <c r="L5481" t="str">
        <f t="shared" si="4126"/>
        <v>OTHER SERVICES</v>
      </c>
      <c r="M5481" t="str">
        <f t="shared" si="4127"/>
        <v>OTHER SERVICES - Other personal services - Other personal services - Hairdressing and other beauty treatment services - Hairdressing and other beauty treatment services - Cosmetic treatment, manicuring and pedicuring services</v>
      </c>
      <c r="N5481" t="s">
        <v>18404</v>
      </c>
      <c r="O5481" t="s">
        <v>17</v>
      </c>
      <c r="P5481" t="s">
        <v>17</v>
      </c>
      <c r="Q5481" t="s">
        <v>18405</v>
      </c>
    </row>
    <row r="5482" spans="1:17" x14ac:dyDescent="0.45">
      <c r="A5482">
        <v>1214272</v>
      </c>
      <c r="B5482">
        <v>6</v>
      </c>
      <c r="C5482" s="2" t="s">
        <v>18406</v>
      </c>
      <c r="D5482">
        <v>9602</v>
      </c>
      <c r="E5482" t="s">
        <v>18407</v>
      </c>
      <c r="F5482" t="s">
        <v>18390</v>
      </c>
      <c r="G5482" t="s">
        <v>18408</v>
      </c>
      <c r="H5482" t="str">
        <f t="shared" si="4122"/>
        <v>Hairdressing and other beauty treatment services</v>
      </c>
      <c r="I5482" t="str">
        <f t="shared" si="4123"/>
        <v>Hairdressing and other beauty treatment services</v>
      </c>
      <c r="J5482" t="str">
        <f t="shared" si="4124"/>
        <v>Other personal services</v>
      </c>
      <c r="K5482" t="str">
        <f t="shared" si="4125"/>
        <v>Other personal services</v>
      </c>
      <c r="L5482" t="str">
        <f t="shared" si="4126"/>
        <v>OTHER SERVICES</v>
      </c>
      <c r="M5482" t="str">
        <f t="shared" si="4127"/>
        <v>OTHER SERVICES - Other personal services - Other personal services - Hairdressing and other beauty treatment services - Hairdressing and other beauty treatment services - Hairdressing and barbers services, cosmetic treatment, manicuring and pedicuring services, at home</v>
      </c>
      <c r="N5482" t="s">
        <v>18409</v>
      </c>
      <c r="O5482" t="s">
        <v>17</v>
      </c>
      <c r="P5482" t="s">
        <v>17</v>
      </c>
      <c r="Q5482" t="s">
        <v>17</v>
      </c>
    </row>
    <row r="5483" spans="1:17" x14ac:dyDescent="0.45">
      <c r="A5483">
        <v>1214273</v>
      </c>
      <c r="B5483">
        <v>6</v>
      </c>
      <c r="C5483" s="2" t="s">
        <v>18410</v>
      </c>
      <c r="D5483">
        <v>9602</v>
      </c>
      <c r="E5483" t="s">
        <v>18411</v>
      </c>
      <c r="F5483" t="s">
        <v>18390</v>
      </c>
      <c r="G5483" t="s">
        <v>18412</v>
      </c>
      <c r="H5483" t="str">
        <f t="shared" si="4122"/>
        <v>Hairdressing and other beauty treatment services</v>
      </c>
      <c r="I5483" t="str">
        <f t="shared" si="4123"/>
        <v>Hairdressing and other beauty treatment services</v>
      </c>
      <c r="J5483" t="str">
        <f t="shared" si="4124"/>
        <v>Other personal services</v>
      </c>
      <c r="K5483" t="str">
        <f t="shared" si="4125"/>
        <v>Other personal services</v>
      </c>
      <c r="L5483" t="str">
        <f t="shared" si="4126"/>
        <v>OTHER SERVICES</v>
      </c>
      <c r="M5483" t="str">
        <f t="shared" si="4127"/>
        <v>OTHER SERVICES - Other personal services - Other personal services - Hairdressing and other beauty treatment services - Hairdressing and other beauty treatment services - Other beauty treatment services</v>
      </c>
      <c r="N5483" t="s">
        <v>18413</v>
      </c>
      <c r="O5483" t="s">
        <v>17</v>
      </c>
      <c r="P5483" t="s">
        <v>17</v>
      </c>
      <c r="Q5483" t="s">
        <v>18414</v>
      </c>
    </row>
    <row r="5484" spans="1:17" hidden="1" x14ac:dyDescent="0.45">
      <c r="A5484">
        <v>1214274</v>
      </c>
      <c r="B5484">
        <v>5</v>
      </c>
      <c r="C5484" t="s">
        <v>18415</v>
      </c>
      <c r="F5484" t="s">
        <v>4411</v>
      </c>
      <c r="G5484" t="s">
        <v>18416</v>
      </c>
      <c r="N5484" t="s">
        <v>17</v>
      </c>
      <c r="O5484" t="s">
        <v>17</v>
      </c>
      <c r="P5484" t="s">
        <v>17</v>
      </c>
      <c r="Q5484" t="s">
        <v>17</v>
      </c>
    </row>
    <row r="5485" spans="1:17" x14ac:dyDescent="0.45">
      <c r="A5485">
        <v>1214275</v>
      </c>
      <c r="B5485">
        <v>6</v>
      </c>
      <c r="C5485" s="2" t="s">
        <v>18417</v>
      </c>
      <c r="D5485">
        <v>9602</v>
      </c>
      <c r="E5485" t="s">
        <v>18418</v>
      </c>
      <c r="F5485" t="s">
        <v>18415</v>
      </c>
      <c r="G5485" t="s">
        <v>18416</v>
      </c>
      <c r="H5485" t="str">
        <f>VLOOKUP(F5485,$C$2:$G$5523,5,0)</f>
        <v>Human hair, unworked</v>
      </c>
      <c r="I5485" t="str">
        <f>VLOOKUP(VLOOKUP(F5485,$C$2:$G$5523,4,0),$C$2:$G$5523,5,0)</f>
        <v>Hairdressing and other beauty treatment services</v>
      </c>
      <c r="J5485" t="str">
        <f>VLOOKUP(VLOOKUP(VLOOKUP(F5485,$C$2:$G$5523,4,0),$C$2:$G$5523,4,0),$C$2:$G$5523,5,0)</f>
        <v>Other personal services</v>
      </c>
      <c r="K5485" t="str">
        <f>VLOOKUP(VLOOKUP(VLOOKUP(VLOOKUP(F5485,$C$2:$G$5523,4,0),$C$2:$G$5523,4,0),$C$2:$G$5523,4,0),$C$2:$G$5523,5,0)</f>
        <v>Other personal services</v>
      </c>
      <c r="L5485" t="str">
        <f>VLOOKUP(VLOOKUP(VLOOKUP(VLOOKUP(VLOOKUP(F5485,$C$2:$G$5523,4,0),$C$2:$G$5523,4,0),$C$2:$G$5523,4,0),$C$2:$G$5523,4,0),$C$2:$G$5523,5,0)</f>
        <v>OTHER SERVICES</v>
      </c>
      <c r="M5485" t="str">
        <f>L5485&amp;" - "&amp;K5485&amp;" - "&amp;J5485&amp;" - "&amp;I5485&amp;" - "&amp;H5485&amp;" - "&amp;G5485</f>
        <v>OTHER SERVICES - Other personal services - Other personal services - Hairdressing and other beauty treatment services - Human hair, unworked - Human hair, unworked</v>
      </c>
      <c r="N5485" t="s">
        <v>17</v>
      </c>
      <c r="O5485" t="s">
        <v>17</v>
      </c>
      <c r="P5485" t="s">
        <v>17</v>
      </c>
      <c r="Q5485" t="s">
        <v>17</v>
      </c>
    </row>
    <row r="5486" spans="1:17" hidden="1" x14ac:dyDescent="0.45">
      <c r="A5486">
        <v>1214276</v>
      </c>
      <c r="B5486">
        <v>4</v>
      </c>
      <c r="C5486" t="s">
        <v>4418</v>
      </c>
      <c r="F5486" t="s">
        <v>4403</v>
      </c>
      <c r="G5486" t="s">
        <v>18419</v>
      </c>
      <c r="N5486" t="s">
        <v>17</v>
      </c>
      <c r="O5486" t="s">
        <v>17</v>
      </c>
      <c r="P5486" t="s">
        <v>17</v>
      </c>
      <c r="Q5486" t="s">
        <v>17</v>
      </c>
    </row>
    <row r="5487" spans="1:17" hidden="1" x14ac:dyDescent="0.45">
      <c r="A5487">
        <v>1214277</v>
      </c>
      <c r="B5487">
        <v>5</v>
      </c>
      <c r="C5487" t="s">
        <v>18420</v>
      </c>
      <c r="F5487" t="s">
        <v>4418</v>
      </c>
      <c r="G5487" t="s">
        <v>18419</v>
      </c>
      <c r="N5487" t="s">
        <v>17</v>
      </c>
      <c r="O5487" t="s">
        <v>17</v>
      </c>
      <c r="P5487" t="s">
        <v>17</v>
      </c>
      <c r="Q5487" t="s">
        <v>18421</v>
      </c>
    </row>
    <row r="5488" spans="1:17" x14ac:dyDescent="0.45">
      <c r="A5488">
        <v>1214278</v>
      </c>
      <c r="B5488">
        <v>6</v>
      </c>
      <c r="C5488" s="2" t="s">
        <v>18422</v>
      </c>
      <c r="D5488">
        <v>9603</v>
      </c>
      <c r="E5488" t="s">
        <v>18423</v>
      </c>
      <c r="F5488" t="s">
        <v>18420</v>
      </c>
      <c r="G5488" t="s">
        <v>18424</v>
      </c>
      <c r="H5488" t="str">
        <f t="shared" ref="H5488:H5489" si="4128">VLOOKUP(F5488,$C$2:$G$5523,5,0)</f>
        <v>Funeral and related services</v>
      </c>
      <c r="I5488" t="str">
        <f t="shared" ref="I5488:I5489" si="4129">VLOOKUP(VLOOKUP(F5488,$C$2:$G$5523,4,0),$C$2:$G$5523,5,0)</f>
        <v>Funeral and related services</v>
      </c>
      <c r="J5488" t="str">
        <f t="shared" ref="J5488:J5489" si="4130">VLOOKUP(VLOOKUP(VLOOKUP(F5488,$C$2:$G$5523,4,0),$C$2:$G$5523,4,0),$C$2:$G$5523,5,0)</f>
        <v>Other personal services</v>
      </c>
      <c r="K5488" t="str">
        <f t="shared" ref="K5488:K5489" si="4131">VLOOKUP(VLOOKUP(VLOOKUP(VLOOKUP(F5488,$C$2:$G$5523,4,0),$C$2:$G$5523,4,0),$C$2:$G$5523,4,0),$C$2:$G$5523,5,0)</f>
        <v>Other personal services</v>
      </c>
      <c r="L5488" t="str">
        <f t="shared" ref="L5488:L5489" si="4132">VLOOKUP(VLOOKUP(VLOOKUP(VLOOKUP(VLOOKUP(F5488,$C$2:$G$5523,4,0),$C$2:$G$5523,4,0),$C$2:$G$5523,4,0),$C$2:$G$5523,4,0),$C$2:$G$5523,5,0)</f>
        <v>OTHER SERVICES</v>
      </c>
      <c r="M5488" t="str">
        <f t="shared" ref="M5488:M5489" si="4133">L5488&amp;" - "&amp;K5488&amp;" - "&amp;J5488&amp;" - "&amp;I5488&amp;" - "&amp;H5488&amp;" - "&amp;G5488</f>
        <v>OTHER SERVICES - Other personal services - Other personal services - Funeral and related services - Funeral and related services - Cemeteries and cremation services</v>
      </c>
      <c r="N5488" t="s">
        <v>18425</v>
      </c>
      <c r="O5488" t="s">
        <v>17</v>
      </c>
      <c r="P5488" t="s">
        <v>17</v>
      </c>
      <c r="Q5488" t="s">
        <v>17</v>
      </c>
    </row>
    <row r="5489" spans="1:17" x14ac:dyDescent="0.45">
      <c r="A5489">
        <v>1214279</v>
      </c>
      <c r="B5489">
        <v>6</v>
      </c>
      <c r="C5489" s="2" t="s">
        <v>18426</v>
      </c>
      <c r="D5489">
        <v>9603</v>
      </c>
      <c r="E5489" t="s">
        <v>18427</v>
      </c>
      <c r="F5489" t="s">
        <v>18420</v>
      </c>
      <c r="G5489" t="s">
        <v>18428</v>
      </c>
      <c r="H5489" t="str">
        <f t="shared" si="4128"/>
        <v>Funeral and related services</v>
      </c>
      <c r="I5489" t="str">
        <f t="shared" si="4129"/>
        <v>Funeral and related services</v>
      </c>
      <c r="J5489" t="str">
        <f t="shared" si="4130"/>
        <v>Other personal services</v>
      </c>
      <c r="K5489" t="str">
        <f t="shared" si="4131"/>
        <v>Other personal services</v>
      </c>
      <c r="L5489" t="str">
        <f t="shared" si="4132"/>
        <v>OTHER SERVICES</v>
      </c>
      <c r="M5489" t="str">
        <f t="shared" si="4133"/>
        <v>OTHER SERVICES - Other personal services - Other personal services - Funeral and related services - Funeral and related services - Undertaking services</v>
      </c>
      <c r="N5489" t="s">
        <v>18429</v>
      </c>
      <c r="O5489" t="s">
        <v>18430</v>
      </c>
      <c r="P5489" t="s">
        <v>17</v>
      </c>
      <c r="Q5489" t="s">
        <v>17</v>
      </c>
    </row>
    <row r="5490" spans="1:17" hidden="1" x14ac:dyDescent="0.45">
      <c r="A5490">
        <v>1214280</v>
      </c>
      <c r="B5490">
        <v>4</v>
      </c>
      <c r="C5490" t="s">
        <v>4424</v>
      </c>
      <c r="F5490" t="s">
        <v>4403</v>
      </c>
      <c r="G5490" t="s">
        <v>18431</v>
      </c>
      <c r="N5490" t="s">
        <v>17</v>
      </c>
      <c r="O5490" t="s">
        <v>17</v>
      </c>
      <c r="P5490" t="s">
        <v>17</v>
      </c>
      <c r="Q5490" t="s">
        <v>17</v>
      </c>
    </row>
    <row r="5491" spans="1:17" hidden="1" x14ac:dyDescent="0.45">
      <c r="A5491">
        <v>1214281</v>
      </c>
      <c r="B5491">
        <v>5</v>
      </c>
      <c r="C5491" t="s">
        <v>18432</v>
      </c>
      <c r="F5491" t="s">
        <v>4424</v>
      </c>
      <c r="G5491" t="s">
        <v>18431</v>
      </c>
      <c r="N5491" t="s">
        <v>17</v>
      </c>
      <c r="O5491" t="s">
        <v>17</v>
      </c>
      <c r="P5491" t="s">
        <v>17</v>
      </c>
      <c r="Q5491" t="s">
        <v>17</v>
      </c>
    </row>
    <row r="5492" spans="1:17" x14ac:dyDescent="0.45">
      <c r="A5492">
        <v>1214282</v>
      </c>
      <c r="B5492">
        <v>6</v>
      </c>
      <c r="C5492" s="2" t="s">
        <v>18433</v>
      </c>
      <c r="D5492">
        <v>9604</v>
      </c>
      <c r="E5492" t="s">
        <v>18434</v>
      </c>
      <c r="F5492" t="s">
        <v>18432</v>
      </c>
      <c r="G5492" t="s">
        <v>18431</v>
      </c>
      <c r="H5492" t="str">
        <f>VLOOKUP(F5492,$C$2:$G$5523,5,0)</f>
        <v>Physical well-being services</v>
      </c>
      <c r="I5492" t="str">
        <f>VLOOKUP(VLOOKUP(F5492,$C$2:$G$5523,4,0),$C$2:$G$5523,5,0)</f>
        <v>Physical well-being services</v>
      </c>
      <c r="J5492" t="str">
        <f>VLOOKUP(VLOOKUP(VLOOKUP(F5492,$C$2:$G$5523,4,0),$C$2:$G$5523,4,0),$C$2:$G$5523,5,0)</f>
        <v>Other personal services</v>
      </c>
      <c r="K5492" t="str">
        <f>VLOOKUP(VLOOKUP(VLOOKUP(VLOOKUP(F5492,$C$2:$G$5523,4,0),$C$2:$G$5523,4,0),$C$2:$G$5523,4,0),$C$2:$G$5523,5,0)</f>
        <v>Other personal services</v>
      </c>
      <c r="L5492" t="str">
        <f>VLOOKUP(VLOOKUP(VLOOKUP(VLOOKUP(VLOOKUP(F5492,$C$2:$G$5523,4,0),$C$2:$G$5523,4,0),$C$2:$G$5523,4,0),$C$2:$G$5523,4,0),$C$2:$G$5523,5,0)</f>
        <v>OTHER SERVICES</v>
      </c>
      <c r="M5492" t="str">
        <f>L5492&amp;" - "&amp;K5492&amp;" - "&amp;J5492&amp;" - "&amp;I5492&amp;" - "&amp;H5492&amp;" - "&amp;G5492</f>
        <v>OTHER SERVICES - Other personal services - Other personal services - Physical well-being services - Physical well-being services - Physical well-being services</v>
      </c>
      <c r="N5492" t="s">
        <v>18435</v>
      </c>
      <c r="O5492" t="s">
        <v>17</v>
      </c>
      <c r="P5492" t="s">
        <v>17</v>
      </c>
      <c r="Q5492" t="s">
        <v>18436</v>
      </c>
    </row>
    <row r="5493" spans="1:17" hidden="1" x14ac:dyDescent="0.45">
      <c r="A5493">
        <v>1214283</v>
      </c>
      <c r="B5493">
        <v>4</v>
      </c>
      <c r="C5493" t="s">
        <v>4429</v>
      </c>
      <c r="F5493" t="s">
        <v>4403</v>
      </c>
      <c r="G5493" t="s">
        <v>18437</v>
      </c>
      <c r="N5493" t="s">
        <v>17</v>
      </c>
      <c r="O5493" t="s">
        <v>17</v>
      </c>
      <c r="P5493" t="s">
        <v>17</v>
      </c>
      <c r="Q5493" t="s">
        <v>17</v>
      </c>
    </row>
    <row r="5494" spans="1:17" hidden="1" x14ac:dyDescent="0.45">
      <c r="A5494">
        <v>1214284</v>
      </c>
      <c r="B5494">
        <v>5</v>
      </c>
      <c r="C5494" t="s">
        <v>18438</v>
      </c>
      <c r="F5494" t="s">
        <v>4429</v>
      </c>
      <c r="G5494" t="s">
        <v>18437</v>
      </c>
      <c r="N5494" t="s">
        <v>17</v>
      </c>
      <c r="O5494" t="s">
        <v>17</v>
      </c>
      <c r="P5494" t="s">
        <v>17</v>
      </c>
      <c r="Q5494" t="s">
        <v>17</v>
      </c>
    </row>
    <row r="5495" spans="1:17" x14ac:dyDescent="0.45">
      <c r="A5495">
        <v>1214285</v>
      </c>
      <c r="B5495">
        <v>6</v>
      </c>
      <c r="C5495" s="2" t="s">
        <v>18439</v>
      </c>
      <c r="D5495">
        <v>9609</v>
      </c>
      <c r="E5495" t="s">
        <v>18440</v>
      </c>
      <c r="F5495" t="s">
        <v>18438</v>
      </c>
      <c r="G5495" t="s">
        <v>18441</v>
      </c>
      <c r="H5495" t="str">
        <f t="shared" ref="H5495:H5498" si="4134">VLOOKUP(F5495,$C$2:$G$5523,5,0)</f>
        <v>Other personal services n.e.c.</v>
      </c>
      <c r="I5495" t="str">
        <f t="shared" ref="I5495:I5498" si="4135">VLOOKUP(VLOOKUP(F5495,$C$2:$G$5523,4,0),$C$2:$G$5523,5,0)</f>
        <v>Other personal services n.e.c.</v>
      </c>
      <c r="J5495" t="str">
        <f t="shared" ref="J5495:J5498" si="4136">VLOOKUP(VLOOKUP(VLOOKUP(F5495,$C$2:$G$5523,4,0),$C$2:$G$5523,4,0),$C$2:$G$5523,5,0)</f>
        <v>Other personal services</v>
      </c>
      <c r="K5495" t="str">
        <f t="shared" ref="K5495:K5498" si="4137">VLOOKUP(VLOOKUP(VLOOKUP(VLOOKUP(F5495,$C$2:$G$5523,4,0),$C$2:$G$5523,4,0),$C$2:$G$5523,4,0),$C$2:$G$5523,5,0)</f>
        <v>Other personal services</v>
      </c>
      <c r="L5495" t="str">
        <f t="shared" ref="L5495:L5498" si="4138">VLOOKUP(VLOOKUP(VLOOKUP(VLOOKUP(VLOOKUP(F5495,$C$2:$G$5523,4,0),$C$2:$G$5523,4,0),$C$2:$G$5523,4,0),$C$2:$G$5523,4,0),$C$2:$G$5523,5,0)</f>
        <v>OTHER SERVICES</v>
      </c>
      <c r="M5495" t="str">
        <f t="shared" ref="M5495:M5498" si="4139">L5495&amp;" - "&amp;K5495&amp;" - "&amp;J5495&amp;" - "&amp;I5495&amp;" - "&amp;H5495&amp;" - "&amp;G5495</f>
        <v>OTHER SERVICES - Other personal services - Other personal services - Other personal services n.e.c. - Other personal services n.e.c. - Pet care services</v>
      </c>
      <c r="N5495" t="s">
        <v>18442</v>
      </c>
      <c r="O5495" t="s">
        <v>17</v>
      </c>
      <c r="P5495" t="s">
        <v>17</v>
      </c>
      <c r="Q5495" t="s">
        <v>18443</v>
      </c>
    </row>
    <row r="5496" spans="1:17" x14ac:dyDescent="0.45">
      <c r="A5496">
        <v>1214286</v>
      </c>
      <c r="B5496">
        <v>6</v>
      </c>
      <c r="C5496" s="2" t="s">
        <v>18444</v>
      </c>
      <c r="D5496">
        <v>9609</v>
      </c>
      <c r="E5496" t="s">
        <v>18445</v>
      </c>
      <c r="F5496" t="s">
        <v>18438</v>
      </c>
      <c r="G5496" t="s">
        <v>18446</v>
      </c>
      <c r="H5496" t="str">
        <f t="shared" si="4134"/>
        <v>Other personal services n.e.c.</v>
      </c>
      <c r="I5496" t="str">
        <f t="shared" si="4135"/>
        <v>Other personal services n.e.c.</v>
      </c>
      <c r="J5496" t="str">
        <f t="shared" si="4136"/>
        <v>Other personal services</v>
      </c>
      <c r="K5496" t="str">
        <f t="shared" si="4137"/>
        <v>Other personal services</v>
      </c>
      <c r="L5496" t="str">
        <f t="shared" si="4138"/>
        <v>OTHER SERVICES</v>
      </c>
      <c r="M5496" t="str">
        <f t="shared" si="4139"/>
        <v>OTHER SERVICES - Other personal services - Other personal services - Other personal services n.e.c. - Other personal services n.e.c. - Escort services</v>
      </c>
      <c r="N5496" t="s">
        <v>18447</v>
      </c>
      <c r="O5496" t="s">
        <v>17</v>
      </c>
      <c r="P5496" t="s">
        <v>17</v>
      </c>
      <c r="Q5496" t="s">
        <v>17</v>
      </c>
    </row>
    <row r="5497" spans="1:17" x14ac:dyDescent="0.45">
      <c r="A5497">
        <v>1214287</v>
      </c>
      <c r="B5497">
        <v>6</v>
      </c>
      <c r="C5497" s="2" t="s">
        <v>18448</v>
      </c>
      <c r="D5497">
        <v>9609</v>
      </c>
      <c r="E5497" t="s">
        <v>18449</v>
      </c>
      <c r="F5497" t="s">
        <v>18438</v>
      </c>
      <c r="G5497" t="s">
        <v>18450</v>
      </c>
      <c r="H5497" t="str">
        <f t="shared" si="4134"/>
        <v>Other personal services n.e.c.</v>
      </c>
      <c r="I5497" t="str">
        <f t="shared" si="4135"/>
        <v>Other personal services n.e.c.</v>
      </c>
      <c r="J5497" t="str">
        <f t="shared" si="4136"/>
        <v>Other personal services</v>
      </c>
      <c r="K5497" t="str">
        <f t="shared" si="4137"/>
        <v>Other personal services</v>
      </c>
      <c r="L5497" t="str">
        <f t="shared" si="4138"/>
        <v>OTHER SERVICES</v>
      </c>
      <c r="M5497" t="str">
        <f t="shared" si="4139"/>
        <v>OTHER SERVICES - Other personal services - Other personal services - Other personal services n.e.c. - Other personal services n.e.c. - Coin-operated machine services n.e.c.</v>
      </c>
      <c r="N5497" t="s">
        <v>18451</v>
      </c>
      <c r="O5497" t="s">
        <v>17</v>
      </c>
      <c r="P5497" t="s">
        <v>17</v>
      </c>
      <c r="Q5497" t="s">
        <v>18452</v>
      </c>
    </row>
    <row r="5498" spans="1:17" x14ac:dyDescent="0.45">
      <c r="A5498">
        <v>1214288</v>
      </c>
      <c r="B5498">
        <v>6</v>
      </c>
      <c r="C5498" s="2" t="s">
        <v>18453</v>
      </c>
      <c r="D5498">
        <v>9609</v>
      </c>
      <c r="E5498" t="s">
        <v>18454</v>
      </c>
      <c r="F5498" t="s">
        <v>18438</v>
      </c>
      <c r="G5498" t="s">
        <v>18455</v>
      </c>
      <c r="H5498" t="str">
        <f t="shared" si="4134"/>
        <v>Other personal services n.e.c.</v>
      </c>
      <c r="I5498" t="str">
        <f t="shared" si="4135"/>
        <v>Other personal services n.e.c.</v>
      </c>
      <c r="J5498" t="str">
        <f t="shared" si="4136"/>
        <v>Other personal services</v>
      </c>
      <c r="K5498" t="str">
        <f t="shared" si="4137"/>
        <v>Other personal services</v>
      </c>
      <c r="L5498" t="str">
        <f t="shared" si="4138"/>
        <v>OTHER SERVICES</v>
      </c>
      <c r="M5498" t="str">
        <f t="shared" si="4139"/>
        <v>OTHER SERVICES - Other personal services - Other personal services - Other personal services n.e.c. - Other personal services n.e.c. - Other miscellaneous services n.e.c.</v>
      </c>
      <c r="N5498" t="s">
        <v>18456</v>
      </c>
      <c r="O5498" t="s">
        <v>17</v>
      </c>
      <c r="P5498" t="s">
        <v>17</v>
      </c>
      <c r="Q5498" t="s">
        <v>18457</v>
      </c>
    </row>
    <row r="5499" spans="1:17" hidden="1" x14ac:dyDescent="0.45">
      <c r="A5499">
        <v>1214289</v>
      </c>
      <c r="B5499">
        <v>1</v>
      </c>
      <c r="C5499" t="s">
        <v>4434</v>
      </c>
      <c r="F5499" t="s">
        <v>17</v>
      </c>
      <c r="G5499" t="s">
        <v>18458</v>
      </c>
      <c r="N5499" t="s">
        <v>17</v>
      </c>
      <c r="O5499" t="s">
        <v>17</v>
      </c>
      <c r="P5499" t="s">
        <v>17</v>
      </c>
      <c r="Q5499" t="s">
        <v>17</v>
      </c>
    </row>
    <row r="5500" spans="1:17" hidden="1" x14ac:dyDescent="0.45">
      <c r="A5500">
        <v>1214290</v>
      </c>
      <c r="B5500">
        <v>2</v>
      </c>
      <c r="C5500" t="s">
        <v>4436</v>
      </c>
      <c r="F5500" t="s">
        <v>4434</v>
      </c>
      <c r="G5500" t="s">
        <v>18459</v>
      </c>
      <c r="N5500" t="s">
        <v>17</v>
      </c>
      <c r="O5500" t="s">
        <v>17</v>
      </c>
      <c r="P5500" t="s">
        <v>17</v>
      </c>
      <c r="Q5500" t="s">
        <v>17</v>
      </c>
    </row>
    <row r="5501" spans="1:17" hidden="1" x14ac:dyDescent="0.45">
      <c r="A5501">
        <v>1214291</v>
      </c>
      <c r="B5501">
        <v>3</v>
      </c>
      <c r="C5501" t="s">
        <v>4438</v>
      </c>
      <c r="F5501" t="s">
        <v>4436</v>
      </c>
      <c r="G5501" t="s">
        <v>18459</v>
      </c>
      <c r="N5501" t="s">
        <v>17</v>
      </c>
      <c r="O5501" t="s">
        <v>17</v>
      </c>
      <c r="P5501" t="s">
        <v>17</v>
      </c>
      <c r="Q5501" t="s">
        <v>17</v>
      </c>
    </row>
    <row r="5502" spans="1:17" hidden="1" x14ac:dyDescent="0.45">
      <c r="A5502">
        <v>1214292</v>
      </c>
      <c r="B5502">
        <v>4</v>
      </c>
      <c r="C5502" t="s">
        <v>4440</v>
      </c>
      <c r="F5502" t="s">
        <v>4438</v>
      </c>
      <c r="G5502" t="s">
        <v>18459</v>
      </c>
      <c r="N5502" t="s">
        <v>17</v>
      </c>
      <c r="O5502" t="s">
        <v>17</v>
      </c>
      <c r="P5502" t="s">
        <v>17</v>
      </c>
      <c r="Q5502" t="s">
        <v>17</v>
      </c>
    </row>
    <row r="5503" spans="1:17" hidden="1" x14ac:dyDescent="0.45">
      <c r="A5503">
        <v>1214293</v>
      </c>
      <c r="B5503">
        <v>5</v>
      </c>
      <c r="C5503" t="s">
        <v>18460</v>
      </c>
      <c r="F5503" t="s">
        <v>4440</v>
      </c>
      <c r="G5503" t="s">
        <v>18459</v>
      </c>
      <c r="N5503" t="s">
        <v>17</v>
      </c>
      <c r="O5503" t="s">
        <v>17</v>
      </c>
      <c r="P5503" t="s">
        <v>17</v>
      </c>
      <c r="Q5503" t="s">
        <v>17</v>
      </c>
    </row>
    <row r="5504" spans="1:17" x14ac:dyDescent="0.45">
      <c r="A5504">
        <v>1214294</v>
      </c>
      <c r="B5504">
        <v>6</v>
      </c>
      <c r="C5504" s="2" t="s">
        <v>18461</v>
      </c>
      <c r="D5504">
        <v>9700</v>
      </c>
      <c r="E5504" t="s">
        <v>18462</v>
      </c>
      <c r="F5504" t="s">
        <v>18460</v>
      </c>
      <c r="G5504" t="s">
        <v>18463</v>
      </c>
      <c r="H5504" t="str">
        <f t="shared" ref="H5504:H5508" si="4140">VLOOKUP(F5504,$C$2:$G$5523,5,0)</f>
        <v>Services of households as employers of domestic personnel</v>
      </c>
      <c r="I5504" t="str">
        <f t="shared" ref="I5504:I5508" si="4141">VLOOKUP(VLOOKUP(F5504,$C$2:$G$5523,4,0),$C$2:$G$5523,5,0)</f>
        <v>Services of households as employers of domestic personnel</v>
      </c>
      <c r="J5504" t="str">
        <f t="shared" ref="J5504:J5508" si="4142">VLOOKUP(VLOOKUP(VLOOKUP(F5504,$C$2:$G$5523,4,0),$C$2:$G$5523,4,0),$C$2:$G$5523,5,0)</f>
        <v>Services of households as employers of domestic personnel</v>
      </c>
      <c r="K5504" t="str">
        <f t="shared" ref="K5504:K5508" si="4143">VLOOKUP(VLOOKUP(VLOOKUP(VLOOKUP(F5504,$C$2:$G$5523,4,0),$C$2:$G$5523,4,0),$C$2:$G$5523,4,0),$C$2:$G$5523,5,0)</f>
        <v>Services of households as employers of domestic personnel</v>
      </c>
      <c r="L5504" t="str">
        <f t="shared" ref="L5504:L5508" si="4144">VLOOKUP(VLOOKUP(VLOOKUP(VLOOKUP(VLOOKUP(F5504,$C$2:$G$5523,4,0),$C$2:$G$5523,4,0),$C$2:$G$5523,4,0),$C$2:$G$5523,4,0),$C$2:$G$5523,5,0)</f>
        <v>SERVICES OF HOUSEHOLDS AS EMPLOYERS; UNDIFFERENTIATED GOODS AND SERVICES PRODUCED BY HOUSEHOLDS FOR OWN USE</v>
      </c>
      <c r="M5504" t="str">
        <f t="shared" ref="M5504:M5508" si="4145">L5504&amp;" - "&amp;K5504&amp;" - "&amp;J5504&amp;" - "&amp;I5504&amp;" - "&amp;H5504&amp;" - "&amp;G5504</f>
        <v>SERVICES OF HOUSEHOLDS AS EMPLOYERS; UNDIFFERENTIATED GOODS AND SERVICES PRODUCED BY HOUSEHOLDS FOR OWN USE - Services of households as employers of domestic personnel - Services of households as employers of domestic personnel - Services of households as employers of domestic personnel - Services of households as employers of domestic personnel - Services of households as employers of domestic personnel providing child care services</v>
      </c>
      <c r="N5504" t="s">
        <v>18464</v>
      </c>
      <c r="O5504" t="s">
        <v>17</v>
      </c>
      <c r="P5504" t="s">
        <v>17</v>
      </c>
      <c r="Q5504" t="s">
        <v>17</v>
      </c>
    </row>
    <row r="5505" spans="1:17" x14ac:dyDescent="0.45">
      <c r="A5505">
        <v>1214295</v>
      </c>
      <c r="B5505">
        <v>6</v>
      </c>
      <c r="C5505" s="2" t="s">
        <v>18465</v>
      </c>
      <c r="D5505">
        <v>9700</v>
      </c>
      <c r="E5505" t="s">
        <v>18466</v>
      </c>
      <c r="F5505" t="s">
        <v>18460</v>
      </c>
      <c r="G5505" t="s">
        <v>18467</v>
      </c>
      <c r="H5505" t="str">
        <f t="shared" si="4140"/>
        <v>Services of households as employers of domestic personnel</v>
      </c>
      <c r="I5505" t="str">
        <f t="shared" si="4141"/>
        <v>Services of households as employers of domestic personnel</v>
      </c>
      <c r="J5505" t="str">
        <f t="shared" si="4142"/>
        <v>Services of households as employers of domestic personnel</v>
      </c>
      <c r="K5505" t="str">
        <f t="shared" si="4143"/>
        <v>Services of households as employers of domestic personnel</v>
      </c>
      <c r="L5505" t="str">
        <f t="shared" si="4144"/>
        <v>SERVICES OF HOUSEHOLDS AS EMPLOYERS; UNDIFFERENTIATED GOODS AND SERVICES PRODUCED BY HOUSEHOLDS FOR OWN USE</v>
      </c>
      <c r="M5505" t="str">
        <f t="shared" si="4145"/>
        <v>SERVICES OF HOUSEHOLDS AS EMPLOYERS; UNDIFFERENTIATED GOODS AND SERVICES PRODUCED BY HOUSEHOLDS FOR OWN USE - Services of households as employers of domestic personnel - Services of households as employers of domestic personnel - Services of households as employers of domestic personnel - Services of households as employers of domestic personnel - Services of households as employers of domestic personnel providing assistance services for the elderly, without medical care</v>
      </c>
      <c r="N5505" t="s">
        <v>18468</v>
      </c>
      <c r="O5505" t="s">
        <v>17</v>
      </c>
      <c r="P5505" t="s">
        <v>17</v>
      </c>
      <c r="Q5505" t="s">
        <v>17</v>
      </c>
    </row>
    <row r="5506" spans="1:17" x14ac:dyDescent="0.45">
      <c r="A5506">
        <v>1214296</v>
      </c>
      <c r="B5506">
        <v>6</v>
      </c>
      <c r="C5506" s="2" t="s">
        <v>18469</v>
      </c>
      <c r="D5506">
        <v>9700</v>
      </c>
      <c r="E5506" t="s">
        <v>18470</v>
      </c>
      <c r="F5506" t="s">
        <v>18460</v>
      </c>
      <c r="G5506" t="s">
        <v>18471</v>
      </c>
      <c r="H5506" t="str">
        <f t="shared" si="4140"/>
        <v>Services of households as employers of domestic personnel</v>
      </c>
      <c r="I5506" t="str">
        <f t="shared" si="4141"/>
        <v>Services of households as employers of domestic personnel</v>
      </c>
      <c r="J5506" t="str">
        <f t="shared" si="4142"/>
        <v>Services of households as employers of domestic personnel</v>
      </c>
      <c r="K5506" t="str">
        <f t="shared" si="4143"/>
        <v>Services of households as employers of domestic personnel</v>
      </c>
      <c r="L5506" t="str">
        <f t="shared" si="4144"/>
        <v>SERVICES OF HOUSEHOLDS AS EMPLOYERS; UNDIFFERENTIATED GOODS AND SERVICES PRODUCED BY HOUSEHOLDS FOR OWN USE</v>
      </c>
      <c r="M5506" t="str">
        <f t="shared" si="4145"/>
        <v>SERVICES OF HOUSEHOLDS AS EMPLOYERS; UNDIFFERENTIATED GOODS AND SERVICES PRODUCED BY HOUSEHOLDS FOR OWN USE - Services of households as employers of domestic personnel - Services of households as employers of domestic personnel - Services of households as employers of domestic personnel - Services of households as employers of domestic personnel - Services of households as employers of domestic personnel providing assistance services for disabled adults, without medical care</v>
      </c>
      <c r="N5506" t="s">
        <v>18472</v>
      </c>
      <c r="O5506" t="s">
        <v>17</v>
      </c>
      <c r="P5506" t="s">
        <v>17</v>
      </c>
      <c r="Q5506" t="s">
        <v>17</v>
      </c>
    </row>
    <row r="5507" spans="1:17" x14ac:dyDescent="0.45">
      <c r="A5507">
        <v>1214297</v>
      </c>
      <c r="B5507">
        <v>6</v>
      </c>
      <c r="C5507" s="2" t="s">
        <v>18473</v>
      </c>
      <c r="D5507">
        <v>9700</v>
      </c>
      <c r="E5507" t="s">
        <v>18474</v>
      </c>
      <c r="F5507" t="s">
        <v>18460</v>
      </c>
      <c r="G5507" t="s">
        <v>18475</v>
      </c>
      <c r="H5507" t="str">
        <f t="shared" si="4140"/>
        <v>Services of households as employers of domestic personnel</v>
      </c>
      <c r="I5507" t="str">
        <f t="shared" si="4141"/>
        <v>Services of households as employers of domestic personnel</v>
      </c>
      <c r="J5507" t="str">
        <f t="shared" si="4142"/>
        <v>Services of households as employers of domestic personnel</v>
      </c>
      <c r="K5507" t="str">
        <f t="shared" si="4143"/>
        <v>Services of households as employers of domestic personnel</v>
      </c>
      <c r="L5507" t="str">
        <f t="shared" si="4144"/>
        <v>SERVICES OF HOUSEHOLDS AS EMPLOYERS; UNDIFFERENTIATED GOODS AND SERVICES PRODUCED BY HOUSEHOLDS FOR OWN USE</v>
      </c>
      <c r="M5507" t="str">
        <f t="shared" si="4145"/>
        <v>SERVICES OF HOUSEHOLDS AS EMPLOYERS; UNDIFFERENTIATED GOODS AND SERVICES PRODUCED BY HOUSEHOLDS FOR OWN USE - Services of households as employers of domestic personnel - Services of households as employers of domestic personnel - Services of households as employers of domestic personnel - Services of households as employers of domestic personnel - Services of households as employers of domestic personnel providing housing and household assistance services for daily life</v>
      </c>
      <c r="N5507" t="s">
        <v>18476</v>
      </c>
      <c r="O5507" t="s">
        <v>17</v>
      </c>
      <c r="P5507" t="s">
        <v>17</v>
      </c>
      <c r="Q5507" t="s">
        <v>17</v>
      </c>
    </row>
    <row r="5508" spans="1:17" x14ac:dyDescent="0.45">
      <c r="A5508">
        <v>1214298</v>
      </c>
      <c r="B5508">
        <v>6</v>
      </c>
      <c r="C5508" s="2" t="s">
        <v>18477</v>
      </c>
      <c r="D5508">
        <v>9700</v>
      </c>
      <c r="E5508" t="s">
        <v>18478</v>
      </c>
      <c r="F5508" t="s">
        <v>18460</v>
      </c>
      <c r="G5508" t="s">
        <v>18479</v>
      </c>
      <c r="H5508" t="str">
        <f t="shared" si="4140"/>
        <v>Services of households as employers of domestic personnel</v>
      </c>
      <c r="I5508" t="str">
        <f t="shared" si="4141"/>
        <v>Services of households as employers of domestic personnel</v>
      </c>
      <c r="J5508" t="str">
        <f t="shared" si="4142"/>
        <v>Services of households as employers of domestic personnel</v>
      </c>
      <c r="K5508" t="str">
        <f t="shared" si="4143"/>
        <v>Services of households as employers of domestic personnel</v>
      </c>
      <c r="L5508" t="str">
        <f t="shared" si="4144"/>
        <v>SERVICES OF HOUSEHOLDS AS EMPLOYERS; UNDIFFERENTIATED GOODS AND SERVICES PRODUCED BY HOUSEHOLDS FOR OWN USE</v>
      </c>
      <c r="M5508" t="str">
        <f t="shared" si="4145"/>
        <v>SERVICES OF HOUSEHOLDS AS EMPLOYERS; UNDIFFERENTIATED GOODS AND SERVICES PRODUCED BY HOUSEHOLDS FOR OWN USE - Services of households as employers of domestic personnel - Services of households as employers of domestic personnel - Services of households as employers of domestic personnel - Services of households as employers of domestic personnel - Other services of households as employers of domestic personnel</v>
      </c>
      <c r="N5508" t="s">
        <v>18480</v>
      </c>
      <c r="O5508" t="s">
        <v>17</v>
      </c>
      <c r="P5508" t="s">
        <v>17</v>
      </c>
      <c r="Q5508" t="s">
        <v>17</v>
      </c>
    </row>
    <row r="5509" spans="1:17" hidden="1" x14ac:dyDescent="0.45">
      <c r="A5509">
        <v>1214299</v>
      </c>
      <c r="B5509">
        <v>2</v>
      </c>
      <c r="C5509" t="s">
        <v>4445</v>
      </c>
      <c r="F5509" t="s">
        <v>4434</v>
      </c>
      <c r="G5509" t="s">
        <v>18481</v>
      </c>
      <c r="N5509" t="s">
        <v>17</v>
      </c>
      <c r="O5509" t="s">
        <v>17</v>
      </c>
      <c r="P5509" t="s">
        <v>17</v>
      </c>
      <c r="Q5509" t="s">
        <v>17</v>
      </c>
    </row>
    <row r="5510" spans="1:17" hidden="1" x14ac:dyDescent="0.45">
      <c r="A5510">
        <v>1214300</v>
      </c>
      <c r="B5510">
        <v>3</v>
      </c>
      <c r="C5510" t="s">
        <v>4448</v>
      </c>
      <c r="F5510" t="s">
        <v>4445</v>
      </c>
      <c r="G5510" t="s">
        <v>18482</v>
      </c>
      <c r="N5510" t="s">
        <v>17</v>
      </c>
      <c r="O5510" t="s">
        <v>17</v>
      </c>
      <c r="P5510" t="s">
        <v>17</v>
      </c>
      <c r="Q5510" t="s">
        <v>17</v>
      </c>
    </row>
    <row r="5511" spans="1:17" hidden="1" x14ac:dyDescent="0.45">
      <c r="A5511">
        <v>1214301</v>
      </c>
      <c r="B5511">
        <v>4</v>
      </c>
      <c r="C5511" t="s">
        <v>4451</v>
      </c>
      <c r="F5511" t="s">
        <v>4448</v>
      </c>
      <c r="G5511" t="s">
        <v>18482</v>
      </c>
      <c r="N5511" t="s">
        <v>17</v>
      </c>
      <c r="O5511" t="s">
        <v>17</v>
      </c>
      <c r="P5511" t="s">
        <v>17</v>
      </c>
      <c r="Q5511" t="s">
        <v>17</v>
      </c>
    </row>
    <row r="5512" spans="1:17" hidden="1" x14ac:dyDescent="0.45">
      <c r="A5512">
        <v>1214302</v>
      </c>
      <c r="B5512">
        <v>5</v>
      </c>
      <c r="C5512" t="s">
        <v>18483</v>
      </c>
      <c r="F5512" t="s">
        <v>4451</v>
      </c>
      <c r="G5512" t="s">
        <v>18482</v>
      </c>
      <c r="N5512" t="s">
        <v>17</v>
      </c>
      <c r="O5512" t="s">
        <v>17</v>
      </c>
      <c r="P5512" t="s">
        <v>17</v>
      </c>
      <c r="Q5512" t="s">
        <v>17</v>
      </c>
    </row>
    <row r="5513" spans="1:17" x14ac:dyDescent="0.45">
      <c r="A5513">
        <v>1214303</v>
      </c>
      <c r="B5513">
        <v>6</v>
      </c>
      <c r="C5513" s="2" t="s">
        <v>18484</v>
      </c>
      <c r="D5513">
        <v>9810</v>
      </c>
      <c r="E5513" t="s">
        <v>18485</v>
      </c>
      <c r="F5513" t="s">
        <v>18483</v>
      </c>
      <c r="G5513" t="s">
        <v>18482</v>
      </c>
      <c r="H5513" t="str">
        <f>VLOOKUP(F5513,$C$2:$G$5523,5,0)</f>
        <v>Undifferentiated goods produced by private households for own use</v>
      </c>
      <c r="I5513" t="str">
        <f>VLOOKUP(VLOOKUP(F5513,$C$2:$G$5523,4,0),$C$2:$G$5523,5,0)</f>
        <v>Undifferentiated goods produced by private households for own use</v>
      </c>
      <c r="J5513" t="str">
        <f>VLOOKUP(VLOOKUP(VLOOKUP(F5513,$C$2:$G$5523,4,0),$C$2:$G$5523,4,0),$C$2:$G$5523,5,0)</f>
        <v>Undifferentiated goods produced by private households for own use</v>
      </c>
      <c r="K5513" t="str">
        <f>VLOOKUP(VLOOKUP(VLOOKUP(VLOOKUP(F5513,$C$2:$G$5523,4,0),$C$2:$G$5523,4,0),$C$2:$G$5523,4,0),$C$2:$G$5523,5,0)</f>
        <v>Undifferentiated goods and services produced by private households for own use</v>
      </c>
      <c r="L5513" t="str">
        <f>VLOOKUP(VLOOKUP(VLOOKUP(VLOOKUP(VLOOKUP(F5513,$C$2:$G$5523,4,0),$C$2:$G$5523,4,0),$C$2:$G$5523,4,0),$C$2:$G$5523,4,0),$C$2:$G$5523,5,0)</f>
        <v>SERVICES OF HOUSEHOLDS AS EMPLOYERS; UNDIFFERENTIATED GOODS AND SERVICES PRODUCED BY HOUSEHOLDS FOR OWN USE</v>
      </c>
      <c r="M5513" t="str">
        <f>L5513&amp;" - "&amp;K5513&amp;" - "&amp;J5513&amp;" - "&amp;I5513&amp;" - "&amp;H5513&amp;" - "&amp;G5513</f>
        <v>SERVICES OF HOUSEHOLDS AS EMPLOYERS; UNDIFFERENTIATED GOODS AND SERVICES PRODUCED BY HOUSEHOLDS FOR OWN USE - Undifferentiated goods and services produced by private households for own use - Undifferentiated goods produced by private households for own use - Undifferentiated goods produced by private households for own use - Undifferentiated goods produced by private households for own use - Undifferentiated goods produced by private households for own use</v>
      </c>
      <c r="N5513" t="s">
        <v>17</v>
      </c>
      <c r="O5513" t="s">
        <v>17</v>
      </c>
      <c r="P5513" t="s">
        <v>17</v>
      </c>
      <c r="Q5513" t="s">
        <v>17</v>
      </c>
    </row>
    <row r="5514" spans="1:17" hidden="1" x14ac:dyDescent="0.45">
      <c r="A5514">
        <v>1214304</v>
      </c>
      <c r="B5514">
        <v>3</v>
      </c>
      <c r="C5514" t="s">
        <v>4454</v>
      </c>
      <c r="F5514" t="s">
        <v>4445</v>
      </c>
      <c r="G5514" t="s">
        <v>18486</v>
      </c>
      <c r="N5514" t="s">
        <v>17</v>
      </c>
      <c r="O5514" t="s">
        <v>17</v>
      </c>
      <c r="P5514" t="s">
        <v>17</v>
      </c>
      <c r="Q5514" t="s">
        <v>17</v>
      </c>
    </row>
    <row r="5515" spans="1:17" hidden="1" x14ac:dyDescent="0.45">
      <c r="A5515">
        <v>1214305</v>
      </c>
      <c r="B5515">
        <v>4</v>
      </c>
      <c r="C5515" t="s">
        <v>4457</v>
      </c>
      <c r="F5515" t="s">
        <v>4454</v>
      </c>
      <c r="G5515" t="s">
        <v>18486</v>
      </c>
      <c r="N5515" t="s">
        <v>17</v>
      </c>
      <c r="O5515" t="s">
        <v>17</v>
      </c>
      <c r="P5515" t="s">
        <v>17</v>
      </c>
      <c r="Q5515" t="s">
        <v>17</v>
      </c>
    </row>
    <row r="5516" spans="1:17" hidden="1" x14ac:dyDescent="0.45">
      <c r="A5516">
        <v>1214306</v>
      </c>
      <c r="B5516">
        <v>5</v>
      </c>
      <c r="C5516" t="s">
        <v>18487</v>
      </c>
      <c r="F5516" t="s">
        <v>4457</v>
      </c>
      <c r="G5516" t="s">
        <v>18486</v>
      </c>
      <c r="N5516" t="s">
        <v>17</v>
      </c>
      <c r="O5516" t="s">
        <v>17</v>
      </c>
      <c r="P5516" t="s">
        <v>17</v>
      </c>
      <c r="Q5516" t="s">
        <v>17</v>
      </c>
    </row>
    <row r="5517" spans="1:17" x14ac:dyDescent="0.45">
      <c r="A5517">
        <v>1214307</v>
      </c>
      <c r="B5517">
        <v>6</v>
      </c>
      <c r="C5517" s="2" t="s">
        <v>18488</v>
      </c>
      <c r="D5517">
        <v>9820</v>
      </c>
      <c r="E5517" t="s">
        <v>18489</v>
      </c>
      <c r="F5517" t="s">
        <v>18487</v>
      </c>
      <c r="G5517" t="s">
        <v>18486</v>
      </c>
      <c r="H5517" t="str">
        <f>VLOOKUP(F5517,$C$2:$G$5523,5,0)</f>
        <v>Undifferentiated services produced by private households for own use</v>
      </c>
      <c r="I5517" t="str">
        <f>VLOOKUP(VLOOKUP(F5517,$C$2:$G$5523,4,0),$C$2:$G$5523,5,0)</f>
        <v>Undifferentiated services produced by private households for own use</v>
      </c>
      <c r="J5517" t="str">
        <f>VLOOKUP(VLOOKUP(VLOOKUP(F5517,$C$2:$G$5523,4,0),$C$2:$G$5523,4,0),$C$2:$G$5523,5,0)</f>
        <v>Undifferentiated services produced by private households for own use</v>
      </c>
      <c r="K5517" t="str">
        <f>VLOOKUP(VLOOKUP(VLOOKUP(VLOOKUP(F5517,$C$2:$G$5523,4,0),$C$2:$G$5523,4,0),$C$2:$G$5523,4,0),$C$2:$G$5523,5,0)</f>
        <v>Undifferentiated goods and services produced by private households for own use</v>
      </c>
      <c r="L5517" t="str">
        <f>VLOOKUP(VLOOKUP(VLOOKUP(VLOOKUP(VLOOKUP(F5517,$C$2:$G$5523,4,0),$C$2:$G$5523,4,0),$C$2:$G$5523,4,0),$C$2:$G$5523,4,0),$C$2:$G$5523,5,0)</f>
        <v>SERVICES OF HOUSEHOLDS AS EMPLOYERS; UNDIFFERENTIATED GOODS AND SERVICES PRODUCED BY HOUSEHOLDS FOR OWN USE</v>
      </c>
      <c r="M5517" t="str">
        <f>L5517&amp;" - "&amp;K5517&amp;" - "&amp;J5517&amp;" - "&amp;I5517&amp;" - "&amp;H5517&amp;" - "&amp;G5517</f>
        <v>SERVICES OF HOUSEHOLDS AS EMPLOYERS; UNDIFFERENTIATED GOODS AND SERVICES PRODUCED BY HOUSEHOLDS FOR OWN USE - Undifferentiated goods and services produced by private households for own use - Undifferentiated services produced by private households for own use - Undifferentiated services produced by private households for own use - Undifferentiated services produced by private households for own use - Undifferentiated services produced by private households for own use</v>
      </c>
      <c r="N5517" t="s">
        <v>17</v>
      </c>
      <c r="O5517" t="s">
        <v>17</v>
      </c>
      <c r="P5517" t="s">
        <v>17</v>
      </c>
      <c r="Q5517" t="s">
        <v>17</v>
      </c>
    </row>
    <row r="5518" spans="1:17" hidden="1" x14ac:dyDescent="0.45">
      <c r="A5518">
        <v>1214308</v>
      </c>
      <c r="B5518">
        <v>1</v>
      </c>
      <c r="C5518" t="s">
        <v>4460</v>
      </c>
      <c r="F5518" t="s">
        <v>17</v>
      </c>
      <c r="G5518" t="s">
        <v>18490</v>
      </c>
      <c r="N5518" t="s">
        <v>17</v>
      </c>
      <c r="O5518" t="s">
        <v>17</v>
      </c>
      <c r="P5518" t="s">
        <v>17</v>
      </c>
      <c r="Q5518" t="s">
        <v>17</v>
      </c>
    </row>
    <row r="5519" spans="1:17" hidden="1" x14ac:dyDescent="0.45">
      <c r="A5519">
        <v>1214309</v>
      </c>
      <c r="B5519">
        <v>2</v>
      </c>
      <c r="C5519" t="s">
        <v>4462</v>
      </c>
      <c r="F5519" t="s">
        <v>4460</v>
      </c>
      <c r="G5519" t="s">
        <v>18491</v>
      </c>
      <c r="N5519" t="s">
        <v>17</v>
      </c>
      <c r="O5519" t="s">
        <v>17</v>
      </c>
      <c r="P5519" t="s">
        <v>17</v>
      </c>
      <c r="Q5519" t="s">
        <v>17</v>
      </c>
    </row>
    <row r="5520" spans="1:17" hidden="1" x14ac:dyDescent="0.45">
      <c r="A5520">
        <v>1214310</v>
      </c>
      <c r="B5520">
        <v>3</v>
      </c>
      <c r="C5520" t="s">
        <v>4464</v>
      </c>
      <c r="F5520" t="s">
        <v>4462</v>
      </c>
      <c r="G5520" t="s">
        <v>18491</v>
      </c>
      <c r="N5520" t="s">
        <v>17</v>
      </c>
      <c r="O5520" t="s">
        <v>17</v>
      </c>
      <c r="P5520" t="s">
        <v>17</v>
      </c>
      <c r="Q5520" t="s">
        <v>17</v>
      </c>
    </row>
    <row r="5521" spans="1:17" hidden="1" x14ac:dyDescent="0.45">
      <c r="A5521">
        <v>1214311</v>
      </c>
      <c r="B5521">
        <v>4</v>
      </c>
      <c r="C5521" t="s">
        <v>4466</v>
      </c>
      <c r="F5521" t="s">
        <v>4464</v>
      </c>
      <c r="G5521" t="s">
        <v>18491</v>
      </c>
      <c r="N5521" t="s">
        <v>17</v>
      </c>
      <c r="O5521" t="s">
        <v>17</v>
      </c>
      <c r="P5521" t="s">
        <v>17</v>
      </c>
      <c r="Q5521" t="s">
        <v>17</v>
      </c>
    </row>
    <row r="5522" spans="1:17" hidden="1" x14ac:dyDescent="0.45">
      <c r="A5522">
        <v>1214312</v>
      </c>
      <c r="B5522">
        <v>5</v>
      </c>
      <c r="C5522" t="s">
        <v>18492</v>
      </c>
      <c r="F5522" t="s">
        <v>4466</v>
      </c>
      <c r="G5522" t="s">
        <v>18491</v>
      </c>
      <c r="N5522" t="s">
        <v>17</v>
      </c>
      <c r="O5522" t="s">
        <v>17</v>
      </c>
      <c r="P5522" t="s">
        <v>17</v>
      </c>
      <c r="Q5522" t="s">
        <v>17</v>
      </c>
    </row>
    <row r="5523" spans="1:17" x14ac:dyDescent="0.45">
      <c r="A5523">
        <v>1214313</v>
      </c>
      <c r="B5523">
        <v>6</v>
      </c>
      <c r="C5523" s="2" t="s">
        <v>18493</v>
      </c>
      <c r="D5523">
        <v>9900</v>
      </c>
      <c r="E5523" t="s">
        <v>18494</v>
      </c>
      <c r="F5523" t="s">
        <v>18492</v>
      </c>
      <c r="G5523" t="s">
        <v>18491</v>
      </c>
      <c r="H5523" t="str">
        <f>VLOOKUP(F5523,$C$2:$G$5523,5,0)</f>
        <v>Services provided by extraterritorial organisations and bodies</v>
      </c>
      <c r="I5523" t="str">
        <f>VLOOKUP(VLOOKUP(F5523,$C$2:$G$5523,4,0),$C$2:$G$5523,5,0)</f>
        <v>Services provided by extraterritorial organisations and bodies</v>
      </c>
      <c r="J5523" t="str">
        <f>VLOOKUP(VLOOKUP(VLOOKUP(F5523,$C$2:$G$5523,4,0),$C$2:$G$5523,4,0),$C$2:$G$5523,5,0)</f>
        <v>Services provided by extraterritorial organisations and bodies</v>
      </c>
      <c r="K5523" t="str">
        <f>VLOOKUP(VLOOKUP(VLOOKUP(VLOOKUP(F5523,$C$2:$G$5523,4,0),$C$2:$G$5523,4,0),$C$2:$G$5523,4,0),$C$2:$G$5523,5,0)</f>
        <v>Services provided by extraterritorial organisations and bodies</v>
      </c>
      <c r="L5523" t="str">
        <f>VLOOKUP(VLOOKUP(VLOOKUP(VLOOKUP(VLOOKUP(F5523,$C$2:$G$5523,4,0),$C$2:$G$5523,4,0),$C$2:$G$5523,4,0),$C$2:$G$5523,4,0),$C$2:$G$5523,5,0)</f>
        <v>SERVICES PROVIDED BY EXTRATERRITORIAL ORGANISATIONS AND BODIES</v>
      </c>
      <c r="M5523" t="str">
        <f>L5523&amp;" - "&amp;K5523&amp;" - "&amp;J5523&amp;" - "&amp;I5523&amp;" - "&amp;H5523&amp;" - "&amp;G5523</f>
        <v>SERVICES PROVIDED BY EXTRATERRITORIAL ORGANISATIONS AND BODIES - Services provided by extraterritorial organisations and bodies - Services provided by extraterritorial organisations and bodies - Services provided by extraterritorial organisations and bodies - Services provided by extraterritorial organisations and bodies - Services provided by extraterritorial organisations and bodies</v>
      </c>
      <c r="N5523" t="s">
        <v>18495</v>
      </c>
      <c r="O5523" t="s">
        <v>17</v>
      </c>
      <c r="P5523" t="s">
        <v>17</v>
      </c>
      <c r="Q5523" t="s">
        <v>17</v>
      </c>
    </row>
  </sheetData>
  <autoFilter ref="A1:W5523" xr:uid="{2E6E32F0-7656-49AC-8592-01C1A79B61D7}">
    <filterColumn colId="1">
      <filters>
        <filter val="6"/>
      </filters>
    </filterColumn>
  </autoFilter>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9160D-D75E-42D9-B045-5285B62F7C0C}">
  <dimension ref="A1:B9677"/>
  <sheetViews>
    <sheetView topLeftCell="A9685" workbookViewId="0">
      <selection activeCell="A9678" sqref="A9678:XFD1046272"/>
    </sheetView>
  </sheetViews>
  <sheetFormatPr defaultColWidth="11.33203125" defaultRowHeight="17.25" x14ac:dyDescent="0.45"/>
  <cols>
    <col min="1" max="2" width="15" style="5" customWidth="1"/>
  </cols>
  <sheetData>
    <row r="1" spans="1:2" ht="14.25" x14ac:dyDescent="0.45">
      <c r="A1" s="6" t="s">
        <v>18496</v>
      </c>
      <c r="B1" s="6" t="s">
        <v>18497</v>
      </c>
    </row>
    <row r="2" spans="1:2" ht="14.25" x14ac:dyDescent="0.45">
      <c r="A2" s="6">
        <v>100110</v>
      </c>
      <c r="B2" s="6" t="s">
        <v>4480</v>
      </c>
    </row>
    <row r="3" spans="1:2" ht="14.25" x14ac:dyDescent="0.45">
      <c r="A3" s="6">
        <v>100190</v>
      </c>
      <c r="B3" s="6" t="s">
        <v>4483</v>
      </c>
    </row>
    <row r="4" spans="1:2" ht="14.25" x14ac:dyDescent="0.45">
      <c r="A4" s="6">
        <v>100190</v>
      </c>
      <c r="B4" s="6" t="s">
        <v>4483</v>
      </c>
    </row>
    <row r="5" spans="1:2" ht="14.25" x14ac:dyDescent="0.45">
      <c r="A5" s="6">
        <v>100190</v>
      </c>
      <c r="B5" s="6" t="s">
        <v>4483</v>
      </c>
    </row>
    <row r="6" spans="1:2" ht="14.25" x14ac:dyDescent="0.45">
      <c r="A6" s="6">
        <v>100200</v>
      </c>
      <c r="B6" s="6" t="s">
        <v>4497</v>
      </c>
    </row>
    <row r="7" spans="1:2" ht="14.25" x14ac:dyDescent="0.45">
      <c r="A7" s="6">
        <v>100300</v>
      </c>
      <c r="B7" s="6" t="s">
        <v>4494</v>
      </c>
    </row>
    <row r="8" spans="1:2" ht="14.25" x14ac:dyDescent="0.45">
      <c r="A8" s="6">
        <v>100300</v>
      </c>
      <c r="B8" s="6" t="s">
        <v>4494</v>
      </c>
    </row>
    <row r="9" spans="1:2" ht="14.25" x14ac:dyDescent="0.45">
      <c r="A9" s="6">
        <v>100400</v>
      </c>
      <c r="B9" s="6" t="s">
        <v>4500</v>
      </c>
    </row>
    <row r="10" spans="1:2" ht="14.25" x14ac:dyDescent="0.45">
      <c r="A10" s="6">
        <v>100510</v>
      </c>
      <c r="B10" s="6" t="s">
        <v>4489</v>
      </c>
    </row>
    <row r="11" spans="1:2" ht="14.25" x14ac:dyDescent="0.45">
      <c r="A11" s="6">
        <v>100510</v>
      </c>
      <c r="B11" s="6" t="s">
        <v>4489</v>
      </c>
    </row>
    <row r="12" spans="1:2" ht="14.25" x14ac:dyDescent="0.45">
      <c r="A12" s="6">
        <v>100510</v>
      </c>
      <c r="B12" s="6" t="s">
        <v>4489</v>
      </c>
    </row>
    <row r="13" spans="1:2" ht="14.25" x14ac:dyDescent="0.45">
      <c r="A13" s="6">
        <v>100510</v>
      </c>
      <c r="B13" s="6" t="s">
        <v>4489</v>
      </c>
    </row>
    <row r="14" spans="1:2" ht="14.25" x14ac:dyDescent="0.45">
      <c r="A14" s="6">
        <v>100510</v>
      </c>
      <c r="B14" s="6" t="s">
        <v>4489</v>
      </c>
    </row>
    <row r="15" spans="1:2" ht="14.25" x14ac:dyDescent="0.45">
      <c r="A15" s="6">
        <v>100590</v>
      </c>
      <c r="B15" s="6" t="s">
        <v>4489</v>
      </c>
    </row>
    <row r="16" spans="1:2" ht="14.25" x14ac:dyDescent="0.45">
      <c r="A16" s="6">
        <v>100610</v>
      </c>
      <c r="B16" s="6" t="s">
        <v>4598</v>
      </c>
    </row>
    <row r="17" spans="1:2" ht="14.25" x14ac:dyDescent="0.45">
      <c r="A17" s="6">
        <v>100610</v>
      </c>
      <c r="B17" s="6" t="s">
        <v>4598</v>
      </c>
    </row>
    <row r="18" spans="1:2" ht="14.25" x14ac:dyDescent="0.45">
      <c r="A18" s="6">
        <v>100610</v>
      </c>
      <c r="B18" s="6" t="s">
        <v>4598</v>
      </c>
    </row>
    <row r="19" spans="1:2" ht="14.25" x14ac:dyDescent="0.45">
      <c r="A19" s="6">
        <v>100610</v>
      </c>
      <c r="B19" s="6" t="s">
        <v>4598</v>
      </c>
    </row>
    <row r="20" spans="1:2" ht="14.25" x14ac:dyDescent="0.45">
      <c r="A20" s="6">
        <v>100610</v>
      </c>
      <c r="B20" s="6" t="s">
        <v>4598</v>
      </c>
    </row>
    <row r="21" spans="1:2" ht="14.25" x14ac:dyDescent="0.45">
      <c r="A21" s="6">
        <v>100610</v>
      </c>
      <c r="B21" s="6" t="s">
        <v>4598</v>
      </c>
    </row>
    <row r="22" spans="1:2" ht="14.25" x14ac:dyDescent="0.45">
      <c r="A22" s="6">
        <v>100610</v>
      </c>
      <c r="B22" s="6" t="s">
        <v>4598</v>
      </c>
    </row>
    <row r="23" spans="1:2" ht="14.25" x14ac:dyDescent="0.45">
      <c r="A23" s="6">
        <v>100610</v>
      </c>
      <c r="B23" s="6" t="s">
        <v>4598</v>
      </c>
    </row>
    <row r="24" spans="1:2" ht="14.25" x14ac:dyDescent="0.45">
      <c r="A24" s="6">
        <v>100610</v>
      </c>
      <c r="B24" s="6" t="s">
        <v>4598</v>
      </c>
    </row>
    <row r="25" spans="1:2" ht="14.25" x14ac:dyDescent="0.45">
      <c r="A25" s="6">
        <v>100620</v>
      </c>
      <c r="B25" s="6">
        <v>106111</v>
      </c>
    </row>
    <row r="26" spans="1:2" ht="14.25" x14ac:dyDescent="0.45">
      <c r="A26" s="6">
        <v>100620</v>
      </c>
      <c r="B26" s="6">
        <v>106111</v>
      </c>
    </row>
    <row r="27" spans="1:2" ht="14.25" x14ac:dyDescent="0.45">
      <c r="A27" s="6">
        <v>100620</v>
      </c>
      <c r="B27" s="6">
        <v>106111</v>
      </c>
    </row>
    <row r="28" spans="1:2" ht="14.25" x14ac:dyDescent="0.45">
      <c r="A28" s="6">
        <v>100620</v>
      </c>
      <c r="B28" s="6">
        <v>106111</v>
      </c>
    </row>
    <row r="29" spans="1:2" ht="14.25" x14ac:dyDescent="0.45">
      <c r="A29" s="6">
        <v>100620</v>
      </c>
      <c r="B29" s="6">
        <v>106111</v>
      </c>
    </row>
    <row r="30" spans="1:2" ht="14.25" x14ac:dyDescent="0.45">
      <c r="A30" s="6">
        <v>100620</v>
      </c>
      <c r="B30" s="6">
        <v>106111</v>
      </c>
    </row>
    <row r="31" spans="1:2" ht="14.25" x14ac:dyDescent="0.45">
      <c r="A31" s="6">
        <v>100620</v>
      </c>
      <c r="B31" s="6">
        <v>106111</v>
      </c>
    </row>
    <row r="32" spans="1:2" ht="14.25" x14ac:dyDescent="0.45">
      <c r="A32" s="6">
        <v>100620</v>
      </c>
      <c r="B32" s="6">
        <v>106111</v>
      </c>
    </row>
    <row r="33" spans="1:2" ht="14.25" x14ac:dyDescent="0.45">
      <c r="A33" s="6">
        <v>100630</v>
      </c>
      <c r="B33" s="6">
        <v>106112</v>
      </c>
    </row>
    <row r="34" spans="1:2" ht="14.25" x14ac:dyDescent="0.45">
      <c r="A34" s="6">
        <v>100630</v>
      </c>
      <c r="B34" s="6">
        <v>106112</v>
      </c>
    </row>
    <row r="35" spans="1:2" ht="14.25" x14ac:dyDescent="0.45">
      <c r="A35" s="6">
        <v>100630</v>
      </c>
      <c r="B35" s="6">
        <v>106112</v>
      </c>
    </row>
    <row r="36" spans="1:2" ht="14.25" x14ac:dyDescent="0.45">
      <c r="A36" s="6">
        <v>100630</v>
      </c>
      <c r="B36" s="6">
        <v>106112</v>
      </c>
    </row>
    <row r="37" spans="1:2" ht="14.25" x14ac:dyDescent="0.45">
      <c r="A37" s="6">
        <v>100630</v>
      </c>
      <c r="B37" s="6">
        <v>106112</v>
      </c>
    </row>
    <row r="38" spans="1:2" ht="14.25" x14ac:dyDescent="0.45">
      <c r="A38" s="6">
        <v>100630</v>
      </c>
      <c r="B38" s="6">
        <v>106112</v>
      </c>
    </row>
    <row r="39" spans="1:2" ht="14.25" x14ac:dyDescent="0.45">
      <c r="A39" s="6">
        <v>100630</v>
      </c>
      <c r="B39" s="6">
        <v>106112</v>
      </c>
    </row>
    <row r="40" spans="1:2" ht="14.25" x14ac:dyDescent="0.45">
      <c r="A40" s="6">
        <v>100630</v>
      </c>
      <c r="B40" s="6">
        <v>106112</v>
      </c>
    </row>
    <row r="41" spans="1:2" ht="14.25" x14ac:dyDescent="0.45">
      <c r="A41" s="6">
        <v>100630</v>
      </c>
      <c r="B41" s="6">
        <v>106112</v>
      </c>
    </row>
    <row r="42" spans="1:2" ht="14.25" x14ac:dyDescent="0.45">
      <c r="A42" s="6">
        <v>100630</v>
      </c>
      <c r="B42" s="6">
        <v>106112</v>
      </c>
    </row>
    <row r="43" spans="1:2" ht="14.25" x14ac:dyDescent="0.45">
      <c r="A43" s="6">
        <v>100630</v>
      </c>
      <c r="B43" s="6">
        <v>106112</v>
      </c>
    </row>
    <row r="44" spans="1:2" ht="14.25" x14ac:dyDescent="0.45">
      <c r="A44" s="6">
        <v>100630</v>
      </c>
      <c r="B44" s="6">
        <v>106112</v>
      </c>
    </row>
    <row r="45" spans="1:2" ht="14.25" x14ac:dyDescent="0.45">
      <c r="A45" s="6">
        <v>100630</v>
      </c>
      <c r="B45" s="6">
        <v>106112</v>
      </c>
    </row>
    <row r="46" spans="1:2" ht="14.25" x14ac:dyDescent="0.45">
      <c r="A46" s="6">
        <v>100630</v>
      </c>
      <c r="B46" s="6">
        <v>106112</v>
      </c>
    </row>
    <row r="47" spans="1:2" ht="14.25" x14ac:dyDescent="0.45">
      <c r="A47" s="6">
        <v>100630</v>
      </c>
      <c r="B47" s="6">
        <v>106112</v>
      </c>
    </row>
    <row r="48" spans="1:2" ht="14.25" x14ac:dyDescent="0.45">
      <c r="A48" s="6">
        <v>100630</v>
      </c>
      <c r="B48" s="6">
        <v>106112</v>
      </c>
    </row>
    <row r="49" spans="1:2" ht="14.25" x14ac:dyDescent="0.45">
      <c r="A49" s="6">
        <v>100640</v>
      </c>
      <c r="B49" s="6">
        <v>106112</v>
      </c>
    </row>
    <row r="50" spans="1:2" ht="14.25" x14ac:dyDescent="0.45">
      <c r="A50" s="6">
        <v>100700</v>
      </c>
      <c r="B50" s="6" t="s">
        <v>4505</v>
      </c>
    </row>
    <row r="51" spans="1:2" ht="14.25" x14ac:dyDescent="0.45">
      <c r="A51" s="6">
        <v>100700</v>
      </c>
      <c r="B51" s="6" t="s">
        <v>4505</v>
      </c>
    </row>
    <row r="52" spans="1:2" ht="14.25" x14ac:dyDescent="0.45">
      <c r="A52" s="6">
        <v>100810</v>
      </c>
      <c r="B52" s="6" t="s">
        <v>4515</v>
      </c>
    </row>
    <row r="53" spans="1:2" ht="14.25" x14ac:dyDescent="0.45">
      <c r="A53" s="6">
        <v>100820</v>
      </c>
      <c r="B53" s="6" t="s">
        <v>4509</v>
      </c>
    </row>
    <row r="54" spans="1:2" ht="14.25" x14ac:dyDescent="0.45">
      <c r="A54" s="6">
        <v>100830</v>
      </c>
      <c r="B54" s="6" t="s">
        <v>4515</v>
      </c>
    </row>
    <row r="55" spans="1:2" ht="14.25" x14ac:dyDescent="0.45">
      <c r="A55" s="6">
        <v>100890</v>
      </c>
      <c r="B55" s="6" t="s">
        <v>4515</v>
      </c>
    </row>
    <row r="56" spans="1:2" ht="14.25" x14ac:dyDescent="0.45">
      <c r="A56" s="6">
        <v>100890</v>
      </c>
      <c r="B56" s="6" t="s">
        <v>4515</v>
      </c>
    </row>
    <row r="57" spans="1:2" ht="14.25" x14ac:dyDescent="0.45">
      <c r="A57" s="6">
        <v>110100</v>
      </c>
      <c r="B57" s="6">
        <v>106121</v>
      </c>
    </row>
    <row r="58" spans="1:2" ht="14.25" x14ac:dyDescent="0.45">
      <c r="A58" s="6">
        <v>110100</v>
      </c>
      <c r="B58" s="6">
        <v>106121</v>
      </c>
    </row>
    <row r="59" spans="1:2" ht="14.25" x14ac:dyDescent="0.45">
      <c r="A59" s="6">
        <v>110100</v>
      </c>
      <c r="B59" s="6">
        <v>106121</v>
      </c>
    </row>
    <row r="60" spans="1:2" ht="14.25" x14ac:dyDescent="0.45">
      <c r="A60" s="6">
        <v>110210</v>
      </c>
      <c r="B60" s="6">
        <v>106122</v>
      </c>
    </row>
    <row r="61" spans="1:2" ht="14.25" x14ac:dyDescent="0.45">
      <c r="A61" s="6">
        <v>110220</v>
      </c>
      <c r="B61" s="6">
        <v>106122</v>
      </c>
    </row>
    <row r="62" spans="1:2" ht="14.25" x14ac:dyDescent="0.45">
      <c r="A62" s="6">
        <v>110220</v>
      </c>
      <c r="B62" s="6">
        <v>106122</v>
      </c>
    </row>
    <row r="63" spans="1:2" ht="14.25" x14ac:dyDescent="0.45">
      <c r="A63" s="6">
        <v>110290</v>
      </c>
      <c r="B63" s="6">
        <v>106122</v>
      </c>
    </row>
    <row r="64" spans="1:2" ht="14.25" x14ac:dyDescent="0.45">
      <c r="A64" s="6">
        <v>110290</v>
      </c>
      <c r="B64" s="6">
        <v>106122</v>
      </c>
    </row>
    <row r="65" spans="1:2" ht="14.25" x14ac:dyDescent="0.45">
      <c r="A65" s="6">
        <v>110290</v>
      </c>
      <c r="B65" s="6">
        <v>106122</v>
      </c>
    </row>
    <row r="66" spans="1:2" ht="14.25" x14ac:dyDescent="0.45">
      <c r="A66" s="6">
        <v>110290</v>
      </c>
      <c r="B66" s="6">
        <v>106122</v>
      </c>
    </row>
    <row r="67" spans="1:2" ht="14.25" x14ac:dyDescent="0.45">
      <c r="A67" s="6">
        <v>110311</v>
      </c>
      <c r="B67" s="6">
        <v>106131</v>
      </c>
    </row>
    <row r="68" spans="1:2" ht="14.25" x14ac:dyDescent="0.45">
      <c r="A68" s="6">
        <v>110311</v>
      </c>
      <c r="B68" s="6">
        <v>106131</v>
      </c>
    </row>
    <row r="69" spans="1:2" ht="14.25" x14ac:dyDescent="0.45">
      <c r="A69" s="6">
        <v>110313</v>
      </c>
      <c r="B69" s="6">
        <v>106132</v>
      </c>
    </row>
    <row r="70" spans="1:2" ht="14.25" x14ac:dyDescent="0.45">
      <c r="A70" s="6">
        <v>110313</v>
      </c>
      <c r="B70" s="6">
        <v>106132</v>
      </c>
    </row>
    <row r="71" spans="1:2" ht="14.25" x14ac:dyDescent="0.45">
      <c r="A71" s="6">
        <v>110319</v>
      </c>
      <c r="B71" s="6">
        <v>106132</v>
      </c>
    </row>
    <row r="72" spans="1:2" ht="14.25" x14ac:dyDescent="0.45">
      <c r="A72" s="6">
        <v>110319</v>
      </c>
      <c r="B72" s="6">
        <v>106132</v>
      </c>
    </row>
    <row r="73" spans="1:2" ht="14.25" x14ac:dyDescent="0.45">
      <c r="A73" s="6">
        <v>110319</v>
      </c>
      <c r="B73" s="6">
        <v>106132</v>
      </c>
    </row>
    <row r="74" spans="1:2" ht="14.25" x14ac:dyDescent="0.45">
      <c r="A74" s="6">
        <v>110319</v>
      </c>
      <c r="B74" s="6">
        <v>106132</v>
      </c>
    </row>
    <row r="75" spans="1:2" ht="14.25" x14ac:dyDescent="0.45">
      <c r="A75" s="6">
        <v>110319</v>
      </c>
      <c r="B75" s="6">
        <v>106132</v>
      </c>
    </row>
    <row r="76" spans="1:2" ht="14.25" x14ac:dyDescent="0.45">
      <c r="A76" s="6">
        <v>110320</v>
      </c>
      <c r="B76" s="6">
        <v>106132</v>
      </c>
    </row>
    <row r="77" spans="1:2" ht="14.25" x14ac:dyDescent="0.45">
      <c r="A77" s="6">
        <v>110320</v>
      </c>
      <c r="B77" s="6">
        <v>106132</v>
      </c>
    </row>
    <row r="78" spans="1:2" ht="14.25" x14ac:dyDescent="0.45">
      <c r="A78" s="6">
        <v>110320</v>
      </c>
      <c r="B78" s="6">
        <v>106132</v>
      </c>
    </row>
    <row r="79" spans="1:2" ht="14.25" x14ac:dyDescent="0.45">
      <c r="A79" s="6">
        <v>110320</v>
      </c>
      <c r="B79" s="6">
        <v>106132</v>
      </c>
    </row>
    <row r="80" spans="1:2" ht="14.25" x14ac:dyDescent="0.45">
      <c r="A80" s="6">
        <v>110320</v>
      </c>
      <c r="B80" s="6">
        <v>106132</v>
      </c>
    </row>
    <row r="81" spans="1:2" ht="14.25" x14ac:dyDescent="0.45">
      <c r="A81" s="6">
        <v>110320</v>
      </c>
      <c r="B81" s="6">
        <v>106132</v>
      </c>
    </row>
    <row r="82" spans="1:2" ht="14.25" x14ac:dyDescent="0.45">
      <c r="A82" s="6">
        <v>110320</v>
      </c>
      <c r="B82" s="6">
        <v>106132</v>
      </c>
    </row>
    <row r="83" spans="1:2" ht="14.25" x14ac:dyDescent="0.45">
      <c r="A83" s="6">
        <v>110412</v>
      </c>
      <c r="B83" s="6">
        <v>106133</v>
      </c>
    </row>
    <row r="84" spans="1:2" ht="14.25" x14ac:dyDescent="0.45">
      <c r="A84" s="6">
        <v>110412</v>
      </c>
      <c r="B84" s="6">
        <v>106133</v>
      </c>
    </row>
    <row r="85" spans="1:2" ht="14.25" x14ac:dyDescent="0.45">
      <c r="A85" s="6">
        <v>110419</v>
      </c>
      <c r="B85" s="6">
        <v>106133</v>
      </c>
    </row>
    <row r="86" spans="1:2" ht="14.25" x14ac:dyDescent="0.45">
      <c r="A86" s="6">
        <v>110419</v>
      </c>
      <c r="B86" s="6">
        <v>106133</v>
      </c>
    </row>
    <row r="87" spans="1:2" ht="14.25" x14ac:dyDescent="0.45">
      <c r="A87" s="6">
        <v>110419</v>
      </c>
      <c r="B87" s="6">
        <v>106133</v>
      </c>
    </row>
    <row r="88" spans="1:2" ht="14.25" x14ac:dyDescent="0.45">
      <c r="A88" s="6">
        <v>110419</v>
      </c>
      <c r="B88" s="6">
        <v>106133</v>
      </c>
    </row>
    <row r="89" spans="1:2" ht="14.25" x14ac:dyDescent="0.45">
      <c r="A89" s="6">
        <v>110419</v>
      </c>
      <c r="B89" s="6">
        <v>106133</v>
      </c>
    </row>
    <row r="90" spans="1:2" ht="14.25" x14ac:dyDescent="0.45">
      <c r="A90" s="6">
        <v>110419</v>
      </c>
      <c r="B90" s="6">
        <v>106133</v>
      </c>
    </row>
    <row r="91" spans="1:2" ht="14.25" x14ac:dyDescent="0.45">
      <c r="A91" s="6">
        <v>110419</v>
      </c>
      <c r="B91" s="6">
        <v>106133</v>
      </c>
    </row>
    <row r="92" spans="1:2" ht="14.25" x14ac:dyDescent="0.45">
      <c r="A92" s="6">
        <v>110422</v>
      </c>
      <c r="B92" s="6">
        <v>106133</v>
      </c>
    </row>
    <row r="93" spans="1:2" ht="14.25" x14ac:dyDescent="0.45">
      <c r="A93" s="6">
        <v>110422</v>
      </c>
      <c r="B93" s="6">
        <v>106133</v>
      </c>
    </row>
    <row r="94" spans="1:2" ht="14.25" x14ac:dyDescent="0.45">
      <c r="A94" s="6">
        <v>110422</v>
      </c>
      <c r="B94" s="6">
        <v>106133</v>
      </c>
    </row>
    <row r="95" spans="1:2" ht="14.25" x14ac:dyDescent="0.45">
      <c r="A95" s="6">
        <v>110422</v>
      </c>
      <c r="B95" s="6">
        <v>106133</v>
      </c>
    </row>
    <row r="96" spans="1:2" ht="14.25" x14ac:dyDescent="0.45">
      <c r="A96" s="6">
        <v>110422</v>
      </c>
      <c r="B96" s="6">
        <v>106133</v>
      </c>
    </row>
    <row r="97" spans="1:2" ht="14.25" x14ac:dyDescent="0.45">
      <c r="A97" s="6">
        <v>110423</v>
      </c>
      <c r="B97" s="6">
        <v>106133</v>
      </c>
    </row>
    <row r="98" spans="1:2" ht="14.25" x14ac:dyDescent="0.45">
      <c r="A98" s="6">
        <v>110423</v>
      </c>
      <c r="B98" s="6">
        <v>106133</v>
      </c>
    </row>
    <row r="99" spans="1:2" ht="14.25" x14ac:dyDescent="0.45">
      <c r="A99" s="6">
        <v>110423</v>
      </c>
      <c r="B99" s="6">
        <v>106133</v>
      </c>
    </row>
    <row r="100" spans="1:2" ht="14.25" x14ac:dyDescent="0.45">
      <c r="A100" s="6">
        <v>110423</v>
      </c>
      <c r="B100" s="6">
        <v>106133</v>
      </c>
    </row>
    <row r="101" spans="1:2" ht="14.25" x14ac:dyDescent="0.45">
      <c r="A101" s="6">
        <v>110429</v>
      </c>
      <c r="B101" s="6">
        <v>106133</v>
      </c>
    </row>
    <row r="102" spans="1:2" ht="14.25" x14ac:dyDescent="0.45">
      <c r="A102" s="6">
        <v>110429</v>
      </c>
      <c r="B102" s="6">
        <v>106133</v>
      </c>
    </row>
    <row r="103" spans="1:2" ht="14.25" x14ac:dyDescent="0.45">
      <c r="A103" s="6">
        <v>110429</v>
      </c>
      <c r="B103" s="6">
        <v>106133</v>
      </c>
    </row>
    <row r="104" spans="1:2" ht="14.25" x14ac:dyDescent="0.45">
      <c r="A104" s="6">
        <v>110429</v>
      </c>
      <c r="B104" s="6">
        <v>106133</v>
      </c>
    </row>
    <row r="105" spans="1:2" ht="14.25" x14ac:dyDescent="0.45">
      <c r="A105" s="6">
        <v>110429</v>
      </c>
      <c r="B105" s="6">
        <v>106133</v>
      </c>
    </row>
    <row r="106" spans="1:2" ht="14.25" x14ac:dyDescent="0.45">
      <c r="A106" s="6">
        <v>110429</v>
      </c>
      <c r="B106" s="6">
        <v>106133</v>
      </c>
    </row>
    <row r="107" spans="1:2" ht="14.25" x14ac:dyDescent="0.45">
      <c r="A107" s="6">
        <v>110429</v>
      </c>
      <c r="B107" s="6">
        <v>106133</v>
      </c>
    </row>
    <row r="108" spans="1:2" ht="14.25" x14ac:dyDescent="0.45">
      <c r="A108" s="6">
        <v>110429</v>
      </c>
      <c r="B108" s="6">
        <v>106133</v>
      </c>
    </row>
    <row r="109" spans="1:2" ht="14.25" x14ac:dyDescent="0.45">
      <c r="A109" s="6">
        <v>110429</v>
      </c>
      <c r="B109" s="6">
        <v>106133</v>
      </c>
    </row>
    <row r="110" spans="1:2" ht="14.25" x14ac:dyDescent="0.45">
      <c r="A110" s="6">
        <v>110429</v>
      </c>
      <c r="B110" s="6">
        <v>106133</v>
      </c>
    </row>
    <row r="111" spans="1:2" ht="14.25" x14ac:dyDescent="0.45">
      <c r="A111" s="6">
        <v>110429</v>
      </c>
      <c r="B111" s="6">
        <v>106133</v>
      </c>
    </row>
    <row r="112" spans="1:2" ht="14.25" x14ac:dyDescent="0.45">
      <c r="A112" s="6">
        <v>110429</v>
      </c>
      <c r="B112" s="6">
        <v>106133</v>
      </c>
    </row>
    <row r="113" spans="1:2" ht="14.25" x14ac:dyDescent="0.45">
      <c r="A113" s="6">
        <v>110429</v>
      </c>
      <c r="B113" s="6">
        <v>106133</v>
      </c>
    </row>
    <row r="114" spans="1:2" ht="14.25" x14ac:dyDescent="0.45">
      <c r="A114" s="6">
        <v>110429</v>
      </c>
      <c r="B114" s="6">
        <v>106133</v>
      </c>
    </row>
    <row r="115" spans="1:2" ht="14.25" x14ac:dyDescent="0.45">
      <c r="A115" s="6">
        <v>110430</v>
      </c>
      <c r="B115" s="6">
        <v>106133</v>
      </c>
    </row>
    <row r="116" spans="1:2" ht="14.25" x14ac:dyDescent="0.45">
      <c r="A116" s="6">
        <v>110430</v>
      </c>
      <c r="B116" s="6">
        <v>106133</v>
      </c>
    </row>
    <row r="117" spans="1:2" ht="14.25" x14ac:dyDescent="0.45">
      <c r="A117" s="6">
        <v>110510</v>
      </c>
      <c r="B117" s="6">
        <v>103113</v>
      </c>
    </row>
    <row r="118" spans="1:2" ht="14.25" x14ac:dyDescent="0.45">
      <c r="A118" s="6">
        <v>110520</v>
      </c>
      <c r="B118" s="6">
        <v>103113</v>
      </c>
    </row>
    <row r="119" spans="1:2" ht="14.25" x14ac:dyDescent="0.45">
      <c r="A119" s="6">
        <v>110610</v>
      </c>
      <c r="B119" s="6">
        <v>106123</v>
      </c>
    </row>
    <row r="120" spans="1:2" ht="14.25" x14ac:dyDescent="0.45">
      <c r="A120" s="6">
        <v>110620</v>
      </c>
      <c r="B120" s="6">
        <v>106123</v>
      </c>
    </row>
    <row r="121" spans="1:2" ht="14.25" x14ac:dyDescent="0.45">
      <c r="A121" s="6">
        <v>110620</v>
      </c>
      <c r="B121" s="6">
        <v>106123</v>
      </c>
    </row>
    <row r="122" spans="1:2" ht="14.25" x14ac:dyDescent="0.45">
      <c r="A122" s="6">
        <v>110630</v>
      </c>
      <c r="B122" s="6">
        <v>106123</v>
      </c>
    </row>
    <row r="123" spans="1:2" ht="14.25" x14ac:dyDescent="0.45">
      <c r="A123" s="6">
        <v>110630</v>
      </c>
      <c r="B123" s="6">
        <v>106123</v>
      </c>
    </row>
    <row r="124" spans="1:2" ht="14.25" x14ac:dyDescent="0.45">
      <c r="A124" s="6">
        <v>110710</v>
      </c>
      <c r="B124" s="6">
        <v>110610</v>
      </c>
    </row>
    <row r="125" spans="1:2" ht="14.25" x14ac:dyDescent="0.45">
      <c r="A125" s="6">
        <v>110710</v>
      </c>
      <c r="B125" s="6">
        <v>110610</v>
      </c>
    </row>
    <row r="126" spans="1:2" ht="14.25" x14ac:dyDescent="0.45">
      <c r="A126" s="6">
        <v>110710</v>
      </c>
      <c r="B126" s="6">
        <v>110610</v>
      </c>
    </row>
    <row r="127" spans="1:2" ht="14.25" x14ac:dyDescent="0.45">
      <c r="A127" s="6">
        <v>110710</v>
      </c>
      <c r="B127" s="6">
        <v>110610</v>
      </c>
    </row>
    <row r="128" spans="1:2" ht="14.25" x14ac:dyDescent="0.45">
      <c r="A128" s="6">
        <v>110720</v>
      </c>
      <c r="B128" s="6">
        <v>110610</v>
      </c>
    </row>
    <row r="129" spans="1:2" ht="14.25" x14ac:dyDescent="0.45">
      <c r="A129" s="6">
        <v>110811</v>
      </c>
      <c r="B129" s="6">
        <v>106211</v>
      </c>
    </row>
    <row r="130" spans="1:2" ht="14.25" x14ac:dyDescent="0.45">
      <c r="A130" s="6">
        <v>110812</v>
      </c>
      <c r="B130" s="6">
        <v>106211</v>
      </c>
    </row>
    <row r="131" spans="1:2" ht="14.25" x14ac:dyDescent="0.45">
      <c r="A131" s="6">
        <v>110813</v>
      </c>
      <c r="B131" s="6">
        <v>106211</v>
      </c>
    </row>
    <row r="132" spans="1:2" ht="14.25" x14ac:dyDescent="0.45">
      <c r="A132" s="6">
        <v>110814</v>
      </c>
      <c r="B132" s="6">
        <v>106211</v>
      </c>
    </row>
    <row r="133" spans="1:2" ht="14.25" x14ac:dyDescent="0.45">
      <c r="A133" s="6">
        <v>110819</v>
      </c>
      <c r="B133" s="6">
        <v>106211</v>
      </c>
    </row>
    <row r="134" spans="1:2" ht="14.25" x14ac:dyDescent="0.45">
      <c r="A134" s="6">
        <v>110819</v>
      </c>
      <c r="B134" s="6">
        <v>106211</v>
      </c>
    </row>
    <row r="135" spans="1:2" ht="14.25" x14ac:dyDescent="0.45">
      <c r="A135" s="6">
        <v>110820</v>
      </c>
      <c r="B135" s="6">
        <v>106211</v>
      </c>
    </row>
    <row r="136" spans="1:2" ht="14.25" x14ac:dyDescent="0.45">
      <c r="A136" s="6">
        <v>110900</v>
      </c>
      <c r="B136" s="6">
        <v>106211</v>
      </c>
    </row>
    <row r="137" spans="1:2" ht="14.25" x14ac:dyDescent="0.45">
      <c r="A137" s="6">
        <v>120100</v>
      </c>
      <c r="B137" s="6" t="s">
        <v>4566</v>
      </c>
    </row>
    <row r="138" spans="1:2" ht="14.25" x14ac:dyDescent="0.45">
      <c r="A138" s="6">
        <v>120100</v>
      </c>
      <c r="B138" s="6" t="s">
        <v>4566</v>
      </c>
    </row>
    <row r="139" spans="1:2" ht="14.25" x14ac:dyDescent="0.45">
      <c r="A139" s="6">
        <v>120210</v>
      </c>
      <c r="B139" s="6" t="s">
        <v>4570</v>
      </c>
    </row>
    <row r="140" spans="1:2" ht="14.25" x14ac:dyDescent="0.45">
      <c r="A140" s="6">
        <v>120210</v>
      </c>
      <c r="B140" s="6" t="s">
        <v>4570</v>
      </c>
    </row>
    <row r="141" spans="1:2" ht="14.25" x14ac:dyDescent="0.45">
      <c r="A141" s="6">
        <v>120220</v>
      </c>
      <c r="B141" s="6" t="s">
        <v>18498</v>
      </c>
    </row>
    <row r="142" spans="1:2" ht="14.25" x14ac:dyDescent="0.45">
      <c r="A142" s="6">
        <v>120300</v>
      </c>
      <c r="B142" s="6" t="s">
        <v>4916</v>
      </c>
    </row>
    <row r="143" spans="1:2" ht="14.25" x14ac:dyDescent="0.45">
      <c r="A143" s="6">
        <v>120400</v>
      </c>
      <c r="B143" s="6" t="s">
        <v>4575</v>
      </c>
    </row>
    <row r="144" spans="1:2" ht="14.25" x14ac:dyDescent="0.45">
      <c r="A144" s="6">
        <v>120400</v>
      </c>
      <c r="B144" s="6" t="s">
        <v>4575</v>
      </c>
    </row>
    <row r="145" spans="1:2" ht="14.25" x14ac:dyDescent="0.45">
      <c r="A145" s="6">
        <v>120510</v>
      </c>
      <c r="B145" s="6" t="s">
        <v>4581</v>
      </c>
    </row>
    <row r="146" spans="1:2" ht="14.25" x14ac:dyDescent="0.45">
      <c r="A146" s="6">
        <v>120510</v>
      </c>
      <c r="B146" s="6" t="s">
        <v>4581</v>
      </c>
    </row>
    <row r="147" spans="1:2" ht="14.25" x14ac:dyDescent="0.45">
      <c r="A147" s="6">
        <v>120590</v>
      </c>
      <c r="B147" s="6" t="s">
        <v>4581</v>
      </c>
    </row>
    <row r="148" spans="1:2" ht="14.25" x14ac:dyDescent="0.45">
      <c r="A148" s="6">
        <v>120600</v>
      </c>
      <c r="B148" s="6" t="s">
        <v>4587</v>
      </c>
    </row>
    <row r="149" spans="1:2" ht="14.25" x14ac:dyDescent="0.45">
      <c r="A149" s="6">
        <v>120600</v>
      </c>
      <c r="B149" s="6" t="s">
        <v>4587</v>
      </c>
    </row>
    <row r="150" spans="1:2" ht="14.25" x14ac:dyDescent="0.45">
      <c r="A150" s="6">
        <v>120600</v>
      </c>
      <c r="B150" s="6" t="s">
        <v>4587</v>
      </c>
    </row>
    <row r="151" spans="1:2" ht="14.25" x14ac:dyDescent="0.45">
      <c r="A151" s="6">
        <v>120720</v>
      </c>
      <c r="B151" s="6" t="s">
        <v>18499</v>
      </c>
    </row>
    <row r="152" spans="1:2" ht="14.25" x14ac:dyDescent="0.45">
      <c r="A152" s="6">
        <v>120720</v>
      </c>
      <c r="B152" s="6" t="s">
        <v>18499</v>
      </c>
    </row>
    <row r="153" spans="1:2" ht="14.25" x14ac:dyDescent="0.45">
      <c r="A153" s="6">
        <v>120740</v>
      </c>
      <c r="B153" s="6" t="s">
        <v>4584</v>
      </c>
    </row>
    <row r="154" spans="1:2" ht="14.25" x14ac:dyDescent="0.45">
      <c r="A154" s="6">
        <v>120740</v>
      </c>
      <c r="B154" s="6" t="s">
        <v>4584</v>
      </c>
    </row>
    <row r="155" spans="1:2" ht="14.25" x14ac:dyDescent="0.45">
      <c r="A155" s="6">
        <v>120750</v>
      </c>
      <c r="B155" s="6" t="s">
        <v>4578</v>
      </c>
    </row>
    <row r="156" spans="1:2" ht="14.25" x14ac:dyDescent="0.45">
      <c r="A156" s="6">
        <v>120750</v>
      </c>
      <c r="B156" s="6" t="s">
        <v>4578</v>
      </c>
    </row>
    <row r="157" spans="1:2" ht="14.25" x14ac:dyDescent="0.45">
      <c r="A157" s="6">
        <v>120791</v>
      </c>
      <c r="B157" s="6" t="s">
        <v>4593</v>
      </c>
    </row>
    <row r="158" spans="1:2" ht="14.25" x14ac:dyDescent="0.45">
      <c r="A158" s="6">
        <v>120791</v>
      </c>
      <c r="B158" s="6" t="s">
        <v>4593</v>
      </c>
    </row>
    <row r="159" spans="1:2" ht="14.25" x14ac:dyDescent="0.45">
      <c r="A159" s="6">
        <v>120799</v>
      </c>
      <c r="B159" s="6" t="s">
        <v>4593</v>
      </c>
    </row>
    <row r="160" spans="1:2" ht="14.25" x14ac:dyDescent="0.45">
      <c r="A160" s="6">
        <v>120799</v>
      </c>
      <c r="B160" s="6" t="s">
        <v>4593</v>
      </c>
    </row>
    <row r="161" spans="1:2" ht="14.25" x14ac:dyDescent="0.45">
      <c r="A161" s="6">
        <v>120799</v>
      </c>
      <c r="B161" s="6" t="s">
        <v>4593</v>
      </c>
    </row>
    <row r="162" spans="1:2" ht="14.25" x14ac:dyDescent="0.45">
      <c r="A162" s="6">
        <v>120810</v>
      </c>
      <c r="B162" s="6">
        <v>104142</v>
      </c>
    </row>
    <row r="163" spans="1:2" ht="14.25" x14ac:dyDescent="0.45">
      <c r="A163" s="6">
        <v>120890</v>
      </c>
      <c r="B163" s="6">
        <v>104142</v>
      </c>
    </row>
    <row r="164" spans="1:2" ht="14.25" x14ac:dyDescent="0.45">
      <c r="A164" s="6">
        <v>120910</v>
      </c>
      <c r="B164" s="6" t="s">
        <v>4708</v>
      </c>
    </row>
    <row r="165" spans="1:2" ht="14.25" x14ac:dyDescent="0.45">
      <c r="A165" s="6">
        <v>120921</v>
      </c>
      <c r="B165" s="6" t="s">
        <v>4765</v>
      </c>
    </row>
    <row r="166" spans="1:2" ht="14.25" x14ac:dyDescent="0.45">
      <c r="A166" s="6">
        <v>120922</v>
      </c>
      <c r="B166" s="6" t="s">
        <v>4765</v>
      </c>
    </row>
    <row r="167" spans="1:2" ht="14.25" x14ac:dyDescent="0.45">
      <c r="A167" s="6">
        <v>120922</v>
      </c>
      <c r="B167" s="6" t="s">
        <v>4765</v>
      </c>
    </row>
    <row r="168" spans="1:2" ht="14.25" x14ac:dyDescent="0.45">
      <c r="A168" s="6">
        <v>120923</v>
      </c>
      <c r="B168" s="6" t="s">
        <v>4765</v>
      </c>
    </row>
    <row r="169" spans="1:2" ht="14.25" x14ac:dyDescent="0.45">
      <c r="A169" s="6">
        <v>120923</v>
      </c>
      <c r="B169" s="6" t="s">
        <v>4765</v>
      </c>
    </row>
    <row r="170" spans="1:2" ht="14.25" x14ac:dyDescent="0.45">
      <c r="A170" s="6">
        <v>120923</v>
      </c>
      <c r="B170" s="6" t="s">
        <v>4765</v>
      </c>
    </row>
    <row r="171" spans="1:2" ht="14.25" x14ac:dyDescent="0.45">
      <c r="A171" s="6">
        <v>120924</v>
      </c>
      <c r="B171" s="6" t="s">
        <v>4765</v>
      </c>
    </row>
    <row r="172" spans="1:2" ht="14.25" x14ac:dyDescent="0.45">
      <c r="A172" s="6">
        <v>120925</v>
      </c>
      <c r="B172" s="6" t="s">
        <v>4765</v>
      </c>
    </row>
    <row r="173" spans="1:2" ht="14.25" x14ac:dyDescent="0.45">
      <c r="A173" s="6">
        <v>120925</v>
      </c>
      <c r="B173" s="6" t="s">
        <v>4765</v>
      </c>
    </row>
    <row r="174" spans="1:2" ht="14.25" x14ac:dyDescent="0.45">
      <c r="A174" s="6">
        <v>120929</v>
      </c>
      <c r="B174" s="6" t="s">
        <v>4765</v>
      </c>
    </row>
    <row r="175" spans="1:2" ht="14.25" x14ac:dyDescent="0.45">
      <c r="A175" s="6">
        <v>120929</v>
      </c>
      <c r="B175" s="6" t="s">
        <v>4765</v>
      </c>
    </row>
    <row r="176" spans="1:2" ht="14.25" x14ac:dyDescent="0.45">
      <c r="A176" s="6">
        <v>120929</v>
      </c>
      <c r="B176" s="6" t="s">
        <v>4765</v>
      </c>
    </row>
    <row r="177" spans="1:2" ht="14.25" x14ac:dyDescent="0.45">
      <c r="A177" s="6">
        <v>120929</v>
      </c>
      <c r="B177" s="6" t="s">
        <v>4765</v>
      </c>
    </row>
    <row r="178" spans="1:2" ht="14.25" x14ac:dyDescent="0.45">
      <c r="A178" s="6">
        <v>120929</v>
      </c>
      <c r="B178" s="6" t="s">
        <v>4765</v>
      </c>
    </row>
    <row r="179" spans="1:2" ht="14.25" x14ac:dyDescent="0.45">
      <c r="A179" s="6">
        <v>120930</v>
      </c>
      <c r="B179" s="6" t="s">
        <v>4759</v>
      </c>
    </row>
    <row r="180" spans="1:2" ht="14.25" x14ac:dyDescent="0.45">
      <c r="A180" s="6">
        <v>120991</v>
      </c>
      <c r="B180" s="6" t="s">
        <v>4700</v>
      </c>
    </row>
    <row r="181" spans="1:2" ht="14.25" x14ac:dyDescent="0.45">
      <c r="A181" s="6">
        <v>120991</v>
      </c>
      <c r="B181" s="6" t="s">
        <v>4700</v>
      </c>
    </row>
    <row r="182" spans="1:2" ht="14.25" x14ac:dyDescent="0.45">
      <c r="A182" s="6">
        <v>120991</v>
      </c>
      <c r="B182" s="6" t="s">
        <v>4700</v>
      </c>
    </row>
    <row r="183" spans="1:2" ht="14.25" x14ac:dyDescent="0.45">
      <c r="A183" s="6">
        <v>120999</v>
      </c>
      <c r="B183" s="6" t="s">
        <v>4870</v>
      </c>
    </row>
    <row r="184" spans="1:2" ht="14.25" x14ac:dyDescent="0.45">
      <c r="A184" s="6">
        <v>120999</v>
      </c>
      <c r="B184" s="6" t="s">
        <v>4870</v>
      </c>
    </row>
    <row r="185" spans="1:2" ht="14.25" x14ac:dyDescent="0.45">
      <c r="A185" s="6">
        <v>120999</v>
      </c>
      <c r="B185" s="6" t="s">
        <v>5207</v>
      </c>
    </row>
    <row r="186" spans="1:2" ht="14.25" x14ac:dyDescent="0.45">
      <c r="A186" s="6">
        <v>121010</v>
      </c>
      <c r="B186" s="6" t="s">
        <v>4967</v>
      </c>
    </row>
    <row r="187" spans="1:2" ht="14.25" x14ac:dyDescent="0.45">
      <c r="A187" s="6">
        <v>121020</v>
      </c>
      <c r="B187" s="6" t="s">
        <v>4967</v>
      </c>
    </row>
    <row r="188" spans="1:2" ht="14.25" x14ac:dyDescent="0.45">
      <c r="A188" s="6">
        <v>121020</v>
      </c>
      <c r="B188" s="6" t="s">
        <v>4967</v>
      </c>
    </row>
    <row r="189" spans="1:2" ht="14.25" x14ac:dyDescent="0.45">
      <c r="A189" s="6">
        <v>121120</v>
      </c>
      <c r="B189" s="6" t="s">
        <v>4971</v>
      </c>
    </row>
    <row r="190" spans="1:2" ht="14.25" x14ac:dyDescent="0.45">
      <c r="A190" s="6">
        <v>121130</v>
      </c>
      <c r="B190" s="6" t="s">
        <v>4971</v>
      </c>
    </row>
    <row r="191" spans="1:2" ht="14.25" x14ac:dyDescent="0.45">
      <c r="A191" s="6">
        <v>121140</v>
      </c>
      <c r="B191" s="6" t="s">
        <v>4971</v>
      </c>
    </row>
    <row r="192" spans="1:2" ht="14.25" x14ac:dyDescent="0.45">
      <c r="A192" s="6">
        <v>121190</v>
      </c>
      <c r="B192" s="6" t="s">
        <v>4971</v>
      </c>
    </row>
    <row r="193" spans="1:2" ht="14.25" x14ac:dyDescent="0.45">
      <c r="A193" s="6">
        <v>121190</v>
      </c>
      <c r="B193" s="6" t="s">
        <v>4971</v>
      </c>
    </row>
    <row r="194" spans="1:2" ht="14.25" x14ac:dyDescent="0.45">
      <c r="A194" s="6">
        <v>121220</v>
      </c>
      <c r="B194" s="6" t="s">
        <v>18500</v>
      </c>
    </row>
    <row r="195" spans="1:2" ht="14.25" x14ac:dyDescent="0.45">
      <c r="A195" s="6">
        <v>121291</v>
      </c>
      <c r="B195" s="6" t="s">
        <v>4705</v>
      </c>
    </row>
    <row r="196" spans="1:2" ht="14.25" x14ac:dyDescent="0.45">
      <c r="A196" s="6">
        <v>121291</v>
      </c>
      <c r="B196" s="6" t="s">
        <v>4705</v>
      </c>
    </row>
    <row r="197" spans="1:2" ht="14.25" x14ac:dyDescent="0.45">
      <c r="A197" s="6">
        <v>121299</v>
      </c>
      <c r="B197" s="6" t="s">
        <v>4725</v>
      </c>
    </row>
    <row r="198" spans="1:2" ht="14.25" x14ac:dyDescent="0.45">
      <c r="A198" s="6">
        <v>121299</v>
      </c>
      <c r="B198" s="6" t="s">
        <v>4769</v>
      </c>
    </row>
    <row r="199" spans="1:2" ht="14.25" x14ac:dyDescent="0.45">
      <c r="A199" s="6">
        <v>121299</v>
      </c>
      <c r="B199" s="6" t="s">
        <v>4870</v>
      </c>
    </row>
    <row r="200" spans="1:2" ht="14.25" x14ac:dyDescent="0.45">
      <c r="A200" s="6">
        <v>121299</v>
      </c>
      <c r="B200" s="6" t="s">
        <v>4898</v>
      </c>
    </row>
    <row r="201" spans="1:2" ht="14.25" x14ac:dyDescent="0.45">
      <c r="A201" s="6">
        <v>121299</v>
      </c>
      <c r="B201" s="6" t="s">
        <v>4898</v>
      </c>
    </row>
    <row r="202" spans="1:2" ht="14.25" x14ac:dyDescent="0.45">
      <c r="A202" s="6">
        <v>121300</v>
      </c>
      <c r="B202" s="6" t="s">
        <v>4520</v>
      </c>
    </row>
    <row r="203" spans="1:2" ht="14.25" x14ac:dyDescent="0.45">
      <c r="A203" s="6">
        <v>121410</v>
      </c>
      <c r="B203" s="6">
        <v>109120</v>
      </c>
    </row>
    <row r="204" spans="1:2" ht="14.25" x14ac:dyDescent="0.45">
      <c r="A204" s="6">
        <v>121490</v>
      </c>
      <c r="B204" s="6" t="s">
        <v>4748</v>
      </c>
    </row>
    <row r="205" spans="1:2" ht="14.25" x14ac:dyDescent="0.45">
      <c r="A205" s="6">
        <v>121490</v>
      </c>
      <c r="B205" s="6" t="s">
        <v>4748</v>
      </c>
    </row>
    <row r="206" spans="1:2" ht="14.25" x14ac:dyDescent="0.45">
      <c r="A206" s="6">
        <v>130120</v>
      </c>
      <c r="B206" s="6" t="s">
        <v>5247</v>
      </c>
    </row>
    <row r="207" spans="1:2" ht="14.25" x14ac:dyDescent="0.45">
      <c r="A207" s="6">
        <v>130190</v>
      </c>
      <c r="B207" s="6" t="s">
        <v>5247</v>
      </c>
    </row>
    <row r="208" spans="1:2" ht="14.25" x14ac:dyDescent="0.45">
      <c r="A208" s="6">
        <v>130211</v>
      </c>
      <c r="B208" s="6">
        <v>108915</v>
      </c>
    </row>
    <row r="209" spans="1:2" ht="14.25" x14ac:dyDescent="0.45">
      <c r="A209" s="6">
        <v>130212</v>
      </c>
      <c r="B209" s="6">
        <v>108915</v>
      </c>
    </row>
    <row r="210" spans="1:2" ht="14.25" x14ac:dyDescent="0.45">
      <c r="A210" s="6">
        <v>130213</v>
      </c>
      <c r="B210" s="6">
        <v>108915</v>
      </c>
    </row>
    <row r="211" spans="1:2" ht="14.25" x14ac:dyDescent="0.45">
      <c r="A211" s="6">
        <v>130219</v>
      </c>
      <c r="B211" s="6">
        <v>108915</v>
      </c>
    </row>
    <row r="212" spans="1:2" ht="14.25" x14ac:dyDescent="0.45">
      <c r="A212" s="6">
        <v>130219</v>
      </c>
      <c r="B212" s="6">
        <v>108915</v>
      </c>
    </row>
    <row r="213" spans="1:2" ht="14.25" x14ac:dyDescent="0.45">
      <c r="A213" s="6">
        <v>130220</v>
      </c>
      <c r="B213" s="6">
        <v>108915</v>
      </c>
    </row>
    <row r="214" spans="1:2" ht="14.25" x14ac:dyDescent="0.45">
      <c r="A214" s="6">
        <v>130220</v>
      </c>
      <c r="B214" s="6">
        <v>108915</v>
      </c>
    </row>
    <row r="215" spans="1:2" ht="14.25" x14ac:dyDescent="0.45">
      <c r="A215" s="6">
        <v>130231</v>
      </c>
      <c r="B215" s="6">
        <v>108915</v>
      </c>
    </row>
    <row r="216" spans="1:2" ht="14.25" x14ac:dyDescent="0.45">
      <c r="A216" s="6">
        <v>130232</v>
      </c>
      <c r="B216" s="6">
        <v>108915</v>
      </c>
    </row>
    <row r="217" spans="1:2" ht="14.25" x14ac:dyDescent="0.45">
      <c r="A217" s="6">
        <v>130232</v>
      </c>
      <c r="B217" s="6">
        <v>108915</v>
      </c>
    </row>
    <row r="218" spans="1:2" ht="14.25" x14ac:dyDescent="0.45">
      <c r="A218" s="6">
        <v>130239</v>
      </c>
      <c r="B218" s="6">
        <v>108915</v>
      </c>
    </row>
    <row r="219" spans="1:2" ht="14.25" x14ac:dyDescent="0.45">
      <c r="A219" s="6">
        <v>140110</v>
      </c>
      <c r="B219" s="6" t="s">
        <v>4985</v>
      </c>
    </row>
    <row r="220" spans="1:2" ht="14.25" x14ac:dyDescent="0.45">
      <c r="A220" s="6">
        <v>140120</v>
      </c>
      <c r="B220" s="6" t="s">
        <v>4985</v>
      </c>
    </row>
    <row r="221" spans="1:2" ht="14.25" x14ac:dyDescent="0.45">
      <c r="A221" s="6">
        <v>140190</v>
      </c>
      <c r="B221" s="6" t="s">
        <v>4985</v>
      </c>
    </row>
    <row r="222" spans="1:2" ht="14.25" x14ac:dyDescent="0.45">
      <c r="A222" s="6">
        <v>140420</v>
      </c>
      <c r="B222" s="6">
        <v>104130</v>
      </c>
    </row>
    <row r="223" spans="1:2" ht="14.25" x14ac:dyDescent="0.45">
      <c r="A223" s="6">
        <v>140490</v>
      </c>
      <c r="B223" s="6" t="s">
        <v>4985</v>
      </c>
    </row>
    <row r="224" spans="1:2" ht="14.25" x14ac:dyDescent="0.45">
      <c r="A224" s="6">
        <v>150100</v>
      </c>
      <c r="B224" s="6">
        <v>101150</v>
      </c>
    </row>
    <row r="225" spans="1:2" ht="14.25" x14ac:dyDescent="0.45">
      <c r="A225" s="6">
        <v>150100</v>
      </c>
      <c r="B225" s="6">
        <v>101150</v>
      </c>
    </row>
    <row r="226" spans="1:2" ht="14.25" x14ac:dyDescent="0.45">
      <c r="A226" s="6">
        <v>150100</v>
      </c>
      <c r="B226" s="6">
        <v>101230</v>
      </c>
    </row>
    <row r="227" spans="1:2" ht="14.25" x14ac:dyDescent="0.45">
      <c r="A227" s="6">
        <v>150200</v>
      </c>
      <c r="B227" s="6">
        <v>101150</v>
      </c>
    </row>
    <row r="228" spans="1:2" ht="14.25" x14ac:dyDescent="0.45">
      <c r="A228" s="6">
        <v>150200</v>
      </c>
      <c r="B228" s="6">
        <v>101150</v>
      </c>
    </row>
    <row r="229" spans="1:2" ht="14.25" x14ac:dyDescent="0.45">
      <c r="A229" s="6">
        <v>150300</v>
      </c>
      <c r="B229" s="6">
        <v>104111</v>
      </c>
    </row>
    <row r="230" spans="1:2" ht="14.25" x14ac:dyDescent="0.45">
      <c r="A230" s="6">
        <v>150300</v>
      </c>
      <c r="B230" s="6">
        <v>104111</v>
      </c>
    </row>
    <row r="231" spans="1:2" ht="14.25" x14ac:dyDescent="0.45">
      <c r="A231" s="6">
        <v>150300</v>
      </c>
      <c r="B231" s="6">
        <v>104111</v>
      </c>
    </row>
    <row r="232" spans="1:2" ht="14.25" x14ac:dyDescent="0.45">
      <c r="A232" s="6">
        <v>150300</v>
      </c>
      <c r="B232" s="6">
        <v>104111</v>
      </c>
    </row>
    <row r="233" spans="1:2" ht="14.25" x14ac:dyDescent="0.45">
      <c r="A233" s="6">
        <v>150410</v>
      </c>
      <c r="B233" s="6">
        <v>104112</v>
      </c>
    </row>
    <row r="234" spans="1:2" ht="14.25" x14ac:dyDescent="0.45">
      <c r="A234" s="6">
        <v>150410</v>
      </c>
      <c r="B234" s="6">
        <v>104112</v>
      </c>
    </row>
    <row r="235" spans="1:2" ht="14.25" x14ac:dyDescent="0.45">
      <c r="A235" s="6">
        <v>150410</v>
      </c>
      <c r="B235" s="6">
        <v>104112</v>
      </c>
    </row>
    <row r="236" spans="1:2" ht="14.25" x14ac:dyDescent="0.45">
      <c r="A236" s="6">
        <v>150420</v>
      </c>
      <c r="B236" s="6">
        <v>104112</v>
      </c>
    </row>
    <row r="237" spans="1:2" ht="14.25" x14ac:dyDescent="0.45">
      <c r="A237" s="6">
        <v>150420</v>
      </c>
      <c r="B237" s="6">
        <v>104112</v>
      </c>
    </row>
    <row r="238" spans="1:2" ht="14.25" x14ac:dyDescent="0.45">
      <c r="A238" s="6">
        <v>150430</v>
      </c>
      <c r="B238" s="6">
        <v>104112</v>
      </c>
    </row>
    <row r="239" spans="1:2" ht="14.25" x14ac:dyDescent="0.45">
      <c r="A239" s="6">
        <v>150430</v>
      </c>
      <c r="B239" s="6">
        <v>104112</v>
      </c>
    </row>
    <row r="240" spans="1:2" ht="14.25" x14ac:dyDescent="0.45">
      <c r="A240" s="6">
        <v>150500</v>
      </c>
      <c r="B240" s="6">
        <v>131010</v>
      </c>
    </row>
    <row r="241" spans="1:2" ht="14.25" x14ac:dyDescent="0.45">
      <c r="A241" s="6">
        <v>150500</v>
      </c>
      <c r="B241" s="6">
        <v>131010</v>
      </c>
    </row>
    <row r="242" spans="1:2" ht="14.25" x14ac:dyDescent="0.45">
      <c r="A242" s="6">
        <v>150600</v>
      </c>
      <c r="B242" s="6">
        <v>104119</v>
      </c>
    </row>
    <row r="243" spans="1:2" ht="14.25" x14ac:dyDescent="0.45">
      <c r="A243" s="6">
        <v>150710</v>
      </c>
      <c r="B243" s="6">
        <v>104121</v>
      </c>
    </row>
    <row r="244" spans="1:2" ht="14.25" x14ac:dyDescent="0.45">
      <c r="A244" s="6">
        <v>150710</v>
      </c>
      <c r="B244" s="6">
        <v>104121</v>
      </c>
    </row>
    <row r="245" spans="1:2" ht="14.25" x14ac:dyDescent="0.45">
      <c r="A245" s="6">
        <v>150790</v>
      </c>
      <c r="B245" s="6">
        <v>104151</v>
      </c>
    </row>
    <row r="246" spans="1:2" ht="14.25" x14ac:dyDescent="0.45">
      <c r="A246" s="6">
        <v>150790</v>
      </c>
      <c r="B246" s="6">
        <v>104151</v>
      </c>
    </row>
    <row r="247" spans="1:2" ht="14.25" x14ac:dyDescent="0.45">
      <c r="A247" s="6">
        <v>150810</v>
      </c>
      <c r="B247" s="6">
        <v>104122</v>
      </c>
    </row>
    <row r="248" spans="1:2" ht="14.25" x14ac:dyDescent="0.45">
      <c r="A248" s="6">
        <v>150810</v>
      </c>
      <c r="B248" s="6">
        <v>104122</v>
      </c>
    </row>
    <row r="249" spans="1:2" ht="14.25" x14ac:dyDescent="0.45">
      <c r="A249" s="6">
        <v>150890</v>
      </c>
      <c r="B249" s="6">
        <v>104152</v>
      </c>
    </row>
    <row r="250" spans="1:2" ht="14.25" x14ac:dyDescent="0.45">
      <c r="A250" s="6">
        <v>150890</v>
      </c>
      <c r="B250" s="6">
        <v>104152</v>
      </c>
    </row>
    <row r="251" spans="1:2" ht="14.25" x14ac:dyDescent="0.45">
      <c r="A251" s="6">
        <v>150910</v>
      </c>
      <c r="B251" s="6">
        <v>104123</v>
      </c>
    </row>
    <row r="252" spans="1:2" ht="14.25" x14ac:dyDescent="0.45">
      <c r="A252" s="6">
        <v>150910</v>
      </c>
      <c r="B252" s="6">
        <v>104123</v>
      </c>
    </row>
    <row r="253" spans="1:2" ht="14.25" x14ac:dyDescent="0.45">
      <c r="A253" s="6">
        <v>150990</v>
      </c>
      <c r="B253" s="6">
        <v>104153</v>
      </c>
    </row>
    <row r="254" spans="1:2" ht="14.25" x14ac:dyDescent="0.45">
      <c r="A254" s="6">
        <v>151000</v>
      </c>
      <c r="B254" s="6">
        <v>104123</v>
      </c>
    </row>
    <row r="255" spans="1:2" ht="14.25" x14ac:dyDescent="0.45">
      <c r="A255" s="6">
        <v>151000</v>
      </c>
      <c r="B255" s="6">
        <v>104153</v>
      </c>
    </row>
    <row r="256" spans="1:2" ht="14.25" x14ac:dyDescent="0.45">
      <c r="A256" s="6">
        <v>151110</v>
      </c>
      <c r="B256" s="6">
        <v>104127</v>
      </c>
    </row>
    <row r="257" spans="1:2" ht="14.25" x14ac:dyDescent="0.45">
      <c r="A257" s="6">
        <v>151110</v>
      </c>
      <c r="B257" s="6">
        <v>104127</v>
      </c>
    </row>
    <row r="258" spans="1:2" ht="14.25" x14ac:dyDescent="0.45">
      <c r="A258" s="6">
        <v>151190</v>
      </c>
      <c r="B258" s="6">
        <v>104157</v>
      </c>
    </row>
    <row r="259" spans="1:2" ht="14.25" x14ac:dyDescent="0.45">
      <c r="A259" s="6">
        <v>151190</v>
      </c>
      <c r="B259" s="6">
        <v>104157</v>
      </c>
    </row>
    <row r="260" spans="1:2" ht="14.25" x14ac:dyDescent="0.45">
      <c r="A260" s="6">
        <v>151190</v>
      </c>
      <c r="B260" s="6">
        <v>104157</v>
      </c>
    </row>
    <row r="261" spans="1:2" ht="14.25" x14ac:dyDescent="0.45">
      <c r="A261" s="6">
        <v>151190</v>
      </c>
      <c r="B261" s="6">
        <v>104157</v>
      </c>
    </row>
    <row r="262" spans="1:2" ht="14.25" x14ac:dyDescent="0.45">
      <c r="A262" s="6">
        <v>151211</v>
      </c>
      <c r="B262" s="6">
        <v>104124</v>
      </c>
    </row>
    <row r="263" spans="1:2" ht="14.25" x14ac:dyDescent="0.45">
      <c r="A263" s="6">
        <v>151211</v>
      </c>
      <c r="B263" s="6">
        <v>104124</v>
      </c>
    </row>
    <row r="264" spans="1:2" ht="14.25" x14ac:dyDescent="0.45">
      <c r="A264" s="6">
        <v>151211</v>
      </c>
      <c r="B264" s="6">
        <v>104124</v>
      </c>
    </row>
    <row r="265" spans="1:2" ht="14.25" x14ac:dyDescent="0.45">
      <c r="A265" s="6">
        <v>151219</v>
      </c>
      <c r="B265" s="6">
        <v>104154</v>
      </c>
    </row>
    <row r="266" spans="1:2" ht="14.25" x14ac:dyDescent="0.45">
      <c r="A266" s="6">
        <v>151219</v>
      </c>
      <c r="B266" s="6">
        <v>104154</v>
      </c>
    </row>
    <row r="267" spans="1:2" ht="14.25" x14ac:dyDescent="0.45">
      <c r="A267" s="6">
        <v>151221</v>
      </c>
      <c r="B267" s="6">
        <v>104125</v>
      </c>
    </row>
    <row r="268" spans="1:2" ht="14.25" x14ac:dyDescent="0.45">
      <c r="A268" s="6">
        <v>151221</v>
      </c>
      <c r="B268" s="6">
        <v>104125</v>
      </c>
    </row>
    <row r="269" spans="1:2" ht="14.25" x14ac:dyDescent="0.45">
      <c r="A269" s="6">
        <v>151229</v>
      </c>
      <c r="B269" s="6">
        <v>104155</v>
      </c>
    </row>
    <row r="270" spans="1:2" ht="14.25" x14ac:dyDescent="0.45">
      <c r="A270" s="6">
        <v>151229</v>
      </c>
      <c r="B270" s="6">
        <v>104155</v>
      </c>
    </row>
    <row r="271" spans="1:2" ht="14.25" x14ac:dyDescent="0.45">
      <c r="A271" s="6">
        <v>151311</v>
      </c>
      <c r="B271" s="6">
        <v>104128</v>
      </c>
    </row>
    <row r="272" spans="1:2" ht="14.25" x14ac:dyDescent="0.45">
      <c r="A272" s="6">
        <v>151311</v>
      </c>
      <c r="B272" s="6">
        <v>104128</v>
      </c>
    </row>
    <row r="273" spans="1:2" ht="14.25" x14ac:dyDescent="0.45">
      <c r="A273" s="6">
        <v>151311</v>
      </c>
      <c r="B273" s="6">
        <v>104128</v>
      </c>
    </row>
    <row r="274" spans="1:2" ht="14.25" x14ac:dyDescent="0.45">
      <c r="A274" s="6">
        <v>151319</v>
      </c>
      <c r="B274" s="6">
        <v>104158</v>
      </c>
    </row>
    <row r="275" spans="1:2" ht="14.25" x14ac:dyDescent="0.45">
      <c r="A275" s="6">
        <v>151319</v>
      </c>
      <c r="B275" s="6">
        <v>104158</v>
      </c>
    </row>
    <row r="276" spans="1:2" ht="14.25" x14ac:dyDescent="0.45">
      <c r="A276" s="6">
        <v>151319</v>
      </c>
      <c r="B276" s="6">
        <v>104158</v>
      </c>
    </row>
    <row r="277" spans="1:2" ht="14.25" x14ac:dyDescent="0.45">
      <c r="A277" s="6">
        <v>151319</v>
      </c>
      <c r="B277" s="6">
        <v>104158</v>
      </c>
    </row>
    <row r="278" spans="1:2" ht="14.25" x14ac:dyDescent="0.45">
      <c r="A278" s="6">
        <v>151319</v>
      </c>
      <c r="B278" s="6">
        <v>104158</v>
      </c>
    </row>
    <row r="279" spans="1:2" ht="14.25" x14ac:dyDescent="0.45">
      <c r="A279" s="6">
        <v>151321</v>
      </c>
      <c r="B279" s="6">
        <v>104129</v>
      </c>
    </row>
    <row r="280" spans="1:2" ht="14.25" x14ac:dyDescent="0.45">
      <c r="A280" s="6">
        <v>151321</v>
      </c>
      <c r="B280" s="6">
        <v>104129</v>
      </c>
    </row>
    <row r="281" spans="1:2" ht="14.25" x14ac:dyDescent="0.45">
      <c r="A281" s="6">
        <v>151321</v>
      </c>
      <c r="B281" s="6">
        <v>104129</v>
      </c>
    </row>
    <row r="282" spans="1:2" ht="14.25" x14ac:dyDescent="0.45">
      <c r="A282" s="6">
        <v>151329</v>
      </c>
      <c r="B282" s="6">
        <v>104159</v>
      </c>
    </row>
    <row r="283" spans="1:2" ht="14.25" x14ac:dyDescent="0.45">
      <c r="A283" s="6">
        <v>151329</v>
      </c>
      <c r="B283" s="6">
        <v>104159</v>
      </c>
    </row>
    <row r="284" spans="1:2" ht="14.25" x14ac:dyDescent="0.45">
      <c r="A284" s="6">
        <v>151329</v>
      </c>
      <c r="B284" s="6">
        <v>104159</v>
      </c>
    </row>
    <row r="285" spans="1:2" ht="14.25" x14ac:dyDescent="0.45">
      <c r="A285" s="6">
        <v>151329</v>
      </c>
      <c r="B285" s="6">
        <v>104159</v>
      </c>
    </row>
    <row r="286" spans="1:2" ht="14.25" x14ac:dyDescent="0.45">
      <c r="A286" s="6">
        <v>151329</v>
      </c>
      <c r="B286" s="6">
        <v>104159</v>
      </c>
    </row>
    <row r="287" spans="1:2" ht="14.25" x14ac:dyDescent="0.45">
      <c r="A287" s="6">
        <v>151411</v>
      </c>
      <c r="B287" s="6">
        <v>104126</v>
      </c>
    </row>
    <row r="288" spans="1:2" ht="14.25" x14ac:dyDescent="0.45">
      <c r="A288" s="6">
        <v>151411</v>
      </c>
      <c r="B288" s="6">
        <v>104126</v>
      </c>
    </row>
    <row r="289" spans="1:2" ht="14.25" x14ac:dyDescent="0.45">
      <c r="A289" s="6">
        <v>151419</v>
      </c>
      <c r="B289" s="6">
        <v>104156</v>
      </c>
    </row>
    <row r="290" spans="1:2" ht="14.25" x14ac:dyDescent="0.45">
      <c r="A290" s="6">
        <v>151419</v>
      </c>
      <c r="B290" s="6">
        <v>104156</v>
      </c>
    </row>
    <row r="291" spans="1:2" ht="14.25" x14ac:dyDescent="0.45">
      <c r="A291" s="6">
        <v>151491</v>
      </c>
      <c r="B291" s="6">
        <v>104126</v>
      </c>
    </row>
    <row r="292" spans="1:2" ht="14.25" x14ac:dyDescent="0.45">
      <c r="A292" s="6">
        <v>151491</v>
      </c>
      <c r="B292" s="6">
        <v>104126</v>
      </c>
    </row>
    <row r="293" spans="1:2" ht="14.25" x14ac:dyDescent="0.45">
      <c r="A293" s="6">
        <v>151499</v>
      </c>
      <c r="B293" s="6">
        <v>104156</v>
      </c>
    </row>
    <row r="294" spans="1:2" ht="14.25" x14ac:dyDescent="0.45">
      <c r="A294" s="6">
        <v>151499</v>
      </c>
      <c r="B294" s="6">
        <v>104156</v>
      </c>
    </row>
    <row r="295" spans="1:2" ht="14.25" x14ac:dyDescent="0.45">
      <c r="A295" s="6">
        <v>151511</v>
      </c>
      <c r="B295" s="6">
        <v>104129</v>
      </c>
    </row>
    <row r="296" spans="1:2" ht="14.25" x14ac:dyDescent="0.45">
      <c r="A296" s="6">
        <v>151519</v>
      </c>
      <c r="B296" s="6">
        <v>104159</v>
      </c>
    </row>
    <row r="297" spans="1:2" ht="14.25" x14ac:dyDescent="0.45">
      <c r="A297" s="6">
        <v>151519</v>
      </c>
      <c r="B297" s="6">
        <v>104159</v>
      </c>
    </row>
    <row r="298" spans="1:2" ht="14.25" x14ac:dyDescent="0.45">
      <c r="A298" s="6">
        <v>151521</v>
      </c>
      <c r="B298" s="6">
        <v>106214</v>
      </c>
    </row>
    <row r="299" spans="1:2" ht="14.25" x14ac:dyDescent="0.45">
      <c r="A299" s="6">
        <v>151521</v>
      </c>
      <c r="B299" s="6">
        <v>106214</v>
      </c>
    </row>
    <row r="300" spans="1:2" ht="14.25" x14ac:dyDescent="0.45">
      <c r="A300" s="6">
        <v>151529</v>
      </c>
      <c r="B300" s="6">
        <v>106214</v>
      </c>
    </row>
    <row r="301" spans="1:2" ht="14.25" x14ac:dyDescent="0.45">
      <c r="A301" s="6">
        <v>151529</v>
      </c>
      <c r="B301" s="6">
        <v>106214</v>
      </c>
    </row>
    <row r="302" spans="1:2" ht="14.25" x14ac:dyDescent="0.45">
      <c r="A302" s="6">
        <v>151530</v>
      </c>
      <c r="B302" s="6">
        <v>104159</v>
      </c>
    </row>
    <row r="303" spans="1:2" ht="14.25" x14ac:dyDescent="0.45">
      <c r="A303" s="6">
        <v>151530</v>
      </c>
      <c r="B303" s="6">
        <v>104159</v>
      </c>
    </row>
    <row r="304" spans="1:2" ht="14.25" x14ac:dyDescent="0.45">
      <c r="A304" s="6">
        <v>151550</v>
      </c>
      <c r="B304" s="6">
        <v>104129</v>
      </c>
    </row>
    <row r="305" spans="1:2" ht="14.25" x14ac:dyDescent="0.45">
      <c r="A305" s="6">
        <v>151550</v>
      </c>
      <c r="B305" s="6">
        <v>104129</v>
      </c>
    </row>
    <row r="306" spans="1:2" ht="14.25" x14ac:dyDescent="0.45">
      <c r="A306" s="6">
        <v>151550</v>
      </c>
      <c r="B306" s="6">
        <v>104159</v>
      </c>
    </row>
    <row r="307" spans="1:2" ht="14.25" x14ac:dyDescent="0.45">
      <c r="A307" s="6">
        <v>151550</v>
      </c>
      <c r="B307" s="6">
        <v>104159</v>
      </c>
    </row>
    <row r="308" spans="1:2" ht="14.25" x14ac:dyDescent="0.45">
      <c r="A308" s="6">
        <v>151590</v>
      </c>
      <c r="B308" s="6">
        <v>104129</v>
      </c>
    </row>
    <row r="309" spans="1:2" ht="14.25" x14ac:dyDescent="0.45">
      <c r="A309" s="6">
        <v>151590</v>
      </c>
      <c r="B309" s="6">
        <v>104129</v>
      </c>
    </row>
    <row r="310" spans="1:2" ht="14.25" x14ac:dyDescent="0.45">
      <c r="A310" s="6">
        <v>151590</v>
      </c>
      <c r="B310" s="6">
        <v>104129</v>
      </c>
    </row>
    <row r="311" spans="1:2" ht="14.25" x14ac:dyDescent="0.45">
      <c r="A311" s="6">
        <v>151590</v>
      </c>
      <c r="B311" s="6">
        <v>104129</v>
      </c>
    </row>
    <row r="312" spans="1:2" ht="14.25" x14ac:dyDescent="0.45">
      <c r="A312" s="6">
        <v>151590</v>
      </c>
      <c r="B312" s="6">
        <v>104159</v>
      </c>
    </row>
    <row r="313" spans="1:2" ht="14.25" x14ac:dyDescent="0.45">
      <c r="A313" s="6">
        <v>151590</v>
      </c>
      <c r="B313" s="6">
        <v>104159</v>
      </c>
    </row>
    <row r="314" spans="1:2" ht="14.25" x14ac:dyDescent="0.45">
      <c r="A314" s="6">
        <v>151590</v>
      </c>
      <c r="B314" s="6">
        <v>104159</v>
      </c>
    </row>
    <row r="315" spans="1:2" ht="14.25" x14ac:dyDescent="0.45">
      <c r="A315" s="6">
        <v>151590</v>
      </c>
      <c r="B315" s="6">
        <v>104159</v>
      </c>
    </row>
    <row r="316" spans="1:2" ht="14.25" x14ac:dyDescent="0.45">
      <c r="A316" s="6">
        <v>151590</v>
      </c>
      <c r="B316" s="6">
        <v>104159</v>
      </c>
    </row>
    <row r="317" spans="1:2" ht="14.25" x14ac:dyDescent="0.45">
      <c r="A317" s="6">
        <v>151590</v>
      </c>
      <c r="B317" s="6">
        <v>104159</v>
      </c>
    </row>
    <row r="318" spans="1:2" ht="14.25" x14ac:dyDescent="0.45">
      <c r="A318" s="6">
        <v>151590</v>
      </c>
      <c r="B318" s="6">
        <v>104159</v>
      </c>
    </row>
    <row r="319" spans="1:2" ht="14.25" x14ac:dyDescent="0.45">
      <c r="A319" s="6">
        <v>151610</v>
      </c>
      <c r="B319" s="6">
        <v>104160</v>
      </c>
    </row>
    <row r="320" spans="1:2" ht="14.25" x14ac:dyDescent="0.45">
      <c r="A320" s="6">
        <v>151610</v>
      </c>
      <c r="B320" s="6">
        <v>104160</v>
      </c>
    </row>
    <row r="321" spans="1:2" ht="14.25" x14ac:dyDescent="0.45">
      <c r="A321" s="6">
        <v>151620</v>
      </c>
      <c r="B321" s="6">
        <v>104160</v>
      </c>
    </row>
    <row r="322" spans="1:2" ht="14.25" x14ac:dyDescent="0.45">
      <c r="A322" s="6">
        <v>151620</v>
      </c>
      <c r="B322" s="6">
        <v>104160</v>
      </c>
    </row>
    <row r="323" spans="1:2" ht="14.25" x14ac:dyDescent="0.45">
      <c r="A323" s="6">
        <v>151620</v>
      </c>
      <c r="B323" s="6">
        <v>104160</v>
      </c>
    </row>
    <row r="324" spans="1:2" ht="14.25" x14ac:dyDescent="0.45">
      <c r="A324" s="6">
        <v>151620</v>
      </c>
      <c r="B324" s="6">
        <v>104160</v>
      </c>
    </row>
    <row r="325" spans="1:2" ht="14.25" x14ac:dyDescent="0.45">
      <c r="A325" s="6">
        <v>151620</v>
      </c>
      <c r="B325" s="6">
        <v>104160</v>
      </c>
    </row>
    <row r="326" spans="1:2" ht="14.25" x14ac:dyDescent="0.45">
      <c r="A326" s="6">
        <v>151710</v>
      </c>
      <c r="B326" s="6">
        <v>104210</v>
      </c>
    </row>
    <row r="327" spans="1:2" ht="14.25" x14ac:dyDescent="0.45">
      <c r="A327" s="6">
        <v>151710</v>
      </c>
      <c r="B327" s="6">
        <v>104210</v>
      </c>
    </row>
    <row r="328" spans="1:2" ht="14.25" x14ac:dyDescent="0.45">
      <c r="A328" s="6">
        <v>151790</v>
      </c>
      <c r="B328" s="6">
        <v>104210</v>
      </c>
    </row>
    <row r="329" spans="1:2" ht="14.25" x14ac:dyDescent="0.45">
      <c r="A329" s="6">
        <v>151790</v>
      </c>
      <c r="B329" s="6">
        <v>104210</v>
      </c>
    </row>
    <row r="330" spans="1:2" ht="14.25" x14ac:dyDescent="0.45">
      <c r="A330" s="6">
        <v>151790</v>
      </c>
      <c r="B330" s="6">
        <v>104210</v>
      </c>
    </row>
    <row r="331" spans="1:2" ht="14.25" x14ac:dyDescent="0.45">
      <c r="A331" s="6">
        <v>151790</v>
      </c>
      <c r="B331" s="6">
        <v>104210</v>
      </c>
    </row>
    <row r="332" spans="1:2" ht="14.25" x14ac:dyDescent="0.45">
      <c r="A332" s="6">
        <v>151800</v>
      </c>
      <c r="B332" s="6">
        <v>205920</v>
      </c>
    </row>
    <row r="333" spans="1:2" ht="14.25" x14ac:dyDescent="0.45">
      <c r="A333" s="6">
        <v>151800</v>
      </c>
      <c r="B333" s="6">
        <v>205920</v>
      </c>
    </row>
    <row r="334" spans="1:2" ht="14.25" x14ac:dyDescent="0.45">
      <c r="A334" s="6">
        <v>151800</v>
      </c>
      <c r="B334" s="6">
        <v>205920</v>
      </c>
    </row>
    <row r="335" spans="1:2" ht="14.25" x14ac:dyDescent="0.45">
      <c r="A335" s="6">
        <v>151800</v>
      </c>
      <c r="B335" s="6">
        <v>205920</v>
      </c>
    </row>
    <row r="336" spans="1:2" ht="14.25" x14ac:dyDescent="0.45">
      <c r="A336" s="6">
        <v>151800</v>
      </c>
      <c r="B336" s="6">
        <v>205920</v>
      </c>
    </row>
    <row r="337" spans="1:2" ht="14.25" x14ac:dyDescent="0.45">
      <c r="A337" s="6">
        <v>151800</v>
      </c>
      <c r="B337" s="6">
        <v>205920</v>
      </c>
    </row>
    <row r="338" spans="1:2" ht="14.25" x14ac:dyDescent="0.45">
      <c r="A338" s="6">
        <v>152000</v>
      </c>
      <c r="B338" s="6">
        <v>204110</v>
      </c>
    </row>
    <row r="339" spans="1:2" ht="14.25" x14ac:dyDescent="0.45">
      <c r="A339" s="6">
        <v>152110</v>
      </c>
      <c r="B339" s="6">
        <v>104171</v>
      </c>
    </row>
    <row r="340" spans="1:2" ht="14.25" x14ac:dyDescent="0.45">
      <c r="A340" s="6">
        <v>152190</v>
      </c>
      <c r="B340" s="6" t="s">
        <v>5142</v>
      </c>
    </row>
    <row r="341" spans="1:2" ht="14.25" x14ac:dyDescent="0.45">
      <c r="A341" s="6">
        <v>152190</v>
      </c>
      <c r="B341" s="6" t="s">
        <v>5142</v>
      </c>
    </row>
    <row r="342" spans="1:2" ht="14.25" x14ac:dyDescent="0.45">
      <c r="A342" s="6">
        <v>152190</v>
      </c>
      <c r="B342" s="6" t="s">
        <v>5142</v>
      </c>
    </row>
    <row r="343" spans="1:2" ht="14.25" x14ac:dyDescent="0.45">
      <c r="A343" s="6">
        <v>152200</v>
      </c>
      <c r="B343" s="6">
        <v>104172</v>
      </c>
    </row>
    <row r="344" spans="1:2" ht="14.25" x14ac:dyDescent="0.45">
      <c r="A344" s="6">
        <v>152200</v>
      </c>
      <c r="B344" s="6">
        <v>104172</v>
      </c>
    </row>
    <row r="345" spans="1:2" ht="14.25" x14ac:dyDescent="0.45">
      <c r="A345" s="6">
        <v>152200</v>
      </c>
      <c r="B345" s="6">
        <v>104172</v>
      </c>
    </row>
    <row r="346" spans="1:2" ht="14.25" x14ac:dyDescent="0.45">
      <c r="A346" s="6">
        <v>152200</v>
      </c>
      <c r="B346" s="6">
        <v>104172</v>
      </c>
    </row>
    <row r="347" spans="1:2" ht="14.25" x14ac:dyDescent="0.45">
      <c r="A347" s="6">
        <v>152200</v>
      </c>
      <c r="B347" s="6">
        <v>104172</v>
      </c>
    </row>
    <row r="348" spans="1:2" ht="14.25" x14ac:dyDescent="0.45">
      <c r="A348" s="6">
        <v>160100</v>
      </c>
      <c r="B348" s="6">
        <v>101314</v>
      </c>
    </row>
    <row r="349" spans="1:2" ht="14.25" x14ac:dyDescent="0.45">
      <c r="A349" s="6">
        <v>160100</v>
      </c>
      <c r="B349" s="6">
        <v>101314</v>
      </c>
    </row>
    <row r="350" spans="1:2" ht="14.25" x14ac:dyDescent="0.45">
      <c r="A350" s="6">
        <v>160100</v>
      </c>
      <c r="B350" s="6">
        <v>101314</v>
      </c>
    </row>
    <row r="351" spans="1:2" ht="14.25" x14ac:dyDescent="0.45">
      <c r="A351" s="6">
        <v>160210</v>
      </c>
      <c r="B351" s="6">
        <v>108610</v>
      </c>
    </row>
    <row r="352" spans="1:2" ht="14.25" x14ac:dyDescent="0.45">
      <c r="A352" s="6">
        <v>160220</v>
      </c>
      <c r="B352" s="6">
        <v>101315</v>
      </c>
    </row>
    <row r="353" spans="1:2" ht="14.25" x14ac:dyDescent="0.45">
      <c r="A353" s="6">
        <v>160220</v>
      </c>
      <c r="B353" s="6">
        <v>101315</v>
      </c>
    </row>
    <row r="354" spans="1:2" ht="14.25" x14ac:dyDescent="0.45">
      <c r="A354" s="6">
        <v>160231</v>
      </c>
      <c r="B354" s="6">
        <v>101315</v>
      </c>
    </row>
    <row r="355" spans="1:2" ht="14.25" x14ac:dyDescent="0.45">
      <c r="A355" s="6">
        <v>160231</v>
      </c>
      <c r="B355" s="6">
        <v>101315</v>
      </c>
    </row>
    <row r="356" spans="1:2" ht="14.25" x14ac:dyDescent="0.45">
      <c r="A356" s="6">
        <v>160231</v>
      </c>
      <c r="B356" s="6">
        <v>101315</v>
      </c>
    </row>
    <row r="357" spans="1:2" ht="14.25" x14ac:dyDescent="0.45">
      <c r="A357" s="6">
        <v>160231</v>
      </c>
      <c r="B357" s="6">
        <v>101315</v>
      </c>
    </row>
    <row r="358" spans="1:2" ht="14.25" x14ac:dyDescent="0.45">
      <c r="A358" s="6">
        <v>160232</v>
      </c>
      <c r="B358" s="6">
        <v>101315</v>
      </c>
    </row>
    <row r="359" spans="1:2" ht="14.25" x14ac:dyDescent="0.45">
      <c r="A359" s="6">
        <v>160232</v>
      </c>
      <c r="B359" s="6">
        <v>101315</v>
      </c>
    </row>
    <row r="360" spans="1:2" ht="14.25" x14ac:dyDescent="0.45">
      <c r="A360" s="6">
        <v>160232</v>
      </c>
      <c r="B360" s="6">
        <v>101315</v>
      </c>
    </row>
    <row r="361" spans="1:2" ht="14.25" x14ac:dyDescent="0.45">
      <c r="A361" s="6">
        <v>160232</v>
      </c>
      <c r="B361" s="6">
        <v>101315</v>
      </c>
    </row>
    <row r="362" spans="1:2" ht="14.25" x14ac:dyDescent="0.45">
      <c r="A362" s="6">
        <v>160239</v>
      </c>
      <c r="B362" s="6">
        <v>101315</v>
      </c>
    </row>
    <row r="363" spans="1:2" ht="14.25" x14ac:dyDescent="0.45">
      <c r="A363" s="6">
        <v>160239</v>
      </c>
      <c r="B363" s="6">
        <v>101315</v>
      </c>
    </row>
    <row r="364" spans="1:2" ht="14.25" x14ac:dyDescent="0.45">
      <c r="A364" s="6">
        <v>160239</v>
      </c>
      <c r="B364" s="6">
        <v>101315</v>
      </c>
    </row>
    <row r="365" spans="1:2" ht="14.25" x14ac:dyDescent="0.45">
      <c r="A365" s="6">
        <v>160239</v>
      </c>
      <c r="B365" s="6">
        <v>101315</v>
      </c>
    </row>
    <row r="366" spans="1:2" ht="14.25" x14ac:dyDescent="0.45">
      <c r="A366" s="6">
        <v>160241</v>
      </c>
      <c r="B366" s="6">
        <v>101315</v>
      </c>
    </row>
    <row r="367" spans="1:2" ht="14.25" x14ac:dyDescent="0.45">
      <c r="A367" s="6">
        <v>160241</v>
      </c>
      <c r="B367" s="6">
        <v>101315</v>
      </c>
    </row>
    <row r="368" spans="1:2" ht="14.25" x14ac:dyDescent="0.45">
      <c r="A368" s="6">
        <v>160242</v>
      </c>
      <c r="B368" s="6">
        <v>101315</v>
      </c>
    </row>
    <row r="369" spans="1:2" ht="14.25" x14ac:dyDescent="0.45">
      <c r="A369" s="6">
        <v>160242</v>
      </c>
      <c r="B369" s="6">
        <v>101315</v>
      </c>
    </row>
    <row r="370" spans="1:2" ht="14.25" x14ac:dyDescent="0.45">
      <c r="A370" s="6">
        <v>160249</v>
      </c>
      <c r="B370" s="6">
        <v>101315</v>
      </c>
    </row>
    <row r="371" spans="1:2" ht="14.25" x14ac:dyDescent="0.45">
      <c r="A371" s="6">
        <v>160249</v>
      </c>
      <c r="B371" s="6">
        <v>101315</v>
      </c>
    </row>
    <row r="372" spans="1:2" ht="14.25" x14ac:dyDescent="0.45">
      <c r="A372" s="6">
        <v>160249</v>
      </c>
      <c r="B372" s="6">
        <v>101315</v>
      </c>
    </row>
    <row r="373" spans="1:2" ht="14.25" x14ac:dyDescent="0.45">
      <c r="A373" s="6">
        <v>160249</v>
      </c>
      <c r="B373" s="6">
        <v>101315</v>
      </c>
    </row>
    <row r="374" spans="1:2" ht="14.25" x14ac:dyDescent="0.45">
      <c r="A374" s="6">
        <v>160249</v>
      </c>
      <c r="B374" s="6">
        <v>101315</v>
      </c>
    </row>
    <row r="375" spans="1:2" ht="14.25" x14ac:dyDescent="0.45">
      <c r="A375" s="6">
        <v>160249</v>
      </c>
      <c r="B375" s="6">
        <v>101315</v>
      </c>
    </row>
    <row r="376" spans="1:2" ht="14.25" x14ac:dyDescent="0.45">
      <c r="A376" s="6">
        <v>160249</v>
      </c>
      <c r="B376" s="6">
        <v>101315</v>
      </c>
    </row>
    <row r="377" spans="1:2" ht="14.25" x14ac:dyDescent="0.45">
      <c r="A377" s="6">
        <v>160250</v>
      </c>
      <c r="B377" s="6">
        <v>101315</v>
      </c>
    </row>
    <row r="378" spans="1:2" ht="14.25" x14ac:dyDescent="0.45">
      <c r="A378" s="6">
        <v>160250</v>
      </c>
      <c r="B378" s="6">
        <v>101315</v>
      </c>
    </row>
    <row r="379" spans="1:2" ht="14.25" x14ac:dyDescent="0.45">
      <c r="A379" s="6">
        <v>160250</v>
      </c>
      <c r="B379" s="6">
        <v>101315</v>
      </c>
    </row>
    <row r="380" spans="1:2" ht="14.25" x14ac:dyDescent="0.45">
      <c r="A380" s="6">
        <v>160290</v>
      </c>
      <c r="B380" s="6">
        <v>101315</v>
      </c>
    </row>
    <row r="381" spans="1:2" ht="14.25" x14ac:dyDescent="0.45">
      <c r="A381" s="6">
        <v>160290</v>
      </c>
      <c r="B381" s="6">
        <v>101315</v>
      </c>
    </row>
    <row r="382" spans="1:2" ht="14.25" x14ac:dyDescent="0.45">
      <c r="A382" s="6">
        <v>160290</v>
      </c>
      <c r="B382" s="6">
        <v>101315</v>
      </c>
    </row>
    <row r="383" spans="1:2" ht="14.25" x14ac:dyDescent="0.45">
      <c r="A383" s="6">
        <v>160290</v>
      </c>
      <c r="B383" s="6">
        <v>101315</v>
      </c>
    </row>
    <row r="384" spans="1:2" ht="14.25" x14ac:dyDescent="0.45">
      <c r="A384" s="6">
        <v>160290</v>
      </c>
      <c r="B384" s="6">
        <v>101315</v>
      </c>
    </row>
    <row r="385" spans="1:2" ht="14.25" x14ac:dyDescent="0.45">
      <c r="A385" s="6">
        <v>160290</v>
      </c>
      <c r="B385" s="6">
        <v>101315</v>
      </c>
    </row>
    <row r="386" spans="1:2" ht="14.25" x14ac:dyDescent="0.45">
      <c r="A386" s="6">
        <v>160290</v>
      </c>
      <c r="B386" s="6">
        <v>101315</v>
      </c>
    </row>
    <row r="387" spans="1:2" ht="14.25" x14ac:dyDescent="0.45">
      <c r="A387" s="6">
        <v>160290</v>
      </c>
      <c r="B387" s="6">
        <v>101315</v>
      </c>
    </row>
    <row r="388" spans="1:2" ht="14.25" x14ac:dyDescent="0.45">
      <c r="A388" s="6">
        <v>160290</v>
      </c>
      <c r="B388" s="6">
        <v>101315</v>
      </c>
    </row>
    <row r="389" spans="1:2" ht="14.25" x14ac:dyDescent="0.45">
      <c r="A389" s="6">
        <v>160290</v>
      </c>
      <c r="B389" s="6">
        <v>101315</v>
      </c>
    </row>
    <row r="390" spans="1:2" ht="14.25" x14ac:dyDescent="0.45">
      <c r="A390" s="6">
        <v>160300</v>
      </c>
      <c r="B390" s="6">
        <v>108914</v>
      </c>
    </row>
    <row r="391" spans="1:2" ht="14.25" x14ac:dyDescent="0.45">
      <c r="A391" s="6">
        <v>160300</v>
      </c>
      <c r="B391" s="6">
        <v>108914</v>
      </c>
    </row>
    <row r="392" spans="1:2" ht="14.25" x14ac:dyDescent="0.45">
      <c r="A392" s="6">
        <v>160411</v>
      </c>
      <c r="B392" s="6">
        <v>102025</v>
      </c>
    </row>
    <row r="393" spans="1:2" ht="14.25" x14ac:dyDescent="0.45">
      <c r="A393" s="6">
        <v>160412</v>
      </c>
      <c r="B393" s="6">
        <v>102025</v>
      </c>
    </row>
    <row r="394" spans="1:2" ht="14.25" x14ac:dyDescent="0.45">
      <c r="A394" s="6">
        <v>160412</v>
      </c>
      <c r="B394" s="6">
        <v>102025</v>
      </c>
    </row>
    <row r="395" spans="1:2" ht="14.25" x14ac:dyDescent="0.45">
      <c r="A395" s="6">
        <v>160412</v>
      </c>
      <c r="B395" s="6">
        <v>102025</v>
      </c>
    </row>
    <row r="396" spans="1:2" ht="14.25" x14ac:dyDescent="0.45">
      <c r="A396" s="6">
        <v>160413</v>
      </c>
      <c r="B396" s="6">
        <v>102025</v>
      </c>
    </row>
    <row r="397" spans="1:2" ht="14.25" x14ac:dyDescent="0.45">
      <c r="A397" s="6">
        <v>160413</v>
      </c>
      <c r="B397" s="6">
        <v>102025</v>
      </c>
    </row>
    <row r="398" spans="1:2" ht="14.25" x14ac:dyDescent="0.45">
      <c r="A398" s="6">
        <v>160413</v>
      </c>
      <c r="B398" s="6">
        <v>102025</v>
      </c>
    </row>
    <row r="399" spans="1:2" ht="14.25" x14ac:dyDescent="0.45">
      <c r="A399" s="6">
        <v>160414</v>
      </c>
      <c r="B399" s="6">
        <v>102025</v>
      </c>
    </row>
    <row r="400" spans="1:2" ht="14.25" x14ac:dyDescent="0.45">
      <c r="A400" s="6">
        <v>160414</v>
      </c>
      <c r="B400" s="6">
        <v>102025</v>
      </c>
    </row>
    <row r="401" spans="1:2" ht="14.25" x14ac:dyDescent="0.45">
      <c r="A401" s="6">
        <v>160414</v>
      </c>
      <c r="B401" s="6">
        <v>102025</v>
      </c>
    </row>
    <row r="402" spans="1:2" ht="14.25" x14ac:dyDescent="0.45">
      <c r="A402" s="6">
        <v>160414</v>
      </c>
      <c r="B402" s="6">
        <v>102025</v>
      </c>
    </row>
    <row r="403" spans="1:2" ht="14.25" x14ac:dyDescent="0.45">
      <c r="A403" s="6">
        <v>160415</v>
      </c>
      <c r="B403" s="6">
        <v>102025</v>
      </c>
    </row>
    <row r="404" spans="1:2" ht="14.25" x14ac:dyDescent="0.45">
      <c r="A404" s="6">
        <v>160415</v>
      </c>
      <c r="B404" s="6">
        <v>102025</v>
      </c>
    </row>
    <row r="405" spans="1:2" ht="14.25" x14ac:dyDescent="0.45">
      <c r="A405" s="6">
        <v>160415</v>
      </c>
      <c r="B405" s="6">
        <v>102025</v>
      </c>
    </row>
    <row r="406" spans="1:2" ht="14.25" x14ac:dyDescent="0.45">
      <c r="A406" s="6">
        <v>160416</v>
      </c>
      <c r="B406" s="6">
        <v>102025</v>
      </c>
    </row>
    <row r="407" spans="1:2" ht="14.25" x14ac:dyDescent="0.45">
      <c r="A407" s="6">
        <v>160419</v>
      </c>
      <c r="B407" s="6">
        <v>102025</v>
      </c>
    </row>
    <row r="408" spans="1:2" ht="14.25" x14ac:dyDescent="0.45">
      <c r="A408" s="6">
        <v>160419</v>
      </c>
      <c r="B408" s="6">
        <v>102025</v>
      </c>
    </row>
    <row r="409" spans="1:2" ht="14.25" x14ac:dyDescent="0.45">
      <c r="A409" s="6">
        <v>160419</v>
      </c>
      <c r="B409" s="6">
        <v>102025</v>
      </c>
    </row>
    <row r="410" spans="1:2" ht="14.25" x14ac:dyDescent="0.45">
      <c r="A410" s="6">
        <v>160419</v>
      </c>
      <c r="B410" s="6">
        <v>102025</v>
      </c>
    </row>
    <row r="411" spans="1:2" ht="14.25" x14ac:dyDescent="0.45">
      <c r="A411" s="6">
        <v>160419</v>
      </c>
      <c r="B411" s="6">
        <v>102025</v>
      </c>
    </row>
    <row r="412" spans="1:2" ht="14.25" x14ac:dyDescent="0.45">
      <c r="A412" s="6">
        <v>160419</v>
      </c>
      <c r="B412" s="6">
        <v>102025</v>
      </c>
    </row>
    <row r="413" spans="1:2" ht="14.25" x14ac:dyDescent="0.45">
      <c r="A413" s="6">
        <v>160419</v>
      </c>
      <c r="B413" s="6">
        <v>102025</v>
      </c>
    </row>
    <row r="414" spans="1:2" ht="14.25" x14ac:dyDescent="0.45">
      <c r="A414" s="6">
        <v>160419</v>
      </c>
      <c r="B414" s="6">
        <v>102025</v>
      </c>
    </row>
    <row r="415" spans="1:2" ht="14.25" x14ac:dyDescent="0.45">
      <c r="A415" s="6">
        <v>160419</v>
      </c>
      <c r="B415" s="6">
        <v>102025</v>
      </c>
    </row>
    <row r="416" spans="1:2" ht="14.25" x14ac:dyDescent="0.45">
      <c r="A416" s="6">
        <v>160419</v>
      </c>
      <c r="B416" s="6">
        <v>102025</v>
      </c>
    </row>
    <row r="417" spans="1:2" ht="14.25" x14ac:dyDescent="0.45">
      <c r="A417" s="6">
        <v>160420</v>
      </c>
      <c r="B417" s="6">
        <v>102025</v>
      </c>
    </row>
    <row r="418" spans="1:2" ht="14.25" x14ac:dyDescent="0.45">
      <c r="A418" s="6">
        <v>160420</v>
      </c>
      <c r="B418" s="6">
        <v>102025</v>
      </c>
    </row>
    <row r="419" spans="1:2" ht="14.25" x14ac:dyDescent="0.45">
      <c r="A419" s="6">
        <v>160420</v>
      </c>
      <c r="B419" s="6">
        <v>102025</v>
      </c>
    </row>
    <row r="420" spans="1:2" ht="14.25" x14ac:dyDescent="0.45">
      <c r="A420" s="6">
        <v>160420</v>
      </c>
      <c r="B420" s="6">
        <v>102025</v>
      </c>
    </row>
    <row r="421" spans="1:2" ht="14.25" x14ac:dyDescent="0.45">
      <c r="A421" s="6">
        <v>160420</v>
      </c>
      <c r="B421" s="6">
        <v>102025</v>
      </c>
    </row>
    <row r="422" spans="1:2" ht="14.25" x14ac:dyDescent="0.45">
      <c r="A422" s="6">
        <v>160420</v>
      </c>
      <c r="B422" s="6">
        <v>102025</v>
      </c>
    </row>
    <row r="423" spans="1:2" ht="14.25" x14ac:dyDescent="0.45">
      <c r="A423" s="6">
        <v>160420</v>
      </c>
      <c r="B423" s="6">
        <v>102025</v>
      </c>
    </row>
    <row r="424" spans="1:2" ht="14.25" x14ac:dyDescent="0.45">
      <c r="A424" s="6">
        <v>160430</v>
      </c>
      <c r="B424" s="6">
        <v>102026</v>
      </c>
    </row>
    <row r="425" spans="1:2" ht="14.25" x14ac:dyDescent="0.45">
      <c r="A425" s="6">
        <v>160430</v>
      </c>
      <c r="B425" s="6">
        <v>102026</v>
      </c>
    </row>
    <row r="426" spans="1:2" ht="14.25" x14ac:dyDescent="0.45">
      <c r="A426" s="6">
        <v>160510</v>
      </c>
      <c r="B426" s="6">
        <v>102034</v>
      </c>
    </row>
    <row r="427" spans="1:2" ht="14.25" x14ac:dyDescent="0.45">
      <c r="A427" s="6">
        <v>160520</v>
      </c>
      <c r="B427" s="6">
        <v>102034</v>
      </c>
    </row>
    <row r="428" spans="1:2" ht="14.25" x14ac:dyDescent="0.45">
      <c r="A428" s="6">
        <v>160520</v>
      </c>
      <c r="B428" s="6">
        <v>102034</v>
      </c>
    </row>
    <row r="429" spans="1:2" ht="14.25" x14ac:dyDescent="0.45">
      <c r="A429" s="6">
        <v>160520</v>
      </c>
      <c r="B429" s="6">
        <v>102034</v>
      </c>
    </row>
    <row r="430" spans="1:2" ht="14.25" x14ac:dyDescent="0.45">
      <c r="A430" s="6">
        <v>160530</v>
      </c>
      <c r="B430" s="6">
        <v>102034</v>
      </c>
    </row>
    <row r="431" spans="1:2" ht="14.25" x14ac:dyDescent="0.45">
      <c r="A431" s="6">
        <v>160530</v>
      </c>
      <c r="B431" s="6">
        <v>102034</v>
      </c>
    </row>
    <row r="432" spans="1:2" ht="14.25" x14ac:dyDescent="0.45">
      <c r="A432" s="6">
        <v>160540</v>
      </c>
      <c r="B432" s="6">
        <v>102034</v>
      </c>
    </row>
    <row r="433" spans="1:2" ht="14.25" x14ac:dyDescent="0.45">
      <c r="A433" s="6">
        <v>160590</v>
      </c>
      <c r="B433" s="6">
        <v>102034</v>
      </c>
    </row>
    <row r="434" spans="1:2" ht="14.25" x14ac:dyDescent="0.45">
      <c r="A434" s="6">
        <v>160590</v>
      </c>
      <c r="B434" s="6">
        <v>102034</v>
      </c>
    </row>
    <row r="435" spans="1:2" ht="14.25" x14ac:dyDescent="0.45">
      <c r="A435" s="6">
        <v>160590</v>
      </c>
      <c r="B435" s="6">
        <v>102034</v>
      </c>
    </row>
    <row r="436" spans="1:2" ht="14.25" x14ac:dyDescent="0.45">
      <c r="A436" s="6">
        <v>160590</v>
      </c>
      <c r="B436" s="6">
        <v>102034</v>
      </c>
    </row>
    <row r="437" spans="1:2" ht="14.25" x14ac:dyDescent="0.45">
      <c r="A437" s="6">
        <v>170111</v>
      </c>
      <c r="B437" s="6">
        <v>108111</v>
      </c>
    </row>
    <row r="438" spans="1:2" ht="14.25" x14ac:dyDescent="0.45">
      <c r="A438" s="6">
        <v>170111</v>
      </c>
      <c r="B438" s="6">
        <v>108111</v>
      </c>
    </row>
    <row r="439" spans="1:2" ht="14.25" x14ac:dyDescent="0.45">
      <c r="A439" s="6">
        <v>170112</v>
      </c>
      <c r="B439" s="6">
        <v>108111</v>
      </c>
    </row>
    <row r="440" spans="1:2" ht="14.25" x14ac:dyDescent="0.45">
      <c r="A440" s="6">
        <v>170112</v>
      </c>
      <c r="B440" s="6">
        <v>108111</v>
      </c>
    </row>
    <row r="441" spans="1:2" ht="14.25" x14ac:dyDescent="0.45">
      <c r="A441" s="6">
        <v>170191</v>
      </c>
      <c r="B441" s="6">
        <v>108113</v>
      </c>
    </row>
    <row r="442" spans="1:2" ht="14.25" x14ac:dyDescent="0.45">
      <c r="A442" s="6">
        <v>170199</v>
      </c>
      <c r="B442" s="6">
        <v>108112</v>
      </c>
    </row>
    <row r="443" spans="1:2" ht="14.25" x14ac:dyDescent="0.45">
      <c r="A443" s="6">
        <v>170199</v>
      </c>
      <c r="B443" s="6">
        <v>108112</v>
      </c>
    </row>
    <row r="444" spans="1:2" ht="14.25" x14ac:dyDescent="0.45">
      <c r="A444" s="6">
        <v>170211</v>
      </c>
      <c r="B444" s="6">
        <v>105154</v>
      </c>
    </row>
    <row r="445" spans="1:2" ht="14.25" x14ac:dyDescent="0.45">
      <c r="A445" s="6">
        <v>170219</v>
      </c>
      <c r="B445" s="6">
        <v>105154</v>
      </c>
    </row>
    <row r="446" spans="1:2" ht="14.25" x14ac:dyDescent="0.45">
      <c r="A446" s="6">
        <v>170220</v>
      </c>
      <c r="B446" s="6">
        <v>108113</v>
      </c>
    </row>
    <row r="447" spans="1:2" ht="14.25" x14ac:dyDescent="0.45">
      <c r="A447" s="6">
        <v>170220</v>
      </c>
      <c r="B447" s="6">
        <v>108113</v>
      </c>
    </row>
    <row r="448" spans="1:2" ht="14.25" x14ac:dyDescent="0.45">
      <c r="A448" s="6">
        <v>170230</v>
      </c>
      <c r="B448" s="6">
        <v>106213</v>
      </c>
    </row>
    <row r="449" spans="1:2" ht="14.25" x14ac:dyDescent="0.45">
      <c r="A449" s="6">
        <v>170230</v>
      </c>
      <c r="B449" s="6">
        <v>106213</v>
      </c>
    </row>
    <row r="450" spans="1:2" ht="14.25" x14ac:dyDescent="0.45">
      <c r="A450" s="6">
        <v>170230</v>
      </c>
      <c r="B450" s="6">
        <v>106213</v>
      </c>
    </row>
    <row r="451" spans="1:2" ht="14.25" x14ac:dyDescent="0.45">
      <c r="A451" s="6">
        <v>170240</v>
      </c>
      <c r="B451" s="6">
        <v>106213</v>
      </c>
    </row>
    <row r="452" spans="1:2" ht="14.25" x14ac:dyDescent="0.45">
      <c r="A452" s="6">
        <v>170240</v>
      </c>
      <c r="B452" s="6">
        <v>106213</v>
      </c>
    </row>
    <row r="453" spans="1:2" ht="14.25" x14ac:dyDescent="0.45">
      <c r="A453" s="6">
        <v>170250</v>
      </c>
      <c r="B453" s="6">
        <v>106213</v>
      </c>
    </row>
    <row r="454" spans="1:2" ht="14.25" x14ac:dyDescent="0.45">
      <c r="A454" s="6">
        <v>170260</v>
      </c>
      <c r="B454" s="6">
        <v>106213</v>
      </c>
    </row>
    <row r="455" spans="1:2" ht="14.25" x14ac:dyDescent="0.45">
      <c r="A455" s="6">
        <v>170260</v>
      </c>
      <c r="B455" s="6">
        <v>106213</v>
      </c>
    </row>
    <row r="456" spans="1:2" ht="14.25" x14ac:dyDescent="0.45">
      <c r="A456" s="6">
        <v>170260</v>
      </c>
      <c r="B456" s="6">
        <v>106213</v>
      </c>
    </row>
    <row r="457" spans="1:2" ht="14.25" x14ac:dyDescent="0.45">
      <c r="A457" s="6">
        <v>170290</v>
      </c>
      <c r="B457" s="6">
        <v>106213</v>
      </c>
    </row>
    <row r="458" spans="1:2" ht="14.25" x14ac:dyDescent="0.45">
      <c r="A458" s="6">
        <v>170290</v>
      </c>
      <c r="B458" s="6">
        <v>106213</v>
      </c>
    </row>
    <row r="459" spans="1:2" ht="14.25" x14ac:dyDescent="0.45">
      <c r="A459" s="6">
        <v>170290</v>
      </c>
      <c r="B459" s="6">
        <v>106213</v>
      </c>
    </row>
    <row r="460" spans="1:2" ht="14.25" x14ac:dyDescent="0.45">
      <c r="A460" s="6">
        <v>170290</v>
      </c>
      <c r="B460" s="6">
        <v>106213</v>
      </c>
    </row>
    <row r="461" spans="1:2" ht="14.25" x14ac:dyDescent="0.45">
      <c r="A461" s="6">
        <v>170290</v>
      </c>
      <c r="B461" s="6">
        <v>108919</v>
      </c>
    </row>
    <row r="462" spans="1:2" ht="14.25" x14ac:dyDescent="0.45">
      <c r="A462" s="6">
        <v>170290</v>
      </c>
      <c r="B462" s="6">
        <v>108919</v>
      </c>
    </row>
    <row r="463" spans="1:2" ht="14.25" x14ac:dyDescent="0.45">
      <c r="A463" s="6">
        <v>170290</v>
      </c>
      <c r="B463" s="6">
        <v>108919</v>
      </c>
    </row>
    <row r="464" spans="1:2" ht="14.25" x14ac:dyDescent="0.45">
      <c r="A464" s="6">
        <v>170290</v>
      </c>
      <c r="B464" s="6">
        <v>108919</v>
      </c>
    </row>
    <row r="465" spans="1:2" ht="14.25" x14ac:dyDescent="0.45">
      <c r="A465" s="6">
        <v>170310</v>
      </c>
      <c r="B465" s="6">
        <v>108114</v>
      </c>
    </row>
    <row r="466" spans="1:2" ht="14.25" x14ac:dyDescent="0.45">
      <c r="A466" s="6">
        <v>170390</v>
      </c>
      <c r="B466" s="6">
        <v>108114</v>
      </c>
    </row>
    <row r="467" spans="1:2" ht="14.25" x14ac:dyDescent="0.45">
      <c r="A467" s="6">
        <v>170410</v>
      </c>
      <c r="B467" s="6">
        <v>108223</v>
      </c>
    </row>
    <row r="468" spans="1:2" ht="14.25" x14ac:dyDescent="0.45">
      <c r="A468" s="6">
        <v>170410</v>
      </c>
      <c r="B468" s="6">
        <v>108223</v>
      </c>
    </row>
    <row r="469" spans="1:2" ht="14.25" x14ac:dyDescent="0.45">
      <c r="A469" s="6">
        <v>170490</v>
      </c>
      <c r="B469" s="6">
        <v>108223</v>
      </c>
    </row>
    <row r="470" spans="1:2" ht="14.25" x14ac:dyDescent="0.45">
      <c r="A470" s="6">
        <v>170490</v>
      </c>
      <c r="B470" s="6">
        <v>108223</v>
      </c>
    </row>
    <row r="471" spans="1:2" ht="14.25" x14ac:dyDescent="0.45">
      <c r="A471" s="6">
        <v>170490</v>
      </c>
      <c r="B471" s="6">
        <v>108223</v>
      </c>
    </row>
    <row r="472" spans="1:2" ht="14.25" x14ac:dyDescent="0.45">
      <c r="A472" s="6">
        <v>170490</v>
      </c>
      <c r="B472" s="6">
        <v>108223</v>
      </c>
    </row>
    <row r="473" spans="1:2" ht="14.25" x14ac:dyDescent="0.45">
      <c r="A473" s="6">
        <v>170490</v>
      </c>
      <c r="B473" s="6">
        <v>108223</v>
      </c>
    </row>
    <row r="474" spans="1:2" ht="14.25" x14ac:dyDescent="0.45">
      <c r="A474" s="6">
        <v>170490</v>
      </c>
      <c r="B474" s="6">
        <v>108223</v>
      </c>
    </row>
    <row r="475" spans="1:2" ht="14.25" x14ac:dyDescent="0.45">
      <c r="A475" s="6">
        <v>170490</v>
      </c>
      <c r="B475" s="6">
        <v>108223</v>
      </c>
    </row>
    <row r="476" spans="1:2" ht="14.25" x14ac:dyDescent="0.45">
      <c r="A476" s="6">
        <v>170490</v>
      </c>
      <c r="B476" s="6">
        <v>108223</v>
      </c>
    </row>
    <row r="477" spans="1:2" ht="14.25" x14ac:dyDescent="0.45">
      <c r="A477" s="6">
        <v>170490</v>
      </c>
      <c r="B477" s="6">
        <v>108223</v>
      </c>
    </row>
    <row r="478" spans="1:2" ht="14.25" x14ac:dyDescent="0.45">
      <c r="A478" s="6">
        <v>170490</v>
      </c>
      <c r="B478" s="6">
        <v>108223</v>
      </c>
    </row>
    <row r="479" spans="1:2" ht="14.25" x14ac:dyDescent="0.45">
      <c r="A479" s="6">
        <v>180100</v>
      </c>
      <c r="B479" s="6" t="s">
        <v>4929</v>
      </c>
    </row>
    <row r="480" spans="1:2" ht="14.25" x14ac:dyDescent="0.45">
      <c r="A480" s="6">
        <v>180200</v>
      </c>
      <c r="B480" s="6">
        <v>108230</v>
      </c>
    </row>
    <row r="481" spans="1:2" ht="14.25" x14ac:dyDescent="0.45">
      <c r="A481" s="6">
        <v>180310</v>
      </c>
      <c r="B481" s="6">
        <v>108211</v>
      </c>
    </row>
    <row r="482" spans="1:2" ht="14.25" x14ac:dyDescent="0.45">
      <c r="A482" s="6">
        <v>180320</v>
      </c>
      <c r="B482" s="6">
        <v>108211</v>
      </c>
    </row>
    <row r="483" spans="1:2" ht="14.25" x14ac:dyDescent="0.45">
      <c r="A483" s="6">
        <v>180400</v>
      </c>
      <c r="B483" s="6">
        <v>108212</v>
      </c>
    </row>
    <row r="484" spans="1:2" ht="14.25" x14ac:dyDescent="0.45">
      <c r="A484" s="6">
        <v>180500</v>
      </c>
      <c r="B484" s="6">
        <v>108213</v>
      </c>
    </row>
    <row r="485" spans="1:2" ht="14.25" x14ac:dyDescent="0.45">
      <c r="A485" s="6">
        <v>180610</v>
      </c>
      <c r="B485" s="6">
        <v>108214</v>
      </c>
    </row>
    <row r="486" spans="1:2" ht="14.25" x14ac:dyDescent="0.45">
      <c r="A486" s="6">
        <v>180610</v>
      </c>
      <c r="B486" s="6">
        <v>108214</v>
      </c>
    </row>
    <row r="487" spans="1:2" ht="14.25" x14ac:dyDescent="0.45">
      <c r="A487" s="6">
        <v>180610</v>
      </c>
      <c r="B487" s="6">
        <v>108214</v>
      </c>
    </row>
    <row r="488" spans="1:2" ht="14.25" x14ac:dyDescent="0.45">
      <c r="A488" s="6">
        <v>180610</v>
      </c>
      <c r="B488" s="6">
        <v>108214</v>
      </c>
    </row>
    <row r="489" spans="1:2" ht="14.25" x14ac:dyDescent="0.45">
      <c r="A489" s="6">
        <v>180620</v>
      </c>
      <c r="B489" s="6">
        <v>108221</v>
      </c>
    </row>
    <row r="490" spans="1:2" ht="14.25" x14ac:dyDescent="0.45">
      <c r="A490" s="6">
        <v>180620</v>
      </c>
      <c r="B490" s="6">
        <v>108221</v>
      </c>
    </row>
    <row r="491" spans="1:2" ht="14.25" x14ac:dyDescent="0.45">
      <c r="A491" s="6">
        <v>180620</v>
      </c>
      <c r="B491" s="6">
        <v>108221</v>
      </c>
    </row>
    <row r="492" spans="1:2" ht="14.25" x14ac:dyDescent="0.45">
      <c r="A492" s="6">
        <v>180620</v>
      </c>
      <c r="B492" s="6">
        <v>108221</v>
      </c>
    </row>
    <row r="493" spans="1:2" ht="14.25" x14ac:dyDescent="0.45">
      <c r="A493" s="6">
        <v>180620</v>
      </c>
      <c r="B493" s="6">
        <v>108221</v>
      </c>
    </row>
    <row r="494" spans="1:2" ht="14.25" x14ac:dyDescent="0.45">
      <c r="A494" s="6">
        <v>180620</v>
      </c>
      <c r="B494" s="6">
        <v>108221</v>
      </c>
    </row>
    <row r="495" spans="1:2" ht="14.25" x14ac:dyDescent="0.45">
      <c r="A495" s="6">
        <v>180631</v>
      </c>
      <c r="B495" s="6">
        <v>108222</v>
      </c>
    </row>
    <row r="496" spans="1:2" ht="14.25" x14ac:dyDescent="0.45">
      <c r="A496" s="6">
        <v>180632</v>
      </c>
      <c r="B496" s="6">
        <v>108222</v>
      </c>
    </row>
    <row r="497" spans="1:2" ht="14.25" x14ac:dyDescent="0.45">
      <c r="A497" s="6">
        <v>180632</v>
      </c>
      <c r="B497" s="6">
        <v>108222</v>
      </c>
    </row>
    <row r="498" spans="1:2" ht="14.25" x14ac:dyDescent="0.45">
      <c r="A498" s="6">
        <v>180690</v>
      </c>
      <c r="B498" s="6">
        <v>108222</v>
      </c>
    </row>
    <row r="499" spans="1:2" ht="14.25" x14ac:dyDescent="0.45">
      <c r="A499" s="6">
        <v>180690</v>
      </c>
      <c r="B499" s="6">
        <v>108222</v>
      </c>
    </row>
    <row r="500" spans="1:2" ht="14.25" x14ac:dyDescent="0.45">
      <c r="A500" s="6">
        <v>180690</v>
      </c>
      <c r="B500" s="6">
        <v>108222</v>
      </c>
    </row>
    <row r="501" spans="1:2" ht="14.25" x14ac:dyDescent="0.45">
      <c r="A501" s="6">
        <v>180690</v>
      </c>
      <c r="B501" s="6">
        <v>108222</v>
      </c>
    </row>
    <row r="502" spans="1:2" ht="14.25" x14ac:dyDescent="0.45">
      <c r="A502" s="6">
        <v>180690</v>
      </c>
      <c r="B502" s="6">
        <v>108222</v>
      </c>
    </row>
    <row r="503" spans="1:2" ht="14.25" x14ac:dyDescent="0.45">
      <c r="A503" s="6">
        <v>180690</v>
      </c>
      <c r="B503" s="6">
        <v>108222</v>
      </c>
    </row>
    <row r="504" spans="1:2" ht="14.25" x14ac:dyDescent="0.45">
      <c r="A504" s="6">
        <v>180690</v>
      </c>
      <c r="B504" s="6">
        <v>108222</v>
      </c>
    </row>
    <row r="505" spans="1:2" ht="14.25" x14ac:dyDescent="0.45">
      <c r="A505" s="6">
        <v>180690</v>
      </c>
      <c r="B505" s="6">
        <v>108222</v>
      </c>
    </row>
    <row r="506" spans="1:2" ht="14.25" x14ac:dyDescent="0.45">
      <c r="A506" s="6">
        <v>190110</v>
      </c>
      <c r="B506" s="6">
        <v>108610</v>
      </c>
    </row>
    <row r="507" spans="1:2" ht="14.25" x14ac:dyDescent="0.45">
      <c r="A507" s="6">
        <v>190120</v>
      </c>
      <c r="B507" s="6">
        <v>106124</v>
      </c>
    </row>
    <row r="508" spans="1:2" ht="14.25" x14ac:dyDescent="0.45">
      <c r="A508" s="6">
        <v>190190</v>
      </c>
      <c r="B508" s="6">
        <v>108919</v>
      </c>
    </row>
    <row r="509" spans="1:2" ht="14.25" x14ac:dyDescent="0.45">
      <c r="A509" s="6">
        <v>190190</v>
      </c>
      <c r="B509" s="6">
        <v>108919</v>
      </c>
    </row>
    <row r="510" spans="1:2" ht="14.25" x14ac:dyDescent="0.45">
      <c r="A510" s="6">
        <v>190190</v>
      </c>
      <c r="B510" s="6">
        <v>108919</v>
      </c>
    </row>
    <row r="511" spans="1:2" ht="14.25" x14ac:dyDescent="0.45">
      <c r="A511" s="6">
        <v>190190</v>
      </c>
      <c r="B511" s="6">
        <v>108919</v>
      </c>
    </row>
    <row r="512" spans="1:2" ht="14.25" x14ac:dyDescent="0.45">
      <c r="A512" s="6">
        <v>190211</v>
      </c>
      <c r="B512" s="6">
        <v>107311</v>
      </c>
    </row>
    <row r="513" spans="1:2" ht="14.25" x14ac:dyDescent="0.45">
      <c r="A513" s="6">
        <v>190219</v>
      </c>
      <c r="B513" s="6">
        <v>107311</v>
      </c>
    </row>
    <row r="514" spans="1:2" ht="14.25" x14ac:dyDescent="0.45">
      <c r="A514" s="6">
        <v>190219</v>
      </c>
      <c r="B514" s="6">
        <v>107311</v>
      </c>
    </row>
    <row r="515" spans="1:2" ht="14.25" x14ac:dyDescent="0.45">
      <c r="A515" s="6">
        <v>190220</v>
      </c>
      <c r="B515" s="6">
        <v>108514</v>
      </c>
    </row>
    <row r="516" spans="1:2" ht="14.25" x14ac:dyDescent="0.45">
      <c r="A516" s="6">
        <v>190220</v>
      </c>
      <c r="B516" s="6">
        <v>108514</v>
      </c>
    </row>
    <row r="517" spans="1:2" ht="14.25" x14ac:dyDescent="0.45">
      <c r="A517" s="6">
        <v>190220</v>
      </c>
      <c r="B517" s="6">
        <v>108514</v>
      </c>
    </row>
    <row r="518" spans="1:2" ht="14.25" x14ac:dyDescent="0.45">
      <c r="A518" s="6">
        <v>190220</v>
      </c>
      <c r="B518" s="6">
        <v>108514</v>
      </c>
    </row>
    <row r="519" spans="1:2" ht="14.25" x14ac:dyDescent="0.45">
      <c r="A519" s="6">
        <v>190230</v>
      </c>
      <c r="B519" s="6">
        <v>108514</v>
      </c>
    </row>
    <row r="520" spans="1:2" ht="14.25" x14ac:dyDescent="0.45">
      <c r="A520" s="6">
        <v>190230</v>
      </c>
      <c r="B520" s="6">
        <v>108514</v>
      </c>
    </row>
    <row r="521" spans="1:2" ht="14.25" x14ac:dyDescent="0.45">
      <c r="A521" s="6">
        <v>190240</v>
      </c>
      <c r="B521" s="6">
        <v>107312</v>
      </c>
    </row>
    <row r="522" spans="1:2" ht="14.25" x14ac:dyDescent="0.45">
      <c r="A522" s="6">
        <v>190240</v>
      </c>
      <c r="B522" s="6">
        <v>107312</v>
      </c>
    </row>
    <row r="523" spans="1:2" ht="14.25" x14ac:dyDescent="0.45">
      <c r="A523" s="6">
        <v>190300</v>
      </c>
      <c r="B523" s="6">
        <v>106212</v>
      </c>
    </row>
    <row r="524" spans="1:2" ht="14.25" x14ac:dyDescent="0.45">
      <c r="A524" s="6">
        <v>190410</v>
      </c>
      <c r="B524" s="6">
        <v>106133</v>
      </c>
    </row>
    <row r="525" spans="1:2" ht="14.25" x14ac:dyDescent="0.45">
      <c r="A525" s="6">
        <v>190410</v>
      </c>
      <c r="B525" s="6">
        <v>106133</v>
      </c>
    </row>
    <row r="526" spans="1:2" ht="14.25" x14ac:dyDescent="0.45">
      <c r="A526" s="6">
        <v>190410</v>
      </c>
      <c r="B526" s="6">
        <v>106133</v>
      </c>
    </row>
    <row r="527" spans="1:2" ht="14.25" x14ac:dyDescent="0.45">
      <c r="A527" s="6">
        <v>190420</v>
      </c>
      <c r="B527" s="6">
        <v>106133</v>
      </c>
    </row>
    <row r="528" spans="1:2" ht="14.25" x14ac:dyDescent="0.45">
      <c r="A528" s="6">
        <v>190420</v>
      </c>
      <c r="B528" s="6">
        <v>106133</v>
      </c>
    </row>
    <row r="529" spans="1:2" ht="14.25" x14ac:dyDescent="0.45">
      <c r="A529" s="6">
        <v>190420</v>
      </c>
      <c r="B529" s="6">
        <v>106133</v>
      </c>
    </row>
    <row r="530" spans="1:2" ht="14.25" x14ac:dyDescent="0.45">
      <c r="A530" s="6">
        <v>190420</v>
      </c>
      <c r="B530" s="6">
        <v>106133</v>
      </c>
    </row>
    <row r="531" spans="1:2" ht="14.25" x14ac:dyDescent="0.45">
      <c r="A531" s="6">
        <v>190430</v>
      </c>
      <c r="B531" s="6">
        <v>106133</v>
      </c>
    </row>
    <row r="532" spans="1:2" ht="14.25" x14ac:dyDescent="0.45">
      <c r="A532" s="6">
        <v>190490</v>
      </c>
      <c r="B532" s="6">
        <v>106133</v>
      </c>
    </row>
    <row r="533" spans="1:2" ht="14.25" x14ac:dyDescent="0.45">
      <c r="A533" s="6">
        <v>190490</v>
      </c>
      <c r="B533" s="6">
        <v>106133</v>
      </c>
    </row>
    <row r="534" spans="1:2" ht="14.25" x14ac:dyDescent="0.45">
      <c r="A534" s="6">
        <v>190510</v>
      </c>
      <c r="B534" s="6">
        <v>107211</v>
      </c>
    </row>
    <row r="535" spans="1:2" ht="14.25" x14ac:dyDescent="0.45">
      <c r="A535" s="6">
        <v>190520</v>
      </c>
      <c r="B535" s="6">
        <v>107212</v>
      </c>
    </row>
    <row r="536" spans="1:2" ht="14.25" x14ac:dyDescent="0.45">
      <c r="A536" s="6">
        <v>190520</v>
      </c>
      <c r="B536" s="6">
        <v>107212</v>
      </c>
    </row>
    <row r="537" spans="1:2" ht="14.25" x14ac:dyDescent="0.45">
      <c r="A537" s="6">
        <v>190520</v>
      </c>
      <c r="B537" s="6">
        <v>107212</v>
      </c>
    </row>
    <row r="538" spans="1:2" ht="14.25" x14ac:dyDescent="0.45">
      <c r="A538" s="6">
        <v>190531</v>
      </c>
      <c r="B538" s="6">
        <v>107212</v>
      </c>
    </row>
    <row r="539" spans="1:2" ht="14.25" x14ac:dyDescent="0.45">
      <c r="A539" s="6">
        <v>190531</v>
      </c>
      <c r="B539" s="6">
        <v>107212</v>
      </c>
    </row>
    <row r="540" spans="1:2" ht="14.25" x14ac:dyDescent="0.45">
      <c r="A540" s="6">
        <v>190531</v>
      </c>
      <c r="B540" s="6">
        <v>107212</v>
      </c>
    </row>
    <row r="541" spans="1:2" ht="14.25" x14ac:dyDescent="0.45">
      <c r="A541" s="6">
        <v>190531</v>
      </c>
      <c r="B541" s="6">
        <v>107212</v>
      </c>
    </row>
    <row r="542" spans="1:2" ht="14.25" x14ac:dyDescent="0.45">
      <c r="A542" s="6">
        <v>190531</v>
      </c>
      <c r="B542" s="6">
        <v>107212</v>
      </c>
    </row>
    <row r="543" spans="1:2" ht="14.25" x14ac:dyDescent="0.45">
      <c r="A543" s="6">
        <v>190532</v>
      </c>
      <c r="B543" s="6">
        <v>107212</v>
      </c>
    </row>
    <row r="544" spans="1:2" ht="14.25" x14ac:dyDescent="0.45">
      <c r="A544" s="6">
        <v>190532</v>
      </c>
      <c r="B544" s="6">
        <v>107212</v>
      </c>
    </row>
    <row r="545" spans="1:2" ht="14.25" x14ac:dyDescent="0.45">
      <c r="A545" s="6">
        <v>190532</v>
      </c>
      <c r="B545" s="6">
        <v>107212</v>
      </c>
    </row>
    <row r="546" spans="1:2" ht="14.25" x14ac:dyDescent="0.45">
      <c r="A546" s="6">
        <v>190532</v>
      </c>
      <c r="B546" s="6">
        <v>107212</v>
      </c>
    </row>
    <row r="547" spans="1:2" ht="14.25" x14ac:dyDescent="0.45">
      <c r="A547" s="6">
        <v>190532</v>
      </c>
      <c r="B547" s="6">
        <v>107212</v>
      </c>
    </row>
    <row r="548" spans="1:2" ht="14.25" x14ac:dyDescent="0.45">
      <c r="A548" s="6">
        <v>190540</v>
      </c>
      <c r="B548" s="6">
        <v>107211</v>
      </c>
    </row>
    <row r="549" spans="1:2" ht="14.25" x14ac:dyDescent="0.45">
      <c r="A549" s="6">
        <v>190540</v>
      </c>
      <c r="B549" s="6">
        <v>107211</v>
      </c>
    </row>
    <row r="550" spans="1:2" ht="14.25" x14ac:dyDescent="0.45">
      <c r="A550" s="6">
        <v>190590</v>
      </c>
      <c r="B550" s="6">
        <v>107111</v>
      </c>
    </row>
    <row r="551" spans="1:2" ht="14.25" x14ac:dyDescent="0.45">
      <c r="A551" s="6">
        <v>190590</v>
      </c>
      <c r="B551" s="6">
        <v>107112</v>
      </c>
    </row>
    <row r="552" spans="1:2" ht="14.25" x14ac:dyDescent="0.45">
      <c r="A552" s="6">
        <v>190590</v>
      </c>
      <c r="B552" s="6">
        <v>107219</v>
      </c>
    </row>
    <row r="553" spans="1:2" ht="14.25" x14ac:dyDescent="0.45">
      <c r="A553" s="6">
        <v>190590</v>
      </c>
      <c r="B553" s="6">
        <v>107219</v>
      </c>
    </row>
    <row r="554" spans="1:2" ht="14.25" x14ac:dyDescent="0.45">
      <c r="A554" s="6">
        <v>190590</v>
      </c>
      <c r="B554" s="6">
        <v>107219</v>
      </c>
    </row>
    <row r="555" spans="1:2" ht="14.25" x14ac:dyDescent="0.45">
      <c r="A555" s="6">
        <v>190590</v>
      </c>
      <c r="B555" s="6">
        <v>107219</v>
      </c>
    </row>
    <row r="556" spans="1:2" ht="14.25" x14ac:dyDescent="0.45">
      <c r="A556" s="6">
        <v>190590</v>
      </c>
      <c r="B556" s="6">
        <v>107219</v>
      </c>
    </row>
    <row r="557" spans="1:2" ht="14.25" x14ac:dyDescent="0.45">
      <c r="A557" s="6">
        <v>200110</v>
      </c>
      <c r="B557" s="6">
        <v>103918</v>
      </c>
    </row>
    <row r="558" spans="1:2" ht="14.25" x14ac:dyDescent="0.45">
      <c r="A558" s="6">
        <v>200190</v>
      </c>
      <c r="B558" s="6">
        <v>103918</v>
      </c>
    </row>
    <row r="559" spans="1:2" ht="14.25" x14ac:dyDescent="0.45">
      <c r="A559" s="6">
        <v>200190</v>
      </c>
      <c r="B559" s="6">
        <v>103918</v>
      </c>
    </row>
    <row r="560" spans="1:2" ht="14.25" x14ac:dyDescent="0.45">
      <c r="A560" s="6">
        <v>200190</v>
      </c>
      <c r="B560" s="6">
        <v>103918</v>
      </c>
    </row>
    <row r="561" spans="1:2" ht="14.25" x14ac:dyDescent="0.45">
      <c r="A561" s="6">
        <v>200190</v>
      </c>
      <c r="B561" s="6">
        <v>103918</v>
      </c>
    </row>
    <row r="562" spans="1:2" ht="14.25" x14ac:dyDescent="0.45">
      <c r="A562" s="6">
        <v>200190</v>
      </c>
      <c r="B562" s="6">
        <v>103918</v>
      </c>
    </row>
    <row r="563" spans="1:2" ht="14.25" x14ac:dyDescent="0.45">
      <c r="A563" s="6">
        <v>200190</v>
      </c>
      <c r="B563" s="6">
        <v>103918</v>
      </c>
    </row>
    <row r="564" spans="1:2" ht="14.25" x14ac:dyDescent="0.45">
      <c r="A564" s="6">
        <v>200190</v>
      </c>
      <c r="B564" s="6">
        <v>103918</v>
      </c>
    </row>
    <row r="565" spans="1:2" ht="14.25" x14ac:dyDescent="0.45">
      <c r="A565" s="6">
        <v>200190</v>
      </c>
      <c r="B565" s="6">
        <v>103918</v>
      </c>
    </row>
    <row r="566" spans="1:2" ht="14.25" x14ac:dyDescent="0.45">
      <c r="A566" s="6">
        <v>200190</v>
      </c>
      <c r="B566" s="6">
        <v>103918</v>
      </c>
    </row>
    <row r="567" spans="1:2" ht="14.25" x14ac:dyDescent="0.45">
      <c r="A567" s="6">
        <v>200190</v>
      </c>
      <c r="B567" s="6">
        <v>103918</v>
      </c>
    </row>
    <row r="568" spans="1:2" ht="14.25" x14ac:dyDescent="0.45">
      <c r="A568" s="6">
        <v>200210</v>
      </c>
      <c r="B568" s="6">
        <v>103917</v>
      </c>
    </row>
    <row r="569" spans="1:2" ht="14.25" x14ac:dyDescent="0.45">
      <c r="A569" s="6">
        <v>200210</v>
      </c>
      <c r="B569" s="6">
        <v>103917</v>
      </c>
    </row>
    <row r="570" spans="1:2" ht="14.25" x14ac:dyDescent="0.45">
      <c r="A570" s="6">
        <v>200290</v>
      </c>
      <c r="B570" s="6">
        <v>103917</v>
      </c>
    </row>
    <row r="571" spans="1:2" ht="14.25" x14ac:dyDescent="0.45">
      <c r="A571" s="6">
        <v>200290</v>
      </c>
      <c r="B571" s="6">
        <v>103917</v>
      </c>
    </row>
    <row r="572" spans="1:2" ht="14.25" x14ac:dyDescent="0.45">
      <c r="A572" s="6">
        <v>200290</v>
      </c>
      <c r="B572" s="6">
        <v>103917</v>
      </c>
    </row>
    <row r="573" spans="1:2" ht="14.25" x14ac:dyDescent="0.45">
      <c r="A573" s="6">
        <v>200290</v>
      </c>
      <c r="B573" s="6">
        <v>103917</v>
      </c>
    </row>
    <row r="574" spans="1:2" ht="14.25" x14ac:dyDescent="0.45">
      <c r="A574" s="6">
        <v>200290</v>
      </c>
      <c r="B574" s="6">
        <v>103917</v>
      </c>
    </row>
    <row r="575" spans="1:2" ht="14.25" x14ac:dyDescent="0.45">
      <c r="A575" s="6">
        <v>200290</v>
      </c>
      <c r="B575" s="6">
        <v>103917</v>
      </c>
    </row>
    <row r="576" spans="1:2" ht="14.25" x14ac:dyDescent="0.45">
      <c r="A576" s="6">
        <v>200310</v>
      </c>
      <c r="B576" s="6">
        <v>103917</v>
      </c>
    </row>
    <row r="577" spans="1:2" ht="14.25" x14ac:dyDescent="0.45">
      <c r="A577" s="6">
        <v>200310</v>
      </c>
      <c r="B577" s="6">
        <v>103917</v>
      </c>
    </row>
    <row r="578" spans="1:2" ht="14.25" x14ac:dyDescent="0.45">
      <c r="A578" s="6">
        <v>200320</v>
      </c>
      <c r="B578" s="6">
        <v>103917</v>
      </c>
    </row>
    <row r="579" spans="1:2" ht="14.25" x14ac:dyDescent="0.45">
      <c r="A579" s="6">
        <v>200390</v>
      </c>
      <c r="B579" s="6">
        <v>103917</v>
      </c>
    </row>
    <row r="580" spans="1:2" ht="14.25" x14ac:dyDescent="0.45">
      <c r="A580" s="6">
        <v>200410</v>
      </c>
      <c r="B580" s="6">
        <v>103111</v>
      </c>
    </row>
    <row r="581" spans="1:2" ht="14.25" x14ac:dyDescent="0.45">
      <c r="A581" s="6">
        <v>200410</v>
      </c>
      <c r="B581" s="6">
        <v>103111</v>
      </c>
    </row>
    <row r="582" spans="1:2" ht="14.25" x14ac:dyDescent="0.45">
      <c r="A582" s="6">
        <v>200410</v>
      </c>
      <c r="B582" s="6">
        <v>103111</v>
      </c>
    </row>
    <row r="583" spans="1:2" ht="14.25" x14ac:dyDescent="0.45">
      <c r="A583" s="6">
        <v>200490</v>
      </c>
      <c r="B583" s="6">
        <v>103917</v>
      </c>
    </row>
    <row r="584" spans="1:2" ht="14.25" x14ac:dyDescent="0.45">
      <c r="A584" s="6">
        <v>200490</v>
      </c>
      <c r="B584" s="6">
        <v>103917</v>
      </c>
    </row>
    <row r="585" spans="1:2" ht="14.25" x14ac:dyDescent="0.45">
      <c r="A585" s="6">
        <v>200490</v>
      </c>
      <c r="B585" s="6">
        <v>103917</v>
      </c>
    </row>
    <row r="586" spans="1:2" ht="14.25" x14ac:dyDescent="0.45">
      <c r="A586" s="6">
        <v>200490</v>
      </c>
      <c r="B586" s="6">
        <v>103917</v>
      </c>
    </row>
    <row r="587" spans="1:2" ht="14.25" x14ac:dyDescent="0.45">
      <c r="A587" s="6">
        <v>200490</v>
      </c>
      <c r="B587" s="6">
        <v>103917</v>
      </c>
    </row>
    <row r="588" spans="1:2" ht="14.25" x14ac:dyDescent="0.45">
      <c r="A588" s="6">
        <v>200510</v>
      </c>
      <c r="B588" s="6">
        <v>108610</v>
      </c>
    </row>
    <row r="589" spans="1:2" ht="14.25" x14ac:dyDescent="0.45">
      <c r="A589" s="6">
        <v>200520</v>
      </c>
      <c r="B589" s="6">
        <v>103114</v>
      </c>
    </row>
    <row r="590" spans="1:2" ht="14.25" x14ac:dyDescent="0.45">
      <c r="A590" s="6">
        <v>200520</v>
      </c>
      <c r="B590" s="6">
        <v>103114</v>
      </c>
    </row>
    <row r="591" spans="1:2" ht="14.25" x14ac:dyDescent="0.45">
      <c r="A591" s="6">
        <v>200520</v>
      </c>
      <c r="B591" s="6">
        <v>103114</v>
      </c>
    </row>
    <row r="592" spans="1:2" ht="14.25" x14ac:dyDescent="0.45">
      <c r="A592" s="6">
        <v>200540</v>
      </c>
      <c r="B592" s="6">
        <v>103916</v>
      </c>
    </row>
    <row r="593" spans="1:2" ht="14.25" x14ac:dyDescent="0.45">
      <c r="A593" s="6">
        <v>200551</v>
      </c>
      <c r="B593" s="6">
        <v>103915</v>
      </c>
    </row>
    <row r="594" spans="1:2" ht="14.25" x14ac:dyDescent="0.45">
      <c r="A594" s="6">
        <v>200559</v>
      </c>
      <c r="B594" s="6">
        <v>103915</v>
      </c>
    </row>
    <row r="595" spans="1:2" ht="14.25" x14ac:dyDescent="0.45">
      <c r="A595" s="6">
        <v>200560</v>
      </c>
      <c r="B595" s="6">
        <v>103917</v>
      </c>
    </row>
    <row r="596" spans="1:2" ht="14.25" x14ac:dyDescent="0.45">
      <c r="A596" s="6">
        <v>200570</v>
      </c>
      <c r="B596" s="6">
        <v>103917</v>
      </c>
    </row>
    <row r="597" spans="1:2" ht="14.25" x14ac:dyDescent="0.45">
      <c r="A597" s="6">
        <v>200580</v>
      </c>
      <c r="B597" s="6">
        <v>103917</v>
      </c>
    </row>
    <row r="598" spans="1:2" ht="14.25" x14ac:dyDescent="0.45">
      <c r="A598" s="6">
        <v>200591</v>
      </c>
      <c r="B598" s="6">
        <v>103917</v>
      </c>
    </row>
    <row r="599" spans="1:2" ht="14.25" x14ac:dyDescent="0.45">
      <c r="A599" s="6">
        <v>200599</v>
      </c>
      <c r="B599" s="6">
        <v>103917</v>
      </c>
    </row>
    <row r="600" spans="1:2" ht="14.25" x14ac:dyDescent="0.45">
      <c r="A600" s="6">
        <v>200599</v>
      </c>
      <c r="B600" s="6">
        <v>103917</v>
      </c>
    </row>
    <row r="601" spans="1:2" ht="14.25" x14ac:dyDescent="0.45">
      <c r="A601" s="6">
        <v>200599</v>
      </c>
      <c r="B601" s="6">
        <v>103917</v>
      </c>
    </row>
    <row r="602" spans="1:2" ht="14.25" x14ac:dyDescent="0.45">
      <c r="A602" s="6">
        <v>200599</v>
      </c>
      <c r="B602" s="6">
        <v>103917</v>
      </c>
    </row>
    <row r="603" spans="1:2" ht="14.25" x14ac:dyDescent="0.45">
      <c r="A603" s="6">
        <v>200599</v>
      </c>
      <c r="B603" s="6">
        <v>103917</v>
      </c>
    </row>
    <row r="604" spans="1:2" ht="14.25" x14ac:dyDescent="0.45">
      <c r="A604" s="6">
        <v>200599</v>
      </c>
      <c r="B604" s="6">
        <v>103917</v>
      </c>
    </row>
    <row r="605" spans="1:2" ht="14.25" x14ac:dyDescent="0.45">
      <c r="A605" s="6">
        <v>200599</v>
      </c>
      <c r="B605" s="6">
        <v>103917</v>
      </c>
    </row>
    <row r="606" spans="1:2" ht="14.25" x14ac:dyDescent="0.45">
      <c r="A606" s="6">
        <v>200600</v>
      </c>
      <c r="B606" s="6">
        <v>108224</v>
      </c>
    </row>
    <row r="607" spans="1:2" ht="14.25" x14ac:dyDescent="0.45">
      <c r="A607" s="6">
        <v>200600</v>
      </c>
      <c r="B607" s="6">
        <v>108224</v>
      </c>
    </row>
    <row r="608" spans="1:2" ht="14.25" x14ac:dyDescent="0.45">
      <c r="A608" s="6">
        <v>200600</v>
      </c>
      <c r="B608" s="6">
        <v>108224</v>
      </c>
    </row>
    <row r="609" spans="1:2" ht="14.25" x14ac:dyDescent="0.45">
      <c r="A609" s="6">
        <v>200600</v>
      </c>
      <c r="B609" s="6">
        <v>108224</v>
      </c>
    </row>
    <row r="610" spans="1:2" ht="14.25" x14ac:dyDescent="0.45">
      <c r="A610" s="6">
        <v>200600</v>
      </c>
      <c r="B610" s="6">
        <v>108224</v>
      </c>
    </row>
    <row r="611" spans="1:2" ht="14.25" x14ac:dyDescent="0.45">
      <c r="A611" s="6">
        <v>200600</v>
      </c>
      <c r="B611" s="6">
        <v>108224</v>
      </c>
    </row>
    <row r="612" spans="1:2" ht="14.25" x14ac:dyDescent="0.45">
      <c r="A612" s="6">
        <v>200710</v>
      </c>
      <c r="B612" s="6">
        <v>108610</v>
      </c>
    </row>
    <row r="613" spans="1:2" ht="14.25" x14ac:dyDescent="0.45">
      <c r="A613" s="6">
        <v>200710</v>
      </c>
      <c r="B613" s="6">
        <v>108610</v>
      </c>
    </row>
    <row r="614" spans="1:2" ht="14.25" x14ac:dyDescent="0.45">
      <c r="A614" s="6">
        <v>200710</v>
      </c>
      <c r="B614" s="6">
        <v>108610</v>
      </c>
    </row>
    <row r="615" spans="1:2" ht="14.25" x14ac:dyDescent="0.45">
      <c r="A615" s="6">
        <v>200791</v>
      </c>
      <c r="B615" s="6">
        <v>103922</v>
      </c>
    </row>
    <row r="616" spans="1:2" ht="14.25" x14ac:dyDescent="0.45">
      <c r="A616" s="6">
        <v>200791</v>
      </c>
      <c r="B616" s="6">
        <v>103922</v>
      </c>
    </row>
    <row r="617" spans="1:2" ht="14.25" x14ac:dyDescent="0.45">
      <c r="A617" s="6">
        <v>200791</v>
      </c>
      <c r="B617" s="6">
        <v>103922</v>
      </c>
    </row>
    <row r="618" spans="1:2" ht="14.25" x14ac:dyDescent="0.45">
      <c r="A618" s="6">
        <v>200799</v>
      </c>
      <c r="B618" s="6">
        <v>103922</v>
      </c>
    </row>
    <row r="619" spans="1:2" ht="14.25" x14ac:dyDescent="0.45">
      <c r="A619" s="6">
        <v>200799</v>
      </c>
      <c r="B619" s="6">
        <v>103922</v>
      </c>
    </row>
    <row r="620" spans="1:2" ht="14.25" x14ac:dyDescent="0.45">
      <c r="A620" s="6">
        <v>200799</v>
      </c>
      <c r="B620" s="6">
        <v>103922</v>
      </c>
    </row>
    <row r="621" spans="1:2" ht="14.25" x14ac:dyDescent="0.45">
      <c r="A621" s="6">
        <v>200799</v>
      </c>
      <c r="B621" s="6">
        <v>103922</v>
      </c>
    </row>
    <row r="622" spans="1:2" ht="14.25" x14ac:dyDescent="0.45">
      <c r="A622" s="6">
        <v>200799</v>
      </c>
      <c r="B622" s="6">
        <v>103922</v>
      </c>
    </row>
    <row r="623" spans="1:2" ht="14.25" x14ac:dyDescent="0.45">
      <c r="A623" s="6">
        <v>200799</v>
      </c>
      <c r="B623" s="6">
        <v>103922</v>
      </c>
    </row>
    <row r="624" spans="1:2" ht="14.25" x14ac:dyDescent="0.45">
      <c r="A624" s="6">
        <v>200799</v>
      </c>
      <c r="B624" s="6">
        <v>103922</v>
      </c>
    </row>
    <row r="625" spans="1:2" ht="14.25" x14ac:dyDescent="0.45">
      <c r="A625" s="6">
        <v>200799</v>
      </c>
      <c r="B625" s="6">
        <v>103922</v>
      </c>
    </row>
    <row r="626" spans="1:2" ht="14.25" x14ac:dyDescent="0.45">
      <c r="A626" s="6">
        <v>200799</v>
      </c>
      <c r="B626" s="6">
        <v>103922</v>
      </c>
    </row>
    <row r="627" spans="1:2" ht="14.25" x14ac:dyDescent="0.45">
      <c r="A627" s="6">
        <v>200811</v>
      </c>
      <c r="B627" s="6">
        <v>103923</v>
      </c>
    </row>
    <row r="628" spans="1:2" ht="14.25" x14ac:dyDescent="0.45">
      <c r="A628" s="6">
        <v>200811</v>
      </c>
      <c r="B628" s="6">
        <v>103923</v>
      </c>
    </row>
    <row r="629" spans="1:2" ht="14.25" x14ac:dyDescent="0.45">
      <c r="A629" s="6">
        <v>200811</v>
      </c>
      <c r="B629" s="6">
        <v>103923</v>
      </c>
    </row>
    <row r="630" spans="1:2" ht="14.25" x14ac:dyDescent="0.45">
      <c r="A630" s="6">
        <v>200811</v>
      </c>
      <c r="B630" s="6">
        <v>103923</v>
      </c>
    </row>
    <row r="631" spans="1:2" ht="14.25" x14ac:dyDescent="0.45">
      <c r="A631" s="6">
        <v>200819</v>
      </c>
      <c r="B631" s="6">
        <v>103923</v>
      </c>
    </row>
    <row r="632" spans="1:2" ht="14.25" x14ac:dyDescent="0.45">
      <c r="A632" s="6">
        <v>200819</v>
      </c>
      <c r="B632" s="6">
        <v>103923</v>
      </c>
    </row>
    <row r="633" spans="1:2" ht="14.25" x14ac:dyDescent="0.45">
      <c r="A633" s="6">
        <v>200819</v>
      </c>
      <c r="B633" s="6">
        <v>103923</v>
      </c>
    </row>
    <row r="634" spans="1:2" ht="14.25" x14ac:dyDescent="0.45">
      <c r="A634" s="6">
        <v>200819</v>
      </c>
      <c r="B634" s="6">
        <v>103923</v>
      </c>
    </row>
    <row r="635" spans="1:2" ht="14.25" x14ac:dyDescent="0.45">
      <c r="A635" s="6">
        <v>200819</v>
      </c>
      <c r="B635" s="6">
        <v>103923</v>
      </c>
    </row>
    <row r="636" spans="1:2" ht="14.25" x14ac:dyDescent="0.45">
      <c r="A636" s="6">
        <v>200819</v>
      </c>
      <c r="B636" s="6">
        <v>103923</v>
      </c>
    </row>
    <row r="637" spans="1:2" ht="14.25" x14ac:dyDescent="0.45">
      <c r="A637" s="6">
        <v>200819</v>
      </c>
      <c r="B637" s="6">
        <v>103923</v>
      </c>
    </row>
    <row r="638" spans="1:2" ht="14.25" x14ac:dyDescent="0.45">
      <c r="A638" s="6">
        <v>200820</v>
      </c>
      <c r="B638" s="6">
        <v>103925</v>
      </c>
    </row>
    <row r="639" spans="1:2" ht="14.25" x14ac:dyDescent="0.45">
      <c r="A639" s="6">
        <v>200820</v>
      </c>
      <c r="B639" s="6">
        <v>103925</v>
      </c>
    </row>
    <row r="640" spans="1:2" ht="14.25" x14ac:dyDescent="0.45">
      <c r="A640" s="6">
        <v>200820</v>
      </c>
      <c r="B640" s="6">
        <v>103925</v>
      </c>
    </row>
    <row r="641" spans="1:2" ht="14.25" x14ac:dyDescent="0.45">
      <c r="A641" s="6">
        <v>200820</v>
      </c>
      <c r="B641" s="6">
        <v>103925</v>
      </c>
    </row>
    <row r="642" spans="1:2" ht="14.25" x14ac:dyDescent="0.45">
      <c r="A642" s="6">
        <v>200820</v>
      </c>
      <c r="B642" s="6">
        <v>103925</v>
      </c>
    </row>
    <row r="643" spans="1:2" ht="14.25" x14ac:dyDescent="0.45">
      <c r="A643" s="6">
        <v>200820</v>
      </c>
      <c r="B643" s="6">
        <v>103925</v>
      </c>
    </row>
    <row r="644" spans="1:2" ht="14.25" x14ac:dyDescent="0.45">
      <c r="A644" s="6">
        <v>200820</v>
      </c>
      <c r="B644" s="6">
        <v>103925</v>
      </c>
    </row>
    <row r="645" spans="1:2" ht="14.25" x14ac:dyDescent="0.45">
      <c r="A645" s="6">
        <v>200820</v>
      </c>
      <c r="B645" s="6">
        <v>103925</v>
      </c>
    </row>
    <row r="646" spans="1:2" ht="14.25" x14ac:dyDescent="0.45">
      <c r="A646" s="6">
        <v>200820</v>
      </c>
      <c r="B646" s="6">
        <v>103925</v>
      </c>
    </row>
    <row r="647" spans="1:2" ht="14.25" x14ac:dyDescent="0.45">
      <c r="A647" s="6">
        <v>200830</v>
      </c>
      <c r="B647" s="6">
        <v>103925</v>
      </c>
    </row>
    <row r="648" spans="1:2" ht="14.25" x14ac:dyDescent="0.45">
      <c r="A648" s="6">
        <v>200830</v>
      </c>
      <c r="B648" s="6">
        <v>103925</v>
      </c>
    </row>
    <row r="649" spans="1:2" ht="14.25" x14ac:dyDescent="0.45">
      <c r="A649" s="6">
        <v>200830</v>
      </c>
      <c r="B649" s="6">
        <v>103925</v>
      </c>
    </row>
    <row r="650" spans="1:2" ht="14.25" x14ac:dyDescent="0.45">
      <c r="A650" s="6">
        <v>200830</v>
      </c>
      <c r="B650" s="6">
        <v>103925</v>
      </c>
    </row>
    <row r="651" spans="1:2" ht="14.25" x14ac:dyDescent="0.45">
      <c r="A651" s="6">
        <v>200830</v>
      </c>
      <c r="B651" s="6">
        <v>103925</v>
      </c>
    </row>
    <row r="652" spans="1:2" ht="14.25" x14ac:dyDescent="0.45">
      <c r="A652" s="6">
        <v>200830</v>
      </c>
      <c r="B652" s="6">
        <v>103925</v>
      </c>
    </row>
    <row r="653" spans="1:2" ht="14.25" x14ac:dyDescent="0.45">
      <c r="A653" s="6">
        <v>200830</v>
      </c>
      <c r="B653" s="6">
        <v>103925</v>
      </c>
    </row>
    <row r="654" spans="1:2" ht="14.25" x14ac:dyDescent="0.45">
      <c r="A654" s="6">
        <v>200830</v>
      </c>
      <c r="B654" s="6">
        <v>103925</v>
      </c>
    </row>
    <row r="655" spans="1:2" ht="14.25" x14ac:dyDescent="0.45">
      <c r="A655" s="6">
        <v>200830</v>
      </c>
      <c r="B655" s="6">
        <v>103925</v>
      </c>
    </row>
    <row r="656" spans="1:2" ht="14.25" x14ac:dyDescent="0.45">
      <c r="A656" s="6">
        <v>200830</v>
      </c>
      <c r="B656" s="6">
        <v>103925</v>
      </c>
    </row>
    <row r="657" spans="1:2" ht="14.25" x14ac:dyDescent="0.45">
      <c r="A657" s="6">
        <v>200830</v>
      </c>
      <c r="B657" s="6">
        <v>103925</v>
      </c>
    </row>
    <row r="658" spans="1:2" ht="14.25" x14ac:dyDescent="0.45">
      <c r="A658" s="6">
        <v>200840</v>
      </c>
      <c r="B658" s="6">
        <v>103925</v>
      </c>
    </row>
    <row r="659" spans="1:2" ht="14.25" x14ac:dyDescent="0.45">
      <c r="A659" s="6">
        <v>200840</v>
      </c>
      <c r="B659" s="6">
        <v>103925</v>
      </c>
    </row>
    <row r="660" spans="1:2" ht="14.25" x14ac:dyDescent="0.45">
      <c r="A660" s="6">
        <v>200840</v>
      </c>
      <c r="B660" s="6">
        <v>103925</v>
      </c>
    </row>
    <row r="661" spans="1:2" ht="14.25" x14ac:dyDescent="0.45">
      <c r="A661" s="6">
        <v>200840</v>
      </c>
      <c r="B661" s="6">
        <v>103925</v>
      </c>
    </row>
    <row r="662" spans="1:2" ht="14.25" x14ac:dyDescent="0.45">
      <c r="A662" s="6">
        <v>200840</v>
      </c>
      <c r="B662" s="6">
        <v>103925</v>
      </c>
    </row>
    <row r="663" spans="1:2" ht="14.25" x14ac:dyDescent="0.45">
      <c r="A663" s="6">
        <v>200840</v>
      </c>
      <c r="B663" s="6">
        <v>103925</v>
      </c>
    </row>
    <row r="664" spans="1:2" ht="14.25" x14ac:dyDescent="0.45">
      <c r="A664" s="6">
        <v>200840</v>
      </c>
      <c r="B664" s="6">
        <v>103925</v>
      </c>
    </row>
    <row r="665" spans="1:2" ht="14.25" x14ac:dyDescent="0.45">
      <c r="A665" s="6">
        <v>200840</v>
      </c>
      <c r="B665" s="6">
        <v>103925</v>
      </c>
    </row>
    <row r="666" spans="1:2" ht="14.25" x14ac:dyDescent="0.45">
      <c r="A666" s="6">
        <v>200840</v>
      </c>
      <c r="B666" s="6">
        <v>103925</v>
      </c>
    </row>
    <row r="667" spans="1:2" ht="14.25" x14ac:dyDescent="0.45">
      <c r="A667" s="6">
        <v>200840</v>
      </c>
      <c r="B667" s="6">
        <v>103925</v>
      </c>
    </row>
    <row r="668" spans="1:2" ht="14.25" x14ac:dyDescent="0.45">
      <c r="A668" s="6">
        <v>200840</v>
      </c>
      <c r="B668" s="6">
        <v>103925</v>
      </c>
    </row>
    <row r="669" spans="1:2" ht="14.25" x14ac:dyDescent="0.45">
      <c r="A669" s="6">
        <v>200850</v>
      </c>
      <c r="B669" s="6">
        <v>103925</v>
      </c>
    </row>
    <row r="670" spans="1:2" ht="14.25" x14ac:dyDescent="0.45">
      <c r="A670" s="6">
        <v>200850</v>
      </c>
      <c r="B670" s="6">
        <v>103925</v>
      </c>
    </row>
    <row r="671" spans="1:2" ht="14.25" x14ac:dyDescent="0.45">
      <c r="A671" s="6">
        <v>200850</v>
      </c>
      <c r="B671" s="6">
        <v>103925</v>
      </c>
    </row>
    <row r="672" spans="1:2" ht="14.25" x14ac:dyDescent="0.45">
      <c r="A672" s="6">
        <v>200850</v>
      </c>
      <c r="B672" s="6">
        <v>103925</v>
      </c>
    </row>
    <row r="673" spans="1:2" ht="14.25" x14ac:dyDescent="0.45">
      <c r="A673" s="6">
        <v>200850</v>
      </c>
      <c r="B673" s="6">
        <v>103925</v>
      </c>
    </row>
    <row r="674" spans="1:2" ht="14.25" x14ac:dyDescent="0.45">
      <c r="A674" s="6">
        <v>200850</v>
      </c>
      <c r="B674" s="6">
        <v>103925</v>
      </c>
    </row>
    <row r="675" spans="1:2" ht="14.25" x14ac:dyDescent="0.45">
      <c r="A675" s="6">
        <v>200850</v>
      </c>
      <c r="B675" s="6">
        <v>103925</v>
      </c>
    </row>
    <row r="676" spans="1:2" ht="14.25" x14ac:dyDescent="0.45">
      <c r="A676" s="6">
        <v>200850</v>
      </c>
      <c r="B676" s="6">
        <v>103925</v>
      </c>
    </row>
    <row r="677" spans="1:2" ht="14.25" x14ac:dyDescent="0.45">
      <c r="A677" s="6">
        <v>200850</v>
      </c>
      <c r="B677" s="6">
        <v>103925</v>
      </c>
    </row>
    <row r="678" spans="1:2" ht="14.25" x14ac:dyDescent="0.45">
      <c r="A678" s="6">
        <v>200850</v>
      </c>
      <c r="B678" s="6">
        <v>103925</v>
      </c>
    </row>
    <row r="679" spans="1:2" ht="14.25" x14ac:dyDescent="0.45">
      <c r="A679" s="6">
        <v>200850</v>
      </c>
      <c r="B679" s="6">
        <v>103925</v>
      </c>
    </row>
    <row r="680" spans="1:2" ht="14.25" x14ac:dyDescent="0.45">
      <c r="A680" s="6">
        <v>200850</v>
      </c>
      <c r="B680" s="6">
        <v>103925</v>
      </c>
    </row>
    <row r="681" spans="1:2" ht="14.25" x14ac:dyDescent="0.45">
      <c r="A681" s="6">
        <v>200850</v>
      </c>
      <c r="B681" s="6">
        <v>103925</v>
      </c>
    </row>
    <row r="682" spans="1:2" ht="14.25" x14ac:dyDescent="0.45">
      <c r="A682" s="6">
        <v>200860</v>
      </c>
      <c r="B682" s="6">
        <v>103925</v>
      </c>
    </row>
    <row r="683" spans="1:2" ht="14.25" x14ac:dyDescent="0.45">
      <c r="A683" s="6">
        <v>200860</v>
      </c>
      <c r="B683" s="6">
        <v>103925</v>
      </c>
    </row>
    <row r="684" spans="1:2" ht="14.25" x14ac:dyDescent="0.45">
      <c r="A684" s="6">
        <v>200860</v>
      </c>
      <c r="B684" s="6">
        <v>103925</v>
      </c>
    </row>
    <row r="685" spans="1:2" ht="14.25" x14ac:dyDescent="0.45">
      <c r="A685" s="6">
        <v>200860</v>
      </c>
      <c r="B685" s="6">
        <v>103925</v>
      </c>
    </row>
    <row r="686" spans="1:2" ht="14.25" x14ac:dyDescent="0.45">
      <c r="A686" s="6">
        <v>200860</v>
      </c>
      <c r="B686" s="6">
        <v>103925</v>
      </c>
    </row>
    <row r="687" spans="1:2" ht="14.25" x14ac:dyDescent="0.45">
      <c r="A687" s="6">
        <v>200860</v>
      </c>
      <c r="B687" s="6">
        <v>103925</v>
      </c>
    </row>
    <row r="688" spans="1:2" ht="14.25" x14ac:dyDescent="0.45">
      <c r="A688" s="6">
        <v>200860</v>
      </c>
      <c r="B688" s="6">
        <v>103925</v>
      </c>
    </row>
    <row r="689" spans="1:2" ht="14.25" x14ac:dyDescent="0.45">
      <c r="A689" s="6">
        <v>200860</v>
      </c>
      <c r="B689" s="6">
        <v>103925</v>
      </c>
    </row>
    <row r="690" spans="1:2" ht="14.25" x14ac:dyDescent="0.45">
      <c r="A690" s="6">
        <v>200870</v>
      </c>
      <c r="B690" s="6">
        <v>103925</v>
      </c>
    </row>
    <row r="691" spans="1:2" ht="14.25" x14ac:dyDescent="0.45">
      <c r="A691" s="6">
        <v>200870</v>
      </c>
      <c r="B691" s="6">
        <v>103925</v>
      </c>
    </row>
    <row r="692" spans="1:2" ht="14.25" x14ac:dyDescent="0.45">
      <c r="A692" s="6">
        <v>200870</v>
      </c>
      <c r="B692" s="6">
        <v>103925</v>
      </c>
    </row>
    <row r="693" spans="1:2" ht="14.25" x14ac:dyDescent="0.45">
      <c r="A693" s="6">
        <v>200870</v>
      </c>
      <c r="B693" s="6">
        <v>103925</v>
      </c>
    </row>
    <row r="694" spans="1:2" ht="14.25" x14ac:dyDescent="0.45">
      <c r="A694" s="6">
        <v>200870</v>
      </c>
      <c r="B694" s="6">
        <v>103925</v>
      </c>
    </row>
    <row r="695" spans="1:2" ht="14.25" x14ac:dyDescent="0.45">
      <c r="A695" s="6">
        <v>200870</v>
      </c>
      <c r="B695" s="6">
        <v>103925</v>
      </c>
    </row>
    <row r="696" spans="1:2" ht="14.25" x14ac:dyDescent="0.45">
      <c r="A696" s="6">
        <v>200870</v>
      </c>
      <c r="B696" s="6">
        <v>103925</v>
      </c>
    </row>
    <row r="697" spans="1:2" ht="14.25" x14ac:dyDescent="0.45">
      <c r="A697" s="6">
        <v>200870</v>
      </c>
      <c r="B697" s="6">
        <v>103925</v>
      </c>
    </row>
    <row r="698" spans="1:2" ht="14.25" x14ac:dyDescent="0.45">
      <c r="A698" s="6">
        <v>200870</v>
      </c>
      <c r="B698" s="6">
        <v>103925</v>
      </c>
    </row>
    <row r="699" spans="1:2" ht="14.25" x14ac:dyDescent="0.45">
      <c r="A699" s="6">
        <v>200870</v>
      </c>
      <c r="B699" s="6">
        <v>103925</v>
      </c>
    </row>
    <row r="700" spans="1:2" ht="14.25" x14ac:dyDescent="0.45">
      <c r="A700" s="6">
        <v>200870</v>
      </c>
      <c r="B700" s="6">
        <v>103925</v>
      </c>
    </row>
    <row r="701" spans="1:2" ht="14.25" x14ac:dyDescent="0.45">
      <c r="A701" s="6">
        <v>200870</v>
      </c>
      <c r="B701" s="6">
        <v>103925</v>
      </c>
    </row>
    <row r="702" spans="1:2" ht="14.25" x14ac:dyDescent="0.45">
      <c r="A702" s="6">
        <v>200880</v>
      </c>
      <c r="B702" s="6">
        <v>103925</v>
      </c>
    </row>
    <row r="703" spans="1:2" ht="14.25" x14ac:dyDescent="0.45">
      <c r="A703" s="6">
        <v>200880</v>
      </c>
      <c r="B703" s="6">
        <v>103925</v>
      </c>
    </row>
    <row r="704" spans="1:2" ht="14.25" x14ac:dyDescent="0.45">
      <c r="A704" s="6">
        <v>200880</v>
      </c>
      <c r="B704" s="6">
        <v>103925</v>
      </c>
    </row>
    <row r="705" spans="1:2" ht="14.25" x14ac:dyDescent="0.45">
      <c r="A705" s="6">
        <v>200880</v>
      </c>
      <c r="B705" s="6">
        <v>103925</v>
      </c>
    </row>
    <row r="706" spans="1:2" ht="14.25" x14ac:dyDescent="0.45">
      <c r="A706" s="6">
        <v>200880</v>
      </c>
      <c r="B706" s="6">
        <v>103925</v>
      </c>
    </row>
    <row r="707" spans="1:2" ht="14.25" x14ac:dyDescent="0.45">
      <c r="A707" s="6">
        <v>200880</v>
      </c>
      <c r="B707" s="6">
        <v>103925</v>
      </c>
    </row>
    <row r="708" spans="1:2" ht="14.25" x14ac:dyDescent="0.45">
      <c r="A708" s="6">
        <v>200880</v>
      </c>
      <c r="B708" s="6">
        <v>103925</v>
      </c>
    </row>
    <row r="709" spans="1:2" ht="14.25" x14ac:dyDescent="0.45">
      <c r="A709" s="6">
        <v>200891</v>
      </c>
      <c r="B709" s="6">
        <v>103925</v>
      </c>
    </row>
    <row r="710" spans="1:2" ht="14.25" x14ac:dyDescent="0.45">
      <c r="A710" s="6">
        <v>200892</v>
      </c>
      <c r="B710" s="6">
        <v>103925</v>
      </c>
    </row>
    <row r="711" spans="1:2" ht="14.25" x14ac:dyDescent="0.45">
      <c r="A711" s="6">
        <v>200892</v>
      </c>
      <c r="B711" s="6">
        <v>103925</v>
      </c>
    </row>
    <row r="712" spans="1:2" ht="14.25" x14ac:dyDescent="0.45">
      <c r="A712" s="6">
        <v>200892</v>
      </c>
      <c r="B712" s="6">
        <v>103925</v>
      </c>
    </row>
    <row r="713" spans="1:2" ht="14.25" x14ac:dyDescent="0.45">
      <c r="A713" s="6">
        <v>200892</v>
      </c>
      <c r="B713" s="6">
        <v>103925</v>
      </c>
    </row>
    <row r="714" spans="1:2" ht="14.25" x14ac:dyDescent="0.45">
      <c r="A714" s="6">
        <v>200892</v>
      </c>
      <c r="B714" s="6">
        <v>103925</v>
      </c>
    </row>
    <row r="715" spans="1:2" ht="14.25" x14ac:dyDescent="0.45">
      <c r="A715" s="6">
        <v>200892</v>
      </c>
      <c r="B715" s="6">
        <v>103925</v>
      </c>
    </row>
    <row r="716" spans="1:2" ht="14.25" x14ac:dyDescent="0.45">
      <c r="A716" s="6">
        <v>200892</v>
      </c>
      <c r="B716" s="6">
        <v>103925</v>
      </c>
    </row>
    <row r="717" spans="1:2" ht="14.25" x14ac:dyDescent="0.45">
      <c r="A717" s="6">
        <v>200892</v>
      </c>
      <c r="B717" s="6">
        <v>103925</v>
      </c>
    </row>
    <row r="718" spans="1:2" ht="14.25" x14ac:dyDescent="0.45">
      <c r="A718" s="6">
        <v>200892</v>
      </c>
      <c r="B718" s="6">
        <v>103925</v>
      </c>
    </row>
    <row r="719" spans="1:2" ht="14.25" x14ac:dyDescent="0.45">
      <c r="A719" s="6">
        <v>200892</v>
      </c>
      <c r="B719" s="6">
        <v>103925</v>
      </c>
    </row>
    <row r="720" spans="1:2" ht="14.25" x14ac:dyDescent="0.45">
      <c r="A720" s="6">
        <v>200892</v>
      </c>
      <c r="B720" s="6">
        <v>103925</v>
      </c>
    </row>
    <row r="721" spans="1:2" ht="14.25" x14ac:dyDescent="0.45">
      <c r="A721" s="6">
        <v>200892</v>
      </c>
      <c r="B721" s="6">
        <v>103925</v>
      </c>
    </row>
    <row r="722" spans="1:2" ht="14.25" x14ac:dyDescent="0.45">
      <c r="A722" s="6">
        <v>200892</v>
      </c>
      <c r="B722" s="6">
        <v>103925</v>
      </c>
    </row>
    <row r="723" spans="1:2" ht="14.25" x14ac:dyDescent="0.45">
      <c r="A723" s="6">
        <v>200892</v>
      </c>
      <c r="B723" s="6">
        <v>103925</v>
      </c>
    </row>
    <row r="724" spans="1:2" ht="14.25" x14ac:dyDescent="0.45">
      <c r="A724" s="6">
        <v>200892</v>
      </c>
      <c r="B724" s="6">
        <v>103925</v>
      </c>
    </row>
    <row r="725" spans="1:2" ht="14.25" x14ac:dyDescent="0.45">
      <c r="A725" s="6">
        <v>200892</v>
      </c>
      <c r="B725" s="6">
        <v>103925</v>
      </c>
    </row>
    <row r="726" spans="1:2" ht="14.25" x14ac:dyDescent="0.45">
      <c r="A726" s="6">
        <v>200892</v>
      </c>
      <c r="B726" s="6">
        <v>103925</v>
      </c>
    </row>
    <row r="727" spans="1:2" ht="14.25" x14ac:dyDescent="0.45">
      <c r="A727" s="6">
        <v>200892</v>
      </c>
      <c r="B727" s="6">
        <v>103925</v>
      </c>
    </row>
    <row r="728" spans="1:2" ht="14.25" x14ac:dyDescent="0.45">
      <c r="A728" s="6">
        <v>200892</v>
      </c>
      <c r="B728" s="6">
        <v>103925</v>
      </c>
    </row>
    <row r="729" spans="1:2" ht="14.25" x14ac:dyDescent="0.45">
      <c r="A729" s="6">
        <v>200892</v>
      </c>
      <c r="B729" s="6">
        <v>103925</v>
      </c>
    </row>
    <row r="730" spans="1:2" ht="14.25" x14ac:dyDescent="0.45">
      <c r="A730" s="6">
        <v>200899</v>
      </c>
      <c r="B730" s="6">
        <v>103925</v>
      </c>
    </row>
    <row r="731" spans="1:2" ht="14.25" x14ac:dyDescent="0.45">
      <c r="A731" s="6">
        <v>200899</v>
      </c>
      <c r="B731" s="6">
        <v>103925</v>
      </c>
    </row>
    <row r="732" spans="1:2" ht="14.25" x14ac:dyDescent="0.45">
      <c r="A732" s="6">
        <v>200899</v>
      </c>
      <c r="B732" s="6">
        <v>103925</v>
      </c>
    </row>
    <row r="733" spans="1:2" ht="14.25" x14ac:dyDescent="0.45">
      <c r="A733" s="6">
        <v>200899</v>
      </c>
      <c r="B733" s="6">
        <v>103925</v>
      </c>
    </row>
    <row r="734" spans="1:2" ht="14.25" x14ac:dyDescent="0.45">
      <c r="A734" s="6">
        <v>200899</v>
      </c>
      <c r="B734" s="6">
        <v>103925</v>
      </c>
    </row>
    <row r="735" spans="1:2" ht="14.25" x14ac:dyDescent="0.45">
      <c r="A735" s="6">
        <v>200899</v>
      </c>
      <c r="B735" s="6">
        <v>103925</v>
      </c>
    </row>
    <row r="736" spans="1:2" ht="14.25" x14ac:dyDescent="0.45">
      <c r="A736" s="6">
        <v>200899</v>
      </c>
      <c r="B736" s="6">
        <v>103925</v>
      </c>
    </row>
    <row r="737" spans="1:2" ht="14.25" x14ac:dyDescent="0.45">
      <c r="A737" s="6">
        <v>200899</v>
      </c>
      <c r="B737" s="6">
        <v>103925</v>
      </c>
    </row>
    <row r="738" spans="1:2" ht="14.25" x14ac:dyDescent="0.45">
      <c r="A738" s="6">
        <v>200899</v>
      </c>
      <c r="B738" s="6">
        <v>103925</v>
      </c>
    </row>
    <row r="739" spans="1:2" ht="14.25" x14ac:dyDescent="0.45">
      <c r="A739" s="6">
        <v>200899</v>
      </c>
      <c r="B739" s="6">
        <v>103925</v>
      </c>
    </row>
    <row r="740" spans="1:2" ht="14.25" x14ac:dyDescent="0.45">
      <c r="A740" s="6">
        <v>200899</v>
      </c>
      <c r="B740" s="6">
        <v>103925</v>
      </c>
    </row>
    <row r="741" spans="1:2" ht="14.25" x14ac:dyDescent="0.45">
      <c r="A741" s="6">
        <v>200899</v>
      </c>
      <c r="B741" s="6">
        <v>103925</v>
      </c>
    </row>
    <row r="742" spans="1:2" ht="14.25" x14ac:dyDescent="0.45">
      <c r="A742" s="6">
        <v>200899</v>
      </c>
      <c r="B742" s="6">
        <v>103925</v>
      </c>
    </row>
    <row r="743" spans="1:2" ht="14.25" x14ac:dyDescent="0.45">
      <c r="A743" s="6">
        <v>200899</v>
      </c>
      <c r="B743" s="6">
        <v>103925</v>
      </c>
    </row>
    <row r="744" spans="1:2" ht="14.25" x14ac:dyDescent="0.45">
      <c r="A744" s="6">
        <v>200899</v>
      </c>
      <c r="B744" s="6">
        <v>103925</v>
      </c>
    </row>
    <row r="745" spans="1:2" ht="14.25" x14ac:dyDescent="0.45">
      <c r="A745" s="6">
        <v>200899</v>
      </c>
      <c r="B745" s="6">
        <v>103925</v>
      </c>
    </row>
    <row r="746" spans="1:2" ht="14.25" x14ac:dyDescent="0.45">
      <c r="A746" s="6">
        <v>200899</v>
      </c>
      <c r="B746" s="6">
        <v>103925</v>
      </c>
    </row>
    <row r="747" spans="1:2" ht="14.25" x14ac:dyDescent="0.45">
      <c r="A747" s="6">
        <v>200899</v>
      </c>
      <c r="B747" s="6">
        <v>103925</v>
      </c>
    </row>
    <row r="748" spans="1:2" ht="14.25" x14ac:dyDescent="0.45">
      <c r="A748" s="6">
        <v>200899</v>
      </c>
      <c r="B748" s="6">
        <v>103925</v>
      </c>
    </row>
    <row r="749" spans="1:2" ht="14.25" x14ac:dyDescent="0.45">
      <c r="A749" s="6">
        <v>200899</v>
      </c>
      <c r="B749" s="6">
        <v>103925</v>
      </c>
    </row>
    <row r="750" spans="1:2" ht="14.25" x14ac:dyDescent="0.45">
      <c r="A750" s="6">
        <v>200899</v>
      </c>
      <c r="B750" s="6">
        <v>103925</v>
      </c>
    </row>
    <row r="751" spans="1:2" ht="14.25" x14ac:dyDescent="0.45">
      <c r="A751" s="6">
        <v>200899</v>
      </c>
      <c r="B751" s="6">
        <v>103925</v>
      </c>
    </row>
    <row r="752" spans="1:2" ht="14.25" x14ac:dyDescent="0.45">
      <c r="A752" s="6">
        <v>200899</v>
      </c>
      <c r="B752" s="6">
        <v>103925</v>
      </c>
    </row>
    <row r="753" spans="1:2" ht="14.25" x14ac:dyDescent="0.45">
      <c r="A753" s="6">
        <v>200899</v>
      </c>
      <c r="B753" s="6">
        <v>103925</v>
      </c>
    </row>
    <row r="754" spans="1:2" ht="14.25" x14ac:dyDescent="0.45">
      <c r="A754" s="6">
        <v>200899</v>
      </c>
      <c r="B754" s="6">
        <v>103925</v>
      </c>
    </row>
    <row r="755" spans="1:2" ht="14.25" x14ac:dyDescent="0.45">
      <c r="A755" s="6">
        <v>200911</v>
      </c>
      <c r="B755" s="6">
        <v>103212</v>
      </c>
    </row>
    <row r="756" spans="1:2" ht="14.25" x14ac:dyDescent="0.45">
      <c r="A756" s="6">
        <v>200911</v>
      </c>
      <c r="B756" s="6">
        <v>103212</v>
      </c>
    </row>
    <row r="757" spans="1:2" ht="14.25" x14ac:dyDescent="0.45">
      <c r="A757" s="6">
        <v>200911</v>
      </c>
      <c r="B757" s="6">
        <v>103212</v>
      </c>
    </row>
    <row r="758" spans="1:2" ht="14.25" x14ac:dyDescent="0.45">
      <c r="A758" s="6">
        <v>200911</v>
      </c>
      <c r="B758" s="6">
        <v>103212</v>
      </c>
    </row>
    <row r="759" spans="1:2" ht="14.25" x14ac:dyDescent="0.45">
      <c r="A759" s="6">
        <v>200912</v>
      </c>
      <c r="B759" s="6">
        <v>103212</v>
      </c>
    </row>
    <row r="760" spans="1:2" ht="14.25" x14ac:dyDescent="0.45">
      <c r="A760" s="6">
        <v>200919</v>
      </c>
      <c r="B760" s="6">
        <v>103212</v>
      </c>
    </row>
    <row r="761" spans="1:2" ht="14.25" x14ac:dyDescent="0.45">
      <c r="A761" s="6">
        <v>200919</v>
      </c>
      <c r="B761" s="6">
        <v>103212</v>
      </c>
    </row>
    <row r="762" spans="1:2" ht="14.25" x14ac:dyDescent="0.45">
      <c r="A762" s="6">
        <v>200919</v>
      </c>
      <c r="B762" s="6">
        <v>103212</v>
      </c>
    </row>
    <row r="763" spans="1:2" ht="14.25" x14ac:dyDescent="0.45">
      <c r="A763" s="6">
        <v>200919</v>
      </c>
      <c r="B763" s="6">
        <v>103212</v>
      </c>
    </row>
    <row r="764" spans="1:2" ht="14.25" x14ac:dyDescent="0.45">
      <c r="A764" s="6">
        <v>200921</v>
      </c>
      <c r="B764" s="6">
        <v>103213</v>
      </c>
    </row>
    <row r="765" spans="1:2" ht="14.25" x14ac:dyDescent="0.45">
      <c r="A765" s="6">
        <v>200929</v>
      </c>
      <c r="B765" s="6">
        <v>103213</v>
      </c>
    </row>
    <row r="766" spans="1:2" ht="14.25" x14ac:dyDescent="0.45">
      <c r="A766" s="6">
        <v>200929</v>
      </c>
      <c r="B766" s="6">
        <v>103213</v>
      </c>
    </row>
    <row r="767" spans="1:2" ht="14.25" x14ac:dyDescent="0.45">
      <c r="A767" s="6">
        <v>200929</v>
      </c>
      <c r="B767" s="6">
        <v>103213</v>
      </c>
    </row>
    <row r="768" spans="1:2" ht="14.25" x14ac:dyDescent="0.45">
      <c r="A768" s="6">
        <v>200929</v>
      </c>
      <c r="B768" s="6">
        <v>103213</v>
      </c>
    </row>
    <row r="769" spans="1:2" ht="14.25" x14ac:dyDescent="0.45">
      <c r="A769" s="6">
        <v>200931</v>
      </c>
      <c r="B769" s="6">
        <v>103219</v>
      </c>
    </row>
    <row r="770" spans="1:2" ht="14.25" x14ac:dyDescent="0.45">
      <c r="A770" s="6">
        <v>200931</v>
      </c>
      <c r="B770" s="6">
        <v>103219</v>
      </c>
    </row>
    <row r="771" spans="1:2" ht="14.25" x14ac:dyDescent="0.45">
      <c r="A771" s="6">
        <v>200931</v>
      </c>
      <c r="B771" s="6">
        <v>103219</v>
      </c>
    </row>
    <row r="772" spans="1:2" ht="14.25" x14ac:dyDescent="0.45">
      <c r="A772" s="6">
        <v>200931</v>
      </c>
      <c r="B772" s="6">
        <v>103219</v>
      </c>
    </row>
    <row r="773" spans="1:2" ht="14.25" x14ac:dyDescent="0.45">
      <c r="A773" s="6">
        <v>200931</v>
      </c>
      <c r="B773" s="6">
        <v>103219</v>
      </c>
    </row>
    <row r="774" spans="1:2" ht="14.25" x14ac:dyDescent="0.45">
      <c r="A774" s="6">
        <v>200931</v>
      </c>
      <c r="B774" s="6">
        <v>103219</v>
      </c>
    </row>
    <row r="775" spans="1:2" ht="14.25" x14ac:dyDescent="0.45">
      <c r="A775" s="6">
        <v>200939</v>
      </c>
      <c r="B775" s="6">
        <v>103219</v>
      </c>
    </row>
    <row r="776" spans="1:2" ht="14.25" x14ac:dyDescent="0.45">
      <c r="A776" s="6">
        <v>200939</v>
      </c>
      <c r="B776" s="6">
        <v>103219</v>
      </c>
    </row>
    <row r="777" spans="1:2" ht="14.25" x14ac:dyDescent="0.45">
      <c r="A777" s="6">
        <v>200939</v>
      </c>
      <c r="B777" s="6">
        <v>103219</v>
      </c>
    </row>
    <row r="778" spans="1:2" ht="14.25" x14ac:dyDescent="0.45">
      <c r="A778" s="6">
        <v>200939</v>
      </c>
      <c r="B778" s="6">
        <v>103219</v>
      </c>
    </row>
    <row r="779" spans="1:2" ht="14.25" x14ac:dyDescent="0.45">
      <c r="A779" s="6">
        <v>200939</v>
      </c>
      <c r="B779" s="6">
        <v>103219</v>
      </c>
    </row>
    <row r="780" spans="1:2" ht="14.25" x14ac:dyDescent="0.45">
      <c r="A780" s="6">
        <v>200939</v>
      </c>
      <c r="B780" s="6">
        <v>103219</v>
      </c>
    </row>
    <row r="781" spans="1:2" ht="14.25" x14ac:dyDescent="0.45">
      <c r="A781" s="6">
        <v>200939</v>
      </c>
      <c r="B781" s="6">
        <v>103219</v>
      </c>
    </row>
    <row r="782" spans="1:2" ht="14.25" x14ac:dyDescent="0.45">
      <c r="A782" s="6">
        <v>200939</v>
      </c>
      <c r="B782" s="6">
        <v>103219</v>
      </c>
    </row>
    <row r="783" spans="1:2" ht="14.25" x14ac:dyDescent="0.45">
      <c r="A783" s="6">
        <v>200939</v>
      </c>
      <c r="B783" s="6">
        <v>103219</v>
      </c>
    </row>
    <row r="784" spans="1:2" ht="14.25" x14ac:dyDescent="0.45">
      <c r="A784" s="6">
        <v>200939</v>
      </c>
      <c r="B784" s="6">
        <v>103219</v>
      </c>
    </row>
    <row r="785" spans="1:2" ht="14.25" x14ac:dyDescent="0.45">
      <c r="A785" s="6">
        <v>200941</v>
      </c>
      <c r="B785" s="6">
        <v>103214</v>
      </c>
    </row>
    <row r="786" spans="1:2" ht="14.25" x14ac:dyDescent="0.45">
      <c r="A786" s="6">
        <v>200941</v>
      </c>
      <c r="B786" s="6">
        <v>103214</v>
      </c>
    </row>
    <row r="787" spans="1:2" ht="14.25" x14ac:dyDescent="0.45">
      <c r="A787" s="6">
        <v>200941</v>
      </c>
      <c r="B787" s="6">
        <v>103214</v>
      </c>
    </row>
    <row r="788" spans="1:2" ht="14.25" x14ac:dyDescent="0.45">
      <c r="A788" s="6">
        <v>200949</v>
      </c>
      <c r="B788" s="6">
        <v>103214</v>
      </c>
    </row>
    <row r="789" spans="1:2" ht="14.25" x14ac:dyDescent="0.45">
      <c r="A789" s="6">
        <v>200949</v>
      </c>
      <c r="B789" s="6">
        <v>103214</v>
      </c>
    </row>
    <row r="790" spans="1:2" ht="14.25" x14ac:dyDescent="0.45">
      <c r="A790" s="6">
        <v>200949</v>
      </c>
      <c r="B790" s="6">
        <v>103214</v>
      </c>
    </row>
    <row r="791" spans="1:2" ht="14.25" x14ac:dyDescent="0.45">
      <c r="A791" s="6">
        <v>200949</v>
      </c>
      <c r="B791" s="6">
        <v>103214</v>
      </c>
    </row>
    <row r="792" spans="1:2" ht="14.25" x14ac:dyDescent="0.45">
      <c r="A792" s="6">
        <v>200949</v>
      </c>
      <c r="B792" s="6">
        <v>103214</v>
      </c>
    </row>
    <row r="793" spans="1:2" ht="14.25" x14ac:dyDescent="0.45">
      <c r="A793" s="6">
        <v>200949</v>
      </c>
      <c r="B793" s="6">
        <v>103214</v>
      </c>
    </row>
    <row r="794" spans="1:2" ht="14.25" x14ac:dyDescent="0.45">
      <c r="A794" s="6">
        <v>200950</v>
      </c>
      <c r="B794" s="6">
        <v>103211</v>
      </c>
    </row>
    <row r="795" spans="1:2" ht="14.25" x14ac:dyDescent="0.45">
      <c r="A795" s="6">
        <v>200950</v>
      </c>
      <c r="B795" s="6">
        <v>103211</v>
      </c>
    </row>
    <row r="796" spans="1:2" ht="14.25" x14ac:dyDescent="0.45">
      <c r="A796" s="6">
        <v>200961</v>
      </c>
      <c r="B796" s="6">
        <v>103215</v>
      </c>
    </row>
    <row r="797" spans="1:2" ht="14.25" x14ac:dyDescent="0.45">
      <c r="A797" s="6">
        <v>200961</v>
      </c>
      <c r="B797" s="6">
        <v>103215</v>
      </c>
    </row>
    <row r="798" spans="1:2" ht="14.25" x14ac:dyDescent="0.45">
      <c r="A798" s="6">
        <v>200969</v>
      </c>
      <c r="B798" s="6">
        <v>103215</v>
      </c>
    </row>
    <row r="799" spans="1:2" ht="14.25" x14ac:dyDescent="0.45">
      <c r="A799" s="6">
        <v>200969</v>
      </c>
      <c r="B799" s="6">
        <v>103215</v>
      </c>
    </row>
    <row r="800" spans="1:2" ht="14.25" x14ac:dyDescent="0.45">
      <c r="A800" s="6">
        <v>200969</v>
      </c>
      <c r="B800" s="6">
        <v>103215</v>
      </c>
    </row>
    <row r="801" spans="1:2" ht="14.25" x14ac:dyDescent="0.45">
      <c r="A801" s="6">
        <v>200969</v>
      </c>
      <c r="B801" s="6">
        <v>103215</v>
      </c>
    </row>
    <row r="802" spans="1:2" ht="14.25" x14ac:dyDescent="0.45">
      <c r="A802" s="6">
        <v>200969</v>
      </c>
      <c r="B802" s="6">
        <v>103215</v>
      </c>
    </row>
    <row r="803" spans="1:2" ht="14.25" x14ac:dyDescent="0.45">
      <c r="A803" s="6">
        <v>200969</v>
      </c>
      <c r="B803" s="6">
        <v>103215</v>
      </c>
    </row>
    <row r="804" spans="1:2" ht="14.25" x14ac:dyDescent="0.45">
      <c r="A804" s="6">
        <v>200969</v>
      </c>
      <c r="B804" s="6">
        <v>103215</v>
      </c>
    </row>
    <row r="805" spans="1:2" ht="14.25" x14ac:dyDescent="0.45">
      <c r="A805" s="6">
        <v>200971</v>
      </c>
      <c r="B805" s="6">
        <v>103216</v>
      </c>
    </row>
    <row r="806" spans="1:2" ht="14.25" x14ac:dyDescent="0.45">
      <c r="A806" s="6">
        <v>200971</v>
      </c>
      <c r="B806" s="6">
        <v>103216</v>
      </c>
    </row>
    <row r="807" spans="1:2" ht="14.25" x14ac:dyDescent="0.45">
      <c r="A807" s="6">
        <v>200979</v>
      </c>
      <c r="B807" s="6">
        <v>103216</v>
      </c>
    </row>
    <row r="808" spans="1:2" ht="14.25" x14ac:dyDescent="0.45">
      <c r="A808" s="6">
        <v>200979</v>
      </c>
      <c r="B808" s="6">
        <v>103216</v>
      </c>
    </row>
    <row r="809" spans="1:2" ht="14.25" x14ac:dyDescent="0.45">
      <c r="A809" s="6">
        <v>200979</v>
      </c>
      <c r="B809" s="6">
        <v>103216</v>
      </c>
    </row>
    <row r="810" spans="1:2" ht="14.25" x14ac:dyDescent="0.45">
      <c r="A810" s="6">
        <v>200979</v>
      </c>
      <c r="B810" s="6">
        <v>103216</v>
      </c>
    </row>
    <row r="811" spans="1:2" ht="14.25" x14ac:dyDescent="0.45">
      <c r="A811" s="6">
        <v>200979</v>
      </c>
      <c r="B811" s="6">
        <v>103216</v>
      </c>
    </row>
    <row r="812" spans="1:2" ht="14.25" x14ac:dyDescent="0.45">
      <c r="A812" s="6">
        <v>200979</v>
      </c>
      <c r="B812" s="6">
        <v>103216</v>
      </c>
    </row>
    <row r="813" spans="1:2" ht="14.25" x14ac:dyDescent="0.45">
      <c r="A813" s="6">
        <v>200980</v>
      </c>
      <c r="B813" s="6">
        <v>103219</v>
      </c>
    </row>
    <row r="814" spans="1:2" ht="14.25" x14ac:dyDescent="0.45">
      <c r="A814" s="6">
        <v>200980</v>
      </c>
      <c r="B814" s="6">
        <v>103219</v>
      </c>
    </row>
    <row r="815" spans="1:2" ht="14.25" x14ac:dyDescent="0.45">
      <c r="A815" s="6">
        <v>200980</v>
      </c>
      <c r="B815" s="6">
        <v>103219</v>
      </c>
    </row>
    <row r="816" spans="1:2" ht="14.25" x14ac:dyDescent="0.45">
      <c r="A816" s="6">
        <v>200980</v>
      </c>
      <c r="B816" s="6">
        <v>103219</v>
      </c>
    </row>
    <row r="817" spans="1:2" ht="14.25" x14ac:dyDescent="0.45">
      <c r="A817" s="6">
        <v>200980</v>
      </c>
      <c r="B817" s="6">
        <v>103219</v>
      </c>
    </row>
    <row r="818" spans="1:2" ht="14.25" x14ac:dyDescent="0.45">
      <c r="A818" s="6">
        <v>200980</v>
      </c>
      <c r="B818" s="6">
        <v>103219</v>
      </c>
    </row>
    <row r="819" spans="1:2" ht="14.25" x14ac:dyDescent="0.45">
      <c r="A819" s="6">
        <v>200980</v>
      </c>
      <c r="B819" s="6">
        <v>103219</v>
      </c>
    </row>
    <row r="820" spans="1:2" ht="14.25" x14ac:dyDescent="0.45">
      <c r="A820" s="6">
        <v>200980</v>
      </c>
      <c r="B820" s="6">
        <v>103219</v>
      </c>
    </row>
    <row r="821" spans="1:2" ht="14.25" x14ac:dyDescent="0.45">
      <c r="A821" s="6">
        <v>200980</v>
      </c>
      <c r="B821" s="6">
        <v>103219</v>
      </c>
    </row>
    <row r="822" spans="1:2" ht="14.25" x14ac:dyDescent="0.45">
      <c r="A822" s="6">
        <v>200980</v>
      </c>
      <c r="B822" s="6">
        <v>103219</v>
      </c>
    </row>
    <row r="823" spans="1:2" ht="14.25" x14ac:dyDescent="0.45">
      <c r="A823" s="6">
        <v>200980</v>
      </c>
      <c r="B823" s="6">
        <v>103219</v>
      </c>
    </row>
    <row r="824" spans="1:2" ht="14.25" x14ac:dyDescent="0.45">
      <c r="A824" s="6">
        <v>200980</v>
      </c>
      <c r="B824" s="6">
        <v>103219</v>
      </c>
    </row>
    <row r="825" spans="1:2" ht="14.25" x14ac:dyDescent="0.45">
      <c r="A825" s="6">
        <v>200980</v>
      </c>
      <c r="B825" s="6">
        <v>103219</v>
      </c>
    </row>
    <row r="826" spans="1:2" ht="14.25" x14ac:dyDescent="0.45">
      <c r="A826" s="6">
        <v>200980</v>
      </c>
      <c r="B826" s="6">
        <v>103219</v>
      </c>
    </row>
    <row r="827" spans="1:2" ht="14.25" x14ac:dyDescent="0.45">
      <c r="A827" s="6">
        <v>200980</v>
      </c>
      <c r="B827" s="6">
        <v>103219</v>
      </c>
    </row>
    <row r="828" spans="1:2" ht="14.25" x14ac:dyDescent="0.45">
      <c r="A828" s="6">
        <v>200980</v>
      </c>
      <c r="B828" s="6">
        <v>103219</v>
      </c>
    </row>
    <row r="829" spans="1:2" ht="14.25" x14ac:dyDescent="0.45">
      <c r="A829" s="6">
        <v>200980</v>
      </c>
      <c r="B829" s="6">
        <v>103219</v>
      </c>
    </row>
    <row r="830" spans="1:2" ht="14.25" x14ac:dyDescent="0.45">
      <c r="A830" s="6">
        <v>200980</v>
      </c>
      <c r="B830" s="6">
        <v>103219</v>
      </c>
    </row>
    <row r="831" spans="1:2" ht="14.25" x14ac:dyDescent="0.45">
      <c r="A831" s="6">
        <v>200980</v>
      </c>
      <c r="B831" s="6">
        <v>103219</v>
      </c>
    </row>
    <row r="832" spans="1:2" ht="14.25" x14ac:dyDescent="0.45">
      <c r="A832" s="6">
        <v>200980</v>
      </c>
      <c r="B832" s="6">
        <v>103219</v>
      </c>
    </row>
    <row r="833" spans="1:2" ht="14.25" x14ac:dyDescent="0.45">
      <c r="A833" s="6">
        <v>200980</v>
      </c>
      <c r="B833" s="6">
        <v>103219</v>
      </c>
    </row>
    <row r="834" spans="1:2" ht="14.25" x14ac:dyDescent="0.45">
      <c r="A834" s="6">
        <v>200990</v>
      </c>
      <c r="B834" s="6">
        <v>103217</v>
      </c>
    </row>
    <row r="835" spans="1:2" ht="14.25" x14ac:dyDescent="0.45">
      <c r="A835" s="6">
        <v>200990</v>
      </c>
      <c r="B835" s="6">
        <v>103217</v>
      </c>
    </row>
    <row r="836" spans="1:2" ht="14.25" x14ac:dyDescent="0.45">
      <c r="A836" s="6">
        <v>200990</v>
      </c>
      <c r="B836" s="6">
        <v>103217</v>
      </c>
    </row>
    <row r="837" spans="1:2" ht="14.25" x14ac:dyDescent="0.45">
      <c r="A837" s="6">
        <v>200990</v>
      </c>
      <c r="B837" s="6">
        <v>103217</v>
      </c>
    </row>
    <row r="838" spans="1:2" ht="14.25" x14ac:dyDescent="0.45">
      <c r="A838" s="6">
        <v>200990</v>
      </c>
      <c r="B838" s="6">
        <v>103217</v>
      </c>
    </row>
    <row r="839" spans="1:2" ht="14.25" x14ac:dyDescent="0.45">
      <c r="A839" s="6">
        <v>200990</v>
      </c>
      <c r="B839" s="6">
        <v>103217</v>
      </c>
    </row>
    <row r="840" spans="1:2" ht="14.25" x14ac:dyDescent="0.45">
      <c r="A840" s="6">
        <v>200990</v>
      </c>
      <c r="B840" s="6">
        <v>103217</v>
      </c>
    </row>
    <row r="841" spans="1:2" ht="14.25" x14ac:dyDescent="0.45">
      <c r="A841" s="6">
        <v>200990</v>
      </c>
      <c r="B841" s="6">
        <v>103217</v>
      </c>
    </row>
    <row r="842" spans="1:2" ht="14.25" x14ac:dyDescent="0.45">
      <c r="A842" s="6">
        <v>200990</v>
      </c>
      <c r="B842" s="6">
        <v>103217</v>
      </c>
    </row>
    <row r="843" spans="1:2" ht="14.25" x14ac:dyDescent="0.45">
      <c r="A843" s="6">
        <v>200990</v>
      </c>
      <c r="B843" s="6">
        <v>103217</v>
      </c>
    </row>
    <row r="844" spans="1:2" ht="14.25" x14ac:dyDescent="0.45">
      <c r="A844" s="6">
        <v>200990</v>
      </c>
      <c r="B844" s="6">
        <v>103217</v>
      </c>
    </row>
    <row r="845" spans="1:2" ht="14.25" x14ac:dyDescent="0.45">
      <c r="A845" s="6">
        <v>200990</v>
      </c>
      <c r="B845" s="6">
        <v>103217</v>
      </c>
    </row>
    <row r="846" spans="1:2" ht="14.25" x14ac:dyDescent="0.45">
      <c r="A846" s="6">
        <v>200990</v>
      </c>
      <c r="B846" s="6">
        <v>103217</v>
      </c>
    </row>
    <row r="847" spans="1:2" ht="14.25" x14ac:dyDescent="0.45">
      <c r="A847" s="6">
        <v>200990</v>
      </c>
      <c r="B847" s="6">
        <v>103217</v>
      </c>
    </row>
    <row r="848" spans="1:2" ht="14.25" x14ac:dyDescent="0.45">
      <c r="A848" s="6">
        <v>200990</v>
      </c>
      <c r="B848" s="6">
        <v>103217</v>
      </c>
    </row>
    <row r="849" spans="1:2" ht="14.25" x14ac:dyDescent="0.45">
      <c r="A849" s="6">
        <v>200990</v>
      </c>
      <c r="B849" s="6">
        <v>103217</v>
      </c>
    </row>
    <row r="850" spans="1:2" ht="14.25" x14ac:dyDescent="0.45">
      <c r="A850" s="6">
        <v>200990</v>
      </c>
      <c r="B850" s="6">
        <v>103217</v>
      </c>
    </row>
    <row r="851" spans="1:2" ht="14.25" x14ac:dyDescent="0.45">
      <c r="A851" s="6">
        <v>200990</v>
      </c>
      <c r="B851" s="6">
        <v>103217</v>
      </c>
    </row>
    <row r="852" spans="1:2" ht="14.25" x14ac:dyDescent="0.45">
      <c r="A852" s="6">
        <v>200990</v>
      </c>
      <c r="B852" s="6">
        <v>103217</v>
      </c>
    </row>
    <row r="853" spans="1:2" ht="14.25" x14ac:dyDescent="0.45">
      <c r="A853" s="6">
        <v>210111</v>
      </c>
      <c r="B853" s="6">
        <v>108312</v>
      </c>
    </row>
    <row r="854" spans="1:2" ht="14.25" x14ac:dyDescent="0.45">
      <c r="A854" s="6">
        <v>210112</v>
      </c>
      <c r="B854" s="6">
        <v>108312</v>
      </c>
    </row>
    <row r="855" spans="1:2" ht="14.25" x14ac:dyDescent="0.45">
      <c r="A855" s="6">
        <v>210112</v>
      </c>
      <c r="B855" s="6">
        <v>108312</v>
      </c>
    </row>
    <row r="856" spans="1:2" ht="14.25" x14ac:dyDescent="0.45">
      <c r="A856" s="6">
        <v>210120</v>
      </c>
      <c r="B856" s="6">
        <v>108314</v>
      </c>
    </row>
    <row r="857" spans="1:2" ht="14.25" x14ac:dyDescent="0.45">
      <c r="A857" s="6">
        <v>210120</v>
      </c>
      <c r="B857" s="6">
        <v>108314</v>
      </c>
    </row>
    <row r="858" spans="1:2" ht="14.25" x14ac:dyDescent="0.45">
      <c r="A858" s="6">
        <v>210120</v>
      </c>
      <c r="B858" s="6">
        <v>108314</v>
      </c>
    </row>
    <row r="859" spans="1:2" ht="14.25" x14ac:dyDescent="0.45">
      <c r="A859" s="6">
        <v>210130</v>
      </c>
      <c r="B859" s="6">
        <v>108312</v>
      </c>
    </row>
    <row r="860" spans="1:2" ht="14.25" x14ac:dyDescent="0.45">
      <c r="A860" s="6">
        <v>210130</v>
      </c>
      <c r="B860" s="6">
        <v>108312</v>
      </c>
    </row>
    <row r="861" spans="1:2" ht="14.25" x14ac:dyDescent="0.45">
      <c r="A861" s="6">
        <v>210130</v>
      </c>
      <c r="B861" s="6">
        <v>108312</v>
      </c>
    </row>
    <row r="862" spans="1:2" ht="14.25" x14ac:dyDescent="0.45">
      <c r="A862" s="6">
        <v>210130</v>
      </c>
      <c r="B862" s="6">
        <v>108312</v>
      </c>
    </row>
    <row r="863" spans="1:2" ht="14.25" x14ac:dyDescent="0.45">
      <c r="A863" s="6">
        <v>210210</v>
      </c>
      <c r="B863" s="6">
        <v>108913</v>
      </c>
    </row>
    <row r="864" spans="1:2" ht="14.25" x14ac:dyDescent="0.45">
      <c r="A864" s="6">
        <v>210210</v>
      </c>
      <c r="B864" s="6">
        <v>108913</v>
      </c>
    </row>
    <row r="865" spans="1:2" ht="14.25" x14ac:dyDescent="0.45">
      <c r="A865" s="6">
        <v>210210</v>
      </c>
      <c r="B865" s="6">
        <v>108913</v>
      </c>
    </row>
    <row r="866" spans="1:2" ht="14.25" x14ac:dyDescent="0.45">
      <c r="A866" s="6">
        <v>210210</v>
      </c>
      <c r="B866" s="6">
        <v>108913</v>
      </c>
    </row>
    <row r="867" spans="1:2" ht="14.25" x14ac:dyDescent="0.45">
      <c r="A867" s="6">
        <v>210220</v>
      </c>
      <c r="B867" s="6">
        <v>108913</v>
      </c>
    </row>
    <row r="868" spans="1:2" ht="14.25" x14ac:dyDescent="0.45">
      <c r="A868" s="6">
        <v>210220</v>
      </c>
      <c r="B868" s="6">
        <v>108913</v>
      </c>
    </row>
    <row r="869" spans="1:2" ht="14.25" x14ac:dyDescent="0.45">
      <c r="A869" s="6">
        <v>210220</v>
      </c>
      <c r="B869" s="6">
        <v>108913</v>
      </c>
    </row>
    <row r="870" spans="1:2" ht="14.25" x14ac:dyDescent="0.45">
      <c r="A870" s="6">
        <v>210230</v>
      </c>
      <c r="B870" s="6">
        <v>108913</v>
      </c>
    </row>
    <row r="871" spans="1:2" ht="14.25" x14ac:dyDescent="0.45">
      <c r="A871" s="6">
        <v>210310</v>
      </c>
      <c r="B871" s="6">
        <v>108412</v>
      </c>
    </row>
    <row r="872" spans="1:2" ht="14.25" x14ac:dyDescent="0.45">
      <c r="A872" s="6">
        <v>210320</v>
      </c>
      <c r="B872" s="6">
        <v>108412</v>
      </c>
    </row>
    <row r="873" spans="1:2" ht="14.25" x14ac:dyDescent="0.45">
      <c r="A873" s="6">
        <v>210330</v>
      </c>
      <c r="B873" s="6">
        <v>108412</v>
      </c>
    </row>
    <row r="874" spans="1:2" ht="14.25" x14ac:dyDescent="0.45">
      <c r="A874" s="6">
        <v>210330</v>
      </c>
      <c r="B874" s="6">
        <v>108412</v>
      </c>
    </row>
    <row r="875" spans="1:2" ht="14.25" x14ac:dyDescent="0.45">
      <c r="A875" s="6">
        <v>210390</v>
      </c>
      <c r="B875" s="6">
        <v>108412</v>
      </c>
    </row>
    <row r="876" spans="1:2" ht="14.25" x14ac:dyDescent="0.45">
      <c r="A876" s="6">
        <v>210390</v>
      </c>
      <c r="B876" s="6">
        <v>108412</v>
      </c>
    </row>
    <row r="877" spans="1:2" ht="14.25" x14ac:dyDescent="0.45">
      <c r="A877" s="6">
        <v>210390</v>
      </c>
      <c r="B877" s="6">
        <v>108412</v>
      </c>
    </row>
    <row r="878" spans="1:2" ht="14.25" x14ac:dyDescent="0.45">
      <c r="A878" s="6">
        <v>210410</v>
      </c>
      <c r="B878" s="6">
        <v>108911</v>
      </c>
    </row>
    <row r="879" spans="1:2" ht="14.25" x14ac:dyDescent="0.45">
      <c r="A879" s="6">
        <v>210420</v>
      </c>
      <c r="B879" s="6">
        <v>108610</v>
      </c>
    </row>
    <row r="880" spans="1:2" ht="14.25" x14ac:dyDescent="0.45">
      <c r="A880" s="6">
        <v>210500</v>
      </c>
      <c r="B880" s="6">
        <v>105210</v>
      </c>
    </row>
    <row r="881" spans="1:2" ht="14.25" x14ac:dyDescent="0.45">
      <c r="A881" s="6">
        <v>210500</v>
      </c>
      <c r="B881" s="6">
        <v>105210</v>
      </c>
    </row>
    <row r="882" spans="1:2" ht="14.25" x14ac:dyDescent="0.45">
      <c r="A882" s="6">
        <v>210500</v>
      </c>
      <c r="B882" s="6">
        <v>105210</v>
      </c>
    </row>
    <row r="883" spans="1:2" ht="14.25" x14ac:dyDescent="0.45">
      <c r="A883" s="6">
        <v>210610</v>
      </c>
      <c r="B883" s="6">
        <v>108919</v>
      </c>
    </row>
    <row r="884" spans="1:2" ht="14.25" x14ac:dyDescent="0.45">
      <c r="A884" s="6">
        <v>210610</v>
      </c>
      <c r="B884" s="6">
        <v>108919</v>
      </c>
    </row>
    <row r="885" spans="1:2" ht="14.25" x14ac:dyDescent="0.45">
      <c r="A885" s="6">
        <v>210690</v>
      </c>
      <c r="B885" s="6">
        <v>108519</v>
      </c>
    </row>
    <row r="886" spans="1:2" ht="14.25" x14ac:dyDescent="0.45">
      <c r="A886" s="6">
        <v>210690</v>
      </c>
      <c r="B886" s="6">
        <v>108919</v>
      </c>
    </row>
    <row r="887" spans="1:2" ht="14.25" x14ac:dyDescent="0.45">
      <c r="A887" s="6">
        <v>210690</v>
      </c>
      <c r="B887" s="6">
        <v>108919</v>
      </c>
    </row>
    <row r="888" spans="1:2" ht="14.25" x14ac:dyDescent="0.45">
      <c r="A888" s="6">
        <v>210690</v>
      </c>
      <c r="B888" s="6">
        <v>108919</v>
      </c>
    </row>
    <row r="889" spans="1:2" ht="14.25" x14ac:dyDescent="0.45">
      <c r="A889" s="6">
        <v>210690</v>
      </c>
      <c r="B889" s="6">
        <v>108919</v>
      </c>
    </row>
    <row r="890" spans="1:2" ht="14.25" x14ac:dyDescent="0.45">
      <c r="A890" s="6">
        <v>210690</v>
      </c>
      <c r="B890" s="6">
        <v>108919</v>
      </c>
    </row>
    <row r="891" spans="1:2" ht="14.25" x14ac:dyDescent="0.45">
      <c r="A891" s="6">
        <v>210690</v>
      </c>
      <c r="B891" s="6">
        <v>108919</v>
      </c>
    </row>
    <row r="892" spans="1:2" ht="14.25" x14ac:dyDescent="0.45">
      <c r="A892" s="6">
        <v>220110</v>
      </c>
      <c r="B892" s="6">
        <v>110711</v>
      </c>
    </row>
    <row r="893" spans="1:2" ht="14.25" x14ac:dyDescent="0.45">
      <c r="A893" s="6">
        <v>220110</v>
      </c>
      <c r="B893" s="6">
        <v>110711</v>
      </c>
    </row>
    <row r="894" spans="1:2" ht="14.25" x14ac:dyDescent="0.45">
      <c r="A894" s="6">
        <v>220110</v>
      </c>
      <c r="B894" s="6">
        <v>110711</v>
      </c>
    </row>
    <row r="895" spans="1:2" ht="14.25" x14ac:dyDescent="0.45">
      <c r="A895" s="6">
        <v>220190</v>
      </c>
      <c r="B895" s="6">
        <v>110711</v>
      </c>
    </row>
    <row r="896" spans="1:2" ht="14.25" x14ac:dyDescent="0.45">
      <c r="A896" s="6">
        <v>220210</v>
      </c>
      <c r="B896" s="6">
        <v>110719</v>
      </c>
    </row>
    <row r="897" spans="1:2" ht="14.25" x14ac:dyDescent="0.45">
      <c r="A897" s="6">
        <v>220290</v>
      </c>
      <c r="B897" s="6">
        <v>110719</v>
      </c>
    </row>
    <row r="898" spans="1:2" ht="14.25" x14ac:dyDescent="0.45">
      <c r="A898" s="6">
        <v>220290</v>
      </c>
      <c r="B898" s="6">
        <v>110719</v>
      </c>
    </row>
    <row r="899" spans="1:2" ht="14.25" x14ac:dyDescent="0.45">
      <c r="A899" s="6">
        <v>220290</v>
      </c>
      <c r="B899" s="6">
        <v>110719</v>
      </c>
    </row>
    <row r="900" spans="1:2" ht="14.25" x14ac:dyDescent="0.45">
      <c r="A900" s="6">
        <v>220290</v>
      </c>
      <c r="B900" s="6">
        <v>110719</v>
      </c>
    </row>
    <row r="901" spans="1:2" ht="14.25" x14ac:dyDescent="0.45">
      <c r="A901" s="6">
        <v>220300</v>
      </c>
      <c r="B901" s="6">
        <v>110510</v>
      </c>
    </row>
    <row r="902" spans="1:2" ht="14.25" x14ac:dyDescent="0.45">
      <c r="A902" s="6">
        <v>220300</v>
      </c>
      <c r="B902" s="6">
        <v>110510</v>
      </c>
    </row>
    <row r="903" spans="1:2" ht="14.25" x14ac:dyDescent="0.45">
      <c r="A903" s="6">
        <v>220300</v>
      </c>
      <c r="B903" s="6">
        <v>110510</v>
      </c>
    </row>
    <row r="904" spans="1:2" ht="14.25" x14ac:dyDescent="0.45">
      <c r="A904" s="6">
        <v>220410</v>
      </c>
      <c r="B904" s="6">
        <v>110211</v>
      </c>
    </row>
    <row r="905" spans="1:2" ht="14.25" x14ac:dyDescent="0.45">
      <c r="A905" s="6">
        <v>220410</v>
      </c>
      <c r="B905" s="6">
        <v>110211</v>
      </c>
    </row>
    <row r="906" spans="1:2" ht="14.25" x14ac:dyDescent="0.45">
      <c r="A906" s="6">
        <v>220410</v>
      </c>
      <c r="B906" s="6">
        <v>110211</v>
      </c>
    </row>
    <row r="907" spans="1:2" ht="14.25" x14ac:dyDescent="0.45">
      <c r="A907" s="6">
        <v>220410</v>
      </c>
      <c r="B907" s="6">
        <v>110211</v>
      </c>
    </row>
    <row r="908" spans="1:2" ht="14.25" x14ac:dyDescent="0.45">
      <c r="A908" s="6">
        <v>220421</v>
      </c>
      <c r="B908" s="6">
        <v>110212</v>
      </c>
    </row>
    <row r="909" spans="1:2" ht="14.25" x14ac:dyDescent="0.45">
      <c r="A909" s="6">
        <v>220421</v>
      </c>
      <c r="B909" s="6">
        <v>110212</v>
      </c>
    </row>
    <row r="910" spans="1:2" ht="14.25" x14ac:dyDescent="0.45">
      <c r="A910" s="6">
        <v>220421</v>
      </c>
      <c r="B910" s="6">
        <v>110212</v>
      </c>
    </row>
    <row r="911" spans="1:2" ht="14.25" x14ac:dyDescent="0.45">
      <c r="A911" s="6">
        <v>220421</v>
      </c>
      <c r="B911" s="6">
        <v>110212</v>
      </c>
    </row>
    <row r="912" spans="1:2" ht="14.25" x14ac:dyDescent="0.45">
      <c r="A912" s="6">
        <v>220421</v>
      </c>
      <c r="B912" s="6">
        <v>110212</v>
      </c>
    </row>
    <row r="913" spans="1:2" ht="14.25" x14ac:dyDescent="0.45">
      <c r="A913" s="6">
        <v>220421</v>
      </c>
      <c r="B913" s="6">
        <v>110212</v>
      </c>
    </row>
    <row r="914" spans="1:2" ht="14.25" x14ac:dyDescent="0.45">
      <c r="A914" s="6">
        <v>220421</v>
      </c>
      <c r="B914" s="6">
        <v>110212</v>
      </c>
    </row>
    <row r="915" spans="1:2" ht="14.25" x14ac:dyDescent="0.45">
      <c r="A915" s="6">
        <v>220421</v>
      </c>
      <c r="B915" s="6">
        <v>110212</v>
      </c>
    </row>
    <row r="916" spans="1:2" ht="14.25" x14ac:dyDescent="0.45">
      <c r="A916" s="6">
        <v>220421</v>
      </c>
      <c r="B916" s="6">
        <v>110212</v>
      </c>
    </row>
    <row r="917" spans="1:2" ht="14.25" x14ac:dyDescent="0.45">
      <c r="A917" s="6">
        <v>220421</v>
      </c>
      <c r="B917" s="6">
        <v>110212</v>
      </c>
    </row>
    <row r="918" spans="1:2" ht="14.25" x14ac:dyDescent="0.45">
      <c r="A918" s="6">
        <v>220421</v>
      </c>
      <c r="B918" s="6">
        <v>110212</v>
      </c>
    </row>
    <row r="919" spans="1:2" ht="14.25" x14ac:dyDescent="0.45">
      <c r="A919" s="6">
        <v>220421</v>
      </c>
      <c r="B919" s="6">
        <v>110212</v>
      </c>
    </row>
    <row r="920" spans="1:2" ht="14.25" x14ac:dyDescent="0.45">
      <c r="A920" s="6">
        <v>220421</v>
      </c>
      <c r="B920" s="6">
        <v>110212</v>
      </c>
    </row>
    <row r="921" spans="1:2" ht="14.25" x14ac:dyDescent="0.45">
      <c r="A921" s="6">
        <v>220421</v>
      </c>
      <c r="B921" s="6">
        <v>110212</v>
      </c>
    </row>
    <row r="922" spans="1:2" ht="14.25" x14ac:dyDescent="0.45">
      <c r="A922" s="6">
        <v>220421</v>
      </c>
      <c r="B922" s="6">
        <v>110212</v>
      </c>
    </row>
    <row r="923" spans="1:2" ht="14.25" x14ac:dyDescent="0.45">
      <c r="A923" s="6">
        <v>220421</v>
      </c>
      <c r="B923" s="6">
        <v>110212</v>
      </c>
    </row>
    <row r="924" spans="1:2" ht="14.25" x14ac:dyDescent="0.45">
      <c r="A924" s="6">
        <v>220421</v>
      </c>
      <c r="B924" s="6">
        <v>110212</v>
      </c>
    </row>
    <row r="925" spans="1:2" ht="14.25" x14ac:dyDescent="0.45">
      <c r="A925" s="6">
        <v>220421</v>
      </c>
      <c r="B925" s="6">
        <v>110212</v>
      </c>
    </row>
    <row r="926" spans="1:2" ht="14.25" x14ac:dyDescent="0.45">
      <c r="A926" s="6">
        <v>220421</v>
      </c>
      <c r="B926" s="6">
        <v>110212</v>
      </c>
    </row>
    <row r="927" spans="1:2" ht="14.25" x14ac:dyDescent="0.45">
      <c r="A927" s="6">
        <v>220421</v>
      </c>
      <c r="B927" s="6">
        <v>110212</v>
      </c>
    </row>
    <row r="928" spans="1:2" ht="14.25" x14ac:dyDescent="0.45">
      <c r="A928" s="6">
        <v>220421</v>
      </c>
      <c r="B928" s="6">
        <v>110212</v>
      </c>
    </row>
    <row r="929" spans="1:2" ht="14.25" x14ac:dyDescent="0.45">
      <c r="A929" s="6">
        <v>220421</v>
      </c>
      <c r="B929" s="6">
        <v>110212</v>
      </c>
    </row>
    <row r="930" spans="1:2" ht="14.25" x14ac:dyDescent="0.45">
      <c r="A930" s="6">
        <v>220421</v>
      </c>
      <c r="B930" s="6">
        <v>110212</v>
      </c>
    </row>
    <row r="931" spans="1:2" ht="14.25" x14ac:dyDescent="0.45">
      <c r="A931" s="6">
        <v>220421</v>
      </c>
      <c r="B931" s="6">
        <v>110212</v>
      </c>
    </row>
    <row r="932" spans="1:2" ht="14.25" x14ac:dyDescent="0.45">
      <c r="A932" s="6">
        <v>220421</v>
      </c>
      <c r="B932" s="6">
        <v>110212</v>
      </c>
    </row>
    <row r="933" spans="1:2" ht="14.25" x14ac:dyDescent="0.45">
      <c r="A933" s="6">
        <v>220421</v>
      </c>
      <c r="B933" s="6">
        <v>110212</v>
      </c>
    </row>
    <row r="934" spans="1:2" ht="14.25" x14ac:dyDescent="0.45">
      <c r="A934" s="6">
        <v>220421</v>
      </c>
      <c r="B934" s="6">
        <v>110212</v>
      </c>
    </row>
    <row r="935" spans="1:2" ht="14.25" x14ac:dyDescent="0.45">
      <c r="A935" s="6">
        <v>220421</v>
      </c>
      <c r="B935" s="6">
        <v>110212</v>
      </c>
    </row>
    <row r="936" spans="1:2" ht="14.25" x14ac:dyDescent="0.45">
      <c r="A936" s="6">
        <v>220421</v>
      </c>
      <c r="B936" s="6">
        <v>110212</v>
      </c>
    </row>
    <row r="937" spans="1:2" ht="14.25" x14ac:dyDescent="0.45">
      <c r="A937" s="6">
        <v>220421</v>
      </c>
      <c r="B937" s="6">
        <v>110212</v>
      </c>
    </row>
    <row r="938" spans="1:2" ht="14.25" x14ac:dyDescent="0.45">
      <c r="A938" s="6">
        <v>220421</v>
      </c>
      <c r="B938" s="6">
        <v>110212</v>
      </c>
    </row>
    <row r="939" spans="1:2" ht="14.25" x14ac:dyDescent="0.45">
      <c r="A939" s="6">
        <v>220421</v>
      </c>
      <c r="B939" s="6">
        <v>110212</v>
      </c>
    </row>
    <row r="940" spans="1:2" ht="14.25" x14ac:dyDescent="0.45">
      <c r="A940" s="6">
        <v>220421</v>
      </c>
      <c r="B940" s="6">
        <v>110212</v>
      </c>
    </row>
    <row r="941" spans="1:2" ht="14.25" x14ac:dyDescent="0.45">
      <c r="A941" s="6">
        <v>220421</v>
      </c>
      <c r="B941" s="6">
        <v>110212</v>
      </c>
    </row>
    <row r="942" spans="1:2" ht="14.25" x14ac:dyDescent="0.45">
      <c r="A942" s="6">
        <v>220421</v>
      </c>
      <c r="B942" s="6">
        <v>110212</v>
      </c>
    </row>
    <row r="943" spans="1:2" ht="14.25" x14ac:dyDescent="0.45">
      <c r="A943" s="6">
        <v>220421</v>
      </c>
      <c r="B943" s="6">
        <v>110212</v>
      </c>
    </row>
    <row r="944" spans="1:2" ht="14.25" x14ac:dyDescent="0.45">
      <c r="A944" s="6">
        <v>220421</v>
      </c>
      <c r="B944" s="6">
        <v>110212</v>
      </c>
    </row>
    <row r="945" spans="1:2" ht="14.25" x14ac:dyDescent="0.45">
      <c r="A945" s="6">
        <v>220421</v>
      </c>
      <c r="B945" s="6">
        <v>110212</v>
      </c>
    </row>
    <row r="946" spans="1:2" ht="14.25" x14ac:dyDescent="0.45">
      <c r="A946" s="6">
        <v>220421</v>
      </c>
      <c r="B946" s="6">
        <v>110212</v>
      </c>
    </row>
    <row r="947" spans="1:2" ht="14.25" x14ac:dyDescent="0.45">
      <c r="A947" s="6">
        <v>220421</v>
      </c>
      <c r="B947" s="6">
        <v>110212</v>
      </c>
    </row>
    <row r="948" spans="1:2" ht="14.25" x14ac:dyDescent="0.45">
      <c r="A948" s="6">
        <v>220421</v>
      </c>
      <c r="B948" s="6">
        <v>110212</v>
      </c>
    </row>
    <row r="949" spans="1:2" ht="14.25" x14ac:dyDescent="0.45">
      <c r="A949" s="6">
        <v>220421</v>
      </c>
      <c r="B949" s="6">
        <v>110212</v>
      </c>
    </row>
    <row r="950" spans="1:2" ht="14.25" x14ac:dyDescent="0.45">
      <c r="A950" s="6">
        <v>220421</v>
      </c>
      <c r="B950" s="6">
        <v>110212</v>
      </c>
    </row>
    <row r="951" spans="1:2" ht="14.25" x14ac:dyDescent="0.45">
      <c r="A951" s="6">
        <v>220421</v>
      </c>
      <c r="B951" s="6">
        <v>110212</v>
      </c>
    </row>
    <row r="952" spans="1:2" ht="14.25" x14ac:dyDescent="0.45">
      <c r="A952" s="6">
        <v>220421</v>
      </c>
      <c r="B952" s="6">
        <v>110212</v>
      </c>
    </row>
    <row r="953" spans="1:2" ht="14.25" x14ac:dyDescent="0.45">
      <c r="A953" s="6">
        <v>220421</v>
      </c>
      <c r="B953" s="6">
        <v>110212</v>
      </c>
    </row>
    <row r="954" spans="1:2" ht="14.25" x14ac:dyDescent="0.45">
      <c r="A954" s="6">
        <v>220421</v>
      </c>
      <c r="B954" s="6">
        <v>110212</v>
      </c>
    </row>
    <row r="955" spans="1:2" ht="14.25" x14ac:dyDescent="0.45">
      <c r="A955" s="6">
        <v>220421</v>
      </c>
      <c r="B955" s="6">
        <v>110212</v>
      </c>
    </row>
    <row r="956" spans="1:2" ht="14.25" x14ac:dyDescent="0.45">
      <c r="A956" s="6">
        <v>220421</v>
      </c>
      <c r="B956" s="6">
        <v>110212</v>
      </c>
    </row>
    <row r="957" spans="1:2" ht="14.25" x14ac:dyDescent="0.45">
      <c r="A957" s="6">
        <v>220421</v>
      </c>
      <c r="B957" s="6">
        <v>110212</v>
      </c>
    </row>
    <row r="958" spans="1:2" ht="14.25" x14ac:dyDescent="0.45">
      <c r="A958" s="6">
        <v>220421</v>
      </c>
      <c r="B958" s="6">
        <v>110212</v>
      </c>
    </row>
    <row r="959" spans="1:2" ht="14.25" x14ac:dyDescent="0.45">
      <c r="A959" s="6">
        <v>220429</v>
      </c>
      <c r="B959" s="6">
        <v>110212</v>
      </c>
    </row>
    <row r="960" spans="1:2" ht="14.25" x14ac:dyDescent="0.45">
      <c r="A960" s="6">
        <v>220429</v>
      </c>
      <c r="B960" s="6">
        <v>110212</v>
      </c>
    </row>
    <row r="961" spans="1:2" ht="14.25" x14ac:dyDescent="0.45">
      <c r="A961" s="6">
        <v>220429</v>
      </c>
      <c r="B961" s="6">
        <v>110212</v>
      </c>
    </row>
    <row r="962" spans="1:2" ht="14.25" x14ac:dyDescent="0.45">
      <c r="A962" s="6">
        <v>220429</v>
      </c>
      <c r="B962" s="6">
        <v>110212</v>
      </c>
    </row>
    <row r="963" spans="1:2" ht="14.25" x14ac:dyDescent="0.45">
      <c r="A963" s="6">
        <v>220429</v>
      </c>
      <c r="B963" s="6">
        <v>110212</v>
      </c>
    </row>
    <row r="964" spans="1:2" ht="14.25" x14ac:dyDescent="0.45">
      <c r="A964" s="6">
        <v>220429</v>
      </c>
      <c r="B964" s="6">
        <v>110212</v>
      </c>
    </row>
    <row r="965" spans="1:2" ht="14.25" x14ac:dyDescent="0.45">
      <c r="A965" s="6">
        <v>220429</v>
      </c>
      <c r="B965" s="6">
        <v>110212</v>
      </c>
    </row>
    <row r="966" spans="1:2" ht="14.25" x14ac:dyDescent="0.45">
      <c r="A966" s="6">
        <v>220429</v>
      </c>
      <c r="B966" s="6">
        <v>110212</v>
      </c>
    </row>
    <row r="967" spans="1:2" ht="14.25" x14ac:dyDescent="0.45">
      <c r="A967" s="6">
        <v>220429</v>
      </c>
      <c r="B967" s="6">
        <v>110212</v>
      </c>
    </row>
    <row r="968" spans="1:2" ht="14.25" x14ac:dyDescent="0.45">
      <c r="A968" s="6">
        <v>220429</v>
      </c>
      <c r="B968" s="6">
        <v>110212</v>
      </c>
    </row>
    <row r="969" spans="1:2" ht="14.25" x14ac:dyDescent="0.45">
      <c r="A969" s="6">
        <v>220429</v>
      </c>
      <c r="B969" s="6">
        <v>110212</v>
      </c>
    </row>
    <row r="970" spans="1:2" ht="14.25" x14ac:dyDescent="0.45">
      <c r="A970" s="6">
        <v>220429</v>
      </c>
      <c r="B970" s="6">
        <v>110212</v>
      </c>
    </row>
    <row r="971" spans="1:2" ht="14.25" x14ac:dyDescent="0.45">
      <c r="A971" s="6">
        <v>220429</v>
      </c>
      <c r="B971" s="6">
        <v>110212</v>
      </c>
    </row>
    <row r="972" spans="1:2" ht="14.25" x14ac:dyDescent="0.45">
      <c r="A972" s="6">
        <v>220429</v>
      </c>
      <c r="B972" s="6">
        <v>110212</v>
      </c>
    </row>
    <row r="973" spans="1:2" ht="14.25" x14ac:dyDescent="0.45">
      <c r="A973" s="6">
        <v>220429</v>
      </c>
      <c r="B973" s="6">
        <v>110212</v>
      </c>
    </row>
    <row r="974" spans="1:2" ht="14.25" x14ac:dyDescent="0.45">
      <c r="A974" s="6">
        <v>220429</v>
      </c>
      <c r="B974" s="6">
        <v>110212</v>
      </c>
    </row>
    <row r="975" spans="1:2" ht="14.25" x14ac:dyDescent="0.45">
      <c r="A975" s="6">
        <v>220429</v>
      </c>
      <c r="B975" s="6">
        <v>110212</v>
      </c>
    </row>
    <row r="976" spans="1:2" ht="14.25" x14ac:dyDescent="0.45">
      <c r="A976" s="6">
        <v>220429</v>
      </c>
      <c r="B976" s="6">
        <v>110212</v>
      </c>
    </row>
    <row r="977" spans="1:2" ht="14.25" x14ac:dyDescent="0.45">
      <c r="A977" s="6">
        <v>220429</v>
      </c>
      <c r="B977" s="6">
        <v>110212</v>
      </c>
    </row>
    <row r="978" spans="1:2" ht="14.25" x14ac:dyDescent="0.45">
      <c r="A978" s="6">
        <v>220429</v>
      </c>
      <c r="B978" s="6">
        <v>110212</v>
      </c>
    </row>
    <row r="979" spans="1:2" ht="14.25" x14ac:dyDescent="0.45">
      <c r="A979" s="6">
        <v>220429</v>
      </c>
      <c r="B979" s="6">
        <v>110212</v>
      </c>
    </row>
    <row r="980" spans="1:2" ht="14.25" x14ac:dyDescent="0.45">
      <c r="A980" s="6">
        <v>220429</v>
      </c>
      <c r="B980" s="6">
        <v>110212</v>
      </c>
    </row>
    <row r="981" spans="1:2" ht="14.25" x14ac:dyDescent="0.45">
      <c r="A981" s="6">
        <v>220429</v>
      </c>
      <c r="B981" s="6">
        <v>110212</v>
      </c>
    </row>
    <row r="982" spans="1:2" ht="14.25" x14ac:dyDescent="0.45">
      <c r="A982" s="6">
        <v>220429</v>
      </c>
      <c r="B982" s="6">
        <v>110212</v>
      </c>
    </row>
    <row r="983" spans="1:2" ht="14.25" x14ac:dyDescent="0.45">
      <c r="A983" s="6">
        <v>220429</v>
      </c>
      <c r="B983" s="6">
        <v>110212</v>
      </c>
    </row>
    <row r="984" spans="1:2" ht="14.25" x14ac:dyDescent="0.45">
      <c r="A984" s="6">
        <v>220429</v>
      </c>
      <c r="B984" s="6">
        <v>110212</v>
      </c>
    </row>
    <row r="985" spans="1:2" ht="14.25" x14ac:dyDescent="0.45">
      <c r="A985" s="6">
        <v>220429</v>
      </c>
      <c r="B985" s="6">
        <v>110212</v>
      </c>
    </row>
    <row r="986" spans="1:2" ht="14.25" x14ac:dyDescent="0.45">
      <c r="A986" s="6">
        <v>220429</v>
      </c>
      <c r="B986" s="6">
        <v>110212</v>
      </c>
    </row>
    <row r="987" spans="1:2" ht="14.25" x14ac:dyDescent="0.45">
      <c r="A987" s="6">
        <v>220429</v>
      </c>
      <c r="B987" s="6">
        <v>110212</v>
      </c>
    </row>
    <row r="988" spans="1:2" ht="14.25" x14ac:dyDescent="0.45">
      <c r="A988" s="6">
        <v>220429</v>
      </c>
      <c r="B988" s="6">
        <v>110212</v>
      </c>
    </row>
    <row r="989" spans="1:2" ht="14.25" x14ac:dyDescent="0.45">
      <c r="A989" s="6">
        <v>220429</v>
      </c>
      <c r="B989" s="6">
        <v>110212</v>
      </c>
    </row>
    <row r="990" spans="1:2" ht="14.25" x14ac:dyDescent="0.45">
      <c r="A990" s="6">
        <v>220429</v>
      </c>
      <c r="B990" s="6">
        <v>110212</v>
      </c>
    </row>
    <row r="991" spans="1:2" ht="14.25" x14ac:dyDescent="0.45">
      <c r="A991" s="6">
        <v>220429</v>
      </c>
      <c r="B991" s="6">
        <v>110212</v>
      </c>
    </row>
    <row r="992" spans="1:2" ht="14.25" x14ac:dyDescent="0.45">
      <c r="A992" s="6">
        <v>220429</v>
      </c>
      <c r="B992" s="6">
        <v>110212</v>
      </c>
    </row>
    <row r="993" spans="1:2" ht="14.25" x14ac:dyDescent="0.45">
      <c r="A993" s="6">
        <v>220430</v>
      </c>
      <c r="B993" s="6">
        <v>110212</v>
      </c>
    </row>
    <row r="994" spans="1:2" ht="14.25" x14ac:dyDescent="0.45">
      <c r="A994" s="6">
        <v>220430</v>
      </c>
      <c r="B994" s="6">
        <v>110212</v>
      </c>
    </row>
    <row r="995" spans="1:2" ht="14.25" x14ac:dyDescent="0.45">
      <c r="A995" s="6">
        <v>220430</v>
      </c>
      <c r="B995" s="6">
        <v>110212</v>
      </c>
    </row>
    <row r="996" spans="1:2" ht="14.25" x14ac:dyDescent="0.45">
      <c r="A996" s="6">
        <v>220430</v>
      </c>
      <c r="B996" s="6">
        <v>110212</v>
      </c>
    </row>
    <row r="997" spans="1:2" ht="14.25" x14ac:dyDescent="0.45">
      <c r="A997" s="6">
        <v>220430</v>
      </c>
      <c r="B997" s="6">
        <v>110212</v>
      </c>
    </row>
    <row r="998" spans="1:2" ht="14.25" x14ac:dyDescent="0.45">
      <c r="A998" s="6">
        <v>220510</v>
      </c>
      <c r="B998" s="6">
        <v>110410</v>
      </c>
    </row>
    <row r="999" spans="1:2" ht="14.25" x14ac:dyDescent="0.45">
      <c r="A999" s="6">
        <v>220510</v>
      </c>
      <c r="B999" s="6">
        <v>110410</v>
      </c>
    </row>
    <row r="1000" spans="1:2" ht="14.25" x14ac:dyDescent="0.45">
      <c r="A1000" s="6">
        <v>220590</v>
      </c>
      <c r="B1000" s="6">
        <v>110410</v>
      </c>
    </row>
    <row r="1001" spans="1:2" ht="14.25" x14ac:dyDescent="0.45">
      <c r="A1001" s="6">
        <v>220590</v>
      </c>
      <c r="B1001" s="6">
        <v>110410</v>
      </c>
    </row>
    <row r="1002" spans="1:2" ht="14.25" x14ac:dyDescent="0.45">
      <c r="A1002" s="6">
        <v>220600</v>
      </c>
      <c r="B1002" s="6">
        <v>110310</v>
      </c>
    </row>
    <row r="1003" spans="1:2" ht="14.25" x14ac:dyDescent="0.45">
      <c r="A1003" s="6">
        <v>220600</v>
      </c>
      <c r="B1003" s="6">
        <v>110310</v>
      </c>
    </row>
    <row r="1004" spans="1:2" ht="14.25" x14ac:dyDescent="0.45">
      <c r="A1004" s="6">
        <v>220600</v>
      </c>
      <c r="B1004" s="6">
        <v>110310</v>
      </c>
    </row>
    <row r="1005" spans="1:2" ht="14.25" x14ac:dyDescent="0.45">
      <c r="A1005" s="6">
        <v>220600</v>
      </c>
      <c r="B1005" s="6">
        <v>110310</v>
      </c>
    </row>
    <row r="1006" spans="1:2" ht="14.25" x14ac:dyDescent="0.45">
      <c r="A1006" s="6">
        <v>220600</v>
      </c>
      <c r="B1006" s="6">
        <v>110310</v>
      </c>
    </row>
    <row r="1007" spans="1:2" ht="14.25" x14ac:dyDescent="0.45">
      <c r="A1007" s="6">
        <v>220600</v>
      </c>
      <c r="B1007" s="6">
        <v>110310</v>
      </c>
    </row>
    <row r="1008" spans="1:2" ht="14.25" x14ac:dyDescent="0.45">
      <c r="A1008" s="6">
        <v>220600</v>
      </c>
      <c r="B1008" s="6">
        <v>110310</v>
      </c>
    </row>
    <row r="1009" spans="1:2" ht="14.25" x14ac:dyDescent="0.45">
      <c r="A1009" s="6">
        <v>220710</v>
      </c>
      <c r="B1009" s="6">
        <v>201474</v>
      </c>
    </row>
    <row r="1010" spans="1:2" ht="14.25" x14ac:dyDescent="0.45">
      <c r="A1010" s="6">
        <v>220720</v>
      </c>
      <c r="B1010" s="6">
        <v>201475</v>
      </c>
    </row>
    <row r="1011" spans="1:2" ht="14.25" x14ac:dyDescent="0.45">
      <c r="A1011" s="6">
        <v>220820</v>
      </c>
      <c r="B1011" s="6">
        <v>110110</v>
      </c>
    </row>
    <row r="1012" spans="1:2" ht="14.25" x14ac:dyDescent="0.45">
      <c r="A1012" s="6">
        <v>220820</v>
      </c>
      <c r="B1012" s="6">
        <v>110110</v>
      </c>
    </row>
    <row r="1013" spans="1:2" ht="14.25" x14ac:dyDescent="0.45">
      <c r="A1013" s="6">
        <v>220820</v>
      </c>
      <c r="B1013" s="6">
        <v>110110</v>
      </c>
    </row>
    <row r="1014" spans="1:2" ht="14.25" x14ac:dyDescent="0.45">
      <c r="A1014" s="6">
        <v>220820</v>
      </c>
      <c r="B1014" s="6">
        <v>110110</v>
      </c>
    </row>
    <row r="1015" spans="1:2" ht="14.25" x14ac:dyDescent="0.45">
      <c r="A1015" s="6">
        <v>220820</v>
      </c>
      <c r="B1015" s="6">
        <v>110110</v>
      </c>
    </row>
    <row r="1016" spans="1:2" ht="14.25" x14ac:dyDescent="0.45">
      <c r="A1016" s="6">
        <v>220820</v>
      </c>
      <c r="B1016" s="6">
        <v>110110</v>
      </c>
    </row>
    <row r="1017" spans="1:2" ht="14.25" x14ac:dyDescent="0.45">
      <c r="A1017" s="6">
        <v>220820</v>
      </c>
      <c r="B1017" s="6">
        <v>110110</v>
      </c>
    </row>
    <row r="1018" spans="1:2" ht="14.25" x14ac:dyDescent="0.45">
      <c r="A1018" s="6">
        <v>220820</v>
      </c>
      <c r="B1018" s="6">
        <v>110110</v>
      </c>
    </row>
    <row r="1019" spans="1:2" ht="14.25" x14ac:dyDescent="0.45">
      <c r="A1019" s="6">
        <v>220820</v>
      </c>
      <c r="B1019" s="6">
        <v>110110</v>
      </c>
    </row>
    <row r="1020" spans="1:2" ht="14.25" x14ac:dyDescent="0.45">
      <c r="A1020" s="6">
        <v>220820</v>
      </c>
      <c r="B1020" s="6">
        <v>110110</v>
      </c>
    </row>
    <row r="1021" spans="1:2" ht="14.25" x14ac:dyDescent="0.45">
      <c r="A1021" s="6">
        <v>220820</v>
      </c>
      <c r="B1021" s="6">
        <v>110110</v>
      </c>
    </row>
    <row r="1022" spans="1:2" ht="14.25" x14ac:dyDescent="0.45">
      <c r="A1022" s="6">
        <v>220830</v>
      </c>
      <c r="B1022" s="6">
        <v>110110</v>
      </c>
    </row>
    <row r="1023" spans="1:2" ht="14.25" x14ac:dyDescent="0.45">
      <c r="A1023" s="6">
        <v>220830</v>
      </c>
      <c r="B1023" s="6">
        <v>110110</v>
      </c>
    </row>
    <row r="1024" spans="1:2" ht="14.25" x14ac:dyDescent="0.45">
      <c r="A1024" s="6">
        <v>220830</v>
      </c>
      <c r="B1024" s="6">
        <v>110110</v>
      </c>
    </row>
    <row r="1025" spans="1:2" ht="14.25" x14ac:dyDescent="0.45">
      <c r="A1025" s="6">
        <v>220830</v>
      </c>
      <c r="B1025" s="6">
        <v>110110</v>
      </c>
    </row>
    <row r="1026" spans="1:2" ht="14.25" x14ac:dyDescent="0.45">
      <c r="A1026" s="6">
        <v>220830</v>
      </c>
      <c r="B1026" s="6">
        <v>110110</v>
      </c>
    </row>
    <row r="1027" spans="1:2" ht="14.25" x14ac:dyDescent="0.45">
      <c r="A1027" s="6">
        <v>220830</v>
      </c>
      <c r="B1027" s="6">
        <v>110110</v>
      </c>
    </row>
    <row r="1028" spans="1:2" ht="14.25" x14ac:dyDescent="0.45">
      <c r="A1028" s="6">
        <v>220830</v>
      </c>
      <c r="B1028" s="6">
        <v>110110</v>
      </c>
    </row>
    <row r="1029" spans="1:2" ht="14.25" x14ac:dyDescent="0.45">
      <c r="A1029" s="6">
        <v>220830</v>
      </c>
      <c r="B1029" s="6">
        <v>110110</v>
      </c>
    </row>
    <row r="1030" spans="1:2" ht="14.25" x14ac:dyDescent="0.45">
      <c r="A1030" s="6">
        <v>220830</v>
      </c>
      <c r="B1030" s="6">
        <v>110110</v>
      </c>
    </row>
    <row r="1031" spans="1:2" ht="14.25" x14ac:dyDescent="0.45">
      <c r="A1031" s="6">
        <v>220830</v>
      </c>
      <c r="B1031" s="6">
        <v>110110</v>
      </c>
    </row>
    <row r="1032" spans="1:2" ht="14.25" x14ac:dyDescent="0.45">
      <c r="A1032" s="6">
        <v>220840</v>
      </c>
      <c r="B1032" s="6">
        <v>110110</v>
      </c>
    </row>
    <row r="1033" spans="1:2" ht="14.25" x14ac:dyDescent="0.45">
      <c r="A1033" s="6">
        <v>220840</v>
      </c>
      <c r="B1033" s="6">
        <v>110110</v>
      </c>
    </row>
    <row r="1034" spans="1:2" ht="14.25" x14ac:dyDescent="0.45">
      <c r="A1034" s="6">
        <v>220840</v>
      </c>
      <c r="B1034" s="6">
        <v>110110</v>
      </c>
    </row>
    <row r="1035" spans="1:2" ht="14.25" x14ac:dyDescent="0.45">
      <c r="A1035" s="6">
        <v>220840</v>
      </c>
      <c r="B1035" s="6">
        <v>110110</v>
      </c>
    </row>
    <row r="1036" spans="1:2" ht="14.25" x14ac:dyDescent="0.45">
      <c r="A1036" s="6">
        <v>220840</v>
      </c>
      <c r="B1036" s="6">
        <v>110110</v>
      </c>
    </row>
    <row r="1037" spans="1:2" ht="14.25" x14ac:dyDescent="0.45">
      <c r="A1037" s="6">
        <v>220840</v>
      </c>
      <c r="B1037" s="6">
        <v>110110</v>
      </c>
    </row>
    <row r="1038" spans="1:2" ht="14.25" x14ac:dyDescent="0.45">
      <c r="A1038" s="6">
        <v>220850</v>
      </c>
      <c r="B1038" s="6">
        <v>110110</v>
      </c>
    </row>
    <row r="1039" spans="1:2" ht="14.25" x14ac:dyDescent="0.45">
      <c r="A1039" s="6">
        <v>220850</v>
      </c>
      <c r="B1039" s="6">
        <v>110110</v>
      </c>
    </row>
    <row r="1040" spans="1:2" ht="14.25" x14ac:dyDescent="0.45">
      <c r="A1040" s="6">
        <v>220850</v>
      </c>
      <c r="B1040" s="6">
        <v>110110</v>
      </c>
    </row>
    <row r="1041" spans="1:2" ht="14.25" x14ac:dyDescent="0.45">
      <c r="A1041" s="6">
        <v>220850</v>
      </c>
      <c r="B1041" s="6">
        <v>110110</v>
      </c>
    </row>
    <row r="1042" spans="1:2" ht="14.25" x14ac:dyDescent="0.45">
      <c r="A1042" s="6">
        <v>220860</v>
      </c>
      <c r="B1042" s="6">
        <v>110110</v>
      </c>
    </row>
    <row r="1043" spans="1:2" ht="14.25" x14ac:dyDescent="0.45">
      <c r="A1043" s="6">
        <v>220860</v>
      </c>
      <c r="B1043" s="6">
        <v>110110</v>
      </c>
    </row>
    <row r="1044" spans="1:2" ht="14.25" x14ac:dyDescent="0.45">
      <c r="A1044" s="6">
        <v>220860</v>
      </c>
      <c r="B1044" s="6">
        <v>110110</v>
      </c>
    </row>
    <row r="1045" spans="1:2" ht="14.25" x14ac:dyDescent="0.45">
      <c r="A1045" s="6">
        <v>220860</v>
      </c>
      <c r="B1045" s="6">
        <v>110110</v>
      </c>
    </row>
    <row r="1046" spans="1:2" ht="14.25" x14ac:dyDescent="0.45">
      <c r="A1046" s="6">
        <v>220870</v>
      </c>
      <c r="B1046" s="6">
        <v>110110</v>
      </c>
    </row>
    <row r="1047" spans="1:2" ht="14.25" x14ac:dyDescent="0.45">
      <c r="A1047" s="6">
        <v>220870</v>
      </c>
      <c r="B1047" s="6">
        <v>110110</v>
      </c>
    </row>
    <row r="1048" spans="1:2" ht="14.25" x14ac:dyDescent="0.45">
      <c r="A1048" s="6">
        <v>220890</v>
      </c>
      <c r="B1048" s="6">
        <v>110110</v>
      </c>
    </row>
    <row r="1049" spans="1:2" ht="14.25" x14ac:dyDescent="0.45">
      <c r="A1049" s="6">
        <v>220890</v>
      </c>
      <c r="B1049" s="6">
        <v>110110</v>
      </c>
    </row>
    <row r="1050" spans="1:2" ht="14.25" x14ac:dyDescent="0.45">
      <c r="A1050" s="6">
        <v>220890</v>
      </c>
      <c r="B1050" s="6">
        <v>110110</v>
      </c>
    </row>
    <row r="1051" spans="1:2" ht="14.25" x14ac:dyDescent="0.45">
      <c r="A1051" s="6">
        <v>220890</v>
      </c>
      <c r="B1051" s="6">
        <v>110110</v>
      </c>
    </row>
    <row r="1052" spans="1:2" ht="14.25" x14ac:dyDescent="0.45">
      <c r="A1052" s="6">
        <v>220890</v>
      </c>
      <c r="B1052" s="6">
        <v>110110</v>
      </c>
    </row>
    <row r="1053" spans="1:2" ht="14.25" x14ac:dyDescent="0.45">
      <c r="A1053" s="6">
        <v>220890</v>
      </c>
      <c r="B1053" s="6">
        <v>110110</v>
      </c>
    </row>
    <row r="1054" spans="1:2" ht="14.25" x14ac:dyDescent="0.45">
      <c r="A1054" s="6">
        <v>220890</v>
      </c>
      <c r="B1054" s="6">
        <v>110110</v>
      </c>
    </row>
    <row r="1055" spans="1:2" ht="14.25" x14ac:dyDescent="0.45">
      <c r="A1055" s="6">
        <v>220890</v>
      </c>
      <c r="B1055" s="6">
        <v>110110</v>
      </c>
    </row>
    <row r="1056" spans="1:2" ht="14.25" x14ac:dyDescent="0.45">
      <c r="A1056" s="6">
        <v>220890</v>
      </c>
      <c r="B1056" s="6">
        <v>110110</v>
      </c>
    </row>
    <row r="1057" spans="1:2" ht="14.25" x14ac:dyDescent="0.45">
      <c r="A1057" s="6">
        <v>220890</v>
      </c>
      <c r="B1057" s="6">
        <v>110110</v>
      </c>
    </row>
    <row r="1058" spans="1:2" ht="14.25" x14ac:dyDescent="0.45">
      <c r="A1058" s="6">
        <v>220890</v>
      </c>
      <c r="B1058" s="6">
        <v>110110</v>
      </c>
    </row>
    <row r="1059" spans="1:2" ht="14.25" x14ac:dyDescent="0.45">
      <c r="A1059" s="6">
        <v>220890</v>
      </c>
      <c r="B1059" s="6">
        <v>110110</v>
      </c>
    </row>
    <row r="1060" spans="1:2" ht="14.25" x14ac:dyDescent="0.45">
      <c r="A1060" s="6">
        <v>220890</v>
      </c>
      <c r="B1060" s="6">
        <v>110110</v>
      </c>
    </row>
    <row r="1061" spans="1:2" ht="14.25" x14ac:dyDescent="0.45">
      <c r="A1061" s="6">
        <v>220890</v>
      </c>
      <c r="B1061" s="6">
        <v>110110</v>
      </c>
    </row>
    <row r="1062" spans="1:2" ht="14.25" x14ac:dyDescent="0.45">
      <c r="A1062" s="6">
        <v>220890</v>
      </c>
      <c r="B1062" s="6">
        <v>110110</v>
      </c>
    </row>
    <row r="1063" spans="1:2" ht="14.25" x14ac:dyDescent="0.45">
      <c r="A1063" s="6">
        <v>220890</v>
      </c>
      <c r="B1063" s="6">
        <v>110110</v>
      </c>
    </row>
    <row r="1064" spans="1:2" ht="14.25" x14ac:dyDescent="0.45">
      <c r="A1064" s="6">
        <v>220890</v>
      </c>
      <c r="B1064" s="6">
        <v>110110</v>
      </c>
    </row>
    <row r="1065" spans="1:2" ht="14.25" x14ac:dyDescent="0.45">
      <c r="A1065" s="6">
        <v>220900</v>
      </c>
      <c r="B1065" s="6">
        <v>108411</v>
      </c>
    </row>
    <row r="1066" spans="1:2" ht="14.25" x14ac:dyDescent="0.45">
      <c r="A1066" s="6">
        <v>220900</v>
      </c>
      <c r="B1066" s="6">
        <v>108411</v>
      </c>
    </row>
    <row r="1067" spans="1:2" ht="14.25" x14ac:dyDescent="0.45">
      <c r="A1067" s="6">
        <v>220900</v>
      </c>
      <c r="B1067" s="6">
        <v>108411</v>
      </c>
    </row>
    <row r="1068" spans="1:2" ht="14.25" x14ac:dyDescent="0.45">
      <c r="A1068" s="6">
        <v>220900</v>
      </c>
      <c r="B1068" s="6">
        <v>108411</v>
      </c>
    </row>
    <row r="1069" spans="1:2" ht="14.25" x14ac:dyDescent="0.45">
      <c r="A1069" s="6">
        <v>230110</v>
      </c>
      <c r="B1069" s="6">
        <v>101316</v>
      </c>
    </row>
    <row r="1070" spans="1:2" ht="14.25" x14ac:dyDescent="0.45">
      <c r="A1070" s="6">
        <v>230120</v>
      </c>
      <c r="B1070" s="6">
        <v>102041</v>
      </c>
    </row>
    <row r="1071" spans="1:2" ht="14.25" x14ac:dyDescent="0.45">
      <c r="A1071" s="6">
        <v>230210</v>
      </c>
      <c r="B1071" s="6">
        <v>106140</v>
      </c>
    </row>
    <row r="1072" spans="1:2" ht="14.25" x14ac:dyDescent="0.45">
      <c r="A1072" s="6">
        <v>230210</v>
      </c>
      <c r="B1072" s="6">
        <v>106140</v>
      </c>
    </row>
    <row r="1073" spans="1:2" ht="14.25" x14ac:dyDescent="0.45">
      <c r="A1073" s="6">
        <v>230230</v>
      </c>
      <c r="B1073" s="6">
        <v>106140</v>
      </c>
    </row>
    <row r="1074" spans="1:2" ht="14.25" x14ac:dyDescent="0.45">
      <c r="A1074" s="6">
        <v>230230</v>
      </c>
      <c r="B1074" s="6">
        <v>106140</v>
      </c>
    </row>
    <row r="1075" spans="1:2" ht="14.25" x14ac:dyDescent="0.45">
      <c r="A1075" s="6">
        <v>230240</v>
      </c>
      <c r="B1075" s="6">
        <v>106140</v>
      </c>
    </row>
    <row r="1076" spans="1:2" ht="14.25" x14ac:dyDescent="0.45">
      <c r="A1076" s="6">
        <v>230240</v>
      </c>
      <c r="B1076" s="6">
        <v>106140</v>
      </c>
    </row>
    <row r="1077" spans="1:2" ht="14.25" x14ac:dyDescent="0.45">
      <c r="A1077" s="6">
        <v>230240</v>
      </c>
      <c r="B1077" s="6">
        <v>106140</v>
      </c>
    </row>
    <row r="1078" spans="1:2" ht="14.25" x14ac:dyDescent="0.45">
      <c r="A1078" s="6">
        <v>230240</v>
      </c>
      <c r="B1078" s="6">
        <v>106140</v>
      </c>
    </row>
    <row r="1079" spans="1:2" ht="14.25" x14ac:dyDescent="0.45">
      <c r="A1079" s="6">
        <v>230250</v>
      </c>
      <c r="B1079" s="6">
        <v>106140</v>
      </c>
    </row>
    <row r="1080" spans="1:2" ht="14.25" x14ac:dyDescent="0.45">
      <c r="A1080" s="6">
        <v>230310</v>
      </c>
      <c r="B1080" s="6">
        <v>106220</v>
      </c>
    </row>
    <row r="1081" spans="1:2" ht="14.25" x14ac:dyDescent="0.45">
      <c r="A1081" s="6">
        <v>230310</v>
      </c>
      <c r="B1081" s="6">
        <v>106220</v>
      </c>
    </row>
    <row r="1082" spans="1:2" ht="14.25" x14ac:dyDescent="0.45">
      <c r="A1082" s="6">
        <v>230310</v>
      </c>
      <c r="B1082" s="6">
        <v>106220</v>
      </c>
    </row>
    <row r="1083" spans="1:2" ht="14.25" x14ac:dyDescent="0.45">
      <c r="A1083" s="6">
        <v>230320</v>
      </c>
      <c r="B1083" s="6">
        <v>108120</v>
      </c>
    </row>
    <row r="1084" spans="1:2" ht="14.25" x14ac:dyDescent="0.45">
      <c r="A1084" s="6">
        <v>230320</v>
      </c>
      <c r="B1084" s="6">
        <v>108120</v>
      </c>
    </row>
    <row r="1085" spans="1:2" ht="14.25" x14ac:dyDescent="0.45">
      <c r="A1085" s="6">
        <v>230330</v>
      </c>
      <c r="B1085" s="6">
        <v>110520</v>
      </c>
    </row>
    <row r="1086" spans="1:2" ht="14.25" x14ac:dyDescent="0.45">
      <c r="A1086" s="6">
        <v>230400</v>
      </c>
      <c r="B1086" s="6">
        <v>104141</v>
      </c>
    </row>
    <row r="1087" spans="1:2" ht="14.25" x14ac:dyDescent="0.45">
      <c r="A1087" s="6">
        <v>230500</v>
      </c>
      <c r="B1087" s="6">
        <v>104141</v>
      </c>
    </row>
    <row r="1088" spans="1:2" ht="14.25" x14ac:dyDescent="0.45">
      <c r="A1088" s="6">
        <v>230610</v>
      </c>
      <c r="B1088" s="6">
        <v>104141</v>
      </c>
    </row>
    <row r="1089" spans="1:2" ht="14.25" x14ac:dyDescent="0.45">
      <c r="A1089" s="6">
        <v>230620</v>
      </c>
      <c r="B1089" s="6">
        <v>104141</v>
      </c>
    </row>
    <row r="1090" spans="1:2" ht="14.25" x14ac:dyDescent="0.45">
      <c r="A1090" s="6">
        <v>230630</v>
      </c>
      <c r="B1090" s="6">
        <v>104141</v>
      </c>
    </row>
    <row r="1091" spans="1:2" ht="14.25" x14ac:dyDescent="0.45">
      <c r="A1091" s="6">
        <v>230641</v>
      </c>
      <c r="B1091" s="6">
        <v>104141</v>
      </c>
    </row>
    <row r="1092" spans="1:2" ht="14.25" x14ac:dyDescent="0.45">
      <c r="A1092" s="6">
        <v>230649</v>
      </c>
      <c r="B1092" s="6">
        <v>104141</v>
      </c>
    </row>
    <row r="1093" spans="1:2" ht="14.25" x14ac:dyDescent="0.45">
      <c r="A1093" s="6">
        <v>230650</v>
      </c>
      <c r="B1093" s="6">
        <v>104141</v>
      </c>
    </row>
    <row r="1094" spans="1:2" ht="14.25" x14ac:dyDescent="0.45">
      <c r="A1094" s="6">
        <v>230660</v>
      </c>
      <c r="B1094" s="6">
        <v>104141</v>
      </c>
    </row>
    <row r="1095" spans="1:2" ht="14.25" x14ac:dyDescent="0.45">
      <c r="A1095" s="6">
        <v>230690</v>
      </c>
      <c r="B1095" s="6">
        <v>104141</v>
      </c>
    </row>
    <row r="1096" spans="1:2" ht="14.25" x14ac:dyDescent="0.45">
      <c r="A1096" s="6">
        <v>230690</v>
      </c>
      <c r="B1096" s="6">
        <v>104141</v>
      </c>
    </row>
    <row r="1097" spans="1:2" ht="14.25" x14ac:dyDescent="0.45">
      <c r="A1097" s="6">
        <v>230690</v>
      </c>
      <c r="B1097" s="6">
        <v>104141</v>
      </c>
    </row>
    <row r="1098" spans="1:2" ht="14.25" x14ac:dyDescent="0.45">
      <c r="A1098" s="6">
        <v>230690</v>
      </c>
      <c r="B1098" s="6">
        <v>104141</v>
      </c>
    </row>
    <row r="1099" spans="1:2" ht="14.25" x14ac:dyDescent="0.45">
      <c r="A1099" s="6">
        <v>230700</v>
      </c>
      <c r="B1099" s="6">
        <v>110220</v>
      </c>
    </row>
    <row r="1100" spans="1:2" ht="14.25" x14ac:dyDescent="0.45">
      <c r="A1100" s="6">
        <v>230700</v>
      </c>
      <c r="B1100" s="6">
        <v>110220</v>
      </c>
    </row>
    <row r="1101" spans="1:2" ht="14.25" x14ac:dyDescent="0.45">
      <c r="A1101" s="6">
        <v>230700</v>
      </c>
      <c r="B1101" s="6">
        <v>110220</v>
      </c>
    </row>
    <row r="1102" spans="1:2" ht="14.25" x14ac:dyDescent="0.45">
      <c r="A1102" s="6">
        <v>230800</v>
      </c>
      <c r="B1102" s="6">
        <v>103930</v>
      </c>
    </row>
    <row r="1103" spans="1:2" ht="14.25" x14ac:dyDescent="0.45">
      <c r="A1103" s="6">
        <v>230800</v>
      </c>
      <c r="B1103" s="6">
        <v>103930</v>
      </c>
    </row>
    <row r="1104" spans="1:2" ht="14.25" x14ac:dyDescent="0.45">
      <c r="A1104" s="6">
        <v>230800</v>
      </c>
      <c r="B1104" s="6">
        <v>103930</v>
      </c>
    </row>
    <row r="1105" spans="1:2" ht="14.25" x14ac:dyDescent="0.45">
      <c r="A1105" s="6">
        <v>230800</v>
      </c>
      <c r="B1105" s="6">
        <v>103930</v>
      </c>
    </row>
    <row r="1106" spans="1:2" ht="14.25" x14ac:dyDescent="0.45">
      <c r="A1106" s="6">
        <v>230910</v>
      </c>
      <c r="B1106" s="6">
        <v>109210</v>
      </c>
    </row>
    <row r="1107" spans="1:2" ht="14.25" x14ac:dyDescent="0.45">
      <c r="A1107" s="6">
        <v>230910</v>
      </c>
      <c r="B1107" s="6">
        <v>109210</v>
      </c>
    </row>
    <row r="1108" spans="1:2" ht="14.25" x14ac:dyDescent="0.45">
      <c r="A1108" s="6">
        <v>230910</v>
      </c>
      <c r="B1108" s="6">
        <v>109210</v>
      </c>
    </row>
    <row r="1109" spans="1:2" ht="14.25" x14ac:dyDescent="0.45">
      <c r="A1109" s="6">
        <v>230910</v>
      </c>
      <c r="B1109" s="6">
        <v>109210</v>
      </c>
    </row>
    <row r="1110" spans="1:2" ht="14.25" x14ac:dyDescent="0.45">
      <c r="A1110" s="6">
        <v>230910</v>
      </c>
      <c r="B1110" s="6">
        <v>109210</v>
      </c>
    </row>
    <row r="1111" spans="1:2" ht="14.25" x14ac:dyDescent="0.45">
      <c r="A1111" s="6">
        <v>230910</v>
      </c>
      <c r="B1111" s="6">
        <v>109210</v>
      </c>
    </row>
    <row r="1112" spans="1:2" ht="14.25" x14ac:dyDescent="0.45">
      <c r="A1112" s="6">
        <v>230910</v>
      </c>
      <c r="B1112" s="6">
        <v>109210</v>
      </c>
    </row>
    <row r="1113" spans="1:2" ht="14.25" x14ac:dyDescent="0.45">
      <c r="A1113" s="6">
        <v>230910</v>
      </c>
      <c r="B1113" s="6">
        <v>109210</v>
      </c>
    </row>
    <row r="1114" spans="1:2" ht="14.25" x14ac:dyDescent="0.45">
      <c r="A1114" s="6">
        <v>230910</v>
      </c>
      <c r="B1114" s="6">
        <v>109210</v>
      </c>
    </row>
    <row r="1115" spans="1:2" ht="14.25" x14ac:dyDescent="0.45">
      <c r="A1115" s="6">
        <v>230910</v>
      </c>
      <c r="B1115" s="6">
        <v>109210</v>
      </c>
    </row>
    <row r="1116" spans="1:2" ht="14.25" x14ac:dyDescent="0.45">
      <c r="A1116" s="6">
        <v>230910</v>
      </c>
      <c r="B1116" s="6">
        <v>109210</v>
      </c>
    </row>
    <row r="1117" spans="1:2" ht="14.25" x14ac:dyDescent="0.45">
      <c r="A1117" s="6">
        <v>230910</v>
      </c>
      <c r="B1117" s="6">
        <v>109210</v>
      </c>
    </row>
    <row r="1118" spans="1:2" ht="14.25" x14ac:dyDescent="0.45">
      <c r="A1118" s="6">
        <v>230990</v>
      </c>
      <c r="B1118" s="6">
        <v>109110</v>
      </c>
    </row>
    <row r="1119" spans="1:2" ht="14.25" x14ac:dyDescent="0.45">
      <c r="A1119" s="6">
        <v>230990</v>
      </c>
      <c r="B1119" s="6">
        <v>109110</v>
      </c>
    </row>
    <row r="1120" spans="1:2" ht="14.25" x14ac:dyDescent="0.45">
      <c r="A1120" s="6">
        <v>230990</v>
      </c>
      <c r="B1120" s="6">
        <v>109110</v>
      </c>
    </row>
    <row r="1121" spans="1:2" ht="14.25" x14ac:dyDescent="0.45">
      <c r="A1121" s="6">
        <v>230990</v>
      </c>
      <c r="B1121" s="6">
        <v>109110</v>
      </c>
    </row>
    <row r="1122" spans="1:2" ht="14.25" x14ac:dyDescent="0.45">
      <c r="A1122" s="6">
        <v>230990</v>
      </c>
      <c r="B1122" s="6">
        <v>109110</v>
      </c>
    </row>
    <row r="1123" spans="1:2" ht="14.25" x14ac:dyDescent="0.45">
      <c r="A1123" s="6">
        <v>230990</v>
      </c>
      <c r="B1123" s="6">
        <v>109110</v>
      </c>
    </row>
    <row r="1124" spans="1:2" ht="14.25" x14ac:dyDescent="0.45">
      <c r="A1124" s="6">
        <v>230990</v>
      </c>
      <c r="B1124" s="6">
        <v>109110</v>
      </c>
    </row>
    <row r="1125" spans="1:2" ht="14.25" x14ac:dyDescent="0.45">
      <c r="A1125" s="6">
        <v>230990</v>
      </c>
      <c r="B1125" s="6">
        <v>109110</v>
      </c>
    </row>
    <row r="1126" spans="1:2" ht="14.25" x14ac:dyDescent="0.45">
      <c r="A1126" s="6">
        <v>230990</v>
      </c>
      <c r="B1126" s="6">
        <v>109110</v>
      </c>
    </row>
    <row r="1127" spans="1:2" ht="14.25" x14ac:dyDescent="0.45">
      <c r="A1127" s="6">
        <v>230990</v>
      </c>
      <c r="B1127" s="6">
        <v>109110</v>
      </c>
    </row>
    <row r="1128" spans="1:2" ht="14.25" x14ac:dyDescent="0.45">
      <c r="A1128" s="6">
        <v>230990</v>
      </c>
      <c r="B1128" s="6">
        <v>109110</v>
      </c>
    </row>
    <row r="1129" spans="1:2" ht="14.25" x14ac:dyDescent="0.45">
      <c r="A1129" s="6">
        <v>230990</v>
      </c>
      <c r="B1129" s="6">
        <v>109110</v>
      </c>
    </row>
    <row r="1130" spans="1:2" ht="14.25" x14ac:dyDescent="0.45">
      <c r="A1130" s="6">
        <v>230990</v>
      </c>
      <c r="B1130" s="6">
        <v>109110</v>
      </c>
    </row>
    <row r="1131" spans="1:2" ht="14.25" x14ac:dyDescent="0.45">
      <c r="A1131" s="6">
        <v>230990</v>
      </c>
      <c r="B1131" s="6">
        <v>109110</v>
      </c>
    </row>
    <row r="1132" spans="1:2" ht="14.25" x14ac:dyDescent="0.45">
      <c r="A1132" s="6">
        <v>230990</v>
      </c>
      <c r="B1132" s="6">
        <v>109110</v>
      </c>
    </row>
    <row r="1133" spans="1:2" ht="14.25" x14ac:dyDescent="0.45">
      <c r="A1133" s="6">
        <v>230990</v>
      </c>
      <c r="B1133" s="6">
        <v>109110</v>
      </c>
    </row>
    <row r="1134" spans="1:2" ht="14.25" x14ac:dyDescent="0.45">
      <c r="A1134" s="6">
        <v>240110</v>
      </c>
      <c r="B1134" s="6" t="s">
        <v>4729</v>
      </c>
    </row>
    <row r="1135" spans="1:2" ht="14.25" x14ac:dyDescent="0.45">
      <c r="A1135" s="6">
        <v>240110</v>
      </c>
      <c r="B1135" s="6" t="s">
        <v>4729</v>
      </c>
    </row>
    <row r="1136" spans="1:2" ht="14.25" x14ac:dyDescent="0.45">
      <c r="A1136" s="6">
        <v>240110</v>
      </c>
      <c r="B1136" s="6" t="s">
        <v>4729</v>
      </c>
    </row>
    <row r="1137" spans="1:2" ht="14.25" x14ac:dyDescent="0.45">
      <c r="A1137" s="6">
        <v>240110</v>
      </c>
      <c r="B1137" s="6" t="s">
        <v>4729</v>
      </c>
    </row>
    <row r="1138" spans="1:2" ht="14.25" x14ac:dyDescent="0.45">
      <c r="A1138" s="6">
        <v>240110</v>
      </c>
      <c r="B1138" s="6" t="s">
        <v>4729</v>
      </c>
    </row>
    <row r="1139" spans="1:2" ht="14.25" x14ac:dyDescent="0.45">
      <c r="A1139" s="6">
        <v>240110</v>
      </c>
      <c r="B1139" s="6" t="s">
        <v>4729</v>
      </c>
    </row>
    <row r="1140" spans="1:2" ht="14.25" x14ac:dyDescent="0.45">
      <c r="A1140" s="6">
        <v>240110</v>
      </c>
      <c r="B1140" s="6" t="s">
        <v>4729</v>
      </c>
    </row>
    <row r="1141" spans="1:2" ht="14.25" x14ac:dyDescent="0.45">
      <c r="A1141" s="6">
        <v>240110</v>
      </c>
      <c r="B1141" s="6" t="s">
        <v>4729</v>
      </c>
    </row>
    <row r="1142" spans="1:2" ht="14.25" x14ac:dyDescent="0.45">
      <c r="A1142" s="6">
        <v>240110</v>
      </c>
      <c r="B1142" s="6" t="s">
        <v>4729</v>
      </c>
    </row>
    <row r="1143" spans="1:2" ht="14.25" x14ac:dyDescent="0.45">
      <c r="A1143" s="6">
        <v>240110</v>
      </c>
      <c r="B1143" s="6" t="s">
        <v>4729</v>
      </c>
    </row>
    <row r="1144" spans="1:2" ht="14.25" x14ac:dyDescent="0.45">
      <c r="A1144" s="6">
        <v>240120</v>
      </c>
      <c r="B1144" s="6" t="s">
        <v>4729</v>
      </c>
    </row>
    <row r="1145" spans="1:2" ht="14.25" x14ac:dyDescent="0.45">
      <c r="A1145" s="6">
        <v>240120</v>
      </c>
      <c r="B1145" s="6" t="s">
        <v>4729</v>
      </c>
    </row>
    <row r="1146" spans="1:2" ht="14.25" x14ac:dyDescent="0.45">
      <c r="A1146" s="6">
        <v>240120</v>
      </c>
      <c r="B1146" s="6" t="s">
        <v>4729</v>
      </c>
    </row>
    <row r="1147" spans="1:2" ht="14.25" x14ac:dyDescent="0.45">
      <c r="A1147" s="6">
        <v>240120</v>
      </c>
      <c r="B1147" s="6" t="s">
        <v>4729</v>
      </c>
    </row>
    <row r="1148" spans="1:2" ht="14.25" x14ac:dyDescent="0.45">
      <c r="A1148" s="6">
        <v>240120</v>
      </c>
      <c r="B1148" s="6" t="s">
        <v>4729</v>
      </c>
    </row>
    <row r="1149" spans="1:2" ht="14.25" x14ac:dyDescent="0.45">
      <c r="A1149" s="6">
        <v>240120</v>
      </c>
      <c r="B1149" s="6" t="s">
        <v>4729</v>
      </c>
    </row>
    <row r="1150" spans="1:2" ht="14.25" x14ac:dyDescent="0.45">
      <c r="A1150" s="6">
        <v>240120</v>
      </c>
      <c r="B1150" s="6" t="s">
        <v>4729</v>
      </c>
    </row>
    <row r="1151" spans="1:2" ht="14.25" x14ac:dyDescent="0.45">
      <c r="A1151" s="6">
        <v>240120</v>
      </c>
      <c r="B1151" s="6" t="s">
        <v>4729</v>
      </c>
    </row>
    <row r="1152" spans="1:2" ht="14.25" x14ac:dyDescent="0.45">
      <c r="A1152" s="6">
        <v>240120</v>
      </c>
      <c r="B1152" s="6" t="s">
        <v>4729</v>
      </c>
    </row>
    <row r="1153" spans="1:2" ht="14.25" x14ac:dyDescent="0.45">
      <c r="A1153" s="6">
        <v>240120</v>
      </c>
      <c r="B1153" s="6" t="s">
        <v>4729</v>
      </c>
    </row>
    <row r="1154" spans="1:2" ht="14.25" x14ac:dyDescent="0.45">
      <c r="A1154" s="6">
        <v>240130</v>
      </c>
      <c r="B1154" s="6">
        <v>120020</v>
      </c>
    </row>
    <row r="1155" spans="1:2" ht="14.25" x14ac:dyDescent="0.45">
      <c r="A1155" s="6">
        <v>240210</v>
      </c>
      <c r="B1155" s="6">
        <v>120011</v>
      </c>
    </row>
    <row r="1156" spans="1:2" ht="14.25" x14ac:dyDescent="0.45">
      <c r="A1156" s="6">
        <v>240220</v>
      </c>
      <c r="B1156" s="6">
        <v>120011</v>
      </c>
    </row>
    <row r="1157" spans="1:2" ht="14.25" x14ac:dyDescent="0.45">
      <c r="A1157" s="6">
        <v>240220</v>
      </c>
      <c r="B1157" s="6">
        <v>120011</v>
      </c>
    </row>
    <row r="1158" spans="1:2" ht="14.25" x14ac:dyDescent="0.45">
      <c r="A1158" s="6">
        <v>240290</v>
      </c>
      <c r="B1158" s="6">
        <v>120011</v>
      </c>
    </row>
    <row r="1159" spans="1:2" ht="14.25" x14ac:dyDescent="0.45">
      <c r="A1159" s="6">
        <v>240310</v>
      </c>
      <c r="B1159" s="6">
        <v>120019</v>
      </c>
    </row>
    <row r="1160" spans="1:2" ht="14.25" x14ac:dyDescent="0.45">
      <c r="A1160" s="6">
        <v>240310</v>
      </c>
      <c r="B1160" s="6">
        <v>120019</v>
      </c>
    </row>
    <row r="1161" spans="1:2" ht="14.25" x14ac:dyDescent="0.45">
      <c r="A1161" s="6">
        <v>240391</v>
      </c>
      <c r="B1161" s="6">
        <v>120019</v>
      </c>
    </row>
    <row r="1162" spans="1:2" ht="14.25" x14ac:dyDescent="0.45">
      <c r="A1162" s="6">
        <v>240399</v>
      </c>
      <c r="B1162" s="6">
        <v>120019</v>
      </c>
    </row>
    <row r="1163" spans="1:2" ht="14.25" x14ac:dyDescent="0.45">
      <c r="A1163" s="6">
        <v>240399</v>
      </c>
      <c r="B1163" s="6">
        <v>120019</v>
      </c>
    </row>
    <row r="1164" spans="1:2" ht="14.25" x14ac:dyDescent="0.45">
      <c r="A1164" s="6">
        <v>250100</v>
      </c>
      <c r="B1164" s="6" t="s">
        <v>5494</v>
      </c>
    </row>
    <row r="1165" spans="1:2" ht="14.25" x14ac:dyDescent="0.45">
      <c r="A1165" s="6">
        <v>250100</v>
      </c>
      <c r="B1165" s="6" t="s">
        <v>5494</v>
      </c>
    </row>
    <row r="1166" spans="1:2" ht="14.25" x14ac:dyDescent="0.45">
      <c r="A1166" s="6">
        <v>250100</v>
      </c>
      <c r="B1166" s="6" t="s">
        <v>5494</v>
      </c>
    </row>
    <row r="1167" spans="1:2" ht="14.25" x14ac:dyDescent="0.45">
      <c r="A1167" s="6">
        <v>250100</v>
      </c>
      <c r="B1167" s="6" t="s">
        <v>5494</v>
      </c>
    </row>
    <row r="1168" spans="1:2" ht="14.25" x14ac:dyDescent="0.45">
      <c r="A1168" s="6">
        <v>250100</v>
      </c>
      <c r="B1168" s="6">
        <v>108430</v>
      </c>
    </row>
    <row r="1169" spans="1:2" ht="14.25" x14ac:dyDescent="0.45">
      <c r="A1169" s="6">
        <v>250200</v>
      </c>
      <c r="B1169" s="6" t="s">
        <v>5481</v>
      </c>
    </row>
    <row r="1170" spans="1:2" ht="14.25" x14ac:dyDescent="0.45">
      <c r="A1170" s="6">
        <v>250300</v>
      </c>
      <c r="B1170" s="6" t="s">
        <v>5481</v>
      </c>
    </row>
    <row r="1171" spans="1:2" ht="14.25" x14ac:dyDescent="0.45">
      <c r="A1171" s="6">
        <v>250300</v>
      </c>
      <c r="B1171" s="6">
        <v>201366</v>
      </c>
    </row>
    <row r="1172" spans="1:2" ht="14.25" x14ac:dyDescent="0.45">
      <c r="A1172" s="6">
        <v>250410</v>
      </c>
      <c r="B1172" s="6" t="s">
        <v>5512</v>
      </c>
    </row>
    <row r="1173" spans="1:2" ht="14.25" x14ac:dyDescent="0.45">
      <c r="A1173" s="6">
        <v>250490</v>
      </c>
      <c r="B1173" s="6" t="s">
        <v>5512</v>
      </c>
    </row>
    <row r="1174" spans="1:2" ht="14.25" x14ac:dyDescent="0.45">
      <c r="A1174" s="6">
        <v>250510</v>
      </c>
      <c r="B1174" s="6" t="s">
        <v>5456</v>
      </c>
    </row>
    <row r="1175" spans="1:2" ht="14.25" x14ac:dyDescent="0.45">
      <c r="A1175" s="6">
        <v>250590</v>
      </c>
      <c r="B1175" s="6" t="s">
        <v>5456</v>
      </c>
    </row>
    <row r="1176" spans="1:2" ht="14.25" x14ac:dyDescent="0.45">
      <c r="A1176" s="6">
        <v>250610</v>
      </c>
      <c r="B1176" s="6" t="s">
        <v>5512</v>
      </c>
    </row>
    <row r="1177" spans="1:2" ht="14.25" x14ac:dyDescent="0.45">
      <c r="A1177" s="6">
        <v>250620</v>
      </c>
      <c r="B1177" s="6" t="s">
        <v>5437</v>
      </c>
    </row>
    <row r="1178" spans="1:2" ht="14.25" x14ac:dyDescent="0.45">
      <c r="A1178" s="6">
        <v>250700</v>
      </c>
      <c r="B1178" s="6" t="s">
        <v>5468</v>
      </c>
    </row>
    <row r="1179" spans="1:2" ht="14.25" x14ac:dyDescent="0.45">
      <c r="A1179" s="6">
        <v>250700</v>
      </c>
      <c r="B1179" s="6" t="s">
        <v>5468</v>
      </c>
    </row>
    <row r="1180" spans="1:2" ht="14.25" x14ac:dyDescent="0.45">
      <c r="A1180" s="6">
        <v>250810</v>
      </c>
      <c r="B1180" s="6" t="s">
        <v>5472</v>
      </c>
    </row>
    <row r="1181" spans="1:2" ht="14.25" x14ac:dyDescent="0.45">
      <c r="A1181" s="6">
        <v>250830</v>
      </c>
      <c r="B1181" s="6" t="s">
        <v>5472</v>
      </c>
    </row>
    <row r="1182" spans="1:2" ht="14.25" x14ac:dyDescent="0.45">
      <c r="A1182" s="6">
        <v>250840</v>
      </c>
      <c r="B1182" s="6" t="s">
        <v>5472</v>
      </c>
    </row>
    <row r="1183" spans="1:2" ht="14.25" x14ac:dyDescent="0.45">
      <c r="A1183" s="6">
        <v>250850</v>
      </c>
      <c r="B1183" s="6" t="s">
        <v>5472</v>
      </c>
    </row>
    <row r="1184" spans="1:2" ht="14.25" x14ac:dyDescent="0.45">
      <c r="A1184" s="6">
        <v>250860</v>
      </c>
      <c r="B1184" s="6" t="s">
        <v>5472</v>
      </c>
    </row>
    <row r="1185" spans="1:2" ht="14.25" x14ac:dyDescent="0.45">
      <c r="A1185" s="6">
        <v>250870</v>
      </c>
      <c r="B1185" s="6" t="s">
        <v>5472</v>
      </c>
    </row>
    <row r="1186" spans="1:2" ht="14.25" x14ac:dyDescent="0.45">
      <c r="A1186" s="6">
        <v>250900</v>
      </c>
      <c r="B1186" s="6" t="s">
        <v>5446</v>
      </c>
    </row>
    <row r="1187" spans="1:2" ht="14.25" x14ac:dyDescent="0.45">
      <c r="A1187" s="6">
        <v>251010</v>
      </c>
      <c r="B1187" s="6" t="s">
        <v>5478</v>
      </c>
    </row>
    <row r="1188" spans="1:2" ht="14.25" x14ac:dyDescent="0.45">
      <c r="A1188" s="6">
        <v>251020</v>
      </c>
      <c r="B1188" s="6" t="s">
        <v>5478</v>
      </c>
    </row>
    <row r="1189" spans="1:2" ht="14.25" x14ac:dyDescent="0.45">
      <c r="A1189" s="6">
        <v>251110</v>
      </c>
      <c r="B1189" s="6" t="s">
        <v>5484</v>
      </c>
    </row>
    <row r="1190" spans="1:2" ht="14.25" x14ac:dyDescent="0.45">
      <c r="A1190" s="6">
        <v>251120</v>
      </c>
      <c r="B1190" s="6" t="s">
        <v>5484</v>
      </c>
    </row>
    <row r="1191" spans="1:2" ht="14.25" x14ac:dyDescent="0.45">
      <c r="A1191" s="6">
        <v>251200</v>
      </c>
      <c r="B1191" s="6" t="s">
        <v>5512</v>
      </c>
    </row>
    <row r="1192" spans="1:2" ht="14.25" x14ac:dyDescent="0.45">
      <c r="A1192" s="6">
        <v>251310</v>
      </c>
      <c r="B1192" s="6" t="s">
        <v>5509</v>
      </c>
    </row>
    <row r="1193" spans="1:2" ht="14.25" x14ac:dyDescent="0.45">
      <c r="A1193" s="6">
        <v>251320</v>
      </c>
      <c r="B1193" s="6" t="s">
        <v>5509</v>
      </c>
    </row>
    <row r="1194" spans="1:2" ht="14.25" x14ac:dyDescent="0.45">
      <c r="A1194" s="6">
        <v>251400</v>
      </c>
      <c r="B1194" s="6" t="s">
        <v>5451</v>
      </c>
    </row>
    <row r="1195" spans="1:2" ht="14.25" x14ac:dyDescent="0.45">
      <c r="A1195" s="6">
        <v>251511</v>
      </c>
      <c r="B1195" s="6" t="s">
        <v>5434</v>
      </c>
    </row>
    <row r="1196" spans="1:2" ht="14.25" x14ac:dyDescent="0.45">
      <c r="A1196" s="6">
        <v>251512</v>
      </c>
      <c r="B1196" s="6" t="s">
        <v>5434</v>
      </c>
    </row>
    <row r="1197" spans="1:2" ht="14.25" x14ac:dyDescent="0.45">
      <c r="A1197" s="6">
        <v>251512</v>
      </c>
      <c r="B1197" s="6" t="s">
        <v>5434</v>
      </c>
    </row>
    <row r="1198" spans="1:2" ht="14.25" x14ac:dyDescent="0.45">
      <c r="A1198" s="6">
        <v>251512</v>
      </c>
      <c r="B1198" s="6" t="s">
        <v>5434</v>
      </c>
    </row>
    <row r="1199" spans="1:2" ht="14.25" x14ac:dyDescent="0.45">
      <c r="A1199" s="6">
        <v>251520</v>
      </c>
      <c r="B1199" s="6" t="s">
        <v>5434</v>
      </c>
    </row>
    <row r="1200" spans="1:2" ht="14.25" x14ac:dyDescent="0.45">
      <c r="A1200" s="6">
        <v>251611</v>
      </c>
      <c r="B1200" s="6" t="s">
        <v>5437</v>
      </c>
    </row>
    <row r="1201" spans="1:2" ht="14.25" x14ac:dyDescent="0.45">
      <c r="A1201" s="6">
        <v>251612</v>
      </c>
      <c r="B1201" s="6" t="s">
        <v>5437</v>
      </c>
    </row>
    <row r="1202" spans="1:2" ht="14.25" x14ac:dyDescent="0.45">
      <c r="A1202" s="6">
        <v>251612</v>
      </c>
      <c r="B1202" s="6" t="s">
        <v>5437</v>
      </c>
    </row>
    <row r="1203" spans="1:2" ht="14.25" x14ac:dyDescent="0.45">
      <c r="A1203" s="6">
        <v>251620</v>
      </c>
      <c r="B1203" s="6" t="s">
        <v>5437</v>
      </c>
    </row>
    <row r="1204" spans="1:2" ht="14.25" x14ac:dyDescent="0.45">
      <c r="A1204" s="6">
        <v>251690</v>
      </c>
      <c r="B1204" s="6" t="s">
        <v>5437</v>
      </c>
    </row>
    <row r="1205" spans="1:2" ht="14.25" x14ac:dyDescent="0.45">
      <c r="A1205" s="6">
        <v>251710</v>
      </c>
      <c r="B1205" s="6" t="s">
        <v>5460</v>
      </c>
    </row>
    <row r="1206" spans="1:2" ht="14.25" x14ac:dyDescent="0.45">
      <c r="A1206" s="6">
        <v>251710</v>
      </c>
      <c r="B1206" s="6" t="s">
        <v>5460</v>
      </c>
    </row>
    <row r="1207" spans="1:2" ht="14.25" x14ac:dyDescent="0.45">
      <c r="A1207" s="6">
        <v>251710</v>
      </c>
      <c r="B1207" s="6" t="s">
        <v>5460</v>
      </c>
    </row>
    <row r="1208" spans="1:2" ht="14.25" x14ac:dyDescent="0.45">
      <c r="A1208" s="6">
        <v>251720</v>
      </c>
      <c r="B1208" s="6" t="s">
        <v>5463</v>
      </c>
    </row>
    <row r="1209" spans="1:2" ht="14.25" x14ac:dyDescent="0.45">
      <c r="A1209" s="6">
        <v>251730</v>
      </c>
      <c r="B1209" s="6">
        <v>239913</v>
      </c>
    </row>
    <row r="1210" spans="1:2" ht="14.25" x14ac:dyDescent="0.45">
      <c r="A1210" s="6">
        <v>251741</v>
      </c>
      <c r="B1210" s="6" t="s">
        <v>5460</v>
      </c>
    </row>
    <row r="1211" spans="1:2" ht="14.25" x14ac:dyDescent="0.45">
      <c r="A1211" s="6">
        <v>251749</v>
      </c>
      <c r="B1211" s="6" t="s">
        <v>5460</v>
      </c>
    </row>
    <row r="1212" spans="1:2" ht="14.25" x14ac:dyDescent="0.45">
      <c r="A1212" s="6">
        <v>251810</v>
      </c>
      <c r="B1212" s="6" t="s">
        <v>5446</v>
      </c>
    </row>
    <row r="1213" spans="1:2" ht="14.25" x14ac:dyDescent="0.45">
      <c r="A1213" s="6">
        <v>251820</v>
      </c>
      <c r="B1213" s="6">
        <v>235230</v>
      </c>
    </row>
    <row r="1214" spans="1:2" ht="14.25" x14ac:dyDescent="0.45">
      <c r="A1214" s="6">
        <v>251830</v>
      </c>
      <c r="B1214" s="6">
        <v>235230</v>
      </c>
    </row>
    <row r="1215" spans="1:2" ht="14.25" x14ac:dyDescent="0.45">
      <c r="A1215" s="6">
        <v>251910</v>
      </c>
      <c r="B1215" s="6" t="s">
        <v>5512</v>
      </c>
    </row>
    <row r="1216" spans="1:2" ht="14.25" x14ac:dyDescent="0.45">
      <c r="A1216" s="6">
        <v>251990</v>
      </c>
      <c r="B1216" s="6" t="s">
        <v>5512</v>
      </c>
    </row>
    <row r="1217" spans="1:2" ht="14.25" x14ac:dyDescent="0.45">
      <c r="A1217" s="6">
        <v>251990</v>
      </c>
      <c r="B1217" s="6" t="s">
        <v>5512</v>
      </c>
    </row>
    <row r="1218" spans="1:2" ht="14.25" x14ac:dyDescent="0.45">
      <c r="A1218" s="6">
        <v>251990</v>
      </c>
      <c r="B1218" s="6" t="s">
        <v>5512</v>
      </c>
    </row>
    <row r="1219" spans="1:2" ht="14.25" x14ac:dyDescent="0.45">
      <c r="A1219" s="6">
        <v>252010</v>
      </c>
      <c r="B1219" s="6" t="s">
        <v>5442</v>
      </c>
    </row>
    <row r="1220" spans="1:2" ht="14.25" x14ac:dyDescent="0.45">
      <c r="A1220" s="6">
        <v>252020</v>
      </c>
      <c r="B1220" s="6">
        <v>235220</v>
      </c>
    </row>
    <row r="1221" spans="1:2" ht="14.25" x14ac:dyDescent="0.45">
      <c r="A1221" s="6">
        <v>252020</v>
      </c>
      <c r="B1221" s="6">
        <v>235220</v>
      </c>
    </row>
    <row r="1222" spans="1:2" ht="14.25" x14ac:dyDescent="0.45">
      <c r="A1222" s="6">
        <v>252100</v>
      </c>
      <c r="B1222" s="6" t="s">
        <v>5442</v>
      </c>
    </row>
    <row r="1223" spans="1:2" ht="14.25" x14ac:dyDescent="0.45">
      <c r="A1223" s="6">
        <v>252210</v>
      </c>
      <c r="B1223" s="6">
        <v>235210</v>
      </c>
    </row>
    <row r="1224" spans="1:2" ht="14.25" x14ac:dyDescent="0.45">
      <c r="A1224" s="6">
        <v>252220</v>
      </c>
      <c r="B1224" s="6">
        <v>235210</v>
      </c>
    </row>
    <row r="1225" spans="1:2" ht="14.25" x14ac:dyDescent="0.45">
      <c r="A1225" s="6">
        <v>252230</v>
      </c>
      <c r="B1225" s="6">
        <v>235210</v>
      </c>
    </row>
    <row r="1226" spans="1:2" ht="14.25" x14ac:dyDescent="0.45">
      <c r="A1226" s="6">
        <v>252310</v>
      </c>
      <c r="B1226" s="6">
        <v>235111</v>
      </c>
    </row>
    <row r="1227" spans="1:2" ht="14.25" x14ac:dyDescent="0.45">
      <c r="A1227" s="6">
        <v>252321</v>
      </c>
      <c r="B1227" s="6">
        <v>235112</v>
      </c>
    </row>
    <row r="1228" spans="1:2" ht="14.25" x14ac:dyDescent="0.45">
      <c r="A1228" s="6">
        <v>252329</v>
      </c>
      <c r="B1228" s="6">
        <v>235112</v>
      </c>
    </row>
    <row r="1229" spans="1:2" ht="14.25" x14ac:dyDescent="0.45">
      <c r="A1229" s="6">
        <v>252330</v>
      </c>
      <c r="B1229" s="6">
        <v>235112</v>
      </c>
    </row>
    <row r="1230" spans="1:2" ht="14.25" x14ac:dyDescent="0.45">
      <c r="A1230" s="6">
        <v>252390</v>
      </c>
      <c r="B1230" s="6">
        <v>235112</v>
      </c>
    </row>
    <row r="1231" spans="1:2" ht="14.25" x14ac:dyDescent="0.45">
      <c r="A1231" s="6">
        <v>252390</v>
      </c>
      <c r="B1231" s="6">
        <v>235112</v>
      </c>
    </row>
    <row r="1232" spans="1:2" ht="14.25" x14ac:dyDescent="0.45">
      <c r="A1232" s="6">
        <v>252410</v>
      </c>
      <c r="B1232" s="6" t="s">
        <v>5512</v>
      </c>
    </row>
    <row r="1233" spans="1:2" ht="14.25" x14ac:dyDescent="0.45">
      <c r="A1233" s="6">
        <v>252490</v>
      </c>
      <c r="B1233" s="6" t="s">
        <v>5512</v>
      </c>
    </row>
    <row r="1234" spans="1:2" ht="14.25" x14ac:dyDescent="0.45">
      <c r="A1234" s="6">
        <v>252510</v>
      </c>
      <c r="B1234" s="6" t="s">
        <v>5512</v>
      </c>
    </row>
    <row r="1235" spans="1:2" ht="14.25" x14ac:dyDescent="0.45">
      <c r="A1235" s="6">
        <v>252520</v>
      </c>
      <c r="B1235" s="6" t="s">
        <v>5512</v>
      </c>
    </row>
    <row r="1236" spans="1:2" ht="14.25" x14ac:dyDescent="0.45">
      <c r="A1236" s="6">
        <v>252530</v>
      </c>
      <c r="B1236" s="6" t="s">
        <v>5512</v>
      </c>
    </row>
    <row r="1237" spans="1:2" ht="14.25" x14ac:dyDescent="0.45">
      <c r="A1237" s="6">
        <v>252610</v>
      </c>
      <c r="B1237" s="6" t="s">
        <v>5512</v>
      </c>
    </row>
    <row r="1238" spans="1:2" ht="14.25" x14ac:dyDescent="0.45">
      <c r="A1238" s="6">
        <v>252620</v>
      </c>
      <c r="B1238" s="6" t="s">
        <v>5512</v>
      </c>
    </row>
    <row r="1239" spans="1:2" ht="14.25" x14ac:dyDescent="0.45">
      <c r="A1239" s="6">
        <v>252810</v>
      </c>
      <c r="B1239" s="6" t="s">
        <v>5484</v>
      </c>
    </row>
    <row r="1240" spans="1:2" ht="14.25" x14ac:dyDescent="0.45">
      <c r="A1240" s="6">
        <v>252890</v>
      </c>
      <c r="B1240" s="6" t="s">
        <v>5484</v>
      </c>
    </row>
    <row r="1241" spans="1:2" ht="14.25" x14ac:dyDescent="0.45">
      <c r="A1241" s="6">
        <v>252910</v>
      </c>
      <c r="B1241" s="6" t="s">
        <v>5512</v>
      </c>
    </row>
    <row r="1242" spans="1:2" ht="14.25" x14ac:dyDescent="0.45">
      <c r="A1242" s="6">
        <v>252921</v>
      </c>
      <c r="B1242" s="6" t="s">
        <v>5484</v>
      </c>
    </row>
    <row r="1243" spans="1:2" ht="14.25" x14ac:dyDescent="0.45">
      <c r="A1243" s="6">
        <v>252922</v>
      </c>
      <c r="B1243" s="6" t="s">
        <v>5484</v>
      </c>
    </row>
    <row r="1244" spans="1:2" ht="14.25" x14ac:dyDescent="0.45">
      <c r="A1244" s="6">
        <v>252930</v>
      </c>
      <c r="B1244" s="6" t="s">
        <v>5512</v>
      </c>
    </row>
    <row r="1245" spans="1:2" ht="14.25" x14ac:dyDescent="0.45">
      <c r="A1245" s="6">
        <v>253010</v>
      </c>
      <c r="B1245" s="6" t="s">
        <v>5512</v>
      </c>
    </row>
    <row r="1246" spans="1:2" ht="14.25" x14ac:dyDescent="0.45">
      <c r="A1246" s="6">
        <v>253010</v>
      </c>
      <c r="B1246" s="6" t="s">
        <v>5512</v>
      </c>
    </row>
    <row r="1247" spans="1:2" ht="14.25" x14ac:dyDescent="0.45">
      <c r="A1247" s="6">
        <v>253020</v>
      </c>
      <c r="B1247" s="6" t="s">
        <v>5484</v>
      </c>
    </row>
    <row r="1248" spans="1:2" ht="14.25" x14ac:dyDescent="0.45">
      <c r="A1248" s="6">
        <v>253090</v>
      </c>
      <c r="B1248" s="6" t="s">
        <v>5484</v>
      </c>
    </row>
    <row r="1249" spans="1:2" ht="14.25" x14ac:dyDescent="0.45">
      <c r="A1249" s="6">
        <v>253090</v>
      </c>
      <c r="B1249" s="6" t="s">
        <v>5484</v>
      </c>
    </row>
    <row r="1250" spans="1:2" ht="14.25" x14ac:dyDescent="0.45">
      <c r="A1250" s="6">
        <v>260111</v>
      </c>
      <c r="B1250" s="6" t="s">
        <v>5401</v>
      </c>
    </row>
    <row r="1251" spans="1:2" ht="14.25" x14ac:dyDescent="0.45">
      <c r="A1251" s="6">
        <v>260112</v>
      </c>
      <c r="B1251" s="6" t="s">
        <v>5401</v>
      </c>
    </row>
    <row r="1252" spans="1:2" ht="14.25" x14ac:dyDescent="0.45">
      <c r="A1252" s="6">
        <v>260120</v>
      </c>
      <c r="B1252" s="6">
        <v>201367</v>
      </c>
    </row>
    <row r="1253" spans="1:2" ht="14.25" x14ac:dyDescent="0.45">
      <c r="A1253" s="6">
        <v>260200</v>
      </c>
      <c r="B1253" s="6" t="s">
        <v>5425</v>
      </c>
    </row>
    <row r="1254" spans="1:2" ht="14.25" x14ac:dyDescent="0.45">
      <c r="A1254" s="6">
        <v>260300</v>
      </c>
      <c r="B1254" s="6" t="s">
        <v>5410</v>
      </c>
    </row>
    <row r="1255" spans="1:2" ht="14.25" x14ac:dyDescent="0.45">
      <c r="A1255" s="6">
        <v>260400</v>
      </c>
      <c r="B1255" s="6" t="s">
        <v>5413</v>
      </c>
    </row>
    <row r="1256" spans="1:2" ht="14.25" x14ac:dyDescent="0.45">
      <c r="A1256" s="6">
        <v>260500</v>
      </c>
      <c r="B1256" s="6" t="s">
        <v>5425</v>
      </c>
    </row>
    <row r="1257" spans="1:2" ht="14.25" x14ac:dyDescent="0.45">
      <c r="A1257" s="6">
        <v>260600</v>
      </c>
      <c r="B1257" s="6" t="s">
        <v>5416</v>
      </c>
    </row>
    <row r="1258" spans="1:2" ht="14.25" x14ac:dyDescent="0.45">
      <c r="A1258" s="6">
        <v>260700</v>
      </c>
      <c r="B1258" s="6" t="s">
        <v>5422</v>
      </c>
    </row>
    <row r="1259" spans="1:2" ht="14.25" x14ac:dyDescent="0.45">
      <c r="A1259" s="6">
        <v>260800</v>
      </c>
      <c r="B1259" s="6" t="s">
        <v>5422</v>
      </c>
    </row>
    <row r="1260" spans="1:2" ht="14.25" x14ac:dyDescent="0.45">
      <c r="A1260" s="6">
        <v>260900</v>
      </c>
      <c r="B1260" s="6" t="s">
        <v>5422</v>
      </c>
    </row>
    <row r="1261" spans="1:2" ht="14.25" x14ac:dyDescent="0.45">
      <c r="A1261" s="6">
        <v>261000</v>
      </c>
      <c r="B1261" s="6" t="s">
        <v>5425</v>
      </c>
    </row>
    <row r="1262" spans="1:2" ht="14.25" x14ac:dyDescent="0.45">
      <c r="A1262" s="6">
        <v>261100</v>
      </c>
      <c r="B1262" s="6" t="s">
        <v>5425</v>
      </c>
    </row>
    <row r="1263" spans="1:2" ht="14.25" x14ac:dyDescent="0.45">
      <c r="A1263" s="6">
        <v>261210</v>
      </c>
      <c r="B1263" s="6" t="s">
        <v>5406</v>
      </c>
    </row>
    <row r="1264" spans="1:2" ht="14.25" x14ac:dyDescent="0.45">
      <c r="A1264" s="6">
        <v>261210</v>
      </c>
      <c r="B1264" s="6" t="s">
        <v>5406</v>
      </c>
    </row>
    <row r="1265" spans="1:2" ht="14.25" x14ac:dyDescent="0.45">
      <c r="A1265" s="6">
        <v>261220</v>
      </c>
      <c r="B1265" s="6" t="s">
        <v>5406</v>
      </c>
    </row>
    <row r="1266" spans="1:2" ht="14.25" x14ac:dyDescent="0.45">
      <c r="A1266" s="6">
        <v>261220</v>
      </c>
      <c r="B1266" s="6" t="s">
        <v>5406</v>
      </c>
    </row>
    <row r="1267" spans="1:2" ht="14.25" x14ac:dyDescent="0.45">
      <c r="A1267" s="6">
        <v>261310</v>
      </c>
      <c r="B1267" s="6" t="s">
        <v>5425</v>
      </c>
    </row>
    <row r="1268" spans="1:2" ht="14.25" x14ac:dyDescent="0.45">
      <c r="A1268" s="6">
        <v>261390</v>
      </c>
      <c r="B1268" s="6" t="s">
        <v>5425</v>
      </c>
    </row>
    <row r="1269" spans="1:2" ht="14.25" x14ac:dyDescent="0.45">
      <c r="A1269" s="6">
        <v>261400</v>
      </c>
      <c r="B1269" s="6" t="s">
        <v>5425</v>
      </c>
    </row>
    <row r="1270" spans="1:2" ht="14.25" x14ac:dyDescent="0.45">
      <c r="A1270" s="6">
        <v>261400</v>
      </c>
      <c r="B1270" s="6" t="s">
        <v>5425</v>
      </c>
    </row>
    <row r="1271" spans="1:2" ht="14.25" x14ac:dyDescent="0.45">
      <c r="A1271" s="6">
        <v>261510</v>
      </c>
      <c r="B1271" s="6" t="s">
        <v>5425</v>
      </c>
    </row>
    <row r="1272" spans="1:2" ht="14.25" x14ac:dyDescent="0.45">
      <c r="A1272" s="6">
        <v>261590</v>
      </c>
      <c r="B1272" s="6" t="s">
        <v>5425</v>
      </c>
    </row>
    <row r="1273" spans="1:2" ht="14.25" x14ac:dyDescent="0.45">
      <c r="A1273" s="6">
        <v>261590</v>
      </c>
      <c r="B1273" s="6" t="s">
        <v>5425</v>
      </c>
    </row>
    <row r="1274" spans="1:2" ht="14.25" x14ac:dyDescent="0.45">
      <c r="A1274" s="6">
        <v>261610</v>
      </c>
      <c r="B1274" s="6" t="s">
        <v>5419</v>
      </c>
    </row>
    <row r="1275" spans="1:2" ht="14.25" x14ac:dyDescent="0.45">
      <c r="A1275" s="6">
        <v>261690</v>
      </c>
      <c r="B1275" s="6" t="s">
        <v>5419</v>
      </c>
    </row>
    <row r="1276" spans="1:2" ht="14.25" x14ac:dyDescent="0.45">
      <c r="A1276" s="6">
        <v>261710</v>
      </c>
      <c r="B1276" s="6" t="s">
        <v>5425</v>
      </c>
    </row>
    <row r="1277" spans="1:2" ht="14.25" x14ac:dyDescent="0.45">
      <c r="A1277" s="6">
        <v>261790</v>
      </c>
      <c r="B1277" s="6" t="s">
        <v>5425</v>
      </c>
    </row>
    <row r="1278" spans="1:2" ht="14.25" x14ac:dyDescent="0.45">
      <c r="A1278" s="6">
        <v>261800</v>
      </c>
      <c r="B1278" s="6">
        <v>381158</v>
      </c>
    </row>
    <row r="1279" spans="1:2" ht="14.25" x14ac:dyDescent="0.45">
      <c r="A1279" s="6">
        <v>261900</v>
      </c>
      <c r="B1279" s="6">
        <v>381158</v>
      </c>
    </row>
    <row r="1280" spans="1:2" ht="14.25" x14ac:dyDescent="0.45">
      <c r="A1280" s="6">
        <v>261900</v>
      </c>
      <c r="B1280" s="6">
        <v>381158</v>
      </c>
    </row>
    <row r="1281" spans="1:2" ht="14.25" x14ac:dyDescent="0.45">
      <c r="A1281" s="6">
        <v>261900</v>
      </c>
      <c r="B1281" s="6">
        <v>381158</v>
      </c>
    </row>
    <row r="1282" spans="1:2" ht="14.25" x14ac:dyDescent="0.45">
      <c r="A1282" s="6">
        <v>262011</v>
      </c>
      <c r="B1282" s="6">
        <v>381158</v>
      </c>
    </row>
    <row r="1283" spans="1:2" ht="14.25" x14ac:dyDescent="0.45">
      <c r="A1283" s="6">
        <v>262019</v>
      </c>
      <c r="B1283" s="6">
        <v>381158</v>
      </c>
    </row>
    <row r="1284" spans="1:2" ht="14.25" x14ac:dyDescent="0.45">
      <c r="A1284" s="6">
        <v>262021</v>
      </c>
      <c r="B1284" s="6">
        <v>381158</v>
      </c>
    </row>
    <row r="1285" spans="1:2" ht="14.25" x14ac:dyDescent="0.45">
      <c r="A1285" s="6">
        <v>262029</v>
      </c>
      <c r="B1285" s="6">
        <v>381158</v>
      </c>
    </row>
    <row r="1286" spans="1:2" ht="14.25" x14ac:dyDescent="0.45">
      <c r="A1286" s="6">
        <v>262030</v>
      </c>
      <c r="B1286" s="6">
        <v>381158</v>
      </c>
    </row>
    <row r="1287" spans="1:2" ht="14.25" x14ac:dyDescent="0.45">
      <c r="A1287" s="6">
        <v>262040</v>
      </c>
      <c r="B1287" s="6">
        <v>381158</v>
      </c>
    </row>
    <row r="1288" spans="1:2" ht="14.25" x14ac:dyDescent="0.45">
      <c r="A1288" s="6">
        <v>262060</v>
      </c>
      <c r="B1288" s="6">
        <v>381158</v>
      </c>
    </row>
    <row r="1289" spans="1:2" ht="14.25" x14ac:dyDescent="0.45">
      <c r="A1289" s="6">
        <v>262091</v>
      </c>
      <c r="B1289" s="6">
        <v>381158</v>
      </c>
    </row>
    <row r="1290" spans="1:2" ht="14.25" x14ac:dyDescent="0.45">
      <c r="A1290" s="6">
        <v>262099</v>
      </c>
      <c r="B1290" s="6">
        <v>381158</v>
      </c>
    </row>
    <row r="1291" spans="1:2" ht="14.25" x14ac:dyDescent="0.45">
      <c r="A1291" s="6">
        <v>262099</v>
      </c>
      <c r="B1291" s="6">
        <v>381158</v>
      </c>
    </row>
    <row r="1292" spans="1:2" ht="14.25" x14ac:dyDescent="0.45">
      <c r="A1292" s="6">
        <v>262099</v>
      </c>
      <c r="B1292" s="6">
        <v>381158</v>
      </c>
    </row>
    <row r="1293" spans="1:2" ht="14.25" x14ac:dyDescent="0.45">
      <c r="A1293" s="6">
        <v>262099</v>
      </c>
      <c r="B1293" s="6">
        <v>381158</v>
      </c>
    </row>
    <row r="1294" spans="1:2" ht="14.25" x14ac:dyDescent="0.45">
      <c r="A1294" s="6">
        <v>262099</v>
      </c>
      <c r="B1294" s="6">
        <v>381158</v>
      </c>
    </row>
    <row r="1295" spans="1:2" ht="14.25" x14ac:dyDescent="0.45">
      <c r="A1295" s="6">
        <v>262110</v>
      </c>
      <c r="B1295" s="6">
        <v>382140</v>
      </c>
    </row>
    <row r="1296" spans="1:2" ht="14.25" x14ac:dyDescent="0.45">
      <c r="A1296" s="6">
        <v>262190</v>
      </c>
      <c r="B1296" s="6" t="s">
        <v>5512</v>
      </c>
    </row>
    <row r="1297" spans="1:2" ht="14.25" x14ac:dyDescent="0.45">
      <c r="A1297" s="6">
        <v>270111</v>
      </c>
      <c r="B1297" s="6" t="s">
        <v>5372</v>
      </c>
    </row>
    <row r="1298" spans="1:2" ht="14.25" x14ac:dyDescent="0.45">
      <c r="A1298" s="6">
        <v>270111</v>
      </c>
      <c r="B1298" s="6" t="s">
        <v>5372</v>
      </c>
    </row>
    <row r="1299" spans="1:2" ht="14.25" x14ac:dyDescent="0.45">
      <c r="A1299" s="6">
        <v>270112</v>
      </c>
      <c r="B1299" s="6" t="s">
        <v>5372</v>
      </c>
    </row>
    <row r="1300" spans="1:2" ht="14.25" x14ac:dyDescent="0.45">
      <c r="A1300" s="6">
        <v>270112</v>
      </c>
      <c r="B1300" s="6" t="s">
        <v>5372</v>
      </c>
    </row>
    <row r="1301" spans="1:2" ht="14.25" x14ac:dyDescent="0.45">
      <c r="A1301" s="6">
        <v>270119</v>
      </c>
      <c r="B1301" s="6" t="s">
        <v>5372</v>
      </c>
    </row>
    <row r="1302" spans="1:2" ht="14.25" x14ac:dyDescent="0.45">
      <c r="A1302" s="6">
        <v>270120</v>
      </c>
      <c r="B1302" s="6">
        <v>192011</v>
      </c>
    </row>
    <row r="1303" spans="1:2" ht="14.25" x14ac:dyDescent="0.45">
      <c r="A1303" s="6">
        <v>270210</v>
      </c>
      <c r="B1303" s="6" t="s">
        <v>5377</v>
      </c>
    </row>
    <row r="1304" spans="1:2" ht="14.25" x14ac:dyDescent="0.45">
      <c r="A1304" s="6">
        <v>270220</v>
      </c>
      <c r="B1304" s="6">
        <v>192012</v>
      </c>
    </row>
    <row r="1305" spans="1:2" ht="14.25" x14ac:dyDescent="0.45">
      <c r="A1305" s="6">
        <v>270300</v>
      </c>
      <c r="B1305" s="6" t="s">
        <v>5489</v>
      </c>
    </row>
    <row r="1306" spans="1:2" ht="14.25" x14ac:dyDescent="0.45">
      <c r="A1306" s="6">
        <v>270400</v>
      </c>
      <c r="B1306" s="6">
        <v>191010</v>
      </c>
    </row>
    <row r="1307" spans="1:2" ht="14.25" x14ac:dyDescent="0.45">
      <c r="A1307" s="6">
        <v>270400</v>
      </c>
      <c r="B1307" s="6">
        <v>191010</v>
      </c>
    </row>
    <row r="1308" spans="1:2" ht="14.25" x14ac:dyDescent="0.45">
      <c r="A1308" s="6">
        <v>270400</v>
      </c>
      <c r="B1308" s="6">
        <v>191010</v>
      </c>
    </row>
    <row r="1309" spans="1:2" ht="14.25" x14ac:dyDescent="0.45">
      <c r="A1309" s="6">
        <v>270400</v>
      </c>
      <c r="B1309" s="6">
        <v>191010</v>
      </c>
    </row>
    <row r="1310" spans="1:2" ht="14.25" x14ac:dyDescent="0.45">
      <c r="A1310" s="6">
        <v>270500</v>
      </c>
      <c r="B1310" s="6">
        <v>352110</v>
      </c>
    </row>
    <row r="1311" spans="1:2" ht="14.25" x14ac:dyDescent="0.45">
      <c r="A1311" s="6">
        <v>270600</v>
      </c>
      <c r="B1311" s="6">
        <v>191020</v>
      </c>
    </row>
    <row r="1312" spans="1:2" ht="14.25" x14ac:dyDescent="0.45">
      <c r="A1312" s="6">
        <v>270710</v>
      </c>
      <c r="B1312" s="6">
        <v>201473</v>
      </c>
    </row>
    <row r="1313" spans="1:2" ht="14.25" x14ac:dyDescent="0.45">
      <c r="A1313" s="6">
        <v>270710</v>
      </c>
      <c r="B1313" s="6">
        <v>201473</v>
      </c>
    </row>
    <row r="1314" spans="1:2" ht="14.25" x14ac:dyDescent="0.45">
      <c r="A1314" s="6">
        <v>270720</v>
      </c>
      <c r="B1314" s="6">
        <v>201473</v>
      </c>
    </row>
    <row r="1315" spans="1:2" ht="14.25" x14ac:dyDescent="0.45">
      <c r="A1315" s="6">
        <v>270720</v>
      </c>
      <c r="B1315" s="6">
        <v>201473</v>
      </c>
    </row>
    <row r="1316" spans="1:2" ht="14.25" x14ac:dyDescent="0.45">
      <c r="A1316" s="6">
        <v>270730</v>
      </c>
      <c r="B1316" s="6">
        <v>201473</v>
      </c>
    </row>
    <row r="1317" spans="1:2" ht="14.25" x14ac:dyDescent="0.45">
      <c r="A1317" s="6">
        <v>270730</v>
      </c>
      <c r="B1317" s="6">
        <v>201473</v>
      </c>
    </row>
    <row r="1318" spans="1:2" ht="14.25" x14ac:dyDescent="0.45">
      <c r="A1318" s="6">
        <v>270740</v>
      </c>
      <c r="B1318" s="6">
        <v>201473</v>
      </c>
    </row>
    <row r="1319" spans="1:2" ht="14.25" x14ac:dyDescent="0.45">
      <c r="A1319" s="6">
        <v>270750</v>
      </c>
      <c r="B1319" s="6">
        <v>201473</v>
      </c>
    </row>
    <row r="1320" spans="1:2" ht="14.25" x14ac:dyDescent="0.45">
      <c r="A1320" s="6">
        <v>270750</v>
      </c>
      <c r="B1320" s="6">
        <v>201473</v>
      </c>
    </row>
    <row r="1321" spans="1:2" ht="14.25" x14ac:dyDescent="0.45">
      <c r="A1321" s="6">
        <v>270791</v>
      </c>
      <c r="B1321" s="6">
        <v>201473</v>
      </c>
    </row>
    <row r="1322" spans="1:2" ht="14.25" x14ac:dyDescent="0.45">
      <c r="A1322" s="6">
        <v>270799</v>
      </c>
      <c r="B1322" s="6">
        <v>201473</v>
      </c>
    </row>
    <row r="1323" spans="1:2" ht="14.25" x14ac:dyDescent="0.45">
      <c r="A1323" s="6">
        <v>270799</v>
      </c>
      <c r="B1323" s="6">
        <v>201473</v>
      </c>
    </row>
    <row r="1324" spans="1:2" ht="14.25" x14ac:dyDescent="0.45">
      <c r="A1324" s="6">
        <v>270799</v>
      </c>
      <c r="B1324" s="6">
        <v>201473</v>
      </c>
    </row>
    <row r="1325" spans="1:2" ht="14.25" x14ac:dyDescent="0.45">
      <c r="A1325" s="6">
        <v>270799</v>
      </c>
      <c r="B1325" s="6">
        <v>201473</v>
      </c>
    </row>
    <row r="1326" spans="1:2" ht="14.25" x14ac:dyDescent="0.45">
      <c r="A1326" s="6">
        <v>270799</v>
      </c>
      <c r="B1326" s="6">
        <v>201473</v>
      </c>
    </row>
    <row r="1327" spans="1:2" ht="14.25" x14ac:dyDescent="0.45">
      <c r="A1327" s="6">
        <v>270799</v>
      </c>
      <c r="B1327" s="6">
        <v>201473</v>
      </c>
    </row>
    <row r="1328" spans="1:2" ht="14.25" x14ac:dyDescent="0.45">
      <c r="A1328" s="6">
        <v>270799</v>
      </c>
      <c r="B1328" s="6">
        <v>201473</v>
      </c>
    </row>
    <row r="1329" spans="1:2" ht="14.25" x14ac:dyDescent="0.45">
      <c r="A1329" s="6">
        <v>270799</v>
      </c>
      <c r="B1329" s="6">
        <v>201473</v>
      </c>
    </row>
    <row r="1330" spans="1:2" ht="14.25" x14ac:dyDescent="0.45">
      <c r="A1330" s="6">
        <v>270810</v>
      </c>
      <c r="B1330" s="6">
        <v>191030</v>
      </c>
    </row>
    <row r="1331" spans="1:2" ht="14.25" x14ac:dyDescent="0.45">
      <c r="A1331" s="6">
        <v>270820</v>
      </c>
      <c r="B1331" s="6">
        <v>191030</v>
      </c>
    </row>
    <row r="1332" spans="1:2" ht="14.25" x14ac:dyDescent="0.45">
      <c r="A1332" s="6">
        <v>270900</v>
      </c>
      <c r="B1332" s="6" t="s">
        <v>5386</v>
      </c>
    </row>
    <row r="1333" spans="1:2" ht="14.25" x14ac:dyDescent="0.45">
      <c r="A1333" s="6">
        <v>270900</v>
      </c>
      <c r="B1333" s="6" t="s">
        <v>5386</v>
      </c>
    </row>
    <row r="1334" spans="1:2" ht="14.25" x14ac:dyDescent="0.45">
      <c r="A1334" s="6">
        <v>271011</v>
      </c>
      <c r="B1334" s="6">
        <v>192021</v>
      </c>
    </row>
    <row r="1335" spans="1:2" ht="14.25" x14ac:dyDescent="0.45">
      <c r="A1335" s="6">
        <v>271011</v>
      </c>
      <c r="B1335" s="6">
        <v>192021</v>
      </c>
    </row>
    <row r="1336" spans="1:2" ht="14.25" x14ac:dyDescent="0.45">
      <c r="A1336" s="6">
        <v>271011</v>
      </c>
      <c r="B1336" s="6">
        <v>192021</v>
      </c>
    </row>
    <row r="1337" spans="1:2" ht="14.25" x14ac:dyDescent="0.45">
      <c r="A1337" s="6">
        <v>271011</v>
      </c>
      <c r="B1337" s="6">
        <v>192021</v>
      </c>
    </row>
    <row r="1338" spans="1:2" ht="14.25" x14ac:dyDescent="0.45">
      <c r="A1338" s="6">
        <v>271011</v>
      </c>
      <c r="B1338" s="6">
        <v>192021</v>
      </c>
    </row>
    <row r="1339" spans="1:2" ht="14.25" x14ac:dyDescent="0.45">
      <c r="A1339" s="6">
        <v>271011</v>
      </c>
      <c r="B1339" s="6">
        <v>192021</v>
      </c>
    </row>
    <row r="1340" spans="1:2" ht="14.25" x14ac:dyDescent="0.45">
      <c r="A1340" s="6">
        <v>271011</v>
      </c>
      <c r="B1340" s="6">
        <v>192022</v>
      </c>
    </row>
    <row r="1341" spans="1:2" ht="14.25" x14ac:dyDescent="0.45">
      <c r="A1341" s="6">
        <v>271011</v>
      </c>
      <c r="B1341" s="6">
        <v>192023</v>
      </c>
    </row>
    <row r="1342" spans="1:2" ht="14.25" x14ac:dyDescent="0.45">
      <c r="A1342" s="6">
        <v>271011</v>
      </c>
      <c r="B1342" s="6">
        <v>192023</v>
      </c>
    </row>
    <row r="1343" spans="1:2" ht="14.25" x14ac:dyDescent="0.45">
      <c r="A1343" s="6">
        <v>271011</v>
      </c>
      <c r="B1343" s="6">
        <v>192023</v>
      </c>
    </row>
    <row r="1344" spans="1:2" ht="14.25" x14ac:dyDescent="0.45">
      <c r="A1344" s="6">
        <v>271011</v>
      </c>
      <c r="B1344" s="6">
        <v>192023</v>
      </c>
    </row>
    <row r="1345" spans="1:2" ht="14.25" x14ac:dyDescent="0.45">
      <c r="A1345" s="6">
        <v>271011</v>
      </c>
      <c r="B1345" s="6">
        <v>192023</v>
      </c>
    </row>
    <row r="1346" spans="1:2" ht="14.25" x14ac:dyDescent="0.45">
      <c r="A1346" s="6">
        <v>271019</v>
      </c>
      <c r="B1346" s="6">
        <v>192024</v>
      </c>
    </row>
    <row r="1347" spans="1:2" ht="14.25" x14ac:dyDescent="0.45">
      <c r="A1347" s="6">
        <v>271019</v>
      </c>
      <c r="B1347" s="6">
        <v>192025</v>
      </c>
    </row>
    <row r="1348" spans="1:2" ht="14.25" x14ac:dyDescent="0.45">
      <c r="A1348" s="6">
        <v>271019</v>
      </c>
      <c r="B1348" s="6">
        <v>192026</v>
      </c>
    </row>
    <row r="1349" spans="1:2" ht="14.25" x14ac:dyDescent="0.45">
      <c r="A1349" s="6">
        <v>271019</v>
      </c>
      <c r="B1349" s="6">
        <v>192026</v>
      </c>
    </row>
    <row r="1350" spans="1:2" ht="14.25" x14ac:dyDescent="0.45">
      <c r="A1350" s="6">
        <v>271019</v>
      </c>
      <c r="B1350" s="6">
        <v>192026</v>
      </c>
    </row>
    <row r="1351" spans="1:2" ht="14.25" x14ac:dyDescent="0.45">
      <c r="A1351" s="6">
        <v>271019</v>
      </c>
      <c r="B1351" s="6">
        <v>192026</v>
      </c>
    </row>
    <row r="1352" spans="1:2" ht="14.25" x14ac:dyDescent="0.45">
      <c r="A1352" s="6">
        <v>271019</v>
      </c>
      <c r="B1352" s="6">
        <v>192026</v>
      </c>
    </row>
    <row r="1353" spans="1:2" ht="14.25" x14ac:dyDescent="0.45">
      <c r="A1353" s="6">
        <v>271019</v>
      </c>
      <c r="B1353" s="6">
        <v>192027</v>
      </c>
    </row>
    <row r="1354" spans="1:2" ht="14.25" x14ac:dyDescent="0.45">
      <c r="A1354" s="6">
        <v>271019</v>
      </c>
      <c r="B1354" s="6">
        <v>192027</v>
      </c>
    </row>
    <row r="1355" spans="1:2" ht="14.25" x14ac:dyDescent="0.45">
      <c r="A1355" s="6">
        <v>271019</v>
      </c>
      <c r="B1355" s="6">
        <v>192027</v>
      </c>
    </row>
    <row r="1356" spans="1:2" ht="14.25" x14ac:dyDescent="0.45">
      <c r="A1356" s="6">
        <v>271019</v>
      </c>
      <c r="B1356" s="6">
        <v>192028</v>
      </c>
    </row>
    <row r="1357" spans="1:2" ht="14.25" x14ac:dyDescent="0.45">
      <c r="A1357" s="6">
        <v>271019</v>
      </c>
      <c r="B1357" s="6">
        <v>192028</v>
      </c>
    </row>
    <row r="1358" spans="1:2" ht="14.25" x14ac:dyDescent="0.45">
      <c r="A1358" s="6">
        <v>271019</v>
      </c>
      <c r="B1358" s="6">
        <v>192028</v>
      </c>
    </row>
    <row r="1359" spans="1:2" ht="14.25" x14ac:dyDescent="0.45">
      <c r="A1359" s="6">
        <v>271019</v>
      </c>
      <c r="B1359" s="6">
        <v>192028</v>
      </c>
    </row>
    <row r="1360" spans="1:2" ht="14.25" x14ac:dyDescent="0.45">
      <c r="A1360" s="6">
        <v>271019</v>
      </c>
      <c r="B1360" s="6">
        <v>192028</v>
      </c>
    </row>
    <row r="1361" spans="1:2" ht="14.25" x14ac:dyDescent="0.45">
      <c r="A1361" s="6">
        <v>271019</v>
      </c>
      <c r="B1361" s="6">
        <v>192028</v>
      </c>
    </row>
    <row r="1362" spans="1:2" ht="14.25" x14ac:dyDescent="0.45">
      <c r="A1362" s="6">
        <v>271019</v>
      </c>
      <c r="B1362" s="6">
        <v>192029</v>
      </c>
    </row>
    <row r="1363" spans="1:2" ht="14.25" x14ac:dyDescent="0.45">
      <c r="A1363" s="6">
        <v>271019</v>
      </c>
      <c r="B1363" s="6">
        <v>192029</v>
      </c>
    </row>
    <row r="1364" spans="1:2" ht="14.25" x14ac:dyDescent="0.45">
      <c r="A1364" s="6">
        <v>271019</v>
      </c>
      <c r="B1364" s="6">
        <v>192029</v>
      </c>
    </row>
    <row r="1365" spans="1:2" ht="14.25" x14ac:dyDescent="0.45">
      <c r="A1365" s="6">
        <v>271019</v>
      </c>
      <c r="B1365" s="6">
        <v>192029</v>
      </c>
    </row>
    <row r="1366" spans="1:2" ht="14.25" x14ac:dyDescent="0.45">
      <c r="A1366" s="6">
        <v>271019</v>
      </c>
      <c r="B1366" s="6">
        <v>192029</v>
      </c>
    </row>
    <row r="1367" spans="1:2" ht="14.25" x14ac:dyDescent="0.45">
      <c r="A1367" s="6">
        <v>271019</v>
      </c>
      <c r="B1367" s="6">
        <v>192029</v>
      </c>
    </row>
    <row r="1368" spans="1:2" ht="14.25" x14ac:dyDescent="0.45">
      <c r="A1368" s="6">
        <v>271019</v>
      </c>
      <c r="B1368" s="6">
        <v>192029</v>
      </c>
    </row>
    <row r="1369" spans="1:2" ht="14.25" x14ac:dyDescent="0.45">
      <c r="A1369" s="6">
        <v>271019</v>
      </c>
      <c r="B1369" s="6">
        <v>192029</v>
      </c>
    </row>
    <row r="1370" spans="1:2" ht="14.25" x14ac:dyDescent="0.45">
      <c r="A1370" s="6">
        <v>271019</v>
      </c>
      <c r="B1370" s="6">
        <v>192029</v>
      </c>
    </row>
    <row r="1371" spans="1:2" ht="14.25" x14ac:dyDescent="0.45">
      <c r="A1371" s="6">
        <v>271091</v>
      </c>
      <c r="B1371" s="6">
        <v>381225</v>
      </c>
    </row>
    <row r="1372" spans="1:2" ht="14.25" x14ac:dyDescent="0.45">
      <c r="A1372" s="6">
        <v>271099</v>
      </c>
      <c r="B1372" s="6">
        <v>381225</v>
      </c>
    </row>
    <row r="1373" spans="1:2" ht="14.25" x14ac:dyDescent="0.45">
      <c r="A1373" s="6">
        <v>271111</v>
      </c>
      <c r="B1373" s="6" t="s">
        <v>5394</v>
      </c>
    </row>
    <row r="1374" spans="1:2" ht="14.25" x14ac:dyDescent="0.45">
      <c r="A1374" s="6">
        <v>271112</v>
      </c>
      <c r="B1374" s="6">
        <v>192031</v>
      </c>
    </row>
    <row r="1375" spans="1:2" ht="14.25" x14ac:dyDescent="0.45">
      <c r="A1375" s="6">
        <v>271112</v>
      </c>
      <c r="B1375" s="6">
        <v>192031</v>
      </c>
    </row>
    <row r="1376" spans="1:2" ht="14.25" x14ac:dyDescent="0.45">
      <c r="A1376" s="6">
        <v>271112</v>
      </c>
      <c r="B1376" s="6">
        <v>192031</v>
      </c>
    </row>
    <row r="1377" spans="1:2" ht="14.25" x14ac:dyDescent="0.45">
      <c r="A1377" s="6">
        <v>271112</v>
      </c>
      <c r="B1377" s="6">
        <v>192031</v>
      </c>
    </row>
    <row r="1378" spans="1:2" ht="14.25" x14ac:dyDescent="0.45">
      <c r="A1378" s="6">
        <v>271112</v>
      </c>
      <c r="B1378" s="6">
        <v>192031</v>
      </c>
    </row>
    <row r="1379" spans="1:2" ht="14.25" x14ac:dyDescent="0.45">
      <c r="A1379" s="6">
        <v>271112</v>
      </c>
      <c r="B1379" s="6">
        <v>192031</v>
      </c>
    </row>
    <row r="1380" spans="1:2" ht="14.25" x14ac:dyDescent="0.45">
      <c r="A1380" s="6">
        <v>271113</v>
      </c>
      <c r="B1380" s="6">
        <v>192031</v>
      </c>
    </row>
    <row r="1381" spans="1:2" ht="14.25" x14ac:dyDescent="0.45">
      <c r="A1381" s="6">
        <v>271113</v>
      </c>
      <c r="B1381" s="6">
        <v>192031</v>
      </c>
    </row>
    <row r="1382" spans="1:2" ht="14.25" x14ac:dyDescent="0.45">
      <c r="A1382" s="6">
        <v>271113</v>
      </c>
      <c r="B1382" s="6">
        <v>192031</v>
      </c>
    </row>
    <row r="1383" spans="1:2" ht="14.25" x14ac:dyDescent="0.45">
      <c r="A1383" s="6">
        <v>271113</v>
      </c>
      <c r="B1383" s="6">
        <v>192031</v>
      </c>
    </row>
    <row r="1384" spans="1:2" ht="14.25" x14ac:dyDescent="0.45">
      <c r="A1384" s="6">
        <v>271114</v>
      </c>
      <c r="B1384" s="6">
        <v>192032</v>
      </c>
    </row>
    <row r="1385" spans="1:2" ht="14.25" x14ac:dyDescent="0.45">
      <c r="A1385" s="6">
        <v>271119</v>
      </c>
      <c r="B1385" s="6">
        <v>192032</v>
      </c>
    </row>
    <row r="1386" spans="1:2" ht="14.25" x14ac:dyDescent="0.45">
      <c r="A1386" s="6">
        <v>271121</v>
      </c>
      <c r="B1386" s="6" t="s">
        <v>5394</v>
      </c>
    </row>
    <row r="1387" spans="1:2" ht="14.25" x14ac:dyDescent="0.45">
      <c r="A1387" s="6">
        <v>271129</v>
      </c>
      <c r="B1387" s="6">
        <v>192032</v>
      </c>
    </row>
    <row r="1388" spans="1:2" ht="14.25" x14ac:dyDescent="0.45">
      <c r="A1388" s="6">
        <v>271210</v>
      </c>
      <c r="B1388" s="6">
        <v>192041</v>
      </c>
    </row>
    <row r="1389" spans="1:2" ht="14.25" x14ac:dyDescent="0.45">
      <c r="A1389" s="6">
        <v>271210</v>
      </c>
      <c r="B1389" s="6">
        <v>192041</v>
      </c>
    </row>
    <row r="1390" spans="1:2" ht="14.25" x14ac:dyDescent="0.45">
      <c r="A1390" s="6">
        <v>271220</v>
      </c>
      <c r="B1390" s="6">
        <v>192041</v>
      </c>
    </row>
    <row r="1391" spans="1:2" ht="14.25" x14ac:dyDescent="0.45">
      <c r="A1391" s="6">
        <v>271220</v>
      </c>
      <c r="B1391" s="6">
        <v>192041</v>
      </c>
    </row>
    <row r="1392" spans="1:2" ht="14.25" x14ac:dyDescent="0.45">
      <c r="A1392" s="6">
        <v>271290</v>
      </c>
      <c r="B1392" s="6">
        <v>192041</v>
      </c>
    </row>
    <row r="1393" spans="1:2" ht="14.25" x14ac:dyDescent="0.45">
      <c r="A1393" s="6">
        <v>271290</v>
      </c>
      <c r="B1393" s="6">
        <v>192041</v>
      </c>
    </row>
    <row r="1394" spans="1:2" ht="14.25" x14ac:dyDescent="0.45">
      <c r="A1394" s="6">
        <v>271290</v>
      </c>
      <c r="B1394" s="6">
        <v>192041</v>
      </c>
    </row>
    <row r="1395" spans="1:2" ht="14.25" x14ac:dyDescent="0.45">
      <c r="A1395" s="6">
        <v>271290</v>
      </c>
      <c r="B1395" s="6">
        <v>192041</v>
      </c>
    </row>
    <row r="1396" spans="1:2" ht="14.25" x14ac:dyDescent="0.45">
      <c r="A1396" s="6">
        <v>271290</v>
      </c>
      <c r="B1396" s="6">
        <v>192041</v>
      </c>
    </row>
    <row r="1397" spans="1:2" ht="14.25" x14ac:dyDescent="0.45">
      <c r="A1397" s="6">
        <v>271290</v>
      </c>
      <c r="B1397" s="6">
        <v>192041</v>
      </c>
    </row>
    <row r="1398" spans="1:2" ht="14.25" x14ac:dyDescent="0.45">
      <c r="A1398" s="6">
        <v>271290</v>
      </c>
      <c r="B1398" s="6">
        <v>192041</v>
      </c>
    </row>
    <row r="1399" spans="1:2" ht="14.25" x14ac:dyDescent="0.45">
      <c r="A1399" s="6">
        <v>271311</v>
      </c>
      <c r="B1399" s="6">
        <v>192042</v>
      </c>
    </row>
    <row r="1400" spans="1:2" ht="14.25" x14ac:dyDescent="0.45">
      <c r="A1400" s="6">
        <v>271312</v>
      </c>
      <c r="B1400" s="6">
        <v>192042</v>
      </c>
    </row>
    <row r="1401" spans="1:2" ht="14.25" x14ac:dyDescent="0.45">
      <c r="A1401" s="6">
        <v>271320</v>
      </c>
      <c r="B1401" s="6">
        <v>192042</v>
      </c>
    </row>
    <row r="1402" spans="1:2" ht="14.25" x14ac:dyDescent="0.45">
      <c r="A1402" s="6">
        <v>271390</v>
      </c>
      <c r="B1402" s="6">
        <v>192042</v>
      </c>
    </row>
    <row r="1403" spans="1:2" ht="14.25" x14ac:dyDescent="0.45">
      <c r="A1403" s="6">
        <v>271390</v>
      </c>
      <c r="B1403" s="6">
        <v>192042</v>
      </c>
    </row>
    <row r="1404" spans="1:2" ht="14.25" x14ac:dyDescent="0.45">
      <c r="A1404" s="6">
        <v>271410</v>
      </c>
      <c r="B1404" s="6" t="s">
        <v>5390</v>
      </c>
    </row>
    <row r="1405" spans="1:2" ht="14.25" x14ac:dyDescent="0.45">
      <c r="A1405" s="6">
        <v>271490</v>
      </c>
      <c r="B1405" s="6" t="s">
        <v>5501</v>
      </c>
    </row>
    <row r="1406" spans="1:2" ht="14.25" x14ac:dyDescent="0.45">
      <c r="A1406" s="6">
        <v>271500</v>
      </c>
      <c r="B1406" s="6">
        <v>239913</v>
      </c>
    </row>
    <row r="1407" spans="1:2" ht="14.25" x14ac:dyDescent="0.45">
      <c r="A1407" s="6">
        <v>271600</v>
      </c>
      <c r="B1407" s="6">
        <v>351110</v>
      </c>
    </row>
    <row r="1408" spans="1:2" ht="14.25" x14ac:dyDescent="0.45">
      <c r="A1408" s="6">
        <v>280110</v>
      </c>
      <c r="B1408" s="6">
        <v>201321</v>
      </c>
    </row>
    <row r="1409" spans="1:2" ht="14.25" x14ac:dyDescent="0.45">
      <c r="A1409" s="6">
        <v>280120</v>
      </c>
      <c r="B1409" s="6">
        <v>201321</v>
      </c>
    </row>
    <row r="1410" spans="1:2" ht="14.25" x14ac:dyDescent="0.45">
      <c r="A1410" s="6">
        <v>280130</v>
      </c>
      <c r="B1410" s="6">
        <v>201321</v>
      </c>
    </row>
    <row r="1411" spans="1:2" ht="14.25" x14ac:dyDescent="0.45">
      <c r="A1411" s="6">
        <v>280130</v>
      </c>
      <c r="B1411" s="6">
        <v>201321</v>
      </c>
    </row>
    <row r="1412" spans="1:2" ht="14.25" x14ac:dyDescent="0.45">
      <c r="A1412" s="6">
        <v>280200</v>
      </c>
      <c r="B1412" s="6">
        <v>201321</v>
      </c>
    </row>
    <row r="1413" spans="1:2" ht="14.25" x14ac:dyDescent="0.45">
      <c r="A1413" s="6">
        <v>280300</v>
      </c>
      <c r="B1413" s="6">
        <v>201321</v>
      </c>
    </row>
    <row r="1414" spans="1:2" ht="14.25" x14ac:dyDescent="0.45">
      <c r="A1414" s="6">
        <v>280300</v>
      </c>
      <c r="B1414" s="6">
        <v>201321</v>
      </c>
    </row>
    <row r="1415" spans="1:2" ht="14.25" x14ac:dyDescent="0.45">
      <c r="A1415" s="6">
        <v>280410</v>
      </c>
      <c r="B1415" s="6">
        <v>201111</v>
      </c>
    </row>
    <row r="1416" spans="1:2" ht="14.25" x14ac:dyDescent="0.45">
      <c r="A1416" s="6">
        <v>280421</v>
      </c>
      <c r="B1416" s="6">
        <v>201111</v>
      </c>
    </row>
    <row r="1417" spans="1:2" ht="14.25" x14ac:dyDescent="0.45">
      <c r="A1417" s="6">
        <v>280429</v>
      </c>
      <c r="B1417" s="6">
        <v>201111</v>
      </c>
    </row>
    <row r="1418" spans="1:2" ht="14.25" x14ac:dyDescent="0.45">
      <c r="A1418" s="6">
        <v>280429</v>
      </c>
      <c r="B1418" s="6">
        <v>201111</v>
      </c>
    </row>
    <row r="1419" spans="1:2" ht="14.25" x14ac:dyDescent="0.45">
      <c r="A1419" s="6">
        <v>280430</v>
      </c>
      <c r="B1419" s="6">
        <v>201111</v>
      </c>
    </row>
    <row r="1420" spans="1:2" ht="14.25" x14ac:dyDescent="0.45">
      <c r="A1420" s="6">
        <v>280440</v>
      </c>
      <c r="B1420" s="6">
        <v>201111</v>
      </c>
    </row>
    <row r="1421" spans="1:2" ht="14.25" x14ac:dyDescent="0.45">
      <c r="A1421" s="6">
        <v>280450</v>
      </c>
      <c r="B1421" s="6">
        <v>201321</v>
      </c>
    </row>
    <row r="1422" spans="1:2" ht="14.25" x14ac:dyDescent="0.45">
      <c r="A1422" s="6">
        <v>280450</v>
      </c>
      <c r="B1422" s="6">
        <v>201321</v>
      </c>
    </row>
    <row r="1423" spans="1:2" ht="14.25" x14ac:dyDescent="0.45">
      <c r="A1423" s="6">
        <v>280461</v>
      </c>
      <c r="B1423" s="6">
        <v>201321</v>
      </c>
    </row>
    <row r="1424" spans="1:2" ht="14.25" x14ac:dyDescent="0.45">
      <c r="A1424" s="6">
        <v>280469</v>
      </c>
      <c r="B1424" s="6">
        <v>201321</v>
      </c>
    </row>
    <row r="1425" spans="1:2" ht="14.25" x14ac:dyDescent="0.45">
      <c r="A1425" s="6">
        <v>280470</v>
      </c>
      <c r="B1425" s="6">
        <v>201321</v>
      </c>
    </row>
    <row r="1426" spans="1:2" ht="14.25" x14ac:dyDescent="0.45">
      <c r="A1426" s="6">
        <v>280480</v>
      </c>
      <c r="B1426" s="6">
        <v>201321</v>
      </c>
    </row>
    <row r="1427" spans="1:2" ht="14.25" x14ac:dyDescent="0.45">
      <c r="A1427" s="6">
        <v>280490</v>
      </c>
      <c r="B1427" s="6">
        <v>201321</v>
      </c>
    </row>
    <row r="1428" spans="1:2" ht="14.25" x14ac:dyDescent="0.45">
      <c r="A1428" s="6">
        <v>280511</v>
      </c>
      <c r="B1428" s="6">
        <v>201323</v>
      </c>
    </row>
    <row r="1429" spans="1:2" ht="14.25" x14ac:dyDescent="0.45">
      <c r="A1429" s="6">
        <v>280512</v>
      </c>
      <c r="B1429" s="6">
        <v>201323</v>
      </c>
    </row>
    <row r="1430" spans="1:2" ht="14.25" x14ac:dyDescent="0.45">
      <c r="A1430" s="6">
        <v>280519</v>
      </c>
      <c r="B1430" s="6">
        <v>201323</v>
      </c>
    </row>
    <row r="1431" spans="1:2" ht="14.25" x14ac:dyDescent="0.45">
      <c r="A1431" s="6">
        <v>280519</v>
      </c>
      <c r="B1431" s="6">
        <v>201323</v>
      </c>
    </row>
    <row r="1432" spans="1:2" ht="14.25" x14ac:dyDescent="0.45">
      <c r="A1432" s="6">
        <v>280530</v>
      </c>
      <c r="B1432" s="6">
        <v>201323</v>
      </c>
    </row>
    <row r="1433" spans="1:2" ht="14.25" x14ac:dyDescent="0.45">
      <c r="A1433" s="6">
        <v>280530</v>
      </c>
      <c r="B1433" s="6">
        <v>201323</v>
      </c>
    </row>
    <row r="1434" spans="1:2" ht="14.25" x14ac:dyDescent="0.45">
      <c r="A1434" s="6">
        <v>280540</v>
      </c>
      <c r="B1434" s="6">
        <v>201323</v>
      </c>
    </row>
    <row r="1435" spans="1:2" ht="14.25" x14ac:dyDescent="0.45">
      <c r="A1435" s="6">
        <v>280540</v>
      </c>
      <c r="B1435" s="6">
        <v>201323</v>
      </c>
    </row>
    <row r="1436" spans="1:2" ht="14.25" x14ac:dyDescent="0.45">
      <c r="A1436" s="6">
        <v>280610</v>
      </c>
      <c r="B1436" s="6">
        <v>201324</v>
      </c>
    </row>
    <row r="1437" spans="1:2" ht="14.25" x14ac:dyDescent="0.45">
      <c r="A1437" s="6">
        <v>280620</v>
      </c>
      <c r="B1437" s="6">
        <v>201324</v>
      </c>
    </row>
    <row r="1438" spans="1:2" ht="14.25" x14ac:dyDescent="0.45">
      <c r="A1438" s="6">
        <v>280700</v>
      </c>
      <c r="B1438" s="6">
        <v>201324</v>
      </c>
    </row>
    <row r="1439" spans="1:2" ht="14.25" x14ac:dyDescent="0.45">
      <c r="A1439" s="6">
        <v>280700</v>
      </c>
      <c r="B1439" s="6">
        <v>201324</v>
      </c>
    </row>
    <row r="1440" spans="1:2" ht="14.25" x14ac:dyDescent="0.45">
      <c r="A1440" s="6">
        <v>280800</v>
      </c>
      <c r="B1440" s="6">
        <v>201510</v>
      </c>
    </row>
    <row r="1441" spans="1:2" ht="14.25" x14ac:dyDescent="0.45">
      <c r="A1441" s="6">
        <v>280910</v>
      </c>
      <c r="B1441" s="6">
        <v>201324</v>
      </c>
    </row>
    <row r="1442" spans="1:2" ht="14.25" x14ac:dyDescent="0.45">
      <c r="A1442" s="6">
        <v>280920</v>
      </c>
      <c r="B1442" s="6">
        <v>201324</v>
      </c>
    </row>
    <row r="1443" spans="1:2" ht="14.25" x14ac:dyDescent="0.45">
      <c r="A1443" s="6">
        <v>281000</v>
      </c>
      <c r="B1443" s="6">
        <v>201324</v>
      </c>
    </row>
    <row r="1444" spans="1:2" ht="14.25" x14ac:dyDescent="0.45">
      <c r="A1444" s="6">
        <v>281000</v>
      </c>
      <c r="B1444" s="6">
        <v>201324</v>
      </c>
    </row>
    <row r="1445" spans="1:2" ht="14.25" x14ac:dyDescent="0.45">
      <c r="A1445" s="6">
        <v>281111</v>
      </c>
      <c r="B1445" s="6">
        <v>201324</v>
      </c>
    </row>
    <row r="1446" spans="1:2" ht="14.25" x14ac:dyDescent="0.45">
      <c r="A1446" s="6">
        <v>281119</v>
      </c>
      <c r="B1446" s="6">
        <v>201324</v>
      </c>
    </row>
    <row r="1447" spans="1:2" ht="14.25" x14ac:dyDescent="0.45">
      <c r="A1447" s="6">
        <v>281119</v>
      </c>
      <c r="B1447" s="6">
        <v>201324</v>
      </c>
    </row>
    <row r="1448" spans="1:2" ht="14.25" x14ac:dyDescent="0.45">
      <c r="A1448" s="6">
        <v>281119</v>
      </c>
      <c r="B1448" s="6">
        <v>201324</v>
      </c>
    </row>
    <row r="1449" spans="1:2" ht="14.25" x14ac:dyDescent="0.45">
      <c r="A1449" s="6">
        <v>281121</v>
      </c>
      <c r="B1449" s="6">
        <v>201112</v>
      </c>
    </row>
    <row r="1450" spans="1:2" ht="14.25" x14ac:dyDescent="0.45">
      <c r="A1450" s="6">
        <v>281122</v>
      </c>
      <c r="B1450" s="6">
        <v>201324</v>
      </c>
    </row>
    <row r="1451" spans="1:2" ht="14.25" x14ac:dyDescent="0.45">
      <c r="A1451" s="6">
        <v>281129</v>
      </c>
      <c r="B1451" s="6">
        <v>201112</v>
      </c>
    </row>
    <row r="1452" spans="1:2" ht="14.25" x14ac:dyDescent="0.45">
      <c r="A1452" s="6">
        <v>281129</v>
      </c>
      <c r="B1452" s="6">
        <v>201112</v>
      </c>
    </row>
    <row r="1453" spans="1:2" ht="14.25" x14ac:dyDescent="0.45">
      <c r="A1453" s="6">
        <v>281129</v>
      </c>
      <c r="B1453" s="6">
        <v>201112</v>
      </c>
    </row>
    <row r="1454" spans="1:2" ht="14.25" x14ac:dyDescent="0.45">
      <c r="A1454" s="6">
        <v>281129</v>
      </c>
      <c r="B1454" s="6">
        <v>201324</v>
      </c>
    </row>
    <row r="1455" spans="1:2" ht="14.25" x14ac:dyDescent="0.45">
      <c r="A1455" s="6">
        <v>281210</v>
      </c>
      <c r="B1455" s="6">
        <v>201322</v>
      </c>
    </row>
    <row r="1456" spans="1:2" ht="14.25" x14ac:dyDescent="0.45">
      <c r="A1456" s="6">
        <v>281210</v>
      </c>
      <c r="B1456" s="6">
        <v>201322</v>
      </c>
    </row>
    <row r="1457" spans="1:2" ht="14.25" x14ac:dyDescent="0.45">
      <c r="A1457" s="6">
        <v>281210</v>
      </c>
      <c r="B1457" s="6">
        <v>201322</v>
      </c>
    </row>
    <row r="1458" spans="1:2" ht="14.25" x14ac:dyDescent="0.45">
      <c r="A1458" s="6">
        <v>281210</v>
      </c>
      <c r="B1458" s="6">
        <v>201322</v>
      </c>
    </row>
    <row r="1459" spans="1:2" ht="14.25" x14ac:dyDescent="0.45">
      <c r="A1459" s="6">
        <v>281210</v>
      </c>
      <c r="B1459" s="6">
        <v>201322</v>
      </c>
    </row>
    <row r="1460" spans="1:2" ht="14.25" x14ac:dyDescent="0.45">
      <c r="A1460" s="6">
        <v>281210</v>
      </c>
      <c r="B1460" s="6">
        <v>201322</v>
      </c>
    </row>
    <row r="1461" spans="1:2" ht="14.25" x14ac:dyDescent="0.45">
      <c r="A1461" s="6">
        <v>281210</v>
      </c>
      <c r="B1461" s="6">
        <v>201322</v>
      </c>
    </row>
    <row r="1462" spans="1:2" ht="14.25" x14ac:dyDescent="0.45">
      <c r="A1462" s="6">
        <v>281210</v>
      </c>
      <c r="B1462" s="6">
        <v>201322</v>
      </c>
    </row>
    <row r="1463" spans="1:2" ht="14.25" x14ac:dyDescent="0.45">
      <c r="A1463" s="6">
        <v>281210</v>
      </c>
      <c r="B1463" s="6">
        <v>201322</v>
      </c>
    </row>
    <row r="1464" spans="1:2" ht="14.25" x14ac:dyDescent="0.45">
      <c r="A1464" s="6">
        <v>281290</v>
      </c>
      <c r="B1464" s="6">
        <v>201322</v>
      </c>
    </row>
    <row r="1465" spans="1:2" ht="14.25" x14ac:dyDescent="0.45">
      <c r="A1465" s="6">
        <v>281310</v>
      </c>
      <c r="B1465" s="6">
        <v>201322</v>
      </c>
    </row>
    <row r="1466" spans="1:2" ht="14.25" x14ac:dyDescent="0.45">
      <c r="A1466" s="6">
        <v>281390</v>
      </c>
      <c r="B1466" s="6">
        <v>201322</v>
      </c>
    </row>
    <row r="1467" spans="1:2" ht="14.25" x14ac:dyDescent="0.45">
      <c r="A1467" s="6">
        <v>281390</v>
      </c>
      <c r="B1467" s="6">
        <v>201322</v>
      </c>
    </row>
    <row r="1468" spans="1:2" ht="14.25" x14ac:dyDescent="0.45">
      <c r="A1468" s="6">
        <v>281410</v>
      </c>
      <c r="B1468" s="6">
        <v>201510</v>
      </c>
    </row>
    <row r="1469" spans="1:2" ht="14.25" x14ac:dyDescent="0.45">
      <c r="A1469" s="6">
        <v>281420</v>
      </c>
      <c r="B1469" s="6">
        <v>201510</v>
      </c>
    </row>
    <row r="1470" spans="1:2" ht="14.25" x14ac:dyDescent="0.45">
      <c r="A1470" s="6">
        <v>281511</v>
      </c>
      <c r="B1470" s="6">
        <v>201325</v>
      </c>
    </row>
    <row r="1471" spans="1:2" ht="14.25" x14ac:dyDescent="0.45">
      <c r="A1471" s="6">
        <v>281512</v>
      </c>
      <c r="B1471" s="6">
        <v>201325</v>
      </c>
    </row>
    <row r="1472" spans="1:2" ht="14.25" x14ac:dyDescent="0.45">
      <c r="A1472" s="6">
        <v>281520</v>
      </c>
      <c r="B1472" s="6">
        <v>201325</v>
      </c>
    </row>
    <row r="1473" spans="1:2" ht="14.25" x14ac:dyDescent="0.45">
      <c r="A1473" s="6">
        <v>281520</v>
      </c>
      <c r="B1473" s="6">
        <v>201325</v>
      </c>
    </row>
    <row r="1474" spans="1:2" ht="14.25" x14ac:dyDescent="0.45">
      <c r="A1474" s="6">
        <v>281530</v>
      </c>
      <c r="B1474" s="6">
        <v>201325</v>
      </c>
    </row>
    <row r="1475" spans="1:2" ht="14.25" x14ac:dyDescent="0.45">
      <c r="A1475" s="6">
        <v>281610</v>
      </c>
      <c r="B1475" s="6">
        <v>201325</v>
      </c>
    </row>
    <row r="1476" spans="1:2" ht="14.25" x14ac:dyDescent="0.45">
      <c r="A1476" s="6">
        <v>281640</v>
      </c>
      <c r="B1476" s="6">
        <v>201325</v>
      </c>
    </row>
    <row r="1477" spans="1:2" ht="14.25" x14ac:dyDescent="0.45">
      <c r="A1477" s="6">
        <v>281700</v>
      </c>
      <c r="B1477" s="6">
        <v>201211</v>
      </c>
    </row>
    <row r="1478" spans="1:2" ht="14.25" x14ac:dyDescent="0.45">
      <c r="A1478" s="6">
        <v>281810</v>
      </c>
      <c r="B1478" s="6">
        <v>239915</v>
      </c>
    </row>
    <row r="1479" spans="1:2" ht="14.25" x14ac:dyDescent="0.45">
      <c r="A1479" s="6">
        <v>281810</v>
      </c>
      <c r="B1479" s="6">
        <v>239915</v>
      </c>
    </row>
    <row r="1480" spans="1:2" ht="14.25" x14ac:dyDescent="0.45">
      <c r="A1480" s="6">
        <v>281810</v>
      </c>
      <c r="B1480" s="6">
        <v>239915</v>
      </c>
    </row>
    <row r="1481" spans="1:2" ht="14.25" x14ac:dyDescent="0.45">
      <c r="A1481" s="6">
        <v>281810</v>
      </c>
      <c r="B1481" s="6">
        <v>239915</v>
      </c>
    </row>
    <row r="1482" spans="1:2" ht="14.25" x14ac:dyDescent="0.45">
      <c r="A1482" s="6">
        <v>281820</v>
      </c>
      <c r="B1482" s="6">
        <v>244212</v>
      </c>
    </row>
    <row r="1483" spans="1:2" ht="14.25" x14ac:dyDescent="0.45">
      <c r="A1483" s="6">
        <v>281830</v>
      </c>
      <c r="B1483" s="6">
        <v>201325</v>
      </c>
    </row>
    <row r="1484" spans="1:2" ht="14.25" x14ac:dyDescent="0.45">
      <c r="A1484" s="6">
        <v>281910</v>
      </c>
      <c r="B1484" s="6">
        <v>201212</v>
      </c>
    </row>
    <row r="1485" spans="1:2" ht="14.25" x14ac:dyDescent="0.45">
      <c r="A1485" s="6">
        <v>281990</v>
      </c>
      <c r="B1485" s="6">
        <v>201212</v>
      </c>
    </row>
    <row r="1486" spans="1:2" ht="14.25" x14ac:dyDescent="0.45">
      <c r="A1486" s="6">
        <v>281990</v>
      </c>
      <c r="B1486" s="6">
        <v>201212</v>
      </c>
    </row>
    <row r="1487" spans="1:2" ht="14.25" x14ac:dyDescent="0.45">
      <c r="A1487" s="6">
        <v>282010</v>
      </c>
      <c r="B1487" s="6">
        <v>201212</v>
      </c>
    </row>
    <row r="1488" spans="1:2" ht="14.25" x14ac:dyDescent="0.45">
      <c r="A1488" s="6">
        <v>282090</v>
      </c>
      <c r="B1488" s="6">
        <v>201212</v>
      </c>
    </row>
    <row r="1489" spans="1:2" ht="14.25" x14ac:dyDescent="0.45">
      <c r="A1489" s="6">
        <v>282090</v>
      </c>
      <c r="B1489" s="6">
        <v>201212</v>
      </c>
    </row>
    <row r="1490" spans="1:2" ht="14.25" x14ac:dyDescent="0.45">
      <c r="A1490" s="6">
        <v>282110</v>
      </c>
      <c r="B1490" s="6">
        <v>201219</v>
      </c>
    </row>
    <row r="1491" spans="1:2" ht="14.25" x14ac:dyDescent="0.45">
      <c r="A1491" s="6">
        <v>282120</v>
      </c>
      <c r="B1491" s="6">
        <v>201219</v>
      </c>
    </row>
    <row r="1492" spans="1:2" ht="14.25" x14ac:dyDescent="0.45">
      <c r="A1492" s="6">
        <v>282200</v>
      </c>
      <c r="B1492" s="6">
        <v>201219</v>
      </c>
    </row>
    <row r="1493" spans="1:2" ht="14.25" x14ac:dyDescent="0.45">
      <c r="A1493" s="6">
        <v>282300</v>
      </c>
      <c r="B1493" s="6">
        <v>201211</v>
      </c>
    </row>
    <row r="1494" spans="1:2" ht="14.25" x14ac:dyDescent="0.45">
      <c r="A1494" s="6">
        <v>282410</v>
      </c>
      <c r="B1494" s="6">
        <v>201212</v>
      </c>
    </row>
    <row r="1495" spans="1:2" ht="14.25" x14ac:dyDescent="0.45">
      <c r="A1495" s="6">
        <v>282490</v>
      </c>
      <c r="B1495" s="6">
        <v>201212</v>
      </c>
    </row>
    <row r="1496" spans="1:2" ht="14.25" x14ac:dyDescent="0.45">
      <c r="A1496" s="6">
        <v>282490</v>
      </c>
      <c r="B1496" s="6">
        <v>201212</v>
      </c>
    </row>
    <row r="1497" spans="1:2" ht="14.25" x14ac:dyDescent="0.45">
      <c r="A1497" s="6">
        <v>282510</v>
      </c>
      <c r="B1497" s="6">
        <v>201325</v>
      </c>
    </row>
    <row r="1498" spans="1:2" ht="14.25" x14ac:dyDescent="0.45">
      <c r="A1498" s="6">
        <v>282520</v>
      </c>
      <c r="B1498" s="6">
        <v>201219</v>
      </c>
    </row>
    <row r="1499" spans="1:2" ht="14.25" x14ac:dyDescent="0.45">
      <c r="A1499" s="6">
        <v>282530</v>
      </c>
      <c r="B1499" s="6">
        <v>201219</v>
      </c>
    </row>
    <row r="1500" spans="1:2" ht="14.25" x14ac:dyDescent="0.45">
      <c r="A1500" s="6">
        <v>282540</v>
      </c>
      <c r="B1500" s="6">
        <v>201219</v>
      </c>
    </row>
    <row r="1501" spans="1:2" ht="14.25" x14ac:dyDescent="0.45">
      <c r="A1501" s="6">
        <v>282550</v>
      </c>
      <c r="B1501" s="6">
        <v>201212</v>
      </c>
    </row>
    <row r="1502" spans="1:2" ht="14.25" x14ac:dyDescent="0.45">
      <c r="A1502" s="6">
        <v>282560</v>
      </c>
      <c r="B1502" s="6">
        <v>201219</v>
      </c>
    </row>
    <row r="1503" spans="1:2" ht="14.25" x14ac:dyDescent="0.45">
      <c r="A1503" s="6">
        <v>282570</v>
      </c>
      <c r="B1503" s="6">
        <v>201219</v>
      </c>
    </row>
    <row r="1504" spans="1:2" ht="14.25" x14ac:dyDescent="0.45">
      <c r="A1504" s="6">
        <v>282580</v>
      </c>
      <c r="B1504" s="6">
        <v>201219</v>
      </c>
    </row>
    <row r="1505" spans="1:2" ht="14.25" x14ac:dyDescent="0.45">
      <c r="A1505" s="6">
        <v>282590</v>
      </c>
      <c r="B1505" s="6">
        <v>201219</v>
      </c>
    </row>
    <row r="1506" spans="1:2" ht="14.25" x14ac:dyDescent="0.45">
      <c r="A1506" s="6">
        <v>282590</v>
      </c>
      <c r="B1506" s="6">
        <v>201219</v>
      </c>
    </row>
    <row r="1507" spans="1:2" ht="14.25" x14ac:dyDescent="0.45">
      <c r="A1507" s="6">
        <v>282590</v>
      </c>
      <c r="B1507" s="6">
        <v>201219</v>
      </c>
    </row>
    <row r="1508" spans="1:2" ht="14.25" x14ac:dyDescent="0.45">
      <c r="A1508" s="6">
        <v>282590</v>
      </c>
      <c r="B1508" s="6">
        <v>201219</v>
      </c>
    </row>
    <row r="1509" spans="1:2" ht="14.25" x14ac:dyDescent="0.45">
      <c r="A1509" s="6">
        <v>282590</v>
      </c>
      <c r="B1509" s="6">
        <v>201219</v>
      </c>
    </row>
    <row r="1510" spans="1:2" ht="14.25" x14ac:dyDescent="0.45">
      <c r="A1510" s="6">
        <v>282590</v>
      </c>
      <c r="B1510" s="6">
        <v>201219</v>
      </c>
    </row>
    <row r="1511" spans="1:2" ht="14.25" x14ac:dyDescent="0.45">
      <c r="A1511" s="6">
        <v>282590</v>
      </c>
      <c r="B1511" s="6">
        <v>201219</v>
      </c>
    </row>
    <row r="1512" spans="1:2" ht="14.25" x14ac:dyDescent="0.45">
      <c r="A1512" s="6">
        <v>282612</v>
      </c>
      <c r="B1512" s="6">
        <v>201331</v>
      </c>
    </row>
    <row r="1513" spans="1:2" ht="14.25" x14ac:dyDescent="0.45">
      <c r="A1513" s="6">
        <v>282619</v>
      </c>
      <c r="B1513" s="6">
        <v>201331</v>
      </c>
    </row>
    <row r="1514" spans="1:2" ht="14.25" x14ac:dyDescent="0.45">
      <c r="A1514" s="6">
        <v>282619</v>
      </c>
      <c r="B1514" s="6">
        <v>201331</v>
      </c>
    </row>
    <row r="1515" spans="1:2" ht="14.25" x14ac:dyDescent="0.45">
      <c r="A1515" s="6">
        <v>282630</v>
      </c>
      <c r="B1515" s="6">
        <v>201331</v>
      </c>
    </row>
    <row r="1516" spans="1:2" ht="14.25" x14ac:dyDescent="0.45">
      <c r="A1516" s="6">
        <v>282690</v>
      </c>
      <c r="B1516" s="6">
        <v>201331</v>
      </c>
    </row>
    <row r="1517" spans="1:2" ht="14.25" x14ac:dyDescent="0.45">
      <c r="A1517" s="6">
        <v>282690</v>
      </c>
      <c r="B1517" s="6">
        <v>201331</v>
      </c>
    </row>
    <row r="1518" spans="1:2" ht="14.25" x14ac:dyDescent="0.45">
      <c r="A1518" s="6">
        <v>282710</v>
      </c>
      <c r="B1518" s="6">
        <v>201520</v>
      </c>
    </row>
    <row r="1519" spans="1:2" ht="14.25" x14ac:dyDescent="0.45">
      <c r="A1519" s="6">
        <v>282720</v>
      </c>
      <c r="B1519" s="6">
        <v>201331</v>
      </c>
    </row>
    <row r="1520" spans="1:2" ht="14.25" x14ac:dyDescent="0.45">
      <c r="A1520" s="6">
        <v>282731</v>
      </c>
      <c r="B1520" s="6">
        <v>201331</v>
      </c>
    </row>
    <row r="1521" spans="1:2" ht="14.25" x14ac:dyDescent="0.45">
      <c r="A1521" s="6">
        <v>282732</v>
      </c>
      <c r="B1521" s="6">
        <v>201331</v>
      </c>
    </row>
    <row r="1522" spans="1:2" ht="14.25" x14ac:dyDescent="0.45">
      <c r="A1522" s="6">
        <v>282735</v>
      </c>
      <c r="B1522" s="6">
        <v>201331</v>
      </c>
    </row>
    <row r="1523" spans="1:2" ht="14.25" x14ac:dyDescent="0.45">
      <c r="A1523" s="6">
        <v>282739</v>
      </c>
      <c r="B1523" s="6">
        <v>201331</v>
      </c>
    </row>
    <row r="1524" spans="1:2" ht="14.25" x14ac:dyDescent="0.45">
      <c r="A1524" s="6">
        <v>282739</v>
      </c>
      <c r="B1524" s="6">
        <v>201331</v>
      </c>
    </row>
    <row r="1525" spans="1:2" ht="14.25" x14ac:dyDescent="0.45">
      <c r="A1525" s="6">
        <v>282739</v>
      </c>
      <c r="B1525" s="6">
        <v>201331</v>
      </c>
    </row>
    <row r="1526" spans="1:2" ht="14.25" x14ac:dyDescent="0.45">
      <c r="A1526" s="6">
        <v>282739</v>
      </c>
      <c r="B1526" s="6">
        <v>201331</v>
      </c>
    </row>
    <row r="1527" spans="1:2" ht="14.25" x14ac:dyDescent="0.45">
      <c r="A1527" s="6">
        <v>282741</v>
      </c>
      <c r="B1527" s="6">
        <v>201331</v>
      </c>
    </row>
    <row r="1528" spans="1:2" ht="14.25" x14ac:dyDescent="0.45">
      <c r="A1528" s="6">
        <v>282749</v>
      </c>
      <c r="B1528" s="6">
        <v>201331</v>
      </c>
    </row>
    <row r="1529" spans="1:2" ht="14.25" x14ac:dyDescent="0.45">
      <c r="A1529" s="6">
        <v>282749</v>
      </c>
      <c r="B1529" s="6">
        <v>201331</v>
      </c>
    </row>
    <row r="1530" spans="1:2" ht="14.25" x14ac:dyDescent="0.45">
      <c r="A1530" s="6">
        <v>282751</v>
      </c>
      <c r="B1530" s="6">
        <v>201331</v>
      </c>
    </row>
    <row r="1531" spans="1:2" ht="14.25" x14ac:dyDescent="0.45">
      <c r="A1531" s="6">
        <v>282759</v>
      </c>
      <c r="B1531" s="6">
        <v>201331</v>
      </c>
    </row>
    <row r="1532" spans="1:2" ht="14.25" x14ac:dyDescent="0.45">
      <c r="A1532" s="6">
        <v>282760</v>
      </c>
      <c r="B1532" s="6">
        <v>201331</v>
      </c>
    </row>
    <row r="1533" spans="1:2" ht="14.25" x14ac:dyDescent="0.45">
      <c r="A1533" s="6">
        <v>282810</v>
      </c>
      <c r="B1533" s="6">
        <v>201332</v>
      </c>
    </row>
    <row r="1534" spans="1:2" ht="14.25" x14ac:dyDescent="0.45">
      <c r="A1534" s="6">
        <v>282890</v>
      </c>
      <c r="B1534" s="6">
        <v>201332</v>
      </c>
    </row>
    <row r="1535" spans="1:2" ht="14.25" x14ac:dyDescent="0.45">
      <c r="A1535" s="6">
        <v>282911</v>
      </c>
      <c r="B1535" s="6">
        <v>201332</v>
      </c>
    </row>
    <row r="1536" spans="1:2" ht="14.25" x14ac:dyDescent="0.45">
      <c r="A1536" s="6">
        <v>282919</v>
      </c>
      <c r="B1536" s="6">
        <v>201332</v>
      </c>
    </row>
    <row r="1537" spans="1:2" ht="14.25" x14ac:dyDescent="0.45">
      <c r="A1537" s="6">
        <v>282990</v>
      </c>
      <c r="B1537" s="6">
        <v>201332</v>
      </c>
    </row>
    <row r="1538" spans="1:2" ht="14.25" x14ac:dyDescent="0.45">
      <c r="A1538" s="6">
        <v>282990</v>
      </c>
      <c r="B1538" s="6">
        <v>201332</v>
      </c>
    </row>
    <row r="1539" spans="1:2" ht="14.25" x14ac:dyDescent="0.45">
      <c r="A1539" s="6">
        <v>282990</v>
      </c>
      <c r="B1539" s="6">
        <v>201332</v>
      </c>
    </row>
    <row r="1540" spans="1:2" ht="14.25" x14ac:dyDescent="0.45">
      <c r="A1540" s="6">
        <v>283010</v>
      </c>
      <c r="B1540" s="6">
        <v>201341</v>
      </c>
    </row>
    <row r="1541" spans="1:2" ht="14.25" x14ac:dyDescent="0.45">
      <c r="A1541" s="6">
        <v>283090</v>
      </c>
      <c r="B1541" s="6">
        <v>201341</v>
      </c>
    </row>
    <row r="1542" spans="1:2" ht="14.25" x14ac:dyDescent="0.45">
      <c r="A1542" s="6">
        <v>283090</v>
      </c>
      <c r="B1542" s="6">
        <v>201341</v>
      </c>
    </row>
    <row r="1543" spans="1:2" ht="14.25" x14ac:dyDescent="0.45">
      <c r="A1543" s="6">
        <v>283110</v>
      </c>
      <c r="B1543" s="6">
        <v>201341</v>
      </c>
    </row>
    <row r="1544" spans="1:2" ht="14.25" x14ac:dyDescent="0.45">
      <c r="A1544" s="6">
        <v>283190</v>
      </c>
      <c r="B1544" s="6">
        <v>201341</v>
      </c>
    </row>
    <row r="1545" spans="1:2" ht="14.25" x14ac:dyDescent="0.45">
      <c r="A1545" s="6">
        <v>283210</v>
      </c>
      <c r="B1545" s="6">
        <v>201341</v>
      </c>
    </row>
    <row r="1546" spans="1:2" ht="14.25" x14ac:dyDescent="0.45">
      <c r="A1546" s="6">
        <v>283220</v>
      </c>
      <c r="B1546" s="6">
        <v>201341</v>
      </c>
    </row>
    <row r="1547" spans="1:2" ht="14.25" x14ac:dyDescent="0.45">
      <c r="A1547" s="6">
        <v>283230</v>
      </c>
      <c r="B1547" s="6">
        <v>201341</v>
      </c>
    </row>
    <row r="1548" spans="1:2" ht="14.25" x14ac:dyDescent="0.45">
      <c r="A1548" s="6">
        <v>283311</v>
      </c>
      <c r="B1548" s="6">
        <v>201341</v>
      </c>
    </row>
    <row r="1549" spans="1:2" ht="14.25" x14ac:dyDescent="0.45">
      <c r="A1549" s="6">
        <v>283319</v>
      </c>
      <c r="B1549" s="6">
        <v>201341</v>
      </c>
    </row>
    <row r="1550" spans="1:2" ht="14.25" x14ac:dyDescent="0.45">
      <c r="A1550" s="6">
        <v>283321</v>
      </c>
      <c r="B1550" s="6">
        <v>201341</v>
      </c>
    </row>
    <row r="1551" spans="1:2" ht="14.25" x14ac:dyDescent="0.45">
      <c r="A1551" s="6">
        <v>283322</v>
      </c>
      <c r="B1551" s="6">
        <v>201341</v>
      </c>
    </row>
    <row r="1552" spans="1:2" ht="14.25" x14ac:dyDescent="0.45">
      <c r="A1552" s="6">
        <v>283324</v>
      </c>
      <c r="B1552" s="6">
        <v>201341</v>
      </c>
    </row>
    <row r="1553" spans="1:2" ht="14.25" x14ac:dyDescent="0.45">
      <c r="A1553" s="6">
        <v>283325</v>
      </c>
      <c r="B1553" s="6">
        <v>201341</v>
      </c>
    </row>
    <row r="1554" spans="1:2" ht="14.25" x14ac:dyDescent="0.45">
      <c r="A1554" s="6">
        <v>283327</v>
      </c>
      <c r="B1554" s="6">
        <v>201341</v>
      </c>
    </row>
    <row r="1555" spans="1:2" ht="14.25" x14ac:dyDescent="0.45">
      <c r="A1555" s="6">
        <v>283329</v>
      </c>
      <c r="B1555" s="6">
        <v>201341</v>
      </c>
    </row>
    <row r="1556" spans="1:2" ht="14.25" x14ac:dyDescent="0.45">
      <c r="A1556" s="6">
        <v>283329</v>
      </c>
      <c r="B1556" s="6">
        <v>201341</v>
      </c>
    </row>
    <row r="1557" spans="1:2" ht="14.25" x14ac:dyDescent="0.45">
      <c r="A1557" s="6">
        <v>283329</v>
      </c>
      <c r="B1557" s="6">
        <v>201341</v>
      </c>
    </row>
    <row r="1558" spans="1:2" ht="14.25" x14ac:dyDescent="0.45">
      <c r="A1558" s="6">
        <v>283329</v>
      </c>
      <c r="B1558" s="6">
        <v>201341</v>
      </c>
    </row>
    <row r="1559" spans="1:2" ht="14.25" x14ac:dyDescent="0.45">
      <c r="A1559" s="6">
        <v>283329</v>
      </c>
      <c r="B1559" s="6">
        <v>201341</v>
      </c>
    </row>
    <row r="1560" spans="1:2" ht="14.25" x14ac:dyDescent="0.45">
      <c r="A1560" s="6">
        <v>283330</v>
      </c>
      <c r="B1560" s="6">
        <v>201341</v>
      </c>
    </row>
    <row r="1561" spans="1:2" ht="14.25" x14ac:dyDescent="0.45">
      <c r="A1561" s="6">
        <v>283340</v>
      </c>
      <c r="B1561" s="6">
        <v>201341</v>
      </c>
    </row>
    <row r="1562" spans="1:2" ht="14.25" x14ac:dyDescent="0.45">
      <c r="A1562" s="6">
        <v>283410</v>
      </c>
      <c r="B1562" s="6">
        <v>201520</v>
      </c>
    </row>
    <row r="1563" spans="1:2" ht="14.25" x14ac:dyDescent="0.45">
      <c r="A1563" s="6">
        <v>283421</v>
      </c>
      <c r="B1563" s="6">
        <v>201576</v>
      </c>
    </row>
    <row r="1564" spans="1:2" ht="14.25" x14ac:dyDescent="0.45">
      <c r="A1564" s="6">
        <v>283429</v>
      </c>
      <c r="B1564" s="6">
        <v>201342</v>
      </c>
    </row>
    <row r="1565" spans="1:2" ht="14.25" x14ac:dyDescent="0.45">
      <c r="A1565" s="6">
        <v>283429</v>
      </c>
      <c r="B1565" s="6">
        <v>201342</v>
      </c>
    </row>
    <row r="1566" spans="1:2" ht="14.25" x14ac:dyDescent="0.45">
      <c r="A1566" s="6">
        <v>283429</v>
      </c>
      <c r="B1566" s="6">
        <v>201342</v>
      </c>
    </row>
    <row r="1567" spans="1:2" ht="14.25" x14ac:dyDescent="0.45">
      <c r="A1567" s="6">
        <v>283510</v>
      </c>
      <c r="B1567" s="6">
        <v>201342</v>
      </c>
    </row>
    <row r="1568" spans="1:2" ht="14.25" x14ac:dyDescent="0.45">
      <c r="A1568" s="6">
        <v>283522</v>
      </c>
      <c r="B1568" s="6">
        <v>201342</v>
      </c>
    </row>
    <row r="1569" spans="1:2" ht="14.25" x14ac:dyDescent="0.45">
      <c r="A1569" s="6">
        <v>283524</v>
      </c>
      <c r="B1569" s="6">
        <v>201342</v>
      </c>
    </row>
    <row r="1570" spans="1:2" ht="14.25" x14ac:dyDescent="0.45">
      <c r="A1570" s="6">
        <v>283525</v>
      </c>
      <c r="B1570" s="6">
        <v>201342</v>
      </c>
    </row>
    <row r="1571" spans="1:2" ht="14.25" x14ac:dyDescent="0.45">
      <c r="A1571" s="6">
        <v>283525</v>
      </c>
      <c r="B1571" s="6">
        <v>201342</v>
      </c>
    </row>
    <row r="1572" spans="1:2" ht="14.25" x14ac:dyDescent="0.45">
      <c r="A1572" s="6">
        <v>283526</v>
      </c>
      <c r="B1572" s="6">
        <v>201342</v>
      </c>
    </row>
    <row r="1573" spans="1:2" ht="14.25" x14ac:dyDescent="0.45">
      <c r="A1573" s="6">
        <v>283526</v>
      </c>
      <c r="B1573" s="6">
        <v>201342</v>
      </c>
    </row>
    <row r="1574" spans="1:2" ht="14.25" x14ac:dyDescent="0.45">
      <c r="A1574" s="6">
        <v>283529</v>
      </c>
      <c r="B1574" s="6">
        <v>201342</v>
      </c>
    </row>
    <row r="1575" spans="1:2" ht="14.25" x14ac:dyDescent="0.45">
      <c r="A1575" s="6">
        <v>283529</v>
      </c>
      <c r="B1575" s="6">
        <v>201342</v>
      </c>
    </row>
    <row r="1576" spans="1:2" ht="14.25" x14ac:dyDescent="0.45">
      <c r="A1576" s="6">
        <v>283529</v>
      </c>
      <c r="B1576" s="6">
        <v>201342</v>
      </c>
    </row>
    <row r="1577" spans="1:2" ht="14.25" x14ac:dyDescent="0.45">
      <c r="A1577" s="6">
        <v>283531</v>
      </c>
      <c r="B1577" s="6">
        <v>201342</v>
      </c>
    </row>
    <row r="1578" spans="1:2" ht="14.25" x14ac:dyDescent="0.45">
      <c r="A1578" s="6">
        <v>283539</v>
      </c>
      <c r="B1578" s="6">
        <v>201342</v>
      </c>
    </row>
    <row r="1579" spans="1:2" ht="14.25" x14ac:dyDescent="0.45">
      <c r="A1579" s="6">
        <v>283620</v>
      </c>
      <c r="B1579" s="6">
        <v>201343</v>
      </c>
    </row>
    <row r="1580" spans="1:2" ht="14.25" x14ac:dyDescent="0.45">
      <c r="A1580" s="6">
        <v>283630</v>
      </c>
      <c r="B1580" s="6">
        <v>201343</v>
      </c>
    </row>
    <row r="1581" spans="1:2" ht="14.25" x14ac:dyDescent="0.45">
      <c r="A1581" s="6">
        <v>283640</v>
      </c>
      <c r="B1581" s="6">
        <v>201343</v>
      </c>
    </row>
    <row r="1582" spans="1:2" ht="14.25" x14ac:dyDescent="0.45">
      <c r="A1582" s="6">
        <v>283650</v>
      </c>
      <c r="B1582" s="6">
        <v>201343</v>
      </c>
    </row>
    <row r="1583" spans="1:2" ht="14.25" x14ac:dyDescent="0.45">
      <c r="A1583" s="6">
        <v>283660</v>
      </c>
      <c r="B1583" s="6">
        <v>201343</v>
      </c>
    </row>
    <row r="1584" spans="1:2" ht="14.25" x14ac:dyDescent="0.45">
      <c r="A1584" s="6">
        <v>283691</v>
      </c>
      <c r="B1584" s="6">
        <v>201343</v>
      </c>
    </row>
    <row r="1585" spans="1:2" ht="14.25" x14ac:dyDescent="0.45">
      <c r="A1585" s="6">
        <v>283692</v>
      </c>
      <c r="B1585" s="6">
        <v>201343</v>
      </c>
    </row>
    <row r="1586" spans="1:2" ht="14.25" x14ac:dyDescent="0.45">
      <c r="A1586" s="6">
        <v>283699</v>
      </c>
      <c r="B1586" s="6">
        <v>201343</v>
      </c>
    </row>
    <row r="1587" spans="1:2" ht="14.25" x14ac:dyDescent="0.45">
      <c r="A1587" s="6">
        <v>283699</v>
      </c>
      <c r="B1587" s="6">
        <v>201343</v>
      </c>
    </row>
    <row r="1588" spans="1:2" ht="14.25" x14ac:dyDescent="0.45">
      <c r="A1588" s="6">
        <v>283699</v>
      </c>
      <c r="B1588" s="6">
        <v>201343</v>
      </c>
    </row>
    <row r="1589" spans="1:2" ht="14.25" x14ac:dyDescent="0.45">
      <c r="A1589" s="6">
        <v>283711</v>
      </c>
      <c r="B1589" s="6">
        <v>201362</v>
      </c>
    </row>
    <row r="1590" spans="1:2" ht="14.25" x14ac:dyDescent="0.45">
      <c r="A1590" s="6">
        <v>283719</v>
      </c>
      <c r="B1590" s="6">
        <v>201362</v>
      </c>
    </row>
    <row r="1591" spans="1:2" ht="14.25" x14ac:dyDescent="0.45">
      <c r="A1591" s="6">
        <v>283720</v>
      </c>
      <c r="B1591" s="6">
        <v>201362</v>
      </c>
    </row>
    <row r="1592" spans="1:2" ht="14.25" x14ac:dyDescent="0.45">
      <c r="A1592" s="6">
        <v>283911</v>
      </c>
      <c r="B1592" s="6">
        <v>201362</v>
      </c>
    </row>
    <row r="1593" spans="1:2" ht="14.25" x14ac:dyDescent="0.45">
      <c r="A1593" s="6">
        <v>283919</v>
      </c>
      <c r="B1593" s="6">
        <v>201362</v>
      </c>
    </row>
    <row r="1594" spans="1:2" ht="14.25" x14ac:dyDescent="0.45">
      <c r="A1594" s="6">
        <v>283990</v>
      </c>
      <c r="B1594" s="6">
        <v>201362</v>
      </c>
    </row>
    <row r="1595" spans="1:2" ht="14.25" x14ac:dyDescent="0.45">
      <c r="A1595" s="6">
        <v>283990</v>
      </c>
      <c r="B1595" s="6">
        <v>201362</v>
      </c>
    </row>
    <row r="1596" spans="1:2" ht="14.25" x14ac:dyDescent="0.45">
      <c r="A1596" s="6">
        <v>284011</v>
      </c>
      <c r="B1596" s="6">
        <v>201362</v>
      </c>
    </row>
    <row r="1597" spans="1:2" ht="14.25" x14ac:dyDescent="0.45">
      <c r="A1597" s="6">
        <v>284019</v>
      </c>
      <c r="B1597" s="6">
        <v>201362</v>
      </c>
    </row>
    <row r="1598" spans="1:2" ht="14.25" x14ac:dyDescent="0.45">
      <c r="A1598" s="6">
        <v>284019</v>
      </c>
      <c r="B1598" s="6">
        <v>201362</v>
      </c>
    </row>
    <row r="1599" spans="1:2" ht="14.25" x14ac:dyDescent="0.45">
      <c r="A1599" s="6">
        <v>284020</v>
      </c>
      <c r="B1599" s="6">
        <v>201362</v>
      </c>
    </row>
    <row r="1600" spans="1:2" ht="14.25" x14ac:dyDescent="0.45">
      <c r="A1600" s="6">
        <v>284020</v>
      </c>
      <c r="B1600" s="6">
        <v>201362</v>
      </c>
    </row>
    <row r="1601" spans="1:2" ht="14.25" x14ac:dyDescent="0.45">
      <c r="A1601" s="6">
        <v>284030</v>
      </c>
      <c r="B1601" s="6">
        <v>201362</v>
      </c>
    </row>
    <row r="1602" spans="1:2" ht="14.25" x14ac:dyDescent="0.45">
      <c r="A1602" s="6">
        <v>284130</v>
      </c>
      <c r="B1602" s="6">
        <v>201351</v>
      </c>
    </row>
    <row r="1603" spans="1:2" ht="14.25" x14ac:dyDescent="0.45">
      <c r="A1603" s="6">
        <v>284150</v>
      </c>
      <c r="B1603" s="6">
        <v>201351</v>
      </c>
    </row>
    <row r="1604" spans="1:2" ht="14.25" x14ac:dyDescent="0.45">
      <c r="A1604" s="6">
        <v>284161</v>
      </c>
      <c r="B1604" s="6">
        <v>201351</v>
      </c>
    </row>
    <row r="1605" spans="1:2" ht="14.25" x14ac:dyDescent="0.45">
      <c r="A1605" s="6">
        <v>284169</v>
      </c>
      <c r="B1605" s="6">
        <v>201351</v>
      </c>
    </row>
    <row r="1606" spans="1:2" ht="14.25" x14ac:dyDescent="0.45">
      <c r="A1606" s="6">
        <v>284170</v>
      </c>
      <c r="B1606" s="6">
        <v>201351</v>
      </c>
    </row>
    <row r="1607" spans="1:2" ht="14.25" x14ac:dyDescent="0.45">
      <c r="A1607" s="6">
        <v>284180</v>
      </c>
      <c r="B1607" s="6">
        <v>201351</v>
      </c>
    </row>
    <row r="1608" spans="1:2" ht="14.25" x14ac:dyDescent="0.45">
      <c r="A1608" s="6">
        <v>284190</v>
      </c>
      <c r="B1608" s="6">
        <v>201351</v>
      </c>
    </row>
    <row r="1609" spans="1:2" ht="14.25" x14ac:dyDescent="0.45">
      <c r="A1609" s="6">
        <v>284190</v>
      </c>
      <c r="B1609" s="6">
        <v>201351</v>
      </c>
    </row>
    <row r="1610" spans="1:2" ht="14.25" x14ac:dyDescent="0.45">
      <c r="A1610" s="6">
        <v>284210</v>
      </c>
      <c r="B1610" s="6">
        <v>201362</v>
      </c>
    </row>
    <row r="1611" spans="1:2" ht="14.25" x14ac:dyDescent="0.45">
      <c r="A1611" s="6">
        <v>284290</v>
      </c>
      <c r="B1611" s="6">
        <v>201362</v>
      </c>
    </row>
    <row r="1612" spans="1:2" ht="14.25" x14ac:dyDescent="0.45">
      <c r="A1612" s="6">
        <v>284290</v>
      </c>
      <c r="B1612" s="6">
        <v>201362</v>
      </c>
    </row>
    <row r="1613" spans="1:2" ht="14.25" x14ac:dyDescent="0.45">
      <c r="A1613" s="6">
        <v>284310</v>
      </c>
      <c r="B1613" s="6">
        <v>201351</v>
      </c>
    </row>
    <row r="1614" spans="1:2" ht="14.25" x14ac:dyDescent="0.45">
      <c r="A1614" s="6">
        <v>284310</v>
      </c>
      <c r="B1614" s="6">
        <v>201351</v>
      </c>
    </row>
    <row r="1615" spans="1:2" ht="14.25" x14ac:dyDescent="0.45">
      <c r="A1615" s="6">
        <v>284321</v>
      </c>
      <c r="B1615" s="6">
        <v>201351</v>
      </c>
    </row>
    <row r="1616" spans="1:2" ht="14.25" x14ac:dyDescent="0.45">
      <c r="A1616" s="6">
        <v>284329</v>
      </c>
      <c r="B1616" s="6">
        <v>201351</v>
      </c>
    </row>
    <row r="1617" spans="1:2" ht="14.25" x14ac:dyDescent="0.45">
      <c r="A1617" s="6">
        <v>284330</v>
      </c>
      <c r="B1617" s="6">
        <v>201351</v>
      </c>
    </row>
    <row r="1618" spans="1:2" ht="14.25" x14ac:dyDescent="0.45">
      <c r="A1618" s="6">
        <v>284390</v>
      </c>
      <c r="B1618" s="6">
        <v>201351</v>
      </c>
    </row>
    <row r="1619" spans="1:2" ht="14.25" x14ac:dyDescent="0.45">
      <c r="A1619" s="6">
        <v>284390</v>
      </c>
      <c r="B1619" s="6">
        <v>201351</v>
      </c>
    </row>
    <row r="1620" spans="1:2" ht="14.25" x14ac:dyDescent="0.45">
      <c r="A1620" s="6">
        <v>284410</v>
      </c>
      <c r="B1620" s="6">
        <v>244610</v>
      </c>
    </row>
    <row r="1621" spans="1:2" ht="14.25" x14ac:dyDescent="0.45">
      <c r="A1621" s="6">
        <v>284410</v>
      </c>
      <c r="B1621" s="6">
        <v>244610</v>
      </c>
    </row>
    <row r="1622" spans="1:2" ht="14.25" x14ac:dyDescent="0.45">
      <c r="A1622" s="6">
        <v>284410</v>
      </c>
      <c r="B1622" s="6">
        <v>244610</v>
      </c>
    </row>
    <row r="1623" spans="1:2" ht="14.25" x14ac:dyDescent="0.45">
      <c r="A1623" s="6">
        <v>284410</v>
      </c>
      <c r="B1623" s="6">
        <v>244610</v>
      </c>
    </row>
    <row r="1624" spans="1:2" ht="14.25" x14ac:dyDescent="0.45">
      <c r="A1624" s="6">
        <v>284420</v>
      </c>
      <c r="B1624" s="6">
        <v>201311</v>
      </c>
    </row>
    <row r="1625" spans="1:2" ht="14.25" x14ac:dyDescent="0.45">
      <c r="A1625" s="6">
        <v>284420</v>
      </c>
      <c r="B1625" s="6">
        <v>201311</v>
      </c>
    </row>
    <row r="1626" spans="1:2" ht="14.25" x14ac:dyDescent="0.45">
      <c r="A1626" s="6">
        <v>284420</v>
      </c>
      <c r="B1626" s="6">
        <v>201311</v>
      </c>
    </row>
    <row r="1627" spans="1:2" ht="14.25" x14ac:dyDescent="0.45">
      <c r="A1627" s="6">
        <v>284420</v>
      </c>
      <c r="B1627" s="6">
        <v>201311</v>
      </c>
    </row>
    <row r="1628" spans="1:2" ht="14.25" x14ac:dyDescent="0.45">
      <c r="A1628" s="6">
        <v>284420</v>
      </c>
      <c r="B1628" s="6">
        <v>201311</v>
      </c>
    </row>
    <row r="1629" spans="1:2" ht="14.25" x14ac:dyDescent="0.45">
      <c r="A1629" s="6">
        <v>284430</v>
      </c>
      <c r="B1629" s="6">
        <v>201312</v>
      </c>
    </row>
    <row r="1630" spans="1:2" ht="14.25" x14ac:dyDescent="0.45">
      <c r="A1630" s="6">
        <v>284430</v>
      </c>
      <c r="B1630" s="6">
        <v>201312</v>
      </c>
    </row>
    <row r="1631" spans="1:2" ht="14.25" x14ac:dyDescent="0.45">
      <c r="A1631" s="6">
        <v>284430</v>
      </c>
      <c r="B1631" s="6">
        <v>201312</v>
      </c>
    </row>
    <row r="1632" spans="1:2" ht="14.25" x14ac:dyDescent="0.45">
      <c r="A1632" s="6">
        <v>284430</v>
      </c>
      <c r="B1632" s="6">
        <v>201312</v>
      </c>
    </row>
    <row r="1633" spans="1:2" ht="14.25" x14ac:dyDescent="0.45">
      <c r="A1633" s="6">
        <v>284430</v>
      </c>
      <c r="B1633" s="6">
        <v>201312</v>
      </c>
    </row>
    <row r="1634" spans="1:2" ht="14.25" x14ac:dyDescent="0.45">
      <c r="A1634" s="6">
        <v>284430</v>
      </c>
      <c r="B1634" s="6">
        <v>201312</v>
      </c>
    </row>
    <row r="1635" spans="1:2" ht="14.25" x14ac:dyDescent="0.45">
      <c r="A1635" s="6">
        <v>284430</v>
      </c>
      <c r="B1635" s="6">
        <v>201312</v>
      </c>
    </row>
    <row r="1636" spans="1:2" ht="14.25" x14ac:dyDescent="0.45">
      <c r="A1636" s="6">
        <v>284430</v>
      </c>
      <c r="B1636" s="6">
        <v>201312</v>
      </c>
    </row>
    <row r="1637" spans="1:2" ht="14.25" x14ac:dyDescent="0.45">
      <c r="A1637" s="6">
        <v>284440</v>
      </c>
      <c r="B1637" s="6">
        <v>201313</v>
      </c>
    </row>
    <row r="1638" spans="1:2" ht="14.25" x14ac:dyDescent="0.45">
      <c r="A1638" s="6">
        <v>284440</v>
      </c>
      <c r="B1638" s="6">
        <v>201313</v>
      </c>
    </row>
    <row r="1639" spans="1:2" ht="14.25" x14ac:dyDescent="0.45">
      <c r="A1639" s="6">
        <v>284440</v>
      </c>
      <c r="B1639" s="6">
        <v>201313</v>
      </c>
    </row>
    <row r="1640" spans="1:2" ht="14.25" x14ac:dyDescent="0.45">
      <c r="A1640" s="6">
        <v>284440</v>
      </c>
      <c r="B1640" s="6">
        <v>201313</v>
      </c>
    </row>
    <row r="1641" spans="1:2" ht="14.25" x14ac:dyDescent="0.45">
      <c r="A1641" s="6">
        <v>284450</v>
      </c>
      <c r="B1641" s="6">
        <v>381221</v>
      </c>
    </row>
    <row r="1642" spans="1:2" ht="14.25" x14ac:dyDescent="0.45">
      <c r="A1642" s="6">
        <v>284510</v>
      </c>
      <c r="B1642" s="6">
        <v>201361</v>
      </c>
    </row>
    <row r="1643" spans="1:2" ht="14.25" x14ac:dyDescent="0.45">
      <c r="A1643" s="6">
        <v>284590</v>
      </c>
      <c r="B1643" s="6">
        <v>201361</v>
      </c>
    </row>
    <row r="1644" spans="1:2" ht="14.25" x14ac:dyDescent="0.45">
      <c r="A1644" s="6">
        <v>284590</v>
      </c>
      <c r="B1644" s="6">
        <v>201361</v>
      </c>
    </row>
    <row r="1645" spans="1:2" ht="14.25" x14ac:dyDescent="0.45">
      <c r="A1645" s="6">
        <v>284610</v>
      </c>
      <c r="B1645" s="6">
        <v>201365</v>
      </c>
    </row>
    <row r="1646" spans="1:2" ht="14.25" x14ac:dyDescent="0.45">
      <c r="A1646" s="6">
        <v>284690</v>
      </c>
      <c r="B1646" s="6">
        <v>201365</v>
      </c>
    </row>
    <row r="1647" spans="1:2" ht="14.25" x14ac:dyDescent="0.45">
      <c r="A1647" s="6">
        <v>284700</v>
      </c>
      <c r="B1647" s="6">
        <v>201363</v>
      </c>
    </row>
    <row r="1648" spans="1:2" ht="14.25" x14ac:dyDescent="0.45">
      <c r="A1648" s="6">
        <v>284800</v>
      </c>
      <c r="B1648" s="6">
        <v>201364</v>
      </c>
    </row>
    <row r="1649" spans="1:2" ht="14.25" x14ac:dyDescent="0.45">
      <c r="A1649" s="6">
        <v>284910</v>
      </c>
      <c r="B1649" s="6">
        <v>201364</v>
      </c>
    </row>
    <row r="1650" spans="1:2" ht="14.25" x14ac:dyDescent="0.45">
      <c r="A1650" s="6">
        <v>284920</v>
      </c>
      <c r="B1650" s="6">
        <v>201364</v>
      </c>
    </row>
    <row r="1651" spans="1:2" ht="14.25" x14ac:dyDescent="0.45">
      <c r="A1651" s="6">
        <v>284990</v>
      </c>
      <c r="B1651" s="6">
        <v>201364</v>
      </c>
    </row>
    <row r="1652" spans="1:2" ht="14.25" x14ac:dyDescent="0.45">
      <c r="A1652" s="6">
        <v>284990</v>
      </c>
      <c r="B1652" s="6">
        <v>201364</v>
      </c>
    </row>
    <row r="1653" spans="1:2" ht="14.25" x14ac:dyDescent="0.45">
      <c r="A1653" s="6">
        <v>284990</v>
      </c>
      <c r="B1653" s="6">
        <v>201364</v>
      </c>
    </row>
    <row r="1654" spans="1:2" ht="14.25" x14ac:dyDescent="0.45">
      <c r="A1654" s="6">
        <v>284990</v>
      </c>
      <c r="B1654" s="6">
        <v>201364</v>
      </c>
    </row>
    <row r="1655" spans="1:2" ht="14.25" x14ac:dyDescent="0.45">
      <c r="A1655" s="6">
        <v>285000</v>
      </c>
      <c r="B1655" s="6">
        <v>201364</v>
      </c>
    </row>
    <row r="1656" spans="1:2" ht="14.25" x14ac:dyDescent="0.45">
      <c r="A1656" s="6">
        <v>285000</v>
      </c>
      <c r="B1656" s="6">
        <v>201364</v>
      </c>
    </row>
    <row r="1657" spans="1:2" ht="14.25" x14ac:dyDescent="0.45">
      <c r="A1657" s="6">
        <v>285000</v>
      </c>
      <c r="B1657" s="6">
        <v>201364</v>
      </c>
    </row>
    <row r="1658" spans="1:2" ht="14.25" x14ac:dyDescent="0.45">
      <c r="A1658" s="6">
        <v>285000</v>
      </c>
      <c r="B1658" s="6">
        <v>201364</v>
      </c>
    </row>
    <row r="1659" spans="1:2" ht="14.25" x14ac:dyDescent="0.45">
      <c r="A1659" s="6">
        <v>285200</v>
      </c>
      <c r="B1659" s="6">
        <v>201352</v>
      </c>
    </row>
    <row r="1660" spans="1:2" ht="14.25" x14ac:dyDescent="0.45">
      <c r="A1660" s="6">
        <v>285300</v>
      </c>
      <c r="B1660" s="6">
        <v>201113</v>
      </c>
    </row>
    <row r="1661" spans="1:2" ht="14.25" x14ac:dyDescent="0.45">
      <c r="A1661" s="6">
        <v>285300</v>
      </c>
      <c r="B1661" s="6">
        <v>201352</v>
      </c>
    </row>
    <row r="1662" spans="1:2" ht="14.25" x14ac:dyDescent="0.45">
      <c r="A1662" s="6">
        <v>285300</v>
      </c>
      <c r="B1662" s="6">
        <v>201352</v>
      </c>
    </row>
    <row r="1663" spans="1:2" ht="14.25" x14ac:dyDescent="0.45">
      <c r="A1663" s="6">
        <v>285300</v>
      </c>
      <c r="B1663" s="6">
        <v>201352</v>
      </c>
    </row>
    <row r="1664" spans="1:2" ht="14.25" x14ac:dyDescent="0.45">
      <c r="A1664" s="6">
        <v>290110</v>
      </c>
      <c r="B1664" s="6">
        <v>201411</v>
      </c>
    </row>
    <row r="1665" spans="1:2" ht="14.25" x14ac:dyDescent="0.45">
      <c r="A1665" s="6">
        <v>290121</v>
      </c>
      <c r="B1665" s="6">
        <v>201411</v>
      </c>
    </row>
    <row r="1666" spans="1:2" ht="14.25" x14ac:dyDescent="0.45">
      <c r="A1666" s="6">
        <v>290122</v>
      </c>
      <c r="B1666" s="6">
        <v>201411</v>
      </c>
    </row>
    <row r="1667" spans="1:2" ht="14.25" x14ac:dyDescent="0.45">
      <c r="A1667" s="6">
        <v>290123</v>
      </c>
      <c r="B1667" s="6">
        <v>201411</v>
      </c>
    </row>
    <row r="1668" spans="1:2" ht="14.25" x14ac:dyDescent="0.45">
      <c r="A1668" s="6">
        <v>290123</v>
      </c>
      <c r="B1668" s="6">
        <v>201411</v>
      </c>
    </row>
    <row r="1669" spans="1:2" ht="14.25" x14ac:dyDescent="0.45">
      <c r="A1669" s="6">
        <v>290124</v>
      </c>
      <c r="B1669" s="6">
        <v>201411</v>
      </c>
    </row>
    <row r="1670" spans="1:2" ht="14.25" x14ac:dyDescent="0.45">
      <c r="A1670" s="6">
        <v>290124</v>
      </c>
      <c r="B1670" s="6">
        <v>201411</v>
      </c>
    </row>
    <row r="1671" spans="1:2" ht="14.25" x14ac:dyDescent="0.45">
      <c r="A1671" s="6">
        <v>290129</v>
      </c>
      <c r="B1671" s="6">
        <v>201411</v>
      </c>
    </row>
    <row r="1672" spans="1:2" ht="14.25" x14ac:dyDescent="0.45">
      <c r="A1672" s="6">
        <v>290211</v>
      </c>
      <c r="B1672" s="6">
        <v>201412</v>
      </c>
    </row>
    <row r="1673" spans="1:2" ht="14.25" x14ac:dyDescent="0.45">
      <c r="A1673" s="6">
        <v>290219</v>
      </c>
      <c r="B1673" s="6">
        <v>201412</v>
      </c>
    </row>
    <row r="1674" spans="1:2" ht="14.25" x14ac:dyDescent="0.45">
      <c r="A1674" s="6">
        <v>290219</v>
      </c>
      <c r="B1674" s="6">
        <v>201412</v>
      </c>
    </row>
    <row r="1675" spans="1:2" ht="14.25" x14ac:dyDescent="0.45">
      <c r="A1675" s="6">
        <v>290220</v>
      </c>
      <c r="B1675" s="6">
        <v>201412</v>
      </c>
    </row>
    <row r="1676" spans="1:2" ht="14.25" x14ac:dyDescent="0.45">
      <c r="A1676" s="6">
        <v>290230</v>
      </c>
      <c r="B1676" s="6">
        <v>201412</v>
      </c>
    </row>
    <row r="1677" spans="1:2" ht="14.25" x14ac:dyDescent="0.45">
      <c r="A1677" s="6">
        <v>290241</v>
      </c>
      <c r="B1677" s="6">
        <v>201412</v>
      </c>
    </row>
    <row r="1678" spans="1:2" ht="14.25" x14ac:dyDescent="0.45">
      <c r="A1678" s="6">
        <v>290242</v>
      </c>
      <c r="B1678" s="6">
        <v>201412</v>
      </c>
    </row>
    <row r="1679" spans="1:2" ht="14.25" x14ac:dyDescent="0.45">
      <c r="A1679" s="6">
        <v>290243</v>
      </c>
      <c r="B1679" s="6">
        <v>201412</v>
      </c>
    </row>
    <row r="1680" spans="1:2" ht="14.25" x14ac:dyDescent="0.45">
      <c r="A1680" s="6">
        <v>290244</v>
      </c>
      <c r="B1680" s="6">
        <v>201412</v>
      </c>
    </row>
    <row r="1681" spans="1:2" ht="14.25" x14ac:dyDescent="0.45">
      <c r="A1681" s="6">
        <v>290250</v>
      </c>
      <c r="B1681" s="6">
        <v>201412</v>
      </c>
    </row>
    <row r="1682" spans="1:2" ht="14.25" x14ac:dyDescent="0.45">
      <c r="A1682" s="6">
        <v>290260</v>
      </c>
      <c r="B1682" s="6">
        <v>201412</v>
      </c>
    </row>
    <row r="1683" spans="1:2" ht="14.25" x14ac:dyDescent="0.45">
      <c r="A1683" s="6">
        <v>290270</v>
      </c>
      <c r="B1683" s="6">
        <v>201412</v>
      </c>
    </row>
    <row r="1684" spans="1:2" ht="14.25" x14ac:dyDescent="0.45">
      <c r="A1684" s="6">
        <v>290290</v>
      </c>
      <c r="B1684" s="6">
        <v>201412</v>
      </c>
    </row>
    <row r="1685" spans="1:2" ht="14.25" x14ac:dyDescent="0.45">
      <c r="A1685" s="6">
        <v>290290</v>
      </c>
      <c r="B1685" s="6">
        <v>201412</v>
      </c>
    </row>
    <row r="1686" spans="1:2" ht="14.25" x14ac:dyDescent="0.45">
      <c r="A1686" s="6">
        <v>290290</v>
      </c>
      <c r="B1686" s="6">
        <v>201412</v>
      </c>
    </row>
    <row r="1687" spans="1:2" ht="14.25" x14ac:dyDescent="0.45">
      <c r="A1687" s="6">
        <v>290311</v>
      </c>
      <c r="B1687" s="6">
        <v>201413</v>
      </c>
    </row>
    <row r="1688" spans="1:2" ht="14.25" x14ac:dyDescent="0.45">
      <c r="A1688" s="6">
        <v>290312</v>
      </c>
      <c r="B1688" s="6">
        <v>201413</v>
      </c>
    </row>
    <row r="1689" spans="1:2" ht="14.25" x14ac:dyDescent="0.45">
      <c r="A1689" s="6">
        <v>290313</v>
      </c>
      <c r="B1689" s="6">
        <v>201413</v>
      </c>
    </row>
    <row r="1690" spans="1:2" ht="14.25" x14ac:dyDescent="0.45">
      <c r="A1690" s="6">
        <v>290314</v>
      </c>
      <c r="B1690" s="6">
        <v>201413</v>
      </c>
    </row>
    <row r="1691" spans="1:2" ht="14.25" x14ac:dyDescent="0.45">
      <c r="A1691" s="6">
        <v>290315</v>
      </c>
      <c r="B1691" s="6">
        <v>201413</v>
      </c>
    </row>
    <row r="1692" spans="1:2" ht="14.25" x14ac:dyDescent="0.45">
      <c r="A1692" s="6">
        <v>290319</v>
      </c>
      <c r="B1692" s="6">
        <v>201413</v>
      </c>
    </row>
    <row r="1693" spans="1:2" ht="14.25" x14ac:dyDescent="0.45">
      <c r="A1693" s="6">
        <v>290319</v>
      </c>
      <c r="B1693" s="6">
        <v>201413</v>
      </c>
    </row>
    <row r="1694" spans="1:2" ht="14.25" x14ac:dyDescent="0.45">
      <c r="A1694" s="6">
        <v>290321</v>
      </c>
      <c r="B1694" s="6">
        <v>201413</v>
      </c>
    </row>
    <row r="1695" spans="1:2" ht="14.25" x14ac:dyDescent="0.45">
      <c r="A1695" s="6">
        <v>290322</v>
      </c>
      <c r="B1695" s="6">
        <v>201413</v>
      </c>
    </row>
    <row r="1696" spans="1:2" ht="14.25" x14ac:dyDescent="0.45">
      <c r="A1696" s="6">
        <v>290323</v>
      </c>
      <c r="B1696" s="6">
        <v>201413</v>
      </c>
    </row>
    <row r="1697" spans="1:2" ht="14.25" x14ac:dyDescent="0.45">
      <c r="A1697" s="6">
        <v>290329</v>
      </c>
      <c r="B1697" s="6">
        <v>201413</v>
      </c>
    </row>
    <row r="1698" spans="1:2" ht="14.25" x14ac:dyDescent="0.45">
      <c r="A1698" s="6">
        <v>290331</v>
      </c>
      <c r="B1698" s="6">
        <v>201419</v>
      </c>
    </row>
    <row r="1699" spans="1:2" ht="14.25" x14ac:dyDescent="0.45">
      <c r="A1699" s="6">
        <v>290339</v>
      </c>
      <c r="B1699" s="6">
        <v>201419</v>
      </c>
    </row>
    <row r="1700" spans="1:2" ht="14.25" x14ac:dyDescent="0.45">
      <c r="A1700" s="6">
        <v>290339</v>
      </c>
      <c r="B1700" s="6">
        <v>201419</v>
      </c>
    </row>
    <row r="1701" spans="1:2" ht="14.25" x14ac:dyDescent="0.45">
      <c r="A1701" s="6">
        <v>290339</v>
      </c>
      <c r="B1701" s="6">
        <v>201419</v>
      </c>
    </row>
    <row r="1702" spans="1:2" ht="14.25" x14ac:dyDescent="0.45">
      <c r="A1702" s="6">
        <v>290339</v>
      </c>
      <c r="B1702" s="6">
        <v>201419</v>
      </c>
    </row>
    <row r="1703" spans="1:2" ht="14.25" x14ac:dyDescent="0.45">
      <c r="A1703" s="6">
        <v>290341</v>
      </c>
      <c r="B1703" s="6">
        <v>201419</v>
      </c>
    </row>
    <row r="1704" spans="1:2" ht="14.25" x14ac:dyDescent="0.45">
      <c r="A1704" s="6">
        <v>290342</v>
      </c>
      <c r="B1704" s="6">
        <v>201419</v>
      </c>
    </row>
    <row r="1705" spans="1:2" ht="14.25" x14ac:dyDescent="0.45">
      <c r="A1705" s="6">
        <v>290343</v>
      </c>
      <c r="B1705" s="6">
        <v>201419</v>
      </c>
    </row>
    <row r="1706" spans="1:2" ht="14.25" x14ac:dyDescent="0.45">
      <c r="A1706" s="6">
        <v>290344</v>
      </c>
      <c r="B1706" s="6">
        <v>201419</v>
      </c>
    </row>
    <row r="1707" spans="1:2" ht="14.25" x14ac:dyDescent="0.45">
      <c r="A1707" s="6">
        <v>290344</v>
      </c>
      <c r="B1707" s="6">
        <v>201419</v>
      </c>
    </row>
    <row r="1708" spans="1:2" ht="14.25" x14ac:dyDescent="0.45">
      <c r="A1708" s="6">
        <v>290345</v>
      </c>
      <c r="B1708" s="6">
        <v>201419</v>
      </c>
    </row>
    <row r="1709" spans="1:2" ht="14.25" x14ac:dyDescent="0.45">
      <c r="A1709" s="6">
        <v>290345</v>
      </c>
      <c r="B1709" s="6">
        <v>201419</v>
      </c>
    </row>
    <row r="1710" spans="1:2" ht="14.25" x14ac:dyDescent="0.45">
      <c r="A1710" s="6">
        <v>290345</v>
      </c>
      <c r="B1710" s="6">
        <v>201419</v>
      </c>
    </row>
    <row r="1711" spans="1:2" ht="14.25" x14ac:dyDescent="0.45">
      <c r="A1711" s="6">
        <v>290345</v>
      </c>
      <c r="B1711" s="6">
        <v>201419</v>
      </c>
    </row>
    <row r="1712" spans="1:2" ht="14.25" x14ac:dyDescent="0.45">
      <c r="A1712" s="6">
        <v>290345</v>
      </c>
      <c r="B1712" s="6">
        <v>201419</v>
      </c>
    </row>
    <row r="1713" spans="1:2" ht="14.25" x14ac:dyDescent="0.45">
      <c r="A1713" s="6">
        <v>290345</v>
      </c>
      <c r="B1713" s="6">
        <v>201419</v>
      </c>
    </row>
    <row r="1714" spans="1:2" ht="14.25" x14ac:dyDescent="0.45">
      <c r="A1714" s="6">
        <v>290345</v>
      </c>
      <c r="B1714" s="6">
        <v>201419</v>
      </c>
    </row>
    <row r="1715" spans="1:2" ht="14.25" x14ac:dyDescent="0.45">
      <c r="A1715" s="6">
        <v>290345</v>
      </c>
      <c r="B1715" s="6">
        <v>201419</v>
      </c>
    </row>
    <row r="1716" spans="1:2" ht="14.25" x14ac:dyDescent="0.45">
      <c r="A1716" s="6">
        <v>290345</v>
      </c>
      <c r="B1716" s="6">
        <v>201419</v>
      </c>
    </row>
    <row r="1717" spans="1:2" ht="14.25" x14ac:dyDescent="0.45">
      <c r="A1717" s="6">
        <v>290345</v>
      </c>
      <c r="B1717" s="6">
        <v>201419</v>
      </c>
    </row>
    <row r="1718" spans="1:2" ht="14.25" x14ac:dyDescent="0.45">
      <c r="A1718" s="6">
        <v>290345</v>
      </c>
      <c r="B1718" s="6">
        <v>201419</v>
      </c>
    </row>
    <row r="1719" spans="1:2" ht="14.25" x14ac:dyDescent="0.45">
      <c r="A1719" s="6">
        <v>290346</v>
      </c>
      <c r="B1719" s="6">
        <v>201419</v>
      </c>
    </row>
    <row r="1720" spans="1:2" ht="14.25" x14ac:dyDescent="0.45">
      <c r="A1720" s="6">
        <v>290346</v>
      </c>
      <c r="B1720" s="6">
        <v>201419</v>
      </c>
    </row>
    <row r="1721" spans="1:2" ht="14.25" x14ac:dyDescent="0.45">
      <c r="A1721" s="6">
        <v>290346</v>
      </c>
      <c r="B1721" s="6">
        <v>201419</v>
      </c>
    </row>
    <row r="1722" spans="1:2" ht="14.25" x14ac:dyDescent="0.45">
      <c r="A1722" s="6">
        <v>290347</v>
      </c>
      <c r="B1722" s="6">
        <v>201419</v>
      </c>
    </row>
    <row r="1723" spans="1:2" ht="14.25" x14ac:dyDescent="0.45">
      <c r="A1723" s="6">
        <v>290349</v>
      </c>
      <c r="B1723" s="6">
        <v>201419</v>
      </c>
    </row>
    <row r="1724" spans="1:2" ht="14.25" x14ac:dyDescent="0.45">
      <c r="A1724" s="6">
        <v>290349</v>
      </c>
      <c r="B1724" s="6">
        <v>201419</v>
      </c>
    </row>
    <row r="1725" spans="1:2" ht="14.25" x14ac:dyDescent="0.45">
      <c r="A1725" s="6">
        <v>290349</v>
      </c>
      <c r="B1725" s="6">
        <v>201419</v>
      </c>
    </row>
    <row r="1726" spans="1:2" ht="14.25" x14ac:dyDescent="0.45">
      <c r="A1726" s="6">
        <v>290349</v>
      </c>
      <c r="B1726" s="6">
        <v>201419</v>
      </c>
    </row>
    <row r="1727" spans="1:2" ht="14.25" x14ac:dyDescent="0.45">
      <c r="A1727" s="6">
        <v>290349</v>
      </c>
      <c r="B1727" s="6">
        <v>201419</v>
      </c>
    </row>
    <row r="1728" spans="1:2" ht="14.25" x14ac:dyDescent="0.45">
      <c r="A1728" s="6">
        <v>290349</v>
      </c>
      <c r="B1728" s="6">
        <v>201419</v>
      </c>
    </row>
    <row r="1729" spans="1:2" ht="14.25" x14ac:dyDescent="0.45">
      <c r="A1729" s="6">
        <v>290349</v>
      </c>
      <c r="B1729" s="6">
        <v>201419</v>
      </c>
    </row>
    <row r="1730" spans="1:2" ht="14.25" x14ac:dyDescent="0.45">
      <c r="A1730" s="6">
        <v>290351</v>
      </c>
      <c r="B1730" s="6">
        <v>201419</v>
      </c>
    </row>
    <row r="1731" spans="1:2" ht="14.25" x14ac:dyDescent="0.45">
      <c r="A1731" s="6">
        <v>290352</v>
      </c>
      <c r="B1731" s="6">
        <v>201419</v>
      </c>
    </row>
    <row r="1732" spans="1:2" ht="14.25" x14ac:dyDescent="0.45">
      <c r="A1732" s="6">
        <v>290359</v>
      </c>
      <c r="B1732" s="6">
        <v>201419</v>
      </c>
    </row>
    <row r="1733" spans="1:2" ht="14.25" x14ac:dyDescent="0.45">
      <c r="A1733" s="6">
        <v>290359</v>
      </c>
      <c r="B1733" s="6">
        <v>201419</v>
      </c>
    </row>
    <row r="1734" spans="1:2" ht="14.25" x14ac:dyDescent="0.45">
      <c r="A1734" s="6">
        <v>290359</v>
      </c>
      <c r="B1734" s="6">
        <v>201419</v>
      </c>
    </row>
    <row r="1735" spans="1:2" ht="14.25" x14ac:dyDescent="0.45">
      <c r="A1735" s="6">
        <v>290361</v>
      </c>
      <c r="B1735" s="6">
        <v>201419</v>
      </c>
    </row>
    <row r="1736" spans="1:2" ht="14.25" x14ac:dyDescent="0.45">
      <c r="A1736" s="6">
        <v>290362</v>
      </c>
      <c r="B1736" s="6">
        <v>201419</v>
      </c>
    </row>
    <row r="1737" spans="1:2" ht="14.25" x14ac:dyDescent="0.45">
      <c r="A1737" s="6">
        <v>290369</v>
      </c>
      <c r="B1737" s="6">
        <v>201419</v>
      </c>
    </row>
    <row r="1738" spans="1:2" ht="14.25" x14ac:dyDescent="0.45">
      <c r="A1738" s="6">
        <v>290369</v>
      </c>
      <c r="B1738" s="6">
        <v>201419</v>
      </c>
    </row>
    <row r="1739" spans="1:2" ht="14.25" x14ac:dyDescent="0.45">
      <c r="A1739" s="6">
        <v>290410</v>
      </c>
      <c r="B1739" s="6">
        <v>201414</v>
      </c>
    </row>
    <row r="1740" spans="1:2" ht="14.25" x14ac:dyDescent="0.45">
      <c r="A1740" s="6">
        <v>290420</v>
      </c>
      <c r="B1740" s="6">
        <v>201414</v>
      </c>
    </row>
    <row r="1741" spans="1:2" ht="14.25" x14ac:dyDescent="0.45">
      <c r="A1741" s="6">
        <v>290490</v>
      </c>
      <c r="B1741" s="6">
        <v>201414</v>
      </c>
    </row>
    <row r="1742" spans="1:2" ht="14.25" x14ac:dyDescent="0.45">
      <c r="A1742" s="6">
        <v>290490</v>
      </c>
      <c r="B1742" s="6">
        <v>201414</v>
      </c>
    </row>
    <row r="1743" spans="1:2" ht="14.25" x14ac:dyDescent="0.45">
      <c r="A1743" s="6">
        <v>290490</v>
      </c>
      <c r="B1743" s="6">
        <v>201414</v>
      </c>
    </row>
    <row r="1744" spans="1:2" ht="14.25" x14ac:dyDescent="0.45">
      <c r="A1744" s="6">
        <v>290511</v>
      </c>
      <c r="B1744" s="6">
        <v>201422</v>
      </c>
    </row>
    <row r="1745" spans="1:2" ht="14.25" x14ac:dyDescent="0.45">
      <c r="A1745" s="6">
        <v>290512</v>
      </c>
      <c r="B1745" s="6">
        <v>201422</v>
      </c>
    </row>
    <row r="1746" spans="1:2" ht="14.25" x14ac:dyDescent="0.45">
      <c r="A1746" s="6">
        <v>290513</v>
      </c>
      <c r="B1746" s="6">
        <v>201422</v>
      </c>
    </row>
    <row r="1747" spans="1:2" ht="14.25" x14ac:dyDescent="0.45">
      <c r="A1747" s="6">
        <v>290514</v>
      </c>
      <c r="B1747" s="6">
        <v>201422</v>
      </c>
    </row>
    <row r="1748" spans="1:2" ht="14.25" x14ac:dyDescent="0.45">
      <c r="A1748" s="6">
        <v>290514</v>
      </c>
      <c r="B1748" s="6">
        <v>201422</v>
      </c>
    </row>
    <row r="1749" spans="1:2" ht="14.25" x14ac:dyDescent="0.45">
      <c r="A1749" s="6">
        <v>290516</v>
      </c>
      <c r="B1749" s="6">
        <v>201422</v>
      </c>
    </row>
    <row r="1750" spans="1:2" ht="14.25" x14ac:dyDescent="0.45">
      <c r="A1750" s="6">
        <v>290516</v>
      </c>
      <c r="B1750" s="6">
        <v>201422</v>
      </c>
    </row>
    <row r="1751" spans="1:2" ht="14.25" x14ac:dyDescent="0.45">
      <c r="A1751" s="6">
        <v>290516</v>
      </c>
      <c r="B1751" s="6">
        <v>201422</v>
      </c>
    </row>
    <row r="1752" spans="1:2" ht="14.25" x14ac:dyDescent="0.45">
      <c r="A1752" s="6">
        <v>290517</v>
      </c>
      <c r="B1752" s="6">
        <v>201422</v>
      </c>
    </row>
    <row r="1753" spans="1:2" ht="14.25" x14ac:dyDescent="0.45">
      <c r="A1753" s="6">
        <v>290519</v>
      </c>
      <c r="B1753" s="6">
        <v>201422</v>
      </c>
    </row>
    <row r="1754" spans="1:2" ht="14.25" x14ac:dyDescent="0.45">
      <c r="A1754" s="6">
        <v>290522</v>
      </c>
      <c r="B1754" s="6">
        <v>201422</v>
      </c>
    </row>
    <row r="1755" spans="1:2" ht="14.25" x14ac:dyDescent="0.45">
      <c r="A1755" s="6">
        <v>290522</v>
      </c>
      <c r="B1755" s="6">
        <v>201422</v>
      </c>
    </row>
    <row r="1756" spans="1:2" ht="14.25" x14ac:dyDescent="0.45">
      <c r="A1756" s="6">
        <v>290529</v>
      </c>
      <c r="B1756" s="6">
        <v>201422</v>
      </c>
    </row>
    <row r="1757" spans="1:2" ht="14.25" x14ac:dyDescent="0.45">
      <c r="A1757" s="6">
        <v>290529</v>
      </c>
      <c r="B1757" s="6">
        <v>201422</v>
      </c>
    </row>
    <row r="1758" spans="1:2" ht="14.25" x14ac:dyDescent="0.45">
      <c r="A1758" s="6">
        <v>290531</v>
      </c>
      <c r="B1758" s="6">
        <v>201423</v>
      </c>
    </row>
    <row r="1759" spans="1:2" ht="14.25" x14ac:dyDescent="0.45">
      <c r="A1759" s="6">
        <v>290532</v>
      </c>
      <c r="B1759" s="6">
        <v>201423</v>
      </c>
    </row>
    <row r="1760" spans="1:2" ht="14.25" x14ac:dyDescent="0.45">
      <c r="A1760" s="6">
        <v>290539</v>
      </c>
      <c r="B1760" s="6">
        <v>201423</v>
      </c>
    </row>
    <row r="1761" spans="1:2" ht="14.25" x14ac:dyDescent="0.45">
      <c r="A1761" s="6">
        <v>290539</v>
      </c>
      <c r="B1761" s="6">
        <v>201423</v>
      </c>
    </row>
    <row r="1762" spans="1:2" ht="14.25" x14ac:dyDescent="0.45">
      <c r="A1762" s="6">
        <v>290539</v>
      </c>
      <c r="B1762" s="6">
        <v>201423</v>
      </c>
    </row>
    <row r="1763" spans="1:2" ht="14.25" x14ac:dyDescent="0.45">
      <c r="A1763" s="6">
        <v>290539</v>
      </c>
      <c r="B1763" s="6">
        <v>201423</v>
      </c>
    </row>
    <row r="1764" spans="1:2" ht="14.25" x14ac:dyDescent="0.45">
      <c r="A1764" s="6">
        <v>290539</v>
      </c>
      <c r="B1764" s="6">
        <v>201423</v>
      </c>
    </row>
    <row r="1765" spans="1:2" ht="14.25" x14ac:dyDescent="0.45">
      <c r="A1765" s="6">
        <v>290541</v>
      </c>
      <c r="B1765" s="6">
        <v>201423</v>
      </c>
    </row>
    <row r="1766" spans="1:2" ht="14.25" x14ac:dyDescent="0.45">
      <c r="A1766" s="6">
        <v>290542</v>
      </c>
      <c r="B1766" s="6">
        <v>201423</v>
      </c>
    </row>
    <row r="1767" spans="1:2" ht="14.25" x14ac:dyDescent="0.45">
      <c r="A1767" s="6">
        <v>290543</v>
      </c>
      <c r="B1767" s="6">
        <v>201423</v>
      </c>
    </row>
    <row r="1768" spans="1:2" ht="14.25" x14ac:dyDescent="0.45">
      <c r="A1768" s="6">
        <v>290544</v>
      </c>
      <c r="B1768" s="6">
        <v>201423</v>
      </c>
    </row>
    <row r="1769" spans="1:2" ht="14.25" x14ac:dyDescent="0.45">
      <c r="A1769" s="6">
        <v>290544</v>
      </c>
      <c r="B1769" s="6">
        <v>201423</v>
      </c>
    </row>
    <row r="1770" spans="1:2" ht="14.25" x14ac:dyDescent="0.45">
      <c r="A1770" s="6">
        <v>290544</v>
      </c>
      <c r="B1770" s="6">
        <v>201423</v>
      </c>
    </row>
    <row r="1771" spans="1:2" ht="14.25" x14ac:dyDescent="0.45">
      <c r="A1771" s="6">
        <v>290544</v>
      </c>
      <c r="B1771" s="6">
        <v>201423</v>
      </c>
    </row>
    <row r="1772" spans="1:2" ht="14.25" x14ac:dyDescent="0.45">
      <c r="A1772" s="6">
        <v>290545</v>
      </c>
      <c r="B1772" s="6">
        <v>201423</v>
      </c>
    </row>
    <row r="1773" spans="1:2" ht="14.25" x14ac:dyDescent="0.45">
      <c r="A1773" s="6">
        <v>290549</v>
      </c>
      <c r="B1773" s="6">
        <v>201423</v>
      </c>
    </row>
    <row r="1774" spans="1:2" ht="14.25" x14ac:dyDescent="0.45">
      <c r="A1774" s="6">
        <v>290549</v>
      </c>
      <c r="B1774" s="6">
        <v>201423</v>
      </c>
    </row>
    <row r="1775" spans="1:2" ht="14.25" x14ac:dyDescent="0.45">
      <c r="A1775" s="6">
        <v>290551</v>
      </c>
      <c r="B1775" s="6">
        <v>201423</v>
      </c>
    </row>
    <row r="1776" spans="1:2" ht="14.25" x14ac:dyDescent="0.45">
      <c r="A1776" s="6">
        <v>290559</v>
      </c>
      <c r="B1776" s="6">
        <v>201423</v>
      </c>
    </row>
    <row r="1777" spans="1:2" ht="14.25" x14ac:dyDescent="0.45">
      <c r="A1777" s="6">
        <v>290559</v>
      </c>
      <c r="B1777" s="6">
        <v>201423</v>
      </c>
    </row>
    <row r="1778" spans="1:2" ht="14.25" x14ac:dyDescent="0.45">
      <c r="A1778" s="6">
        <v>290559</v>
      </c>
      <c r="B1778" s="6">
        <v>201423</v>
      </c>
    </row>
    <row r="1779" spans="1:2" ht="14.25" x14ac:dyDescent="0.45">
      <c r="A1779" s="6">
        <v>290611</v>
      </c>
      <c r="B1779" s="6">
        <v>201423</v>
      </c>
    </row>
    <row r="1780" spans="1:2" ht="14.25" x14ac:dyDescent="0.45">
      <c r="A1780" s="6">
        <v>290612</v>
      </c>
      <c r="B1780" s="6">
        <v>201423</v>
      </c>
    </row>
    <row r="1781" spans="1:2" ht="14.25" x14ac:dyDescent="0.45">
      <c r="A1781" s="6">
        <v>290613</v>
      </c>
      <c r="B1781" s="6">
        <v>201423</v>
      </c>
    </row>
    <row r="1782" spans="1:2" ht="14.25" x14ac:dyDescent="0.45">
      <c r="A1782" s="6">
        <v>290613</v>
      </c>
      <c r="B1782" s="6">
        <v>201423</v>
      </c>
    </row>
    <row r="1783" spans="1:2" ht="14.25" x14ac:dyDescent="0.45">
      <c r="A1783" s="6">
        <v>290619</v>
      </c>
      <c r="B1783" s="6">
        <v>201423</v>
      </c>
    </row>
    <row r="1784" spans="1:2" ht="14.25" x14ac:dyDescent="0.45">
      <c r="A1784" s="6">
        <v>290621</v>
      </c>
      <c r="B1784" s="6">
        <v>201423</v>
      </c>
    </row>
    <row r="1785" spans="1:2" ht="14.25" x14ac:dyDescent="0.45">
      <c r="A1785" s="6">
        <v>290629</v>
      </c>
      <c r="B1785" s="6">
        <v>201423</v>
      </c>
    </row>
    <row r="1786" spans="1:2" ht="14.25" x14ac:dyDescent="0.45">
      <c r="A1786" s="6">
        <v>290711</v>
      </c>
      <c r="B1786" s="6">
        <v>201424</v>
      </c>
    </row>
    <row r="1787" spans="1:2" ht="14.25" x14ac:dyDescent="0.45">
      <c r="A1787" s="6">
        <v>290712</v>
      </c>
      <c r="B1787" s="6">
        <v>201424</v>
      </c>
    </row>
    <row r="1788" spans="1:2" ht="14.25" x14ac:dyDescent="0.45">
      <c r="A1788" s="6">
        <v>290713</v>
      </c>
      <c r="B1788" s="6">
        <v>201424</v>
      </c>
    </row>
    <row r="1789" spans="1:2" ht="14.25" x14ac:dyDescent="0.45">
      <c r="A1789" s="6">
        <v>290715</v>
      </c>
      <c r="B1789" s="6">
        <v>201424</v>
      </c>
    </row>
    <row r="1790" spans="1:2" ht="14.25" x14ac:dyDescent="0.45">
      <c r="A1790" s="6">
        <v>290715</v>
      </c>
      <c r="B1790" s="6">
        <v>201424</v>
      </c>
    </row>
    <row r="1791" spans="1:2" ht="14.25" x14ac:dyDescent="0.45">
      <c r="A1791" s="6">
        <v>290719</v>
      </c>
      <c r="B1791" s="6">
        <v>201424</v>
      </c>
    </row>
    <row r="1792" spans="1:2" ht="14.25" x14ac:dyDescent="0.45">
      <c r="A1792" s="6">
        <v>290719</v>
      </c>
      <c r="B1792" s="6">
        <v>201424</v>
      </c>
    </row>
    <row r="1793" spans="1:2" ht="14.25" x14ac:dyDescent="0.45">
      <c r="A1793" s="6">
        <v>290721</v>
      </c>
      <c r="B1793" s="6">
        <v>201424</v>
      </c>
    </row>
    <row r="1794" spans="1:2" ht="14.25" x14ac:dyDescent="0.45">
      <c r="A1794" s="6">
        <v>290722</v>
      </c>
      <c r="B1794" s="6">
        <v>201424</v>
      </c>
    </row>
    <row r="1795" spans="1:2" ht="14.25" x14ac:dyDescent="0.45">
      <c r="A1795" s="6">
        <v>290723</v>
      </c>
      <c r="B1795" s="6">
        <v>201424</v>
      </c>
    </row>
    <row r="1796" spans="1:2" ht="14.25" x14ac:dyDescent="0.45">
      <c r="A1796" s="6">
        <v>290729</v>
      </c>
      <c r="B1796" s="6">
        <v>201424</v>
      </c>
    </row>
    <row r="1797" spans="1:2" ht="14.25" x14ac:dyDescent="0.45">
      <c r="A1797" s="6">
        <v>290811</v>
      </c>
      <c r="B1797" s="6">
        <v>201424</v>
      </c>
    </row>
    <row r="1798" spans="1:2" ht="14.25" x14ac:dyDescent="0.45">
      <c r="A1798" s="6">
        <v>290819</v>
      </c>
      <c r="B1798" s="6">
        <v>201424</v>
      </c>
    </row>
    <row r="1799" spans="1:2" ht="14.25" x14ac:dyDescent="0.45">
      <c r="A1799" s="6">
        <v>290891</v>
      </c>
      <c r="B1799" s="6">
        <v>201424</v>
      </c>
    </row>
    <row r="1800" spans="1:2" ht="14.25" x14ac:dyDescent="0.45">
      <c r="A1800" s="6">
        <v>290899</v>
      </c>
      <c r="B1800" s="6">
        <v>201424</v>
      </c>
    </row>
    <row r="1801" spans="1:2" ht="14.25" x14ac:dyDescent="0.45">
      <c r="A1801" s="6">
        <v>290899</v>
      </c>
      <c r="B1801" s="6">
        <v>201424</v>
      </c>
    </row>
    <row r="1802" spans="1:2" ht="14.25" x14ac:dyDescent="0.45">
      <c r="A1802" s="6">
        <v>290911</v>
      </c>
      <c r="B1802" s="6">
        <v>201463</v>
      </c>
    </row>
    <row r="1803" spans="1:2" ht="14.25" x14ac:dyDescent="0.45">
      <c r="A1803" s="6">
        <v>290919</v>
      </c>
      <c r="B1803" s="6">
        <v>201463</v>
      </c>
    </row>
    <row r="1804" spans="1:2" ht="14.25" x14ac:dyDescent="0.45">
      <c r="A1804" s="6">
        <v>290919</v>
      </c>
      <c r="B1804" s="6">
        <v>201463</v>
      </c>
    </row>
    <row r="1805" spans="1:2" ht="14.25" x14ac:dyDescent="0.45">
      <c r="A1805" s="6">
        <v>290920</v>
      </c>
      <c r="B1805" s="6">
        <v>201463</v>
      </c>
    </row>
    <row r="1806" spans="1:2" ht="14.25" x14ac:dyDescent="0.45">
      <c r="A1806" s="6">
        <v>290930</v>
      </c>
      <c r="B1806" s="6">
        <v>201463</v>
      </c>
    </row>
    <row r="1807" spans="1:2" ht="14.25" x14ac:dyDescent="0.45">
      <c r="A1807" s="6">
        <v>290930</v>
      </c>
      <c r="B1807" s="6">
        <v>201463</v>
      </c>
    </row>
    <row r="1808" spans="1:2" ht="14.25" x14ac:dyDescent="0.45">
      <c r="A1808" s="6">
        <v>290930</v>
      </c>
      <c r="B1808" s="6">
        <v>201463</v>
      </c>
    </row>
    <row r="1809" spans="1:2" ht="14.25" x14ac:dyDescent="0.45">
      <c r="A1809" s="6">
        <v>290930</v>
      </c>
      <c r="B1809" s="6">
        <v>201463</v>
      </c>
    </row>
    <row r="1810" spans="1:2" ht="14.25" x14ac:dyDescent="0.45">
      <c r="A1810" s="6">
        <v>290930</v>
      </c>
      <c r="B1810" s="6">
        <v>201463</v>
      </c>
    </row>
    <row r="1811" spans="1:2" ht="14.25" x14ac:dyDescent="0.45">
      <c r="A1811" s="6">
        <v>290941</v>
      </c>
      <c r="B1811" s="6">
        <v>201463</v>
      </c>
    </row>
    <row r="1812" spans="1:2" ht="14.25" x14ac:dyDescent="0.45">
      <c r="A1812" s="6">
        <v>290943</v>
      </c>
      <c r="B1812" s="6">
        <v>201463</v>
      </c>
    </row>
    <row r="1813" spans="1:2" ht="14.25" x14ac:dyDescent="0.45">
      <c r="A1813" s="6">
        <v>290944</v>
      </c>
      <c r="B1813" s="6">
        <v>201463</v>
      </c>
    </row>
    <row r="1814" spans="1:2" ht="14.25" x14ac:dyDescent="0.45">
      <c r="A1814" s="6">
        <v>290949</v>
      </c>
      <c r="B1814" s="6">
        <v>201463</v>
      </c>
    </row>
    <row r="1815" spans="1:2" ht="14.25" x14ac:dyDescent="0.45">
      <c r="A1815" s="6">
        <v>290949</v>
      </c>
      <c r="B1815" s="6">
        <v>201463</v>
      </c>
    </row>
    <row r="1816" spans="1:2" ht="14.25" x14ac:dyDescent="0.45">
      <c r="A1816" s="6">
        <v>290949</v>
      </c>
      <c r="B1816" s="6">
        <v>201463</v>
      </c>
    </row>
    <row r="1817" spans="1:2" ht="14.25" x14ac:dyDescent="0.45">
      <c r="A1817" s="6">
        <v>290950</v>
      </c>
      <c r="B1817" s="6">
        <v>201463</v>
      </c>
    </row>
    <row r="1818" spans="1:2" ht="14.25" x14ac:dyDescent="0.45">
      <c r="A1818" s="6">
        <v>290950</v>
      </c>
      <c r="B1818" s="6">
        <v>201463</v>
      </c>
    </row>
    <row r="1819" spans="1:2" ht="14.25" x14ac:dyDescent="0.45">
      <c r="A1819" s="6">
        <v>290960</v>
      </c>
      <c r="B1819" s="6">
        <v>201463</v>
      </c>
    </row>
    <row r="1820" spans="1:2" ht="14.25" x14ac:dyDescent="0.45">
      <c r="A1820" s="6">
        <v>291010</v>
      </c>
      <c r="B1820" s="6">
        <v>201463</v>
      </c>
    </row>
    <row r="1821" spans="1:2" ht="14.25" x14ac:dyDescent="0.45">
      <c r="A1821" s="6">
        <v>291020</v>
      </c>
      <c r="B1821" s="6">
        <v>201463</v>
      </c>
    </row>
    <row r="1822" spans="1:2" ht="14.25" x14ac:dyDescent="0.45">
      <c r="A1822" s="6">
        <v>291030</v>
      </c>
      <c r="B1822" s="6">
        <v>201463</v>
      </c>
    </row>
    <row r="1823" spans="1:2" ht="14.25" x14ac:dyDescent="0.45">
      <c r="A1823" s="6">
        <v>291040</v>
      </c>
      <c r="B1823" s="6">
        <v>201463</v>
      </c>
    </row>
    <row r="1824" spans="1:2" ht="14.25" x14ac:dyDescent="0.45">
      <c r="A1824" s="6">
        <v>291090</v>
      </c>
      <c r="B1824" s="6">
        <v>201463</v>
      </c>
    </row>
    <row r="1825" spans="1:2" ht="14.25" x14ac:dyDescent="0.45">
      <c r="A1825" s="6">
        <v>291100</v>
      </c>
      <c r="B1825" s="6">
        <v>201463</v>
      </c>
    </row>
    <row r="1826" spans="1:2" ht="14.25" x14ac:dyDescent="0.45">
      <c r="A1826" s="6">
        <v>291211</v>
      </c>
      <c r="B1826" s="6">
        <v>201461</v>
      </c>
    </row>
    <row r="1827" spans="1:2" ht="14.25" x14ac:dyDescent="0.45">
      <c r="A1827" s="6">
        <v>291212</v>
      </c>
      <c r="B1827" s="6">
        <v>201461</v>
      </c>
    </row>
    <row r="1828" spans="1:2" ht="14.25" x14ac:dyDescent="0.45">
      <c r="A1828" s="6">
        <v>291219</v>
      </c>
      <c r="B1828" s="6">
        <v>201461</v>
      </c>
    </row>
    <row r="1829" spans="1:2" ht="14.25" x14ac:dyDescent="0.45">
      <c r="A1829" s="6">
        <v>291219</v>
      </c>
      <c r="B1829" s="6">
        <v>201461</v>
      </c>
    </row>
    <row r="1830" spans="1:2" ht="14.25" x14ac:dyDescent="0.45">
      <c r="A1830" s="6">
        <v>291221</v>
      </c>
      <c r="B1830" s="6">
        <v>201461</v>
      </c>
    </row>
    <row r="1831" spans="1:2" ht="14.25" x14ac:dyDescent="0.45">
      <c r="A1831" s="6">
        <v>291229</v>
      </c>
      <c r="B1831" s="6">
        <v>201461</v>
      </c>
    </row>
    <row r="1832" spans="1:2" ht="14.25" x14ac:dyDescent="0.45">
      <c r="A1832" s="6">
        <v>291230</v>
      </c>
      <c r="B1832" s="6">
        <v>201461</v>
      </c>
    </row>
    <row r="1833" spans="1:2" ht="14.25" x14ac:dyDescent="0.45">
      <c r="A1833" s="6">
        <v>291241</v>
      </c>
      <c r="B1833" s="6">
        <v>201461</v>
      </c>
    </row>
    <row r="1834" spans="1:2" ht="14.25" x14ac:dyDescent="0.45">
      <c r="A1834" s="6">
        <v>291242</v>
      </c>
      <c r="B1834" s="6">
        <v>201461</v>
      </c>
    </row>
    <row r="1835" spans="1:2" ht="14.25" x14ac:dyDescent="0.45">
      <c r="A1835" s="6">
        <v>291249</v>
      </c>
      <c r="B1835" s="6">
        <v>201461</v>
      </c>
    </row>
    <row r="1836" spans="1:2" ht="14.25" x14ac:dyDescent="0.45">
      <c r="A1836" s="6">
        <v>291250</v>
      </c>
      <c r="B1836" s="6">
        <v>201461</v>
      </c>
    </row>
    <row r="1837" spans="1:2" ht="14.25" x14ac:dyDescent="0.45">
      <c r="A1837" s="6">
        <v>291260</v>
      </c>
      <c r="B1837" s="6">
        <v>201461</v>
      </c>
    </row>
    <row r="1838" spans="1:2" ht="14.25" x14ac:dyDescent="0.45">
      <c r="A1838" s="6">
        <v>291300</v>
      </c>
      <c r="B1838" s="6">
        <v>201461</v>
      </c>
    </row>
    <row r="1839" spans="1:2" ht="14.25" x14ac:dyDescent="0.45">
      <c r="A1839" s="6">
        <v>291411</v>
      </c>
      <c r="B1839" s="6">
        <v>201462</v>
      </c>
    </row>
    <row r="1840" spans="1:2" ht="14.25" x14ac:dyDescent="0.45">
      <c r="A1840" s="6">
        <v>291412</v>
      </c>
      <c r="B1840" s="6">
        <v>201462</v>
      </c>
    </row>
    <row r="1841" spans="1:2" ht="14.25" x14ac:dyDescent="0.45">
      <c r="A1841" s="6">
        <v>291413</v>
      </c>
      <c r="B1841" s="6">
        <v>201462</v>
      </c>
    </row>
    <row r="1842" spans="1:2" ht="14.25" x14ac:dyDescent="0.45">
      <c r="A1842" s="6">
        <v>291419</v>
      </c>
      <c r="B1842" s="6">
        <v>201462</v>
      </c>
    </row>
    <row r="1843" spans="1:2" ht="14.25" x14ac:dyDescent="0.45">
      <c r="A1843" s="6">
        <v>291419</v>
      </c>
      <c r="B1843" s="6">
        <v>201462</v>
      </c>
    </row>
    <row r="1844" spans="1:2" ht="14.25" x14ac:dyDescent="0.45">
      <c r="A1844" s="6">
        <v>291421</v>
      </c>
      <c r="B1844" s="6">
        <v>201462</v>
      </c>
    </row>
    <row r="1845" spans="1:2" ht="14.25" x14ac:dyDescent="0.45">
      <c r="A1845" s="6">
        <v>291422</v>
      </c>
      <c r="B1845" s="6">
        <v>201462</v>
      </c>
    </row>
    <row r="1846" spans="1:2" ht="14.25" x14ac:dyDescent="0.45">
      <c r="A1846" s="6">
        <v>291423</v>
      </c>
      <c r="B1846" s="6">
        <v>201462</v>
      </c>
    </row>
    <row r="1847" spans="1:2" ht="14.25" x14ac:dyDescent="0.45">
      <c r="A1847" s="6">
        <v>291429</v>
      </c>
      <c r="B1847" s="6">
        <v>201462</v>
      </c>
    </row>
    <row r="1848" spans="1:2" ht="14.25" x14ac:dyDescent="0.45">
      <c r="A1848" s="6">
        <v>291431</v>
      </c>
      <c r="B1848" s="6">
        <v>201462</v>
      </c>
    </row>
    <row r="1849" spans="1:2" ht="14.25" x14ac:dyDescent="0.45">
      <c r="A1849" s="6">
        <v>291439</v>
      </c>
      <c r="B1849" s="6">
        <v>201462</v>
      </c>
    </row>
    <row r="1850" spans="1:2" ht="14.25" x14ac:dyDescent="0.45">
      <c r="A1850" s="6">
        <v>291440</v>
      </c>
      <c r="B1850" s="6">
        <v>201462</v>
      </c>
    </row>
    <row r="1851" spans="1:2" ht="14.25" x14ac:dyDescent="0.45">
      <c r="A1851" s="6">
        <v>291440</v>
      </c>
      <c r="B1851" s="6">
        <v>201462</v>
      </c>
    </row>
    <row r="1852" spans="1:2" ht="14.25" x14ac:dyDescent="0.45">
      <c r="A1852" s="6">
        <v>291450</v>
      </c>
      <c r="B1852" s="6">
        <v>201462</v>
      </c>
    </row>
    <row r="1853" spans="1:2" ht="14.25" x14ac:dyDescent="0.45">
      <c r="A1853" s="6">
        <v>291461</v>
      </c>
      <c r="B1853" s="6">
        <v>201462</v>
      </c>
    </row>
    <row r="1854" spans="1:2" ht="14.25" x14ac:dyDescent="0.45">
      <c r="A1854" s="6">
        <v>291469</v>
      </c>
      <c r="B1854" s="6">
        <v>201462</v>
      </c>
    </row>
    <row r="1855" spans="1:2" ht="14.25" x14ac:dyDescent="0.45">
      <c r="A1855" s="6">
        <v>291469</v>
      </c>
      <c r="B1855" s="6">
        <v>201462</v>
      </c>
    </row>
    <row r="1856" spans="1:2" ht="14.25" x14ac:dyDescent="0.45">
      <c r="A1856" s="6">
        <v>291470</v>
      </c>
      <c r="B1856" s="6">
        <v>201462</v>
      </c>
    </row>
    <row r="1857" spans="1:2" ht="14.25" x14ac:dyDescent="0.45">
      <c r="A1857" s="6">
        <v>291511</v>
      </c>
      <c r="B1857" s="6">
        <v>201432</v>
      </c>
    </row>
    <row r="1858" spans="1:2" ht="14.25" x14ac:dyDescent="0.45">
      <c r="A1858" s="6">
        <v>291512</v>
      </c>
      <c r="B1858" s="6">
        <v>201432</v>
      </c>
    </row>
    <row r="1859" spans="1:2" ht="14.25" x14ac:dyDescent="0.45">
      <c r="A1859" s="6">
        <v>291513</v>
      </c>
      <c r="B1859" s="6">
        <v>201432</v>
      </c>
    </row>
    <row r="1860" spans="1:2" ht="14.25" x14ac:dyDescent="0.45">
      <c r="A1860" s="6">
        <v>291521</v>
      </c>
      <c r="B1860" s="6">
        <v>201432</v>
      </c>
    </row>
    <row r="1861" spans="1:2" ht="14.25" x14ac:dyDescent="0.45">
      <c r="A1861" s="6">
        <v>291524</v>
      </c>
      <c r="B1861" s="6">
        <v>201432</v>
      </c>
    </row>
    <row r="1862" spans="1:2" ht="14.25" x14ac:dyDescent="0.45">
      <c r="A1862" s="6">
        <v>291529</v>
      </c>
      <c r="B1862" s="6">
        <v>201432</v>
      </c>
    </row>
    <row r="1863" spans="1:2" ht="14.25" x14ac:dyDescent="0.45">
      <c r="A1863" s="6">
        <v>291531</v>
      </c>
      <c r="B1863" s="6">
        <v>201432</v>
      </c>
    </row>
    <row r="1864" spans="1:2" ht="14.25" x14ac:dyDescent="0.45">
      <c r="A1864" s="6">
        <v>291532</v>
      </c>
      <c r="B1864" s="6">
        <v>201432</v>
      </c>
    </row>
    <row r="1865" spans="1:2" ht="14.25" x14ac:dyDescent="0.45">
      <c r="A1865" s="6">
        <v>291533</v>
      </c>
      <c r="B1865" s="6">
        <v>201432</v>
      </c>
    </row>
    <row r="1866" spans="1:2" ht="14.25" x14ac:dyDescent="0.45">
      <c r="A1866" s="6">
        <v>291536</v>
      </c>
      <c r="B1866" s="6">
        <v>201432</v>
      </c>
    </row>
    <row r="1867" spans="1:2" ht="14.25" x14ac:dyDescent="0.45">
      <c r="A1867" s="6">
        <v>291539</v>
      </c>
      <c r="B1867" s="6">
        <v>201432</v>
      </c>
    </row>
    <row r="1868" spans="1:2" ht="14.25" x14ac:dyDescent="0.45">
      <c r="A1868" s="6">
        <v>291539</v>
      </c>
      <c r="B1868" s="6">
        <v>201432</v>
      </c>
    </row>
    <row r="1869" spans="1:2" ht="14.25" x14ac:dyDescent="0.45">
      <c r="A1869" s="6">
        <v>291539</v>
      </c>
      <c r="B1869" s="6">
        <v>201432</v>
      </c>
    </row>
    <row r="1870" spans="1:2" ht="14.25" x14ac:dyDescent="0.45">
      <c r="A1870" s="6">
        <v>291539</v>
      </c>
      <c r="B1870" s="6">
        <v>201432</v>
      </c>
    </row>
    <row r="1871" spans="1:2" ht="14.25" x14ac:dyDescent="0.45">
      <c r="A1871" s="6">
        <v>291540</v>
      </c>
      <c r="B1871" s="6">
        <v>201432</v>
      </c>
    </row>
    <row r="1872" spans="1:2" ht="14.25" x14ac:dyDescent="0.45">
      <c r="A1872" s="6">
        <v>291550</v>
      </c>
      <c r="B1872" s="6">
        <v>201432</v>
      </c>
    </row>
    <row r="1873" spans="1:2" ht="14.25" x14ac:dyDescent="0.45">
      <c r="A1873" s="6">
        <v>291560</v>
      </c>
      <c r="B1873" s="6">
        <v>201432</v>
      </c>
    </row>
    <row r="1874" spans="1:2" ht="14.25" x14ac:dyDescent="0.45">
      <c r="A1874" s="6">
        <v>291560</v>
      </c>
      <c r="B1874" s="6">
        <v>201432</v>
      </c>
    </row>
    <row r="1875" spans="1:2" ht="14.25" x14ac:dyDescent="0.45">
      <c r="A1875" s="6">
        <v>291560</v>
      </c>
      <c r="B1875" s="6">
        <v>201432</v>
      </c>
    </row>
    <row r="1876" spans="1:2" ht="14.25" x14ac:dyDescent="0.45">
      <c r="A1876" s="6">
        <v>291570</v>
      </c>
      <c r="B1876" s="6">
        <v>201432</v>
      </c>
    </row>
    <row r="1877" spans="1:2" ht="14.25" x14ac:dyDescent="0.45">
      <c r="A1877" s="6">
        <v>291570</v>
      </c>
      <c r="B1877" s="6">
        <v>201432</v>
      </c>
    </row>
    <row r="1878" spans="1:2" ht="14.25" x14ac:dyDescent="0.45">
      <c r="A1878" s="6">
        <v>291570</v>
      </c>
      <c r="B1878" s="6">
        <v>201432</v>
      </c>
    </row>
    <row r="1879" spans="1:2" ht="14.25" x14ac:dyDescent="0.45">
      <c r="A1879" s="6">
        <v>291570</v>
      </c>
      <c r="B1879" s="6">
        <v>201432</v>
      </c>
    </row>
    <row r="1880" spans="1:2" ht="14.25" x14ac:dyDescent="0.45">
      <c r="A1880" s="6">
        <v>291570</v>
      </c>
      <c r="B1880" s="6">
        <v>201432</v>
      </c>
    </row>
    <row r="1881" spans="1:2" ht="14.25" x14ac:dyDescent="0.45">
      <c r="A1881" s="6">
        <v>291590</v>
      </c>
      <c r="B1881" s="6">
        <v>201432</v>
      </c>
    </row>
    <row r="1882" spans="1:2" ht="14.25" x14ac:dyDescent="0.45">
      <c r="A1882" s="6">
        <v>291590</v>
      </c>
      <c r="B1882" s="6">
        <v>201432</v>
      </c>
    </row>
    <row r="1883" spans="1:2" ht="14.25" x14ac:dyDescent="0.45">
      <c r="A1883" s="6">
        <v>291590</v>
      </c>
      <c r="B1883" s="6">
        <v>201432</v>
      </c>
    </row>
    <row r="1884" spans="1:2" ht="14.25" x14ac:dyDescent="0.45">
      <c r="A1884" s="6">
        <v>291611</v>
      </c>
      <c r="B1884" s="6">
        <v>201433</v>
      </c>
    </row>
    <row r="1885" spans="1:2" ht="14.25" x14ac:dyDescent="0.45">
      <c r="A1885" s="6">
        <v>291612</v>
      </c>
      <c r="B1885" s="6">
        <v>201433</v>
      </c>
    </row>
    <row r="1886" spans="1:2" ht="14.25" x14ac:dyDescent="0.45">
      <c r="A1886" s="6">
        <v>291612</v>
      </c>
      <c r="B1886" s="6">
        <v>201433</v>
      </c>
    </row>
    <row r="1887" spans="1:2" ht="14.25" x14ac:dyDescent="0.45">
      <c r="A1887" s="6">
        <v>291612</v>
      </c>
      <c r="B1887" s="6">
        <v>201433</v>
      </c>
    </row>
    <row r="1888" spans="1:2" ht="14.25" x14ac:dyDescent="0.45">
      <c r="A1888" s="6">
        <v>291613</v>
      </c>
      <c r="B1888" s="6">
        <v>201433</v>
      </c>
    </row>
    <row r="1889" spans="1:2" ht="14.25" x14ac:dyDescent="0.45">
      <c r="A1889" s="6">
        <v>291614</v>
      </c>
      <c r="B1889" s="6">
        <v>201433</v>
      </c>
    </row>
    <row r="1890" spans="1:2" ht="14.25" x14ac:dyDescent="0.45">
      <c r="A1890" s="6">
        <v>291614</v>
      </c>
      <c r="B1890" s="6">
        <v>201433</v>
      </c>
    </row>
    <row r="1891" spans="1:2" ht="14.25" x14ac:dyDescent="0.45">
      <c r="A1891" s="6">
        <v>291615</v>
      </c>
      <c r="B1891" s="6">
        <v>201433</v>
      </c>
    </row>
    <row r="1892" spans="1:2" ht="14.25" x14ac:dyDescent="0.45">
      <c r="A1892" s="6">
        <v>291619</v>
      </c>
      <c r="B1892" s="6">
        <v>201433</v>
      </c>
    </row>
    <row r="1893" spans="1:2" ht="14.25" x14ac:dyDescent="0.45">
      <c r="A1893" s="6">
        <v>291619</v>
      </c>
      <c r="B1893" s="6">
        <v>201433</v>
      </c>
    </row>
    <row r="1894" spans="1:2" ht="14.25" x14ac:dyDescent="0.45">
      <c r="A1894" s="6">
        <v>291619</v>
      </c>
      <c r="B1894" s="6">
        <v>201433</v>
      </c>
    </row>
    <row r="1895" spans="1:2" ht="14.25" x14ac:dyDescent="0.45">
      <c r="A1895" s="6">
        <v>291619</v>
      </c>
      <c r="B1895" s="6">
        <v>201433</v>
      </c>
    </row>
    <row r="1896" spans="1:2" ht="14.25" x14ac:dyDescent="0.45">
      <c r="A1896" s="6">
        <v>291619</v>
      </c>
      <c r="B1896" s="6">
        <v>201433</v>
      </c>
    </row>
    <row r="1897" spans="1:2" ht="14.25" x14ac:dyDescent="0.45">
      <c r="A1897" s="6">
        <v>291620</v>
      </c>
      <c r="B1897" s="6">
        <v>201433</v>
      </c>
    </row>
    <row r="1898" spans="1:2" ht="14.25" x14ac:dyDescent="0.45">
      <c r="A1898" s="6">
        <v>291631</v>
      </c>
      <c r="B1898" s="6">
        <v>201433</v>
      </c>
    </row>
    <row r="1899" spans="1:2" ht="14.25" x14ac:dyDescent="0.45">
      <c r="A1899" s="6">
        <v>291632</v>
      </c>
      <c r="B1899" s="6">
        <v>201433</v>
      </c>
    </row>
    <row r="1900" spans="1:2" ht="14.25" x14ac:dyDescent="0.45">
      <c r="A1900" s="6">
        <v>291632</v>
      </c>
      <c r="B1900" s="6">
        <v>201433</v>
      </c>
    </row>
    <row r="1901" spans="1:2" ht="14.25" x14ac:dyDescent="0.45">
      <c r="A1901" s="6">
        <v>291634</v>
      </c>
      <c r="B1901" s="6">
        <v>201433</v>
      </c>
    </row>
    <row r="1902" spans="1:2" ht="14.25" x14ac:dyDescent="0.45">
      <c r="A1902" s="6">
        <v>291635</v>
      </c>
      <c r="B1902" s="6">
        <v>201433</v>
      </c>
    </row>
    <row r="1903" spans="1:2" ht="14.25" x14ac:dyDescent="0.45">
      <c r="A1903" s="6">
        <v>291639</v>
      </c>
      <c r="B1903" s="6">
        <v>201433</v>
      </c>
    </row>
    <row r="1904" spans="1:2" ht="14.25" x14ac:dyDescent="0.45">
      <c r="A1904" s="6">
        <v>291711</v>
      </c>
      <c r="B1904" s="6">
        <v>201433</v>
      </c>
    </row>
    <row r="1905" spans="1:2" ht="14.25" x14ac:dyDescent="0.45">
      <c r="A1905" s="6">
        <v>291712</v>
      </c>
      <c r="B1905" s="6">
        <v>201433</v>
      </c>
    </row>
    <row r="1906" spans="1:2" ht="14.25" x14ac:dyDescent="0.45">
      <c r="A1906" s="6">
        <v>291712</v>
      </c>
      <c r="B1906" s="6">
        <v>201433</v>
      </c>
    </row>
    <row r="1907" spans="1:2" ht="14.25" x14ac:dyDescent="0.45">
      <c r="A1907" s="6">
        <v>291713</v>
      </c>
      <c r="B1907" s="6">
        <v>201433</v>
      </c>
    </row>
    <row r="1908" spans="1:2" ht="14.25" x14ac:dyDescent="0.45">
      <c r="A1908" s="6">
        <v>291713</v>
      </c>
      <c r="B1908" s="6">
        <v>201433</v>
      </c>
    </row>
    <row r="1909" spans="1:2" ht="14.25" x14ac:dyDescent="0.45">
      <c r="A1909" s="6">
        <v>291714</v>
      </c>
      <c r="B1909" s="6">
        <v>201433</v>
      </c>
    </row>
    <row r="1910" spans="1:2" ht="14.25" x14ac:dyDescent="0.45">
      <c r="A1910" s="6">
        <v>291719</v>
      </c>
      <c r="B1910" s="6">
        <v>201433</v>
      </c>
    </row>
    <row r="1911" spans="1:2" ht="14.25" x14ac:dyDescent="0.45">
      <c r="A1911" s="6">
        <v>291719</v>
      </c>
      <c r="B1911" s="6">
        <v>201433</v>
      </c>
    </row>
    <row r="1912" spans="1:2" ht="14.25" x14ac:dyDescent="0.45">
      <c r="A1912" s="6">
        <v>291720</v>
      </c>
      <c r="B1912" s="6">
        <v>201433</v>
      </c>
    </row>
    <row r="1913" spans="1:2" ht="14.25" x14ac:dyDescent="0.45">
      <c r="A1913" s="6">
        <v>291732</v>
      </c>
      <c r="B1913" s="6">
        <v>201434</v>
      </c>
    </row>
    <row r="1914" spans="1:2" ht="14.25" x14ac:dyDescent="0.45">
      <c r="A1914" s="6">
        <v>291733</v>
      </c>
      <c r="B1914" s="6">
        <v>201434</v>
      </c>
    </row>
    <row r="1915" spans="1:2" ht="14.25" x14ac:dyDescent="0.45">
      <c r="A1915" s="6">
        <v>291734</v>
      </c>
      <c r="B1915" s="6">
        <v>201434</v>
      </c>
    </row>
    <row r="1916" spans="1:2" ht="14.25" x14ac:dyDescent="0.45">
      <c r="A1916" s="6">
        <v>291734</v>
      </c>
      <c r="B1916" s="6">
        <v>201434</v>
      </c>
    </row>
    <row r="1917" spans="1:2" ht="14.25" x14ac:dyDescent="0.45">
      <c r="A1917" s="6">
        <v>291735</v>
      </c>
      <c r="B1917" s="6">
        <v>201434</v>
      </c>
    </row>
    <row r="1918" spans="1:2" ht="14.25" x14ac:dyDescent="0.45">
      <c r="A1918" s="6">
        <v>291736</v>
      </c>
      <c r="B1918" s="6">
        <v>201434</v>
      </c>
    </row>
    <row r="1919" spans="1:2" ht="14.25" x14ac:dyDescent="0.45">
      <c r="A1919" s="6">
        <v>291737</v>
      </c>
      <c r="B1919" s="6">
        <v>201434</v>
      </c>
    </row>
    <row r="1920" spans="1:2" ht="14.25" x14ac:dyDescent="0.45">
      <c r="A1920" s="6">
        <v>291739</v>
      </c>
      <c r="B1920" s="6">
        <v>201434</v>
      </c>
    </row>
    <row r="1921" spans="1:2" ht="14.25" x14ac:dyDescent="0.45">
      <c r="A1921" s="6">
        <v>291739</v>
      </c>
      <c r="B1921" s="6">
        <v>201434</v>
      </c>
    </row>
    <row r="1922" spans="1:2" ht="14.25" x14ac:dyDescent="0.45">
      <c r="A1922" s="6">
        <v>291739</v>
      </c>
      <c r="B1922" s="6">
        <v>201434</v>
      </c>
    </row>
    <row r="1923" spans="1:2" ht="14.25" x14ac:dyDescent="0.45">
      <c r="A1923" s="6">
        <v>291739</v>
      </c>
      <c r="B1923" s="6">
        <v>201434</v>
      </c>
    </row>
    <row r="1924" spans="1:2" ht="14.25" x14ac:dyDescent="0.45">
      <c r="A1924" s="6">
        <v>291739</v>
      </c>
      <c r="B1924" s="6">
        <v>201434</v>
      </c>
    </row>
    <row r="1925" spans="1:2" ht="14.25" x14ac:dyDescent="0.45">
      <c r="A1925" s="6">
        <v>291739</v>
      </c>
      <c r="B1925" s="6">
        <v>201434</v>
      </c>
    </row>
    <row r="1926" spans="1:2" ht="14.25" x14ac:dyDescent="0.45">
      <c r="A1926" s="6">
        <v>291739</v>
      </c>
      <c r="B1926" s="6">
        <v>201434</v>
      </c>
    </row>
    <row r="1927" spans="1:2" ht="14.25" x14ac:dyDescent="0.45">
      <c r="A1927" s="6">
        <v>291739</v>
      </c>
      <c r="B1927" s="6">
        <v>201434</v>
      </c>
    </row>
    <row r="1928" spans="1:2" ht="14.25" x14ac:dyDescent="0.45">
      <c r="A1928" s="6">
        <v>291811</v>
      </c>
      <c r="B1928" s="6">
        <v>201434</v>
      </c>
    </row>
    <row r="1929" spans="1:2" ht="14.25" x14ac:dyDescent="0.45">
      <c r="A1929" s="6">
        <v>291812</v>
      </c>
      <c r="B1929" s="6">
        <v>201434</v>
      </c>
    </row>
    <row r="1930" spans="1:2" ht="14.25" x14ac:dyDescent="0.45">
      <c r="A1930" s="6">
        <v>291813</v>
      </c>
      <c r="B1930" s="6">
        <v>201434</v>
      </c>
    </row>
    <row r="1931" spans="1:2" ht="14.25" x14ac:dyDescent="0.45">
      <c r="A1931" s="6">
        <v>291814</v>
      </c>
      <c r="B1931" s="6">
        <v>201434</v>
      </c>
    </row>
    <row r="1932" spans="1:2" ht="14.25" x14ac:dyDescent="0.45">
      <c r="A1932" s="6">
        <v>291815</v>
      </c>
      <c r="B1932" s="6">
        <v>201434</v>
      </c>
    </row>
    <row r="1933" spans="1:2" ht="14.25" x14ac:dyDescent="0.45">
      <c r="A1933" s="6">
        <v>291816</v>
      </c>
      <c r="B1933" s="6">
        <v>201434</v>
      </c>
    </row>
    <row r="1934" spans="1:2" ht="14.25" x14ac:dyDescent="0.45">
      <c r="A1934" s="6">
        <v>291818</v>
      </c>
      <c r="B1934" s="6">
        <v>201434</v>
      </c>
    </row>
    <row r="1935" spans="1:2" ht="14.25" x14ac:dyDescent="0.45">
      <c r="A1935" s="6">
        <v>291819</v>
      </c>
      <c r="B1935" s="6">
        <v>201434</v>
      </c>
    </row>
    <row r="1936" spans="1:2" ht="14.25" x14ac:dyDescent="0.45">
      <c r="A1936" s="6">
        <v>291819</v>
      </c>
      <c r="B1936" s="6">
        <v>201434</v>
      </c>
    </row>
    <row r="1937" spans="1:2" ht="14.25" x14ac:dyDescent="0.45">
      <c r="A1937" s="6">
        <v>291819</v>
      </c>
      <c r="B1937" s="6">
        <v>201434</v>
      </c>
    </row>
    <row r="1938" spans="1:2" ht="14.25" x14ac:dyDescent="0.45">
      <c r="A1938" s="6">
        <v>291821</v>
      </c>
      <c r="B1938" s="6">
        <v>211010</v>
      </c>
    </row>
    <row r="1939" spans="1:2" ht="14.25" x14ac:dyDescent="0.45">
      <c r="A1939" s="6">
        <v>291822</v>
      </c>
      <c r="B1939" s="6">
        <v>211010</v>
      </c>
    </row>
    <row r="1940" spans="1:2" ht="14.25" x14ac:dyDescent="0.45">
      <c r="A1940" s="6">
        <v>291823</v>
      </c>
      <c r="B1940" s="6">
        <v>211010</v>
      </c>
    </row>
    <row r="1941" spans="1:2" ht="14.25" x14ac:dyDescent="0.45">
      <c r="A1941" s="6">
        <v>291823</v>
      </c>
      <c r="B1941" s="6">
        <v>211010</v>
      </c>
    </row>
    <row r="1942" spans="1:2" ht="14.25" x14ac:dyDescent="0.45">
      <c r="A1942" s="6">
        <v>291829</v>
      </c>
      <c r="B1942" s="6">
        <v>201434</v>
      </c>
    </row>
    <row r="1943" spans="1:2" ht="14.25" x14ac:dyDescent="0.45">
      <c r="A1943" s="6">
        <v>291829</v>
      </c>
      <c r="B1943" s="6">
        <v>201434</v>
      </c>
    </row>
    <row r="1944" spans="1:2" ht="14.25" x14ac:dyDescent="0.45">
      <c r="A1944" s="6">
        <v>291829</v>
      </c>
      <c r="B1944" s="6">
        <v>201434</v>
      </c>
    </row>
    <row r="1945" spans="1:2" ht="14.25" x14ac:dyDescent="0.45">
      <c r="A1945" s="6">
        <v>291830</v>
      </c>
      <c r="B1945" s="6">
        <v>201434</v>
      </c>
    </row>
    <row r="1946" spans="1:2" ht="14.25" x14ac:dyDescent="0.45">
      <c r="A1946" s="6">
        <v>291891</v>
      </c>
      <c r="B1946" s="6">
        <v>201434</v>
      </c>
    </row>
    <row r="1947" spans="1:2" ht="14.25" x14ac:dyDescent="0.45">
      <c r="A1947" s="6">
        <v>291899</v>
      </c>
      <c r="B1947" s="6">
        <v>201434</v>
      </c>
    </row>
    <row r="1948" spans="1:2" ht="14.25" x14ac:dyDescent="0.45">
      <c r="A1948" s="6">
        <v>291899</v>
      </c>
      <c r="B1948" s="6">
        <v>201434</v>
      </c>
    </row>
    <row r="1949" spans="1:2" ht="14.25" x14ac:dyDescent="0.45">
      <c r="A1949" s="6">
        <v>291899</v>
      </c>
      <c r="B1949" s="6">
        <v>201434</v>
      </c>
    </row>
    <row r="1950" spans="1:2" ht="14.25" x14ac:dyDescent="0.45">
      <c r="A1950" s="6">
        <v>291899</v>
      </c>
      <c r="B1950" s="6">
        <v>201434</v>
      </c>
    </row>
    <row r="1951" spans="1:2" ht="14.25" x14ac:dyDescent="0.45">
      <c r="A1951" s="6">
        <v>291910</v>
      </c>
      <c r="B1951" s="6">
        <v>201453</v>
      </c>
    </row>
    <row r="1952" spans="1:2" ht="14.25" x14ac:dyDescent="0.45">
      <c r="A1952" s="6">
        <v>291990</v>
      </c>
      <c r="B1952" s="6">
        <v>201453</v>
      </c>
    </row>
    <row r="1953" spans="1:2" ht="14.25" x14ac:dyDescent="0.45">
      <c r="A1953" s="6">
        <v>291990</v>
      </c>
      <c r="B1953" s="6">
        <v>201453</v>
      </c>
    </row>
    <row r="1954" spans="1:2" ht="14.25" x14ac:dyDescent="0.45">
      <c r="A1954" s="6">
        <v>292011</v>
      </c>
      <c r="B1954" s="6">
        <v>201453</v>
      </c>
    </row>
    <row r="1955" spans="1:2" ht="14.25" x14ac:dyDescent="0.45">
      <c r="A1955" s="6">
        <v>292019</v>
      </c>
      <c r="B1955" s="6">
        <v>201453</v>
      </c>
    </row>
    <row r="1956" spans="1:2" ht="14.25" x14ac:dyDescent="0.45">
      <c r="A1956" s="6">
        <v>292090</v>
      </c>
      <c r="B1956" s="6">
        <v>201453</v>
      </c>
    </row>
    <row r="1957" spans="1:2" ht="14.25" x14ac:dyDescent="0.45">
      <c r="A1957" s="6">
        <v>292090</v>
      </c>
      <c r="B1957" s="6">
        <v>201453</v>
      </c>
    </row>
    <row r="1958" spans="1:2" ht="14.25" x14ac:dyDescent="0.45">
      <c r="A1958" s="6">
        <v>292090</v>
      </c>
      <c r="B1958" s="6">
        <v>201453</v>
      </c>
    </row>
    <row r="1959" spans="1:2" ht="14.25" x14ac:dyDescent="0.45">
      <c r="A1959" s="6">
        <v>292090</v>
      </c>
      <c r="B1959" s="6">
        <v>201453</v>
      </c>
    </row>
    <row r="1960" spans="1:2" ht="14.25" x14ac:dyDescent="0.45">
      <c r="A1960" s="6">
        <v>292090</v>
      </c>
      <c r="B1960" s="6">
        <v>201453</v>
      </c>
    </row>
    <row r="1961" spans="1:2" ht="14.25" x14ac:dyDescent="0.45">
      <c r="A1961" s="6">
        <v>292090</v>
      </c>
      <c r="B1961" s="6">
        <v>201453</v>
      </c>
    </row>
    <row r="1962" spans="1:2" ht="14.25" x14ac:dyDescent="0.45">
      <c r="A1962" s="6">
        <v>292111</v>
      </c>
      <c r="B1962" s="6">
        <v>201441</v>
      </c>
    </row>
    <row r="1963" spans="1:2" ht="14.25" x14ac:dyDescent="0.45">
      <c r="A1963" s="6">
        <v>292111</v>
      </c>
      <c r="B1963" s="6">
        <v>201441</v>
      </c>
    </row>
    <row r="1964" spans="1:2" ht="14.25" x14ac:dyDescent="0.45">
      <c r="A1964" s="6">
        <v>292119</v>
      </c>
      <c r="B1964" s="6">
        <v>201441</v>
      </c>
    </row>
    <row r="1965" spans="1:2" ht="14.25" x14ac:dyDescent="0.45">
      <c r="A1965" s="6">
        <v>292119</v>
      </c>
      <c r="B1965" s="6">
        <v>201441</v>
      </c>
    </row>
    <row r="1966" spans="1:2" ht="14.25" x14ac:dyDescent="0.45">
      <c r="A1966" s="6">
        <v>292119</v>
      </c>
      <c r="B1966" s="6">
        <v>201441</v>
      </c>
    </row>
    <row r="1967" spans="1:2" ht="14.25" x14ac:dyDescent="0.45">
      <c r="A1967" s="6">
        <v>292119</v>
      </c>
      <c r="B1967" s="6">
        <v>201441</v>
      </c>
    </row>
    <row r="1968" spans="1:2" ht="14.25" x14ac:dyDescent="0.45">
      <c r="A1968" s="6">
        <v>292119</v>
      </c>
      <c r="B1968" s="6">
        <v>201441</v>
      </c>
    </row>
    <row r="1969" spans="1:2" ht="14.25" x14ac:dyDescent="0.45">
      <c r="A1969" s="6">
        <v>292121</v>
      </c>
      <c r="B1969" s="6">
        <v>201441</v>
      </c>
    </row>
    <row r="1970" spans="1:2" ht="14.25" x14ac:dyDescent="0.45">
      <c r="A1970" s="6">
        <v>292122</v>
      </c>
      <c r="B1970" s="6">
        <v>201441</v>
      </c>
    </row>
    <row r="1971" spans="1:2" ht="14.25" x14ac:dyDescent="0.45">
      <c r="A1971" s="6">
        <v>292129</v>
      </c>
      <c r="B1971" s="6">
        <v>201441</v>
      </c>
    </row>
    <row r="1972" spans="1:2" ht="14.25" x14ac:dyDescent="0.45">
      <c r="A1972" s="6">
        <v>292130</v>
      </c>
      <c r="B1972" s="6">
        <v>201441</v>
      </c>
    </row>
    <row r="1973" spans="1:2" ht="14.25" x14ac:dyDescent="0.45">
      <c r="A1973" s="6">
        <v>292130</v>
      </c>
      <c r="B1973" s="6">
        <v>201441</v>
      </c>
    </row>
    <row r="1974" spans="1:2" ht="14.25" x14ac:dyDescent="0.45">
      <c r="A1974" s="6">
        <v>292130</v>
      </c>
      <c r="B1974" s="6">
        <v>201441</v>
      </c>
    </row>
    <row r="1975" spans="1:2" ht="14.25" x14ac:dyDescent="0.45">
      <c r="A1975" s="6">
        <v>292141</v>
      </c>
      <c r="B1975" s="6">
        <v>201441</v>
      </c>
    </row>
    <row r="1976" spans="1:2" ht="14.25" x14ac:dyDescent="0.45">
      <c r="A1976" s="6">
        <v>292142</v>
      </c>
      <c r="B1976" s="6">
        <v>201441</v>
      </c>
    </row>
    <row r="1977" spans="1:2" ht="14.25" x14ac:dyDescent="0.45">
      <c r="A1977" s="6">
        <v>292142</v>
      </c>
      <c r="B1977" s="6">
        <v>201441</v>
      </c>
    </row>
    <row r="1978" spans="1:2" ht="14.25" x14ac:dyDescent="0.45">
      <c r="A1978" s="6">
        <v>292143</v>
      </c>
      <c r="B1978" s="6">
        <v>201441</v>
      </c>
    </row>
    <row r="1979" spans="1:2" ht="14.25" x14ac:dyDescent="0.45">
      <c r="A1979" s="6">
        <v>292144</v>
      </c>
      <c r="B1979" s="6">
        <v>201441</v>
      </c>
    </row>
    <row r="1980" spans="1:2" ht="14.25" x14ac:dyDescent="0.45">
      <c r="A1980" s="6">
        <v>292145</v>
      </c>
      <c r="B1980" s="6">
        <v>201441</v>
      </c>
    </row>
    <row r="1981" spans="1:2" ht="14.25" x14ac:dyDescent="0.45">
      <c r="A1981" s="6">
        <v>292146</v>
      </c>
      <c r="B1981" s="6">
        <v>201441</v>
      </c>
    </row>
    <row r="1982" spans="1:2" ht="14.25" x14ac:dyDescent="0.45">
      <c r="A1982" s="6">
        <v>292149</v>
      </c>
      <c r="B1982" s="6">
        <v>201441</v>
      </c>
    </row>
    <row r="1983" spans="1:2" ht="14.25" x14ac:dyDescent="0.45">
      <c r="A1983" s="6">
        <v>292149</v>
      </c>
      <c r="B1983" s="6">
        <v>201441</v>
      </c>
    </row>
    <row r="1984" spans="1:2" ht="14.25" x14ac:dyDescent="0.45">
      <c r="A1984" s="6">
        <v>292151</v>
      </c>
      <c r="B1984" s="6">
        <v>201441</v>
      </c>
    </row>
    <row r="1985" spans="1:2" ht="14.25" x14ac:dyDescent="0.45">
      <c r="A1985" s="6">
        <v>292151</v>
      </c>
      <c r="B1985" s="6">
        <v>201441</v>
      </c>
    </row>
    <row r="1986" spans="1:2" ht="14.25" x14ac:dyDescent="0.45">
      <c r="A1986" s="6">
        <v>292151</v>
      </c>
      <c r="B1986" s="6">
        <v>201441</v>
      </c>
    </row>
    <row r="1987" spans="1:2" ht="14.25" x14ac:dyDescent="0.45">
      <c r="A1987" s="6">
        <v>292159</v>
      </c>
      <c r="B1987" s="6">
        <v>201441</v>
      </c>
    </row>
    <row r="1988" spans="1:2" ht="14.25" x14ac:dyDescent="0.45">
      <c r="A1988" s="6">
        <v>292159</v>
      </c>
      <c r="B1988" s="6">
        <v>201441</v>
      </c>
    </row>
    <row r="1989" spans="1:2" ht="14.25" x14ac:dyDescent="0.45">
      <c r="A1989" s="6">
        <v>292159</v>
      </c>
      <c r="B1989" s="6">
        <v>201441</v>
      </c>
    </row>
    <row r="1990" spans="1:2" ht="14.25" x14ac:dyDescent="0.45">
      <c r="A1990" s="6">
        <v>292159</v>
      </c>
      <c r="B1990" s="6">
        <v>201441</v>
      </c>
    </row>
    <row r="1991" spans="1:2" ht="14.25" x14ac:dyDescent="0.45">
      <c r="A1991" s="6">
        <v>292159</v>
      </c>
      <c r="B1991" s="6">
        <v>201441</v>
      </c>
    </row>
    <row r="1992" spans="1:2" ht="14.25" x14ac:dyDescent="0.45">
      <c r="A1992" s="6">
        <v>292211</v>
      </c>
      <c r="B1992" s="6">
        <v>201442</v>
      </c>
    </row>
    <row r="1993" spans="1:2" ht="14.25" x14ac:dyDescent="0.45">
      <c r="A1993" s="6">
        <v>292212</v>
      </c>
      <c r="B1993" s="6">
        <v>201442</v>
      </c>
    </row>
    <row r="1994" spans="1:2" ht="14.25" x14ac:dyDescent="0.45">
      <c r="A1994" s="6">
        <v>292213</v>
      </c>
      <c r="B1994" s="6">
        <v>201442</v>
      </c>
    </row>
    <row r="1995" spans="1:2" ht="14.25" x14ac:dyDescent="0.45">
      <c r="A1995" s="6">
        <v>292213</v>
      </c>
      <c r="B1995" s="6">
        <v>201442</v>
      </c>
    </row>
    <row r="1996" spans="1:2" ht="14.25" x14ac:dyDescent="0.45">
      <c r="A1996" s="6">
        <v>292214</v>
      </c>
      <c r="B1996" s="6">
        <v>201442</v>
      </c>
    </row>
    <row r="1997" spans="1:2" ht="14.25" x14ac:dyDescent="0.45">
      <c r="A1997" s="6">
        <v>292219</v>
      </c>
      <c r="B1997" s="6">
        <v>201442</v>
      </c>
    </row>
    <row r="1998" spans="1:2" ht="14.25" x14ac:dyDescent="0.45">
      <c r="A1998" s="6">
        <v>292219</v>
      </c>
      <c r="B1998" s="6">
        <v>201442</v>
      </c>
    </row>
    <row r="1999" spans="1:2" ht="14.25" x14ac:dyDescent="0.45">
      <c r="A1999" s="6">
        <v>292219</v>
      </c>
      <c r="B1999" s="6">
        <v>201442</v>
      </c>
    </row>
    <row r="2000" spans="1:2" ht="14.25" x14ac:dyDescent="0.45">
      <c r="A2000" s="6">
        <v>292221</v>
      </c>
      <c r="B2000" s="6">
        <v>201442</v>
      </c>
    </row>
    <row r="2001" spans="1:2" ht="14.25" x14ac:dyDescent="0.45">
      <c r="A2001" s="6">
        <v>292229</v>
      </c>
      <c r="B2001" s="6">
        <v>201442</v>
      </c>
    </row>
    <row r="2002" spans="1:2" ht="14.25" x14ac:dyDescent="0.45">
      <c r="A2002" s="6">
        <v>292231</v>
      </c>
      <c r="B2002" s="6">
        <v>201442</v>
      </c>
    </row>
    <row r="2003" spans="1:2" ht="14.25" x14ac:dyDescent="0.45">
      <c r="A2003" s="6">
        <v>292239</v>
      </c>
      <c r="B2003" s="6">
        <v>201442</v>
      </c>
    </row>
    <row r="2004" spans="1:2" ht="14.25" x14ac:dyDescent="0.45">
      <c r="A2004" s="6">
        <v>292241</v>
      </c>
      <c r="B2004" s="6">
        <v>211020</v>
      </c>
    </row>
    <row r="2005" spans="1:2" ht="14.25" x14ac:dyDescent="0.45">
      <c r="A2005" s="6">
        <v>292242</v>
      </c>
      <c r="B2005" s="6">
        <v>211020</v>
      </c>
    </row>
    <row r="2006" spans="1:2" ht="14.25" x14ac:dyDescent="0.45">
      <c r="A2006" s="6">
        <v>292243</v>
      </c>
      <c r="B2006" s="6">
        <v>201442</v>
      </c>
    </row>
    <row r="2007" spans="1:2" ht="14.25" x14ac:dyDescent="0.45">
      <c r="A2007" s="6">
        <v>292244</v>
      </c>
      <c r="B2007" s="6">
        <v>201442</v>
      </c>
    </row>
    <row r="2008" spans="1:2" ht="14.25" x14ac:dyDescent="0.45">
      <c r="A2008" s="6">
        <v>292249</v>
      </c>
      <c r="B2008" s="6">
        <v>201442</v>
      </c>
    </row>
    <row r="2009" spans="1:2" ht="14.25" x14ac:dyDescent="0.45">
      <c r="A2009" s="6">
        <v>292249</v>
      </c>
      <c r="B2009" s="6">
        <v>201442</v>
      </c>
    </row>
    <row r="2010" spans="1:2" ht="14.25" x14ac:dyDescent="0.45">
      <c r="A2010" s="6">
        <v>292249</v>
      </c>
      <c r="B2010" s="6">
        <v>201442</v>
      </c>
    </row>
    <row r="2011" spans="1:2" ht="14.25" x14ac:dyDescent="0.45">
      <c r="A2011" s="6">
        <v>292250</v>
      </c>
      <c r="B2011" s="6">
        <v>201442</v>
      </c>
    </row>
    <row r="2012" spans="1:2" ht="14.25" x14ac:dyDescent="0.45">
      <c r="A2012" s="6">
        <v>292310</v>
      </c>
      <c r="B2012" s="6">
        <v>211020</v>
      </c>
    </row>
    <row r="2013" spans="1:2" ht="14.25" x14ac:dyDescent="0.45">
      <c r="A2013" s="6">
        <v>292320</v>
      </c>
      <c r="B2013" s="6">
        <v>211020</v>
      </c>
    </row>
    <row r="2014" spans="1:2" ht="14.25" x14ac:dyDescent="0.45">
      <c r="A2014" s="6">
        <v>292390</v>
      </c>
      <c r="B2014" s="6">
        <v>211020</v>
      </c>
    </row>
    <row r="2015" spans="1:2" ht="14.25" x14ac:dyDescent="0.45">
      <c r="A2015" s="6">
        <v>292411</v>
      </c>
      <c r="B2015" s="6">
        <v>211020</v>
      </c>
    </row>
    <row r="2016" spans="1:2" ht="14.25" x14ac:dyDescent="0.45">
      <c r="A2016" s="6">
        <v>292412</v>
      </c>
      <c r="B2016" s="6">
        <v>211020</v>
      </c>
    </row>
    <row r="2017" spans="1:2" ht="14.25" x14ac:dyDescent="0.45">
      <c r="A2017" s="6">
        <v>292419</v>
      </c>
      <c r="B2017" s="6">
        <v>211020</v>
      </c>
    </row>
    <row r="2018" spans="1:2" ht="14.25" x14ac:dyDescent="0.45">
      <c r="A2018" s="6">
        <v>292421</v>
      </c>
      <c r="B2018" s="6">
        <v>201443</v>
      </c>
    </row>
    <row r="2019" spans="1:2" ht="14.25" x14ac:dyDescent="0.45">
      <c r="A2019" s="6">
        <v>292421</v>
      </c>
      <c r="B2019" s="6">
        <v>201443</v>
      </c>
    </row>
    <row r="2020" spans="1:2" ht="14.25" x14ac:dyDescent="0.45">
      <c r="A2020" s="6">
        <v>292423</v>
      </c>
      <c r="B2020" s="6">
        <v>211020</v>
      </c>
    </row>
    <row r="2021" spans="1:2" ht="14.25" x14ac:dyDescent="0.45">
      <c r="A2021" s="6">
        <v>292424</v>
      </c>
      <c r="B2021" s="6">
        <v>211020</v>
      </c>
    </row>
    <row r="2022" spans="1:2" ht="14.25" x14ac:dyDescent="0.45">
      <c r="A2022" s="6">
        <v>292429</v>
      </c>
      <c r="B2022" s="6">
        <v>211020</v>
      </c>
    </row>
    <row r="2023" spans="1:2" ht="14.25" x14ac:dyDescent="0.45">
      <c r="A2023" s="6">
        <v>292429</v>
      </c>
      <c r="B2023" s="6">
        <v>211020</v>
      </c>
    </row>
    <row r="2024" spans="1:2" ht="14.25" x14ac:dyDescent="0.45">
      <c r="A2024" s="6">
        <v>292429</v>
      </c>
      <c r="B2024" s="6">
        <v>211020</v>
      </c>
    </row>
    <row r="2025" spans="1:2" ht="14.25" x14ac:dyDescent="0.45">
      <c r="A2025" s="6">
        <v>292511</v>
      </c>
      <c r="B2025" s="6">
        <v>201443</v>
      </c>
    </row>
    <row r="2026" spans="1:2" ht="14.25" x14ac:dyDescent="0.45">
      <c r="A2026" s="6">
        <v>292512</v>
      </c>
      <c r="B2026" s="6">
        <v>201443</v>
      </c>
    </row>
    <row r="2027" spans="1:2" ht="14.25" x14ac:dyDescent="0.45">
      <c r="A2027" s="6">
        <v>292519</v>
      </c>
      <c r="B2027" s="6">
        <v>201443</v>
      </c>
    </row>
    <row r="2028" spans="1:2" ht="14.25" x14ac:dyDescent="0.45">
      <c r="A2028" s="6">
        <v>292519</v>
      </c>
      <c r="B2028" s="6">
        <v>201443</v>
      </c>
    </row>
    <row r="2029" spans="1:2" ht="14.25" x14ac:dyDescent="0.45">
      <c r="A2029" s="6">
        <v>292519</v>
      </c>
      <c r="B2029" s="6">
        <v>201443</v>
      </c>
    </row>
    <row r="2030" spans="1:2" ht="14.25" x14ac:dyDescent="0.45">
      <c r="A2030" s="6">
        <v>292521</v>
      </c>
      <c r="B2030" s="6">
        <v>201443</v>
      </c>
    </row>
    <row r="2031" spans="1:2" ht="14.25" x14ac:dyDescent="0.45">
      <c r="A2031" s="6">
        <v>292529</v>
      </c>
      <c r="B2031" s="6">
        <v>201443</v>
      </c>
    </row>
    <row r="2032" spans="1:2" ht="14.25" x14ac:dyDescent="0.45">
      <c r="A2032" s="6">
        <v>292610</v>
      </c>
      <c r="B2032" s="6">
        <v>201443</v>
      </c>
    </row>
    <row r="2033" spans="1:2" ht="14.25" x14ac:dyDescent="0.45">
      <c r="A2033" s="6">
        <v>292620</v>
      </c>
      <c r="B2033" s="6">
        <v>201443</v>
      </c>
    </row>
    <row r="2034" spans="1:2" ht="14.25" x14ac:dyDescent="0.45">
      <c r="A2034" s="6">
        <v>292630</v>
      </c>
      <c r="B2034" s="6">
        <v>201443</v>
      </c>
    </row>
    <row r="2035" spans="1:2" ht="14.25" x14ac:dyDescent="0.45">
      <c r="A2035" s="6">
        <v>292690</v>
      </c>
      <c r="B2035" s="6">
        <v>201443</v>
      </c>
    </row>
    <row r="2036" spans="1:2" ht="14.25" x14ac:dyDescent="0.45">
      <c r="A2036" s="6">
        <v>292690</v>
      </c>
      <c r="B2036" s="6">
        <v>201443</v>
      </c>
    </row>
    <row r="2037" spans="1:2" ht="14.25" x14ac:dyDescent="0.45">
      <c r="A2037" s="6">
        <v>292700</v>
      </c>
      <c r="B2037" s="6">
        <v>201444</v>
      </c>
    </row>
    <row r="2038" spans="1:2" ht="14.25" x14ac:dyDescent="0.45">
      <c r="A2038" s="6">
        <v>292800</v>
      </c>
      <c r="B2038" s="6">
        <v>201444</v>
      </c>
    </row>
    <row r="2039" spans="1:2" ht="14.25" x14ac:dyDescent="0.45">
      <c r="A2039" s="6">
        <v>292800</v>
      </c>
      <c r="B2039" s="6">
        <v>201444</v>
      </c>
    </row>
    <row r="2040" spans="1:2" ht="14.25" x14ac:dyDescent="0.45">
      <c r="A2040" s="6">
        <v>292910</v>
      </c>
      <c r="B2040" s="6">
        <v>201444</v>
      </c>
    </row>
    <row r="2041" spans="1:2" ht="14.25" x14ac:dyDescent="0.45">
      <c r="A2041" s="6">
        <v>292910</v>
      </c>
      <c r="B2041" s="6">
        <v>201444</v>
      </c>
    </row>
    <row r="2042" spans="1:2" ht="14.25" x14ac:dyDescent="0.45">
      <c r="A2042" s="6">
        <v>292990</v>
      </c>
      <c r="B2042" s="6">
        <v>201444</v>
      </c>
    </row>
    <row r="2043" spans="1:2" ht="14.25" x14ac:dyDescent="0.45">
      <c r="A2043" s="6">
        <v>293020</v>
      </c>
      <c r="B2043" s="6">
        <v>201451</v>
      </c>
    </row>
    <row r="2044" spans="1:2" ht="14.25" x14ac:dyDescent="0.45">
      <c r="A2044" s="6">
        <v>293030</v>
      </c>
      <c r="B2044" s="6">
        <v>201451</v>
      </c>
    </row>
    <row r="2045" spans="1:2" ht="14.25" x14ac:dyDescent="0.45">
      <c r="A2045" s="6">
        <v>293040</v>
      </c>
      <c r="B2045" s="6">
        <v>201451</v>
      </c>
    </row>
    <row r="2046" spans="1:2" ht="14.25" x14ac:dyDescent="0.45">
      <c r="A2046" s="6">
        <v>293040</v>
      </c>
      <c r="B2046" s="6">
        <v>201451</v>
      </c>
    </row>
    <row r="2047" spans="1:2" ht="14.25" x14ac:dyDescent="0.45">
      <c r="A2047" s="6">
        <v>293050</v>
      </c>
      <c r="B2047" s="6">
        <v>201451</v>
      </c>
    </row>
    <row r="2048" spans="1:2" ht="14.25" x14ac:dyDescent="0.45">
      <c r="A2048" s="6">
        <v>293090</v>
      </c>
      <c r="B2048" s="6">
        <v>201451</v>
      </c>
    </row>
    <row r="2049" spans="1:2" ht="14.25" x14ac:dyDescent="0.45">
      <c r="A2049" s="6">
        <v>293090</v>
      </c>
      <c r="B2049" s="6">
        <v>201451</v>
      </c>
    </row>
    <row r="2050" spans="1:2" ht="14.25" x14ac:dyDescent="0.45">
      <c r="A2050" s="6">
        <v>293090</v>
      </c>
      <c r="B2050" s="6">
        <v>201451</v>
      </c>
    </row>
    <row r="2051" spans="1:2" ht="14.25" x14ac:dyDescent="0.45">
      <c r="A2051" s="6">
        <v>293090</v>
      </c>
      <c r="B2051" s="6">
        <v>201451</v>
      </c>
    </row>
    <row r="2052" spans="1:2" ht="14.25" x14ac:dyDescent="0.45">
      <c r="A2052" s="6">
        <v>293090</v>
      </c>
      <c r="B2052" s="6">
        <v>201451</v>
      </c>
    </row>
    <row r="2053" spans="1:2" ht="14.25" x14ac:dyDescent="0.45">
      <c r="A2053" s="6">
        <v>293090</v>
      </c>
      <c r="B2053" s="6">
        <v>201451</v>
      </c>
    </row>
    <row r="2054" spans="1:2" ht="14.25" x14ac:dyDescent="0.45">
      <c r="A2054" s="6">
        <v>293090</v>
      </c>
      <c r="B2054" s="6">
        <v>201451</v>
      </c>
    </row>
    <row r="2055" spans="1:2" ht="14.25" x14ac:dyDescent="0.45">
      <c r="A2055" s="6">
        <v>293100</v>
      </c>
      <c r="B2055" s="6">
        <v>201451</v>
      </c>
    </row>
    <row r="2056" spans="1:2" ht="14.25" x14ac:dyDescent="0.45">
      <c r="A2056" s="6">
        <v>293100</v>
      </c>
      <c r="B2056" s="6">
        <v>201451</v>
      </c>
    </row>
    <row r="2057" spans="1:2" ht="14.25" x14ac:dyDescent="0.45">
      <c r="A2057" s="6">
        <v>293100</v>
      </c>
      <c r="B2057" s="6">
        <v>201451</v>
      </c>
    </row>
    <row r="2058" spans="1:2" ht="14.25" x14ac:dyDescent="0.45">
      <c r="A2058" s="6">
        <v>293100</v>
      </c>
      <c r="B2058" s="6">
        <v>201451</v>
      </c>
    </row>
    <row r="2059" spans="1:2" ht="14.25" x14ac:dyDescent="0.45">
      <c r="A2059" s="6">
        <v>293211</v>
      </c>
      <c r="B2059" s="6">
        <v>201452</v>
      </c>
    </row>
    <row r="2060" spans="1:2" ht="14.25" x14ac:dyDescent="0.45">
      <c r="A2060" s="6">
        <v>293212</v>
      </c>
      <c r="B2060" s="6">
        <v>201452</v>
      </c>
    </row>
    <row r="2061" spans="1:2" ht="14.25" x14ac:dyDescent="0.45">
      <c r="A2061" s="6">
        <v>293213</v>
      </c>
      <c r="B2061" s="6">
        <v>201452</v>
      </c>
    </row>
    <row r="2062" spans="1:2" ht="14.25" x14ac:dyDescent="0.45">
      <c r="A2062" s="6">
        <v>293219</v>
      </c>
      <c r="B2062" s="6">
        <v>201452</v>
      </c>
    </row>
    <row r="2063" spans="1:2" ht="14.25" x14ac:dyDescent="0.45">
      <c r="A2063" s="6">
        <v>293221</v>
      </c>
      <c r="B2063" s="6">
        <v>201452</v>
      </c>
    </row>
    <row r="2064" spans="1:2" ht="14.25" x14ac:dyDescent="0.45">
      <c r="A2064" s="6">
        <v>293229</v>
      </c>
      <c r="B2064" s="6">
        <v>211031</v>
      </c>
    </row>
    <row r="2065" spans="1:2" ht="14.25" x14ac:dyDescent="0.45">
      <c r="A2065" s="6">
        <v>293229</v>
      </c>
      <c r="B2065" s="6">
        <v>211031</v>
      </c>
    </row>
    <row r="2066" spans="1:2" ht="14.25" x14ac:dyDescent="0.45">
      <c r="A2066" s="6">
        <v>293229</v>
      </c>
      <c r="B2066" s="6">
        <v>211031</v>
      </c>
    </row>
    <row r="2067" spans="1:2" ht="14.25" x14ac:dyDescent="0.45">
      <c r="A2067" s="6">
        <v>293229</v>
      </c>
      <c r="B2067" s="6">
        <v>211031</v>
      </c>
    </row>
    <row r="2068" spans="1:2" ht="14.25" x14ac:dyDescent="0.45">
      <c r="A2068" s="6">
        <v>293229</v>
      </c>
      <c r="B2068" s="6">
        <v>211031</v>
      </c>
    </row>
    <row r="2069" spans="1:2" ht="14.25" x14ac:dyDescent="0.45">
      <c r="A2069" s="6">
        <v>293229</v>
      </c>
      <c r="B2069" s="6">
        <v>211031</v>
      </c>
    </row>
    <row r="2070" spans="1:2" ht="14.25" x14ac:dyDescent="0.45">
      <c r="A2070" s="6">
        <v>293229</v>
      </c>
      <c r="B2070" s="6">
        <v>211031</v>
      </c>
    </row>
    <row r="2071" spans="1:2" ht="14.25" x14ac:dyDescent="0.45">
      <c r="A2071" s="6">
        <v>293291</v>
      </c>
      <c r="B2071" s="6">
        <v>201452</v>
      </c>
    </row>
    <row r="2072" spans="1:2" ht="14.25" x14ac:dyDescent="0.45">
      <c r="A2072" s="6">
        <v>293292</v>
      </c>
      <c r="B2072" s="6">
        <v>201452</v>
      </c>
    </row>
    <row r="2073" spans="1:2" ht="14.25" x14ac:dyDescent="0.45">
      <c r="A2073" s="6">
        <v>293293</v>
      </c>
      <c r="B2073" s="6">
        <v>201452</v>
      </c>
    </row>
    <row r="2074" spans="1:2" ht="14.25" x14ac:dyDescent="0.45">
      <c r="A2074" s="6">
        <v>293294</v>
      </c>
      <c r="B2074" s="6">
        <v>201452</v>
      </c>
    </row>
    <row r="2075" spans="1:2" ht="14.25" x14ac:dyDescent="0.45">
      <c r="A2075" s="6">
        <v>293295</v>
      </c>
      <c r="B2075" s="6">
        <v>201452</v>
      </c>
    </row>
    <row r="2076" spans="1:2" ht="14.25" x14ac:dyDescent="0.45">
      <c r="A2076" s="6">
        <v>293299</v>
      </c>
      <c r="B2076" s="6">
        <v>201452</v>
      </c>
    </row>
    <row r="2077" spans="1:2" ht="14.25" x14ac:dyDescent="0.45">
      <c r="A2077" s="6">
        <v>293299</v>
      </c>
      <c r="B2077" s="6">
        <v>201452</v>
      </c>
    </row>
    <row r="2078" spans="1:2" ht="14.25" x14ac:dyDescent="0.45">
      <c r="A2078" s="6">
        <v>293299</v>
      </c>
      <c r="B2078" s="6">
        <v>201452</v>
      </c>
    </row>
    <row r="2079" spans="1:2" ht="14.25" x14ac:dyDescent="0.45">
      <c r="A2079" s="6">
        <v>293311</v>
      </c>
      <c r="B2079" s="6">
        <v>211031</v>
      </c>
    </row>
    <row r="2080" spans="1:2" ht="14.25" x14ac:dyDescent="0.45">
      <c r="A2080" s="6">
        <v>293311</v>
      </c>
      <c r="B2080" s="6">
        <v>211031</v>
      </c>
    </row>
    <row r="2081" spans="1:2" ht="14.25" x14ac:dyDescent="0.45">
      <c r="A2081" s="6">
        <v>293319</v>
      </c>
      <c r="B2081" s="6">
        <v>211031</v>
      </c>
    </row>
    <row r="2082" spans="1:2" ht="14.25" x14ac:dyDescent="0.45">
      <c r="A2082" s="6">
        <v>293319</v>
      </c>
      <c r="B2082" s="6">
        <v>211031</v>
      </c>
    </row>
    <row r="2083" spans="1:2" ht="14.25" x14ac:dyDescent="0.45">
      <c r="A2083" s="6">
        <v>293321</v>
      </c>
      <c r="B2083" s="6">
        <v>211031</v>
      </c>
    </row>
    <row r="2084" spans="1:2" ht="14.25" x14ac:dyDescent="0.45">
      <c r="A2084" s="6">
        <v>293329</v>
      </c>
      <c r="B2084" s="6">
        <v>201452</v>
      </c>
    </row>
    <row r="2085" spans="1:2" ht="14.25" x14ac:dyDescent="0.45">
      <c r="A2085" s="6">
        <v>293329</v>
      </c>
      <c r="B2085" s="6">
        <v>201452</v>
      </c>
    </row>
    <row r="2086" spans="1:2" ht="14.25" x14ac:dyDescent="0.45">
      <c r="A2086" s="6">
        <v>293331</v>
      </c>
      <c r="B2086" s="6">
        <v>201452</v>
      </c>
    </row>
    <row r="2087" spans="1:2" ht="14.25" x14ac:dyDescent="0.45">
      <c r="A2087" s="6">
        <v>293332</v>
      </c>
      <c r="B2087" s="6">
        <v>201452</v>
      </c>
    </row>
    <row r="2088" spans="1:2" ht="14.25" x14ac:dyDescent="0.45">
      <c r="A2088" s="6">
        <v>293333</v>
      </c>
      <c r="B2088" s="6">
        <v>201452</v>
      </c>
    </row>
    <row r="2089" spans="1:2" ht="14.25" x14ac:dyDescent="0.45">
      <c r="A2089" s="6">
        <v>293339</v>
      </c>
      <c r="B2089" s="6">
        <v>201452</v>
      </c>
    </row>
    <row r="2090" spans="1:2" ht="14.25" x14ac:dyDescent="0.45">
      <c r="A2090" s="6">
        <v>293339</v>
      </c>
      <c r="B2090" s="6">
        <v>201452</v>
      </c>
    </row>
    <row r="2091" spans="1:2" ht="14.25" x14ac:dyDescent="0.45">
      <c r="A2091" s="6">
        <v>293339</v>
      </c>
      <c r="B2091" s="6">
        <v>201452</v>
      </c>
    </row>
    <row r="2092" spans="1:2" ht="14.25" x14ac:dyDescent="0.45">
      <c r="A2092" s="6">
        <v>293339</v>
      </c>
      <c r="B2092" s="6">
        <v>201452</v>
      </c>
    </row>
    <row r="2093" spans="1:2" ht="14.25" x14ac:dyDescent="0.45">
      <c r="A2093" s="6">
        <v>293339</v>
      </c>
      <c r="B2093" s="6">
        <v>201452</v>
      </c>
    </row>
    <row r="2094" spans="1:2" ht="14.25" x14ac:dyDescent="0.45">
      <c r="A2094" s="6">
        <v>293339</v>
      </c>
      <c r="B2094" s="6">
        <v>201452</v>
      </c>
    </row>
    <row r="2095" spans="1:2" ht="14.25" x14ac:dyDescent="0.45">
      <c r="A2095" s="6">
        <v>293339</v>
      </c>
      <c r="B2095" s="6">
        <v>201452</v>
      </c>
    </row>
    <row r="2096" spans="1:2" ht="14.25" x14ac:dyDescent="0.45">
      <c r="A2096" s="6">
        <v>293339</v>
      </c>
      <c r="B2096" s="6">
        <v>201452</v>
      </c>
    </row>
    <row r="2097" spans="1:2" ht="14.25" x14ac:dyDescent="0.45">
      <c r="A2097" s="6">
        <v>293339</v>
      </c>
      <c r="B2097" s="6">
        <v>201452</v>
      </c>
    </row>
    <row r="2098" spans="1:2" ht="14.25" x14ac:dyDescent="0.45">
      <c r="A2098" s="6">
        <v>293341</v>
      </c>
      <c r="B2098" s="6">
        <v>201452</v>
      </c>
    </row>
    <row r="2099" spans="1:2" ht="14.25" x14ac:dyDescent="0.45">
      <c r="A2099" s="6">
        <v>293349</v>
      </c>
      <c r="B2099" s="6">
        <v>201452</v>
      </c>
    </row>
    <row r="2100" spans="1:2" ht="14.25" x14ac:dyDescent="0.45">
      <c r="A2100" s="6">
        <v>293349</v>
      </c>
      <c r="B2100" s="6">
        <v>201452</v>
      </c>
    </row>
    <row r="2101" spans="1:2" ht="14.25" x14ac:dyDescent="0.45">
      <c r="A2101" s="6">
        <v>293349</v>
      </c>
      <c r="B2101" s="6">
        <v>201452</v>
      </c>
    </row>
    <row r="2102" spans="1:2" ht="14.25" x14ac:dyDescent="0.45">
      <c r="A2102" s="6">
        <v>293352</v>
      </c>
      <c r="B2102" s="6">
        <v>211031</v>
      </c>
    </row>
    <row r="2103" spans="1:2" ht="14.25" x14ac:dyDescent="0.45">
      <c r="A2103" s="6">
        <v>293353</v>
      </c>
      <c r="B2103" s="6">
        <v>211031</v>
      </c>
    </row>
    <row r="2104" spans="1:2" ht="14.25" x14ac:dyDescent="0.45">
      <c r="A2104" s="6">
        <v>293353</v>
      </c>
      <c r="B2104" s="6">
        <v>211031</v>
      </c>
    </row>
    <row r="2105" spans="1:2" ht="14.25" x14ac:dyDescent="0.45">
      <c r="A2105" s="6">
        <v>293354</v>
      </c>
      <c r="B2105" s="6">
        <v>211031</v>
      </c>
    </row>
    <row r="2106" spans="1:2" ht="14.25" x14ac:dyDescent="0.45">
      <c r="A2106" s="6">
        <v>293355</v>
      </c>
      <c r="B2106" s="6">
        <v>211031</v>
      </c>
    </row>
    <row r="2107" spans="1:2" ht="14.25" x14ac:dyDescent="0.45">
      <c r="A2107" s="6">
        <v>293359</v>
      </c>
      <c r="B2107" s="6">
        <v>211031</v>
      </c>
    </row>
    <row r="2108" spans="1:2" ht="14.25" x14ac:dyDescent="0.45">
      <c r="A2108" s="6">
        <v>293359</v>
      </c>
      <c r="B2108" s="6">
        <v>211031</v>
      </c>
    </row>
    <row r="2109" spans="1:2" ht="14.25" x14ac:dyDescent="0.45">
      <c r="A2109" s="6">
        <v>293359</v>
      </c>
      <c r="B2109" s="6">
        <v>211031</v>
      </c>
    </row>
    <row r="2110" spans="1:2" ht="14.25" x14ac:dyDescent="0.45">
      <c r="A2110" s="6">
        <v>293361</v>
      </c>
      <c r="B2110" s="6">
        <v>201452</v>
      </c>
    </row>
    <row r="2111" spans="1:2" ht="14.25" x14ac:dyDescent="0.45">
      <c r="A2111" s="6">
        <v>293369</v>
      </c>
      <c r="B2111" s="6">
        <v>211031</v>
      </c>
    </row>
    <row r="2112" spans="1:2" ht="14.25" x14ac:dyDescent="0.45">
      <c r="A2112" s="6">
        <v>293369</v>
      </c>
      <c r="B2112" s="6">
        <v>211031</v>
      </c>
    </row>
    <row r="2113" spans="1:2" ht="14.25" x14ac:dyDescent="0.45">
      <c r="A2113" s="6">
        <v>293369</v>
      </c>
      <c r="B2113" s="6">
        <v>211031</v>
      </c>
    </row>
    <row r="2114" spans="1:2" ht="14.25" x14ac:dyDescent="0.45">
      <c r="A2114" s="6">
        <v>293369</v>
      </c>
      <c r="B2114" s="6">
        <v>211031</v>
      </c>
    </row>
    <row r="2115" spans="1:2" ht="14.25" x14ac:dyDescent="0.45">
      <c r="A2115" s="6">
        <v>293371</v>
      </c>
      <c r="B2115" s="6">
        <v>201452</v>
      </c>
    </row>
    <row r="2116" spans="1:2" ht="14.25" x14ac:dyDescent="0.45">
      <c r="A2116" s="6">
        <v>293372</v>
      </c>
      <c r="B2116" s="6">
        <v>201452</v>
      </c>
    </row>
    <row r="2117" spans="1:2" ht="14.25" x14ac:dyDescent="0.45">
      <c r="A2117" s="6">
        <v>293379</v>
      </c>
      <c r="B2117" s="6">
        <v>201452</v>
      </c>
    </row>
    <row r="2118" spans="1:2" ht="14.25" x14ac:dyDescent="0.45">
      <c r="A2118" s="6">
        <v>293391</v>
      </c>
      <c r="B2118" s="6">
        <v>201452</v>
      </c>
    </row>
    <row r="2119" spans="1:2" ht="14.25" x14ac:dyDescent="0.45">
      <c r="A2119" s="6">
        <v>293391</v>
      </c>
      <c r="B2119" s="6">
        <v>201452</v>
      </c>
    </row>
    <row r="2120" spans="1:2" ht="14.25" x14ac:dyDescent="0.45">
      <c r="A2120" s="6">
        <v>293399</v>
      </c>
      <c r="B2120" s="6">
        <v>201452</v>
      </c>
    </row>
    <row r="2121" spans="1:2" ht="14.25" x14ac:dyDescent="0.45">
      <c r="A2121" s="6">
        <v>293399</v>
      </c>
      <c r="B2121" s="6">
        <v>201452</v>
      </c>
    </row>
    <row r="2122" spans="1:2" ht="14.25" x14ac:dyDescent="0.45">
      <c r="A2122" s="6">
        <v>293399</v>
      </c>
      <c r="B2122" s="6">
        <v>201452</v>
      </c>
    </row>
    <row r="2123" spans="1:2" ht="14.25" x14ac:dyDescent="0.45">
      <c r="A2123" s="6">
        <v>293399</v>
      </c>
      <c r="B2123" s="6">
        <v>201452</v>
      </c>
    </row>
    <row r="2124" spans="1:2" ht="14.25" x14ac:dyDescent="0.45">
      <c r="A2124" s="6">
        <v>293399</v>
      </c>
      <c r="B2124" s="6">
        <v>201452</v>
      </c>
    </row>
    <row r="2125" spans="1:2" ht="14.25" x14ac:dyDescent="0.45">
      <c r="A2125" s="6">
        <v>293399</v>
      </c>
      <c r="B2125" s="6">
        <v>201452</v>
      </c>
    </row>
    <row r="2126" spans="1:2" ht="14.25" x14ac:dyDescent="0.45">
      <c r="A2126" s="6">
        <v>293410</v>
      </c>
      <c r="B2126" s="6">
        <v>201452</v>
      </c>
    </row>
    <row r="2127" spans="1:2" ht="14.25" x14ac:dyDescent="0.45">
      <c r="A2127" s="6">
        <v>293420</v>
      </c>
      <c r="B2127" s="6">
        <v>201452</v>
      </c>
    </row>
    <row r="2128" spans="1:2" ht="14.25" x14ac:dyDescent="0.45">
      <c r="A2128" s="6">
        <v>293420</v>
      </c>
      <c r="B2128" s="6">
        <v>201452</v>
      </c>
    </row>
    <row r="2129" spans="1:2" ht="14.25" x14ac:dyDescent="0.45">
      <c r="A2129" s="6">
        <v>293430</v>
      </c>
      <c r="B2129" s="6">
        <v>211031</v>
      </c>
    </row>
    <row r="2130" spans="1:2" ht="14.25" x14ac:dyDescent="0.45">
      <c r="A2130" s="6">
        <v>293430</v>
      </c>
      <c r="B2130" s="6">
        <v>211031</v>
      </c>
    </row>
    <row r="2131" spans="1:2" ht="14.25" x14ac:dyDescent="0.45">
      <c r="A2131" s="6">
        <v>293491</v>
      </c>
      <c r="B2131" s="6">
        <v>201452</v>
      </c>
    </row>
    <row r="2132" spans="1:2" ht="14.25" x14ac:dyDescent="0.45">
      <c r="A2132" s="6">
        <v>293499</v>
      </c>
      <c r="B2132" s="6">
        <v>201452</v>
      </c>
    </row>
    <row r="2133" spans="1:2" ht="14.25" x14ac:dyDescent="0.45">
      <c r="A2133" s="6">
        <v>293499</v>
      </c>
      <c r="B2133" s="6">
        <v>201452</v>
      </c>
    </row>
    <row r="2134" spans="1:2" ht="14.25" x14ac:dyDescent="0.45">
      <c r="A2134" s="6">
        <v>293499</v>
      </c>
      <c r="B2134" s="6">
        <v>201452</v>
      </c>
    </row>
    <row r="2135" spans="1:2" ht="14.25" x14ac:dyDescent="0.45">
      <c r="A2135" s="6">
        <v>293499</v>
      </c>
      <c r="B2135" s="6">
        <v>201452</v>
      </c>
    </row>
    <row r="2136" spans="1:2" ht="14.25" x14ac:dyDescent="0.45">
      <c r="A2136" s="6">
        <v>293499</v>
      </c>
      <c r="B2136" s="6">
        <v>201452</v>
      </c>
    </row>
    <row r="2137" spans="1:2" ht="14.25" x14ac:dyDescent="0.45">
      <c r="A2137" s="6">
        <v>293499</v>
      </c>
      <c r="B2137" s="6">
        <v>201452</v>
      </c>
    </row>
    <row r="2138" spans="1:2" ht="14.25" x14ac:dyDescent="0.45">
      <c r="A2138" s="6">
        <v>293500</v>
      </c>
      <c r="B2138" s="6">
        <v>211032</v>
      </c>
    </row>
    <row r="2139" spans="1:2" ht="14.25" x14ac:dyDescent="0.45">
      <c r="A2139" s="6">
        <v>293500</v>
      </c>
      <c r="B2139" s="6">
        <v>211032</v>
      </c>
    </row>
    <row r="2140" spans="1:2" ht="14.25" x14ac:dyDescent="0.45">
      <c r="A2140" s="6">
        <v>293500</v>
      </c>
      <c r="B2140" s="6">
        <v>211032</v>
      </c>
    </row>
    <row r="2141" spans="1:2" ht="14.25" x14ac:dyDescent="0.45">
      <c r="A2141" s="6">
        <v>293621</v>
      </c>
      <c r="B2141" s="6">
        <v>211051</v>
      </c>
    </row>
    <row r="2142" spans="1:2" ht="14.25" x14ac:dyDescent="0.45">
      <c r="A2142" s="6">
        <v>293622</v>
      </c>
      <c r="B2142" s="6">
        <v>211051</v>
      </c>
    </row>
    <row r="2143" spans="1:2" ht="14.25" x14ac:dyDescent="0.45">
      <c r="A2143" s="6">
        <v>293623</v>
      </c>
      <c r="B2143" s="6">
        <v>211051</v>
      </c>
    </row>
    <row r="2144" spans="1:2" ht="14.25" x14ac:dyDescent="0.45">
      <c r="A2144" s="6">
        <v>293624</v>
      </c>
      <c r="B2144" s="6">
        <v>211051</v>
      </c>
    </row>
    <row r="2145" spans="1:2" ht="14.25" x14ac:dyDescent="0.45">
      <c r="A2145" s="6">
        <v>293625</v>
      </c>
      <c r="B2145" s="6">
        <v>211051</v>
      </c>
    </row>
    <row r="2146" spans="1:2" ht="14.25" x14ac:dyDescent="0.45">
      <c r="A2146" s="6">
        <v>293626</v>
      </c>
      <c r="B2146" s="6">
        <v>211051</v>
      </c>
    </row>
    <row r="2147" spans="1:2" ht="14.25" x14ac:dyDescent="0.45">
      <c r="A2147" s="6">
        <v>293627</v>
      </c>
      <c r="B2147" s="6">
        <v>211051</v>
      </c>
    </row>
    <row r="2148" spans="1:2" ht="14.25" x14ac:dyDescent="0.45">
      <c r="A2148" s="6">
        <v>293628</v>
      </c>
      <c r="B2148" s="6">
        <v>211051</v>
      </c>
    </row>
    <row r="2149" spans="1:2" ht="14.25" x14ac:dyDescent="0.45">
      <c r="A2149" s="6">
        <v>293629</v>
      </c>
      <c r="B2149" s="6">
        <v>211051</v>
      </c>
    </row>
    <row r="2150" spans="1:2" ht="14.25" x14ac:dyDescent="0.45">
      <c r="A2150" s="6">
        <v>293629</v>
      </c>
      <c r="B2150" s="6">
        <v>211051</v>
      </c>
    </row>
    <row r="2151" spans="1:2" ht="14.25" x14ac:dyDescent="0.45">
      <c r="A2151" s="6">
        <v>293629</v>
      </c>
      <c r="B2151" s="6">
        <v>211051</v>
      </c>
    </row>
    <row r="2152" spans="1:2" ht="14.25" x14ac:dyDescent="0.45">
      <c r="A2152" s="6">
        <v>293690</v>
      </c>
      <c r="B2152" s="6">
        <v>211051</v>
      </c>
    </row>
    <row r="2153" spans="1:2" ht="14.25" x14ac:dyDescent="0.45">
      <c r="A2153" s="6">
        <v>293690</v>
      </c>
      <c r="B2153" s="6">
        <v>211051</v>
      </c>
    </row>
    <row r="2154" spans="1:2" ht="14.25" x14ac:dyDescent="0.45">
      <c r="A2154" s="6">
        <v>293690</v>
      </c>
      <c r="B2154" s="6">
        <v>211051</v>
      </c>
    </row>
    <row r="2155" spans="1:2" ht="14.25" x14ac:dyDescent="0.45">
      <c r="A2155" s="6">
        <v>293711</v>
      </c>
      <c r="B2155" s="6">
        <v>211052</v>
      </c>
    </row>
    <row r="2156" spans="1:2" ht="14.25" x14ac:dyDescent="0.45">
      <c r="A2156" s="6">
        <v>293712</v>
      </c>
      <c r="B2156" s="6">
        <v>211052</v>
      </c>
    </row>
    <row r="2157" spans="1:2" ht="14.25" x14ac:dyDescent="0.45">
      <c r="A2157" s="6">
        <v>293719</v>
      </c>
      <c r="B2157" s="6">
        <v>211052</v>
      </c>
    </row>
    <row r="2158" spans="1:2" ht="14.25" x14ac:dyDescent="0.45">
      <c r="A2158" s="6">
        <v>293721</v>
      </c>
      <c r="B2158" s="6">
        <v>211052</v>
      </c>
    </row>
    <row r="2159" spans="1:2" ht="14.25" x14ac:dyDescent="0.45">
      <c r="A2159" s="6">
        <v>293722</v>
      </c>
      <c r="B2159" s="6">
        <v>211052</v>
      </c>
    </row>
    <row r="2160" spans="1:2" ht="14.25" x14ac:dyDescent="0.45">
      <c r="A2160" s="6">
        <v>293723</v>
      </c>
      <c r="B2160" s="6">
        <v>211052</v>
      </c>
    </row>
    <row r="2161" spans="1:2" ht="14.25" x14ac:dyDescent="0.45">
      <c r="A2161" s="6">
        <v>293729</v>
      </c>
      <c r="B2161" s="6">
        <v>211052</v>
      </c>
    </row>
    <row r="2162" spans="1:2" ht="14.25" x14ac:dyDescent="0.45">
      <c r="A2162" s="6">
        <v>293731</v>
      </c>
      <c r="B2162" s="6">
        <v>211052</v>
      </c>
    </row>
    <row r="2163" spans="1:2" ht="14.25" x14ac:dyDescent="0.45">
      <c r="A2163" s="6">
        <v>293739</v>
      </c>
      <c r="B2163" s="6">
        <v>211052</v>
      </c>
    </row>
    <row r="2164" spans="1:2" ht="14.25" x14ac:dyDescent="0.45">
      <c r="A2164" s="6">
        <v>293740</v>
      </c>
      <c r="B2164" s="6">
        <v>211052</v>
      </c>
    </row>
    <row r="2165" spans="1:2" ht="14.25" x14ac:dyDescent="0.45">
      <c r="A2165" s="6">
        <v>293750</v>
      </c>
      <c r="B2165" s="6">
        <v>211052</v>
      </c>
    </row>
    <row r="2166" spans="1:2" ht="14.25" x14ac:dyDescent="0.45">
      <c r="A2166" s="6">
        <v>293790</v>
      </c>
      <c r="B2166" s="6">
        <v>211052</v>
      </c>
    </row>
    <row r="2167" spans="1:2" ht="14.25" x14ac:dyDescent="0.45">
      <c r="A2167" s="6">
        <v>293810</v>
      </c>
      <c r="B2167" s="6">
        <v>211053</v>
      </c>
    </row>
    <row r="2168" spans="1:2" ht="14.25" x14ac:dyDescent="0.45">
      <c r="A2168" s="6">
        <v>293890</v>
      </c>
      <c r="B2168" s="6">
        <v>211053</v>
      </c>
    </row>
    <row r="2169" spans="1:2" ht="14.25" x14ac:dyDescent="0.45">
      <c r="A2169" s="6">
        <v>293890</v>
      </c>
      <c r="B2169" s="6">
        <v>211053</v>
      </c>
    </row>
    <row r="2170" spans="1:2" ht="14.25" x14ac:dyDescent="0.45">
      <c r="A2170" s="6">
        <v>293890</v>
      </c>
      <c r="B2170" s="6">
        <v>211053</v>
      </c>
    </row>
    <row r="2171" spans="1:2" ht="14.25" x14ac:dyDescent="0.45">
      <c r="A2171" s="6">
        <v>293911</v>
      </c>
      <c r="B2171" s="6">
        <v>211053</v>
      </c>
    </row>
    <row r="2172" spans="1:2" ht="14.25" x14ac:dyDescent="0.45">
      <c r="A2172" s="6">
        <v>293919</v>
      </c>
      <c r="B2172" s="6">
        <v>211053</v>
      </c>
    </row>
    <row r="2173" spans="1:2" ht="14.25" x14ac:dyDescent="0.45">
      <c r="A2173" s="6">
        <v>293920</v>
      </c>
      <c r="B2173" s="6">
        <v>211053</v>
      </c>
    </row>
    <row r="2174" spans="1:2" ht="14.25" x14ac:dyDescent="0.45">
      <c r="A2174" s="6">
        <v>293930</v>
      </c>
      <c r="B2174" s="6">
        <v>211053</v>
      </c>
    </row>
    <row r="2175" spans="1:2" ht="14.25" x14ac:dyDescent="0.45">
      <c r="A2175" s="6">
        <v>293941</v>
      </c>
      <c r="B2175" s="6">
        <v>211053</v>
      </c>
    </row>
    <row r="2176" spans="1:2" ht="14.25" x14ac:dyDescent="0.45">
      <c r="A2176" s="6">
        <v>293942</v>
      </c>
      <c r="B2176" s="6">
        <v>211053</v>
      </c>
    </row>
    <row r="2177" spans="1:2" ht="14.25" x14ac:dyDescent="0.45">
      <c r="A2177" s="6">
        <v>293943</v>
      </c>
      <c r="B2177" s="6">
        <v>211053</v>
      </c>
    </row>
    <row r="2178" spans="1:2" ht="14.25" x14ac:dyDescent="0.45">
      <c r="A2178" s="6">
        <v>293949</v>
      </c>
      <c r="B2178" s="6">
        <v>211053</v>
      </c>
    </row>
    <row r="2179" spans="1:2" ht="14.25" x14ac:dyDescent="0.45">
      <c r="A2179" s="6">
        <v>293951</v>
      </c>
      <c r="B2179" s="6">
        <v>211053</v>
      </c>
    </row>
    <row r="2180" spans="1:2" ht="14.25" x14ac:dyDescent="0.45">
      <c r="A2180" s="6">
        <v>293959</v>
      </c>
      <c r="B2180" s="6">
        <v>211053</v>
      </c>
    </row>
    <row r="2181" spans="1:2" ht="14.25" x14ac:dyDescent="0.45">
      <c r="A2181" s="6">
        <v>293961</v>
      </c>
      <c r="B2181" s="6">
        <v>211053</v>
      </c>
    </row>
    <row r="2182" spans="1:2" ht="14.25" x14ac:dyDescent="0.45">
      <c r="A2182" s="6">
        <v>293962</v>
      </c>
      <c r="B2182" s="6">
        <v>211053</v>
      </c>
    </row>
    <row r="2183" spans="1:2" ht="14.25" x14ac:dyDescent="0.45">
      <c r="A2183" s="6">
        <v>293963</v>
      </c>
      <c r="B2183" s="6">
        <v>211053</v>
      </c>
    </row>
    <row r="2184" spans="1:2" ht="14.25" x14ac:dyDescent="0.45">
      <c r="A2184" s="6">
        <v>293969</v>
      </c>
      <c r="B2184" s="6">
        <v>211053</v>
      </c>
    </row>
    <row r="2185" spans="1:2" ht="14.25" x14ac:dyDescent="0.45">
      <c r="A2185" s="6">
        <v>293991</v>
      </c>
      <c r="B2185" s="6">
        <v>211053</v>
      </c>
    </row>
    <row r="2186" spans="1:2" ht="14.25" x14ac:dyDescent="0.45">
      <c r="A2186" s="6">
        <v>293991</v>
      </c>
      <c r="B2186" s="6">
        <v>211053</v>
      </c>
    </row>
    <row r="2187" spans="1:2" ht="14.25" x14ac:dyDescent="0.45">
      <c r="A2187" s="6">
        <v>293991</v>
      </c>
      <c r="B2187" s="6">
        <v>211053</v>
      </c>
    </row>
    <row r="2188" spans="1:2" ht="14.25" x14ac:dyDescent="0.45">
      <c r="A2188" s="6">
        <v>293999</v>
      </c>
      <c r="B2188" s="6">
        <v>211053</v>
      </c>
    </row>
    <row r="2189" spans="1:2" ht="14.25" x14ac:dyDescent="0.45">
      <c r="A2189" s="6">
        <v>294000</v>
      </c>
      <c r="B2189" s="6">
        <v>211040</v>
      </c>
    </row>
    <row r="2190" spans="1:2" ht="14.25" x14ac:dyDescent="0.45">
      <c r="A2190" s="6">
        <v>294110</v>
      </c>
      <c r="B2190" s="6">
        <v>211054</v>
      </c>
    </row>
    <row r="2191" spans="1:2" ht="14.25" x14ac:dyDescent="0.45">
      <c r="A2191" s="6">
        <v>294110</v>
      </c>
      <c r="B2191" s="6">
        <v>211054</v>
      </c>
    </row>
    <row r="2192" spans="1:2" ht="14.25" x14ac:dyDescent="0.45">
      <c r="A2192" s="6">
        <v>294110</v>
      </c>
      <c r="B2192" s="6">
        <v>211054</v>
      </c>
    </row>
    <row r="2193" spans="1:2" ht="14.25" x14ac:dyDescent="0.45">
      <c r="A2193" s="6">
        <v>294120</v>
      </c>
      <c r="B2193" s="6">
        <v>211054</v>
      </c>
    </row>
    <row r="2194" spans="1:2" ht="14.25" x14ac:dyDescent="0.45">
      <c r="A2194" s="6">
        <v>294120</v>
      </c>
      <c r="B2194" s="6">
        <v>211054</v>
      </c>
    </row>
    <row r="2195" spans="1:2" ht="14.25" x14ac:dyDescent="0.45">
      <c r="A2195" s="6">
        <v>294130</v>
      </c>
      <c r="B2195" s="6">
        <v>211054</v>
      </c>
    </row>
    <row r="2196" spans="1:2" ht="14.25" x14ac:dyDescent="0.45">
      <c r="A2196" s="6">
        <v>294140</v>
      </c>
      <c r="B2196" s="6">
        <v>211054</v>
      </c>
    </row>
    <row r="2197" spans="1:2" ht="14.25" x14ac:dyDescent="0.45">
      <c r="A2197" s="6">
        <v>294150</v>
      </c>
      <c r="B2197" s="6">
        <v>211054</v>
      </c>
    </row>
    <row r="2198" spans="1:2" ht="14.25" x14ac:dyDescent="0.45">
      <c r="A2198" s="6">
        <v>294190</v>
      </c>
      <c r="B2198" s="6">
        <v>211054</v>
      </c>
    </row>
    <row r="2199" spans="1:2" ht="14.25" x14ac:dyDescent="0.45">
      <c r="A2199" s="6">
        <v>294200</v>
      </c>
      <c r="B2199" s="6">
        <v>201464</v>
      </c>
    </row>
    <row r="2200" spans="1:2" ht="14.25" x14ac:dyDescent="0.45">
      <c r="A2200" s="6">
        <v>300120</v>
      </c>
      <c r="B2200" s="6">
        <v>211060</v>
      </c>
    </row>
    <row r="2201" spans="1:2" ht="14.25" x14ac:dyDescent="0.45">
      <c r="A2201" s="6">
        <v>300120</v>
      </c>
      <c r="B2201" s="6">
        <v>211060</v>
      </c>
    </row>
    <row r="2202" spans="1:2" ht="14.25" x14ac:dyDescent="0.45">
      <c r="A2202" s="6">
        <v>300190</v>
      </c>
      <c r="B2202" s="6">
        <v>211060</v>
      </c>
    </row>
    <row r="2203" spans="1:2" ht="14.25" x14ac:dyDescent="0.45">
      <c r="A2203" s="6">
        <v>300190</v>
      </c>
      <c r="B2203" s="6">
        <v>211060</v>
      </c>
    </row>
    <row r="2204" spans="1:2" ht="14.25" x14ac:dyDescent="0.45">
      <c r="A2204" s="6">
        <v>300190</v>
      </c>
      <c r="B2204" s="6">
        <v>211060</v>
      </c>
    </row>
    <row r="2205" spans="1:2" ht="14.25" x14ac:dyDescent="0.45">
      <c r="A2205" s="6">
        <v>300210</v>
      </c>
      <c r="B2205" s="6">
        <v>212021</v>
      </c>
    </row>
    <row r="2206" spans="1:2" ht="14.25" x14ac:dyDescent="0.45">
      <c r="A2206" s="6">
        <v>300210</v>
      </c>
      <c r="B2206" s="6">
        <v>212021</v>
      </c>
    </row>
    <row r="2207" spans="1:2" ht="14.25" x14ac:dyDescent="0.45">
      <c r="A2207" s="6">
        <v>300210</v>
      </c>
      <c r="B2207" s="6">
        <v>212021</v>
      </c>
    </row>
    <row r="2208" spans="1:2" ht="14.25" x14ac:dyDescent="0.45">
      <c r="A2208" s="6">
        <v>300210</v>
      </c>
      <c r="B2208" s="6">
        <v>212021</v>
      </c>
    </row>
    <row r="2209" spans="1:2" ht="14.25" x14ac:dyDescent="0.45">
      <c r="A2209" s="6">
        <v>300220</v>
      </c>
      <c r="B2209" s="6">
        <v>212021</v>
      </c>
    </row>
    <row r="2210" spans="1:2" ht="14.25" x14ac:dyDescent="0.45">
      <c r="A2210" s="6">
        <v>300230</v>
      </c>
      <c r="B2210" s="6">
        <v>212021</v>
      </c>
    </row>
    <row r="2211" spans="1:2" ht="14.25" x14ac:dyDescent="0.45">
      <c r="A2211" s="6">
        <v>300290</v>
      </c>
      <c r="B2211" s="6">
        <v>211060</v>
      </c>
    </row>
    <row r="2212" spans="1:2" ht="14.25" x14ac:dyDescent="0.45">
      <c r="A2212" s="6">
        <v>300290</v>
      </c>
      <c r="B2212" s="6">
        <v>211060</v>
      </c>
    </row>
    <row r="2213" spans="1:2" ht="14.25" x14ac:dyDescent="0.45">
      <c r="A2213" s="6">
        <v>300290</v>
      </c>
      <c r="B2213" s="6">
        <v>211060</v>
      </c>
    </row>
    <row r="2214" spans="1:2" ht="14.25" x14ac:dyDescent="0.45">
      <c r="A2214" s="6">
        <v>300290</v>
      </c>
      <c r="B2214" s="6">
        <v>211060</v>
      </c>
    </row>
    <row r="2215" spans="1:2" ht="14.25" x14ac:dyDescent="0.45">
      <c r="A2215" s="6">
        <v>300310</v>
      </c>
      <c r="B2215" s="6">
        <v>212011</v>
      </c>
    </row>
    <row r="2216" spans="1:2" ht="14.25" x14ac:dyDescent="0.45">
      <c r="A2216" s="6">
        <v>300320</v>
      </c>
      <c r="B2216" s="6">
        <v>212011</v>
      </c>
    </row>
    <row r="2217" spans="1:2" ht="14.25" x14ac:dyDescent="0.45">
      <c r="A2217" s="6">
        <v>300331</v>
      </c>
      <c r="B2217" s="6">
        <v>212012</v>
      </c>
    </row>
    <row r="2218" spans="1:2" ht="14.25" x14ac:dyDescent="0.45">
      <c r="A2218" s="6">
        <v>300339</v>
      </c>
      <c r="B2218" s="6">
        <v>212012</v>
      </c>
    </row>
    <row r="2219" spans="1:2" ht="14.25" x14ac:dyDescent="0.45">
      <c r="A2219" s="6">
        <v>300340</v>
      </c>
      <c r="B2219" s="6">
        <v>212013</v>
      </c>
    </row>
    <row r="2220" spans="1:2" ht="14.25" x14ac:dyDescent="0.45">
      <c r="A2220" s="6">
        <v>300390</v>
      </c>
      <c r="B2220" s="6">
        <v>212013</v>
      </c>
    </row>
    <row r="2221" spans="1:2" ht="14.25" x14ac:dyDescent="0.45">
      <c r="A2221" s="6">
        <v>300390</v>
      </c>
      <c r="B2221" s="6">
        <v>212013</v>
      </c>
    </row>
    <row r="2222" spans="1:2" ht="14.25" x14ac:dyDescent="0.45">
      <c r="A2222" s="6">
        <v>300410</v>
      </c>
      <c r="B2222" s="6">
        <v>212011</v>
      </c>
    </row>
    <row r="2223" spans="1:2" ht="14.25" x14ac:dyDescent="0.45">
      <c r="A2223" s="6">
        <v>300410</v>
      </c>
      <c r="B2223" s="6">
        <v>212011</v>
      </c>
    </row>
    <row r="2224" spans="1:2" ht="14.25" x14ac:dyDescent="0.45">
      <c r="A2224" s="6">
        <v>300420</v>
      </c>
      <c r="B2224" s="6">
        <v>212011</v>
      </c>
    </row>
    <row r="2225" spans="1:2" ht="14.25" x14ac:dyDescent="0.45">
      <c r="A2225" s="6">
        <v>300420</v>
      </c>
      <c r="B2225" s="6">
        <v>212011</v>
      </c>
    </row>
    <row r="2226" spans="1:2" ht="14.25" x14ac:dyDescent="0.45">
      <c r="A2226" s="6">
        <v>300431</v>
      </c>
      <c r="B2226" s="6">
        <v>212012</v>
      </c>
    </row>
    <row r="2227" spans="1:2" ht="14.25" x14ac:dyDescent="0.45">
      <c r="A2227" s="6">
        <v>300431</v>
      </c>
      <c r="B2227" s="6">
        <v>212012</v>
      </c>
    </row>
    <row r="2228" spans="1:2" ht="14.25" x14ac:dyDescent="0.45">
      <c r="A2228" s="6">
        <v>300432</v>
      </c>
      <c r="B2228" s="6">
        <v>212012</v>
      </c>
    </row>
    <row r="2229" spans="1:2" ht="14.25" x14ac:dyDescent="0.45">
      <c r="A2229" s="6">
        <v>300432</v>
      </c>
      <c r="B2229" s="6">
        <v>212012</v>
      </c>
    </row>
    <row r="2230" spans="1:2" ht="14.25" x14ac:dyDescent="0.45">
      <c r="A2230" s="6">
        <v>300439</v>
      </c>
      <c r="B2230" s="6">
        <v>212012</v>
      </c>
    </row>
    <row r="2231" spans="1:2" ht="14.25" x14ac:dyDescent="0.45">
      <c r="A2231" s="6">
        <v>300439</v>
      </c>
      <c r="B2231" s="6">
        <v>212012</v>
      </c>
    </row>
    <row r="2232" spans="1:2" ht="14.25" x14ac:dyDescent="0.45">
      <c r="A2232" s="6">
        <v>300440</v>
      </c>
      <c r="B2232" s="6">
        <v>212013</v>
      </c>
    </row>
    <row r="2233" spans="1:2" ht="14.25" x14ac:dyDescent="0.45">
      <c r="A2233" s="6">
        <v>300440</v>
      </c>
      <c r="B2233" s="6">
        <v>212013</v>
      </c>
    </row>
    <row r="2234" spans="1:2" ht="14.25" x14ac:dyDescent="0.45">
      <c r="A2234" s="6">
        <v>300450</v>
      </c>
      <c r="B2234" s="6">
        <v>212013</v>
      </c>
    </row>
    <row r="2235" spans="1:2" ht="14.25" x14ac:dyDescent="0.45">
      <c r="A2235" s="6">
        <v>300450</v>
      </c>
      <c r="B2235" s="6">
        <v>212013</v>
      </c>
    </row>
    <row r="2236" spans="1:2" ht="14.25" x14ac:dyDescent="0.45">
      <c r="A2236" s="6">
        <v>300490</v>
      </c>
      <c r="B2236" s="6">
        <v>212013</v>
      </c>
    </row>
    <row r="2237" spans="1:2" ht="14.25" x14ac:dyDescent="0.45">
      <c r="A2237" s="6">
        <v>300490</v>
      </c>
      <c r="B2237" s="6">
        <v>212013</v>
      </c>
    </row>
    <row r="2238" spans="1:2" ht="14.25" x14ac:dyDescent="0.45">
      <c r="A2238" s="6">
        <v>300490</v>
      </c>
      <c r="B2238" s="6">
        <v>212013</v>
      </c>
    </row>
    <row r="2239" spans="1:2" ht="14.25" x14ac:dyDescent="0.45">
      <c r="A2239" s="6">
        <v>300490</v>
      </c>
      <c r="B2239" s="6">
        <v>212013</v>
      </c>
    </row>
    <row r="2240" spans="1:2" ht="14.25" x14ac:dyDescent="0.45">
      <c r="A2240" s="6">
        <v>300510</v>
      </c>
      <c r="B2240" s="6">
        <v>212024</v>
      </c>
    </row>
    <row r="2241" spans="1:2" ht="14.25" x14ac:dyDescent="0.45">
      <c r="A2241" s="6">
        <v>300590</v>
      </c>
      <c r="B2241" s="6">
        <v>212024</v>
      </c>
    </row>
    <row r="2242" spans="1:2" ht="14.25" x14ac:dyDescent="0.45">
      <c r="A2242" s="6">
        <v>300590</v>
      </c>
      <c r="B2242" s="6">
        <v>212024</v>
      </c>
    </row>
    <row r="2243" spans="1:2" ht="14.25" x14ac:dyDescent="0.45">
      <c r="A2243" s="6">
        <v>300590</v>
      </c>
      <c r="B2243" s="6">
        <v>212024</v>
      </c>
    </row>
    <row r="2244" spans="1:2" ht="14.25" x14ac:dyDescent="0.45">
      <c r="A2244" s="6">
        <v>300590</v>
      </c>
      <c r="B2244" s="6">
        <v>212024</v>
      </c>
    </row>
    <row r="2245" spans="1:2" ht="14.25" x14ac:dyDescent="0.45">
      <c r="A2245" s="6">
        <v>300590</v>
      </c>
      <c r="B2245" s="6">
        <v>212024</v>
      </c>
    </row>
    <row r="2246" spans="1:2" ht="14.25" x14ac:dyDescent="0.45">
      <c r="A2246" s="6">
        <v>300610</v>
      </c>
      <c r="B2246" s="6">
        <v>212024</v>
      </c>
    </row>
    <row r="2247" spans="1:2" ht="14.25" x14ac:dyDescent="0.45">
      <c r="A2247" s="6">
        <v>300610</v>
      </c>
      <c r="B2247" s="6">
        <v>325050</v>
      </c>
    </row>
    <row r="2248" spans="1:2" ht="14.25" x14ac:dyDescent="0.45">
      <c r="A2248" s="6">
        <v>300610</v>
      </c>
      <c r="B2248" s="6">
        <v>325050</v>
      </c>
    </row>
    <row r="2249" spans="1:2" ht="14.25" x14ac:dyDescent="0.45">
      <c r="A2249" s="6">
        <v>300620</v>
      </c>
      <c r="B2249" s="6">
        <v>212023</v>
      </c>
    </row>
    <row r="2250" spans="1:2" ht="14.25" x14ac:dyDescent="0.45">
      <c r="A2250" s="6">
        <v>300630</v>
      </c>
      <c r="B2250" s="6">
        <v>212023</v>
      </c>
    </row>
    <row r="2251" spans="1:2" ht="14.25" x14ac:dyDescent="0.45">
      <c r="A2251" s="6">
        <v>300640</v>
      </c>
      <c r="B2251" s="6">
        <v>325050</v>
      </c>
    </row>
    <row r="2252" spans="1:2" ht="14.25" x14ac:dyDescent="0.45">
      <c r="A2252" s="6">
        <v>300650</v>
      </c>
      <c r="B2252" s="6">
        <v>212024</v>
      </c>
    </row>
    <row r="2253" spans="1:2" ht="14.25" x14ac:dyDescent="0.45">
      <c r="A2253" s="6">
        <v>300660</v>
      </c>
      <c r="B2253" s="6">
        <v>212022</v>
      </c>
    </row>
    <row r="2254" spans="1:2" ht="14.25" x14ac:dyDescent="0.45">
      <c r="A2254" s="6">
        <v>300660</v>
      </c>
      <c r="B2254" s="6">
        <v>212022</v>
      </c>
    </row>
    <row r="2255" spans="1:2" ht="14.25" x14ac:dyDescent="0.45">
      <c r="A2255" s="6">
        <v>300660</v>
      </c>
      <c r="B2255" s="6">
        <v>212022</v>
      </c>
    </row>
    <row r="2256" spans="1:2" ht="14.25" x14ac:dyDescent="0.45">
      <c r="A2256" s="6">
        <v>300670</v>
      </c>
      <c r="B2256" s="6">
        <v>325050</v>
      </c>
    </row>
    <row r="2257" spans="1:2" ht="14.25" x14ac:dyDescent="0.45">
      <c r="A2257" s="6">
        <v>300691</v>
      </c>
      <c r="B2257" s="6">
        <v>222929</v>
      </c>
    </row>
    <row r="2258" spans="1:2" ht="14.25" x14ac:dyDescent="0.45">
      <c r="A2258" s="6">
        <v>300692</v>
      </c>
      <c r="B2258" s="6">
        <v>381222</v>
      </c>
    </row>
    <row r="2259" spans="1:2" ht="14.25" x14ac:dyDescent="0.45">
      <c r="A2259" s="6">
        <v>310100</v>
      </c>
      <c r="B2259" s="6">
        <v>201580</v>
      </c>
    </row>
    <row r="2260" spans="1:2" ht="14.25" x14ac:dyDescent="0.45">
      <c r="A2260" s="6">
        <v>310210</v>
      </c>
      <c r="B2260" s="6">
        <v>201531</v>
      </c>
    </row>
    <row r="2261" spans="1:2" ht="14.25" x14ac:dyDescent="0.45">
      <c r="A2261" s="6">
        <v>310210</v>
      </c>
      <c r="B2261" s="6">
        <v>201531</v>
      </c>
    </row>
    <row r="2262" spans="1:2" ht="14.25" x14ac:dyDescent="0.45">
      <c r="A2262" s="6">
        <v>310221</v>
      </c>
      <c r="B2262" s="6">
        <v>201532</v>
      </c>
    </row>
    <row r="2263" spans="1:2" ht="14.25" x14ac:dyDescent="0.45">
      <c r="A2263" s="6">
        <v>310229</v>
      </c>
      <c r="B2263" s="6">
        <v>201539</v>
      </c>
    </row>
    <row r="2264" spans="1:2" ht="14.25" x14ac:dyDescent="0.45">
      <c r="A2264" s="6">
        <v>310230</v>
      </c>
      <c r="B2264" s="6">
        <v>201533</v>
      </c>
    </row>
    <row r="2265" spans="1:2" ht="14.25" x14ac:dyDescent="0.45">
      <c r="A2265" s="6">
        <v>310230</v>
      </c>
      <c r="B2265" s="6">
        <v>201533</v>
      </c>
    </row>
    <row r="2266" spans="1:2" ht="14.25" x14ac:dyDescent="0.45">
      <c r="A2266" s="6">
        <v>310240</v>
      </c>
      <c r="B2266" s="6">
        <v>201535</v>
      </c>
    </row>
    <row r="2267" spans="1:2" ht="14.25" x14ac:dyDescent="0.45">
      <c r="A2267" s="6">
        <v>310240</v>
      </c>
      <c r="B2267" s="6">
        <v>201535</v>
      </c>
    </row>
    <row r="2268" spans="1:2" ht="14.25" x14ac:dyDescent="0.45">
      <c r="A2268" s="6">
        <v>310250</v>
      </c>
      <c r="B2268" s="6">
        <v>201560</v>
      </c>
    </row>
    <row r="2269" spans="1:2" ht="14.25" x14ac:dyDescent="0.45">
      <c r="A2269" s="6">
        <v>310250</v>
      </c>
      <c r="B2269" s="6">
        <v>201560</v>
      </c>
    </row>
    <row r="2270" spans="1:2" ht="14.25" x14ac:dyDescent="0.45">
      <c r="A2270" s="6">
        <v>310260</v>
      </c>
      <c r="B2270" s="6">
        <v>201534</v>
      </c>
    </row>
    <row r="2271" spans="1:2" ht="14.25" x14ac:dyDescent="0.45">
      <c r="A2271" s="6">
        <v>310280</v>
      </c>
      <c r="B2271" s="6">
        <v>201539</v>
      </c>
    </row>
    <row r="2272" spans="1:2" ht="14.25" x14ac:dyDescent="0.45">
      <c r="A2272" s="6">
        <v>310290</v>
      </c>
      <c r="B2272" s="6">
        <v>201539</v>
      </c>
    </row>
    <row r="2273" spans="1:2" ht="14.25" x14ac:dyDescent="0.45">
      <c r="A2273" s="6">
        <v>310310</v>
      </c>
      <c r="B2273" s="6">
        <v>201541</v>
      </c>
    </row>
    <row r="2274" spans="1:2" ht="14.25" x14ac:dyDescent="0.45">
      <c r="A2274" s="6">
        <v>310310</v>
      </c>
      <c r="B2274" s="6">
        <v>201541</v>
      </c>
    </row>
    <row r="2275" spans="1:2" ht="14.25" x14ac:dyDescent="0.45">
      <c r="A2275" s="6">
        <v>310390</v>
      </c>
      <c r="B2275" s="6">
        <v>201549</v>
      </c>
    </row>
    <row r="2276" spans="1:2" ht="14.25" x14ac:dyDescent="0.45">
      <c r="A2276" s="6">
        <v>310420</v>
      </c>
      <c r="B2276" s="6">
        <v>201551</v>
      </c>
    </row>
    <row r="2277" spans="1:2" ht="14.25" x14ac:dyDescent="0.45">
      <c r="A2277" s="6">
        <v>310420</v>
      </c>
      <c r="B2277" s="6">
        <v>201551</v>
      </c>
    </row>
    <row r="2278" spans="1:2" ht="14.25" x14ac:dyDescent="0.45">
      <c r="A2278" s="6">
        <v>310420</v>
      </c>
      <c r="B2278" s="6">
        <v>201551</v>
      </c>
    </row>
    <row r="2279" spans="1:2" ht="14.25" x14ac:dyDescent="0.45">
      <c r="A2279" s="6">
        <v>310430</v>
      </c>
      <c r="B2279" s="6">
        <v>201552</v>
      </c>
    </row>
    <row r="2280" spans="1:2" ht="14.25" x14ac:dyDescent="0.45">
      <c r="A2280" s="6">
        <v>310490</v>
      </c>
      <c r="B2280" s="6">
        <v>201559</v>
      </c>
    </row>
    <row r="2281" spans="1:2" ht="14.25" x14ac:dyDescent="0.45">
      <c r="A2281" s="6">
        <v>310510</v>
      </c>
      <c r="B2281" s="6">
        <v>201579</v>
      </c>
    </row>
    <row r="2282" spans="1:2" ht="14.25" x14ac:dyDescent="0.45">
      <c r="A2282" s="6">
        <v>310520</v>
      </c>
      <c r="B2282" s="6">
        <v>201571</v>
      </c>
    </row>
    <row r="2283" spans="1:2" ht="14.25" x14ac:dyDescent="0.45">
      <c r="A2283" s="6">
        <v>310520</v>
      </c>
      <c r="B2283" s="6">
        <v>201571</v>
      </c>
    </row>
    <row r="2284" spans="1:2" ht="14.25" x14ac:dyDescent="0.45">
      <c r="A2284" s="6">
        <v>310530</v>
      </c>
      <c r="B2284" s="6">
        <v>201572</v>
      </c>
    </row>
    <row r="2285" spans="1:2" ht="14.25" x14ac:dyDescent="0.45">
      <c r="A2285" s="6">
        <v>310540</v>
      </c>
      <c r="B2285" s="6">
        <v>201573</v>
      </c>
    </row>
    <row r="2286" spans="1:2" ht="14.25" x14ac:dyDescent="0.45">
      <c r="A2286" s="6">
        <v>310551</v>
      </c>
      <c r="B2286" s="6">
        <v>201574</v>
      </c>
    </row>
    <row r="2287" spans="1:2" ht="14.25" x14ac:dyDescent="0.45">
      <c r="A2287" s="6">
        <v>310559</v>
      </c>
      <c r="B2287" s="6">
        <v>201574</v>
      </c>
    </row>
    <row r="2288" spans="1:2" ht="14.25" x14ac:dyDescent="0.45">
      <c r="A2288" s="6">
        <v>310560</v>
      </c>
      <c r="B2288" s="6">
        <v>201575</v>
      </c>
    </row>
    <row r="2289" spans="1:2" ht="14.25" x14ac:dyDescent="0.45">
      <c r="A2289" s="6">
        <v>310560</v>
      </c>
      <c r="B2289" s="6">
        <v>201575</v>
      </c>
    </row>
    <row r="2290" spans="1:2" ht="14.25" x14ac:dyDescent="0.45">
      <c r="A2290" s="6">
        <v>310590</v>
      </c>
      <c r="B2290" s="6">
        <v>201579</v>
      </c>
    </row>
    <row r="2291" spans="1:2" ht="14.25" x14ac:dyDescent="0.45">
      <c r="A2291" s="6">
        <v>310590</v>
      </c>
      <c r="B2291" s="6">
        <v>201579</v>
      </c>
    </row>
    <row r="2292" spans="1:2" ht="14.25" x14ac:dyDescent="0.45">
      <c r="A2292" s="6">
        <v>310590</v>
      </c>
      <c r="B2292" s="6">
        <v>201579</v>
      </c>
    </row>
    <row r="2293" spans="1:2" ht="14.25" x14ac:dyDescent="0.45">
      <c r="A2293" s="6">
        <v>320110</v>
      </c>
      <c r="B2293" s="6">
        <v>201222</v>
      </c>
    </row>
    <row r="2294" spans="1:2" ht="14.25" x14ac:dyDescent="0.45">
      <c r="A2294" s="6">
        <v>320120</v>
      </c>
      <c r="B2294" s="6">
        <v>201222</v>
      </c>
    </row>
    <row r="2295" spans="1:2" ht="14.25" x14ac:dyDescent="0.45">
      <c r="A2295" s="6">
        <v>320190</v>
      </c>
      <c r="B2295" s="6">
        <v>201222</v>
      </c>
    </row>
    <row r="2296" spans="1:2" ht="14.25" x14ac:dyDescent="0.45">
      <c r="A2296" s="6">
        <v>320190</v>
      </c>
      <c r="B2296" s="6">
        <v>201222</v>
      </c>
    </row>
    <row r="2297" spans="1:2" ht="14.25" x14ac:dyDescent="0.45">
      <c r="A2297" s="6">
        <v>320210</v>
      </c>
      <c r="B2297" s="6">
        <v>201223</v>
      </c>
    </row>
    <row r="2298" spans="1:2" ht="14.25" x14ac:dyDescent="0.45">
      <c r="A2298" s="6">
        <v>320290</v>
      </c>
      <c r="B2298" s="6">
        <v>201223</v>
      </c>
    </row>
    <row r="2299" spans="1:2" ht="14.25" x14ac:dyDescent="0.45">
      <c r="A2299" s="6">
        <v>320300</v>
      </c>
      <c r="B2299" s="6">
        <v>201222</v>
      </c>
    </row>
    <row r="2300" spans="1:2" ht="14.25" x14ac:dyDescent="0.45">
      <c r="A2300" s="6">
        <v>320300</v>
      </c>
      <c r="B2300" s="6">
        <v>201222</v>
      </c>
    </row>
    <row r="2301" spans="1:2" ht="14.25" x14ac:dyDescent="0.45">
      <c r="A2301" s="6">
        <v>320411</v>
      </c>
      <c r="B2301" s="6">
        <v>201221</v>
      </c>
    </row>
    <row r="2302" spans="1:2" ht="14.25" x14ac:dyDescent="0.45">
      <c r="A2302" s="6">
        <v>320412</v>
      </c>
      <c r="B2302" s="6">
        <v>201221</v>
      </c>
    </row>
    <row r="2303" spans="1:2" ht="14.25" x14ac:dyDescent="0.45">
      <c r="A2303" s="6">
        <v>320413</v>
      </c>
      <c r="B2303" s="6">
        <v>201221</v>
      </c>
    </row>
    <row r="2304" spans="1:2" ht="14.25" x14ac:dyDescent="0.45">
      <c r="A2304" s="6">
        <v>320414</v>
      </c>
      <c r="B2304" s="6">
        <v>201221</v>
      </c>
    </row>
    <row r="2305" spans="1:2" ht="14.25" x14ac:dyDescent="0.45">
      <c r="A2305" s="6">
        <v>320415</v>
      </c>
      <c r="B2305" s="6">
        <v>201221</v>
      </c>
    </row>
    <row r="2306" spans="1:2" ht="14.25" x14ac:dyDescent="0.45">
      <c r="A2306" s="6">
        <v>320416</v>
      </c>
      <c r="B2306" s="6">
        <v>201221</v>
      </c>
    </row>
    <row r="2307" spans="1:2" ht="14.25" x14ac:dyDescent="0.45">
      <c r="A2307" s="6">
        <v>320417</v>
      </c>
      <c r="B2307" s="6">
        <v>201221</v>
      </c>
    </row>
    <row r="2308" spans="1:2" ht="14.25" x14ac:dyDescent="0.45">
      <c r="A2308" s="6">
        <v>320419</v>
      </c>
      <c r="B2308" s="6">
        <v>201221</v>
      </c>
    </row>
    <row r="2309" spans="1:2" ht="14.25" x14ac:dyDescent="0.45">
      <c r="A2309" s="6">
        <v>320420</v>
      </c>
      <c r="B2309" s="6">
        <v>201221</v>
      </c>
    </row>
    <row r="2310" spans="1:2" ht="14.25" x14ac:dyDescent="0.45">
      <c r="A2310" s="6">
        <v>320490</v>
      </c>
      <c r="B2310" s="6">
        <v>201221</v>
      </c>
    </row>
    <row r="2311" spans="1:2" ht="14.25" x14ac:dyDescent="0.45">
      <c r="A2311" s="6">
        <v>320500</v>
      </c>
      <c r="B2311" s="6">
        <v>201221</v>
      </c>
    </row>
    <row r="2312" spans="1:2" ht="14.25" x14ac:dyDescent="0.45">
      <c r="A2312" s="6">
        <v>320611</v>
      </c>
      <c r="B2312" s="6">
        <v>201224</v>
      </c>
    </row>
    <row r="2313" spans="1:2" ht="14.25" x14ac:dyDescent="0.45">
      <c r="A2313" s="6">
        <v>320619</v>
      </c>
      <c r="B2313" s="6">
        <v>201224</v>
      </c>
    </row>
    <row r="2314" spans="1:2" ht="14.25" x14ac:dyDescent="0.45">
      <c r="A2314" s="6">
        <v>320620</v>
      </c>
      <c r="B2314" s="6">
        <v>201224</v>
      </c>
    </row>
    <row r="2315" spans="1:2" ht="14.25" x14ac:dyDescent="0.45">
      <c r="A2315" s="6">
        <v>320641</v>
      </c>
      <c r="B2315" s="6">
        <v>201224</v>
      </c>
    </row>
    <row r="2316" spans="1:2" ht="14.25" x14ac:dyDescent="0.45">
      <c r="A2316" s="6">
        <v>320642</v>
      </c>
      <c r="B2316" s="6">
        <v>201224</v>
      </c>
    </row>
    <row r="2317" spans="1:2" ht="14.25" x14ac:dyDescent="0.45">
      <c r="A2317" s="6">
        <v>320649</v>
      </c>
      <c r="B2317" s="6">
        <v>201224</v>
      </c>
    </row>
    <row r="2318" spans="1:2" ht="14.25" x14ac:dyDescent="0.45">
      <c r="A2318" s="6">
        <v>320649</v>
      </c>
      <c r="B2318" s="6">
        <v>201224</v>
      </c>
    </row>
    <row r="2319" spans="1:2" ht="14.25" x14ac:dyDescent="0.45">
      <c r="A2319" s="6">
        <v>320649</v>
      </c>
      <c r="B2319" s="6">
        <v>201224</v>
      </c>
    </row>
    <row r="2320" spans="1:2" ht="14.25" x14ac:dyDescent="0.45">
      <c r="A2320" s="6">
        <v>320650</v>
      </c>
      <c r="B2320" s="6">
        <v>201224</v>
      </c>
    </row>
    <row r="2321" spans="1:2" ht="14.25" x14ac:dyDescent="0.45">
      <c r="A2321" s="6">
        <v>320710</v>
      </c>
      <c r="B2321" s="6">
        <v>203021</v>
      </c>
    </row>
    <row r="2322" spans="1:2" ht="14.25" x14ac:dyDescent="0.45">
      <c r="A2322" s="6">
        <v>320720</v>
      </c>
      <c r="B2322" s="6">
        <v>203021</v>
      </c>
    </row>
    <row r="2323" spans="1:2" ht="14.25" x14ac:dyDescent="0.45">
      <c r="A2323" s="6">
        <v>320720</v>
      </c>
      <c r="B2323" s="6">
        <v>203021</v>
      </c>
    </row>
    <row r="2324" spans="1:2" ht="14.25" x14ac:dyDescent="0.45">
      <c r="A2324" s="6">
        <v>320730</v>
      </c>
      <c r="B2324" s="6">
        <v>203021</v>
      </c>
    </row>
    <row r="2325" spans="1:2" ht="14.25" x14ac:dyDescent="0.45">
      <c r="A2325" s="6">
        <v>320740</v>
      </c>
      <c r="B2325" s="6">
        <v>203021</v>
      </c>
    </row>
    <row r="2326" spans="1:2" ht="14.25" x14ac:dyDescent="0.45">
      <c r="A2326" s="6">
        <v>320740</v>
      </c>
      <c r="B2326" s="6">
        <v>203021</v>
      </c>
    </row>
    <row r="2327" spans="1:2" ht="14.25" x14ac:dyDescent="0.45">
      <c r="A2327" s="6">
        <v>320740</v>
      </c>
      <c r="B2327" s="6">
        <v>203021</v>
      </c>
    </row>
    <row r="2328" spans="1:2" ht="14.25" x14ac:dyDescent="0.45">
      <c r="A2328" s="6">
        <v>320740</v>
      </c>
      <c r="B2328" s="6">
        <v>203021</v>
      </c>
    </row>
    <row r="2329" spans="1:2" ht="14.25" x14ac:dyDescent="0.45">
      <c r="A2329" s="6">
        <v>320810</v>
      </c>
      <c r="B2329" s="6">
        <v>203012</v>
      </c>
    </row>
    <row r="2330" spans="1:2" ht="14.25" x14ac:dyDescent="0.45">
      <c r="A2330" s="6">
        <v>320810</v>
      </c>
      <c r="B2330" s="6">
        <v>203012</v>
      </c>
    </row>
    <row r="2331" spans="1:2" ht="14.25" x14ac:dyDescent="0.45">
      <c r="A2331" s="6">
        <v>320820</v>
      </c>
      <c r="B2331" s="6">
        <v>203012</v>
      </c>
    </row>
    <row r="2332" spans="1:2" ht="14.25" x14ac:dyDescent="0.45">
      <c r="A2332" s="6">
        <v>320820</v>
      </c>
      <c r="B2332" s="6">
        <v>203012</v>
      </c>
    </row>
    <row r="2333" spans="1:2" ht="14.25" x14ac:dyDescent="0.45">
      <c r="A2333" s="6">
        <v>320890</v>
      </c>
      <c r="B2333" s="6">
        <v>203012</v>
      </c>
    </row>
    <row r="2334" spans="1:2" ht="14.25" x14ac:dyDescent="0.45">
      <c r="A2334" s="6">
        <v>320890</v>
      </c>
      <c r="B2334" s="6">
        <v>203012</v>
      </c>
    </row>
    <row r="2335" spans="1:2" ht="14.25" x14ac:dyDescent="0.45">
      <c r="A2335" s="6">
        <v>320890</v>
      </c>
      <c r="B2335" s="6">
        <v>203012</v>
      </c>
    </row>
    <row r="2336" spans="1:2" ht="14.25" x14ac:dyDescent="0.45">
      <c r="A2336" s="6">
        <v>320890</v>
      </c>
      <c r="B2336" s="6">
        <v>203012</v>
      </c>
    </row>
    <row r="2337" spans="1:2" ht="14.25" x14ac:dyDescent="0.45">
      <c r="A2337" s="6">
        <v>320890</v>
      </c>
      <c r="B2337" s="6">
        <v>203012</v>
      </c>
    </row>
    <row r="2338" spans="1:2" ht="14.25" x14ac:dyDescent="0.45">
      <c r="A2338" s="6">
        <v>320910</v>
      </c>
      <c r="B2338" s="6">
        <v>203011</v>
      </c>
    </row>
    <row r="2339" spans="1:2" ht="14.25" x14ac:dyDescent="0.45">
      <c r="A2339" s="6">
        <v>320990</v>
      </c>
      <c r="B2339" s="6">
        <v>203011</v>
      </c>
    </row>
    <row r="2340" spans="1:2" ht="14.25" x14ac:dyDescent="0.45">
      <c r="A2340" s="6">
        <v>321000</v>
      </c>
      <c r="B2340" s="6">
        <v>203022</v>
      </c>
    </row>
    <row r="2341" spans="1:2" ht="14.25" x14ac:dyDescent="0.45">
      <c r="A2341" s="6">
        <v>321000</v>
      </c>
      <c r="B2341" s="6">
        <v>203022</v>
      </c>
    </row>
    <row r="2342" spans="1:2" ht="14.25" x14ac:dyDescent="0.45">
      <c r="A2342" s="6">
        <v>321100</v>
      </c>
      <c r="B2342" s="6">
        <v>203022</v>
      </c>
    </row>
    <row r="2343" spans="1:2" ht="14.25" x14ac:dyDescent="0.45">
      <c r="A2343" s="6">
        <v>321210</v>
      </c>
      <c r="B2343" s="6">
        <v>203022</v>
      </c>
    </row>
    <row r="2344" spans="1:2" ht="14.25" x14ac:dyDescent="0.45">
      <c r="A2344" s="6">
        <v>321210</v>
      </c>
      <c r="B2344" s="6">
        <v>203022</v>
      </c>
    </row>
    <row r="2345" spans="1:2" ht="14.25" x14ac:dyDescent="0.45">
      <c r="A2345" s="6">
        <v>321290</v>
      </c>
      <c r="B2345" s="6">
        <v>203022</v>
      </c>
    </row>
    <row r="2346" spans="1:2" ht="14.25" x14ac:dyDescent="0.45">
      <c r="A2346" s="6">
        <v>321290</v>
      </c>
      <c r="B2346" s="6">
        <v>203022</v>
      </c>
    </row>
    <row r="2347" spans="1:2" ht="14.25" x14ac:dyDescent="0.45">
      <c r="A2347" s="6">
        <v>321290</v>
      </c>
      <c r="B2347" s="6">
        <v>203022</v>
      </c>
    </row>
    <row r="2348" spans="1:2" ht="14.25" x14ac:dyDescent="0.45">
      <c r="A2348" s="6">
        <v>321310</v>
      </c>
      <c r="B2348" s="6">
        <v>203023</v>
      </c>
    </row>
    <row r="2349" spans="1:2" ht="14.25" x14ac:dyDescent="0.45">
      <c r="A2349" s="6">
        <v>321390</v>
      </c>
      <c r="B2349" s="6">
        <v>203023</v>
      </c>
    </row>
    <row r="2350" spans="1:2" ht="14.25" x14ac:dyDescent="0.45">
      <c r="A2350" s="6">
        <v>321410</v>
      </c>
      <c r="B2350" s="6">
        <v>203022</v>
      </c>
    </row>
    <row r="2351" spans="1:2" ht="14.25" x14ac:dyDescent="0.45">
      <c r="A2351" s="6">
        <v>321410</v>
      </c>
      <c r="B2351" s="6">
        <v>203022</v>
      </c>
    </row>
    <row r="2352" spans="1:2" ht="14.25" x14ac:dyDescent="0.45">
      <c r="A2352" s="6">
        <v>321490</v>
      </c>
      <c r="B2352" s="6">
        <v>203022</v>
      </c>
    </row>
    <row r="2353" spans="1:2" ht="14.25" x14ac:dyDescent="0.45">
      <c r="A2353" s="6">
        <v>321511</v>
      </c>
      <c r="B2353" s="6">
        <v>203024</v>
      </c>
    </row>
    <row r="2354" spans="1:2" ht="14.25" x14ac:dyDescent="0.45">
      <c r="A2354" s="6">
        <v>321519</v>
      </c>
      <c r="B2354" s="6">
        <v>203024</v>
      </c>
    </row>
    <row r="2355" spans="1:2" ht="14.25" x14ac:dyDescent="0.45">
      <c r="A2355" s="6">
        <v>321590</v>
      </c>
      <c r="B2355" s="6">
        <v>205930</v>
      </c>
    </row>
    <row r="2356" spans="1:2" ht="14.25" x14ac:dyDescent="0.45">
      <c r="A2356" s="6">
        <v>321590</v>
      </c>
      <c r="B2356" s="6">
        <v>205930</v>
      </c>
    </row>
    <row r="2357" spans="1:2" ht="14.25" x14ac:dyDescent="0.45">
      <c r="A2357" s="6">
        <v>330112</v>
      </c>
      <c r="B2357" s="6">
        <v>205310</v>
      </c>
    </row>
    <row r="2358" spans="1:2" ht="14.25" x14ac:dyDescent="0.45">
      <c r="A2358" s="6">
        <v>330112</v>
      </c>
      <c r="B2358" s="6">
        <v>205310</v>
      </c>
    </row>
    <row r="2359" spans="1:2" ht="14.25" x14ac:dyDescent="0.45">
      <c r="A2359" s="6">
        <v>330113</v>
      </c>
      <c r="B2359" s="6">
        <v>205310</v>
      </c>
    </row>
    <row r="2360" spans="1:2" ht="14.25" x14ac:dyDescent="0.45">
      <c r="A2360" s="6">
        <v>330113</v>
      </c>
      <c r="B2360" s="6">
        <v>205310</v>
      </c>
    </row>
    <row r="2361" spans="1:2" ht="14.25" x14ac:dyDescent="0.45">
      <c r="A2361" s="6">
        <v>330119</v>
      </c>
      <c r="B2361" s="6">
        <v>205310</v>
      </c>
    </row>
    <row r="2362" spans="1:2" ht="14.25" x14ac:dyDescent="0.45">
      <c r="A2362" s="6">
        <v>330119</v>
      </c>
      <c r="B2362" s="6">
        <v>205310</v>
      </c>
    </row>
    <row r="2363" spans="1:2" ht="14.25" x14ac:dyDescent="0.45">
      <c r="A2363" s="6">
        <v>330124</v>
      </c>
      <c r="B2363" s="6">
        <v>205310</v>
      </c>
    </row>
    <row r="2364" spans="1:2" ht="14.25" x14ac:dyDescent="0.45">
      <c r="A2364" s="6">
        <v>330124</v>
      </c>
      <c r="B2364" s="6">
        <v>205310</v>
      </c>
    </row>
    <row r="2365" spans="1:2" ht="14.25" x14ac:dyDescent="0.45">
      <c r="A2365" s="6">
        <v>330125</v>
      </c>
      <c r="B2365" s="6">
        <v>205310</v>
      </c>
    </row>
    <row r="2366" spans="1:2" ht="14.25" x14ac:dyDescent="0.45">
      <c r="A2366" s="6">
        <v>330125</v>
      </c>
      <c r="B2366" s="6">
        <v>205310</v>
      </c>
    </row>
    <row r="2367" spans="1:2" ht="14.25" x14ac:dyDescent="0.45">
      <c r="A2367" s="6">
        <v>330129</v>
      </c>
      <c r="B2367" s="6">
        <v>205310</v>
      </c>
    </row>
    <row r="2368" spans="1:2" ht="14.25" x14ac:dyDescent="0.45">
      <c r="A2368" s="6">
        <v>330129</v>
      </c>
      <c r="B2368" s="6">
        <v>205310</v>
      </c>
    </row>
    <row r="2369" spans="1:2" ht="14.25" x14ac:dyDescent="0.45">
      <c r="A2369" s="6">
        <v>330129</v>
      </c>
      <c r="B2369" s="6">
        <v>205310</v>
      </c>
    </row>
    <row r="2370" spans="1:2" ht="14.25" x14ac:dyDescent="0.45">
      <c r="A2370" s="6">
        <v>330129</v>
      </c>
      <c r="B2370" s="6">
        <v>205310</v>
      </c>
    </row>
    <row r="2371" spans="1:2" ht="14.25" x14ac:dyDescent="0.45">
      <c r="A2371" s="6">
        <v>330129</v>
      </c>
      <c r="B2371" s="6">
        <v>205310</v>
      </c>
    </row>
    <row r="2372" spans="1:2" ht="14.25" x14ac:dyDescent="0.45">
      <c r="A2372" s="6">
        <v>330129</v>
      </c>
      <c r="B2372" s="6">
        <v>205310</v>
      </c>
    </row>
    <row r="2373" spans="1:2" ht="14.25" x14ac:dyDescent="0.45">
      <c r="A2373" s="6">
        <v>330130</v>
      </c>
      <c r="B2373" s="6">
        <v>205310</v>
      </c>
    </row>
    <row r="2374" spans="1:2" ht="14.25" x14ac:dyDescent="0.45">
      <c r="A2374" s="6">
        <v>330190</v>
      </c>
      <c r="B2374" s="6">
        <v>205310</v>
      </c>
    </row>
    <row r="2375" spans="1:2" ht="14.25" x14ac:dyDescent="0.45">
      <c r="A2375" s="6">
        <v>330190</v>
      </c>
      <c r="B2375" s="6">
        <v>205310</v>
      </c>
    </row>
    <row r="2376" spans="1:2" ht="14.25" x14ac:dyDescent="0.45">
      <c r="A2376" s="6">
        <v>330190</v>
      </c>
      <c r="B2376" s="6">
        <v>205310</v>
      </c>
    </row>
    <row r="2377" spans="1:2" ht="14.25" x14ac:dyDescent="0.45">
      <c r="A2377" s="6">
        <v>330190</v>
      </c>
      <c r="B2377" s="6">
        <v>205310</v>
      </c>
    </row>
    <row r="2378" spans="1:2" ht="14.25" x14ac:dyDescent="0.45">
      <c r="A2378" s="6">
        <v>330210</v>
      </c>
      <c r="B2378" s="6">
        <v>205310</v>
      </c>
    </row>
    <row r="2379" spans="1:2" ht="14.25" x14ac:dyDescent="0.45">
      <c r="A2379" s="6">
        <v>330210</v>
      </c>
      <c r="B2379" s="6">
        <v>205310</v>
      </c>
    </row>
    <row r="2380" spans="1:2" ht="14.25" x14ac:dyDescent="0.45">
      <c r="A2380" s="6">
        <v>330210</v>
      </c>
      <c r="B2380" s="6">
        <v>205310</v>
      </c>
    </row>
    <row r="2381" spans="1:2" ht="14.25" x14ac:dyDescent="0.45">
      <c r="A2381" s="6">
        <v>330210</v>
      </c>
      <c r="B2381" s="6">
        <v>205310</v>
      </c>
    </row>
    <row r="2382" spans="1:2" ht="14.25" x14ac:dyDescent="0.45">
      <c r="A2382" s="6">
        <v>330210</v>
      </c>
      <c r="B2382" s="6">
        <v>205310</v>
      </c>
    </row>
    <row r="2383" spans="1:2" ht="14.25" x14ac:dyDescent="0.45">
      <c r="A2383" s="6">
        <v>330290</v>
      </c>
      <c r="B2383" s="6">
        <v>205310</v>
      </c>
    </row>
    <row r="2384" spans="1:2" ht="14.25" x14ac:dyDescent="0.45">
      <c r="A2384" s="6">
        <v>330290</v>
      </c>
      <c r="B2384" s="6">
        <v>205310</v>
      </c>
    </row>
    <row r="2385" spans="1:2" ht="14.25" x14ac:dyDescent="0.45">
      <c r="A2385" s="6">
        <v>330300</v>
      </c>
      <c r="B2385" s="6">
        <v>204211</v>
      </c>
    </row>
    <row r="2386" spans="1:2" ht="14.25" x14ac:dyDescent="0.45">
      <c r="A2386" s="6">
        <v>330300</v>
      </c>
      <c r="B2386" s="6">
        <v>204211</v>
      </c>
    </row>
    <row r="2387" spans="1:2" ht="14.25" x14ac:dyDescent="0.45">
      <c r="A2387" s="6">
        <v>330410</v>
      </c>
      <c r="B2387" s="6">
        <v>204212</v>
      </c>
    </row>
    <row r="2388" spans="1:2" ht="14.25" x14ac:dyDescent="0.45">
      <c r="A2388" s="6">
        <v>330420</v>
      </c>
      <c r="B2388" s="6">
        <v>204212</v>
      </c>
    </row>
    <row r="2389" spans="1:2" ht="14.25" x14ac:dyDescent="0.45">
      <c r="A2389" s="6">
        <v>330430</v>
      </c>
      <c r="B2389" s="6">
        <v>204213</v>
      </c>
    </row>
    <row r="2390" spans="1:2" ht="14.25" x14ac:dyDescent="0.45">
      <c r="A2390" s="6">
        <v>330491</v>
      </c>
      <c r="B2390" s="6">
        <v>204214</v>
      </c>
    </row>
    <row r="2391" spans="1:2" ht="14.25" x14ac:dyDescent="0.45">
      <c r="A2391" s="6">
        <v>330499</v>
      </c>
      <c r="B2391" s="6">
        <v>204215</v>
      </c>
    </row>
    <row r="2392" spans="1:2" ht="14.25" x14ac:dyDescent="0.45">
      <c r="A2392" s="6">
        <v>330510</v>
      </c>
      <c r="B2392" s="6">
        <v>204216</v>
      </c>
    </row>
    <row r="2393" spans="1:2" ht="14.25" x14ac:dyDescent="0.45">
      <c r="A2393" s="6">
        <v>330520</v>
      </c>
      <c r="B2393" s="6">
        <v>204216</v>
      </c>
    </row>
    <row r="2394" spans="1:2" ht="14.25" x14ac:dyDescent="0.45">
      <c r="A2394" s="6">
        <v>330530</v>
      </c>
      <c r="B2394" s="6">
        <v>204216</v>
      </c>
    </row>
    <row r="2395" spans="1:2" ht="14.25" x14ac:dyDescent="0.45">
      <c r="A2395" s="6">
        <v>330590</v>
      </c>
      <c r="B2395" s="6">
        <v>204217</v>
      </c>
    </row>
    <row r="2396" spans="1:2" ht="14.25" x14ac:dyDescent="0.45">
      <c r="A2396" s="6">
        <v>330590</v>
      </c>
      <c r="B2396" s="6">
        <v>204217</v>
      </c>
    </row>
    <row r="2397" spans="1:2" ht="14.25" x14ac:dyDescent="0.45">
      <c r="A2397" s="6">
        <v>330610</v>
      </c>
      <c r="B2397" s="6">
        <v>204218</v>
      </c>
    </row>
    <row r="2398" spans="1:2" ht="14.25" x14ac:dyDescent="0.45">
      <c r="A2398" s="6">
        <v>330620</v>
      </c>
      <c r="B2398" s="6">
        <v>204218</v>
      </c>
    </row>
    <row r="2399" spans="1:2" ht="14.25" x14ac:dyDescent="0.45">
      <c r="A2399" s="6">
        <v>330690</v>
      </c>
      <c r="B2399" s="6">
        <v>204218</v>
      </c>
    </row>
    <row r="2400" spans="1:2" ht="14.25" x14ac:dyDescent="0.45">
      <c r="A2400" s="6">
        <v>330710</v>
      </c>
      <c r="B2400" s="6">
        <v>204219</v>
      </c>
    </row>
    <row r="2401" spans="1:2" ht="14.25" x14ac:dyDescent="0.45">
      <c r="A2401" s="6">
        <v>330720</v>
      </c>
      <c r="B2401" s="6">
        <v>204219</v>
      </c>
    </row>
    <row r="2402" spans="1:2" ht="14.25" x14ac:dyDescent="0.45">
      <c r="A2402" s="6">
        <v>330730</v>
      </c>
      <c r="B2402" s="6">
        <v>204219</v>
      </c>
    </row>
    <row r="2403" spans="1:2" ht="14.25" x14ac:dyDescent="0.45">
      <c r="A2403" s="6">
        <v>330741</v>
      </c>
      <c r="B2403" s="6">
        <v>204141</v>
      </c>
    </row>
    <row r="2404" spans="1:2" ht="14.25" x14ac:dyDescent="0.45">
      <c r="A2404" s="6">
        <v>330749</v>
      </c>
      <c r="B2404" s="6">
        <v>204141</v>
      </c>
    </row>
    <row r="2405" spans="1:2" ht="14.25" x14ac:dyDescent="0.45">
      <c r="A2405" s="6">
        <v>330790</v>
      </c>
      <c r="B2405" s="6">
        <v>204219</v>
      </c>
    </row>
    <row r="2406" spans="1:2" ht="14.25" x14ac:dyDescent="0.45">
      <c r="A2406" s="6">
        <v>340111</v>
      </c>
      <c r="B2406" s="6">
        <v>204219</v>
      </c>
    </row>
    <row r="2407" spans="1:2" ht="14.25" x14ac:dyDescent="0.45">
      <c r="A2407" s="6">
        <v>340119</v>
      </c>
      <c r="B2407" s="6">
        <v>204131</v>
      </c>
    </row>
    <row r="2408" spans="1:2" ht="14.25" x14ac:dyDescent="0.45">
      <c r="A2408" s="6">
        <v>340120</v>
      </c>
      <c r="B2408" s="6">
        <v>204131</v>
      </c>
    </row>
    <row r="2409" spans="1:2" ht="14.25" x14ac:dyDescent="0.45">
      <c r="A2409" s="6">
        <v>340120</v>
      </c>
      <c r="B2409" s="6">
        <v>204131</v>
      </c>
    </row>
    <row r="2410" spans="1:2" ht="14.25" x14ac:dyDescent="0.45">
      <c r="A2410" s="6">
        <v>340130</v>
      </c>
      <c r="B2410" s="6">
        <v>204219</v>
      </c>
    </row>
    <row r="2411" spans="1:2" ht="14.25" x14ac:dyDescent="0.45">
      <c r="A2411" s="6">
        <v>340211</v>
      </c>
      <c r="B2411" s="6">
        <v>204120</v>
      </c>
    </row>
    <row r="2412" spans="1:2" ht="14.25" x14ac:dyDescent="0.45">
      <c r="A2412" s="6">
        <v>340211</v>
      </c>
      <c r="B2412" s="6">
        <v>204120</v>
      </c>
    </row>
    <row r="2413" spans="1:2" ht="14.25" x14ac:dyDescent="0.45">
      <c r="A2413" s="6">
        <v>340212</v>
      </c>
      <c r="B2413" s="6">
        <v>204120</v>
      </c>
    </row>
    <row r="2414" spans="1:2" ht="14.25" x14ac:dyDescent="0.45">
      <c r="A2414" s="6">
        <v>340213</v>
      </c>
      <c r="B2414" s="6">
        <v>204120</v>
      </c>
    </row>
    <row r="2415" spans="1:2" ht="14.25" x14ac:dyDescent="0.45">
      <c r="A2415" s="6">
        <v>340219</v>
      </c>
      <c r="B2415" s="6">
        <v>204120</v>
      </c>
    </row>
    <row r="2416" spans="1:2" ht="14.25" x14ac:dyDescent="0.45">
      <c r="A2416" s="6">
        <v>340220</v>
      </c>
      <c r="B2416" s="6">
        <v>204132</v>
      </c>
    </row>
    <row r="2417" spans="1:2" ht="14.25" x14ac:dyDescent="0.45">
      <c r="A2417" s="6">
        <v>340220</v>
      </c>
      <c r="B2417" s="6">
        <v>204132</v>
      </c>
    </row>
    <row r="2418" spans="1:2" ht="14.25" x14ac:dyDescent="0.45">
      <c r="A2418" s="6">
        <v>340290</v>
      </c>
      <c r="B2418" s="6">
        <v>204132</v>
      </c>
    </row>
    <row r="2419" spans="1:2" ht="14.25" x14ac:dyDescent="0.45">
      <c r="A2419" s="6">
        <v>340290</v>
      </c>
      <c r="B2419" s="6">
        <v>204132</v>
      </c>
    </row>
    <row r="2420" spans="1:2" ht="14.25" x14ac:dyDescent="0.45">
      <c r="A2420" s="6">
        <v>340311</v>
      </c>
      <c r="B2420" s="6">
        <v>205941</v>
      </c>
    </row>
    <row r="2421" spans="1:2" ht="14.25" x14ac:dyDescent="0.45">
      <c r="A2421" s="6">
        <v>340319</v>
      </c>
      <c r="B2421" s="6">
        <v>205941</v>
      </c>
    </row>
    <row r="2422" spans="1:2" ht="14.25" x14ac:dyDescent="0.45">
      <c r="A2422" s="6">
        <v>340319</v>
      </c>
      <c r="B2422" s="6">
        <v>205941</v>
      </c>
    </row>
    <row r="2423" spans="1:2" ht="14.25" x14ac:dyDescent="0.45">
      <c r="A2423" s="6">
        <v>340319</v>
      </c>
      <c r="B2423" s="6">
        <v>205941</v>
      </c>
    </row>
    <row r="2424" spans="1:2" ht="14.25" x14ac:dyDescent="0.45">
      <c r="A2424" s="6">
        <v>340391</v>
      </c>
      <c r="B2424" s="6">
        <v>205941</v>
      </c>
    </row>
    <row r="2425" spans="1:2" ht="14.25" x14ac:dyDescent="0.45">
      <c r="A2425" s="6">
        <v>340399</v>
      </c>
      <c r="B2425" s="6">
        <v>205941</v>
      </c>
    </row>
    <row r="2426" spans="1:2" ht="14.25" x14ac:dyDescent="0.45">
      <c r="A2426" s="6">
        <v>340399</v>
      </c>
      <c r="B2426" s="6">
        <v>205941</v>
      </c>
    </row>
    <row r="2427" spans="1:2" ht="14.25" x14ac:dyDescent="0.45">
      <c r="A2427" s="6">
        <v>340420</v>
      </c>
      <c r="B2427" s="6">
        <v>204142</v>
      </c>
    </row>
    <row r="2428" spans="1:2" ht="14.25" x14ac:dyDescent="0.45">
      <c r="A2428" s="6">
        <v>340490</v>
      </c>
      <c r="B2428" s="6">
        <v>204142</v>
      </c>
    </row>
    <row r="2429" spans="1:2" ht="14.25" x14ac:dyDescent="0.45">
      <c r="A2429" s="6">
        <v>340490</v>
      </c>
      <c r="B2429" s="6">
        <v>204142</v>
      </c>
    </row>
    <row r="2430" spans="1:2" ht="14.25" x14ac:dyDescent="0.45">
      <c r="A2430" s="6">
        <v>340510</v>
      </c>
      <c r="B2430" s="6">
        <v>204143</v>
      </c>
    </row>
    <row r="2431" spans="1:2" ht="14.25" x14ac:dyDescent="0.45">
      <c r="A2431" s="6">
        <v>340520</v>
      </c>
      <c r="B2431" s="6">
        <v>204143</v>
      </c>
    </row>
    <row r="2432" spans="1:2" ht="14.25" x14ac:dyDescent="0.45">
      <c r="A2432" s="6">
        <v>340530</v>
      </c>
      <c r="B2432" s="6">
        <v>204143</v>
      </c>
    </row>
    <row r="2433" spans="1:2" ht="14.25" x14ac:dyDescent="0.45">
      <c r="A2433" s="6">
        <v>340540</v>
      </c>
      <c r="B2433" s="6">
        <v>204144</v>
      </c>
    </row>
    <row r="2434" spans="1:2" ht="14.25" x14ac:dyDescent="0.45">
      <c r="A2434" s="6">
        <v>340590</v>
      </c>
      <c r="B2434" s="6">
        <v>204143</v>
      </c>
    </row>
    <row r="2435" spans="1:2" ht="14.25" x14ac:dyDescent="0.45">
      <c r="A2435" s="6">
        <v>340590</v>
      </c>
      <c r="B2435" s="6">
        <v>204143</v>
      </c>
    </row>
    <row r="2436" spans="1:2" ht="14.25" x14ac:dyDescent="0.45">
      <c r="A2436" s="6">
        <v>340600</v>
      </c>
      <c r="B2436" s="6">
        <v>329954</v>
      </c>
    </row>
    <row r="2437" spans="1:2" ht="14.25" x14ac:dyDescent="0.45">
      <c r="A2437" s="6">
        <v>340600</v>
      </c>
      <c r="B2437" s="6">
        <v>329954</v>
      </c>
    </row>
    <row r="2438" spans="1:2" ht="14.25" x14ac:dyDescent="0.45">
      <c r="A2438" s="6">
        <v>340600</v>
      </c>
      <c r="B2438" s="6">
        <v>329954</v>
      </c>
    </row>
    <row r="2439" spans="1:2" ht="14.25" x14ac:dyDescent="0.45">
      <c r="A2439" s="6">
        <v>340700</v>
      </c>
      <c r="B2439" s="6">
        <v>205952</v>
      </c>
    </row>
    <row r="2440" spans="1:2" ht="14.25" x14ac:dyDescent="0.45">
      <c r="A2440" s="6">
        <v>350110</v>
      </c>
      <c r="B2440" s="6">
        <v>105153</v>
      </c>
    </row>
    <row r="2441" spans="1:2" ht="14.25" x14ac:dyDescent="0.45">
      <c r="A2441" s="6">
        <v>350110</v>
      </c>
      <c r="B2441" s="6">
        <v>105153</v>
      </c>
    </row>
    <row r="2442" spans="1:2" ht="14.25" x14ac:dyDescent="0.45">
      <c r="A2442" s="6">
        <v>350110</v>
      </c>
      <c r="B2442" s="6">
        <v>105153</v>
      </c>
    </row>
    <row r="2443" spans="1:2" ht="14.25" x14ac:dyDescent="0.45">
      <c r="A2443" s="6">
        <v>350190</v>
      </c>
      <c r="B2443" s="6">
        <v>205210</v>
      </c>
    </row>
    <row r="2444" spans="1:2" ht="14.25" x14ac:dyDescent="0.45">
      <c r="A2444" s="6">
        <v>350190</v>
      </c>
      <c r="B2444" s="6">
        <v>205960</v>
      </c>
    </row>
    <row r="2445" spans="1:2" ht="14.25" x14ac:dyDescent="0.45">
      <c r="A2445" s="6">
        <v>350211</v>
      </c>
      <c r="B2445" s="6">
        <v>108912</v>
      </c>
    </row>
    <row r="2446" spans="1:2" ht="14.25" x14ac:dyDescent="0.45">
      <c r="A2446" s="6">
        <v>350211</v>
      </c>
      <c r="B2446" s="6">
        <v>108912</v>
      </c>
    </row>
    <row r="2447" spans="1:2" ht="14.25" x14ac:dyDescent="0.45">
      <c r="A2447" s="6">
        <v>350219</v>
      </c>
      <c r="B2447" s="6">
        <v>108912</v>
      </c>
    </row>
    <row r="2448" spans="1:2" ht="14.25" x14ac:dyDescent="0.45">
      <c r="A2448" s="6">
        <v>350219</v>
      </c>
      <c r="B2448" s="6">
        <v>108912</v>
      </c>
    </row>
    <row r="2449" spans="1:2" ht="14.25" x14ac:dyDescent="0.45">
      <c r="A2449" s="6">
        <v>350220</v>
      </c>
      <c r="B2449" s="6">
        <v>205960</v>
      </c>
    </row>
    <row r="2450" spans="1:2" ht="14.25" x14ac:dyDescent="0.45">
      <c r="A2450" s="6">
        <v>350220</v>
      </c>
      <c r="B2450" s="6">
        <v>205960</v>
      </c>
    </row>
    <row r="2451" spans="1:2" ht="14.25" x14ac:dyDescent="0.45">
      <c r="A2451" s="6">
        <v>350220</v>
      </c>
      <c r="B2451" s="6">
        <v>205960</v>
      </c>
    </row>
    <row r="2452" spans="1:2" ht="14.25" x14ac:dyDescent="0.45">
      <c r="A2452" s="6">
        <v>350290</v>
      </c>
      <c r="B2452" s="6">
        <v>205960</v>
      </c>
    </row>
    <row r="2453" spans="1:2" ht="14.25" x14ac:dyDescent="0.45">
      <c r="A2453" s="6">
        <v>350290</v>
      </c>
      <c r="B2453" s="6">
        <v>205960</v>
      </c>
    </row>
    <row r="2454" spans="1:2" ht="14.25" x14ac:dyDescent="0.45">
      <c r="A2454" s="6">
        <v>350290</v>
      </c>
      <c r="B2454" s="6">
        <v>205960</v>
      </c>
    </row>
    <row r="2455" spans="1:2" ht="14.25" x14ac:dyDescent="0.45">
      <c r="A2455" s="6">
        <v>350300</v>
      </c>
      <c r="B2455" s="6">
        <v>205210</v>
      </c>
    </row>
    <row r="2456" spans="1:2" ht="14.25" x14ac:dyDescent="0.45">
      <c r="A2456" s="6">
        <v>350300</v>
      </c>
      <c r="B2456" s="6">
        <v>205960</v>
      </c>
    </row>
    <row r="2457" spans="1:2" ht="14.25" x14ac:dyDescent="0.45">
      <c r="A2457" s="6">
        <v>350400</v>
      </c>
      <c r="B2457" s="6">
        <v>205951</v>
      </c>
    </row>
    <row r="2458" spans="1:2" ht="14.25" x14ac:dyDescent="0.45">
      <c r="A2458" s="6">
        <v>350510</v>
      </c>
      <c r="B2458" s="6">
        <v>106211</v>
      </c>
    </row>
    <row r="2459" spans="1:2" ht="14.25" x14ac:dyDescent="0.45">
      <c r="A2459" s="6">
        <v>350510</v>
      </c>
      <c r="B2459" s="6">
        <v>106211</v>
      </c>
    </row>
    <row r="2460" spans="1:2" ht="14.25" x14ac:dyDescent="0.45">
      <c r="A2460" s="6">
        <v>350510</v>
      </c>
      <c r="B2460" s="6">
        <v>106211</v>
      </c>
    </row>
    <row r="2461" spans="1:2" ht="14.25" x14ac:dyDescent="0.45">
      <c r="A2461" s="6">
        <v>350520</v>
      </c>
      <c r="B2461" s="6">
        <v>205210</v>
      </c>
    </row>
    <row r="2462" spans="1:2" ht="14.25" x14ac:dyDescent="0.45">
      <c r="A2462" s="6">
        <v>350520</v>
      </c>
      <c r="B2462" s="6">
        <v>205210</v>
      </c>
    </row>
    <row r="2463" spans="1:2" ht="14.25" x14ac:dyDescent="0.45">
      <c r="A2463" s="6">
        <v>350520</v>
      </c>
      <c r="B2463" s="6">
        <v>205210</v>
      </c>
    </row>
    <row r="2464" spans="1:2" ht="14.25" x14ac:dyDescent="0.45">
      <c r="A2464" s="6">
        <v>350520</v>
      </c>
      <c r="B2464" s="6">
        <v>205210</v>
      </c>
    </row>
    <row r="2465" spans="1:2" ht="14.25" x14ac:dyDescent="0.45">
      <c r="A2465" s="6">
        <v>350610</v>
      </c>
      <c r="B2465" s="6">
        <v>205210</v>
      </c>
    </row>
    <row r="2466" spans="1:2" ht="14.25" x14ac:dyDescent="0.45">
      <c r="A2466" s="6">
        <v>350691</v>
      </c>
      <c r="B2466" s="6">
        <v>205210</v>
      </c>
    </row>
    <row r="2467" spans="1:2" ht="14.25" x14ac:dyDescent="0.45">
      <c r="A2467" s="6">
        <v>350699</v>
      </c>
      <c r="B2467" s="6">
        <v>205210</v>
      </c>
    </row>
    <row r="2468" spans="1:2" ht="14.25" x14ac:dyDescent="0.45">
      <c r="A2468" s="6">
        <v>350710</v>
      </c>
      <c r="B2468" s="6">
        <v>201464</v>
      </c>
    </row>
    <row r="2469" spans="1:2" ht="14.25" x14ac:dyDescent="0.45">
      <c r="A2469" s="6">
        <v>350790</v>
      </c>
      <c r="B2469" s="6">
        <v>201464</v>
      </c>
    </row>
    <row r="2470" spans="1:2" ht="14.25" x14ac:dyDescent="0.45">
      <c r="A2470" s="6">
        <v>350790</v>
      </c>
      <c r="B2470" s="6">
        <v>201464</v>
      </c>
    </row>
    <row r="2471" spans="1:2" ht="14.25" x14ac:dyDescent="0.45">
      <c r="A2471" s="6">
        <v>350790</v>
      </c>
      <c r="B2471" s="6">
        <v>201464</v>
      </c>
    </row>
    <row r="2472" spans="1:2" ht="14.25" x14ac:dyDescent="0.45">
      <c r="A2472" s="6">
        <v>360100</v>
      </c>
      <c r="B2472" s="6">
        <v>205111</v>
      </c>
    </row>
    <row r="2473" spans="1:2" ht="14.25" x14ac:dyDescent="0.45">
      <c r="A2473" s="6">
        <v>360200</v>
      </c>
      <c r="B2473" s="6">
        <v>205111</v>
      </c>
    </row>
    <row r="2474" spans="1:2" ht="14.25" x14ac:dyDescent="0.45">
      <c r="A2474" s="6">
        <v>360300</v>
      </c>
      <c r="B2474" s="6">
        <v>205112</v>
      </c>
    </row>
    <row r="2475" spans="1:2" ht="14.25" x14ac:dyDescent="0.45">
      <c r="A2475" s="6">
        <v>360300</v>
      </c>
      <c r="B2475" s="6">
        <v>205112</v>
      </c>
    </row>
    <row r="2476" spans="1:2" ht="14.25" x14ac:dyDescent="0.45">
      <c r="A2476" s="6">
        <v>360410</v>
      </c>
      <c r="B2476" s="6">
        <v>205113</v>
      </c>
    </row>
    <row r="2477" spans="1:2" ht="14.25" x14ac:dyDescent="0.45">
      <c r="A2477" s="6">
        <v>360490</v>
      </c>
      <c r="B2477" s="6">
        <v>205114</v>
      </c>
    </row>
    <row r="2478" spans="1:2" ht="14.25" x14ac:dyDescent="0.45">
      <c r="A2478" s="6">
        <v>360500</v>
      </c>
      <c r="B2478" s="6">
        <v>205120</v>
      </c>
    </row>
    <row r="2479" spans="1:2" ht="14.25" x14ac:dyDescent="0.45">
      <c r="A2479" s="6">
        <v>360610</v>
      </c>
      <c r="B2479" s="6">
        <v>329943</v>
      </c>
    </row>
    <row r="2480" spans="1:2" ht="14.25" x14ac:dyDescent="0.45">
      <c r="A2480" s="6">
        <v>360690</v>
      </c>
      <c r="B2480" s="6">
        <v>329942</v>
      </c>
    </row>
    <row r="2481" spans="1:2" ht="14.25" x14ac:dyDescent="0.45">
      <c r="A2481" s="6">
        <v>360690</v>
      </c>
      <c r="B2481" s="6">
        <v>329942</v>
      </c>
    </row>
    <row r="2482" spans="1:2" ht="14.25" x14ac:dyDescent="0.45">
      <c r="A2482" s="6">
        <v>370110</v>
      </c>
      <c r="B2482" s="6">
        <v>205911</v>
      </c>
    </row>
    <row r="2483" spans="1:2" ht="14.25" x14ac:dyDescent="0.45">
      <c r="A2483" s="6">
        <v>370110</v>
      </c>
      <c r="B2483" s="6">
        <v>205911</v>
      </c>
    </row>
    <row r="2484" spans="1:2" ht="14.25" x14ac:dyDescent="0.45">
      <c r="A2484" s="6">
        <v>370120</v>
      </c>
      <c r="B2484" s="6">
        <v>205911</v>
      </c>
    </row>
    <row r="2485" spans="1:2" ht="14.25" x14ac:dyDescent="0.45">
      <c r="A2485" s="6">
        <v>370130</v>
      </c>
      <c r="B2485" s="6">
        <v>205911</v>
      </c>
    </row>
    <row r="2486" spans="1:2" ht="14.25" x14ac:dyDescent="0.45">
      <c r="A2486" s="6">
        <v>370191</v>
      </c>
      <c r="B2486" s="6">
        <v>205911</v>
      </c>
    </row>
    <row r="2487" spans="1:2" ht="14.25" x14ac:dyDescent="0.45">
      <c r="A2487" s="6">
        <v>370199</v>
      </c>
      <c r="B2487" s="6">
        <v>205911</v>
      </c>
    </row>
    <row r="2488" spans="1:2" ht="14.25" x14ac:dyDescent="0.45">
      <c r="A2488" s="6">
        <v>370210</v>
      </c>
      <c r="B2488" s="6">
        <v>205911</v>
      </c>
    </row>
    <row r="2489" spans="1:2" ht="14.25" x14ac:dyDescent="0.45">
      <c r="A2489" s="6">
        <v>370231</v>
      </c>
      <c r="B2489" s="6">
        <v>205911</v>
      </c>
    </row>
    <row r="2490" spans="1:2" ht="14.25" x14ac:dyDescent="0.45">
      <c r="A2490" s="6">
        <v>370231</v>
      </c>
      <c r="B2490" s="6">
        <v>205911</v>
      </c>
    </row>
    <row r="2491" spans="1:2" ht="14.25" x14ac:dyDescent="0.45">
      <c r="A2491" s="6">
        <v>370231</v>
      </c>
      <c r="B2491" s="6">
        <v>205911</v>
      </c>
    </row>
    <row r="2492" spans="1:2" ht="14.25" x14ac:dyDescent="0.45">
      <c r="A2492" s="6">
        <v>370232</v>
      </c>
      <c r="B2492" s="6">
        <v>205911</v>
      </c>
    </row>
    <row r="2493" spans="1:2" ht="14.25" x14ac:dyDescent="0.45">
      <c r="A2493" s="6">
        <v>370232</v>
      </c>
      <c r="B2493" s="6">
        <v>205911</v>
      </c>
    </row>
    <row r="2494" spans="1:2" ht="14.25" x14ac:dyDescent="0.45">
      <c r="A2494" s="6">
        <v>370232</v>
      </c>
      <c r="B2494" s="6">
        <v>205911</v>
      </c>
    </row>
    <row r="2495" spans="1:2" ht="14.25" x14ac:dyDescent="0.45">
      <c r="A2495" s="6">
        <v>370232</v>
      </c>
      <c r="B2495" s="6">
        <v>205911</v>
      </c>
    </row>
    <row r="2496" spans="1:2" ht="14.25" x14ac:dyDescent="0.45">
      <c r="A2496" s="6">
        <v>370232</v>
      </c>
      <c r="B2496" s="6">
        <v>205911</v>
      </c>
    </row>
    <row r="2497" spans="1:2" ht="14.25" x14ac:dyDescent="0.45">
      <c r="A2497" s="6">
        <v>370239</v>
      </c>
      <c r="B2497" s="6">
        <v>205911</v>
      </c>
    </row>
    <row r="2498" spans="1:2" ht="14.25" x14ac:dyDescent="0.45">
      <c r="A2498" s="6">
        <v>370241</v>
      </c>
      <c r="B2498" s="6">
        <v>205911</v>
      </c>
    </row>
    <row r="2499" spans="1:2" ht="14.25" x14ac:dyDescent="0.45">
      <c r="A2499" s="6">
        <v>370242</v>
      </c>
      <c r="B2499" s="6">
        <v>205911</v>
      </c>
    </row>
    <row r="2500" spans="1:2" ht="14.25" x14ac:dyDescent="0.45">
      <c r="A2500" s="6">
        <v>370243</v>
      </c>
      <c r="B2500" s="6">
        <v>205911</v>
      </c>
    </row>
    <row r="2501" spans="1:2" ht="14.25" x14ac:dyDescent="0.45">
      <c r="A2501" s="6">
        <v>370244</v>
      </c>
      <c r="B2501" s="6">
        <v>205911</v>
      </c>
    </row>
    <row r="2502" spans="1:2" ht="14.25" x14ac:dyDescent="0.45">
      <c r="A2502" s="6">
        <v>370251</v>
      </c>
      <c r="B2502" s="6">
        <v>205911</v>
      </c>
    </row>
    <row r="2503" spans="1:2" ht="14.25" x14ac:dyDescent="0.45">
      <c r="A2503" s="6">
        <v>370252</v>
      </c>
      <c r="B2503" s="6">
        <v>205911</v>
      </c>
    </row>
    <row r="2504" spans="1:2" ht="14.25" x14ac:dyDescent="0.45">
      <c r="A2504" s="6">
        <v>370253</v>
      </c>
      <c r="B2504" s="6">
        <v>205911</v>
      </c>
    </row>
    <row r="2505" spans="1:2" ht="14.25" x14ac:dyDescent="0.45">
      <c r="A2505" s="6">
        <v>370254</v>
      </c>
      <c r="B2505" s="6">
        <v>205911</v>
      </c>
    </row>
    <row r="2506" spans="1:2" ht="14.25" x14ac:dyDescent="0.45">
      <c r="A2506" s="6">
        <v>370254</v>
      </c>
      <c r="B2506" s="6">
        <v>205911</v>
      </c>
    </row>
    <row r="2507" spans="1:2" ht="14.25" x14ac:dyDescent="0.45">
      <c r="A2507" s="6">
        <v>370255</v>
      </c>
      <c r="B2507" s="6">
        <v>205911</v>
      </c>
    </row>
    <row r="2508" spans="1:2" ht="14.25" x14ac:dyDescent="0.45">
      <c r="A2508" s="6">
        <v>370256</v>
      </c>
      <c r="B2508" s="6">
        <v>205911</v>
      </c>
    </row>
    <row r="2509" spans="1:2" ht="14.25" x14ac:dyDescent="0.45">
      <c r="A2509" s="6">
        <v>370291</v>
      </c>
      <c r="B2509" s="6">
        <v>205911</v>
      </c>
    </row>
    <row r="2510" spans="1:2" ht="14.25" x14ac:dyDescent="0.45">
      <c r="A2510" s="6">
        <v>370291</v>
      </c>
      <c r="B2510" s="6">
        <v>205911</v>
      </c>
    </row>
    <row r="2511" spans="1:2" ht="14.25" x14ac:dyDescent="0.45">
      <c r="A2511" s="6">
        <v>370293</v>
      </c>
      <c r="B2511" s="6">
        <v>205911</v>
      </c>
    </row>
    <row r="2512" spans="1:2" ht="14.25" x14ac:dyDescent="0.45">
      <c r="A2512" s="6">
        <v>370293</v>
      </c>
      <c r="B2512" s="6">
        <v>205911</v>
      </c>
    </row>
    <row r="2513" spans="1:2" ht="14.25" x14ac:dyDescent="0.45">
      <c r="A2513" s="6">
        <v>370294</v>
      </c>
      <c r="B2513" s="6">
        <v>205911</v>
      </c>
    </row>
    <row r="2514" spans="1:2" ht="14.25" x14ac:dyDescent="0.45">
      <c r="A2514" s="6">
        <v>370294</v>
      </c>
      <c r="B2514" s="6">
        <v>205911</v>
      </c>
    </row>
    <row r="2515" spans="1:2" ht="14.25" x14ac:dyDescent="0.45">
      <c r="A2515" s="6">
        <v>370295</v>
      </c>
      <c r="B2515" s="6">
        <v>205911</v>
      </c>
    </row>
    <row r="2516" spans="1:2" ht="14.25" x14ac:dyDescent="0.45">
      <c r="A2516" s="6">
        <v>370310</v>
      </c>
      <c r="B2516" s="6">
        <v>205911</v>
      </c>
    </row>
    <row r="2517" spans="1:2" ht="14.25" x14ac:dyDescent="0.45">
      <c r="A2517" s="6">
        <v>370320</v>
      </c>
      <c r="B2517" s="6">
        <v>205911</v>
      </c>
    </row>
    <row r="2518" spans="1:2" ht="14.25" x14ac:dyDescent="0.45">
      <c r="A2518" s="6">
        <v>370320</v>
      </c>
      <c r="B2518" s="6">
        <v>205911</v>
      </c>
    </row>
    <row r="2519" spans="1:2" ht="14.25" x14ac:dyDescent="0.45">
      <c r="A2519" s="6">
        <v>370390</v>
      </c>
      <c r="B2519" s="6">
        <v>205911</v>
      </c>
    </row>
    <row r="2520" spans="1:2" ht="14.25" x14ac:dyDescent="0.45">
      <c r="A2520" s="6">
        <v>370390</v>
      </c>
      <c r="B2520" s="6">
        <v>205911</v>
      </c>
    </row>
    <row r="2521" spans="1:2" ht="14.25" x14ac:dyDescent="0.45">
      <c r="A2521" s="6">
        <v>370400</v>
      </c>
      <c r="B2521" s="6">
        <v>742011</v>
      </c>
    </row>
    <row r="2522" spans="1:2" ht="14.25" x14ac:dyDescent="0.45">
      <c r="A2522" s="6">
        <v>370400</v>
      </c>
      <c r="B2522" s="6">
        <v>742011</v>
      </c>
    </row>
    <row r="2523" spans="1:2" ht="14.25" x14ac:dyDescent="0.45">
      <c r="A2523" s="6">
        <v>370510</v>
      </c>
      <c r="B2523" s="6">
        <v>742012</v>
      </c>
    </row>
    <row r="2524" spans="1:2" ht="14.25" x14ac:dyDescent="0.45">
      <c r="A2524" s="6">
        <v>370590</v>
      </c>
      <c r="B2524" s="6">
        <v>742019</v>
      </c>
    </row>
    <row r="2525" spans="1:2" ht="14.25" x14ac:dyDescent="0.45">
      <c r="A2525" s="6">
        <v>370590</v>
      </c>
      <c r="B2525" s="6">
        <v>742019</v>
      </c>
    </row>
    <row r="2526" spans="1:2" ht="14.25" x14ac:dyDescent="0.45">
      <c r="A2526" s="6">
        <v>370610</v>
      </c>
      <c r="B2526" s="6">
        <v>591122</v>
      </c>
    </row>
    <row r="2527" spans="1:2" ht="14.25" x14ac:dyDescent="0.45">
      <c r="A2527" s="6">
        <v>370610</v>
      </c>
      <c r="B2527" s="6">
        <v>591122</v>
      </c>
    </row>
    <row r="2528" spans="1:2" ht="14.25" x14ac:dyDescent="0.45">
      <c r="A2528" s="6">
        <v>370610</v>
      </c>
      <c r="B2528" s="6">
        <v>591122</v>
      </c>
    </row>
    <row r="2529" spans="1:2" ht="14.25" x14ac:dyDescent="0.45">
      <c r="A2529" s="6">
        <v>370690</v>
      </c>
      <c r="B2529" s="6">
        <v>591122</v>
      </c>
    </row>
    <row r="2530" spans="1:2" ht="14.25" x14ac:dyDescent="0.45">
      <c r="A2530" s="6">
        <v>370690</v>
      </c>
      <c r="B2530" s="6">
        <v>591122</v>
      </c>
    </row>
    <row r="2531" spans="1:2" ht="14.25" x14ac:dyDescent="0.45">
      <c r="A2531" s="6">
        <v>370690</v>
      </c>
      <c r="B2531" s="6">
        <v>591122</v>
      </c>
    </row>
    <row r="2532" spans="1:2" ht="14.25" x14ac:dyDescent="0.45">
      <c r="A2532" s="6">
        <v>370690</v>
      </c>
      <c r="B2532" s="6">
        <v>591122</v>
      </c>
    </row>
    <row r="2533" spans="1:2" ht="14.25" x14ac:dyDescent="0.45">
      <c r="A2533" s="6">
        <v>370690</v>
      </c>
      <c r="B2533" s="6">
        <v>591122</v>
      </c>
    </row>
    <row r="2534" spans="1:2" ht="14.25" x14ac:dyDescent="0.45">
      <c r="A2534" s="6">
        <v>370710</v>
      </c>
      <c r="B2534" s="6">
        <v>205912</v>
      </c>
    </row>
    <row r="2535" spans="1:2" ht="14.25" x14ac:dyDescent="0.45">
      <c r="A2535" s="6">
        <v>370790</v>
      </c>
      <c r="B2535" s="6">
        <v>205912</v>
      </c>
    </row>
    <row r="2536" spans="1:2" ht="14.25" x14ac:dyDescent="0.45">
      <c r="A2536" s="6">
        <v>370790</v>
      </c>
      <c r="B2536" s="6">
        <v>205912</v>
      </c>
    </row>
    <row r="2537" spans="1:2" ht="14.25" x14ac:dyDescent="0.45">
      <c r="A2537" s="6">
        <v>370790</v>
      </c>
      <c r="B2537" s="6">
        <v>205912</v>
      </c>
    </row>
    <row r="2538" spans="1:2" ht="14.25" x14ac:dyDescent="0.45">
      <c r="A2538" s="6">
        <v>370790</v>
      </c>
      <c r="B2538" s="6">
        <v>205912</v>
      </c>
    </row>
    <row r="2539" spans="1:2" ht="14.25" x14ac:dyDescent="0.45">
      <c r="A2539" s="6">
        <v>380110</v>
      </c>
      <c r="B2539" s="6">
        <v>239914</v>
      </c>
    </row>
    <row r="2540" spans="1:2" ht="14.25" x14ac:dyDescent="0.45">
      <c r="A2540" s="6">
        <v>380120</v>
      </c>
      <c r="B2540" s="6">
        <v>239914</v>
      </c>
    </row>
    <row r="2541" spans="1:2" ht="14.25" x14ac:dyDescent="0.45">
      <c r="A2541" s="6">
        <v>380120</v>
      </c>
      <c r="B2541" s="6">
        <v>239914</v>
      </c>
    </row>
    <row r="2542" spans="1:2" ht="14.25" x14ac:dyDescent="0.45">
      <c r="A2542" s="6">
        <v>380130</v>
      </c>
      <c r="B2542" s="6">
        <v>239914</v>
      </c>
    </row>
    <row r="2543" spans="1:2" ht="14.25" x14ac:dyDescent="0.45">
      <c r="A2543" s="6">
        <v>380190</v>
      </c>
      <c r="B2543" s="6">
        <v>239914</v>
      </c>
    </row>
    <row r="2544" spans="1:2" ht="14.25" x14ac:dyDescent="0.45">
      <c r="A2544" s="6">
        <v>380210</v>
      </c>
      <c r="B2544" s="6">
        <v>205954</v>
      </c>
    </row>
    <row r="2545" spans="1:2" ht="14.25" x14ac:dyDescent="0.45">
      <c r="A2545" s="6">
        <v>380290</v>
      </c>
      <c r="B2545" s="6">
        <v>201471</v>
      </c>
    </row>
    <row r="2546" spans="1:2" ht="14.25" x14ac:dyDescent="0.45">
      <c r="A2546" s="6">
        <v>380300</v>
      </c>
      <c r="B2546" s="6">
        <v>201471</v>
      </c>
    </row>
    <row r="2547" spans="1:2" ht="14.25" x14ac:dyDescent="0.45">
      <c r="A2547" s="6">
        <v>380300</v>
      </c>
      <c r="B2547" s="6">
        <v>201471</v>
      </c>
    </row>
    <row r="2548" spans="1:2" ht="14.25" x14ac:dyDescent="0.45">
      <c r="A2548" s="6">
        <v>380400</v>
      </c>
      <c r="B2548" s="6">
        <v>201480</v>
      </c>
    </row>
    <row r="2549" spans="1:2" ht="14.25" x14ac:dyDescent="0.45">
      <c r="A2549" s="6">
        <v>380400</v>
      </c>
      <c r="B2549" s="6">
        <v>201480</v>
      </c>
    </row>
    <row r="2550" spans="1:2" ht="14.25" x14ac:dyDescent="0.45">
      <c r="A2550" s="6">
        <v>380510</v>
      </c>
      <c r="B2550" s="6">
        <v>201471</v>
      </c>
    </row>
    <row r="2551" spans="1:2" ht="14.25" x14ac:dyDescent="0.45">
      <c r="A2551" s="6">
        <v>380510</v>
      </c>
      <c r="B2551" s="6">
        <v>201471</v>
      </c>
    </row>
    <row r="2552" spans="1:2" ht="14.25" x14ac:dyDescent="0.45">
      <c r="A2552" s="6">
        <v>380510</v>
      </c>
      <c r="B2552" s="6">
        <v>201471</v>
      </c>
    </row>
    <row r="2553" spans="1:2" ht="14.25" x14ac:dyDescent="0.45">
      <c r="A2553" s="6">
        <v>380590</v>
      </c>
      <c r="B2553" s="6">
        <v>201471</v>
      </c>
    </row>
    <row r="2554" spans="1:2" ht="14.25" x14ac:dyDescent="0.45">
      <c r="A2554" s="6">
        <v>380590</v>
      </c>
      <c r="B2554" s="6">
        <v>201471</v>
      </c>
    </row>
    <row r="2555" spans="1:2" ht="14.25" x14ac:dyDescent="0.45">
      <c r="A2555" s="6">
        <v>380610</v>
      </c>
      <c r="B2555" s="6">
        <v>201471</v>
      </c>
    </row>
    <row r="2556" spans="1:2" ht="14.25" x14ac:dyDescent="0.45">
      <c r="A2556" s="6">
        <v>380610</v>
      </c>
      <c r="B2556" s="6">
        <v>201471</v>
      </c>
    </row>
    <row r="2557" spans="1:2" ht="14.25" x14ac:dyDescent="0.45">
      <c r="A2557" s="6">
        <v>380620</v>
      </c>
      <c r="B2557" s="6">
        <v>201471</v>
      </c>
    </row>
    <row r="2558" spans="1:2" ht="14.25" x14ac:dyDescent="0.45">
      <c r="A2558" s="6">
        <v>380630</v>
      </c>
      <c r="B2558" s="6">
        <v>201471</v>
      </c>
    </row>
    <row r="2559" spans="1:2" ht="14.25" x14ac:dyDescent="0.45">
      <c r="A2559" s="6">
        <v>380690</v>
      </c>
      <c r="B2559" s="6">
        <v>201471</v>
      </c>
    </row>
    <row r="2560" spans="1:2" ht="14.25" x14ac:dyDescent="0.45">
      <c r="A2560" s="6">
        <v>380700</v>
      </c>
      <c r="B2560" s="6">
        <v>201471</v>
      </c>
    </row>
    <row r="2561" spans="1:2" ht="14.25" x14ac:dyDescent="0.45">
      <c r="A2561" s="6">
        <v>380700</v>
      </c>
      <c r="B2561" s="6">
        <v>201471</v>
      </c>
    </row>
    <row r="2562" spans="1:2" ht="14.25" x14ac:dyDescent="0.45">
      <c r="A2562" s="6">
        <v>380850</v>
      </c>
      <c r="B2562" s="6">
        <v>202019</v>
      </c>
    </row>
    <row r="2563" spans="1:2" ht="14.25" x14ac:dyDescent="0.45">
      <c r="A2563" s="6">
        <v>380891</v>
      </c>
      <c r="B2563" s="6">
        <v>202011</v>
      </c>
    </row>
    <row r="2564" spans="1:2" ht="14.25" x14ac:dyDescent="0.45">
      <c r="A2564" s="6">
        <v>380891</v>
      </c>
      <c r="B2564" s="6">
        <v>202011</v>
      </c>
    </row>
    <row r="2565" spans="1:2" ht="14.25" x14ac:dyDescent="0.45">
      <c r="A2565" s="6">
        <v>380891</v>
      </c>
      <c r="B2565" s="6">
        <v>202011</v>
      </c>
    </row>
    <row r="2566" spans="1:2" ht="14.25" x14ac:dyDescent="0.45">
      <c r="A2566" s="6">
        <v>380891</v>
      </c>
      <c r="B2566" s="6">
        <v>202011</v>
      </c>
    </row>
    <row r="2567" spans="1:2" ht="14.25" x14ac:dyDescent="0.45">
      <c r="A2567" s="6">
        <v>380891</v>
      </c>
      <c r="B2567" s="6">
        <v>202011</v>
      </c>
    </row>
    <row r="2568" spans="1:2" ht="14.25" x14ac:dyDescent="0.45">
      <c r="A2568" s="6">
        <v>380892</v>
      </c>
      <c r="B2568" s="6">
        <v>202015</v>
      </c>
    </row>
    <row r="2569" spans="1:2" ht="14.25" x14ac:dyDescent="0.45">
      <c r="A2569" s="6">
        <v>380892</v>
      </c>
      <c r="B2569" s="6">
        <v>202015</v>
      </c>
    </row>
    <row r="2570" spans="1:2" ht="14.25" x14ac:dyDescent="0.45">
      <c r="A2570" s="6">
        <v>380892</v>
      </c>
      <c r="B2570" s="6">
        <v>202015</v>
      </c>
    </row>
    <row r="2571" spans="1:2" ht="14.25" x14ac:dyDescent="0.45">
      <c r="A2571" s="6">
        <v>380892</v>
      </c>
      <c r="B2571" s="6">
        <v>202015</v>
      </c>
    </row>
    <row r="2572" spans="1:2" ht="14.25" x14ac:dyDescent="0.45">
      <c r="A2572" s="6">
        <v>380892</v>
      </c>
      <c r="B2572" s="6">
        <v>202015</v>
      </c>
    </row>
    <row r="2573" spans="1:2" ht="14.25" x14ac:dyDescent="0.45">
      <c r="A2573" s="6">
        <v>380892</v>
      </c>
      <c r="B2573" s="6">
        <v>202015</v>
      </c>
    </row>
    <row r="2574" spans="1:2" ht="14.25" x14ac:dyDescent="0.45">
      <c r="A2574" s="6">
        <v>380892</v>
      </c>
      <c r="B2574" s="6">
        <v>202015</v>
      </c>
    </row>
    <row r="2575" spans="1:2" ht="14.25" x14ac:dyDescent="0.45">
      <c r="A2575" s="6">
        <v>380893</v>
      </c>
      <c r="B2575" s="6">
        <v>202012</v>
      </c>
    </row>
    <row r="2576" spans="1:2" ht="14.25" x14ac:dyDescent="0.45">
      <c r="A2576" s="6">
        <v>380893</v>
      </c>
      <c r="B2576" s="6">
        <v>202012</v>
      </c>
    </row>
    <row r="2577" spans="1:2" ht="14.25" x14ac:dyDescent="0.45">
      <c r="A2577" s="6">
        <v>380893</v>
      </c>
      <c r="B2577" s="6">
        <v>202012</v>
      </c>
    </row>
    <row r="2578" spans="1:2" ht="14.25" x14ac:dyDescent="0.45">
      <c r="A2578" s="6">
        <v>380893</v>
      </c>
      <c r="B2578" s="6">
        <v>202012</v>
      </c>
    </row>
    <row r="2579" spans="1:2" ht="14.25" x14ac:dyDescent="0.45">
      <c r="A2579" s="6">
        <v>380893</v>
      </c>
      <c r="B2579" s="6">
        <v>202012</v>
      </c>
    </row>
    <row r="2580" spans="1:2" ht="14.25" x14ac:dyDescent="0.45">
      <c r="A2580" s="6">
        <v>380893</v>
      </c>
      <c r="B2580" s="6">
        <v>202012</v>
      </c>
    </row>
    <row r="2581" spans="1:2" ht="14.25" x14ac:dyDescent="0.45">
      <c r="A2581" s="6">
        <v>380893</v>
      </c>
      <c r="B2581" s="6">
        <v>202012</v>
      </c>
    </row>
    <row r="2582" spans="1:2" ht="14.25" x14ac:dyDescent="0.45">
      <c r="A2582" s="6">
        <v>380893</v>
      </c>
      <c r="B2582" s="6">
        <v>202013</v>
      </c>
    </row>
    <row r="2583" spans="1:2" ht="14.25" x14ac:dyDescent="0.45">
      <c r="A2583" s="6">
        <v>380893</v>
      </c>
      <c r="B2583" s="6">
        <v>202013</v>
      </c>
    </row>
    <row r="2584" spans="1:2" ht="14.25" x14ac:dyDescent="0.45">
      <c r="A2584" s="6">
        <v>380894</v>
      </c>
      <c r="B2584" s="6">
        <v>202014</v>
      </c>
    </row>
    <row r="2585" spans="1:2" ht="14.25" x14ac:dyDescent="0.45">
      <c r="A2585" s="6">
        <v>380894</v>
      </c>
      <c r="B2585" s="6">
        <v>202014</v>
      </c>
    </row>
    <row r="2586" spans="1:2" ht="14.25" x14ac:dyDescent="0.45">
      <c r="A2586" s="6">
        <v>380894</v>
      </c>
      <c r="B2586" s="6">
        <v>202014</v>
      </c>
    </row>
    <row r="2587" spans="1:2" ht="14.25" x14ac:dyDescent="0.45">
      <c r="A2587" s="6">
        <v>380899</v>
      </c>
      <c r="B2587" s="6">
        <v>202019</v>
      </c>
    </row>
    <row r="2588" spans="1:2" ht="14.25" x14ac:dyDescent="0.45">
      <c r="A2588" s="6">
        <v>380899</v>
      </c>
      <c r="B2588" s="6">
        <v>202019</v>
      </c>
    </row>
    <row r="2589" spans="1:2" ht="14.25" x14ac:dyDescent="0.45">
      <c r="A2589" s="6">
        <v>380910</v>
      </c>
      <c r="B2589" s="6">
        <v>205955</v>
      </c>
    </row>
    <row r="2590" spans="1:2" ht="14.25" x14ac:dyDescent="0.45">
      <c r="A2590" s="6">
        <v>380910</v>
      </c>
      <c r="B2590" s="6">
        <v>205955</v>
      </c>
    </row>
    <row r="2591" spans="1:2" ht="14.25" x14ac:dyDescent="0.45">
      <c r="A2591" s="6">
        <v>380910</v>
      </c>
      <c r="B2591" s="6">
        <v>205955</v>
      </c>
    </row>
    <row r="2592" spans="1:2" ht="14.25" x14ac:dyDescent="0.45">
      <c r="A2592" s="6">
        <v>380910</v>
      </c>
      <c r="B2592" s="6">
        <v>205955</v>
      </c>
    </row>
    <row r="2593" spans="1:2" ht="14.25" x14ac:dyDescent="0.45">
      <c r="A2593" s="6">
        <v>380991</v>
      </c>
      <c r="B2593" s="6">
        <v>205955</v>
      </c>
    </row>
    <row r="2594" spans="1:2" ht="14.25" x14ac:dyDescent="0.45">
      <c r="A2594" s="6">
        <v>380992</v>
      </c>
      <c r="B2594" s="6">
        <v>205955</v>
      </c>
    </row>
    <row r="2595" spans="1:2" ht="14.25" x14ac:dyDescent="0.45">
      <c r="A2595" s="6">
        <v>380993</v>
      </c>
      <c r="B2595" s="6">
        <v>205955</v>
      </c>
    </row>
    <row r="2596" spans="1:2" ht="14.25" x14ac:dyDescent="0.45">
      <c r="A2596" s="6">
        <v>381010</v>
      </c>
      <c r="B2596" s="6">
        <v>205956</v>
      </c>
    </row>
    <row r="2597" spans="1:2" ht="14.25" x14ac:dyDescent="0.45">
      <c r="A2597" s="6">
        <v>381090</v>
      </c>
      <c r="B2597" s="6">
        <v>205956</v>
      </c>
    </row>
    <row r="2598" spans="1:2" ht="14.25" x14ac:dyDescent="0.45">
      <c r="A2598" s="6">
        <v>381090</v>
      </c>
      <c r="B2598" s="6">
        <v>205956</v>
      </c>
    </row>
    <row r="2599" spans="1:2" ht="14.25" x14ac:dyDescent="0.45">
      <c r="A2599" s="6">
        <v>381111</v>
      </c>
      <c r="B2599" s="6">
        <v>205942</v>
      </c>
    </row>
    <row r="2600" spans="1:2" ht="14.25" x14ac:dyDescent="0.45">
      <c r="A2600" s="6">
        <v>381111</v>
      </c>
      <c r="B2600" s="6">
        <v>205942</v>
      </c>
    </row>
    <row r="2601" spans="1:2" ht="14.25" x14ac:dyDescent="0.45">
      <c r="A2601" s="6">
        <v>381119</v>
      </c>
      <c r="B2601" s="6">
        <v>205942</v>
      </c>
    </row>
    <row r="2602" spans="1:2" ht="14.25" x14ac:dyDescent="0.45">
      <c r="A2602" s="6">
        <v>381121</v>
      </c>
      <c r="B2602" s="6">
        <v>205942</v>
      </c>
    </row>
    <row r="2603" spans="1:2" ht="14.25" x14ac:dyDescent="0.45">
      <c r="A2603" s="6">
        <v>381129</v>
      </c>
      <c r="B2603" s="6">
        <v>205942</v>
      </c>
    </row>
    <row r="2604" spans="1:2" ht="14.25" x14ac:dyDescent="0.45">
      <c r="A2604" s="6">
        <v>381190</v>
      </c>
      <c r="B2604" s="6">
        <v>205942</v>
      </c>
    </row>
    <row r="2605" spans="1:2" ht="14.25" x14ac:dyDescent="0.45">
      <c r="A2605" s="6">
        <v>381210</v>
      </c>
      <c r="B2605" s="6">
        <v>205956</v>
      </c>
    </row>
    <row r="2606" spans="1:2" ht="14.25" x14ac:dyDescent="0.45">
      <c r="A2606" s="6">
        <v>381220</v>
      </c>
      <c r="B2606" s="6">
        <v>205956</v>
      </c>
    </row>
    <row r="2607" spans="1:2" ht="14.25" x14ac:dyDescent="0.45">
      <c r="A2607" s="6">
        <v>381220</v>
      </c>
      <c r="B2607" s="6">
        <v>205956</v>
      </c>
    </row>
    <row r="2608" spans="1:2" ht="14.25" x14ac:dyDescent="0.45">
      <c r="A2608" s="6">
        <v>381230</v>
      </c>
      <c r="B2608" s="6">
        <v>205956</v>
      </c>
    </row>
    <row r="2609" spans="1:2" ht="14.25" x14ac:dyDescent="0.45">
      <c r="A2609" s="6">
        <v>381230</v>
      </c>
      <c r="B2609" s="6">
        <v>205956</v>
      </c>
    </row>
    <row r="2610" spans="1:2" ht="14.25" x14ac:dyDescent="0.45">
      <c r="A2610" s="6">
        <v>381230</v>
      </c>
      <c r="B2610" s="6">
        <v>205956</v>
      </c>
    </row>
    <row r="2611" spans="1:2" ht="14.25" x14ac:dyDescent="0.45">
      <c r="A2611" s="6">
        <v>381300</v>
      </c>
      <c r="B2611" s="6">
        <v>205952</v>
      </c>
    </row>
    <row r="2612" spans="1:2" ht="14.25" x14ac:dyDescent="0.45">
      <c r="A2612" s="6">
        <v>381400</v>
      </c>
      <c r="B2612" s="6">
        <v>203022</v>
      </c>
    </row>
    <row r="2613" spans="1:2" ht="14.25" x14ac:dyDescent="0.45">
      <c r="A2613" s="6">
        <v>381400</v>
      </c>
      <c r="B2613" s="6">
        <v>203022</v>
      </c>
    </row>
    <row r="2614" spans="1:2" ht="14.25" x14ac:dyDescent="0.45">
      <c r="A2614" s="6">
        <v>381511</v>
      </c>
      <c r="B2614" s="6">
        <v>205956</v>
      </c>
    </row>
    <row r="2615" spans="1:2" ht="14.25" x14ac:dyDescent="0.45">
      <c r="A2615" s="6">
        <v>381512</v>
      </c>
      <c r="B2615" s="6">
        <v>205956</v>
      </c>
    </row>
    <row r="2616" spans="1:2" ht="14.25" x14ac:dyDescent="0.45">
      <c r="A2616" s="6">
        <v>381519</v>
      </c>
      <c r="B2616" s="6">
        <v>205956</v>
      </c>
    </row>
    <row r="2617" spans="1:2" ht="14.25" x14ac:dyDescent="0.45">
      <c r="A2617" s="6">
        <v>381519</v>
      </c>
      <c r="B2617" s="6">
        <v>205956</v>
      </c>
    </row>
    <row r="2618" spans="1:2" ht="14.25" x14ac:dyDescent="0.45">
      <c r="A2618" s="6">
        <v>381590</v>
      </c>
      <c r="B2618" s="6">
        <v>205956</v>
      </c>
    </row>
    <row r="2619" spans="1:2" ht="14.25" x14ac:dyDescent="0.45">
      <c r="A2619" s="6">
        <v>381590</v>
      </c>
      <c r="B2619" s="6">
        <v>205956</v>
      </c>
    </row>
    <row r="2620" spans="1:2" ht="14.25" x14ac:dyDescent="0.45">
      <c r="A2620" s="6">
        <v>381600</v>
      </c>
      <c r="B2620" s="6">
        <v>232013</v>
      </c>
    </row>
    <row r="2621" spans="1:2" ht="14.25" x14ac:dyDescent="0.45">
      <c r="A2621" s="6">
        <v>381700</v>
      </c>
      <c r="B2621" s="6">
        <v>205956</v>
      </c>
    </row>
    <row r="2622" spans="1:2" ht="14.25" x14ac:dyDescent="0.45">
      <c r="A2622" s="6">
        <v>381700</v>
      </c>
      <c r="B2622" s="6">
        <v>205956</v>
      </c>
    </row>
    <row r="2623" spans="1:2" ht="14.25" x14ac:dyDescent="0.45">
      <c r="A2623" s="6">
        <v>381800</v>
      </c>
      <c r="B2623" s="6">
        <v>205953</v>
      </c>
    </row>
    <row r="2624" spans="1:2" ht="14.25" x14ac:dyDescent="0.45">
      <c r="A2624" s="6">
        <v>381800</v>
      </c>
      <c r="B2624" s="6">
        <v>205953</v>
      </c>
    </row>
    <row r="2625" spans="1:2" ht="14.25" x14ac:dyDescent="0.45">
      <c r="A2625" s="6">
        <v>381900</v>
      </c>
      <c r="B2625" s="6">
        <v>205943</v>
      </c>
    </row>
    <row r="2626" spans="1:2" ht="14.25" x14ac:dyDescent="0.45">
      <c r="A2626" s="6">
        <v>382000</v>
      </c>
      <c r="B2626" s="6">
        <v>205943</v>
      </c>
    </row>
    <row r="2627" spans="1:2" ht="14.25" x14ac:dyDescent="0.45">
      <c r="A2627" s="6">
        <v>382100</v>
      </c>
      <c r="B2627" s="6">
        <v>205952</v>
      </c>
    </row>
    <row r="2628" spans="1:2" ht="14.25" x14ac:dyDescent="0.45">
      <c r="A2628" s="6">
        <v>382200</v>
      </c>
      <c r="B2628" s="6">
        <v>205952</v>
      </c>
    </row>
    <row r="2629" spans="1:2" ht="14.25" x14ac:dyDescent="0.45">
      <c r="A2629" s="6">
        <v>382311</v>
      </c>
      <c r="B2629" s="6">
        <v>201431</v>
      </c>
    </row>
    <row r="2630" spans="1:2" ht="14.25" x14ac:dyDescent="0.45">
      <c r="A2630" s="6">
        <v>382312</v>
      </c>
      <c r="B2630" s="6">
        <v>201431</v>
      </c>
    </row>
    <row r="2631" spans="1:2" ht="14.25" x14ac:dyDescent="0.45">
      <c r="A2631" s="6">
        <v>382313</v>
      </c>
      <c r="B2631" s="6">
        <v>201431</v>
      </c>
    </row>
    <row r="2632" spans="1:2" ht="14.25" x14ac:dyDescent="0.45">
      <c r="A2632" s="6">
        <v>382319</v>
      </c>
      <c r="B2632" s="6">
        <v>201431</v>
      </c>
    </row>
    <row r="2633" spans="1:2" ht="14.25" x14ac:dyDescent="0.45">
      <c r="A2633" s="6">
        <v>382319</v>
      </c>
      <c r="B2633" s="6">
        <v>201431</v>
      </c>
    </row>
    <row r="2634" spans="1:2" ht="14.25" x14ac:dyDescent="0.45">
      <c r="A2634" s="6">
        <v>382319</v>
      </c>
      <c r="B2634" s="6">
        <v>201431</v>
      </c>
    </row>
    <row r="2635" spans="1:2" ht="14.25" x14ac:dyDescent="0.45">
      <c r="A2635" s="6">
        <v>382370</v>
      </c>
      <c r="B2635" s="6">
        <v>201421</v>
      </c>
    </row>
    <row r="2636" spans="1:2" ht="14.25" x14ac:dyDescent="0.45">
      <c r="A2636" s="6">
        <v>382410</v>
      </c>
      <c r="B2636" s="6">
        <v>205957</v>
      </c>
    </row>
    <row r="2637" spans="1:2" ht="14.25" x14ac:dyDescent="0.45">
      <c r="A2637" s="6">
        <v>382430</v>
      </c>
      <c r="B2637" s="6">
        <v>205957</v>
      </c>
    </row>
    <row r="2638" spans="1:2" ht="14.25" x14ac:dyDescent="0.45">
      <c r="A2638" s="6">
        <v>382440</v>
      </c>
      <c r="B2638" s="6">
        <v>205957</v>
      </c>
    </row>
    <row r="2639" spans="1:2" ht="14.25" x14ac:dyDescent="0.45">
      <c r="A2639" s="6">
        <v>382450</v>
      </c>
      <c r="B2639" s="6">
        <v>236310</v>
      </c>
    </row>
    <row r="2640" spans="1:2" ht="14.25" x14ac:dyDescent="0.45">
      <c r="A2640" s="6">
        <v>382450</v>
      </c>
      <c r="B2640" s="6">
        <v>236410</v>
      </c>
    </row>
    <row r="2641" spans="1:2" ht="14.25" x14ac:dyDescent="0.45">
      <c r="A2641" s="6">
        <v>382460</v>
      </c>
      <c r="B2641" s="6">
        <v>205957</v>
      </c>
    </row>
    <row r="2642" spans="1:2" ht="14.25" x14ac:dyDescent="0.45">
      <c r="A2642" s="6">
        <v>382460</v>
      </c>
      <c r="B2642" s="6">
        <v>205957</v>
      </c>
    </row>
    <row r="2643" spans="1:2" ht="14.25" x14ac:dyDescent="0.45">
      <c r="A2643" s="6">
        <v>382460</v>
      </c>
      <c r="B2643" s="6">
        <v>205957</v>
      </c>
    </row>
    <row r="2644" spans="1:2" ht="14.25" x14ac:dyDescent="0.45">
      <c r="A2644" s="6">
        <v>382460</v>
      </c>
      <c r="B2644" s="6">
        <v>205957</v>
      </c>
    </row>
    <row r="2645" spans="1:2" ht="14.25" x14ac:dyDescent="0.45">
      <c r="A2645" s="6">
        <v>382471</v>
      </c>
      <c r="B2645" s="6">
        <v>205959</v>
      </c>
    </row>
    <row r="2646" spans="1:2" ht="14.25" x14ac:dyDescent="0.45">
      <c r="A2646" s="6">
        <v>382472</v>
      </c>
      <c r="B2646" s="6">
        <v>205959</v>
      </c>
    </row>
    <row r="2647" spans="1:2" ht="14.25" x14ac:dyDescent="0.45">
      <c r="A2647" s="6">
        <v>382473</v>
      </c>
      <c r="B2647" s="6">
        <v>205959</v>
      </c>
    </row>
    <row r="2648" spans="1:2" ht="14.25" x14ac:dyDescent="0.45">
      <c r="A2648" s="6">
        <v>382474</v>
      </c>
      <c r="B2648" s="6">
        <v>205959</v>
      </c>
    </row>
    <row r="2649" spans="1:2" ht="14.25" x14ac:dyDescent="0.45">
      <c r="A2649" s="6">
        <v>382475</v>
      </c>
      <c r="B2649" s="6">
        <v>205959</v>
      </c>
    </row>
    <row r="2650" spans="1:2" ht="14.25" x14ac:dyDescent="0.45">
      <c r="A2650" s="6">
        <v>382476</v>
      </c>
      <c r="B2650" s="6">
        <v>205959</v>
      </c>
    </row>
    <row r="2651" spans="1:2" ht="14.25" x14ac:dyDescent="0.45">
      <c r="A2651" s="6">
        <v>382477</v>
      </c>
      <c r="B2651" s="6">
        <v>205959</v>
      </c>
    </row>
    <row r="2652" spans="1:2" ht="14.25" x14ac:dyDescent="0.45">
      <c r="A2652" s="6">
        <v>382478</v>
      </c>
      <c r="B2652" s="6">
        <v>205959</v>
      </c>
    </row>
    <row r="2653" spans="1:2" ht="14.25" x14ac:dyDescent="0.45">
      <c r="A2653" s="6">
        <v>382479</v>
      </c>
      <c r="B2653" s="6">
        <v>205959</v>
      </c>
    </row>
    <row r="2654" spans="1:2" ht="14.25" x14ac:dyDescent="0.45">
      <c r="A2654" s="6">
        <v>382481</v>
      </c>
      <c r="B2654" s="6">
        <v>205959</v>
      </c>
    </row>
    <row r="2655" spans="1:2" ht="14.25" x14ac:dyDescent="0.45">
      <c r="A2655" s="6">
        <v>382482</v>
      </c>
      <c r="B2655" s="6">
        <v>205959</v>
      </c>
    </row>
    <row r="2656" spans="1:2" ht="14.25" x14ac:dyDescent="0.45">
      <c r="A2656" s="6">
        <v>382483</v>
      </c>
      <c r="B2656" s="6">
        <v>205959</v>
      </c>
    </row>
    <row r="2657" spans="1:2" ht="14.25" x14ac:dyDescent="0.45">
      <c r="A2657" s="6">
        <v>382490</v>
      </c>
      <c r="B2657" s="6">
        <v>205957</v>
      </c>
    </row>
    <row r="2658" spans="1:2" ht="14.25" x14ac:dyDescent="0.45">
      <c r="A2658" s="6">
        <v>382490</v>
      </c>
      <c r="B2658" s="6">
        <v>205959</v>
      </c>
    </row>
    <row r="2659" spans="1:2" ht="14.25" x14ac:dyDescent="0.45">
      <c r="A2659" s="6">
        <v>382490</v>
      </c>
      <c r="B2659" s="6">
        <v>205959</v>
      </c>
    </row>
    <row r="2660" spans="1:2" ht="14.25" x14ac:dyDescent="0.45">
      <c r="A2660" s="6">
        <v>382490</v>
      </c>
      <c r="B2660" s="6">
        <v>205959</v>
      </c>
    </row>
    <row r="2661" spans="1:2" ht="14.25" x14ac:dyDescent="0.45">
      <c r="A2661" s="6">
        <v>382490</v>
      </c>
      <c r="B2661" s="6">
        <v>205959</v>
      </c>
    </row>
    <row r="2662" spans="1:2" ht="14.25" x14ac:dyDescent="0.45">
      <c r="A2662" s="6">
        <v>382490</v>
      </c>
      <c r="B2662" s="6">
        <v>205959</v>
      </c>
    </row>
    <row r="2663" spans="1:2" ht="14.25" x14ac:dyDescent="0.45">
      <c r="A2663" s="6">
        <v>382490</v>
      </c>
      <c r="B2663" s="6">
        <v>205959</v>
      </c>
    </row>
    <row r="2664" spans="1:2" ht="14.25" x14ac:dyDescent="0.45">
      <c r="A2664" s="6">
        <v>382490</v>
      </c>
      <c r="B2664" s="6">
        <v>205959</v>
      </c>
    </row>
    <row r="2665" spans="1:2" ht="14.25" x14ac:dyDescent="0.45">
      <c r="A2665" s="6">
        <v>382490</v>
      </c>
      <c r="B2665" s="6">
        <v>205959</v>
      </c>
    </row>
    <row r="2666" spans="1:2" ht="14.25" x14ac:dyDescent="0.45">
      <c r="A2666" s="6">
        <v>382490</v>
      </c>
      <c r="B2666" s="6">
        <v>205959</v>
      </c>
    </row>
    <row r="2667" spans="1:2" ht="14.25" x14ac:dyDescent="0.45">
      <c r="A2667" s="6">
        <v>382490</v>
      </c>
      <c r="B2667" s="6">
        <v>205959</v>
      </c>
    </row>
    <row r="2668" spans="1:2" ht="14.25" x14ac:dyDescent="0.45">
      <c r="A2668" s="6">
        <v>382490</v>
      </c>
      <c r="B2668" s="6">
        <v>205959</v>
      </c>
    </row>
    <row r="2669" spans="1:2" ht="14.25" x14ac:dyDescent="0.45">
      <c r="A2669" s="6">
        <v>382490</v>
      </c>
      <c r="B2669" s="6">
        <v>205959</v>
      </c>
    </row>
    <row r="2670" spans="1:2" ht="14.25" x14ac:dyDescent="0.45">
      <c r="A2670" s="6">
        <v>382490</v>
      </c>
      <c r="B2670" s="6">
        <v>205959</v>
      </c>
    </row>
    <row r="2671" spans="1:2" ht="14.25" x14ac:dyDescent="0.45">
      <c r="A2671" s="6">
        <v>382490</v>
      </c>
      <c r="B2671" s="6">
        <v>205959</v>
      </c>
    </row>
    <row r="2672" spans="1:2" ht="14.25" x14ac:dyDescent="0.45">
      <c r="A2672" s="6">
        <v>382490</v>
      </c>
      <c r="B2672" s="6">
        <v>205959</v>
      </c>
    </row>
    <row r="2673" spans="1:2" ht="14.25" x14ac:dyDescent="0.45">
      <c r="A2673" s="6">
        <v>382490</v>
      </c>
      <c r="B2673" s="6">
        <v>205959</v>
      </c>
    </row>
    <row r="2674" spans="1:2" ht="14.25" x14ac:dyDescent="0.45">
      <c r="A2674" s="6">
        <v>382490</v>
      </c>
      <c r="B2674" s="6">
        <v>205959</v>
      </c>
    </row>
    <row r="2675" spans="1:2" ht="14.25" x14ac:dyDescent="0.45">
      <c r="A2675" s="6">
        <v>382490</v>
      </c>
      <c r="B2675" s="6">
        <v>205959</v>
      </c>
    </row>
    <row r="2676" spans="1:2" ht="14.25" x14ac:dyDescent="0.45">
      <c r="A2676" s="6">
        <v>382490</v>
      </c>
      <c r="B2676" s="6">
        <v>205959</v>
      </c>
    </row>
    <row r="2677" spans="1:2" ht="14.25" x14ac:dyDescent="0.45">
      <c r="A2677" s="6">
        <v>382510</v>
      </c>
      <c r="B2677" s="6">
        <v>381131</v>
      </c>
    </row>
    <row r="2678" spans="1:2" ht="14.25" x14ac:dyDescent="0.45">
      <c r="A2678" s="6">
        <v>382520</v>
      </c>
      <c r="B2678" s="6">
        <v>370020</v>
      </c>
    </row>
    <row r="2679" spans="1:2" ht="14.25" x14ac:dyDescent="0.45">
      <c r="A2679" s="6">
        <v>382530</v>
      </c>
      <c r="B2679" s="6">
        <v>381223</v>
      </c>
    </row>
    <row r="2680" spans="1:2" ht="14.25" x14ac:dyDescent="0.45">
      <c r="A2680" s="6">
        <v>382541</v>
      </c>
      <c r="B2680" s="6">
        <v>382130</v>
      </c>
    </row>
    <row r="2681" spans="1:2" ht="14.25" x14ac:dyDescent="0.45">
      <c r="A2681" s="6">
        <v>382549</v>
      </c>
      <c r="B2681" s="6">
        <v>382130</v>
      </c>
    </row>
    <row r="2682" spans="1:2" ht="14.25" x14ac:dyDescent="0.45">
      <c r="A2682" s="6">
        <v>382550</v>
      </c>
      <c r="B2682" s="6">
        <v>381224</v>
      </c>
    </row>
    <row r="2683" spans="1:2" ht="14.25" x14ac:dyDescent="0.45">
      <c r="A2683" s="6">
        <v>382561</v>
      </c>
      <c r="B2683" s="6">
        <v>381224</v>
      </c>
    </row>
    <row r="2684" spans="1:2" ht="14.25" x14ac:dyDescent="0.45">
      <c r="A2684" s="6">
        <v>382569</v>
      </c>
      <c r="B2684" s="6">
        <v>381224</v>
      </c>
    </row>
    <row r="2685" spans="1:2" ht="14.25" x14ac:dyDescent="0.45">
      <c r="A2685" s="6">
        <v>382590</v>
      </c>
      <c r="B2685" s="6">
        <v>381229</v>
      </c>
    </row>
    <row r="2686" spans="1:2" ht="14.25" x14ac:dyDescent="0.45">
      <c r="A2686" s="6">
        <v>382590</v>
      </c>
      <c r="B2686" s="6">
        <v>381229</v>
      </c>
    </row>
    <row r="2687" spans="1:2" ht="14.25" x14ac:dyDescent="0.45">
      <c r="A2687" s="6">
        <v>390110</v>
      </c>
      <c r="B2687" s="6">
        <v>201610</v>
      </c>
    </row>
    <row r="2688" spans="1:2" ht="14.25" x14ac:dyDescent="0.45">
      <c r="A2688" s="6">
        <v>390110</v>
      </c>
      <c r="B2688" s="6">
        <v>201610</v>
      </c>
    </row>
    <row r="2689" spans="1:2" ht="14.25" x14ac:dyDescent="0.45">
      <c r="A2689" s="6">
        <v>390120</v>
      </c>
      <c r="B2689" s="6">
        <v>201610</v>
      </c>
    </row>
    <row r="2690" spans="1:2" ht="14.25" x14ac:dyDescent="0.45">
      <c r="A2690" s="6">
        <v>390120</v>
      </c>
      <c r="B2690" s="6">
        <v>201610</v>
      </c>
    </row>
    <row r="2691" spans="1:2" ht="14.25" x14ac:dyDescent="0.45">
      <c r="A2691" s="6">
        <v>390130</v>
      </c>
      <c r="B2691" s="6">
        <v>201610</v>
      </c>
    </row>
    <row r="2692" spans="1:2" ht="14.25" x14ac:dyDescent="0.45">
      <c r="A2692" s="6">
        <v>390190</v>
      </c>
      <c r="B2692" s="6">
        <v>201610</v>
      </c>
    </row>
    <row r="2693" spans="1:2" ht="14.25" x14ac:dyDescent="0.45">
      <c r="A2693" s="6">
        <v>390190</v>
      </c>
      <c r="B2693" s="6">
        <v>201610</v>
      </c>
    </row>
    <row r="2694" spans="1:2" ht="14.25" x14ac:dyDescent="0.45">
      <c r="A2694" s="6">
        <v>390190</v>
      </c>
      <c r="B2694" s="6">
        <v>201610</v>
      </c>
    </row>
    <row r="2695" spans="1:2" ht="14.25" x14ac:dyDescent="0.45">
      <c r="A2695" s="6">
        <v>390210</v>
      </c>
      <c r="B2695" s="6">
        <v>201651</v>
      </c>
    </row>
    <row r="2696" spans="1:2" ht="14.25" x14ac:dyDescent="0.45">
      <c r="A2696" s="6">
        <v>390220</v>
      </c>
      <c r="B2696" s="6">
        <v>201651</v>
      </c>
    </row>
    <row r="2697" spans="1:2" ht="14.25" x14ac:dyDescent="0.45">
      <c r="A2697" s="6">
        <v>390230</v>
      </c>
      <c r="B2697" s="6">
        <v>201651</v>
      </c>
    </row>
    <row r="2698" spans="1:2" ht="14.25" x14ac:dyDescent="0.45">
      <c r="A2698" s="6">
        <v>390290</v>
      </c>
      <c r="B2698" s="6">
        <v>201651</v>
      </c>
    </row>
    <row r="2699" spans="1:2" ht="14.25" x14ac:dyDescent="0.45">
      <c r="A2699" s="6">
        <v>390290</v>
      </c>
      <c r="B2699" s="6">
        <v>201651</v>
      </c>
    </row>
    <row r="2700" spans="1:2" ht="14.25" x14ac:dyDescent="0.45">
      <c r="A2700" s="6">
        <v>390290</v>
      </c>
      <c r="B2700" s="6">
        <v>201651</v>
      </c>
    </row>
    <row r="2701" spans="1:2" ht="14.25" x14ac:dyDescent="0.45">
      <c r="A2701" s="6">
        <v>390311</v>
      </c>
      <c r="B2701" s="6">
        <v>201620</v>
      </c>
    </row>
    <row r="2702" spans="1:2" ht="14.25" x14ac:dyDescent="0.45">
      <c r="A2702" s="6">
        <v>390319</v>
      </c>
      <c r="B2702" s="6">
        <v>201620</v>
      </c>
    </row>
    <row r="2703" spans="1:2" ht="14.25" x14ac:dyDescent="0.45">
      <c r="A2703" s="6">
        <v>390320</v>
      </c>
      <c r="B2703" s="6">
        <v>201620</v>
      </c>
    </row>
    <row r="2704" spans="1:2" ht="14.25" x14ac:dyDescent="0.45">
      <c r="A2704" s="6">
        <v>390330</v>
      </c>
      <c r="B2704" s="6">
        <v>201620</v>
      </c>
    </row>
    <row r="2705" spans="1:2" ht="14.25" x14ac:dyDescent="0.45">
      <c r="A2705" s="6">
        <v>390390</v>
      </c>
      <c r="B2705" s="6">
        <v>201620</v>
      </c>
    </row>
    <row r="2706" spans="1:2" ht="14.25" x14ac:dyDescent="0.45">
      <c r="A2706" s="6">
        <v>390390</v>
      </c>
      <c r="B2706" s="6">
        <v>201620</v>
      </c>
    </row>
    <row r="2707" spans="1:2" ht="14.25" x14ac:dyDescent="0.45">
      <c r="A2707" s="6">
        <v>390390</v>
      </c>
      <c r="B2707" s="6">
        <v>201620</v>
      </c>
    </row>
    <row r="2708" spans="1:2" ht="14.25" x14ac:dyDescent="0.45">
      <c r="A2708" s="6">
        <v>390410</v>
      </c>
      <c r="B2708" s="6">
        <v>201630</v>
      </c>
    </row>
    <row r="2709" spans="1:2" ht="14.25" x14ac:dyDescent="0.45">
      <c r="A2709" s="6">
        <v>390421</v>
      </c>
      <c r="B2709" s="6">
        <v>201630</v>
      </c>
    </row>
    <row r="2710" spans="1:2" ht="14.25" x14ac:dyDescent="0.45">
      <c r="A2710" s="6">
        <v>390422</v>
      </c>
      <c r="B2710" s="6">
        <v>201630</v>
      </c>
    </row>
    <row r="2711" spans="1:2" ht="14.25" x14ac:dyDescent="0.45">
      <c r="A2711" s="6">
        <v>390430</v>
      </c>
      <c r="B2711" s="6">
        <v>201630</v>
      </c>
    </row>
    <row r="2712" spans="1:2" ht="14.25" x14ac:dyDescent="0.45">
      <c r="A2712" s="6">
        <v>390440</v>
      </c>
      <c r="B2712" s="6">
        <v>201630</v>
      </c>
    </row>
    <row r="2713" spans="1:2" ht="14.25" x14ac:dyDescent="0.45">
      <c r="A2713" s="6">
        <v>390450</v>
      </c>
      <c r="B2713" s="6">
        <v>201630</v>
      </c>
    </row>
    <row r="2714" spans="1:2" ht="14.25" x14ac:dyDescent="0.45">
      <c r="A2714" s="6">
        <v>390450</v>
      </c>
      <c r="B2714" s="6">
        <v>201630</v>
      </c>
    </row>
    <row r="2715" spans="1:2" ht="14.25" x14ac:dyDescent="0.45">
      <c r="A2715" s="6">
        <v>390461</v>
      </c>
      <c r="B2715" s="6">
        <v>201630</v>
      </c>
    </row>
    <row r="2716" spans="1:2" ht="14.25" x14ac:dyDescent="0.45">
      <c r="A2716" s="6">
        <v>390469</v>
      </c>
      <c r="B2716" s="6">
        <v>201630</v>
      </c>
    </row>
    <row r="2717" spans="1:2" ht="14.25" x14ac:dyDescent="0.45">
      <c r="A2717" s="6">
        <v>390469</v>
      </c>
      <c r="B2717" s="6">
        <v>201630</v>
      </c>
    </row>
    <row r="2718" spans="1:2" ht="14.25" x14ac:dyDescent="0.45">
      <c r="A2718" s="6">
        <v>390490</v>
      </c>
      <c r="B2718" s="6">
        <v>201630</v>
      </c>
    </row>
    <row r="2719" spans="1:2" ht="14.25" x14ac:dyDescent="0.45">
      <c r="A2719" s="6">
        <v>390512</v>
      </c>
      <c r="B2719" s="6">
        <v>201652</v>
      </c>
    </row>
    <row r="2720" spans="1:2" ht="14.25" x14ac:dyDescent="0.45">
      <c r="A2720" s="6">
        <v>390519</v>
      </c>
      <c r="B2720" s="6">
        <v>201652</v>
      </c>
    </row>
    <row r="2721" spans="1:2" ht="14.25" x14ac:dyDescent="0.45">
      <c r="A2721" s="6">
        <v>390521</v>
      </c>
      <c r="B2721" s="6">
        <v>201652</v>
      </c>
    </row>
    <row r="2722" spans="1:2" ht="14.25" x14ac:dyDescent="0.45">
      <c r="A2722" s="6">
        <v>390529</v>
      </c>
      <c r="B2722" s="6">
        <v>201652</v>
      </c>
    </row>
    <row r="2723" spans="1:2" ht="14.25" x14ac:dyDescent="0.45">
      <c r="A2723" s="6">
        <v>390530</v>
      </c>
      <c r="B2723" s="6">
        <v>201652</v>
      </c>
    </row>
    <row r="2724" spans="1:2" ht="14.25" x14ac:dyDescent="0.45">
      <c r="A2724" s="6">
        <v>390591</v>
      </c>
      <c r="B2724" s="6">
        <v>201652</v>
      </c>
    </row>
    <row r="2725" spans="1:2" ht="14.25" x14ac:dyDescent="0.45">
      <c r="A2725" s="6">
        <v>390599</v>
      </c>
      <c r="B2725" s="6">
        <v>201652</v>
      </c>
    </row>
    <row r="2726" spans="1:2" ht="14.25" x14ac:dyDescent="0.45">
      <c r="A2726" s="6">
        <v>390599</v>
      </c>
      <c r="B2726" s="6">
        <v>201652</v>
      </c>
    </row>
    <row r="2727" spans="1:2" ht="14.25" x14ac:dyDescent="0.45">
      <c r="A2727" s="6">
        <v>390610</v>
      </c>
      <c r="B2727" s="6">
        <v>201653</v>
      </c>
    </row>
    <row r="2728" spans="1:2" ht="14.25" x14ac:dyDescent="0.45">
      <c r="A2728" s="6">
        <v>390690</v>
      </c>
      <c r="B2728" s="6">
        <v>201653</v>
      </c>
    </row>
    <row r="2729" spans="1:2" ht="14.25" x14ac:dyDescent="0.45">
      <c r="A2729" s="6">
        <v>390690</v>
      </c>
      <c r="B2729" s="6">
        <v>201653</v>
      </c>
    </row>
    <row r="2730" spans="1:2" ht="14.25" x14ac:dyDescent="0.45">
      <c r="A2730" s="6">
        <v>390690</v>
      </c>
      <c r="B2730" s="6">
        <v>201653</v>
      </c>
    </row>
    <row r="2731" spans="1:2" ht="14.25" x14ac:dyDescent="0.45">
      <c r="A2731" s="6">
        <v>390690</v>
      </c>
      <c r="B2731" s="6">
        <v>201653</v>
      </c>
    </row>
    <row r="2732" spans="1:2" ht="14.25" x14ac:dyDescent="0.45">
      <c r="A2732" s="6">
        <v>390690</v>
      </c>
      <c r="B2732" s="6">
        <v>201653</v>
      </c>
    </row>
    <row r="2733" spans="1:2" ht="14.25" x14ac:dyDescent="0.45">
      <c r="A2733" s="6">
        <v>390690</v>
      </c>
      <c r="B2733" s="6">
        <v>201653</v>
      </c>
    </row>
    <row r="2734" spans="1:2" ht="14.25" x14ac:dyDescent="0.45">
      <c r="A2734" s="6">
        <v>390690</v>
      </c>
      <c r="B2734" s="6">
        <v>201653</v>
      </c>
    </row>
    <row r="2735" spans="1:2" ht="14.25" x14ac:dyDescent="0.45">
      <c r="A2735" s="6">
        <v>390710</v>
      </c>
      <c r="B2735" s="6">
        <v>201640</v>
      </c>
    </row>
    <row r="2736" spans="1:2" ht="14.25" x14ac:dyDescent="0.45">
      <c r="A2736" s="6">
        <v>390720</v>
      </c>
      <c r="B2736" s="6">
        <v>201640</v>
      </c>
    </row>
    <row r="2737" spans="1:2" ht="14.25" x14ac:dyDescent="0.45">
      <c r="A2737" s="6">
        <v>390720</v>
      </c>
      <c r="B2737" s="6">
        <v>201640</v>
      </c>
    </row>
    <row r="2738" spans="1:2" ht="14.25" x14ac:dyDescent="0.45">
      <c r="A2738" s="6">
        <v>390720</v>
      </c>
      <c r="B2738" s="6">
        <v>201640</v>
      </c>
    </row>
    <row r="2739" spans="1:2" ht="14.25" x14ac:dyDescent="0.45">
      <c r="A2739" s="6">
        <v>390720</v>
      </c>
      <c r="B2739" s="6">
        <v>201640</v>
      </c>
    </row>
    <row r="2740" spans="1:2" ht="14.25" x14ac:dyDescent="0.45">
      <c r="A2740" s="6">
        <v>390720</v>
      </c>
      <c r="B2740" s="6">
        <v>201640</v>
      </c>
    </row>
    <row r="2741" spans="1:2" ht="14.25" x14ac:dyDescent="0.45">
      <c r="A2741" s="6">
        <v>390730</v>
      </c>
      <c r="B2741" s="6">
        <v>201640</v>
      </c>
    </row>
    <row r="2742" spans="1:2" ht="14.25" x14ac:dyDescent="0.45">
      <c r="A2742" s="6">
        <v>390740</v>
      </c>
      <c r="B2742" s="6">
        <v>201640</v>
      </c>
    </row>
    <row r="2743" spans="1:2" ht="14.25" x14ac:dyDescent="0.45">
      <c r="A2743" s="6">
        <v>390750</v>
      </c>
      <c r="B2743" s="6">
        <v>201640</v>
      </c>
    </row>
    <row r="2744" spans="1:2" ht="14.25" x14ac:dyDescent="0.45">
      <c r="A2744" s="6">
        <v>390760</v>
      </c>
      <c r="B2744" s="6">
        <v>201640</v>
      </c>
    </row>
    <row r="2745" spans="1:2" ht="14.25" x14ac:dyDescent="0.45">
      <c r="A2745" s="6">
        <v>390760</v>
      </c>
      <c r="B2745" s="6">
        <v>201640</v>
      </c>
    </row>
    <row r="2746" spans="1:2" ht="14.25" x14ac:dyDescent="0.45">
      <c r="A2746" s="6">
        <v>390770</v>
      </c>
      <c r="B2746" s="6">
        <v>201640</v>
      </c>
    </row>
    <row r="2747" spans="1:2" ht="14.25" x14ac:dyDescent="0.45">
      <c r="A2747" s="6">
        <v>390791</v>
      </c>
      <c r="B2747" s="6">
        <v>201640</v>
      </c>
    </row>
    <row r="2748" spans="1:2" ht="14.25" x14ac:dyDescent="0.45">
      <c r="A2748" s="6">
        <v>390791</v>
      </c>
      <c r="B2748" s="6">
        <v>201640</v>
      </c>
    </row>
    <row r="2749" spans="1:2" ht="14.25" x14ac:dyDescent="0.45">
      <c r="A2749" s="6">
        <v>390799</v>
      </c>
      <c r="B2749" s="6">
        <v>201640</v>
      </c>
    </row>
    <row r="2750" spans="1:2" ht="14.25" x14ac:dyDescent="0.45">
      <c r="A2750" s="6">
        <v>390799</v>
      </c>
      <c r="B2750" s="6">
        <v>201640</v>
      </c>
    </row>
    <row r="2751" spans="1:2" ht="14.25" x14ac:dyDescent="0.45">
      <c r="A2751" s="6">
        <v>390799</v>
      </c>
      <c r="B2751" s="6">
        <v>201640</v>
      </c>
    </row>
    <row r="2752" spans="1:2" ht="14.25" x14ac:dyDescent="0.45">
      <c r="A2752" s="6">
        <v>390799</v>
      </c>
      <c r="B2752" s="6">
        <v>201640</v>
      </c>
    </row>
    <row r="2753" spans="1:2" ht="14.25" x14ac:dyDescent="0.45">
      <c r="A2753" s="6">
        <v>390810</v>
      </c>
      <c r="B2753" s="6">
        <v>201654</v>
      </c>
    </row>
    <row r="2754" spans="1:2" ht="14.25" x14ac:dyDescent="0.45">
      <c r="A2754" s="6">
        <v>390890</v>
      </c>
      <c r="B2754" s="6">
        <v>201654</v>
      </c>
    </row>
    <row r="2755" spans="1:2" ht="14.25" x14ac:dyDescent="0.45">
      <c r="A2755" s="6">
        <v>390910</v>
      </c>
      <c r="B2755" s="6">
        <v>201655</v>
      </c>
    </row>
    <row r="2756" spans="1:2" ht="14.25" x14ac:dyDescent="0.45">
      <c r="A2756" s="6">
        <v>390920</v>
      </c>
      <c r="B2756" s="6">
        <v>201655</v>
      </c>
    </row>
    <row r="2757" spans="1:2" ht="14.25" x14ac:dyDescent="0.45">
      <c r="A2757" s="6">
        <v>390930</v>
      </c>
      <c r="B2757" s="6">
        <v>201656</v>
      </c>
    </row>
    <row r="2758" spans="1:2" ht="14.25" x14ac:dyDescent="0.45">
      <c r="A2758" s="6">
        <v>390940</v>
      </c>
      <c r="B2758" s="6">
        <v>201656</v>
      </c>
    </row>
    <row r="2759" spans="1:2" ht="14.25" x14ac:dyDescent="0.45">
      <c r="A2759" s="6">
        <v>390950</v>
      </c>
      <c r="B2759" s="6">
        <v>201656</v>
      </c>
    </row>
    <row r="2760" spans="1:2" ht="14.25" x14ac:dyDescent="0.45">
      <c r="A2760" s="6">
        <v>390950</v>
      </c>
      <c r="B2760" s="6">
        <v>201656</v>
      </c>
    </row>
    <row r="2761" spans="1:2" ht="14.25" x14ac:dyDescent="0.45">
      <c r="A2761" s="6">
        <v>391000</v>
      </c>
      <c r="B2761" s="6">
        <v>201657</v>
      </c>
    </row>
    <row r="2762" spans="1:2" ht="14.25" x14ac:dyDescent="0.45">
      <c r="A2762" s="6">
        <v>391110</v>
      </c>
      <c r="B2762" s="6">
        <v>201659</v>
      </c>
    </row>
    <row r="2763" spans="1:2" ht="14.25" x14ac:dyDescent="0.45">
      <c r="A2763" s="6">
        <v>391190</v>
      </c>
      <c r="B2763" s="6">
        <v>201659</v>
      </c>
    </row>
    <row r="2764" spans="1:2" ht="14.25" x14ac:dyDescent="0.45">
      <c r="A2764" s="6">
        <v>391190</v>
      </c>
      <c r="B2764" s="6">
        <v>201659</v>
      </c>
    </row>
    <row r="2765" spans="1:2" ht="14.25" x14ac:dyDescent="0.45">
      <c r="A2765" s="6">
        <v>391190</v>
      </c>
      <c r="B2765" s="6">
        <v>201659</v>
      </c>
    </row>
    <row r="2766" spans="1:2" ht="14.25" x14ac:dyDescent="0.45">
      <c r="A2766" s="6">
        <v>391190</v>
      </c>
      <c r="B2766" s="6">
        <v>201659</v>
      </c>
    </row>
    <row r="2767" spans="1:2" ht="14.25" x14ac:dyDescent="0.45">
      <c r="A2767" s="6">
        <v>391190</v>
      </c>
      <c r="B2767" s="6">
        <v>201659</v>
      </c>
    </row>
    <row r="2768" spans="1:2" ht="14.25" x14ac:dyDescent="0.45">
      <c r="A2768" s="6">
        <v>391190</v>
      </c>
      <c r="B2768" s="6">
        <v>201659</v>
      </c>
    </row>
    <row r="2769" spans="1:2" ht="14.25" x14ac:dyDescent="0.45">
      <c r="A2769" s="6">
        <v>391211</v>
      </c>
      <c r="B2769" s="6">
        <v>201659</v>
      </c>
    </row>
    <row r="2770" spans="1:2" ht="14.25" x14ac:dyDescent="0.45">
      <c r="A2770" s="6">
        <v>391212</v>
      </c>
      <c r="B2770" s="6">
        <v>201659</v>
      </c>
    </row>
    <row r="2771" spans="1:2" ht="14.25" x14ac:dyDescent="0.45">
      <c r="A2771" s="6">
        <v>391220</v>
      </c>
      <c r="B2771" s="6">
        <v>201659</v>
      </c>
    </row>
    <row r="2772" spans="1:2" ht="14.25" x14ac:dyDescent="0.45">
      <c r="A2772" s="6">
        <v>391220</v>
      </c>
      <c r="B2772" s="6">
        <v>201659</v>
      </c>
    </row>
    <row r="2773" spans="1:2" ht="14.25" x14ac:dyDescent="0.45">
      <c r="A2773" s="6">
        <v>391220</v>
      </c>
      <c r="B2773" s="6">
        <v>201659</v>
      </c>
    </row>
    <row r="2774" spans="1:2" ht="14.25" x14ac:dyDescent="0.45">
      <c r="A2774" s="6">
        <v>391231</v>
      </c>
      <c r="B2774" s="6">
        <v>201659</v>
      </c>
    </row>
    <row r="2775" spans="1:2" ht="14.25" x14ac:dyDescent="0.45">
      <c r="A2775" s="6">
        <v>391239</v>
      </c>
      <c r="B2775" s="6">
        <v>201659</v>
      </c>
    </row>
    <row r="2776" spans="1:2" ht="14.25" x14ac:dyDescent="0.45">
      <c r="A2776" s="6">
        <v>391239</v>
      </c>
      <c r="B2776" s="6">
        <v>201659</v>
      </c>
    </row>
    <row r="2777" spans="1:2" ht="14.25" x14ac:dyDescent="0.45">
      <c r="A2777" s="6">
        <v>391239</v>
      </c>
      <c r="B2777" s="6">
        <v>201659</v>
      </c>
    </row>
    <row r="2778" spans="1:2" ht="14.25" x14ac:dyDescent="0.45">
      <c r="A2778" s="6">
        <v>391290</v>
      </c>
      <c r="B2778" s="6">
        <v>201659</v>
      </c>
    </row>
    <row r="2779" spans="1:2" ht="14.25" x14ac:dyDescent="0.45">
      <c r="A2779" s="6">
        <v>391290</v>
      </c>
      <c r="B2779" s="6">
        <v>201659</v>
      </c>
    </row>
    <row r="2780" spans="1:2" ht="14.25" x14ac:dyDescent="0.45">
      <c r="A2780" s="6">
        <v>391310</v>
      </c>
      <c r="B2780" s="6">
        <v>201659</v>
      </c>
    </row>
    <row r="2781" spans="1:2" ht="14.25" x14ac:dyDescent="0.45">
      <c r="A2781" s="6">
        <v>391390</v>
      </c>
      <c r="B2781" s="6">
        <v>201659</v>
      </c>
    </row>
    <row r="2782" spans="1:2" ht="14.25" x14ac:dyDescent="0.45">
      <c r="A2782" s="6">
        <v>391400</v>
      </c>
      <c r="B2782" s="6">
        <v>201659</v>
      </c>
    </row>
    <row r="2783" spans="1:2" ht="14.25" x14ac:dyDescent="0.45">
      <c r="A2783" s="6">
        <v>391510</v>
      </c>
      <c r="B2783" s="6">
        <v>381155</v>
      </c>
    </row>
    <row r="2784" spans="1:2" ht="14.25" x14ac:dyDescent="0.45">
      <c r="A2784" s="6">
        <v>391520</v>
      </c>
      <c r="B2784" s="6">
        <v>381155</v>
      </c>
    </row>
    <row r="2785" spans="1:2" ht="14.25" x14ac:dyDescent="0.45">
      <c r="A2785" s="6">
        <v>391530</v>
      </c>
      <c r="B2785" s="6">
        <v>381155</v>
      </c>
    </row>
    <row r="2786" spans="1:2" ht="14.25" x14ac:dyDescent="0.45">
      <c r="A2786" s="6">
        <v>391590</v>
      </c>
      <c r="B2786" s="6">
        <v>381155</v>
      </c>
    </row>
    <row r="2787" spans="1:2" ht="14.25" x14ac:dyDescent="0.45">
      <c r="A2787" s="6">
        <v>391590</v>
      </c>
      <c r="B2787" s="6">
        <v>381155</v>
      </c>
    </row>
    <row r="2788" spans="1:2" ht="14.25" x14ac:dyDescent="0.45">
      <c r="A2788" s="6">
        <v>391590</v>
      </c>
      <c r="B2788" s="6">
        <v>381155</v>
      </c>
    </row>
    <row r="2789" spans="1:2" ht="14.25" x14ac:dyDescent="0.45">
      <c r="A2789" s="6">
        <v>391610</v>
      </c>
      <c r="B2789" s="6">
        <v>222110</v>
      </c>
    </row>
    <row r="2790" spans="1:2" ht="14.25" x14ac:dyDescent="0.45">
      <c r="A2790" s="6">
        <v>391620</v>
      </c>
      <c r="B2790" s="6">
        <v>222110</v>
      </c>
    </row>
    <row r="2791" spans="1:2" ht="14.25" x14ac:dyDescent="0.45">
      <c r="A2791" s="6">
        <v>391620</v>
      </c>
      <c r="B2791" s="6">
        <v>222110</v>
      </c>
    </row>
    <row r="2792" spans="1:2" ht="14.25" x14ac:dyDescent="0.45">
      <c r="A2792" s="6">
        <v>391690</v>
      </c>
      <c r="B2792" s="6">
        <v>222110</v>
      </c>
    </row>
    <row r="2793" spans="1:2" ht="14.25" x14ac:dyDescent="0.45">
      <c r="A2793" s="6">
        <v>391690</v>
      </c>
      <c r="B2793" s="6">
        <v>222110</v>
      </c>
    </row>
    <row r="2794" spans="1:2" ht="14.25" x14ac:dyDescent="0.45">
      <c r="A2794" s="6">
        <v>391690</v>
      </c>
      <c r="B2794" s="6">
        <v>222110</v>
      </c>
    </row>
    <row r="2795" spans="1:2" ht="14.25" x14ac:dyDescent="0.45">
      <c r="A2795" s="6">
        <v>391690</v>
      </c>
      <c r="B2795" s="6">
        <v>222110</v>
      </c>
    </row>
    <row r="2796" spans="1:2" ht="14.25" x14ac:dyDescent="0.45">
      <c r="A2796" s="6">
        <v>391690</v>
      </c>
      <c r="B2796" s="6">
        <v>222110</v>
      </c>
    </row>
    <row r="2797" spans="1:2" ht="14.25" x14ac:dyDescent="0.45">
      <c r="A2797" s="6">
        <v>391690</v>
      </c>
      <c r="B2797" s="6">
        <v>222110</v>
      </c>
    </row>
    <row r="2798" spans="1:2" ht="14.25" x14ac:dyDescent="0.45">
      <c r="A2798" s="6">
        <v>391690</v>
      </c>
      <c r="B2798" s="6">
        <v>222110</v>
      </c>
    </row>
    <row r="2799" spans="1:2" ht="14.25" x14ac:dyDescent="0.45">
      <c r="A2799" s="6">
        <v>391710</v>
      </c>
      <c r="B2799" s="6">
        <v>222121</v>
      </c>
    </row>
    <row r="2800" spans="1:2" ht="14.25" x14ac:dyDescent="0.45">
      <c r="A2800" s="6">
        <v>391710</v>
      </c>
      <c r="B2800" s="6">
        <v>222121</v>
      </c>
    </row>
    <row r="2801" spans="1:2" ht="14.25" x14ac:dyDescent="0.45">
      <c r="A2801" s="6">
        <v>391721</v>
      </c>
      <c r="B2801" s="6">
        <v>222121</v>
      </c>
    </row>
    <row r="2802" spans="1:2" ht="14.25" x14ac:dyDescent="0.45">
      <c r="A2802" s="6">
        <v>391721</v>
      </c>
      <c r="B2802" s="6">
        <v>222121</v>
      </c>
    </row>
    <row r="2803" spans="1:2" ht="14.25" x14ac:dyDescent="0.45">
      <c r="A2803" s="6">
        <v>391722</v>
      </c>
      <c r="B2803" s="6">
        <v>222121</v>
      </c>
    </row>
    <row r="2804" spans="1:2" ht="14.25" x14ac:dyDescent="0.45">
      <c r="A2804" s="6">
        <v>391722</v>
      </c>
      <c r="B2804" s="6">
        <v>222121</v>
      </c>
    </row>
    <row r="2805" spans="1:2" ht="14.25" x14ac:dyDescent="0.45">
      <c r="A2805" s="6">
        <v>391723</v>
      </c>
      <c r="B2805" s="6">
        <v>222121</v>
      </c>
    </row>
    <row r="2806" spans="1:2" ht="14.25" x14ac:dyDescent="0.45">
      <c r="A2806" s="6">
        <v>391723</v>
      </c>
      <c r="B2806" s="6">
        <v>222121</v>
      </c>
    </row>
    <row r="2807" spans="1:2" ht="14.25" x14ac:dyDescent="0.45">
      <c r="A2807" s="6">
        <v>391729</v>
      </c>
      <c r="B2807" s="6">
        <v>222121</v>
      </c>
    </row>
    <row r="2808" spans="1:2" ht="14.25" x14ac:dyDescent="0.45">
      <c r="A2808" s="6">
        <v>391729</v>
      </c>
      <c r="B2808" s="6">
        <v>222121</v>
      </c>
    </row>
    <row r="2809" spans="1:2" ht="14.25" x14ac:dyDescent="0.45">
      <c r="A2809" s="6">
        <v>391729</v>
      </c>
      <c r="B2809" s="6">
        <v>222121</v>
      </c>
    </row>
    <row r="2810" spans="1:2" ht="14.25" x14ac:dyDescent="0.45">
      <c r="A2810" s="6">
        <v>391729</v>
      </c>
      <c r="B2810" s="6">
        <v>222121</v>
      </c>
    </row>
    <row r="2811" spans="1:2" ht="14.25" x14ac:dyDescent="0.45">
      <c r="A2811" s="6">
        <v>391731</v>
      </c>
      <c r="B2811" s="6">
        <v>222129</v>
      </c>
    </row>
    <row r="2812" spans="1:2" ht="14.25" x14ac:dyDescent="0.45">
      <c r="A2812" s="6">
        <v>391732</v>
      </c>
      <c r="B2812" s="6">
        <v>222129</v>
      </c>
    </row>
    <row r="2813" spans="1:2" ht="14.25" x14ac:dyDescent="0.45">
      <c r="A2813" s="6">
        <v>391732</v>
      </c>
      <c r="B2813" s="6">
        <v>222129</v>
      </c>
    </row>
    <row r="2814" spans="1:2" ht="14.25" x14ac:dyDescent="0.45">
      <c r="A2814" s="6">
        <v>391732</v>
      </c>
      <c r="B2814" s="6">
        <v>222129</v>
      </c>
    </row>
    <row r="2815" spans="1:2" ht="14.25" x14ac:dyDescent="0.45">
      <c r="A2815" s="6">
        <v>391732</v>
      </c>
      <c r="B2815" s="6">
        <v>222129</v>
      </c>
    </row>
    <row r="2816" spans="1:2" ht="14.25" x14ac:dyDescent="0.45">
      <c r="A2816" s="6">
        <v>391732</v>
      </c>
      <c r="B2816" s="6">
        <v>222129</v>
      </c>
    </row>
    <row r="2817" spans="1:2" ht="14.25" x14ac:dyDescent="0.45">
      <c r="A2817" s="6">
        <v>391732</v>
      </c>
      <c r="B2817" s="6">
        <v>222129</v>
      </c>
    </row>
    <row r="2818" spans="1:2" ht="14.25" x14ac:dyDescent="0.45">
      <c r="A2818" s="6">
        <v>391732</v>
      </c>
      <c r="B2818" s="6">
        <v>222129</v>
      </c>
    </row>
    <row r="2819" spans="1:2" ht="14.25" x14ac:dyDescent="0.45">
      <c r="A2819" s="6">
        <v>391733</v>
      </c>
      <c r="B2819" s="6">
        <v>222129</v>
      </c>
    </row>
    <row r="2820" spans="1:2" ht="14.25" x14ac:dyDescent="0.45">
      <c r="A2820" s="6">
        <v>391739</v>
      </c>
      <c r="B2820" s="6">
        <v>222129</v>
      </c>
    </row>
    <row r="2821" spans="1:2" ht="14.25" x14ac:dyDescent="0.45">
      <c r="A2821" s="6">
        <v>391739</v>
      </c>
      <c r="B2821" s="6">
        <v>222129</v>
      </c>
    </row>
    <row r="2822" spans="1:2" ht="14.25" x14ac:dyDescent="0.45">
      <c r="A2822" s="6">
        <v>391739</v>
      </c>
      <c r="B2822" s="6">
        <v>222129</v>
      </c>
    </row>
    <row r="2823" spans="1:2" ht="14.25" x14ac:dyDescent="0.45">
      <c r="A2823" s="6">
        <v>391739</v>
      </c>
      <c r="B2823" s="6">
        <v>222129</v>
      </c>
    </row>
    <row r="2824" spans="1:2" ht="14.25" x14ac:dyDescent="0.45">
      <c r="A2824" s="6">
        <v>391740</v>
      </c>
      <c r="B2824" s="6">
        <v>222129</v>
      </c>
    </row>
    <row r="2825" spans="1:2" ht="14.25" x14ac:dyDescent="0.45">
      <c r="A2825" s="6">
        <v>391810</v>
      </c>
      <c r="B2825" s="6">
        <v>222311</v>
      </c>
    </row>
    <row r="2826" spans="1:2" ht="14.25" x14ac:dyDescent="0.45">
      <c r="A2826" s="6">
        <v>391810</v>
      </c>
      <c r="B2826" s="6">
        <v>222311</v>
      </c>
    </row>
    <row r="2827" spans="1:2" ht="14.25" x14ac:dyDescent="0.45">
      <c r="A2827" s="6">
        <v>391890</v>
      </c>
      <c r="B2827" s="6">
        <v>222311</v>
      </c>
    </row>
    <row r="2828" spans="1:2" ht="14.25" x14ac:dyDescent="0.45">
      <c r="A2828" s="6">
        <v>391910</v>
      </c>
      <c r="B2828" s="6">
        <v>222921</v>
      </c>
    </row>
    <row r="2829" spans="1:2" ht="14.25" x14ac:dyDescent="0.45">
      <c r="A2829" s="6">
        <v>391910</v>
      </c>
      <c r="B2829" s="6">
        <v>222921</v>
      </c>
    </row>
    <row r="2830" spans="1:2" ht="14.25" x14ac:dyDescent="0.45">
      <c r="A2830" s="6">
        <v>391910</v>
      </c>
      <c r="B2830" s="6">
        <v>222921</v>
      </c>
    </row>
    <row r="2831" spans="1:2" ht="14.25" x14ac:dyDescent="0.45">
      <c r="A2831" s="6">
        <v>391910</v>
      </c>
      <c r="B2831" s="6">
        <v>222921</v>
      </c>
    </row>
    <row r="2832" spans="1:2" ht="14.25" x14ac:dyDescent="0.45">
      <c r="A2832" s="6">
        <v>391910</v>
      </c>
      <c r="B2832" s="6">
        <v>222921</v>
      </c>
    </row>
    <row r="2833" spans="1:2" ht="14.25" x14ac:dyDescent="0.45">
      <c r="A2833" s="6">
        <v>391910</v>
      </c>
      <c r="B2833" s="6">
        <v>222921</v>
      </c>
    </row>
    <row r="2834" spans="1:2" ht="14.25" x14ac:dyDescent="0.45">
      <c r="A2834" s="6">
        <v>391910</v>
      </c>
      <c r="B2834" s="6">
        <v>222921</v>
      </c>
    </row>
    <row r="2835" spans="1:2" ht="14.25" x14ac:dyDescent="0.45">
      <c r="A2835" s="6">
        <v>391910</v>
      </c>
      <c r="B2835" s="6">
        <v>222921</v>
      </c>
    </row>
    <row r="2836" spans="1:2" ht="14.25" x14ac:dyDescent="0.45">
      <c r="A2836" s="6">
        <v>391910</v>
      </c>
      <c r="B2836" s="6">
        <v>222921</v>
      </c>
    </row>
    <row r="2837" spans="1:2" ht="14.25" x14ac:dyDescent="0.45">
      <c r="A2837" s="6">
        <v>391990</v>
      </c>
      <c r="B2837" s="6">
        <v>222922</v>
      </c>
    </row>
    <row r="2838" spans="1:2" ht="14.25" x14ac:dyDescent="0.45">
      <c r="A2838" s="6">
        <v>391990</v>
      </c>
      <c r="B2838" s="6">
        <v>222922</v>
      </c>
    </row>
    <row r="2839" spans="1:2" ht="14.25" x14ac:dyDescent="0.45">
      <c r="A2839" s="6">
        <v>391990</v>
      </c>
      <c r="B2839" s="6">
        <v>222922</v>
      </c>
    </row>
    <row r="2840" spans="1:2" ht="14.25" x14ac:dyDescent="0.45">
      <c r="A2840" s="6">
        <v>391990</v>
      </c>
      <c r="B2840" s="6">
        <v>222922</v>
      </c>
    </row>
    <row r="2841" spans="1:2" ht="14.25" x14ac:dyDescent="0.45">
      <c r="A2841" s="6">
        <v>391990</v>
      </c>
      <c r="B2841" s="6">
        <v>222922</v>
      </c>
    </row>
    <row r="2842" spans="1:2" ht="14.25" x14ac:dyDescent="0.45">
      <c r="A2842" s="6">
        <v>391990</v>
      </c>
      <c r="B2842" s="6">
        <v>222922</v>
      </c>
    </row>
    <row r="2843" spans="1:2" ht="14.25" x14ac:dyDescent="0.45">
      <c r="A2843" s="6">
        <v>392010</v>
      </c>
      <c r="B2843" s="6">
        <v>222130</v>
      </c>
    </row>
    <row r="2844" spans="1:2" ht="14.25" x14ac:dyDescent="0.45">
      <c r="A2844" s="6">
        <v>392010</v>
      </c>
      <c r="B2844" s="6">
        <v>222130</v>
      </c>
    </row>
    <row r="2845" spans="1:2" ht="14.25" x14ac:dyDescent="0.45">
      <c r="A2845" s="6">
        <v>392010</v>
      </c>
      <c r="B2845" s="6">
        <v>222130</v>
      </c>
    </row>
    <row r="2846" spans="1:2" ht="14.25" x14ac:dyDescent="0.45">
      <c r="A2846" s="6">
        <v>392010</v>
      </c>
      <c r="B2846" s="6">
        <v>222130</v>
      </c>
    </row>
    <row r="2847" spans="1:2" ht="14.25" x14ac:dyDescent="0.45">
      <c r="A2847" s="6">
        <v>392010</v>
      </c>
      <c r="B2847" s="6">
        <v>222130</v>
      </c>
    </row>
    <row r="2848" spans="1:2" ht="14.25" x14ac:dyDescent="0.45">
      <c r="A2848" s="6">
        <v>392010</v>
      </c>
      <c r="B2848" s="6">
        <v>222130</v>
      </c>
    </row>
    <row r="2849" spans="1:2" ht="14.25" x14ac:dyDescent="0.45">
      <c r="A2849" s="6">
        <v>392010</v>
      </c>
      <c r="B2849" s="6">
        <v>222130</v>
      </c>
    </row>
    <row r="2850" spans="1:2" ht="14.25" x14ac:dyDescent="0.45">
      <c r="A2850" s="6">
        <v>392010</v>
      </c>
      <c r="B2850" s="6">
        <v>222130</v>
      </c>
    </row>
    <row r="2851" spans="1:2" ht="14.25" x14ac:dyDescent="0.45">
      <c r="A2851" s="6">
        <v>392020</v>
      </c>
      <c r="B2851" s="6">
        <v>222130</v>
      </c>
    </row>
    <row r="2852" spans="1:2" ht="14.25" x14ac:dyDescent="0.45">
      <c r="A2852" s="6">
        <v>392020</v>
      </c>
      <c r="B2852" s="6">
        <v>222130</v>
      </c>
    </row>
    <row r="2853" spans="1:2" ht="14.25" x14ac:dyDescent="0.45">
      <c r="A2853" s="6">
        <v>392020</v>
      </c>
      <c r="B2853" s="6">
        <v>222130</v>
      </c>
    </row>
    <row r="2854" spans="1:2" ht="14.25" x14ac:dyDescent="0.45">
      <c r="A2854" s="6">
        <v>392020</v>
      </c>
      <c r="B2854" s="6">
        <v>222130</v>
      </c>
    </row>
    <row r="2855" spans="1:2" ht="14.25" x14ac:dyDescent="0.45">
      <c r="A2855" s="6">
        <v>392020</v>
      </c>
      <c r="B2855" s="6">
        <v>222130</v>
      </c>
    </row>
    <row r="2856" spans="1:2" ht="14.25" x14ac:dyDescent="0.45">
      <c r="A2856" s="6">
        <v>392030</v>
      </c>
      <c r="B2856" s="6">
        <v>222130</v>
      </c>
    </row>
    <row r="2857" spans="1:2" ht="14.25" x14ac:dyDescent="0.45">
      <c r="A2857" s="6">
        <v>392043</v>
      </c>
      <c r="B2857" s="6">
        <v>222130</v>
      </c>
    </row>
    <row r="2858" spans="1:2" ht="14.25" x14ac:dyDescent="0.45">
      <c r="A2858" s="6">
        <v>392043</v>
      </c>
      <c r="B2858" s="6">
        <v>222130</v>
      </c>
    </row>
    <row r="2859" spans="1:2" ht="14.25" x14ac:dyDescent="0.45">
      <c r="A2859" s="6">
        <v>392049</v>
      </c>
      <c r="B2859" s="6">
        <v>222130</v>
      </c>
    </row>
    <row r="2860" spans="1:2" ht="14.25" x14ac:dyDescent="0.45">
      <c r="A2860" s="6">
        <v>392049</v>
      </c>
      <c r="B2860" s="6">
        <v>222130</v>
      </c>
    </row>
    <row r="2861" spans="1:2" ht="14.25" x14ac:dyDescent="0.45">
      <c r="A2861" s="6">
        <v>392051</v>
      </c>
      <c r="B2861" s="6">
        <v>222130</v>
      </c>
    </row>
    <row r="2862" spans="1:2" ht="14.25" x14ac:dyDescent="0.45">
      <c r="A2862" s="6">
        <v>392059</v>
      </c>
      <c r="B2862" s="6">
        <v>222130</v>
      </c>
    </row>
    <row r="2863" spans="1:2" ht="14.25" x14ac:dyDescent="0.45">
      <c r="A2863" s="6">
        <v>392059</v>
      </c>
      <c r="B2863" s="6">
        <v>222130</v>
      </c>
    </row>
    <row r="2864" spans="1:2" ht="14.25" x14ac:dyDescent="0.45">
      <c r="A2864" s="6">
        <v>392061</v>
      </c>
      <c r="B2864" s="6">
        <v>222130</v>
      </c>
    </row>
    <row r="2865" spans="1:2" ht="14.25" x14ac:dyDescent="0.45">
      <c r="A2865" s="6">
        <v>392062</v>
      </c>
      <c r="B2865" s="6">
        <v>222130</v>
      </c>
    </row>
    <row r="2866" spans="1:2" ht="14.25" x14ac:dyDescent="0.45">
      <c r="A2866" s="6">
        <v>392062</v>
      </c>
      <c r="B2866" s="6">
        <v>222130</v>
      </c>
    </row>
    <row r="2867" spans="1:2" ht="14.25" x14ac:dyDescent="0.45">
      <c r="A2867" s="6">
        <v>392062</v>
      </c>
      <c r="B2867" s="6">
        <v>222130</v>
      </c>
    </row>
    <row r="2868" spans="1:2" ht="14.25" x14ac:dyDescent="0.45">
      <c r="A2868" s="6">
        <v>392062</v>
      </c>
      <c r="B2868" s="6">
        <v>222130</v>
      </c>
    </row>
    <row r="2869" spans="1:2" ht="14.25" x14ac:dyDescent="0.45">
      <c r="A2869" s="6">
        <v>392063</v>
      </c>
      <c r="B2869" s="6">
        <v>222130</v>
      </c>
    </row>
    <row r="2870" spans="1:2" ht="14.25" x14ac:dyDescent="0.45">
      <c r="A2870" s="6">
        <v>392069</v>
      </c>
      <c r="B2870" s="6">
        <v>222130</v>
      </c>
    </row>
    <row r="2871" spans="1:2" ht="14.25" x14ac:dyDescent="0.45">
      <c r="A2871" s="6">
        <v>392071</v>
      </c>
      <c r="B2871" s="6">
        <v>222130</v>
      </c>
    </row>
    <row r="2872" spans="1:2" ht="14.25" x14ac:dyDescent="0.45">
      <c r="A2872" s="6">
        <v>392071</v>
      </c>
      <c r="B2872" s="6">
        <v>222130</v>
      </c>
    </row>
    <row r="2873" spans="1:2" ht="14.25" x14ac:dyDescent="0.45">
      <c r="A2873" s="6">
        <v>392073</v>
      </c>
      <c r="B2873" s="6">
        <v>222130</v>
      </c>
    </row>
    <row r="2874" spans="1:2" ht="14.25" x14ac:dyDescent="0.45">
      <c r="A2874" s="6">
        <v>392073</v>
      </c>
      <c r="B2874" s="6">
        <v>222130</v>
      </c>
    </row>
    <row r="2875" spans="1:2" ht="14.25" x14ac:dyDescent="0.45">
      <c r="A2875" s="6">
        <v>392073</v>
      </c>
      <c r="B2875" s="6">
        <v>222130</v>
      </c>
    </row>
    <row r="2876" spans="1:2" ht="14.25" x14ac:dyDescent="0.45">
      <c r="A2876" s="6">
        <v>392079</v>
      </c>
      <c r="B2876" s="6">
        <v>222130</v>
      </c>
    </row>
    <row r="2877" spans="1:2" ht="14.25" x14ac:dyDescent="0.45">
      <c r="A2877" s="6">
        <v>392079</v>
      </c>
      <c r="B2877" s="6">
        <v>222130</v>
      </c>
    </row>
    <row r="2878" spans="1:2" ht="14.25" x14ac:dyDescent="0.45">
      <c r="A2878" s="6">
        <v>392091</v>
      </c>
      <c r="B2878" s="6">
        <v>222130</v>
      </c>
    </row>
    <row r="2879" spans="1:2" ht="14.25" x14ac:dyDescent="0.45">
      <c r="A2879" s="6">
        <v>392092</v>
      </c>
      <c r="B2879" s="6">
        <v>222130</v>
      </c>
    </row>
    <row r="2880" spans="1:2" ht="14.25" x14ac:dyDescent="0.45">
      <c r="A2880" s="6">
        <v>392093</v>
      </c>
      <c r="B2880" s="6">
        <v>222130</v>
      </c>
    </row>
    <row r="2881" spans="1:2" ht="14.25" x14ac:dyDescent="0.45">
      <c r="A2881" s="6">
        <v>392094</v>
      </c>
      <c r="B2881" s="6">
        <v>222130</v>
      </c>
    </row>
    <row r="2882" spans="1:2" ht="14.25" x14ac:dyDescent="0.45">
      <c r="A2882" s="6">
        <v>392099</v>
      </c>
      <c r="B2882" s="6">
        <v>222130</v>
      </c>
    </row>
    <row r="2883" spans="1:2" ht="14.25" x14ac:dyDescent="0.45">
      <c r="A2883" s="6">
        <v>392099</v>
      </c>
      <c r="B2883" s="6">
        <v>222130</v>
      </c>
    </row>
    <row r="2884" spans="1:2" ht="14.25" x14ac:dyDescent="0.45">
      <c r="A2884" s="6">
        <v>392099</v>
      </c>
      <c r="B2884" s="6">
        <v>222130</v>
      </c>
    </row>
    <row r="2885" spans="1:2" ht="14.25" x14ac:dyDescent="0.45">
      <c r="A2885" s="6">
        <v>392099</v>
      </c>
      <c r="B2885" s="6">
        <v>222130</v>
      </c>
    </row>
    <row r="2886" spans="1:2" ht="14.25" x14ac:dyDescent="0.45">
      <c r="A2886" s="6">
        <v>392099</v>
      </c>
      <c r="B2886" s="6">
        <v>222130</v>
      </c>
    </row>
    <row r="2887" spans="1:2" ht="14.25" x14ac:dyDescent="0.45">
      <c r="A2887" s="6">
        <v>392099</v>
      </c>
      <c r="B2887" s="6">
        <v>222130</v>
      </c>
    </row>
    <row r="2888" spans="1:2" ht="14.25" x14ac:dyDescent="0.45">
      <c r="A2888" s="6">
        <v>392099</v>
      </c>
      <c r="B2888" s="6">
        <v>222130</v>
      </c>
    </row>
    <row r="2889" spans="1:2" ht="14.25" x14ac:dyDescent="0.45">
      <c r="A2889" s="6">
        <v>392111</v>
      </c>
      <c r="B2889" s="6">
        <v>222141</v>
      </c>
    </row>
    <row r="2890" spans="1:2" ht="14.25" x14ac:dyDescent="0.45">
      <c r="A2890" s="6">
        <v>392112</v>
      </c>
      <c r="B2890" s="6">
        <v>222141</v>
      </c>
    </row>
    <row r="2891" spans="1:2" ht="14.25" x14ac:dyDescent="0.45">
      <c r="A2891" s="6">
        <v>392113</v>
      </c>
      <c r="B2891" s="6">
        <v>222141</v>
      </c>
    </row>
    <row r="2892" spans="1:2" ht="14.25" x14ac:dyDescent="0.45">
      <c r="A2892" s="6">
        <v>392113</v>
      </c>
      <c r="B2892" s="6">
        <v>222141</v>
      </c>
    </row>
    <row r="2893" spans="1:2" ht="14.25" x14ac:dyDescent="0.45">
      <c r="A2893" s="6">
        <v>392114</v>
      </c>
      <c r="B2893" s="6">
        <v>222141</v>
      </c>
    </row>
    <row r="2894" spans="1:2" ht="14.25" x14ac:dyDescent="0.45">
      <c r="A2894" s="6">
        <v>392119</v>
      </c>
      <c r="B2894" s="6">
        <v>222141</v>
      </c>
    </row>
    <row r="2895" spans="1:2" ht="14.25" x14ac:dyDescent="0.45">
      <c r="A2895" s="6">
        <v>392190</v>
      </c>
      <c r="B2895" s="6">
        <v>222142</v>
      </c>
    </row>
    <row r="2896" spans="1:2" ht="14.25" x14ac:dyDescent="0.45">
      <c r="A2896" s="6">
        <v>392190</v>
      </c>
      <c r="B2896" s="6">
        <v>222142</v>
      </c>
    </row>
    <row r="2897" spans="1:2" ht="14.25" x14ac:dyDescent="0.45">
      <c r="A2897" s="6">
        <v>392190</v>
      </c>
      <c r="B2897" s="6">
        <v>222142</v>
      </c>
    </row>
    <row r="2898" spans="1:2" ht="14.25" x14ac:dyDescent="0.45">
      <c r="A2898" s="6">
        <v>392190</v>
      </c>
      <c r="B2898" s="6">
        <v>222142</v>
      </c>
    </row>
    <row r="2899" spans="1:2" ht="14.25" x14ac:dyDescent="0.45">
      <c r="A2899" s="6">
        <v>392190</v>
      </c>
      <c r="B2899" s="6">
        <v>222142</v>
      </c>
    </row>
    <row r="2900" spans="1:2" ht="14.25" x14ac:dyDescent="0.45">
      <c r="A2900" s="6">
        <v>392190</v>
      </c>
      <c r="B2900" s="6">
        <v>222142</v>
      </c>
    </row>
    <row r="2901" spans="1:2" ht="14.25" x14ac:dyDescent="0.45">
      <c r="A2901" s="6">
        <v>392190</v>
      </c>
      <c r="B2901" s="6">
        <v>222142</v>
      </c>
    </row>
    <row r="2902" spans="1:2" ht="14.25" x14ac:dyDescent="0.45">
      <c r="A2902" s="6">
        <v>392190</v>
      </c>
      <c r="B2902" s="6">
        <v>222142</v>
      </c>
    </row>
    <row r="2903" spans="1:2" ht="14.25" x14ac:dyDescent="0.45">
      <c r="A2903" s="6">
        <v>392190</v>
      </c>
      <c r="B2903" s="6">
        <v>222142</v>
      </c>
    </row>
    <row r="2904" spans="1:2" ht="14.25" x14ac:dyDescent="0.45">
      <c r="A2904" s="6">
        <v>392210</v>
      </c>
      <c r="B2904" s="6">
        <v>222312</v>
      </c>
    </row>
    <row r="2905" spans="1:2" ht="14.25" x14ac:dyDescent="0.45">
      <c r="A2905" s="6">
        <v>392220</v>
      </c>
      <c r="B2905" s="6">
        <v>222312</v>
      </c>
    </row>
    <row r="2906" spans="1:2" ht="14.25" x14ac:dyDescent="0.45">
      <c r="A2906" s="6">
        <v>392290</v>
      </c>
      <c r="B2906" s="6">
        <v>222312</v>
      </c>
    </row>
    <row r="2907" spans="1:2" ht="14.25" x14ac:dyDescent="0.45">
      <c r="A2907" s="6">
        <v>392310</v>
      </c>
      <c r="B2907" s="6">
        <v>222213</v>
      </c>
    </row>
    <row r="2908" spans="1:2" ht="14.25" x14ac:dyDescent="0.45">
      <c r="A2908" s="6">
        <v>392321</v>
      </c>
      <c r="B2908" s="6">
        <v>222211</v>
      </c>
    </row>
    <row r="2909" spans="1:2" ht="14.25" x14ac:dyDescent="0.45">
      <c r="A2909" s="6">
        <v>392329</v>
      </c>
      <c r="B2909" s="6">
        <v>222212</v>
      </c>
    </row>
    <row r="2910" spans="1:2" ht="14.25" x14ac:dyDescent="0.45">
      <c r="A2910" s="6">
        <v>392329</v>
      </c>
      <c r="B2910" s="6">
        <v>222212</v>
      </c>
    </row>
    <row r="2911" spans="1:2" ht="14.25" x14ac:dyDescent="0.45">
      <c r="A2911" s="6">
        <v>392330</v>
      </c>
      <c r="B2911" s="6">
        <v>222214</v>
      </c>
    </row>
    <row r="2912" spans="1:2" ht="14.25" x14ac:dyDescent="0.45">
      <c r="A2912" s="6">
        <v>392330</v>
      </c>
      <c r="B2912" s="6">
        <v>222214</v>
      </c>
    </row>
    <row r="2913" spans="1:2" ht="14.25" x14ac:dyDescent="0.45">
      <c r="A2913" s="6">
        <v>392340</v>
      </c>
      <c r="B2913" s="6">
        <v>222219</v>
      </c>
    </row>
    <row r="2914" spans="1:2" ht="14.25" x14ac:dyDescent="0.45">
      <c r="A2914" s="6">
        <v>392340</v>
      </c>
      <c r="B2914" s="6">
        <v>222219</v>
      </c>
    </row>
    <row r="2915" spans="1:2" ht="14.25" x14ac:dyDescent="0.45">
      <c r="A2915" s="6">
        <v>392350</v>
      </c>
      <c r="B2915" s="6">
        <v>222219</v>
      </c>
    </row>
    <row r="2916" spans="1:2" ht="14.25" x14ac:dyDescent="0.45">
      <c r="A2916" s="6">
        <v>392350</v>
      </c>
      <c r="B2916" s="6">
        <v>222219</v>
      </c>
    </row>
    <row r="2917" spans="1:2" ht="14.25" x14ac:dyDescent="0.45">
      <c r="A2917" s="6">
        <v>392390</v>
      </c>
      <c r="B2917" s="6">
        <v>222219</v>
      </c>
    </row>
    <row r="2918" spans="1:2" ht="14.25" x14ac:dyDescent="0.45">
      <c r="A2918" s="6">
        <v>392390</v>
      </c>
      <c r="B2918" s="6">
        <v>222219</v>
      </c>
    </row>
    <row r="2919" spans="1:2" ht="14.25" x14ac:dyDescent="0.45">
      <c r="A2919" s="6">
        <v>392410</v>
      </c>
      <c r="B2919" s="6">
        <v>222923</v>
      </c>
    </row>
    <row r="2920" spans="1:2" ht="14.25" x14ac:dyDescent="0.45">
      <c r="A2920" s="6">
        <v>392490</v>
      </c>
      <c r="B2920" s="6">
        <v>222923</v>
      </c>
    </row>
    <row r="2921" spans="1:2" ht="14.25" x14ac:dyDescent="0.45">
      <c r="A2921" s="6">
        <v>392490</v>
      </c>
      <c r="B2921" s="6">
        <v>222923</v>
      </c>
    </row>
    <row r="2922" spans="1:2" ht="14.25" x14ac:dyDescent="0.45">
      <c r="A2922" s="6">
        <v>392490</v>
      </c>
      <c r="B2922" s="6">
        <v>222923</v>
      </c>
    </row>
    <row r="2923" spans="1:2" ht="14.25" x14ac:dyDescent="0.45">
      <c r="A2923" s="6">
        <v>392510</v>
      </c>
      <c r="B2923" s="6">
        <v>222313</v>
      </c>
    </row>
    <row r="2924" spans="1:2" ht="14.25" x14ac:dyDescent="0.45">
      <c r="A2924" s="6">
        <v>392520</v>
      </c>
      <c r="B2924" s="6">
        <v>222314</v>
      </c>
    </row>
    <row r="2925" spans="1:2" ht="14.25" x14ac:dyDescent="0.45">
      <c r="A2925" s="6">
        <v>392530</v>
      </c>
      <c r="B2925" s="6">
        <v>222314</v>
      </c>
    </row>
    <row r="2926" spans="1:2" ht="14.25" x14ac:dyDescent="0.45">
      <c r="A2926" s="6">
        <v>392590</v>
      </c>
      <c r="B2926" s="6">
        <v>222319</v>
      </c>
    </row>
    <row r="2927" spans="1:2" ht="14.25" x14ac:dyDescent="0.45">
      <c r="A2927" s="6">
        <v>392590</v>
      </c>
      <c r="B2927" s="6">
        <v>222319</v>
      </c>
    </row>
    <row r="2928" spans="1:2" ht="14.25" x14ac:dyDescent="0.45">
      <c r="A2928" s="6">
        <v>392590</v>
      </c>
      <c r="B2928" s="6">
        <v>273314</v>
      </c>
    </row>
    <row r="2929" spans="1:2" ht="14.25" x14ac:dyDescent="0.45">
      <c r="A2929" s="6">
        <v>392610</v>
      </c>
      <c r="B2929" s="6">
        <v>222925</v>
      </c>
    </row>
    <row r="2930" spans="1:2" ht="14.25" x14ac:dyDescent="0.45">
      <c r="A2930" s="6">
        <v>392620</v>
      </c>
      <c r="B2930" s="6">
        <v>222910</v>
      </c>
    </row>
    <row r="2931" spans="1:2" ht="14.25" x14ac:dyDescent="0.45">
      <c r="A2931" s="6">
        <v>392630</v>
      </c>
      <c r="B2931" s="6">
        <v>222926</v>
      </c>
    </row>
    <row r="2932" spans="1:2" ht="14.25" x14ac:dyDescent="0.45">
      <c r="A2932" s="6">
        <v>392640</v>
      </c>
      <c r="B2932" s="6">
        <v>222926</v>
      </c>
    </row>
    <row r="2933" spans="1:2" ht="14.25" x14ac:dyDescent="0.45">
      <c r="A2933" s="6">
        <v>392690</v>
      </c>
      <c r="B2933" s="6">
        <v>222926</v>
      </c>
    </row>
    <row r="2934" spans="1:2" ht="14.25" x14ac:dyDescent="0.45">
      <c r="A2934" s="6">
        <v>392690</v>
      </c>
      <c r="B2934" s="6">
        <v>222929</v>
      </c>
    </row>
    <row r="2935" spans="1:2" ht="14.25" x14ac:dyDescent="0.45">
      <c r="A2935" s="6">
        <v>392690</v>
      </c>
      <c r="B2935" s="6">
        <v>222929</v>
      </c>
    </row>
    <row r="2936" spans="1:2" ht="14.25" x14ac:dyDescent="0.45">
      <c r="A2936" s="6">
        <v>400110</v>
      </c>
      <c r="B2936" s="6" t="s">
        <v>4977</v>
      </c>
    </row>
    <row r="2937" spans="1:2" ht="14.25" x14ac:dyDescent="0.45">
      <c r="A2937" s="6">
        <v>400121</v>
      </c>
      <c r="B2937" s="6" t="s">
        <v>4977</v>
      </c>
    </row>
    <row r="2938" spans="1:2" ht="14.25" x14ac:dyDescent="0.45">
      <c r="A2938" s="6">
        <v>400122</v>
      </c>
      <c r="B2938" s="6" t="s">
        <v>4977</v>
      </c>
    </row>
    <row r="2939" spans="1:2" ht="14.25" x14ac:dyDescent="0.45">
      <c r="A2939" s="6">
        <v>400129</v>
      </c>
      <c r="B2939" s="6" t="s">
        <v>4977</v>
      </c>
    </row>
    <row r="2940" spans="1:2" ht="14.25" x14ac:dyDescent="0.45">
      <c r="A2940" s="6">
        <v>400130</v>
      </c>
      <c r="B2940" s="6" t="s">
        <v>5244</v>
      </c>
    </row>
    <row r="2941" spans="1:2" ht="14.25" x14ac:dyDescent="0.45">
      <c r="A2941" s="6">
        <v>400211</v>
      </c>
      <c r="B2941" s="6">
        <v>201710</v>
      </c>
    </row>
    <row r="2942" spans="1:2" ht="14.25" x14ac:dyDescent="0.45">
      <c r="A2942" s="6">
        <v>400219</v>
      </c>
      <c r="B2942" s="6">
        <v>201710</v>
      </c>
    </row>
    <row r="2943" spans="1:2" ht="14.25" x14ac:dyDescent="0.45">
      <c r="A2943" s="6">
        <v>400219</v>
      </c>
      <c r="B2943" s="6">
        <v>201710</v>
      </c>
    </row>
    <row r="2944" spans="1:2" ht="14.25" x14ac:dyDescent="0.45">
      <c r="A2944" s="6">
        <v>400219</v>
      </c>
      <c r="B2944" s="6">
        <v>201710</v>
      </c>
    </row>
    <row r="2945" spans="1:2" ht="14.25" x14ac:dyDescent="0.45">
      <c r="A2945" s="6">
        <v>400219</v>
      </c>
      <c r="B2945" s="6">
        <v>201710</v>
      </c>
    </row>
    <row r="2946" spans="1:2" ht="14.25" x14ac:dyDescent="0.45">
      <c r="A2946" s="6">
        <v>400220</v>
      </c>
      <c r="B2946" s="6">
        <v>201710</v>
      </c>
    </row>
    <row r="2947" spans="1:2" ht="14.25" x14ac:dyDescent="0.45">
      <c r="A2947" s="6">
        <v>400231</v>
      </c>
      <c r="B2947" s="6">
        <v>201710</v>
      </c>
    </row>
    <row r="2948" spans="1:2" ht="14.25" x14ac:dyDescent="0.45">
      <c r="A2948" s="6">
        <v>400239</v>
      </c>
      <c r="B2948" s="6">
        <v>201710</v>
      </c>
    </row>
    <row r="2949" spans="1:2" ht="14.25" x14ac:dyDescent="0.45">
      <c r="A2949" s="6">
        <v>400241</v>
      </c>
      <c r="B2949" s="6">
        <v>201710</v>
      </c>
    </row>
    <row r="2950" spans="1:2" ht="14.25" x14ac:dyDescent="0.45">
      <c r="A2950" s="6">
        <v>400249</v>
      </c>
      <c r="B2950" s="6">
        <v>201710</v>
      </c>
    </row>
    <row r="2951" spans="1:2" ht="14.25" x14ac:dyDescent="0.45">
      <c r="A2951" s="6">
        <v>400251</v>
      </c>
      <c r="B2951" s="6">
        <v>201710</v>
      </c>
    </row>
    <row r="2952" spans="1:2" ht="14.25" x14ac:dyDescent="0.45">
      <c r="A2952" s="6">
        <v>400259</v>
      </c>
      <c r="B2952" s="6">
        <v>201710</v>
      </c>
    </row>
    <row r="2953" spans="1:2" ht="14.25" x14ac:dyDescent="0.45">
      <c r="A2953" s="6">
        <v>400260</v>
      </c>
      <c r="B2953" s="6">
        <v>201710</v>
      </c>
    </row>
    <row r="2954" spans="1:2" ht="14.25" x14ac:dyDescent="0.45">
      <c r="A2954" s="6">
        <v>400270</v>
      </c>
      <c r="B2954" s="6">
        <v>201710</v>
      </c>
    </row>
    <row r="2955" spans="1:2" ht="14.25" x14ac:dyDescent="0.45">
      <c r="A2955" s="6">
        <v>400280</v>
      </c>
      <c r="B2955" s="6">
        <v>201710</v>
      </c>
    </row>
    <row r="2956" spans="1:2" ht="14.25" x14ac:dyDescent="0.45">
      <c r="A2956" s="6">
        <v>400291</v>
      </c>
      <c r="B2956" s="6">
        <v>201710</v>
      </c>
    </row>
    <row r="2957" spans="1:2" ht="14.25" x14ac:dyDescent="0.45">
      <c r="A2957" s="6">
        <v>400299</v>
      </c>
      <c r="B2957" s="6">
        <v>201710</v>
      </c>
    </row>
    <row r="2958" spans="1:2" ht="14.25" x14ac:dyDescent="0.45">
      <c r="A2958" s="6">
        <v>400299</v>
      </c>
      <c r="B2958" s="6">
        <v>201710</v>
      </c>
    </row>
    <row r="2959" spans="1:2" ht="14.25" x14ac:dyDescent="0.45">
      <c r="A2959" s="6">
        <v>400300</v>
      </c>
      <c r="B2959" s="6">
        <v>221910</v>
      </c>
    </row>
    <row r="2960" spans="1:2" ht="14.25" x14ac:dyDescent="0.45">
      <c r="A2960" s="6">
        <v>400400</v>
      </c>
      <c r="B2960" s="6">
        <v>381154</v>
      </c>
    </row>
    <row r="2961" spans="1:2" ht="14.25" x14ac:dyDescent="0.45">
      <c r="A2961" s="6">
        <v>400510</v>
      </c>
      <c r="B2961" s="6">
        <v>221920</v>
      </c>
    </row>
    <row r="2962" spans="1:2" ht="14.25" x14ac:dyDescent="0.45">
      <c r="A2962" s="6">
        <v>400520</v>
      </c>
      <c r="B2962" s="6">
        <v>221920</v>
      </c>
    </row>
    <row r="2963" spans="1:2" ht="14.25" x14ac:dyDescent="0.45">
      <c r="A2963" s="6">
        <v>400591</v>
      </c>
      <c r="B2963" s="6">
        <v>221920</v>
      </c>
    </row>
    <row r="2964" spans="1:2" ht="14.25" x14ac:dyDescent="0.45">
      <c r="A2964" s="6">
        <v>400599</v>
      </c>
      <c r="B2964" s="6">
        <v>221920</v>
      </c>
    </row>
    <row r="2965" spans="1:2" ht="14.25" x14ac:dyDescent="0.45">
      <c r="A2965" s="6">
        <v>400610</v>
      </c>
      <c r="B2965" s="6">
        <v>221116</v>
      </c>
    </row>
    <row r="2966" spans="1:2" ht="14.25" x14ac:dyDescent="0.45">
      <c r="A2966" s="6">
        <v>400690</v>
      </c>
      <c r="B2966" s="6">
        <v>221920</v>
      </c>
    </row>
    <row r="2967" spans="1:2" ht="14.25" x14ac:dyDescent="0.45">
      <c r="A2967" s="6">
        <v>400700</v>
      </c>
      <c r="B2967" s="6">
        <v>221920</v>
      </c>
    </row>
    <row r="2968" spans="1:2" ht="14.25" x14ac:dyDescent="0.45">
      <c r="A2968" s="6">
        <v>400811</v>
      </c>
      <c r="B2968" s="6">
        <v>221920</v>
      </c>
    </row>
    <row r="2969" spans="1:2" ht="14.25" x14ac:dyDescent="0.45">
      <c r="A2969" s="6">
        <v>400819</v>
      </c>
      <c r="B2969" s="6">
        <v>221920</v>
      </c>
    </row>
    <row r="2970" spans="1:2" ht="14.25" x14ac:dyDescent="0.45">
      <c r="A2970" s="6">
        <v>400821</v>
      </c>
      <c r="B2970" s="6">
        <v>221920</v>
      </c>
    </row>
    <row r="2971" spans="1:2" ht="14.25" x14ac:dyDescent="0.45">
      <c r="A2971" s="6">
        <v>400821</v>
      </c>
      <c r="B2971" s="6">
        <v>221920</v>
      </c>
    </row>
    <row r="2972" spans="1:2" ht="14.25" x14ac:dyDescent="0.45">
      <c r="A2972" s="6">
        <v>400829</v>
      </c>
      <c r="B2972" s="6">
        <v>221920</v>
      </c>
    </row>
    <row r="2973" spans="1:2" ht="14.25" x14ac:dyDescent="0.45">
      <c r="A2973" s="6">
        <v>400911</v>
      </c>
      <c r="B2973" s="6">
        <v>221930</v>
      </c>
    </row>
    <row r="2974" spans="1:2" ht="14.25" x14ac:dyDescent="0.45">
      <c r="A2974" s="6">
        <v>400912</v>
      </c>
      <c r="B2974" s="6">
        <v>221930</v>
      </c>
    </row>
    <row r="2975" spans="1:2" ht="14.25" x14ac:dyDescent="0.45">
      <c r="A2975" s="6">
        <v>400921</v>
      </c>
      <c r="B2975" s="6">
        <v>221930</v>
      </c>
    </row>
    <row r="2976" spans="1:2" ht="14.25" x14ac:dyDescent="0.45">
      <c r="A2976" s="6">
        <v>400922</v>
      </c>
      <c r="B2976" s="6">
        <v>221930</v>
      </c>
    </row>
    <row r="2977" spans="1:2" ht="14.25" x14ac:dyDescent="0.45">
      <c r="A2977" s="6">
        <v>400931</v>
      </c>
      <c r="B2977" s="6">
        <v>221930</v>
      </c>
    </row>
    <row r="2978" spans="1:2" ht="14.25" x14ac:dyDescent="0.45">
      <c r="A2978" s="6">
        <v>400932</v>
      </c>
      <c r="B2978" s="6">
        <v>221930</v>
      </c>
    </row>
    <row r="2979" spans="1:2" ht="14.25" x14ac:dyDescent="0.45">
      <c r="A2979" s="6">
        <v>400941</v>
      </c>
      <c r="B2979" s="6">
        <v>221930</v>
      </c>
    </row>
    <row r="2980" spans="1:2" ht="14.25" x14ac:dyDescent="0.45">
      <c r="A2980" s="6">
        <v>400942</v>
      </c>
      <c r="B2980" s="6">
        <v>221930</v>
      </c>
    </row>
    <row r="2981" spans="1:2" ht="14.25" x14ac:dyDescent="0.45">
      <c r="A2981" s="6">
        <v>401011</v>
      </c>
      <c r="B2981" s="6">
        <v>221940</v>
      </c>
    </row>
    <row r="2982" spans="1:2" ht="14.25" x14ac:dyDescent="0.45">
      <c r="A2982" s="6">
        <v>401012</v>
      </c>
      <c r="B2982" s="6">
        <v>221940</v>
      </c>
    </row>
    <row r="2983" spans="1:2" ht="14.25" x14ac:dyDescent="0.45">
      <c r="A2983" s="6">
        <v>401019</v>
      </c>
      <c r="B2983" s="6">
        <v>221940</v>
      </c>
    </row>
    <row r="2984" spans="1:2" ht="14.25" x14ac:dyDescent="0.45">
      <c r="A2984" s="6">
        <v>401031</v>
      </c>
      <c r="B2984" s="6">
        <v>221940</v>
      </c>
    </row>
    <row r="2985" spans="1:2" ht="14.25" x14ac:dyDescent="0.45">
      <c r="A2985" s="6">
        <v>401032</v>
      </c>
      <c r="B2985" s="6">
        <v>221940</v>
      </c>
    </row>
    <row r="2986" spans="1:2" ht="14.25" x14ac:dyDescent="0.45">
      <c r="A2986" s="6">
        <v>401033</v>
      </c>
      <c r="B2986" s="6">
        <v>221940</v>
      </c>
    </row>
    <row r="2987" spans="1:2" ht="14.25" x14ac:dyDescent="0.45">
      <c r="A2987" s="6">
        <v>401034</v>
      </c>
      <c r="B2987" s="6">
        <v>221940</v>
      </c>
    </row>
    <row r="2988" spans="1:2" ht="14.25" x14ac:dyDescent="0.45">
      <c r="A2988" s="6">
        <v>401035</v>
      </c>
      <c r="B2988" s="6">
        <v>221940</v>
      </c>
    </row>
    <row r="2989" spans="1:2" ht="14.25" x14ac:dyDescent="0.45">
      <c r="A2989" s="6">
        <v>401036</v>
      </c>
      <c r="B2989" s="6">
        <v>221940</v>
      </c>
    </row>
    <row r="2990" spans="1:2" ht="14.25" x14ac:dyDescent="0.45">
      <c r="A2990" s="6">
        <v>401039</v>
      </c>
      <c r="B2990" s="6">
        <v>221940</v>
      </c>
    </row>
    <row r="2991" spans="1:2" ht="14.25" x14ac:dyDescent="0.45">
      <c r="A2991" s="6">
        <v>401110</v>
      </c>
      <c r="B2991" s="6">
        <v>221111</v>
      </c>
    </row>
    <row r="2992" spans="1:2" ht="14.25" x14ac:dyDescent="0.45">
      <c r="A2992" s="6">
        <v>401120</v>
      </c>
      <c r="B2992" s="6">
        <v>221113</v>
      </c>
    </row>
    <row r="2993" spans="1:2" ht="14.25" x14ac:dyDescent="0.45">
      <c r="A2993" s="6">
        <v>401120</v>
      </c>
      <c r="B2993" s="6">
        <v>221113</v>
      </c>
    </row>
    <row r="2994" spans="1:2" ht="14.25" x14ac:dyDescent="0.45">
      <c r="A2994" s="6">
        <v>401130</v>
      </c>
      <c r="B2994" s="6">
        <v>221113</v>
      </c>
    </row>
    <row r="2995" spans="1:2" ht="14.25" x14ac:dyDescent="0.45">
      <c r="A2995" s="6">
        <v>401140</v>
      </c>
      <c r="B2995" s="6">
        <v>221112</v>
      </c>
    </row>
    <row r="2996" spans="1:2" ht="14.25" x14ac:dyDescent="0.45">
      <c r="A2996" s="6">
        <v>401140</v>
      </c>
      <c r="B2996" s="6">
        <v>221112</v>
      </c>
    </row>
    <row r="2997" spans="1:2" ht="14.25" x14ac:dyDescent="0.45">
      <c r="A2997" s="6">
        <v>401150</v>
      </c>
      <c r="B2997" s="6">
        <v>221112</v>
      </c>
    </row>
    <row r="2998" spans="1:2" ht="14.25" x14ac:dyDescent="0.45">
      <c r="A2998" s="6">
        <v>401161</v>
      </c>
      <c r="B2998" s="6">
        <v>221114</v>
      </c>
    </row>
    <row r="2999" spans="1:2" ht="14.25" x14ac:dyDescent="0.45">
      <c r="A2999" s="6">
        <v>401162</v>
      </c>
      <c r="B2999" s="6">
        <v>221114</v>
      </c>
    </row>
    <row r="3000" spans="1:2" ht="14.25" x14ac:dyDescent="0.45">
      <c r="A3000" s="6">
        <v>401163</v>
      </c>
      <c r="B3000" s="6">
        <v>221114</v>
      </c>
    </row>
    <row r="3001" spans="1:2" ht="14.25" x14ac:dyDescent="0.45">
      <c r="A3001" s="6">
        <v>401169</v>
      </c>
      <c r="B3001" s="6">
        <v>221114</v>
      </c>
    </row>
    <row r="3002" spans="1:2" ht="14.25" x14ac:dyDescent="0.45">
      <c r="A3002" s="6">
        <v>401192</v>
      </c>
      <c r="B3002" s="6">
        <v>221114</v>
      </c>
    </row>
    <row r="3003" spans="1:2" ht="14.25" x14ac:dyDescent="0.45">
      <c r="A3003" s="6">
        <v>401193</v>
      </c>
      <c r="B3003" s="6">
        <v>221114</v>
      </c>
    </row>
    <row r="3004" spans="1:2" ht="14.25" x14ac:dyDescent="0.45">
      <c r="A3004" s="6">
        <v>401194</v>
      </c>
      <c r="B3004" s="6">
        <v>221114</v>
      </c>
    </row>
    <row r="3005" spans="1:2" ht="14.25" x14ac:dyDescent="0.45">
      <c r="A3005" s="6">
        <v>401199</v>
      </c>
      <c r="B3005" s="6">
        <v>221114</v>
      </c>
    </row>
    <row r="3006" spans="1:2" ht="14.25" x14ac:dyDescent="0.45">
      <c r="A3006" s="6">
        <v>401211</v>
      </c>
      <c r="B3006" s="6">
        <v>221120</v>
      </c>
    </row>
    <row r="3007" spans="1:2" ht="14.25" x14ac:dyDescent="0.45">
      <c r="A3007" s="6">
        <v>401212</v>
      </c>
      <c r="B3007" s="6">
        <v>221120</v>
      </c>
    </row>
    <row r="3008" spans="1:2" ht="14.25" x14ac:dyDescent="0.45">
      <c r="A3008" s="6">
        <v>401213</v>
      </c>
      <c r="B3008" s="6">
        <v>221120</v>
      </c>
    </row>
    <row r="3009" spans="1:2" ht="14.25" x14ac:dyDescent="0.45">
      <c r="A3009" s="6">
        <v>401219</v>
      </c>
      <c r="B3009" s="6">
        <v>221120</v>
      </c>
    </row>
    <row r="3010" spans="1:2" ht="14.25" x14ac:dyDescent="0.45">
      <c r="A3010" s="6">
        <v>401220</v>
      </c>
      <c r="B3010" s="6">
        <v>381153</v>
      </c>
    </row>
    <row r="3011" spans="1:2" ht="14.25" x14ac:dyDescent="0.45">
      <c r="A3011" s="6">
        <v>401290</v>
      </c>
      <c r="B3011" s="6">
        <v>221115</v>
      </c>
    </row>
    <row r="3012" spans="1:2" ht="14.25" x14ac:dyDescent="0.45">
      <c r="A3012" s="6">
        <v>401290</v>
      </c>
      <c r="B3012" s="6">
        <v>221115</v>
      </c>
    </row>
    <row r="3013" spans="1:2" ht="14.25" x14ac:dyDescent="0.45">
      <c r="A3013" s="6">
        <v>401290</v>
      </c>
      <c r="B3013" s="6">
        <v>221115</v>
      </c>
    </row>
    <row r="3014" spans="1:2" ht="14.25" x14ac:dyDescent="0.45">
      <c r="A3014" s="6">
        <v>401310</v>
      </c>
      <c r="B3014" s="6">
        <v>221115</v>
      </c>
    </row>
    <row r="3015" spans="1:2" ht="14.25" x14ac:dyDescent="0.45">
      <c r="A3015" s="6">
        <v>401310</v>
      </c>
      <c r="B3015" s="6">
        <v>221115</v>
      </c>
    </row>
    <row r="3016" spans="1:2" ht="14.25" x14ac:dyDescent="0.45">
      <c r="A3016" s="6">
        <v>401320</v>
      </c>
      <c r="B3016" s="6">
        <v>221115</v>
      </c>
    </row>
    <row r="3017" spans="1:2" ht="14.25" x14ac:dyDescent="0.45">
      <c r="A3017" s="6">
        <v>401390</v>
      </c>
      <c r="B3017" s="6">
        <v>221115</v>
      </c>
    </row>
    <row r="3018" spans="1:2" ht="14.25" x14ac:dyDescent="0.45">
      <c r="A3018" s="6">
        <v>401410</v>
      </c>
      <c r="B3018" s="6">
        <v>221971</v>
      </c>
    </row>
    <row r="3019" spans="1:2" ht="14.25" x14ac:dyDescent="0.45">
      <c r="A3019" s="6">
        <v>401490</v>
      </c>
      <c r="B3019" s="6">
        <v>221971</v>
      </c>
    </row>
    <row r="3020" spans="1:2" ht="14.25" x14ac:dyDescent="0.45">
      <c r="A3020" s="6">
        <v>401490</v>
      </c>
      <c r="B3020" s="6">
        <v>221971</v>
      </c>
    </row>
    <row r="3021" spans="1:2" ht="14.25" x14ac:dyDescent="0.45">
      <c r="A3021" s="6">
        <v>401511</v>
      </c>
      <c r="B3021" s="6">
        <v>221960</v>
      </c>
    </row>
    <row r="3022" spans="1:2" ht="14.25" x14ac:dyDescent="0.45">
      <c r="A3022" s="6">
        <v>401519</v>
      </c>
      <c r="B3022" s="6">
        <v>221960</v>
      </c>
    </row>
    <row r="3023" spans="1:2" ht="14.25" x14ac:dyDescent="0.45">
      <c r="A3023" s="6">
        <v>401519</v>
      </c>
      <c r="B3023" s="6">
        <v>221960</v>
      </c>
    </row>
    <row r="3024" spans="1:2" ht="14.25" x14ac:dyDescent="0.45">
      <c r="A3024" s="6">
        <v>401590</v>
      </c>
      <c r="B3024" s="6">
        <v>221960</v>
      </c>
    </row>
    <row r="3025" spans="1:2" ht="14.25" x14ac:dyDescent="0.45">
      <c r="A3025" s="6">
        <v>401610</v>
      </c>
      <c r="B3025" s="6">
        <v>221973</v>
      </c>
    </row>
    <row r="3026" spans="1:2" ht="14.25" x14ac:dyDescent="0.45">
      <c r="A3026" s="6">
        <v>401691</v>
      </c>
      <c r="B3026" s="6">
        <v>221972</v>
      </c>
    </row>
    <row r="3027" spans="1:2" ht="14.25" x14ac:dyDescent="0.45">
      <c r="A3027" s="6">
        <v>401692</v>
      </c>
      <c r="B3027" s="6">
        <v>221973</v>
      </c>
    </row>
    <row r="3028" spans="1:2" ht="14.25" x14ac:dyDescent="0.45">
      <c r="A3028" s="6">
        <v>401693</v>
      </c>
      <c r="B3028" s="6">
        <v>221973</v>
      </c>
    </row>
    <row r="3029" spans="1:2" ht="14.25" x14ac:dyDescent="0.45">
      <c r="A3029" s="6">
        <v>401694</v>
      </c>
      <c r="B3029" s="6">
        <v>221973</v>
      </c>
    </row>
    <row r="3030" spans="1:2" ht="14.25" x14ac:dyDescent="0.45">
      <c r="A3030" s="6">
        <v>401695</v>
      </c>
      <c r="B3030" s="6">
        <v>221973</v>
      </c>
    </row>
    <row r="3031" spans="1:2" ht="14.25" x14ac:dyDescent="0.45">
      <c r="A3031" s="6">
        <v>401699</v>
      </c>
      <c r="B3031" s="6">
        <v>221973</v>
      </c>
    </row>
    <row r="3032" spans="1:2" ht="14.25" x14ac:dyDescent="0.45">
      <c r="A3032" s="6">
        <v>401699</v>
      </c>
      <c r="B3032" s="6">
        <v>221973</v>
      </c>
    </row>
    <row r="3033" spans="1:2" ht="14.25" x14ac:dyDescent="0.45">
      <c r="A3033" s="6">
        <v>401699</v>
      </c>
      <c r="B3033" s="6">
        <v>221973</v>
      </c>
    </row>
    <row r="3034" spans="1:2" ht="14.25" x14ac:dyDescent="0.45">
      <c r="A3034" s="6">
        <v>401699</v>
      </c>
      <c r="B3034" s="6">
        <v>221973</v>
      </c>
    </row>
    <row r="3035" spans="1:2" ht="14.25" x14ac:dyDescent="0.45">
      <c r="A3035" s="6">
        <v>401699</v>
      </c>
      <c r="B3035" s="6">
        <v>221973</v>
      </c>
    </row>
    <row r="3036" spans="1:2" ht="14.25" x14ac:dyDescent="0.45">
      <c r="A3036" s="6">
        <v>401700</v>
      </c>
      <c r="B3036" s="6">
        <v>221973</v>
      </c>
    </row>
    <row r="3037" spans="1:2" ht="14.25" x14ac:dyDescent="0.45">
      <c r="A3037" s="6">
        <v>401700</v>
      </c>
      <c r="B3037" s="6">
        <v>221973</v>
      </c>
    </row>
    <row r="3038" spans="1:2" ht="14.25" x14ac:dyDescent="0.45">
      <c r="A3038" s="6">
        <v>410120</v>
      </c>
      <c r="B3038" s="6">
        <v>101142</v>
      </c>
    </row>
    <row r="3039" spans="1:2" ht="14.25" x14ac:dyDescent="0.45">
      <c r="A3039" s="6">
        <v>410120</v>
      </c>
      <c r="B3039" s="6">
        <v>101142</v>
      </c>
    </row>
    <row r="3040" spans="1:2" ht="14.25" x14ac:dyDescent="0.45">
      <c r="A3040" s="6">
        <v>410120</v>
      </c>
      <c r="B3040" s="6">
        <v>101142</v>
      </c>
    </row>
    <row r="3041" spans="1:2" ht="14.25" x14ac:dyDescent="0.45">
      <c r="A3041" s="6">
        <v>410120</v>
      </c>
      <c r="B3041" s="6">
        <v>101142</v>
      </c>
    </row>
    <row r="3042" spans="1:2" ht="14.25" x14ac:dyDescent="0.45">
      <c r="A3042" s="6">
        <v>410150</v>
      </c>
      <c r="B3042" s="6">
        <v>101142</v>
      </c>
    </row>
    <row r="3043" spans="1:2" ht="14.25" x14ac:dyDescent="0.45">
      <c r="A3043" s="6">
        <v>410150</v>
      </c>
      <c r="B3043" s="6">
        <v>101142</v>
      </c>
    </row>
    <row r="3044" spans="1:2" ht="14.25" x14ac:dyDescent="0.45">
      <c r="A3044" s="6">
        <v>410150</v>
      </c>
      <c r="B3044" s="6">
        <v>101142</v>
      </c>
    </row>
    <row r="3045" spans="1:2" ht="14.25" x14ac:dyDescent="0.45">
      <c r="A3045" s="6">
        <v>410150</v>
      </c>
      <c r="B3045" s="6">
        <v>101142</v>
      </c>
    </row>
    <row r="3046" spans="1:2" ht="14.25" x14ac:dyDescent="0.45">
      <c r="A3046" s="6">
        <v>410190</v>
      </c>
      <c r="B3046" s="6">
        <v>101143</v>
      </c>
    </row>
    <row r="3047" spans="1:2" ht="14.25" x14ac:dyDescent="0.45">
      <c r="A3047" s="6">
        <v>410210</v>
      </c>
      <c r="B3047" s="6">
        <v>101144</v>
      </c>
    </row>
    <row r="3048" spans="1:2" ht="14.25" x14ac:dyDescent="0.45">
      <c r="A3048" s="6">
        <v>410210</v>
      </c>
      <c r="B3048" s="6">
        <v>101144</v>
      </c>
    </row>
    <row r="3049" spans="1:2" ht="14.25" x14ac:dyDescent="0.45">
      <c r="A3049" s="6">
        <v>410221</v>
      </c>
      <c r="B3049" s="6">
        <v>101144</v>
      </c>
    </row>
    <row r="3050" spans="1:2" ht="14.25" x14ac:dyDescent="0.45">
      <c r="A3050" s="6">
        <v>410229</v>
      </c>
      <c r="B3050" s="6">
        <v>101144</v>
      </c>
    </row>
    <row r="3051" spans="1:2" ht="14.25" x14ac:dyDescent="0.45">
      <c r="A3051" s="6">
        <v>410320</v>
      </c>
      <c r="B3051" s="6" t="s">
        <v>5162</v>
      </c>
    </row>
    <row r="3052" spans="1:2" ht="14.25" x14ac:dyDescent="0.45">
      <c r="A3052" s="6">
        <v>410330</v>
      </c>
      <c r="B3052" s="6" t="s">
        <v>5162</v>
      </c>
    </row>
    <row r="3053" spans="1:2" ht="14.25" x14ac:dyDescent="0.45">
      <c r="A3053" s="6">
        <v>410390</v>
      </c>
      <c r="B3053" s="6" t="s">
        <v>5162</v>
      </c>
    </row>
    <row r="3054" spans="1:2" ht="14.25" x14ac:dyDescent="0.45">
      <c r="A3054" s="6">
        <v>410390</v>
      </c>
      <c r="B3054" s="6">
        <v>101145</v>
      </c>
    </row>
    <row r="3055" spans="1:2" ht="14.25" x14ac:dyDescent="0.45">
      <c r="A3055" s="6">
        <v>410411</v>
      </c>
      <c r="B3055" s="6">
        <v>151131</v>
      </c>
    </row>
    <row r="3056" spans="1:2" ht="14.25" x14ac:dyDescent="0.45">
      <c r="A3056" s="6">
        <v>410411</v>
      </c>
      <c r="B3056" s="6">
        <v>151131</v>
      </c>
    </row>
    <row r="3057" spans="1:2" ht="14.25" x14ac:dyDescent="0.45">
      <c r="A3057" s="6">
        <v>410411</v>
      </c>
      <c r="B3057" s="6">
        <v>151132</v>
      </c>
    </row>
    <row r="3058" spans="1:2" ht="14.25" x14ac:dyDescent="0.45">
      <c r="A3058" s="6">
        <v>410411</v>
      </c>
      <c r="B3058" s="6">
        <v>151133</v>
      </c>
    </row>
    <row r="3059" spans="1:2" ht="14.25" x14ac:dyDescent="0.45">
      <c r="A3059" s="6">
        <v>410419</v>
      </c>
      <c r="B3059" s="6">
        <v>151131</v>
      </c>
    </row>
    <row r="3060" spans="1:2" ht="14.25" x14ac:dyDescent="0.45">
      <c r="A3060" s="6">
        <v>410419</v>
      </c>
      <c r="B3060" s="6">
        <v>151131</v>
      </c>
    </row>
    <row r="3061" spans="1:2" ht="14.25" x14ac:dyDescent="0.45">
      <c r="A3061" s="6">
        <v>410419</v>
      </c>
      <c r="B3061" s="6">
        <v>151132</v>
      </c>
    </row>
    <row r="3062" spans="1:2" ht="14.25" x14ac:dyDescent="0.45">
      <c r="A3062" s="6">
        <v>410419</v>
      </c>
      <c r="B3062" s="6">
        <v>151133</v>
      </c>
    </row>
    <row r="3063" spans="1:2" ht="14.25" x14ac:dyDescent="0.45">
      <c r="A3063" s="6">
        <v>410441</v>
      </c>
      <c r="B3063" s="6">
        <v>151131</v>
      </c>
    </row>
    <row r="3064" spans="1:2" ht="14.25" x14ac:dyDescent="0.45">
      <c r="A3064" s="6">
        <v>410441</v>
      </c>
      <c r="B3064" s="6">
        <v>151131</v>
      </c>
    </row>
    <row r="3065" spans="1:2" ht="14.25" x14ac:dyDescent="0.45">
      <c r="A3065" s="6">
        <v>410441</v>
      </c>
      <c r="B3065" s="6">
        <v>151131</v>
      </c>
    </row>
    <row r="3066" spans="1:2" ht="14.25" x14ac:dyDescent="0.45">
      <c r="A3066" s="6">
        <v>410441</v>
      </c>
      <c r="B3066" s="6">
        <v>151132</v>
      </c>
    </row>
    <row r="3067" spans="1:2" ht="14.25" x14ac:dyDescent="0.45">
      <c r="A3067" s="6">
        <v>410441</v>
      </c>
      <c r="B3067" s="6">
        <v>151133</v>
      </c>
    </row>
    <row r="3068" spans="1:2" ht="14.25" x14ac:dyDescent="0.45">
      <c r="A3068" s="6">
        <v>410449</v>
      </c>
      <c r="B3068" s="6">
        <v>151131</v>
      </c>
    </row>
    <row r="3069" spans="1:2" ht="14.25" x14ac:dyDescent="0.45">
      <c r="A3069" s="6">
        <v>410449</v>
      </c>
      <c r="B3069" s="6">
        <v>151131</v>
      </c>
    </row>
    <row r="3070" spans="1:2" ht="14.25" x14ac:dyDescent="0.45">
      <c r="A3070" s="6">
        <v>410449</v>
      </c>
      <c r="B3070" s="6">
        <v>151131</v>
      </c>
    </row>
    <row r="3071" spans="1:2" ht="14.25" x14ac:dyDescent="0.45">
      <c r="A3071" s="6">
        <v>410449</v>
      </c>
      <c r="B3071" s="6">
        <v>151132</v>
      </c>
    </row>
    <row r="3072" spans="1:2" ht="14.25" x14ac:dyDescent="0.45">
      <c r="A3072" s="6">
        <v>410449</v>
      </c>
      <c r="B3072" s="6">
        <v>151133</v>
      </c>
    </row>
    <row r="3073" spans="1:2" ht="14.25" x14ac:dyDescent="0.45">
      <c r="A3073" s="6">
        <v>410510</v>
      </c>
      <c r="B3073" s="6">
        <v>151141</v>
      </c>
    </row>
    <row r="3074" spans="1:2" ht="14.25" x14ac:dyDescent="0.45">
      <c r="A3074" s="6">
        <v>410510</v>
      </c>
      <c r="B3074" s="6">
        <v>151141</v>
      </c>
    </row>
    <row r="3075" spans="1:2" ht="14.25" x14ac:dyDescent="0.45">
      <c r="A3075" s="6">
        <v>410530</v>
      </c>
      <c r="B3075" s="6">
        <v>151141</v>
      </c>
    </row>
    <row r="3076" spans="1:2" ht="14.25" x14ac:dyDescent="0.45">
      <c r="A3076" s="6">
        <v>410530</v>
      </c>
      <c r="B3076" s="6">
        <v>151141</v>
      </c>
    </row>
    <row r="3077" spans="1:2" ht="14.25" x14ac:dyDescent="0.45">
      <c r="A3077" s="6">
        <v>410530</v>
      </c>
      <c r="B3077" s="6">
        <v>151141</v>
      </c>
    </row>
    <row r="3078" spans="1:2" ht="14.25" x14ac:dyDescent="0.45">
      <c r="A3078" s="6">
        <v>410621</v>
      </c>
      <c r="B3078" s="6">
        <v>151142</v>
      </c>
    </row>
    <row r="3079" spans="1:2" ht="14.25" x14ac:dyDescent="0.45">
      <c r="A3079" s="6">
        <v>410621</v>
      </c>
      <c r="B3079" s="6">
        <v>151142</v>
      </c>
    </row>
    <row r="3080" spans="1:2" ht="14.25" x14ac:dyDescent="0.45">
      <c r="A3080" s="6">
        <v>410622</v>
      </c>
      <c r="B3080" s="6">
        <v>151142</v>
      </c>
    </row>
    <row r="3081" spans="1:2" ht="14.25" x14ac:dyDescent="0.45">
      <c r="A3081" s="6">
        <v>410622</v>
      </c>
      <c r="B3081" s="6">
        <v>151142</v>
      </c>
    </row>
    <row r="3082" spans="1:2" ht="14.25" x14ac:dyDescent="0.45">
      <c r="A3082" s="6">
        <v>410631</v>
      </c>
      <c r="B3082" s="6">
        <v>151143</v>
      </c>
    </row>
    <row r="3083" spans="1:2" ht="14.25" x14ac:dyDescent="0.45">
      <c r="A3083" s="6">
        <v>410631</v>
      </c>
      <c r="B3083" s="6">
        <v>151143</v>
      </c>
    </row>
    <row r="3084" spans="1:2" ht="14.25" x14ac:dyDescent="0.45">
      <c r="A3084" s="6">
        <v>410632</v>
      </c>
      <c r="B3084" s="6">
        <v>151143</v>
      </c>
    </row>
    <row r="3085" spans="1:2" ht="14.25" x14ac:dyDescent="0.45">
      <c r="A3085" s="6">
        <v>410632</v>
      </c>
      <c r="B3085" s="6">
        <v>151143</v>
      </c>
    </row>
    <row r="3086" spans="1:2" ht="14.25" x14ac:dyDescent="0.45">
      <c r="A3086" s="6">
        <v>410640</v>
      </c>
      <c r="B3086" s="6">
        <v>151151</v>
      </c>
    </row>
    <row r="3087" spans="1:2" ht="14.25" x14ac:dyDescent="0.45">
      <c r="A3087" s="6">
        <v>410640</v>
      </c>
      <c r="B3087" s="6">
        <v>151151</v>
      </c>
    </row>
    <row r="3088" spans="1:2" ht="14.25" x14ac:dyDescent="0.45">
      <c r="A3088" s="6">
        <v>410691</v>
      </c>
      <c r="B3088" s="6">
        <v>151151</v>
      </c>
    </row>
    <row r="3089" spans="1:2" ht="14.25" x14ac:dyDescent="0.45">
      <c r="A3089" s="6">
        <v>410692</v>
      </c>
      <c r="B3089" s="6">
        <v>151151</v>
      </c>
    </row>
    <row r="3090" spans="1:2" ht="14.25" x14ac:dyDescent="0.45">
      <c r="A3090" s="6">
        <v>410711</v>
      </c>
      <c r="B3090" s="6">
        <v>151131</v>
      </c>
    </row>
    <row r="3091" spans="1:2" ht="14.25" x14ac:dyDescent="0.45">
      <c r="A3091" s="6">
        <v>410711</v>
      </c>
      <c r="B3091" s="6">
        <v>151131</v>
      </c>
    </row>
    <row r="3092" spans="1:2" ht="14.25" x14ac:dyDescent="0.45">
      <c r="A3092" s="6">
        <v>410711</v>
      </c>
      <c r="B3092" s="6">
        <v>151133</v>
      </c>
    </row>
    <row r="3093" spans="1:2" ht="14.25" x14ac:dyDescent="0.45">
      <c r="A3093" s="6">
        <v>410712</v>
      </c>
      <c r="B3093" s="6">
        <v>151131</v>
      </c>
    </row>
    <row r="3094" spans="1:2" ht="14.25" x14ac:dyDescent="0.45">
      <c r="A3094" s="6">
        <v>410712</v>
      </c>
      <c r="B3094" s="6">
        <v>151131</v>
      </c>
    </row>
    <row r="3095" spans="1:2" ht="14.25" x14ac:dyDescent="0.45">
      <c r="A3095" s="6">
        <v>410712</v>
      </c>
      <c r="B3095" s="6">
        <v>151131</v>
      </c>
    </row>
    <row r="3096" spans="1:2" ht="14.25" x14ac:dyDescent="0.45">
      <c r="A3096" s="6">
        <v>410712</v>
      </c>
      <c r="B3096" s="6">
        <v>151133</v>
      </c>
    </row>
    <row r="3097" spans="1:2" ht="14.25" x14ac:dyDescent="0.45">
      <c r="A3097" s="6">
        <v>410719</v>
      </c>
      <c r="B3097" s="6">
        <v>151131</v>
      </c>
    </row>
    <row r="3098" spans="1:2" ht="14.25" x14ac:dyDescent="0.45">
      <c r="A3098" s="6">
        <v>410719</v>
      </c>
      <c r="B3098" s="6">
        <v>151133</v>
      </c>
    </row>
    <row r="3099" spans="1:2" ht="14.25" x14ac:dyDescent="0.45">
      <c r="A3099" s="6">
        <v>410791</v>
      </c>
      <c r="B3099" s="6">
        <v>151132</v>
      </c>
    </row>
    <row r="3100" spans="1:2" ht="14.25" x14ac:dyDescent="0.45">
      <c r="A3100" s="6">
        <v>410791</v>
      </c>
      <c r="B3100" s="6">
        <v>151132</v>
      </c>
    </row>
    <row r="3101" spans="1:2" ht="14.25" x14ac:dyDescent="0.45">
      <c r="A3101" s="6">
        <v>410792</v>
      </c>
      <c r="B3101" s="6">
        <v>151132</v>
      </c>
    </row>
    <row r="3102" spans="1:2" ht="14.25" x14ac:dyDescent="0.45">
      <c r="A3102" s="6">
        <v>410792</v>
      </c>
      <c r="B3102" s="6">
        <v>151133</v>
      </c>
    </row>
    <row r="3103" spans="1:2" ht="14.25" x14ac:dyDescent="0.45">
      <c r="A3103" s="6">
        <v>410799</v>
      </c>
      <c r="B3103" s="6">
        <v>151132</v>
      </c>
    </row>
    <row r="3104" spans="1:2" ht="14.25" x14ac:dyDescent="0.45">
      <c r="A3104" s="6">
        <v>410799</v>
      </c>
      <c r="B3104" s="6">
        <v>151133</v>
      </c>
    </row>
    <row r="3105" spans="1:2" ht="14.25" x14ac:dyDescent="0.45">
      <c r="A3105" s="6">
        <v>411200</v>
      </c>
      <c r="B3105" s="6">
        <v>151141</v>
      </c>
    </row>
    <row r="3106" spans="1:2" ht="14.25" x14ac:dyDescent="0.45">
      <c r="A3106" s="6">
        <v>411310</v>
      </c>
      <c r="B3106" s="6">
        <v>151142</v>
      </c>
    </row>
    <row r="3107" spans="1:2" ht="14.25" x14ac:dyDescent="0.45">
      <c r="A3107" s="6">
        <v>411320</v>
      </c>
      <c r="B3107" s="6">
        <v>151143</v>
      </c>
    </row>
    <row r="3108" spans="1:2" ht="14.25" x14ac:dyDescent="0.45">
      <c r="A3108" s="6">
        <v>411330</v>
      </c>
      <c r="B3108" s="6">
        <v>151151</v>
      </c>
    </row>
    <row r="3109" spans="1:2" ht="14.25" x14ac:dyDescent="0.45">
      <c r="A3109" s="6">
        <v>411390</v>
      </c>
      <c r="B3109" s="6">
        <v>151151</v>
      </c>
    </row>
    <row r="3110" spans="1:2" ht="14.25" x14ac:dyDescent="0.45">
      <c r="A3110" s="6">
        <v>411410</v>
      </c>
      <c r="B3110" s="6">
        <v>151121</v>
      </c>
    </row>
    <row r="3111" spans="1:2" ht="14.25" x14ac:dyDescent="0.45">
      <c r="A3111" s="6">
        <v>411410</v>
      </c>
      <c r="B3111" s="6">
        <v>151121</v>
      </c>
    </row>
    <row r="3112" spans="1:2" ht="14.25" x14ac:dyDescent="0.45">
      <c r="A3112" s="6">
        <v>411420</v>
      </c>
      <c r="B3112" s="6">
        <v>151122</v>
      </c>
    </row>
    <row r="3113" spans="1:2" ht="14.25" x14ac:dyDescent="0.45">
      <c r="A3113" s="6">
        <v>411510</v>
      </c>
      <c r="B3113" s="6">
        <v>151152</v>
      </c>
    </row>
    <row r="3114" spans="1:2" ht="14.25" x14ac:dyDescent="0.45">
      <c r="A3114" s="6">
        <v>411520</v>
      </c>
      <c r="B3114" s="6">
        <v>381157</v>
      </c>
    </row>
    <row r="3115" spans="1:2" ht="14.25" x14ac:dyDescent="0.45">
      <c r="A3115" s="6">
        <v>420100</v>
      </c>
      <c r="B3115" s="6">
        <v>151211</v>
      </c>
    </row>
    <row r="3116" spans="1:2" ht="14.25" x14ac:dyDescent="0.45">
      <c r="A3116" s="6">
        <v>420211</v>
      </c>
      <c r="B3116" s="6">
        <v>151212</v>
      </c>
    </row>
    <row r="3117" spans="1:2" ht="14.25" x14ac:dyDescent="0.45">
      <c r="A3117" s="6">
        <v>420211</v>
      </c>
      <c r="B3117" s="6">
        <v>151212</v>
      </c>
    </row>
    <row r="3118" spans="1:2" ht="14.25" x14ac:dyDescent="0.45">
      <c r="A3118" s="6">
        <v>420212</v>
      </c>
      <c r="B3118" s="6">
        <v>151212</v>
      </c>
    </row>
    <row r="3119" spans="1:2" ht="14.25" x14ac:dyDescent="0.45">
      <c r="A3119" s="6">
        <v>420212</v>
      </c>
      <c r="B3119" s="6">
        <v>151212</v>
      </c>
    </row>
    <row r="3120" spans="1:2" ht="14.25" x14ac:dyDescent="0.45">
      <c r="A3120" s="6">
        <v>420212</v>
      </c>
      <c r="B3120" s="6">
        <v>151212</v>
      </c>
    </row>
    <row r="3121" spans="1:2" ht="14.25" x14ac:dyDescent="0.45">
      <c r="A3121" s="6">
        <v>420212</v>
      </c>
      <c r="B3121" s="6">
        <v>151212</v>
      </c>
    </row>
    <row r="3122" spans="1:2" ht="14.25" x14ac:dyDescent="0.45">
      <c r="A3122" s="6">
        <v>420212</v>
      </c>
      <c r="B3122" s="6">
        <v>151212</v>
      </c>
    </row>
    <row r="3123" spans="1:2" ht="14.25" x14ac:dyDescent="0.45">
      <c r="A3123" s="6">
        <v>420219</v>
      </c>
      <c r="B3123" s="6">
        <v>151212</v>
      </c>
    </row>
    <row r="3124" spans="1:2" ht="14.25" x14ac:dyDescent="0.45">
      <c r="A3124" s="6">
        <v>420219</v>
      </c>
      <c r="B3124" s="6">
        <v>151212</v>
      </c>
    </row>
    <row r="3125" spans="1:2" ht="14.25" x14ac:dyDescent="0.45">
      <c r="A3125" s="6">
        <v>420221</v>
      </c>
      <c r="B3125" s="6">
        <v>151212</v>
      </c>
    </row>
    <row r="3126" spans="1:2" ht="14.25" x14ac:dyDescent="0.45">
      <c r="A3126" s="6">
        <v>420222</v>
      </c>
      <c r="B3126" s="6">
        <v>151212</v>
      </c>
    </row>
    <row r="3127" spans="1:2" ht="14.25" x14ac:dyDescent="0.45">
      <c r="A3127" s="6">
        <v>420222</v>
      </c>
      <c r="B3127" s="6">
        <v>151212</v>
      </c>
    </row>
    <row r="3128" spans="1:2" ht="14.25" x14ac:dyDescent="0.45">
      <c r="A3128" s="6">
        <v>420229</v>
      </c>
      <c r="B3128" s="6">
        <v>151212</v>
      </c>
    </row>
    <row r="3129" spans="1:2" ht="14.25" x14ac:dyDescent="0.45">
      <c r="A3129" s="6">
        <v>420231</v>
      </c>
      <c r="B3129" s="6">
        <v>151212</v>
      </c>
    </row>
    <row r="3130" spans="1:2" ht="14.25" x14ac:dyDescent="0.45">
      <c r="A3130" s="6">
        <v>420232</v>
      </c>
      <c r="B3130" s="6">
        <v>151212</v>
      </c>
    </row>
    <row r="3131" spans="1:2" ht="14.25" x14ac:dyDescent="0.45">
      <c r="A3131" s="6">
        <v>420232</v>
      </c>
      <c r="B3131" s="6">
        <v>151212</v>
      </c>
    </row>
    <row r="3132" spans="1:2" ht="14.25" x14ac:dyDescent="0.45">
      <c r="A3132" s="6">
        <v>420239</v>
      </c>
      <c r="B3132" s="6">
        <v>151212</v>
      </c>
    </row>
    <row r="3133" spans="1:2" ht="14.25" x14ac:dyDescent="0.45">
      <c r="A3133" s="6">
        <v>420291</v>
      </c>
      <c r="B3133" s="6">
        <v>151212</v>
      </c>
    </row>
    <row r="3134" spans="1:2" ht="14.25" x14ac:dyDescent="0.45">
      <c r="A3134" s="6">
        <v>420291</v>
      </c>
      <c r="B3134" s="6">
        <v>151212</v>
      </c>
    </row>
    <row r="3135" spans="1:2" ht="14.25" x14ac:dyDescent="0.45">
      <c r="A3135" s="6">
        <v>420292</v>
      </c>
      <c r="B3135" s="6">
        <v>151212</v>
      </c>
    </row>
    <row r="3136" spans="1:2" ht="14.25" x14ac:dyDescent="0.45">
      <c r="A3136" s="6">
        <v>420292</v>
      </c>
      <c r="B3136" s="6">
        <v>151212</v>
      </c>
    </row>
    <row r="3137" spans="1:2" ht="14.25" x14ac:dyDescent="0.45">
      <c r="A3137" s="6">
        <v>420292</v>
      </c>
      <c r="B3137" s="6">
        <v>151212</v>
      </c>
    </row>
    <row r="3138" spans="1:2" ht="14.25" x14ac:dyDescent="0.45">
      <c r="A3138" s="6">
        <v>420292</v>
      </c>
      <c r="B3138" s="6">
        <v>151212</v>
      </c>
    </row>
    <row r="3139" spans="1:2" ht="14.25" x14ac:dyDescent="0.45">
      <c r="A3139" s="6">
        <v>420292</v>
      </c>
      <c r="B3139" s="6">
        <v>151212</v>
      </c>
    </row>
    <row r="3140" spans="1:2" ht="14.25" x14ac:dyDescent="0.45">
      <c r="A3140" s="6">
        <v>420299</v>
      </c>
      <c r="B3140" s="6">
        <v>151212</v>
      </c>
    </row>
    <row r="3141" spans="1:2" ht="14.25" x14ac:dyDescent="0.45">
      <c r="A3141" s="6">
        <v>420310</v>
      </c>
      <c r="B3141" s="6">
        <v>141110</v>
      </c>
    </row>
    <row r="3142" spans="1:2" ht="14.25" x14ac:dyDescent="0.45">
      <c r="A3142" s="6">
        <v>420321</v>
      </c>
      <c r="B3142" s="6">
        <v>323015</v>
      </c>
    </row>
    <row r="3143" spans="1:2" ht="14.25" x14ac:dyDescent="0.45">
      <c r="A3143" s="6">
        <v>420329</v>
      </c>
      <c r="B3143" s="6">
        <v>141931</v>
      </c>
    </row>
    <row r="3144" spans="1:2" ht="14.25" x14ac:dyDescent="0.45">
      <c r="A3144" s="6">
        <v>420329</v>
      </c>
      <c r="B3144" s="6">
        <v>141931</v>
      </c>
    </row>
    <row r="3145" spans="1:2" ht="14.25" x14ac:dyDescent="0.45">
      <c r="A3145" s="6">
        <v>420329</v>
      </c>
      <c r="B3145" s="6">
        <v>329911</v>
      </c>
    </row>
    <row r="3146" spans="1:2" ht="14.25" x14ac:dyDescent="0.45">
      <c r="A3146" s="6">
        <v>420330</v>
      </c>
      <c r="B3146" s="6">
        <v>141931</v>
      </c>
    </row>
    <row r="3147" spans="1:2" ht="14.25" x14ac:dyDescent="0.45">
      <c r="A3147" s="6">
        <v>420340</v>
      </c>
      <c r="B3147" s="6">
        <v>141931</v>
      </c>
    </row>
    <row r="3148" spans="1:2" ht="14.25" x14ac:dyDescent="0.45">
      <c r="A3148" s="6">
        <v>420500</v>
      </c>
      <c r="B3148" s="6">
        <v>151219</v>
      </c>
    </row>
    <row r="3149" spans="1:2" ht="14.25" x14ac:dyDescent="0.45">
      <c r="A3149" s="6">
        <v>420500</v>
      </c>
      <c r="B3149" s="6">
        <v>151219</v>
      </c>
    </row>
    <row r="3150" spans="1:2" ht="14.25" x14ac:dyDescent="0.45">
      <c r="A3150" s="6">
        <v>420500</v>
      </c>
      <c r="B3150" s="6">
        <v>151219</v>
      </c>
    </row>
    <row r="3151" spans="1:2" ht="14.25" x14ac:dyDescent="0.45">
      <c r="A3151" s="6">
        <v>420600</v>
      </c>
      <c r="B3151" s="6">
        <v>329959</v>
      </c>
    </row>
    <row r="3152" spans="1:2" ht="14.25" x14ac:dyDescent="0.45">
      <c r="A3152" s="6">
        <v>430110</v>
      </c>
      <c r="B3152" s="6" t="s">
        <v>5155</v>
      </c>
    </row>
    <row r="3153" spans="1:2" ht="14.25" x14ac:dyDescent="0.45">
      <c r="A3153" s="6">
        <v>430130</v>
      </c>
      <c r="B3153" s="6" t="s">
        <v>5159</v>
      </c>
    </row>
    <row r="3154" spans="1:2" ht="14.25" x14ac:dyDescent="0.45">
      <c r="A3154" s="6">
        <v>430160</v>
      </c>
      <c r="B3154" s="6" t="s">
        <v>5155</v>
      </c>
    </row>
    <row r="3155" spans="1:2" ht="14.25" x14ac:dyDescent="0.45">
      <c r="A3155" s="6">
        <v>430180</v>
      </c>
      <c r="B3155" s="6" t="s">
        <v>5155</v>
      </c>
    </row>
    <row r="3156" spans="1:2" ht="14.25" x14ac:dyDescent="0.45">
      <c r="A3156" s="6">
        <v>430180</v>
      </c>
      <c r="B3156" s="6" t="s">
        <v>5155</v>
      </c>
    </row>
    <row r="3157" spans="1:2" ht="14.25" x14ac:dyDescent="0.45">
      <c r="A3157" s="6">
        <v>430180</v>
      </c>
      <c r="B3157" s="6" t="s">
        <v>5155</v>
      </c>
    </row>
    <row r="3158" spans="1:2" ht="14.25" x14ac:dyDescent="0.45">
      <c r="A3158" s="6">
        <v>430190</v>
      </c>
      <c r="B3158" s="6" t="s">
        <v>5155</v>
      </c>
    </row>
    <row r="3159" spans="1:2" ht="14.25" x14ac:dyDescent="0.45">
      <c r="A3159" s="6">
        <v>430211</v>
      </c>
      <c r="B3159" s="6">
        <v>151110</v>
      </c>
    </row>
    <row r="3160" spans="1:2" ht="14.25" x14ac:dyDescent="0.45">
      <c r="A3160" s="6">
        <v>430219</v>
      </c>
      <c r="B3160" s="6">
        <v>151110</v>
      </c>
    </row>
    <row r="3161" spans="1:2" ht="14.25" x14ac:dyDescent="0.45">
      <c r="A3161" s="6">
        <v>430219</v>
      </c>
      <c r="B3161" s="6">
        <v>151110</v>
      </c>
    </row>
    <row r="3162" spans="1:2" ht="14.25" x14ac:dyDescent="0.45">
      <c r="A3162" s="6">
        <v>430219</v>
      </c>
      <c r="B3162" s="6">
        <v>151110</v>
      </c>
    </row>
    <row r="3163" spans="1:2" ht="14.25" x14ac:dyDescent="0.45">
      <c r="A3163" s="6">
        <v>430219</v>
      </c>
      <c r="B3163" s="6">
        <v>151110</v>
      </c>
    </row>
    <row r="3164" spans="1:2" ht="14.25" x14ac:dyDescent="0.45">
      <c r="A3164" s="6">
        <v>430219</v>
      </c>
      <c r="B3164" s="6">
        <v>151110</v>
      </c>
    </row>
    <row r="3165" spans="1:2" ht="14.25" x14ac:dyDescent="0.45">
      <c r="A3165" s="6">
        <v>430219</v>
      </c>
      <c r="B3165" s="6">
        <v>151110</v>
      </c>
    </row>
    <row r="3166" spans="1:2" ht="14.25" x14ac:dyDescent="0.45">
      <c r="A3166" s="6">
        <v>430219</v>
      </c>
      <c r="B3166" s="6">
        <v>151110</v>
      </c>
    </row>
    <row r="3167" spans="1:2" ht="14.25" x14ac:dyDescent="0.45">
      <c r="A3167" s="6">
        <v>430219</v>
      </c>
      <c r="B3167" s="6">
        <v>151110</v>
      </c>
    </row>
    <row r="3168" spans="1:2" ht="14.25" x14ac:dyDescent="0.45">
      <c r="A3168" s="6">
        <v>430219</v>
      </c>
      <c r="B3168" s="6">
        <v>151110</v>
      </c>
    </row>
    <row r="3169" spans="1:2" ht="14.25" x14ac:dyDescent="0.45">
      <c r="A3169" s="6">
        <v>430219</v>
      </c>
      <c r="B3169" s="6">
        <v>151110</v>
      </c>
    </row>
    <row r="3170" spans="1:2" ht="14.25" x14ac:dyDescent="0.45">
      <c r="A3170" s="6">
        <v>430219</v>
      </c>
      <c r="B3170" s="6">
        <v>151110</v>
      </c>
    </row>
    <row r="3171" spans="1:2" ht="14.25" x14ac:dyDescent="0.45">
      <c r="A3171" s="6">
        <v>430219</v>
      </c>
      <c r="B3171" s="6">
        <v>151110</v>
      </c>
    </row>
    <row r="3172" spans="1:2" ht="14.25" x14ac:dyDescent="0.45">
      <c r="A3172" s="6">
        <v>430220</v>
      </c>
      <c r="B3172" s="6">
        <v>151110</v>
      </c>
    </row>
    <row r="3173" spans="1:2" ht="14.25" x14ac:dyDescent="0.45">
      <c r="A3173" s="6">
        <v>430230</v>
      </c>
      <c r="B3173" s="6">
        <v>151110</v>
      </c>
    </row>
    <row r="3174" spans="1:2" ht="14.25" x14ac:dyDescent="0.45">
      <c r="A3174" s="6">
        <v>430230</v>
      </c>
      <c r="B3174" s="6">
        <v>151110</v>
      </c>
    </row>
    <row r="3175" spans="1:2" ht="14.25" x14ac:dyDescent="0.45">
      <c r="A3175" s="6">
        <v>430230</v>
      </c>
      <c r="B3175" s="6">
        <v>151110</v>
      </c>
    </row>
    <row r="3176" spans="1:2" ht="14.25" x14ac:dyDescent="0.45">
      <c r="A3176" s="6">
        <v>430230</v>
      </c>
      <c r="B3176" s="6">
        <v>151110</v>
      </c>
    </row>
    <row r="3177" spans="1:2" ht="14.25" x14ac:dyDescent="0.45">
      <c r="A3177" s="6">
        <v>430230</v>
      </c>
      <c r="B3177" s="6">
        <v>151110</v>
      </c>
    </row>
    <row r="3178" spans="1:2" ht="14.25" x14ac:dyDescent="0.45">
      <c r="A3178" s="6">
        <v>430230</v>
      </c>
      <c r="B3178" s="6">
        <v>151110</v>
      </c>
    </row>
    <row r="3179" spans="1:2" ht="14.25" x14ac:dyDescent="0.45">
      <c r="A3179" s="6">
        <v>430230</v>
      </c>
      <c r="B3179" s="6">
        <v>151110</v>
      </c>
    </row>
    <row r="3180" spans="1:2" ht="14.25" x14ac:dyDescent="0.45">
      <c r="A3180" s="6">
        <v>430230</v>
      </c>
      <c r="B3180" s="6">
        <v>151110</v>
      </c>
    </row>
    <row r="3181" spans="1:2" ht="14.25" x14ac:dyDescent="0.45">
      <c r="A3181" s="6">
        <v>430230</v>
      </c>
      <c r="B3181" s="6">
        <v>151110</v>
      </c>
    </row>
    <row r="3182" spans="1:2" ht="14.25" x14ac:dyDescent="0.45">
      <c r="A3182" s="6">
        <v>430230</v>
      </c>
      <c r="B3182" s="6">
        <v>151110</v>
      </c>
    </row>
    <row r="3183" spans="1:2" ht="14.25" x14ac:dyDescent="0.45">
      <c r="A3183" s="6">
        <v>430230</v>
      </c>
      <c r="B3183" s="6">
        <v>151110</v>
      </c>
    </row>
    <row r="3184" spans="1:2" ht="14.25" x14ac:dyDescent="0.45">
      <c r="A3184" s="6">
        <v>430310</v>
      </c>
      <c r="B3184" s="6">
        <v>142010</v>
      </c>
    </row>
    <row r="3185" spans="1:2" ht="14.25" x14ac:dyDescent="0.45">
      <c r="A3185" s="6">
        <v>430310</v>
      </c>
      <c r="B3185" s="6">
        <v>142010</v>
      </c>
    </row>
    <row r="3186" spans="1:2" ht="14.25" x14ac:dyDescent="0.45">
      <c r="A3186" s="6">
        <v>430390</v>
      </c>
      <c r="B3186" s="6">
        <v>142010</v>
      </c>
    </row>
    <row r="3187" spans="1:2" ht="14.25" x14ac:dyDescent="0.45">
      <c r="A3187" s="6">
        <v>430400</v>
      </c>
      <c r="B3187" s="6">
        <v>139119</v>
      </c>
    </row>
    <row r="3188" spans="1:2" ht="14.25" x14ac:dyDescent="0.45">
      <c r="A3188" s="6">
        <v>440110</v>
      </c>
      <c r="B3188" s="6" t="s">
        <v>5234</v>
      </c>
    </row>
    <row r="3189" spans="1:2" ht="14.25" x14ac:dyDescent="0.45">
      <c r="A3189" s="6">
        <v>440121</v>
      </c>
      <c r="B3189" s="6">
        <v>161023</v>
      </c>
    </row>
    <row r="3190" spans="1:2" ht="14.25" x14ac:dyDescent="0.45">
      <c r="A3190" s="6">
        <v>440122</v>
      </c>
      <c r="B3190" s="6">
        <v>161023</v>
      </c>
    </row>
    <row r="3191" spans="1:2" ht="14.25" x14ac:dyDescent="0.45">
      <c r="A3191" s="6">
        <v>440130</v>
      </c>
      <c r="B3191" s="6">
        <v>381159</v>
      </c>
    </row>
    <row r="3192" spans="1:2" ht="14.25" x14ac:dyDescent="0.45">
      <c r="A3192" s="6">
        <v>440130</v>
      </c>
      <c r="B3192" s="6">
        <v>381159</v>
      </c>
    </row>
    <row r="3193" spans="1:2" ht="14.25" x14ac:dyDescent="0.45">
      <c r="A3193" s="6">
        <v>440210</v>
      </c>
      <c r="B3193" s="6">
        <v>201472</v>
      </c>
    </row>
    <row r="3194" spans="1:2" ht="14.25" x14ac:dyDescent="0.45">
      <c r="A3194" s="6">
        <v>440290</v>
      </c>
      <c r="B3194" s="6">
        <v>201472</v>
      </c>
    </row>
    <row r="3195" spans="1:2" ht="14.25" x14ac:dyDescent="0.45">
      <c r="A3195" s="6">
        <v>440310</v>
      </c>
      <c r="B3195" s="6">
        <v>161031</v>
      </c>
    </row>
    <row r="3196" spans="1:2" ht="14.25" x14ac:dyDescent="0.45">
      <c r="A3196" s="6">
        <v>440320</v>
      </c>
      <c r="B3196" s="6" t="s">
        <v>5224</v>
      </c>
    </row>
    <row r="3197" spans="1:2" ht="14.25" x14ac:dyDescent="0.45">
      <c r="A3197" s="6">
        <v>440320</v>
      </c>
      <c r="B3197" s="6" t="s">
        <v>5224</v>
      </c>
    </row>
    <row r="3198" spans="1:2" ht="14.25" x14ac:dyDescent="0.45">
      <c r="A3198" s="6">
        <v>440320</v>
      </c>
      <c r="B3198" s="6" t="s">
        <v>5224</v>
      </c>
    </row>
    <row r="3199" spans="1:2" ht="14.25" x14ac:dyDescent="0.45">
      <c r="A3199" s="6">
        <v>440320</v>
      </c>
      <c r="B3199" s="6" t="s">
        <v>5224</v>
      </c>
    </row>
    <row r="3200" spans="1:2" ht="14.25" x14ac:dyDescent="0.45">
      <c r="A3200" s="6">
        <v>440320</v>
      </c>
      <c r="B3200" s="6" t="s">
        <v>5224</v>
      </c>
    </row>
    <row r="3201" spans="1:2" ht="14.25" x14ac:dyDescent="0.45">
      <c r="A3201" s="6">
        <v>440320</v>
      </c>
      <c r="B3201" s="6" t="s">
        <v>5224</v>
      </c>
    </row>
    <row r="3202" spans="1:2" ht="14.25" x14ac:dyDescent="0.45">
      <c r="A3202" s="6">
        <v>440341</v>
      </c>
      <c r="B3202" s="6" t="s">
        <v>5231</v>
      </c>
    </row>
    <row r="3203" spans="1:2" ht="14.25" x14ac:dyDescent="0.45">
      <c r="A3203" s="6">
        <v>440349</v>
      </c>
      <c r="B3203" s="6" t="s">
        <v>5231</v>
      </c>
    </row>
    <row r="3204" spans="1:2" ht="14.25" x14ac:dyDescent="0.45">
      <c r="A3204" s="6">
        <v>440349</v>
      </c>
      <c r="B3204" s="6" t="s">
        <v>5231</v>
      </c>
    </row>
    <row r="3205" spans="1:2" ht="14.25" x14ac:dyDescent="0.45">
      <c r="A3205" s="6">
        <v>440349</v>
      </c>
      <c r="B3205" s="6" t="s">
        <v>5231</v>
      </c>
    </row>
    <row r="3206" spans="1:2" ht="14.25" x14ac:dyDescent="0.45">
      <c r="A3206" s="6">
        <v>440349</v>
      </c>
      <c r="B3206" s="6" t="s">
        <v>5231</v>
      </c>
    </row>
    <row r="3207" spans="1:2" ht="14.25" x14ac:dyDescent="0.45">
      <c r="A3207" s="6">
        <v>440391</v>
      </c>
      <c r="B3207" s="6" t="s">
        <v>5227</v>
      </c>
    </row>
    <row r="3208" spans="1:2" ht="14.25" x14ac:dyDescent="0.45">
      <c r="A3208" s="6">
        <v>440391</v>
      </c>
      <c r="B3208" s="6" t="s">
        <v>5227</v>
      </c>
    </row>
    <row r="3209" spans="1:2" ht="14.25" x14ac:dyDescent="0.45">
      <c r="A3209" s="6">
        <v>440392</v>
      </c>
      <c r="B3209" s="6" t="s">
        <v>5227</v>
      </c>
    </row>
    <row r="3210" spans="1:2" ht="14.25" x14ac:dyDescent="0.45">
      <c r="A3210" s="6">
        <v>440392</v>
      </c>
      <c r="B3210" s="6" t="s">
        <v>5227</v>
      </c>
    </row>
    <row r="3211" spans="1:2" ht="14.25" x14ac:dyDescent="0.45">
      <c r="A3211" s="6">
        <v>440399</v>
      </c>
      <c r="B3211" s="6" t="s">
        <v>5227</v>
      </c>
    </row>
    <row r="3212" spans="1:2" ht="14.25" x14ac:dyDescent="0.45">
      <c r="A3212" s="6">
        <v>440399</v>
      </c>
      <c r="B3212" s="6" t="s">
        <v>5227</v>
      </c>
    </row>
    <row r="3213" spans="1:2" ht="14.25" x14ac:dyDescent="0.45">
      <c r="A3213" s="6">
        <v>440399</v>
      </c>
      <c r="B3213" s="6" t="s">
        <v>5227</v>
      </c>
    </row>
    <row r="3214" spans="1:2" ht="14.25" x14ac:dyDescent="0.45">
      <c r="A3214" s="6">
        <v>440399</v>
      </c>
      <c r="B3214" s="6" t="s">
        <v>5227</v>
      </c>
    </row>
    <row r="3215" spans="1:2" ht="14.25" x14ac:dyDescent="0.45">
      <c r="A3215" s="6">
        <v>440399</v>
      </c>
      <c r="B3215" s="6" t="s">
        <v>5227</v>
      </c>
    </row>
    <row r="3216" spans="1:2" ht="14.25" x14ac:dyDescent="0.45">
      <c r="A3216" s="6">
        <v>440410</v>
      </c>
      <c r="B3216" s="6">
        <v>161039</v>
      </c>
    </row>
    <row r="3217" spans="1:2" ht="14.25" x14ac:dyDescent="0.45">
      <c r="A3217" s="6">
        <v>440420</v>
      </c>
      <c r="B3217" s="6">
        <v>161039</v>
      </c>
    </row>
    <row r="3218" spans="1:2" ht="14.25" x14ac:dyDescent="0.45">
      <c r="A3218" s="6">
        <v>440500</v>
      </c>
      <c r="B3218" s="6">
        <v>161022</v>
      </c>
    </row>
    <row r="3219" spans="1:2" ht="14.25" x14ac:dyDescent="0.45">
      <c r="A3219" s="6">
        <v>440610</v>
      </c>
      <c r="B3219" s="6">
        <v>161010</v>
      </c>
    </row>
    <row r="3220" spans="1:2" ht="14.25" x14ac:dyDescent="0.45">
      <c r="A3220" s="6">
        <v>440690</v>
      </c>
      <c r="B3220" s="6">
        <v>161032</v>
      </c>
    </row>
    <row r="3221" spans="1:2" ht="14.25" x14ac:dyDescent="0.45">
      <c r="A3221" s="6">
        <v>440710</v>
      </c>
      <c r="B3221" s="6">
        <v>161010</v>
      </c>
    </row>
    <row r="3222" spans="1:2" ht="14.25" x14ac:dyDescent="0.45">
      <c r="A3222" s="6">
        <v>440710</v>
      </c>
      <c r="B3222" s="6">
        <v>161010</v>
      </c>
    </row>
    <row r="3223" spans="1:2" ht="14.25" x14ac:dyDescent="0.45">
      <c r="A3223" s="6">
        <v>440710</v>
      </c>
      <c r="B3223" s="6">
        <v>161010</v>
      </c>
    </row>
    <row r="3224" spans="1:2" ht="14.25" x14ac:dyDescent="0.45">
      <c r="A3224" s="6">
        <v>440710</v>
      </c>
      <c r="B3224" s="6">
        <v>161010</v>
      </c>
    </row>
    <row r="3225" spans="1:2" ht="14.25" x14ac:dyDescent="0.45">
      <c r="A3225" s="6">
        <v>440710</v>
      </c>
      <c r="B3225" s="6">
        <v>161010</v>
      </c>
    </row>
    <row r="3226" spans="1:2" ht="14.25" x14ac:dyDescent="0.45">
      <c r="A3226" s="6">
        <v>440710</v>
      </c>
      <c r="B3226" s="6">
        <v>161010</v>
      </c>
    </row>
    <row r="3227" spans="1:2" ht="14.25" x14ac:dyDescent="0.45">
      <c r="A3227" s="6">
        <v>440710</v>
      </c>
      <c r="B3227" s="6">
        <v>161010</v>
      </c>
    </row>
    <row r="3228" spans="1:2" ht="14.25" x14ac:dyDescent="0.45">
      <c r="A3228" s="6">
        <v>440721</v>
      </c>
      <c r="B3228" s="6">
        <v>161010</v>
      </c>
    </row>
    <row r="3229" spans="1:2" ht="14.25" x14ac:dyDescent="0.45">
      <c r="A3229" s="6">
        <v>440721</v>
      </c>
      <c r="B3229" s="6">
        <v>161010</v>
      </c>
    </row>
    <row r="3230" spans="1:2" ht="14.25" x14ac:dyDescent="0.45">
      <c r="A3230" s="6">
        <v>440721</v>
      </c>
      <c r="B3230" s="6">
        <v>161010</v>
      </c>
    </row>
    <row r="3231" spans="1:2" ht="14.25" x14ac:dyDescent="0.45">
      <c r="A3231" s="6">
        <v>440722</v>
      </c>
      <c r="B3231" s="6">
        <v>161010</v>
      </c>
    </row>
    <row r="3232" spans="1:2" ht="14.25" x14ac:dyDescent="0.45">
      <c r="A3232" s="6">
        <v>440722</v>
      </c>
      <c r="B3232" s="6">
        <v>161010</v>
      </c>
    </row>
    <row r="3233" spans="1:2" ht="14.25" x14ac:dyDescent="0.45">
      <c r="A3233" s="6">
        <v>440722</v>
      </c>
      <c r="B3233" s="6">
        <v>161010</v>
      </c>
    </row>
    <row r="3234" spans="1:2" ht="14.25" x14ac:dyDescent="0.45">
      <c r="A3234" s="6">
        <v>440725</v>
      </c>
      <c r="B3234" s="6">
        <v>161010</v>
      </c>
    </row>
    <row r="3235" spans="1:2" ht="14.25" x14ac:dyDescent="0.45">
      <c r="A3235" s="6">
        <v>440725</v>
      </c>
      <c r="B3235" s="6">
        <v>161010</v>
      </c>
    </row>
    <row r="3236" spans="1:2" ht="14.25" x14ac:dyDescent="0.45">
      <c r="A3236" s="6">
        <v>440725</v>
      </c>
      <c r="B3236" s="6">
        <v>161010</v>
      </c>
    </row>
    <row r="3237" spans="1:2" ht="14.25" x14ac:dyDescent="0.45">
      <c r="A3237" s="6">
        <v>440725</v>
      </c>
      <c r="B3237" s="6">
        <v>161010</v>
      </c>
    </row>
    <row r="3238" spans="1:2" ht="14.25" x14ac:dyDescent="0.45">
      <c r="A3238" s="6">
        <v>440726</v>
      </c>
      <c r="B3238" s="6">
        <v>161010</v>
      </c>
    </row>
    <row r="3239" spans="1:2" ht="14.25" x14ac:dyDescent="0.45">
      <c r="A3239" s="6">
        <v>440726</v>
      </c>
      <c r="B3239" s="6">
        <v>161010</v>
      </c>
    </row>
    <row r="3240" spans="1:2" ht="14.25" x14ac:dyDescent="0.45">
      <c r="A3240" s="6">
        <v>440726</v>
      </c>
      <c r="B3240" s="6">
        <v>161010</v>
      </c>
    </row>
    <row r="3241" spans="1:2" ht="14.25" x14ac:dyDescent="0.45">
      <c r="A3241" s="6">
        <v>440726</v>
      </c>
      <c r="B3241" s="6">
        <v>161010</v>
      </c>
    </row>
    <row r="3242" spans="1:2" ht="14.25" x14ac:dyDescent="0.45">
      <c r="A3242" s="6">
        <v>440727</v>
      </c>
      <c r="B3242" s="6">
        <v>161010</v>
      </c>
    </row>
    <row r="3243" spans="1:2" ht="14.25" x14ac:dyDescent="0.45">
      <c r="A3243" s="6">
        <v>440727</v>
      </c>
      <c r="B3243" s="6">
        <v>161010</v>
      </c>
    </row>
    <row r="3244" spans="1:2" ht="14.25" x14ac:dyDescent="0.45">
      <c r="A3244" s="6">
        <v>440727</v>
      </c>
      <c r="B3244" s="6">
        <v>161010</v>
      </c>
    </row>
    <row r="3245" spans="1:2" ht="14.25" x14ac:dyDescent="0.45">
      <c r="A3245" s="6">
        <v>440728</v>
      </c>
      <c r="B3245" s="6">
        <v>161010</v>
      </c>
    </row>
    <row r="3246" spans="1:2" ht="14.25" x14ac:dyDescent="0.45">
      <c r="A3246" s="6">
        <v>440728</v>
      </c>
      <c r="B3246" s="6">
        <v>161010</v>
      </c>
    </row>
    <row r="3247" spans="1:2" ht="14.25" x14ac:dyDescent="0.45">
      <c r="A3247" s="6">
        <v>440728</v>
      </c>
      <c r="B3247" s="6">
        <v>161010</v>
      </c>
    </row>
    <row r="3248" spans="1:2" ht="14.25" x14ac:dyDescent="0.45">
      <c r="A3248" s="6">
        <v>440729</v>
      </c>
      <c r="B3248" s="6">
        <v>161010</v>
      </c>
    </row>
    <row r="3249" spans="1:2" ht="14.25" x14ac:dyDescent="0.45">
      <c r="A3249" s="6">
        <v>440729</v>
      </c>
      <c r="B3249" s="6">
        <v>161010</v>
      </c>
    </row>
    <row r="3250" spans="1:2" ht="14.25" x14ac:dyDescent="0.45">
      <c r="A3250" s="6">
        <v>440729</v>
      </c>
      <c r="B3250" s="6">
        <v>161010</v>
      </c>
    </row>
    <row r="3251" spans="1:2" ht="14.25" x14ac:dyDescent="0.45">
      <c r="A3251" s="6">
        <v>440729</v>
      </c>
      <c r="B3251" s="6">
        <v>161010</v>
      </c>
    </row>
    <row r="3252" spans="1:2" ht="14.25" x14ac:dyDescent="0.45">
      <c r="A3252" s="6">
        <v>440729</v>
      </c>
      <c r="B3252" s="6">
        <v>161010</v>
      </c>
    </row>
    <row r="3253" spans="1:2" ht="14.25" x14ac:dyDescent="0.45">
      <c r="A3253" s="6">
        <v>440729</v>
      </c>
      <c r="B3253" s="6">
        <v>161010</v>
      </c>
    </row>
    <row r="3254" spans="1:2" ht="14.25" x14ac:dyDescent="0.45">
      <c r="A3254" s="6">
        <v>440729</v>
      </c>
      <c r="B3254" s="6">
        <v>161010</v>
      </c>
    </row>
    <row r="3255" spans="1:2" ht="14.25" x14ac:dyDescent="0.45">
      <c r="A3255" s="6">
        <v>440729</v>
      </c>
      <c r="B3255" s="6">
        <v>161010</v>
      </c>
    </row>
    <row r="3256" spans="1:2" ht="14.25" x14ac:dyDescent="0.45">
      <c r="A3256" s="6">
        <v>440729</v>
      </c>
      <c r="B3256" s="6">
        <v>161010</v>
      </c>
    </row>
    <row r="3257" spans="1:2" ht="14.25" x14ac:dyDescent="0.45">
      <c r="A3257" s="6">
        <v>440791</v>
      </c>
      <c r="B3257" s="6">
        <v>161010</v>
      </c>
    </row>
    <row r="3258" spans="1:2" ht="14.25" x14ac:dyDescent="0.45">
      <c r="A3258" s="6">
        <v>440791</v>
      </c>
      <c r="B3258" s="6">
        <v>161010</v>
      </c>
    </row>
    <row r="3259" spans="1:2" ht="14.25" x14ac:dyDescent="0.45">
      <c r="A3259" s="6">
        <v>440791</v>
      </c>
      <c r="B3259" s="6">
        <v>161010</v>
      </c>
    </row>
    <row r="3260" spans="1:2" ht="14.25" x14ac:dyDescent="0.45">
      <c r="A3260" s="6">
        <v>440791</v>
      </c>
      <c r="B3260" s="6">
        <v>161010</v>
      </c>
    </row>
    <row r="3261" spans="1:2" ht="14.25" x14ac:dyDescent="0.45">
      <c r="A3261" s="6">
        <v>440792</v>
      </c>
      <c r="B3261" s="6">
        <v>161010</v>
      </c>
    </row>
    <row r="3262" spans="1:2" ht="14.25" x14ac:dyDescent="0.45">
      <c r="A3262" s="6">
        <v>440793</v>
      </c>
      <c r="B3262" s="6">
        <v>161010</v>
      </c>
    </row>
    <row r="3263" spans="1:2" ht="14.25" x14ac:dyDescent="0.45">
      <c r="A3263" s="6">
        <v>440793</v>
      </c>
      <c r="B3263" s="6">
        <v>161010</v>
      </c>
    </row>
    <row r="3264" spans="1:2" ht="14.25" x14ac:dyDescent="0.45">
      <c r="A3264" s="6">
        <v>440793</v>
      </c>
      <c r="B3264" s="6">
        <v>161010</v>
      </c>
    </row>
    <row r="3265" spans="1:2" ht="14.25" x14ac:dyDescent="0.45">
      <c r="A3265" s="6">
        <v>440794</v>
      </c>
      <c r="B3265" s="6">
        <v>161010</v>
      </c>
    </row>
    <row r="3266" spans="1:2" ht="14.25" x14ac:dyDescent="0.45">
      <c r="A3266" s="6">
        <v>440794</v>
      </c>
      <c r="B3266" s="6">
        <v>161010</v>
      </c>
    </row>
    <row r="3267" spans="1:2" ht="14.25" x14ac:dyDescent="0.45">
      <c r="A3267" s="6">
        <v>440794</v>
      </c>
      <c r="B3267" s="6">
        <v>161010</v>
      </c>
    </row>
    <row r="3268" spans="1:2" ht="14.25" x14ac:dyDescent="0.45">
      <c r="A3268" s="6">
        <v>440795</v>
      </c>
      <c r="B3268" s="6">
        <v>161010</v>
      </c>
    </row>
    <row r="3269" spans="1:2" ht="14.25" x14ac:dyDescent="0.45">
      <c r="A3269" s="6">
        <v>440795</v>
      </c>
      <c r="B3269" s="6">
        <v>161010</v>
      </c>
    </row>
    <row r="3270" spans="1:2" ht="14.25" x14ac:dyDescent="0.45">
      <c r="A3270" s="6">
        <v>440795</v>
      </c>
      <c r="B3270" s="6">
        <v>161010</v>
      </c>
    </row>
    <row r="3271" spans="1:2" ht="14.25" x14ac:dyDescent="0.45">
      <c r="A3271" s="6">
        <v>440799</v>
      </c>
      <c r="B3271" s="6">
        <v>161010</v>
      </c>
    </row>
    <row r="3272" spans="1:2" ht="14.25" x14ac:dyDescent="0.45">
      <c r="A3272" s="6">
        <v>440799</v>
      </c>
      <c r="B3272" s="6">
        <v>161010</v>
      </c>
    </row>
    <row r="3273" spans="1:2" ht="14.25" x14ac:dyDescent="0.45">
      <c r="A3273" s="6">
        <v>440799</v>
      </c>
      <c r="B3273" s="6">
        <v>161010</v>
      </c>
    </row>
    <row r="3274" spans="1:2" ht="14.25" x14ac:dyDescent="0.45">
      <c r="A3274" s="6">
        <v>440799</v>
      </c>
      <c r="B3274" s="6">
        <v>161010</v>
      </c>
    </row>
    <row r="3275" spans="1:2" ht="14.25" x14ac:dyDescent="0.45">
      <c r="A3275" s="6">
        <v>440799</v>
      </c>
      <c r="B3275" s="6">
        <v>161010</v>
      </c>
    </row>
    <row r="3276" spans="1:2" ht="14.25" x14ac:dyDescent="0.45">
      <c r="A3276" s="6">
        <v>440799</v>
      </c>
      <c r="B3276" s="6">
        <v>161010</v>
      </c>
    </row>
    <row r="3277" spans="1:2" ht="14.25" x14ac:dyDescent="0.45">
      <c r="A3277" s="6">
        <v>440810</v>
      </c>
      <c r="B3277" s="6">
        <v>162121</v>
      </c>
    </row>
    <row r="3278" spans="1:2" ht="14.25" x14ac:dyDescent="0.45">
      <c r="A3278" s="6">
        <v>440810</v>
      </c>
      <c r="B3278" s="6">
        <v>162121</v>
      </c>
    </row>
    <row r="3279" spans="1:2" ht="14.25" x14ac:dyDescent="0.45">
      <c r="A3279" s="6">
        <v>440810</v>
      </c>
      <c r="B3279" s="6">
        <v>162121</v>
      </c>
    </row>
    <row r="3280" spans="1:2" ht="14.25" x14ac:dyDescent="0.45">
      <c r="A3280" s="6">
        <v>440810</v>
      </c>
      <c r="B3280" s="6">
        <v>162121</v>
      </c>
    </row>
    <row r="3281" spans="1:2" ht="14.25" x14ac:dyDescent="0.45">
      <c r="A3281" s="6">
        <v>440831</v>
      </c>
      <c r="B3281" s="6">
        <v>162121</v>
      </c>
    </row>
    <row r="3282" spans="1:2" ht="14.25" x14ac:dyDescent="0.45">
      <c r="A3282" s="6">
        <v>440831</v>
      </c>
      <c r="B3282" s="6">
        <v>162121</v>
      </c>
    </row>
    <row r="3283" spans="1:2" ht="14.25" x14ac:dyDescent="0.45">
      <c r="A3283" s="6">
        <v>440831</v>
      </c>
      <c r="B3283" s="6">
        <v>162121</v>
      </c>
    </row>
    <row r="3284" spans="1:2" ht="14.25" x14ac:dyDescent="0.45">
      <c r="A3284" s="6">
        <v>440831</v>
      </c>
      <c r="B3284" s="6">
        <v>162121</v>
      </c>
    </row>
    <row r="3285" spans="1:2" ht="14.25" x14ac:dyDescent="0.45">
      <c r="A3285" s="6">
        <v>440839</v>
      </c>
      <c r="B3285" s="6">
        <v>162121</v>
      </c>
    </row>
    <row r="3286" spans="1:2" ht="14.25" x14ac:dyDescent="0.45">
      <c r="A3286" s="6">
        <v>440839</v>
      </c>
      <c r="B3286" s="6">
        <v>162121</v>
      </c>
    </row>
    <row r="3287" spans="1:2" ht="14.25" x14ac:dyDescent="0.45">
      <c r="A3287" s="6">
        <v>440839</v>
      </c>
      <c r="B3287" s="6">
        <v>162121</v>
      </c>
    </row>
    <row r="3288" spans="1:2" ht="14.25" x14ac:dyDescent="0.45">
      <c r="A3288" s="6">
        <v>440839</v>
      </c>
      <c r="B3288" s="6">
        <v>162121</v>
      </c>
    </row>
    <row r="3289" spans="1:2" ht="14.25" x14ac:dyDescent="0.45">
      <c r="A3289" s="6">
        <v>440839</v>
      </c>
      <c r="B3289" s="6">
        <v>162121</v>
      </c>
    </row>
    <row r="3290" spans="1:2" ht="14.25" x14ac:dyDescent="0.45">
      <c r="A3290" s="6">
        <v>440839</v>
      </c>
      <c r="B3290" s="6">
        <v>162121</v>
      </c>
    </row>
    <row r="3291" spans="1:2" ht="14.25" x14ac:dyDescent="0.45">
      <c r="A3291" s="6">
        <v>440839</v>
      </c>
      <c r="B3291" s="6">
        <v>162121</v>
      </c>
    </row>
    <row r="3292" spans="1:2" ht="14.25" x14ac:dyDescent="0.45">
      <c r="A3292" s="6">
        <v>440839</v>
      </c>
      <c r="B3292" s="6">
        <v>162121</v>
      </c>
    </row>
    <row r="3293" spans="1:2" ht="14.25" x14ac:dyDescent="0.45">
      <c r="A3293" s="6">
        <v>440890</v>
      </c>
      <c r="B3293" s="6">
        <v>162121</v>
      </c>
    </row>
    <row r="3294" spans="1:2" ht="14.25" x14ac:dyDescent="0.45">
      <c r="A3294" s="6">
        <v>440890</v>
      </c>
      <c r="B3294" s="6">
        <v>162121</v>
      </c>
    </row>
    <row r="3295" spans="1:2" ht="14.25" x14ac:dyDescent="0.45">
      <c r="A3295" s="6">
        <v>440890</v>
      </c>
      <c r="B3295" s="6">
        <v>162121</v>
      </c>
    </row>
    <row r="3296" spans="1:2" ht="14.25" x14ac:dyDescent="0.45">
      <c r="A3296" s="6">
        <v>440890</v>
      </c>
      <c r="B3296" s="6">
        <v>162121</v>
      </c>
    </row>
    <row r="3297" spans="1:2" ht="14.25" x14ac:dyDescent="0.45">
      <c r="A3297" s="6">
        <v>440910</v>
      </c>
      <c r="B3297" s="6">
        <v>161021</v>
      </c>
    </row>
    <row r="3298" spans="1:2" ht="14.25" x14ac:dyDescent="0.45">
      <c r="A3298" s="6">
        <v>440910</v>
      </c>
      <c r="B3298" s="6">
        <v>161021</v>
      </c>
    </row>
    <row r="3299" spans="1:2" ht="14.25" x14ac:dyDescent="0.45">
      <c r="A3299" s="6">
        <v>440921</v>
      </c>
      <c r="B3299" s="6">
        <v>161021</v>
      </c>
    </row>
    <row r="3300" spans="1:2" ht="14.25" x14ac:dyDescent="0.45">
      <c r="A3300" s="6">
        <v>440929</v>
      </c>
      <c r="B3300" s="6">
        <v>161021</v>
      </c>
    </row>
    <row r="3301" spans="1:2" ht="14.25" x14ac:dyDescent="0.45">
      <c r="A3301" s="6">
        <v>440929</v>
      </c>
      <c r="B3301" s="6">
        <v>161021</v>
      </c>
    </row>
    <row r="3302" spans="1:2" ht="14.25" x14ac:dyDescent="0.45">
      <c r="A3302" s="6">
        <v>440929</v>
      </c>
      <c r="B3302" s="6">
        <v>161021</v>
      </c>
    </row>
    <row r="3303" spans="1:2" ht="14.25" x14ac:dyDescent="0.45">
      <c r="A3303" s="6">
        <v>441011</v>
      </c>
      <c r="B3303" s="6">
        <v>162113</v>
      </c>
    </row>
    <row r="3304" spans="1:2" ht="14.25" x14ac:dyDescent="0.45">
      <c r="A3304" s="6">
        <v>441011</v>
      </c>
      <c r="B3304" s="6">
        <v>162113</v>
      </c>
    </row>
    <row r="3305" spans="1:2" ht="14.25" x14ac:dyDescent="0.45">
      <c r="A3305" s="6">
        <v>441011</v>
      </c>
      <c r="B3305" s="6">
        <v>162113</v>
      </c>
    </row>
    <row r="3306" spans="1:2" ht="14.25" x14ac:dyDescent="0.45">
      <c r="A3306" s="6">
        <v>441011</v>
      </c>
      <c r="B3306" s="6">
        <v>162113</v>
      </c>
    </row>
    <row r="3307" spans="1:2" ht="14.25" x14ac:dyDescent="0.45">
      <c r="A3307" s="6">
        <v>441012</v>
      </c>
      <c r="B3307" s="6">
        <v>162113</v>
      </c>
    </row>
    <row r="3308" spans="1:2" ht="14.25" x14ac:dyDescent="0.45">
      <c r="A3308" s="6">
        <v>441012</v>
      </c>
      <c r="B3308" s="6">
        <v>162113</v>
      </c>
    </row>
    <row r="3309" spans="1:2" ht="14.25" x14ac:dyDescent="0.45">
      <c r="A3309" s="6">
        <v>441019</v>
      </c>
      <c r="B3309" s="6">
        <v>162113</v>
      </c>
    </row>
    <row r="3310" spans="1:2" ht="14.25" x14ac:dyDescent="0.45">
      <c r="A3310" s="6">
        <v>441090</v>
      </c>
      <c r="B3310" s="6">
        <v>162113</v>
      </c>
    </row>
    <row r="3311" spans="1:2" ht="14.25" x14ac:dyDescent="0.45">
      <c r="A3311" s="6">
        <v>441112</v>
      </c>
      <c r="B3311" s="6">
        <v>162114</v>
      </c>
    </row>
    <row r="3312" spans="1:2" ht="14.25" x14ac:dyDescent="0.45">
      <c r="A3312" s="6">
        <v>441112</v>
      </c>
      <c r="B3312" s="6">
        <v>162114</v>
      </c>
    </row>
    <row r="3313" spans="1:2" ht="14.25" x14ac:dyDescent="0.45">
      <c r="A3313" s="6">
        <v>441113</v>
      </c>
      <c r="B3313" s="6">
        <v>162114</v>
      </c>
    </row>
    <row r="3314" spans="1:2" ht="14.25" x14ac:dyDescent="0.45">
      <c r="A3314" s="6">
        <v>441113</v>
      </c>
      <c r="B3314" s="6">
        <v>162114</v>
      </c>
    </row>
    <row r="3315" spans="1:2" ht="14.25" x14ac:dyDescent="0.45">
      <c r="A3315" s="6">
        <v>441114</v>
      </c>
      <c r="B3315" s="6">
        <v>162114</v>
      </c>
    </row>
    <row r="3316" spans="1:2" ht="14.25" x14ac:dyDescent="0.45">
      <c r="A3316" s="6">
        <v>441114</v>
      </c>
      <c r="B3316" s="6">
        <v>162114</v>
      </c>
    </row>
    <row r="3317" spans="1:2" ht="14.25" x14ac:dyDescent="0.45">
      <c r="A3317" s="6">
        <v>441192</v>
      </c>
      <c r="B3317" s="6">
        <v>162114</v>
      </c>
    </row>
    <row r="3318" spans="1:2" ht="14.25" x14ac:dyDescent="0.45">
      <c r="A3318" s="6">
        <v>441192</v>
      </c>
      <c r="B3318" s="6">
        <v>162114</v>
      </c>
    </row>
    <row r="3319" spans="1:2" ht="14.25" x14ac:dyDescent="0.45">
      <c r="A3319" s="6">
        <v>441193</v>
      </c>
      <c r="B3319" s="6">
        <v>162114</v>
      </c>
    </row>
    <row r="3320" spans="1:2" ht="14.25" x14ac:dyDescent="0.45">
      <c r="A3320" s="6">
        <v>441193</v>
      </c>
      <c r="B3320" s="6">
        <v>162114</v>
      </c>
    </row>
    <row r="3321" spans="1:2" ht="14.25" x14ac:dyDescent="0.45">
      <c r="A3321" s="6">
        <v>441194</v>
      </c>
      <c r="B3321" s="6">
        <v>162114</v>
      </c>
    </row>
    <row r="3322" spans="1:2" ht="14.25" x14ac:dyDescent="0.45">
      <c r="A3322" s="6">
        <v>441194</v>
      </c>
      <c r="B3322" s="6">
        <v>162114</v>
      </c>
    </row>
    <row r="3323" spans="1:2" ht="14.25" x14ac:dyDescent="0.45">
      <c r="A3323" s="6">
        <v>441210</v>
      </c>
      <c r="B3323" s="6">
        <v>162111</v>
      </c>
    </row>
    <row r="3324" spans="1:2" ht="14.25" x14ac:dyDescent="0.45">
      <c r="A3324" s="6">
        <v>441231</v>
      </c>
      <c r="B3324" s="6">
        <v>162112</v>
      </c>
    </row>
    <row r="3325" spans="1:2" ht="14.25" x14ac:dyDescent="0.45">
      <c r="A3325" s="6">
        <v>441231</v>
      </c>
      <c r="B3325" s="6">
        <v>162112</v>
      </c>
    </row>
    <row r="3326" spans="1:2" ht="14.25" x14ac:dyDescent="0.45">
      <c r="A3326" s="6">
        <v>441232</v>
      </c>
      <c r="B3326" s="6">
        <v>162112</v>
      </c>
    </row>
    <row r="3327" spans="1:2" ht="14.25" x14ac:dyDescent="0.45">
      <c r="A3327" s="6">
        <v>441239</v>
      </c>
      <c r="B3327" s="6">
        <v>162112</v>
      </c>
    </row>
    <row r="3328" spans="1:2" ht="14.25" x14ac:dyDescent="0.45">
      <c r="A3328" s="6">
        <v>441294</v>
      </c>
      <c r="B3328" s="6">
        <v>162112</v>
      </c>
    </row>
    <row r="3329" spans="1:2" ht="14.25" x14ac:dyDescent="0.45">
      <c r="A3329" s="6">
        <v>441294</v>
      </c>
      <c r="B3329" s="6">
        <v>162112</v>
      </c>
    </row>
    <row r="3330" spans="1:2" ht="14.25" x14ac:dyDescent="0.45">
      <c r="A3330" s="6">
        <v>441299</v>
      </c>
      <c r="B3330" s="6">
        <v>162112</v>
      </c>
    </row>
    <row r="3331" spans="1:2" ht="14.25" x14ac:dyDescent="0.45">
      <c r="A3331" s="6">
        <v>441299</v>
      </c>
      <c r="B3331" s="6">
        <v>162112</v>
      </c>
    </row>
    <row r="3332" spans="1:2" ht="14.25" x14ac:dyDescent="0.45">
      <c r="A3332" s="6">
        <v>441300</v>
      </c>
      <c r="B3332" s="6">
        <v>162122</v>
      </c>
    </row>
    <row r="3333" spans="1:2" ht="14.25" x14ac:dyDescent="0.45">
      <c r="A3333" s="6">
        <v>441400</v>
      </c>
      <c r="B3333" s="6">
        <v>162914</v>
      </c>
    </row>
    <row r="3334" spans="1:2" ht="14.25" x14ac:dyDescent="0.45">
      <c r="A3334" s="6">
        <v>441400</v>
      </c>
      <c r="B3334" s="6">
        <v>162914</v>
      </c>
    </row>
    <row r="3335" spans="1:2" ht="14.25" x14ac:dyDescent="0.45">
      <c r="A3335" s="6">
        <v>441510</v>
      </c>
      <c r="B3335" s="6">
        <v>162413</v>
      </c>
    </row>
    <row r="3336" spans="1:2" ht="14.25" x14ac:dyDescent="0.45">
      <c r="A3336" s="6">
        <v>441510</v>
      </c>
      <c r="B3336" s="6">
        <v>162413</v>
      </c>
    </row>
    <row r="3337" spans="1:2" ht="14.25" x14ac:dyDescent="0.45">
      <c r="A3337" s="6">
        <v>441520</v>
      </c>
      <c r="B3337" s="6">
        <v>162411</v>
      </c>
    </row>
    <row r="3338" spans="1:2" ht="14.25" x14ac:dyDescent="0.45">
      <c r="A3338" s="6">
        <v>441520</v>
      </c>
      <c r="B3338" s="6">
        <v>162411</v>
      </c>
    </row>
    <row r="3339" spans="1:2" ht="14.25" x14ac:dyDescent="0.45">
      <c r="A3339" s="6">
        <v>441600</v>
      </c>
      <c r="B3339" s="6">
        <v>162412</v>
      </c>
    </row>
    <row r="3340" spans="1:2" ht="14.25" x14ac:dyDescent="0.45">
      <c r="A3340" s="6">
        <v>441700</v>
      </c>
      <c r="B3340" s="6">
        <v>162911</v>
      </c>
    </row>
    <row r="3341" spans="1:2" ht="14.25" x14ac:dyDescent="0.45">
      <c r="A3341" s="6">
        <v>441810</v>
      </c>
      <c r="B3341" s="6">
        <v>162311</v>
      </c>
    </row>
    <row r="3342" spans="1:2" ht="14.25" x14ac:dyDescent="0.45">
      <c r="A3342" s="6">
        <v>441810</v>
      </c>
      <c r="B3342" s="6">
        <v>162311</v>
      </c>
    </row>
    <row r="3343" spans="1:2" ht="14.25" x14ac:dyDescent="0.45">
      <c r="A3343" s="6">
        <v>441810</v>
      </c>
      <c r="B3343" s="6">
        <v>162311</v>
      </c>
    </row>
    <row r="3344" spans="1:2" ht="14.25" x14ac:dyDescent="0.45">
      <c r="A3344" s="6">
        <v>441820</v>
      </c>
      <c r="B3344" s="6">
        <v>162311</v>
      </c>
    </row>
    <row r="3345" spans="1:2" ht="14.25" x14ac:dyDescent="0.45">
      <c r="A3345" s="6">
        <v>441820</v>
      </c>
      <c r="B3345" s="6">
        <v>162311</v>
      </c>
    </row>
    <row r="3346" spans="1:2" ht="14.25" x14ac:dyDescent="0.45">
      <c r="A3346" s="6">
        <v>441820</v>
      </c>
      <c r="B3346" s="6">
        <v>162311</v>
      </c>
    </row>
    <row r="3347" spans="1:2" ht="14.25" x14ac:dyDescent="0.45">
      <c r="A3347" s="6">
        <v>441840</v>
      </c>
      <c r="B3347" s="6">
        <v>162312</v>
      </c>
    </row>
    <row r="3348" spans="1:2" ht="14.25" x14ac:dyDescent="0.45">
      <c r="A3348" s="6">
        <v>441850</v>
      </c>
      <c r="B3348" s="6">
        <v>162312</v>
      </c>
    </row>
    <row r="3349" spans="1:2" ht="14.25" x14ac:dyDescent="0.45">
      <c r="A3349" s="6">
        <v>441860</v>
      </c>
      <c r="B3349" s="6">
        <v>162319</v>
      </c>
    </row>
    <row r="3350" spans="1:2" ht="14.25" x14ac:dyDescent="0.45">
      <c r="A3350" s="6">
        <v>441871</v>
      </c>
      <c r="B3350" s="6">
        <v>162210</v>
      </c>
    </row>
    <row r="3351" spans="1:2" ht="14.25" x14ac:dyDescent="0.45">
      <c r="A3351" s="6">
        <v>441872</v>
      </c>
      <c r="B3351" s="6">
        <v>162210</v>
      </c>
    </row>
    <row r="3352" spans="1:2" ht="14.25" x14ac:dyDescent="0.45">
      <c r="A3352" s="6">
        <v>441879</v>
      </c>
      <c r="B3352" s="6">
        <v>162210</v>
      </c>
    </row>
    <row r="3353" spans="1:2" ht="14.25" x14ac:dyDescent="0.45">
      <c r="A3353" s="6">
        <v>441890</v>
      </c>
      <c r="B3353" s="6">
        <v>162319</v>
      </c>
    </row>
    <row r="3354" spans="1:2" ht="14.25" x14ac:dyDescent="0.45">
      <c r="A3354" s="6">
        <v>441890</v>
      </c>
      <c r="B3354" s="6">
        <v>162319</v>
      </c>
    </row>
    <row r="3355" spans="1:2" ht="14.25" x14ac:dyDescent="0.45">
      <c r="A3355" s="6">
        <v>441900</v>
      </c>
      <c r="B3355" s="6">
        <v>162912</v>
      </c>
    </row>
    <row r="3356" spans="1:2" ht="14.25" x14ac:dyDescent="0.45">
      <c r="A3356" s="6">
        <v>441900</v>
      </c>
      <c r="B3356" s="6">
        <v>162912</v>
      </c>
    </row>
    <row r="3357" spans="1:2" ht="14.25" x14ac:dyDescent="0.45">
      <c r="A3357" s="6">
        <v>442010</v>
      </c>
      <c r="B3357" s="6">
        <v>162913</v>
      </c>
    </row>
    <row r="3358" spans="1:2" ht="14.25" x14ac:dyDescent="0.45">
      <c r="A3358" s="6">
        <v>442010</v>
      </c>
      <c r="B3358" s="6">
        <v>162913</v>
      </c>
    </row>
    <row r="3359" spans="1:2" ht="14.25" x14ac:dyDescent="0.45">
      <c r="A3359" s="6">
        <v>442090</v>
      </c>
      <c r="B3359" s="6">
        <v>162913</v>
      </c>
    </row>
    <row r="3360" spans="1:2" ht="14.25" x14ac:dyDescent="0.45">
      <c r="A3360" s="6">
        <v>442090</v>
      </c>
      <c r="B3360" s="6">
        <v>162913</v>
      </c>
    </row>
    <row r="3361" spans="1:2" ht="14.25" x14ac:dyDescent="0.45">
      <c r="A3361" s="6">
        <v>442090</v>
      </c>
      <c r="B3361" s="6">
        <v>162913</v>
      </c>
    </row>
    <row r="3362" spans="1:2" ht="14.25" x14ac:dyDescent="0.45">
      <c r="A3362" s="6">
        <v>442110</v>
      </c>
      <c r="B3362" s="6">
        <v>162914</v>
      </c>
    </row>
    <row r="3363" spans="1:2" ht="14.25" x14ac:dyDescent="0.45">
      <c r="A3363" s="6">
        <v>442190</v>
      </c>
      <c r="B3363" s="6">
        <v>162914</v>
      </c>
    </row>
    <row r="3364" spans="1:2" ht="14.25" x14ac:dyDescent="0.45">
      <c r="A3364" s="6">
        <v>442190</v>
      </c>
      <c r="B3364" s="6">
        <v>162914</v>
      </c>
    </row>
    <row r="3365" spans="1:2" ht="14.25" x14ac:dyDescent="0.45">
      <c r="A3365" s="6">
        <v>450110</v>
      </c>
      <c r="B3365" s="6" t="s">
        <v>5252</v>
      </c>
    </row>
    <row r="3366" spans="1:2" ht="14.25" x14ac:dyDescent="0.45">
      <c r="A3366" s="6">
        <v>450190</v>
      </c>
      <c r="B3366" s="6">
        <v>162921</v>
      </c>
    </row>
    <row r="3367" spans="1:2" ht="14.25" x14ac:dyDescent="0.45">
      <c r="A3367" s="6">
        <v>450200</v>
      </c>
      <c r="B3367" s="6">
        <v>162921</v>
      </c>
    </row>
    <row r="3368" spans="1:2" ht="14.25" x14ac:dyDescent="0.45">
      <c r="A3368" s="6">
        <v>450310</v>
      </c>
      <c r="B3368" s="6">
        <v>162922</v>
      </c>
    </row>
    <row r="3369" spans="1:2" ht="14.25" x14ac:dyDescent="0.45">
      <c r="A3369" s="6">
        <v>450310</v>
      </c>
      <c r="B3369" s="6">
        <v>162922</v>
      </c>
    </row>
    <row r="3370" spans="1:2" ht="14.25" x14ac:dyDescent="0.45">
      <c r="A3370" s="6">
        <v>450390</v>
      </c>
      <c r="B3370" s="6">
        <v>162922</v>
      </c>
    </row>
    <row r="3371" spans="1:2" ht="14.25" x14ac:dyDescent="0.45">
      <c r="A3371" s="6">
        <v>450410</v>
      </c>
      <c r="B3371" s="6">
        <v>162923</v>
      </c>
    </row>
    <row r="3372" spans="1:2" ht="14.25" x14ac:dyDescent="0.45">
      <c r="A3372" s="6">
        <v>450410</v>
      </c>
      <c r="B3372" s="6">
        <v>162923</v>
      </c>
    </row>
    <row r="3373" spans="1:2" ht="14.25" x14ac:dyDescent="0.45">
      <c r="A3373" s="6">
        <v>450410</v>
      </c>
      <c r="B3373" s="6">
        <v>162923</v>
      </c>
    </row>
    <row r="3374" spans="1:2" ht="14.25" x14ac:dyDescent="0.45">
      <c r="A3374" s="6">
        <v>450410</v>
      </c>
      <c r="B3374" s="6">
        <v>162923</v>
      </c>
    </row>
    <row r="3375" spans="1:2" ht="14.25" x14ac:dyDescent="0.45">
      <c r="A3375" s="6">
        <v>450490</v>
      </c>
      <c r="B3375" s="6">
        <v>162924</v>
      </c>
    </row>
    <row r="3376" spans="1:2" ht="14.25" x14ac:dyDescent="0.45">
      <c r="A3376" s="6">
        <v>450490</v>
      </c>
      <c r="B3376" s="6">
        <v>162924</v>
      </c>
    </row>
    <row r="3377" spans="1:2" ht="14.25" x14ac:dyDescent="0.45">
      <c r="A3377" s="6">
        <v>460121</v>
      </c>
      <c r="B3377" s="6">
        <v>162925</v>
      </c>
    </row>
    <row r="3378" spans="1:2" ht="14.25" x14ac:dyDescent="0.45">
      <c r="A3378" s="6">
        <v>460121</v>
      </c>
      <c r="B3378" s="6">
        <v>162925</v>
      </c>
    </row>
    <row r="3379" spans="1:2" ht="14.25" x14ac:dyDescent="0.45">
      <c r="A3379" s="6">
        <v>460122</v>
      </c>
      <c r="B3379" s="6">
        <v>162925</v>
      </c>
    </row>
    <row r="3380" spans="1:2" ht="14.25" x14ac:dyDescent="0.45">
      <c r="A3380" s="6">
        <v>460122</v>
      </c>
      <c r="B3380" s="6">
        <v>162925</v>
      </c>
    </row>
    <row r="3381" spans="1:2" ht="14.25" x14ac:dyDescent="0.45">
      <c r="A3381" s="6">
        <v>460129</v>
      </c>
      <c r="B3381" s="6">
        <v>162925</v>
      </c>
    </row>
    <row r="3382" spans="1:2" ht="14.25" x14ac:dyDescent="0.45">
      <c r="A3382" s="6">
        <v>460129</v>
      </c>
      <c r="B3382" s="6">
        <v>162925</v>
      </c>
    </row>
    <row r="3383" spans="1:2" ht="14.25" x14ac:dyDescent="0.45">
      <c r="A3383" s="6">
        <v>460192</v>
      </c>
      <c r="B3383" s="6">
        <v>162925</v>
      </c>
    </row>
    <row r="3384" spans="1:2" ht="14.25" x14ac:dyDescent="0.45">
      <c r="A3384" s="6">
        <v>460192</v>
      </c>
      <c r="B3384" s="6">
        <v>162925</v>
      </c>
    </row>
    <row r="3385" spans="1:2" ht="14.25" x14ac:dyDescent="0.45">
      <c r="A3385" s="6">
        <v>460192</v>
      </c>
      <c r="B3385" s="6">
        <v>162925</v>
      </c>
    </row>
    <row r="3386" spans="1:2" ht="14.25" x14ac:dyDescent="0.45">
      <c r="A3386" s="6">
        <v>460193</v>
      </c>
      <c r="B3386" s="6">
        <v>162925</v>
      </c>
    </row>
    <row r="3387" spans="1:2" ht="14.25" x14ac:dyDescent="0.45">
      <c r="A3387" s="6">
        <v>460193</v>
      </c>
      <c r="B3387" s="6">
        <v>162925</v>
      </c>
    </row>
    <row r="3388" spans="1:2" ht="14.25" x14ac:dyDescent="0.45">
      <c r="A3388" s="6">
        <v>460193</v>
      </c>
      <c r="B3388" s="6">
        <v>162925</v>
      </c>
    </row>
    <row r="3389" spans="1:2" ht="14.25" x14ac:dyDescent="0.45">
      <c r="A3389" s="6">
        <v>460194</v>
      </c>
      <c r="B3389" s="6">
        <v>162925</v>
      </c>
    </row>
    <row r="3390" spans="1:2" ht="14.25" x14ac:dyDescent="0.45">
      <c r="A3390" s="6">
        <v>460194</v>
      </c>
      <c r="B3390" s="6">
        <v>162925</v>
      </c>
    </row>
    <row r="3391" spans="1:2" ht="14.25" x14ac:dyDescent="0.45">
      <c r="A3391" s="6">
        <v>460194</v>
      </c>
      <c r="B3391" s="6">
        <v>162925</v>
      </c>
    </row>
    <row r="3392" spans="1:2" ht="14.25" x14ac:dyDescent="0.45">
      <c r="A3392" s="6">
        <v>460199</v>
      </c>
      <c r="B3392" s="6">
        <v>162925</v>
      </c>
    </row>
    <row r="3393" spans="1:2" ht="14.25" x14ac:dyDescent="0.45">
      <c r="A3393" s="6">
        <v>460199</v>
      </c>
      <c r="B3393" s="6">
        <v>162925</v>
      </c>
    </row>
    <row r="3394" spans="1:2" ht="14.25" x14ac:dyDescent="0.45">
      <c r="A3394" s="6">
        <v>460199</v>
      </c>
      <c r="B3394" s="6">
        <v>162925</v>
      </c>
    </row>
    <row r="3395" spans="1:2" ht="14.25" x14ac:dyDescent="0.45">
      <c r="A3395" s="6">
        <v>460211</v>
      </c>
      <c r="B3395" s="6">
        <v>162925</v>
      </c>
    </row>
    <row r="3396" spans="1:2" ht="14.25" x14ac:dyDescent="0.45">
      <c r="A3396" s="6">
        <v>460212</v>
      </c>
      <c r="B3396" s="6">
        <v>162925</v>
      </c>
    </row>
    <row r="3397" spans="1:2" ht="14.25" x14ac:dyDescent="0.45">
      <c r="A3397" s="6">
        <v>460219</v>
      </c>
      <c r="B3397" s="6">
        <v>162925</v>
      </c>
    </row>
    <row r="3398" spans="1:2" ht="14.25" x14ac:dyDescent="0.45">
      <c r="A3398" s="6">
        <v>460219</v>
      </c>
      <c r="B3398" s="6">
        <v>162925</v>
      </c>
    </row>
    <row r="3399" spans="1:2" ht="14.25" x14ac:dyDescent="0.45">
      <c r="A3399" s="6">
        <v>460219</v>
      </c>
      <c r="B3399" s="6">
        <v>162925</v>
      </c>
    </row>
    <row r="3400" spans="1:2" ht="14.25" x14ac:dyDescent="0.45">
      <c r="A3400" s="6">
        <v>460290</v>
      </c>
      <c r="B3400" s="6">
        <v>162925</v>
      </c>
    </row>
    <row r="3401" spans="1:2" ht="14.25" x14ac:dyDescent="0.45">
      <c r="A3401" s="6">
        <v>470100</v>
      </c>
      <c r="B3401" s="6">
        <v>171114</v>
      </c>
    </row>
    <row r="3402" spans="1:2" ht="14.25" x14ac:dyDescent="0.45">
      <c r="A3402" s="6">
        <v>470100</v>
      </c>
      <c r="B3402" s="6">
        <v>171114</v>
      </c>
    </row>
    <row r="3403" spans="1:2" ht="14.25" x14ac:dyDescent="0.45">
      <c r="A3403" s="6">
        <v>470200</v>
      </c>
      <c r="B3403" s="6">
        <v>171111</v>
      </c>
    </row>
    <row r="3404" spans="1:2" ht="14.25" x14ac:dyDescent="0.45">
      <c r="A3404" s="6">
        <v>470311</v>
      </c>
      <c r="B3404" s="6">
        <v>171112</v>
      </c>
    </row>
    <row r="3405" spans="1:2" ht="14.25" x14ac:dyDescent="0.45">
      <c r="A3405" s="6">
        <v>470319</v>
      </c>
      <c r="B3405" s="6">
        <v>171112</v>
      </c>
    </row>
    <row r="3406" spans="1:2" ht="14.25" x14ac:dyDescent="0.45">
      <c r="A3406" s="6">
        <v>470321</v>
      </c>
      <c r="B3406" s="6">
        <v>171112</v>
      </c>
    </row>
    <row r="3407" spans="1:2" ht="14.25" x14ac:dyDescent="0.45">
      <c r="A3407" s="6">
        <v>470329</v>
      </c>
      <c r="B3407" s="6">
        <v>171112</v>
      </c>
    </row>
    <row r="3408" spans="1:2" ht="14.25" x14ac:dyDescent="0.45">
      <c r="A3408" s="6">
        <v>470411</v>
      </c>
      <c r="B3408" s="6">
        <v>171113</v>
      </c>
    </row>
    <row r="3409" spans="1:2" ht="14.25" x14ac:dyDescent="0.45">
      <c r="A3409" s="6">
        <v>470419</v>
      </c>
      <c r="B3409" s="6">
        <v>171113</v>
      </c>
    </row>
    <row r="3410" spans="1:2" ht="14.25" x14ac:dyDescent="0.45">
      <c r="A3410" s="6">
        <v>470421</v>
      </c>
      <c r="B3410" s="6">
        <v>171113</v>
      </c>
    </row>
    <row r="3411" spans="1:2" ht="14.25" x14ac:dyDescent="0.45">
      <c r="A3411" s="6">
        <v>470429</v>
      </c>
      <c r="B3411" s="6">
        <v>171113</v>
      </c>
    </row>
    <row r="3412" spans="1:2" ht="14.25" x14ac:dyDescent="0.45">
      <c r="A3412" s="6">
        <v>470500</v>
      </c>
      <c r="B3412" s="6">
        <v>171114</v>
      </c>
    </row>
    <row r="3413" spans="1:2" ht="14.25" x14ac:dyDescent="0.45">
      <c r="A3413" s="6">
        <v>470610</v>
      </c>
      <c r="B3413" s="6">
        <v>171114</v>
      </c>
    </row>
    <row r="3414" spans="1:2" ht="14.25" x14ac:dyDescent="0.45">
      <c r="A3414" s="6">
        <v>470620</v>
      </c>
      <c r="B3414" s="6">
        <v>171114</v>
      </c>
    </row>
    <row r="3415" spans="1:2" ht="14.25" x14ac:dyDescent="0.45">
      <c r="A3415" s="6">
        <v>470630</v>
      </c>
      <c r="B3415" s="6">
        <v>171114</v>
      </c>
    </row>
    <row r="3416" spans="1:2" ht="14.25" x14ac:dyDescent="0.45">
      <c r="A3416" s="6">
        <v>470691</v>
      </c>
      <c r="B3416" s="6">
        <v>171114</v>
      </c>
    </row>
    <row r="3417" spans="1:2" ht="14.25" x14ac:dyDescent="0.45">
      <c r="A3417" s="6">
        <v>470692</v>
      </c>
      <c r="B3417" s="6">
        <v>171114</v>
      </c>
    </row>
    <row r="3418" spans="1:2" ht="14.25" x14ac:dyDescent="0.45">
      <c r="A3418" s="6">
        <v>470693</v>
      </c>
      <c r="B3418" s="6">
        <v>171114</v>
      </c>
    </row>
    <row r="3419" spans="1:2" ht="14.25" x14ac:dyDescent="0.45">
      <c r="A3419" s="6">
        <v>470710</v>
      </c>
      <c r="B3419" s="6">
        <v>381152</v>
      </c>
    </row>
    <row r="3420" spans="1:2" ht="14.25" x14ac:dyDescent="0.45">
      <c r="A3420" s="6">
        <v>470720</v>
      </c>
      <c r="B3420" s="6">
        <v>381152</v>
      </c>
    </row>
    <row r="3421" spans="1:2" ht="14.25" x14ac:dyDescent="0.45">
      <c r="A3421" s="6">
        <v>470730</v>
      </c>
      <c r="B3421" s="6">
        <v>381152</v>
      </c>
    </row>
    <row r="3422" spans="1:2" ht="14.25" x14ac:dyDescent="0.45">
      <c r="A3422" s="6">
        <v>470730</v>
      </c>
      <c r="B3422" s="6">
        <v>381152</v>
      </c>
    </row>
    <row r="3423" spans="1:2" ht="14.25" x14ac:dyDescent="0.45">
      <c r="A3423" s="6">
        <v>470790</v>
      </c>
      <c r="B3423" s="6">
        <v>381152</v>
      </c>
    </row>
    <row r="3424" spans="1:2" ht="14.25" x14ac:dyDescent="0.45">
      <c r="A3424" s="6">
        <v>470790</v>
      </c>
      <c r="B3424" s="6">
        <v>381152</v>
      </c>
    </row>
    <row r="3425" spans="1:2" ht="14.25" x14ac:dyDescent="0.45">
      <c r="A3425" s="6">
        <v>480100</v>
      </c>
      <c r="B3425" s="6">
        <v>171211</v>
      </c>
    </row>
    <row r="3426" spans="1:2" ht="14.25" x14ac:dyDescent="0.45">
      <c r="A3426" s="6">
        <v>480210</v>
      </c>
      <c r="B3426" s="6">
        <v>171212</v>
      </c>
    </row>
    <row r="3427" spans="1:2" ht="14.25" x14ac:dyDescent="0.45">
      <c r="A3427" s="6">
        <v>480220</v>
      </c>
      <c r="B3427" s="6">
        <v>171213</v>
      </c>
    </row>
    <row r="3428" spans="1:2" ht="14.25" x14ac:dyDescent="0.45">
      <c r="A3428" s="6">
        <v>480240</v>
      </c>
      <c r="B3428" s="6">
        <v>171213</v>
      </c>
    </row>
    <row r="3429" spans="1:2" ht="14.25" x14ac:dyDescent="0.45">
      <c r="A3429" s="6">
        <v>480240</v>
      </c>
      <c r="B3429" s="6">
        <v>171213</v>
      </c>
    </row>
    <row r="3430" spans="1:2" ht="14.25" x14ac:dyDescent="0.45">
      <c r="A3430" s="6">
        <v>480254</v>
      </c>
      <c r="B3430" s="6">
        <v>171214</v>
      </c>
    </row>
    <row r="3431" spans="1:2" ht="14.25" x14ac:dyDescent="0.45">
      <c r="A3431" s="6">
        <v>480255</v>
      </c>
      <c r="B3431" s="6">
        <v>171214</v>
      </c>
    </row>
    <row r="3432" spans="1:2" ht="14.25" x14ac:dyDescent="0.45">
      <c r="A3432" s="6">
        <v>480255</v>
      </c>
      <c r="B3432" s="6">
        <v>171214</v>
      </c>
    </row>
    <row r="3433" spans="1:2" ht="14.25" x14ac:dyDescent="0.45">
      <c r="A3433" s="6">
        <v>480255</v>
      </c>
      <c r="B3433" s="6">
        <v>171214</v>
      </c>
    </row>
    <row r="3434" spans="1:2" ht="14.25" x14ac:dyDescent="0.45">
      <c r="A3434" s="6">
        <v>480255</v>
      </c>
      <c r="B3434" s="6">
        <v>171214</v>
      </c>
    </row>
    <row r="3435" spans="1:2" ht="14.25" x14ac:dyDescent="0.45">
      <c r="A3435" s="6">
        <v>480256</v>
      </c>
      <c r="B3435" s="6">
        <v>171214</v>
      </c>
    </row>
    <row r="3436" spans="1:2" ht="14.25" x14ac:dyDescent="0.45">
      <c r="A3436" s="6">
        <v>480256</v>
      </c>
      <c r="B3436" s="6">
        <v>171214</v>
      </c>
    </row>
    <row r="3437" spans="1:2" ht="14.25" x14ac:dyDescent="0.45">
      <c r="A3437" s="6">
        <v>480257</v>
      </c>
      <c r="B3437" s="6">
        <v>171214</v>
      </c>
    </row>
    <row r="3438" spans="1:2" ht="14.25" x14ac:dyDescent="0.45">
      <c r="A3438" s="6">
        <v>480258</v>
      </c>
      <c r="B3438" s="6">
        <v>171214</v>
      </c>
    </row>
    <row r="3439" spans="1:2" ht="14.25" x14ac:dyDescent="0.45">
      <c r="A3439" s="6">
        <v>480258</v>
      </c>
      <c r="B3439" s="6">
        <v>171214</v>
      </c>
    </row>
    <row r="3440" spans="1:2" ht="14.25" x14ac:dyDescent="0.45">
      <c r="A3440" s="6">
        <v>480261</v>
      </c>
      <c r="B3440" s="6">
        <v>171214</v>
      </c>
    </row>
    <row r="3441" spans="1:2" ht="14.25" x14ac:dyDescent="0.45">
      <c r="A3441" s="6">
        <v>480261</v>
      </c>
      <c r="B3441" s="6">
        <v>171214</v>
      </c>
    </row>
    <row r="3442" spans="1:2" ht="14.25" x14ac:dyDescent="0.45">
      <c r="A3442" s="6">
        <v>480262</v>
      </c>
      <c r="B3442" s="6">
        <v>171214</v>
      </c>
    </row>
    <row r="3443" spans="1:2" ht="14.25" x14ac:dyDescent="0.45">
      <c r="A3443" s="6">
        <v>480269</v>
      </c>
      <c r="B3443" s="6">
        <v>171214</v>
      </c>
    </row>
    <row r="3444" spans="1:2" ht="14.25" x14ac:dyDescent="0.45">
      <c r="A3444" s="6">
        <v>480300</v>
      </c>
      <c r="B3444" s="6">
        <v>171220</v>
      </c>
    </row>
    <row r="3445" spans="1:2" ht="14.25" x14ac:dyDescent="0.45">
      <c r="A3445" s="6">
        <v>480300</v>
      </c>
      <c r="B3445" s="6">
        <v>171220</v>
      </c>
    </row>
    <row r="3446" spans="1:2" ht="14.25" x14ac:dyDescent="0.45">
      <c r="A3446" s="6">
        <v>480300</v>
      </c>
      <c r="B3446" s="6">
        <v>171220</v>
      </c>
    </row>
    <row r="3447" spans="1:2" ht="14.25" x14ac:dyDescent="0.45">
      <c r="A3447" s="6">
        <v>480300</v>
      </c>
      <c r="B3447" s="6">
        <v>171220</v>
      </c>
    </row>
    <row r="3448" spans="1:2" ht="14.25" x14ac:dyDescent="0.45">
      <c r="A3448" s="6">
        <v>480411</v>
      </c>
      <c r="B3448" s="6">
        <v>171231</v>
      </c>
    </row>
    <row r="3449" spans="1:2" ht="14.25" x14ac:dyDescent="0.45">
      <c r="A3449" s="6">
        <v>480411</v>
      </c>
      <c r="B3449" s="6">
        <v>171231</v>
      </c>
    </row>
    <row r="3450" spans="1:2" ht="14.25" x14ac:dyDescent="0.45">
      <c r="A3450" s="6">
        <v>480411</v>
      </c>
      <c r="B3450" s="6">
        <v>171231</v>
      </c>
    </row>
    <row r="3451" spans="1:2" ht="14.25" x14ac:dyDescent="0.45">
      <c r="A3451" s="6">
        <v>480411</v>
      </c>
      <c r="B3451" s="6">
        <v>171231</v>
      </c>
    </row>
    <row r="3452" spans="1:2" ht="14.25" x14ac:dyDescent="0.45">
      <c r="A3452" s="6">
        <v>480419</v>
      </c>
      <c r="B3452" s="6">
        <v>171232</v>
      </c>
    </row>
    <row r="3453" spans="1:2" ht="14.25" x14ac:dyDescent="0.45">
      <c r="A3453" s="6">
        <v>480419</v>
      </c>
      <c r="B3453" s="6">
        <v>171232</v>
      </c>
    </row>
    <row r="3454" spans="1:2" ht="14.25" x14ac:dyDescent="0.45">
      <c r="A3454" s="6">
        <v>480419</v>
      </c>
      <c r="B3454" s="6">
        <v>171232</v>
      </c>
    </row>
    <row r="3455" spans="1:2" ht="14.25" x14ac:dyDescent="0.45">
      <c r="A3455" s="6">
        <v>480419</v>
      </c>
      <c r="B3455" s="6">
        <v>171232</v>
      </c>
    </row>
    <row r="3456" spans="1:2" ht="14.25" x14ac:dyDescent="0.45">
      <c r="A3456" s="6">
        <v>480419</v>
      </c>
      <c r="B3456" s="6">
        <v>171232</v>
      </c>
    </row>
    <row r="3457" spans="1:2" ht="14.25" x14ac:dyDescent="0.45">
      <c r="A3457" s="6">
        <v>480419</v>
      </c>
      <c r="B3457" s="6">
        <v>171232</v>
      </c>
    </row>
    <row r="3458" spans="1:2" ht="14.25" x14ac:dyDescent="0.45">
      <c r="A3458" s="6">
        <v>480421</v>
      </c>
      <c r="B3458" s="6">
        <v>171241</v>
      </c>
    </row>
    <row r="3459" spans="1:2" ht="14.25" x14ac:dyDescent="0.45">
      <c r="A3459" s="6">
        <v>480421</v>
      </c>
      <c r="B3459" s="6">
        <v>171241</v>
      </c>
    </row>
    <row r="3460" spans="1:2" ht="14.25" x14ac:dyDescent="0.45">
      <c r="A3460" s="6">
        <v>480429</v>
      </c>
      <c r="B3460" s="6">
        <v>171241</v>
      </c>
    </row>
    <row r="3461" spans="1:2" ht="14.25" x14ac:dyDescent="0.45">
      <c r="A3461" s="6">
        <v>480429</v>
      </c>
      <c r="B3461" s="6">
        <v>171241</v>
      </c>
    </row>
    <row r="3462" spans="1:2" ht="14.25" x14ac:dyDescent="0.45">
      <c r="A3462" s="6">
        <v>480431</v>
      </c>
      <c r="B3462" s="6">
        <v>171241</v>
      </c>
    </row>
    <row r="3463" spans="1:2" ht="14.25" x14ac:dyDescent="0.45">
      <c r="A3463" s="6">
        <v>480431</v>
      </c>
      <c r="B3463" s="6">
        <v>171241</v>
      </c>
    </row>
    <row r="3464" spans="1:2" ht="14.25" x14ac:dyDescent="0.45">
      <c r="A3464" s="6">
        <v>480431</v>
      </c>
      <c r="B3464" s="6">
        <v>171241</v>
      </c>
    </row>
    <row r="3465" spans="1:2" ht="14.25" x14ac:dyDescent="0.45">
      <c r="A3465" s="6">
        <v>480439</v>
      </c>
      <c r="B3465" s="6">
        <v>171241</v>
      </c>
    </row>
    <row r="3466" spans="1:2" ht="14.25" x14ac:dyDescent="0.45">
      <c r="A3466" s="6">
        <v>480439</v>
      </c>
      <c r="B3466" s="6">
        <v>171241</v>
      </c>
    </row>
    <row r="3467" spans="1:2" ht="14.25" x14ac:dyDescent="0.45">
      <c r="A3467" s="6">
        <v>480439</v>
      </c>
      <c r="B3467" s="6">
        <v>171241</v>
      </c>
    </row>
    <row r="3468" spans="1:2" ht="14.25" x14ac:dyDescent="0.45">
      <c r="A3468" s="6">
        <v>480441</v>
      </c>
      <c r="B3468" s="6">
        <v>171259</v>
      </c>
    </row>
    <row r="3469" spans="1:2" ht="14.25" x14ac:dyDescent="0.45">
      <c r="A3469" s="6">
        <v>480441</v>
      </c>
      <c r="B3469" s="6">
        <v>171259</v>
      </c>
    </row>
    <row r="3470" spans="1:2" ht="14.25" x14ac:dyDescent="0.45">
      <c r="A3470" s="6">
        <v>480441</v>
      </c>
      <c r="B3470" s="6">
        <v>171259</v>
      </c>
    </row>
    <row r="3471" spans="1:2" ht="14.25" x14ac:dyDescent="0.45">
      <c r="A3471" s="6">
        <v>480442</v>
      </c>
      <c r="B3471" s="6">
        <v>171251</v>
      </c>
    </row>
    <row r="3472" spans="1:2" ht="14.25" x14ac:dyDescent="0.45">
      <c r="A3472" s="6">
        <v>480442</v>
      </c>
      <c r="B3472" s="6">
        <v>171259</v>
      </c>
    </row>
    <row r="3473" spans="1:2" ht="14.25" x14ac:dyDescent="0.45">
      <c r="A3473" s="6">
        <v>480449</v>
      </c>
      <c r="B3473" s="6">
        <v>171251</v>
      </c>
    </row>
    <row r="3474" spans="1:2" ht="14.25" x14ac:dyDescent="0.45">
      <c r="A3474" s="6">
        <v>480449</v>
      </c>
      <c r="B3474" s="6">
        <v>171259</v>
      </c>
    </row>
    <row r="3475" spans="1:2" ht="14.25" x14ac:dyDescent="0.45">
      <c r="A3475" s="6">
        <v>480451</v>
      </c>
      <c r="B3475" s="6">
        <v>171251</v>
      </c>
    </row>
    <row r="3476" spans="1:2" ht="14.25" x14ac:dyDescent="0.45">
      <c r="A3476" s="6">
        <v>480451</v>
      </c>
      <c r="B3476" s="6">
        <v>171259</v>
      </c>
    </row>
    <row r="3477" spans="1:2" ht="14.25" x14ac:dyDescent="0.45">
      <c r="A3477" s="6">
        <v>480452</v>
      </c>
      <c r="B3477" s="6">
        <v>171251</v>
      </c>
    </row>
    <row r="3478" spans="1:2" ht="14.25" x14ac:dyDescent="0.45">
      <c r="A3478" s="6">
        <v>480452</v>
      </c>
      <c r="B3478" s="6">
        <v>171259</v>
      </c>
    </row>
    <row r="3479" spans="1:2" ht="14.25" x14ac:dyDescent="0.45">
      <c r="A3479" s="6">
        <v>480459</v>
      </c>
      <c r="B3479" s="6">
        <v>171251</v>
      </c>
    </row>
    <row r="3480" spans="1:2" ht="14.25" x14ac:dyDescent="0.45">
      <c r="A3480" s="6">
        <v>480459</v>
      </c>
      <c r="B3480" s="6">
        <v>171259</v>
      </c>
    </row>
    <row r="3481" spans="1:2" ht="14.25" x14ac:dyDescent="0.45">
      <c r="A3481" s="6">
        <v>480511</v>
      </c>
      <c r="B3481" s="6">
        <v>171233</v>
      </c>
    </row>
    <row r="3482" spans="1:2" ht="14.25" x14ac:dyDescent="0.45">
      <c r="A3482" s="6">
        <v>480512</v>
      </c>
      <c r="B3482" s="6">
        <v>171234</v>
      </c>
    </row>
    <row r="3483" spans="1:2" ht="14.25" x14ac:dyDescent="0.45">
      <c r="A3483" s="6">
        <v>480519</v>
      </c>
      <c r="B3483" s="6">
        <v>171234</v>
      </c>
    </row>
    <row r="3484" spans="1:2" ht="14.25" x14ac:dyDescent="0.45">
      <c r="A3484" s="6">
        <v>480519</v>
      </c>
      <c r="B3484" s="6">
        <v>171234</v>
      </c>
    </row>
    <row r="3485" spans="1:2" ht="14.25" x14ac:dyDescent="0.45">
      <c r="A3485" s="6">
        <v>480524</v>
      </c>
      <c r="B3485" s="6">
        <v>171235</v>
      </c>
    </row>
    <row r="3486" spans="1:2" ht="14.25" x14ac:dyDescent="0.45">
      <c r="A3486" s="6">
        <v>480525</v>
      </c>
      <c r="B3486" s="6">
        <v>171235</v>
      </c>
    </row>
    <row r="3487" spans="1:2" ht="14.25" x14ac:dyDescent="0.45">
      <c r="A3487" s="6">
        <v>480530</v>
      </c>
      <c r="B3487" s="6">
        <v>171242</v>
      </c>
    </row>
    <row r="3488" spans="1:2" ht="14.25" x14ac:dyDescent="0.45">
      <c r="A3488" s="6">
        <v>480530</v>
      </c>
      <c r="B3488" s="6">
        <v>171242</v>
      </c>
    </row>
    <row r="3489" spans="1:2" ht="14.25" x14ac:dyDescent="0.45">
      <c r="A3489" s="6">
        <v>480540</v>
      </c>
      <c r="B3489" s="6">
        <v>171243</v>
      </c>
    </row>
    <row r="3490" spans="1:2" ht="14.25" x14ac:dyDescent="0.45">
      <c r="A3490" s="6">
        <v>480550</v>
      </c>
      <c r="B3490" s="6">
        <v>171243</v>
      </c>
    </row>
    <row r="3491" spans="1:2" ht="14.25" x14ac:dyDescent="0.45">
      <c r="A3491" s="6">
        <v>480591</v>
      </c>
      <c r="B3491" s="6">
        <v>171242</v>
      </c>
    </row>
    <row r="3492" spans="1:2" ht="14.25" x14ac:dyDescent="0.45">
      <c r="A3492" s="6">
        <v>480592</v>
      </c>
      <c r="B3492" s="6">
        <v>171242</v>
      </c>
    </row>
    <row r="3493" spans="1:2" ht="14.25" x14ac:dyDescent="0.45">
      <c r="A3493" s="6">
        <v>480593</v>
      </c>
      <c r="B3493" s="6">
        <v>171242</v>
      </c>
    </row>
    <row r="3494" spans="1:2" ht="14.25" x14ac:dyDescent="0.45">
      <c r="A3494" s="6">
        <v>480593</v>
      </c>
      <c r="B3494" s="6">
        <v>171242</v>
      </c>
    </row>
    <row r="3495" spans="1:2" ht="14.25" x14ac:dyDescent="0.45">
      <c r="A3495" s="6">
        <v>480610</v>
      </c>
      <c r="B3495" s="6">
        <v>171260</v>
      </c>
    </row>
    <row r="3496" spans="1:2" ht="14.25" x14ac:dyDescent="0.45">
      <c r="A3496" s="6">
        <v>480620</v>
      </c>
      <c r="B3496" s="6">
        <v>171260</v>
      </c>
    </row>
    <row r="3497" spans="1:2" ht="14.25" x14ac:dyDescent="0.45">
      <c r="A3497" s="6">
        <v>480630</v>
      </c>
      <c r="B3497" s="6">
        <v>171260</v>
      </c>
    </row>
    <row r="3498" spans="1:2" ht="14.25" x14ac:dyDescent="0.45">
      <c r="A3498" s="6">
        <v>480640</v>
      </c>
      <c r="B3498" s="6">
        <v>171260</v>
      </c>
    </row>
    <row r="3499" spans="1:2" ht="14.25" x14ac:dyDescent="0.45">
      <c r="A3499" s="6">
        <v>480640</v>
      </c>
      <c r="B3499" s="6">
        <v>171260</v>
      </c>
    </row>
    <row r="3500" spans="1:2" ht="14.25" x14ac:dyDescent="0.45">
      <c r="A3500" s="6">
        <v>480700</v>
      </c>
      <c r="B3500" s="6">
        <v>171271</v>
      </c>
    </row>
    <row r="3501" spans="1:2" ht="14.25" x14ac:dyDescent="0.45">
      <c r="A3501" s="6">
        <v>480700</v>
      </c>
      <c r="B3501" s="6">
        <v>171271</v>
      </c>
    </row>
    <row r="3502" spans="1:2" ht="14.25" x14ac:dyDescent="0.45">
      <c r="A3502" s="6">
        <v>480810</v>
      </c>
      <c r="B3502" s="6">
        <v>172111</v>
      </c>
    </row>
    <row r="3503" spans="1:2" ht="14.25" x14ac:dyDescent="0.45">
      <c r="A3503" s="6">
        <v>480820</v>
      </c>
      <c r="B3503" s="6">
        <v>171241</v>
      </c>
    </row>
    <row r="3504" spans="1:2" ht="14.25" x14ac:dyDescent="0.45">
      <c r="A3504" s="6">
        <v>480830</v>
      </c>
      <c r="B3504" s="6">
        <v>171272</v>
      </c>
    </row>
    <row r="3505" spans="1:2" ht="14.25" x14ac:dyDescent="0.45">
      <c r="A3505" s="6">
        <v>480890</v>
      </c>
      <c r="B3505" s="6">
        <v>171272</v>
      </c>
    </row>
    <row r="3506" spans="1:2" ht="14.25" x14ac:dyDescent="0.45">
      <c r="A3506" s="6">
        <v>480920</v>
      </c>
      <c r="B3506" s="6">
        <v>171276</v>
      </c>
    </row>
    <row r="3507" spans="1:2" ht="14.25" x14ac:dyDescent="0.45">
      <c r="A3507" s="6">
        <v>480920</v>
      </c>
      <c r="B3507" s="6">
        <v>171276</v>
      </c>
    </row>
    <row r="3508" spans="1:2" ht="14.25" x14ac:dyDescent="0.45">
      <c r="A3508" s="6">
        <v>480990</v>
      </c>
      <c r="B3508" s="6">
        <v>171276</v>
      </c>
    </row>
    <row r="3509" spans="1:2" ht="14.25" x14ac:dyDescent="0.45">
      <c r="A3509" s="6">
        <v>480990</v>
      </c>
      <c r="B3509" s="6">
        <v>171276</v>
      </c>
    </row>
    <row r="3510" spans="1:2" ht="14.25" x14ac:dyDescent="0.45">
      <c r="A3510" s="6">
        <v>481013</v>
      </c>
      <c r="B3510" s="6">
        <v>171273</v>
      </c>
    </row>
    <row r="3511" spans="1:2" ht="14.25" x14ac:dyDescent="0.45">
      <c r="A3511" s="6">
        <v>481013</v>
      </c>
      <c r="B3511" s="6">
        <v>171273</v>
      </c>
    </row>
    <row r="3512" spans="1:2" ht="14.25" x14ac:dyDescent="0.45">
      <c r="A3512" s="6">
        <v>481014</v>
      </c>
      <c r="B3512" s="6">
        <v>171273</v>
      </c>
    </row>
    <row r="3513" spans="1:2" ht="14.25" x14ac:dyDescent="0.45">
      <c r="A3513" s="6">
        <v>481014</v>
      </c>
      <c r="B3513" s="6">
        <v>171273</v>
      </c>
    </row>
    <row r="3514" spans="1:2" ht="14.25" x14ac:dyDescent="0.45">
      <c r="A3514" s="6">
        <v>481019</v>
      </c>
      <c r="B3514" s="6">
        <v>171273</v>
      </c>
    </row>
    <row r="3515" spans="1:2" ht="14.25" x14ac:dyDescent="0.45">
      <c r="A3515" s="6">
        <v>481019</v>
      </c>
      <c r="B3515" s="6">
        <v>171273</v>
      </c>
    </row>
    <row r="3516" spans="1:2" ht="14.25" x14ac:dyDescent="0.45">
      <c r="A3516" s="6">
        <v>481022</v>
      </c>
      <c r="B3516" s="6">
        <v>171273</v>
      </c>
    </row>
    <row r="3517" spans="1:2" ht="14.25" x14ac:dyDescent="0.45">
      <c r="A3517" s="6">
        <v>481022</v>
      </c>
      <c r="B3517" s="6">
        <v>171273</v>
      </c>
    </row>
    <row r="3518" spans="1:2" ht="14.25" x14ac:dyDescent="0.45">
      <c r="A3518" s="6">
        <v>481029</v>
      </c>
      <c r="B3518" s="6">
        <v>171273</v>
      </c>
    </row>
    <row r="3519" spans="1:2" ht="14.25" x14ac:dyDescent="0.45">
      <c r="A3519" s="6">
        <v>481029</v>
      </c>
      <c r="B3519" s="6">
        <v>171273</v>
      </c>
    </row>
    <row r="3520" spans="1:2" ht="14.25" x14ac:dyDescent="0.45">
      <c r="A3520" s="6">
        <v>481031</v>
      </c>
      <c r="B3520" s="6">
        <v>171274</v>
      </c>
    </row>
    <row r="3521" spans="1:2" ht="14.25" x14ac:dyDescent="0.45">
      <c r="A3521" s="6">
        <v>481032</v>
      </c>
      <c r="B3521" s="6">
        <v>171275</v>
      </c>
    </row>
    <row r="3522" spans="1:2" ht="14.25" x14ac:dyDescent="0.45">
      <c r="A3522" s="6">
        <v>481032</v>
      </c>
      <c r="B3522" s="6">
        <v>171275</v>
      </c>
    </row>
    <row r="3523" spans="1:2" ht="14.25" x14ac:dyDescent="0.45">
      <c r="A3523" s="6">
        <v>481039</v>
      </c>
      <c r="B3523" s="6">
        <v>171278</v>
      </c>
    </row>
    <row r="3524" spans="1:2" ht="14.25" x14ac:dyDescent="0.45">
      <c r="A3524" s="6">
        <v>481092</v>
      </c>
      <c r="B3524" s="6">
        <v>171278</v>
      </c>
    </row>
    <row r="3525" spans="1:2" ht="14.25" x14ac:dyDescent="0.45">
      <c r="A3525" s="6">
        <v>481092</v>
      </c>
      <c r="B3525" s="6">
        <v>171279</v>
      </c>
    </row>
    <row r="3526" spans="1:2" ht="14.25" x14ac:dyDescent="0.45">
      <c r="A3526" s="6">
        <v>481092</v>
      </c>
      <c r="B3526" s="6">
        <v>171279</v>
      </c>
    </row>
    <row r="3527" spans="1:2" ht="14.25" x14ac:dyDescent="0.45">
      <c r="A3527" s="6">
        <v>481099</v>
      </c>
      <c r="B3527" s="6">
        <v>171279</v>
      </c>
    </row>
    <row r="3528" spans="1:2" ht="14.25" x14ac:dyDescent="0.45">
      <c r="A3528" s="6">
        <v>481099</v>
      </c>
      <c r="B3528" s="6">
        <v>171279</v>
      </c>
    </row>
    <row r="3529" spans="1:2" ht="14.25" x14ac:dyDescent="0.45">
      <c r="A3529" s="6">
        <v>481099</v>
      </c>
      <c r="B3529" s="6">
        <v>171279</v>
      </c>
    </row>
    <row r="3530" spans="1:2" ht="14.25" x14ac:dyDescent="0.45">
      <c r="A3530" s="6">
        <v>481110</v>
      </c>
      <c r="B3530" s="6">
        <v>171277</v>
      </c>
    </row>
    <row r="3531" spans="1:2" ht="14.25" x14ac:dyDescent="0.45">
      <c r="A3531" s="6">
        <v>481141</v>
      </c>
      <c r="B3531" s="6">
        <v>171277</v>
      </c>
    </row>
    <row r="3532" spans="1:2" ht="14.25" x14ac:dyDescent="0.45">
      <c r="A3532" s="6">
        <v>481141</v>
      </c>
      <c r="B3532" s="6">
        <v>171277</v>
      </c>
    </row>
    <row r="3533" spans="1:2" ht="14.25" x14ac:dyDescent="0.45">
      <c r="A3533" s="6">
        <v>481149</v>
      </c>
      <c r="B3533" s="6">
        <v>171277</v>
      </c>
    </row>
    <row r="3534" spans="1:2" ht="14.25" x14ac:dyDescent="0.45">
      <c r="A3534" s="6">
        <v>481151</v>
      </c>
      <c r="B3534" s="6">
        <v>171277</v>
      </c>
    </row>
    <row r="3535" spans="1:2" ht="14.25" x14ac:dyDescent="0.45">
      <c r="A3535" s="6">
        <v>481159</v>
      </c>
      <c r="B3535" s="6">
        <v>171277</v>
      </c>
    </row>
    <row r="3536" spans="1:2" ht="14.25" x14ac:dyDescent="0.45">
      <c r="A3536" s="6">
        <v>481160</v>
      </c>
      <c r="B3536" s="6">
        <v>171277</v>
      </c>
    </row>
    <row r="3537" spans="1:2" ht="14.25" x14ac:dyDescent="0.45">
      <c r="A3537" s="6">
        <v>481190</v>
      </c>
      <c r="B3537" s="6">
        <v>171277</v>
      </c>
    </row>
    <row r="3538" spans="1:2" ht="14.25" x14ac:dyDescent="0.45">
      <c r="A3538" s="6">
        <v>481200</v>
      </c>
      <c r="B3538" s="6">
        <v>172912</v>
      </c>
    </row>
    <row r="3539" spans="1:2" ht="14.25" x14ac:dyDescent="0.45">
      <c r="A3539" s="6">
        <v>481310</v>
      </c>
      <c r="B3539" s="6">
        <v>172919</v>
      </c>
    </row>
    <row r="3540" spans="1:2" ht="14.25" x14ac:dyDescent="0.45">
      <c r="A3540" s="6">
        <v>481320</v>
      </c>
      <c r="B3540" s="6">
        <v>172919</v>
      </c>
    </row>
    <row r="3541" spans="1:2" ht="14.25" x14ac:dyDescent="0.45">
      <c r="A3541" s="6">
        <v>481390</v>
      </c>
      <c r="B3541" s="6">
        <v>171244</v>
      </c>
    </row>
    <row r="3542" spans="1:2" ht="14.25" x14ac:dyDescent="0.45">
      <c r="A3542" s="6">
        <v>481390</v>
      </c>
      <c r="B3542" s="6">
        <v>171244</v>
      </c>
    </row>
    <row r="3543" spans="1:2" ht="14.25" x14ac:dyDescent="0.45">
      <c r="A3543" s="6">
        <v>481410</v>
      </c>
      <c r="B3543" s="6">
        <v>172411</v>
      </c>
    </row>
    <row r="3544" spans="1:2" ht="14.25" x14ac:dyDescent="0.45">
      <c r="A3544" s="6">
        <v>481420</v>
      </c>
      <c r="B3544" s="6">
        <v>172411</v>
      </c>
    </row>
    <row r="3545" spans="1:2" ht="14.25" x14ac:dyDescent="0.45">
      <c r="A3545" s="6">
        <v>481490</v>
      </c>
      <c r="B3545" s="6">
        <v>172411</v>
      </c>
    </row>
    <row r="3546" spans="1:2" ht="14.25" x14ac:dyDescent="0.45">
      <c r="A3546" s="6">
        <v>481490</v>
      </c>
      <c r="B3546" s="6">
        <v>172411</v>
      </c>
    </row>
    <row r="3547" spans="1:2" ht="14.25" x14ac:dyDescent="0.45">
      <c r="A3547" s="6">
        <v>481620</v>
      </c>
      <c r="B3547" s="6">
        <v>172311</v>
      </c>
    </row>
    <row r="3548" spans="1:2" ht="14.25" x14ac:dyDescent="0.45">
      <c r="A3548" s="6">
        <v>481690</v>
      </c>
      <c r="B3548" s="6">
        <v>172311</v>
      </c>
    </row>
    <row r="3549" spans="1:2" ht="14.25" x14ac:dyDescent="0.45">
      <c r="A3549" s="6">
        <v>481710</v>
      </c>
      <c r="B3549" s="6">
        <v>172312</v>
      </c>
    </row>
    <row r="3550" spans="1:2" ht="14.25" x14ac:dyDescent="0.45">
      <c r="A3550" s="6">
        <v>481720</v>
      </c>
      <c r="B3550" s="6">
        <v>172312</v>
      </c>
    </row>
    <row r="3551" spans="1:2" ht="14.25" x14ac:dyDescent="0.45">
      <c r="A3551" s="6">
        <v>481730</v>
      </c>
      <c r="B3551" s="6">
        <v>172312</v>
      </c>
    </row>
    <row r="3552" spans="1:2" ht="14.25" x14ac:dyDescent="0.45">
      <c r="A3552" s="6">
        <v>481810</v>
      </c>
      <c r="B3552" s="6">
        <v>172211</v>
      </c>
    </row>
    <row r="3553" spans="1:2" ht="14.25" x14ac:dyDescent="0.45">
      <c r="A3553" s="6">
        <v>481810</v>
      </c>
      <c r="B3553" s="6">
        <v>172211</v>
      </c>
    </row>
    <row r="3554" spans="1:2" ht="14.25" x14ac:dyDescent="0.45">
      <c r="A3554" s="6">
        <v>481820</v>
      </c>
      <c r="B3554" s="6">
        <v>172211</v>
      </c>
    </row>
    <row r="3555" spans="1:2" ht="14.25" x14ac:dyDescent="0.45">
      <c r="A3555" s="6">
        <v>481820</v>
      </c>
      <c r="B3555" s="6">
        <v>172211</v>
      </c>
    </row>
    <row r="3556" spans="1:2" ht="14.25" x14ac:dyDescent="0.45">
      <c r="A3556" s="6">
        <v>481820</v>
      </c>
      <c r="B3556" s="6">
        <v>172211</v>
      </c>
    </row>
    <row r="3557" spans="1:2" ht="14.25" x14ac:dyDescent="0.45">
      <c r="A3557" s="6">
        <v>481830</v>
      </c>
      <c r="B3557" s="6">
        <v>172211</v>
      </c>
    </row>
    <row r="3558" spans="1:2" ht="14.25" x14ac:dyDescent="0.45">
      <c r="A3558" s="6">
        <v>481840</v>
      </c>
      <c r="B3558" s="6">
        <v>172212</v>
      </c>
    </row>
    <row r="3559" spans="1:2" ht="14.25" x14ac:dyDescent="0.45">
      <c r="A3559" s="6">
        <v>481840</v>
      </c>
      <c r="B3559" s="6">
        <v>172212</v>
      </c>
    </row>
    <row r="3560" spans="1:2" ht="14.25" x14ac:dyDescent="0.45">
      <c r="A3560" s="6">
        <v>481840</v>
      </c>
      <c r="B3560" s="6">
        <v>172212</v>
      </c>
    </row>
    <row r="3561" spans="1:2" ht="14.25" x14ac:dyDescent="0.45">
      <c r="A3561" s="6">
        <v>481840</v>
      </c>
      <c r="B3561" s="6">
        <v>172212</v>
      </c>
    </row>
    <row r="3562" spans="1:2" ht="14.25" x14ac:dyDescent="0.45">
      <c r="A3562" s="6">
        <v>481850</v>
      </c>
      <c r="B3562" s="6">
        <v>172212</v>
      </c>
    </row>
    <row r="3563" spans="1:2" ht="14.25" x14ac:dyDescent="0.45">
      <c r="A3563" s="6">
        <v>481890</v>
      </c>
      <c r="B3563" s="6">
        <v>172212</v>
      </c>
    </row>
    <row r="3564" spans="1:2" ht="14.25" x14ac:dyDescent="0.45">
      <c r="A3564" s="6">
        <v>481890</v>
      </c>
      <c r="B3564" s="6">
        <v>172212</v>
      </c>
    </row>
    <row r="3565" spans="1:2" ht="14.25" x14ac:dyDescent="0.45">
      <c r="A3565" s="6">
        <v>481910</v>
      </c>
      <c r="B3565" s="6">
        <v>172113</v>
      </c>
    </row>
    <row r="3566" spans="1:2" ht="14.25" x14ac:dyDescent="0.45">
      <c r="A3566" s="6">
        <v>481920</v>
      </c>
      <c r="B3566" s="6">
        <v>172114</v>
      </c>
    </row>
    <row r="3567" spans="1:2" ht="14.25" x14ac:dyDescent="0.45">
      <c r="A3567" s="6">
        <v>481930</v>
      </c>
      <c r="B3567" s="6">
        <v>172112</v>
      </c>
    </row>
    <row r="3568" spans="1:2" ht="14.25" x14ac:dyDescent="0.45">
      <c r="A3568" s="6">
        <v>481940</v>
      </c>
      <c r="B3568" s="6">
        <v>172112</v>
      </c>
    </row>
    <row r="3569" spans="1:2" ht="14.25" x14ac:dyDescent="0.45">
      <c r="A3569" s="6">
        <v>481950</v>
      </c>
      <c r="B3569" s="6">
        <v>172115</v>
      </c>
    </row>
    <row r="3570" spans="1:2" ht="14.25" x14ac:dyDescent="0.45">
      <c r="A3570" s="6">
        <v>481960</v>
      </c>
      <c r="B3570" s="6">
        <v>172115</v>
      </c>
    </row>
    <row r="3571" spans="1:2" ht="14.25" x14ac:dyDescent="0.45">
      <c r="A3571" s="6">
        <v>482010</v>
      </c>
      <c r="B3571" s="6">
        <v>172313</v>
      </c>
    </row>
    <row r="3572" spans="1:2" ht="14.25" x14ac:dyDescent="0.45">
      <c r="A3572" s="6">
        <v>482010</v>
      </c>
      <c r="B3572" s="6">
        <v>172313</v>
      </c>
    </row>
    <row r="3573" spans="1:2" ht="14.25" x14ac:dyDescent="0.45">
      <c r="A3573" s="6">
        <v>482010</v>
      </c>
      <c r="B3573" s="6">
        <v>172313</v>
      </c>
    </row>
    <row r="3574" spans="1:2" ht="14.25" x14ac:dyDescent="0.45">
      <c r="A3574" s="6">
        <v>482010</v>
      </c>
      <c r="B3574" s="6">
        <v>172313</v>
      </c>
    </row>
    <row r="3575" spans="1:2" ht="14.25" x14ac:dyDescent="0.45">
      <c r="A3575" s="6">
        <v>482020</v>
      </c>
      <c r="B3575" s="6">
        <v>172313</v>
      </c>
    </row>
    <row r="3576" spans="1:2" ht="14.25" x14ac:dyDescent="0.45">
      <c r="A3576" s="6">
        <v>482030</v>
      </c>
      <c r="B3576" s="6">
        <v>172313</v>
      </c>
    </row>
    <row r="3577" spans="1:2" ht="14.25" x14ac:dyDescent="0.45">
      <c r="A3577" s="6">
        <v>482040</v>
      </c>
      <c r="B3577" s="6">
        <v>172313</v>
      </c>
    </row>
    <row r="3578" spans="1:2" ht="14.25" x14ac:dyDescent="0.45">
      <c r="A3578" s="6">
        <v>482040</v>
      </c>
      <c r="B3578" s="6">
        <v>172313</v>
      </c>
    </row>
    <row r="3579" spans="1:2" ht="14.25" x14ac:dyDescent="0.45">
      <c r="A3579" s="6">
        <v>482050</v>
      </c>
      <c r="B3579" s="6">
        <v>172313</v>
      </c>
    </row>
    <row r="3580" spans="1:2" ht="14.25" x14ac:dyDescent="0.45">
      <c r="A3580" s="6">
        <v>482090</v>
      </c>
      <c r="B3580" s="6">
        <v>172313</v>
      </c>
    </row>
    <row r="3581" spans="1:2" ht="14.25" x14ac:dyDescent="0.45">
      <c r="A3581" s="6">
        <v>482110</v>
      </c>
      <c r="B3581" s="6">
        <v>172911</v>
      </c>
    </row>
    <row r="3582" spans="1:2" ht="14.25" x14ac:dyDescent="0.45">
      <c r="A3582" s="6">
        <v>482110</v>
      </c>
      <c r="B3582" s="6">
        <v>172911</v>
      </c>
    </row>
    <row r="3583" spans="1:2" ht="14.25" x14ac:dyDescent="0.45">
      <c r="A3583" s="6">
        <v>482190</v>
      </c>
      <c r="B3583" s="6">
        <v>172911</v>
      </c>
    </row>
    <row r="3584" spans="1:2" ht="14.25" x14ac:dyDescent="0.45">
      <c r="A3584" s="6">
        <v>482190</v>
      </c>
      <c r="B3584" s="6">
        <v>172911</v>
      </c>
    </row>
    <row r="3585" spans="1:2" ht="14.25" x14ac:dyDescent="0.45">
      <c r="A3585" s="6">
        <v>482210</v>
      </c>
      <c r="B3585" s="6">
        <v>172919</v>
      </c>
    </row>
    <row r="3586" spans="1:2" ht="14.25" x14ac:dyDescent="0.45">
      <c r="A3586" s="6">
        <v>482290</v>
      </c>
      <c r="B3586" s="6">
        <v>172919</v>
      </c>
    </row>
    <row r="3587" spans="1:2" ht="14.25" x14ac:dyDescent="0.45">
      <c r="A3587" s="6">
        <v>482320</v>
      </c>
      <c r="B3587" s="6">
        <v>172919</v>
      </c>
    </row>
    <row r="3588" spans="1:2" ht="14.25" x14ac:dyDescent="0.45">
      <c r="A3588" s="6">
        <v>482340</v>
      </c>
      <c r="B3588" s="6">
        <v>172919</v>
      </c>
    </row>
    <row r="3589" spans="1:2" ht="14.25" x14ac:dyDescent="0.45">
      <c r="A3589" s="6">
        <v>482361</v>
      </c>
      <c r="B3589" s="6">
        <v>172213</v>
      </c>
    </row>
    <row r="3590" spans="1:2" ht="14.25" x14ac:dyDescent="0.45">
      <c r="A3590" s="6">
        <v>482369</v>
      </c>
      <c r="B3590" s="6">
        <v>172213</v>
      </c>
    </row>
    <row r="3591" spans="1:2" ht="14.25" x14ac:dyDescent="0.45">
      <c r="A3591" s="6">
        <v>482369</v>
      </c>
      <c r="B3591" s="6">
        <v>172213</v>
      </c>
    </row>
    <row r="3592" spans="1:2" ht="14.25" x14ac:dyDescent="0.45">
      <c r="A3592" s="6">
        <v>482370</v>
      </c>
      <c r="B3592" s="6">
        <v>172919</v>
      </c>
    </row>
    <row r="3593" spans="1:2" ht="14.25" x14ac:dyDescent="0.45">
      <c r="A3593" s="6">
        <v>482370</v>
      </c>
      <c r="B3593" s="6">
        <v>172919</v>
      </c>
    </row>
    <row r="3594" spans="1:2" ht="14.25" x14ac:dyDescent="0.45">
      <c r="A3594" s="6">
        <v>482390</v>
      </c>
      <c r="B3594" s="6">
        <v>172314</v>
      </c>
    </row>
    <row r="3595" spans="1:2" ht="14.25" x14ac:dyDescent="0.45">
      <c r="A3595" s="6">
        <v>482390</v>
      </c>
      <c r="B3595" s="6">
        <v>172919</v>
      </c>
    </row>
    <row r="3596" spans="1:2" ht="14.25" x14ac:dyDescent="0.45">
      <c r="A3596" s="6">
        <v>490110</v>
      </c>
      <c r="B3596" s="6">
        <v>581119</v>
      </c>
    </row>
    <row r="3597" spans="1:2" ht="14.25" x14ac:dyDescent="0.45">
      <c r="A3597" s="6">
        <v>490191</v>
      </c>
      <c r="B3597" s="6">
        <v>581114</v>
      </c>
    </row>
    <row r="3598" spans="1:2" ht="14.25" x14ac:dyDescent="0.45">
      <c r="A3598" s="6">
        <v>490199</v>
      </c>
      <c r="B3598" s="6">
        <v>581119</v>
      </c>
    </row>
    <row r="3599" spans="1:2" ht="14.25" x14ac:dyDescent="0.45">
      <c r="A3599" s="6">
        <v>490210</v>
      </c>
      <c r="B3599" s="6">
        <v>581310</v>
      </c>
    </row>
    <row r="3600" spans="1:2" ht="14.25" x14ac:dyDescent="0.45">
      <c r="A3600" s="6">
        <v>490290</v>
      </c>
      <c r="B3600" s="6">
        <v>581411</v>
      </c>
    </row>
    <row r="3601" spans="1:2" ht="14.25" x14ac:dyDescent="0.45">
      <c r="A3601" s="6">
        <v>490290</v>
      </c>
      <c r="B3601" s="6">
        <v>581411</v>
      </c>
    </row>
    <row r="3602" spans="1:2" ht="14.25" x14ac:dyDescent="0.45">
      <c r="A3602" s="6">
        <v>490290</v>
      </c>
      <c r="B3602" s="6">
        <v>581411</v>
      </c>
    </row>
    <row r="3603" spans="1:2" ht="14.25" x14ac:dyDescent="0.45">
      <c r="A3603" s="6">
        <v>490300</v>
      </c>
      <c r="B3603" s="6">
        <v>581113</v>
      </c>
    </row>
    <row r="3604" spans="1:2" ht="14.25" x14ac:dyDescent="0.45">
      <c r="A3604" s="6">
        <v>490400</v>
      </c>
      <c r="B3604" s="6">
        <v>592031</v>
      </c>
    </row>
    <row r="3605" spans="1:2" ht="14.25" x14ac:dyDescent="0.45">
      <c r="A3605" s="6">
        <v>490510</v>
      </c>
      <c r="B3605" s="6">
        <v>329959</v>
      </c>
    </row>
    <row r="3606" spans="1:2" ht="14.25" x14ac:dyDescent="0.45">
      <c r="A3606" s="6">
        <v>490591</v>
      </c>
      <c r="B3606" s="6">
        <v>581115</v>
      </c>
    </row>
    <row r="3607" spans="1:2" ht="14.25" x14ac:dyDescent="0.45">
      <c r="A3607" s="6">
        <v>490599</v>
      </c>
      <c r="B3607" s="6">
        <v>581116</v>
      </c>
    </row>
    <row r="3608" spans="1:2" ht="14.25" x14ac:dyDescent="0.45">
      <c r="A3608" s="6">
        <v>490600</v>
      </c>
      <c r="B3608" s="6">
        <v>711110</v>
      </c>
    </row>
    <row r="3609" spans="1:2" ht="14.25" x14ac:dyDescent="0.45">
      <c r="A3609" s="6">
        <v>490700</v>
      </c>
      <c r="B3609" s="6">
        <v>581914</v>
      </c>
    </row>
    <row r="3610" spans="1:2" ht="14.25" x14ac:dyDescent="0.45">
      <c r="A3610" s="6">
        <v>490700</v>
      </c>
      <c r="B3610" s="6">
        <v>581914</v>
      </c>
    </row>
    <row r="3611" spans="1:2" ht="14.25" x14ac:dyDescent="0.45">
      <c r="A3611" s="6">
        <v>490700</v>
      </c>
      <c r="B3611" s="6">
        <v>581914</v>
      </c>
    </row>
    <row r="3612" spans="1:2" ht="14.25" x14ac:dyDescent="0.45">
      <c r="A3612" s="6">
        <v>490810</v>
      </c>
      <c r="B3612" s="6">
        <v>581913</v>
      </c>
    </row>
    <row r="3613" spans="1:2" ht="14.25" x14ac:dyDescent="0.45">
      <c r="A3613" s="6">
        <v>490890</v>
      </c>
      <c r="B3613" s="6">
        <v>581913</v>
      </c>
    </row>
    <row r="3614" spans="1:2" ht="14.25" x14ac:dyDescent="0.45">
      <c r="A3614" s="6">
        <v>490900</v>
      </c>
      <c r="B3614" s="6">
        <v>581911</v>
      </c>
    </row>
    <row r="3615" spans="1:2" ht="14.25" x14ac:dyDescent="0.45">
      <c r="A3615" s="6">
        <v>490900</v>
      </c>
      <c r="B3615" s="6">
        <v>581911</v>
      </c>
    </row>
    <row r="3616" spans="1:2" ht="14.25" x14ac:dyDescent="0.45">
      <c r="A3616" s="6">
        <v>491000</v>
      </c>
      <c r="B3616" s="6">
        <v>581913</v>
      </c>
    </row>
    <row r="3617" spans="1:2" ht="14.25" x14ac:dyDescent="0.45">
      <c r="A3617" s="6">
        <v>491110</v>
      </c>
      <c r="B3617" s="6">
        <v>581915</v>
      </c>
    </row>
    <row r="3618" spans="1:2" ht="14.25" x14ac:dyDescent="0.45">
      <c r="A3618" s="6">
        <v>491110</v>
      </c>
      <c r="B3618" s="6">
        <v>581915</v>
      </c>
    </row>
    <row r="3619" spans="1:2" ht="14.25" x14ac:dyDescent="0.45">
      <c r="A3619" s="6">
        <v>491191</v>
      </c>
      <c r="B3619" s="6">
        <v>581912</v>
      </c>
    </row>
    <row r="3620" spans="1:2" ht="14.25" x14ac:dyDescent="0.45">
      <c r="A3620" s="6">
        <v>491199</v>
      </c>
      <c r="B3620" s="6">
        <v>581919</v>
      </c>
    </row>
    <row r="3621" spans="1:2" ht="14.25" x14ac:dyDescent="0.45">
      <c r="A3621" s="6">
        <v>500100</v>
      </c>
      <c r="B3621" s="6" t="s">
        <v>5139</v>
      </c>
    </row>
    <row r="3622" spans="1:2" ht="14.25" x14ac:dyDescent="0.45">
      <c r="A3622" s="6">
        <v>500200</v>
      </c>
      <c r="B3622" s="6">
        <v>131021</v>
      </c>
    </row>
    <row r="3623" spans="1:2" ht="14.25" x14ac:dyDescent="0.45">
      <c r="A3623" s="6">
        <v>500300</v>
      </c>
      <c r="B3623" s="6">
        <v>381156</v>
      </c>
    </row>
    <row r="3624" spans="1:2" ht="14.25" x14ac:dyDescent="0.45">
      <c r="A3624" s="6">
        <v>500400</v>
      </c>
      <c r="B3624" s="6">
        <v>131040</v>
      </c>
    </row>
    <row r="3625" spans="1:2" ht="14.25" x14ac:dyDescent="0.45">
      <c r="A3625" s="6">
        <v>500400</v>
      </c>
      <c r="B3625" s="6">
        <v>131040</v>
      </c>
    </row>
    <row r="3626" spans="1:2" ht="14.25" x14ac:dyDescent="0.45">
      <c r="A3626" s="6">
        <v>500500</v>
      </c>
      <c r="B3626" s="6">
        <v>131040</v>
      </c>
    </row>
    <row r="3627" spans="1:2" ht="14.25" x14ac:dyDescent="0.45">
      <c r="A3627" s="6">
        <v>500500</v>
      </c>
      <c r="B3627" s="6">
        <v>131040</v>
      </c>
    </row>
    <row r="3628" spans="1:2" ht="14.25" x14ac:dyDescent="0.45">
      <c r="A3628" s="6">
        <v>500600</v>
      </c>
      <c r="B3628" s="6">
        <v>131040</v>
      </c>
    </row>
    <row r="3629" spans="1:2" ht="14.25" x14ac:dyDescent="0.45">
      <c r="A3629" s="6">
        <v>500600</v>
      </c>
      <c r="B3629" s="6">
        <v>131040</v>
      </c>
    </row>
    <row r="3630" spans="1:2" ht="14.25" x14ac:dyDescent="0.45">
      <c r="A3630" s="6">
        <v>500710</v>
      </c>
      <c r="B3630" s="6">
        <v>132011</v>
      </c>
    </row>
    <row r="3631" spans="1:2" ht="14.25" x14ac:dyDescent="0.45">
      <c r="A3631" s="6">
        <v>500720</v>
      </c>
      <c r="B3631" s="6">
        <v>132011</v>
      </c>
    </row>
    <row r="3632" spans="1:2" ht="14.25" x14ac:dyDescent="0.45">
      <c r="A3632" s="6">
        <v>500720</v>
      </c>
      <c r="B3632" s="6">
        <v>132011</v>
      </c>
    </row>
    <row r="3633" spans="1:2" ht="14.25" x14ac:dyDescent="0.45">
      <c r="A3633" s="6">
        <v>500720</v>
      </c>
      <c r="B3633" s="6">
        <v>132011</v>
      </c>
    </row>
    <row r="3634" spans="1:2" ht="14.25" x14ac:dyDescent="0.45">
      <c r="A3634" s="6">
        <v>500720</v>
      </c>
      <c r="B3634" s="6">
        <v>132011</v>
      </c>
    </row>
    <row r="3635" spans="1:2" ht="14.25" x14ac:dyDescent="0.45">
      <c r="A3635" s="6">
        <v>500720</v>
      </c>
      <c r="B3635" s="6">
        <v>132011</v>
      </c>
    </row>
    <row r="3636" spans="1:2" ht="14.25" x14ac:dyDescent="0.45">
      <c r="A3636" s="6">
        <v>500720</v>
      </c>
      <c r="B3636" s="6">
        <v>132011</v>
      </c>
    </row>
    <row r="3637" spans="1:2" ht="14.25" x14ac:dyDescent="0.45">
      <c r="A3637" s="6">
        <v>500720</v>
      </c>
      <c r="B3637" s="6">
        <v>132011</v>
      </c>
    </row>
    <row r="3638" spans="1:2" ht="14.25" x14ac:dyDescent="0.45">
      <c r="A3638" s="6">
        <v>500720</v>
      </c>
      <c r="B3638" s="6">
        <v>132011</v>
      </c>
    </row>
    <row r="3639" spans="1:2" ht="14.25" x14ac:dyDescent="0.45">
      <c r="A3639" s="6">
        <v>500720</v>
      </c>
      <c r="B3639" s="6">
        <v>132011</v>
      </c>
    </row>
    <row r="3640" spans="1:2" ht="14.25" x14ac:dyDescent="0.45">
      <c r="A3640" s="6">
        <v>500720</v>
      </c>
      <c r="B3640" s="6">
        <v>132011</v>
      </c>
    </row>
    <row r="3641" spans="1:2" ht="14.25" x14ac:dyDescent="0.45">
      <c r="A3641" s="6">
        <v>500720</v>
      </c>
      <c r="B3641" s="6">
        <v>132011</v>
      </c>
    </row>
    <row r="3642" spans="1:2" ht="14.25" x14ac:dyDescent="0.45">
      <c r="A3642" s="6">
        <v>500790</v>
      </c>
      <c r="B3642" s="6">
        <v>132011</v>
      </c>
    </row>
    <row r="3643" spans="1:2" ht="14.25" x14ac:dyDescent="0.45">
      <c r="A3643" s="6">
        <v>500790</v>
      </c>
      <c r="B3643" s="6">
        <v>132011</v>
      </c>
    </row>
    <row r="3644" spans="1:2" ht="14.25" x14ac:dyDescent="0.45">
      <c r="A3644" s="6">
        <v>500790</v>
      </c>
      <c r="B3644" s="6">
        <v>132011</v>
      </c>
    </row>
    <row r="3645" spans="1:2" ht="14.25" x14ac:dyDescent="0.45">
      <c r="A3645" s="6">
        <v>500790</v>
      </c>
      <c r="B3645" s="6">
        <v>132011</v>
      </c>
    </row>
    <row r="3646" spans="1:2" ht="14.25" x14ac:dyDescent="0.45">
      <c r="A3646" s="6">
        <v>510111</v>
      </c>
      <c r="B3646" s="6" t="s">
        <v>5060</v>
      </c>
    </row>
    <row r="3647" spans="1:2" ht="14.25" x14ac:dyDescent="0.45">
      <c r="A3647" s="6">
        <v>510119</v>
      </c>
      <c r="B3647" s="6">
        <v>101141</v>
      </c>
    </row>
    <row r="3648" spans="1:2" ht="14.25" x14ac:dyDescent="0.45">
      <c r="A3648" s="6">
        <v>510121</v>
      </c>
      <c r="B3648" s="6">
        <v>131022</v>
      </c>
    </row>
    <row r="3649" spans="1:2" ht="14.25" x14ac:dyDescent="0.45">
      <c r="A3649" s="6">
        <v>510129</v>
      </c>
      <c r="B3649" s="6">
        <v>131022</v>
      </c>
    </row>
    <row r="3650" spans="1:2" ht="14.25" x14ac:dyDescent="0.45">
      <c r="A3650" s="6">
        <v>510130</v>
      </c>
      <c r="B3650" s="6">
        <v>131022</v>
      </c>
    </row>
    <row r="3651" spans="1:2" ht="14.25" x14ac:dyDescent="0.45">
      <c r="A3651" s="6">
        <v>510211</v>
      </c>
      <c r="B3651" s="6" t="s">
        <v>5149</v>
      </c>
    </row>
    <row r="3652" spans="1:2" ht="14.25" x14ac:dyDescent="0.45">
      <c r="A3652" s="6">
        <v>510219</v>
      </c>
      <c r="B3652" s="6" t="s">
        <v>5149</v>
      </c>
    </row>
    <row r="3653" spans="1:2" ht="14.25" x14ac:dyDescent="0.45">
      <c r="A3653" s="6">
        <v>510219</v>
      </c>
      <c r="B3653" s="6" t="s">
        <v>5149</v>
      </c>
    </row>
    <row r="3654" spans="1:2" ht="14.25" x14ac:dyDescent="0.45">
      <c r="A3654" s="6">
        <v>510219</v>
      </c>
      <c r="B3654" s="6" t="s">
        <v>5149</v>
      </c>
    </row>
    <row r="3655" spans="1:2" ht="14.25" x14ac:dyDescent="0.45">
      <c r="A3655" s="6">
        <v>510219</v>
      </c>
      <c r="B3655" s="6" t="s">
        <v>5149</v>
      </c>
    </row>
    <row r="3656" spans="1:2" ht="14.25" x14ac:dyDescent="0.45">
      <c r="A3656" s="6">
        <v>510220</v>
      </c>
      <c r="B3656" s="6" t="s">
        <v>5149</v>
      </c>
    </row>
    <row r="3657" spans="1:2" ht="14.25" x14ac:dyDescent="0.45">
      <c r="A3657" s="6">
        <v>510310</v>
      </c>
      <c r="B3657" s="6">
        <v>131023</v>
      </c>
    </row>
    <row r="3658" spans="1:2" ht="14.25" x14ac:dyDescent="0.45">
      <c r="A3658" s="6">
        <v>510310</v>
      </c>
      <c r="B3658" s="6">
        <v>131023</v>
      </c>
    </row>
    <row r="3659" spans="1:2" ht="14.25" x14ac:dyDescent="0.45">
      <c r="A3659" s="6">
        <v>510320</v>
      </c>
      <c r="B3659" s="6">
        <v>381156</v>
      </c>
    </row>
    <row r="3660" spans="1:2" ht="14.25" x14ac:dyDescent="0.45">
      <c r="A3660" s="6">
        <v>510320</v>
      </c>
      <c r="B3660" s="6">
        <v>381156</v>
      </c>
    </row>
    <row r="3661" spans="1:2" ht="14.25" x14ac:dyDescent="0.45">
      <c r="A3661" s="6">
        <v>510320</v>
      </c>
      <c r="B3661" s="6">
        <v>381156</v>
      </c>
    </row>
    <row r="3662" spans="1:2" ht="14.25" x14ac:dyDescent="0.45">
      <c r="A3662" s="6">
        <v>510330</v>
      </c>
      <c r="B3662" s="6">
        <v>381156</v>
      </c>
    </row>
    <row r="3663" spans="1:2" ht="14.25" x14ac:dyDescent="0.45">
      <c r="A3663" s="6">
        <v>510400</v>
      </c>
      <c r="B3663" s="6">
        <v>131091</v>
      </c>
    </row>
    <row r="3664" spans="1:2" ht="14.25" x14ac:dyDescent="0.45">
      <c r="A3664" s="6">
        <v>510510</v>
      </c>
      <c r="B3664" s="6">
        <v>131024</v>
      </c>
    </row>
    <row r="3665" spans="1:2" ht="14.25" x14ac:dyDescent="0.45">
      <c r="A3665" s="6">
        <v>510521</v>
      </c>
      <c r="B3665" s="6">
        <v>131024</v>
      </c>
    </row>
    <row r="3666" spans="1:2" ht="14.25" x14ac:dyDescent="0.45">
      <c r="A3666" s="6">
        <v>510529</v>
      </c>
      <c r="B3666" s="6">
        <v>131024</v>
      </c>
    </row>
    <row r="3667" spans="1:2" ht="14.25" x14ac:dyDescent="0.45">
      <c r="A3667" s="6">
        <v>510531</v>
      </c>
      <c r="B3667" s="6">
        <v>131024</v>
      </c>
    </row>
    <row r="3668" spans="1:2" ht="14.25" x14ac:dyDescent="0.45">
      <c r="A3668" s="6">
        <v>510539</v>
      </c>
      <c r="B3668" s="6">
        <v>131024</v>
      </c>
    </row>
    <row r="3669" spans="1:2" ht="14.25" x14ac:dyDescent="0.45">
      <c r="A3669" s="6">
        <v>510539</v>
      </c>
      <c r="B3669" s="6">
        <v>131024</v>
      </c>
    </row>
    <row r="3670" spans="1:2" ht="14.25" x14ac:dyDescent="0.45">
      <c r="A3670" s="6">
        <v>510540</v>
      </c>
      <c r="B3670" s="6">
        <v>131024</v>
      </c>
    </row>
    <row r="3671" spans="1:2" ht="14.25" x14ac:dyDescent="0.45">
      <c r="A3671" s="6">
        <v>510610</v>
      </c>
      <c r="B3671" s="6">
        <v>131050</v>
      </c>
    </row>
    <row r="3672" spans="1:2" ht="14.25" x14ac:dyDescent="0.45">
      <c r="A3672" s="6">
        <v>510610</v>
      </c>
      <c r="B3672" s="6">
        <v>131050</v>
      </c>
    </row>
    <row r="3673" spans="1:2" ht="14.25" x14ac:dyDescent="0.45">
      <c r="A3673" s="6">
        <v>510620</v>
      </c>
      <c r="B3673" s="6">
        <v>131050</v>
      </c>
    </row>
    <row r="3674" spans="1:2" ht="14.25" x14ac:dyDescent="0.45">
      <c r="A3674" s="6">
        <v>510620</v>
      </c>
      <c r="B3674" s="6">
        <v>131050</v>
      </c>
    </row>
    <row r="3675" spans="1:2" ht="14.25" x14ac:dyDescent="0.45">
      <c r="A3675" s="6">
        <v>510620</v>
      </c>
      <c r="B3675" s="6">
        <v>131050</v>
      </c>
    </row>
    <row r="3676" spans="1:2" ht="14.25" x14ac:dyDescent="0.45">
      <c r="A3676" s="6">
        <v>510710</v>
      </c>
      <c r="B3676" s="6">
        <v>131050</v>
      </c>
    </row>
    <row r="3677" spans="1:2" ht="14.25" x14ac:dyDescent="0.45">
      <c r="A3677" s="6">
        <v>510710</v>
      </c>
      <c r="B3677" s="6">
        <v>131050</v>
      </c>
    </row>
    <row r="3678" spans="1:2" ht="14.25" x14ac:dyDescent="0.45">
      <c r="A3678" s="6">
        <v>510720</v>
      </c>
      <c r="B3678" s="6">
        <v>131050</v>
      </c>
    </row>
    <row r="3679" spans="1:2" ht="14.25" x14ac:dyDescent="0.45">
      <c r="A3679" s="6">
        <v>510720</v>
      </c>
      <c r="B3679" s="6">
        <v>131050</v>
      </c>
    </row>
    <row r="3680" spans="1:2" ht="14.25" x14ac:dyDescent="0.45">
      <c r="A3680" s="6">
        <v>510720</v>
      </c>
      <c r="B3680" s="6">
        <v>131050</v>
      </c>
    </row>
    <row r="3681" spans="1:2" ht="14.25" x14ac:dyDescent="0.45">
      <c r="A3681" s="6">
        <v>510720</v>
      </c>
      <c r="B3681" s="6">
        <v>131050</v>
      </c>
    </row>
    <row r="3682" spans="1:2" ht="14.25" x14ac:dyDescent="0.45">
      <c r="A3682" s="6">
        <v>510720</v>
      </c>
      <c r="B3682" s="6">
        <v>131050</v>
      </c>
    </row>
    <row r="3683" spans="1:2" ht="14.25" x14ac:dyDescent="0.45">
      <c r="A3683" s="6">
        <v>510720</v>
      </c>
      <c r="B3683" s="6">
        <v>131050</v>
      </c>
    </row>
    <row r="3684" spans="1:2" ht="14.25" x14ac:dyDescent="0.45">
      <c r="A3684" s="6">
        <v>510810</v>
      </c>
      <c r="B3684" s="6">
        <v>131050</v>
      </c>
    </row>
    <row r="3685" spans="1:2" ht="14.25" x14ac:dyDescent="0.45">
      <c r="A3685" s="6">
        <v>510810</v>
      </c>
      <c r="B3685" s="6">
        <v>131050</v>
      </c>
    </row>
    <row r="3686" spans="1:2" ht="14.25" x14ac:dyDescent="0.45">
      <c r="A3686" s="6">
        <v>510820</v>
      </c>
      <c r="B3686" s="6">
        <v>131050</v>
      </c>
    </row>
    <row r="3687" spans="1:2" ht="14.25" x14ac:dyDescent="0.45">
      <c r="A3687" s="6">
        <v>510820</v>
      </c>
      <c r="B3687" s="6">
        <v>131050</v>
      </c>
    </row>
    <row r="3688" spans="1:2" ht="14.25" x14ac:dyDescent="0.45">
      <c r="A3688" s="6">
        <v>510910</v>
      </c>
      <c r="B3688" s="6">
        <v>131050</v>
      </c>
    </row>
    <row r="3689" spans="1:2" ht="14.25" x14ac:dyDescent="0.45">
      <c r="A3689" s="6">
        <v>510910</v>
      </c>
      <c r="B3689" s="6">
        <v>131050</v>
      </c>
    </row>
    <row r="3690" spans="1:2" ht="14.25" x14ac:dyDescent="0.45">
      <c r="A3690" s="6">
        <v>510990</v>
      </c>
      <c r="B3690" s="6">
        <v>131050</v>
      </c>
    </row>
    <row r="3691" spans="1:2" ht="14.25" x14ac:dyDescent="0.45">
      <c r="A3691" s="6">
        <v>510990</v>
      </c>
      <c r="B3691" s="6">
        <v>131050</v>
      </c>
    </row>
    <row r="3692" spans="1:2" ht="14.25" x14ac:dyDescent="0.45">
      <c r="A3692" s="6">
        <v>511000</v>
      </c>
      <c r="B3692" s="6">
        <v>131050</v>
      </c>
    </row>
    <row r="3693" spans="1:2" ht="14.25" x14ac:dyDescent="0.45">
      <c r="A3693" s="6">
        <v>511111</v>
      </c>
      <c r="B3693" s="6">
        <v>132012</v>
      </c>
    </row>
    <row r="3694" spans="1:2" ht="14.25" x14ac:dyDescent="0.45">
      <c r="A3694" s="6">
        <v>511119</v>
      </c>
      <c r="B3694" s="6">
        <v>132012</v>
      </c>
    </row>
    <row r="3695" spans="1:2" ht="14.25" x14ac:dyDescent="0.45">
      <c r="A3695" s="6">
        <v>511119</v>
      </c>
      <c r="B3695" s="6">
        <v>132012</v>
      </c>
    </row>
    <row r="3696" spans="1:2" ht="14.25" x14ac:dyDescent="0.45">
      <c r="A3696" s="6">
        <v>511120</v>
      </c>
      <c r="B3696" s="6">
        <v>132012</v>
      </c>
    </row>
    <row r="3697" spans="1:2" ht="14.25" x14ac:dyDescent="0.45">
      <c r="A3697" s="6">
        <v>511130</v>
      </c>
      <c r="B3697" s="6">
        <v>132012</v>
      </c>
    </row>
    <row r="3698" spans="1:2" ht="14.25" x14ac:dyDescent="0.45">
      <c r="A3698" s="6">
        <v>511130</v>
      </c>
      <c r="B3698" s="6">
        <v>132012</v>
      </c>
    </row>
    <row r="3699" spans="1:2" ht="14.25" x14ac:dyDescent="0.45">
      <c r="A3699" s="6">
        <v>511130</v>
      </c>
      <c r="B3699" s="6">
        <v>132012</v>
      </c>
    </row>
    <row r="3700" spans="1:2" ht="14.25" x14ac:dyDescent="0.45">
      <c r="A3700" s="6">
        <v>511190</v>
      </c>
      <c r="B3700" s="6">
        <v>132012</v>
      </c>
    </row>
    <row r="3701" spans="1:2" ht="14.25" x14ac:dyDescent="0.45">
      <c r="A3701" s="6">
        <v>511190</v>
      </c>
      <c r="B3701" s="6">
        <v>132012</v>
      </c>
    </row>
    <row r="3702" spans="1:2" ht="14.25" x14ac:dyDescent="0.45">
      <c r="A3702" s="6">
        <v>511190</v>
      </c>
      <c r="B3702" s="6">
        <v>132012</v>
      </c>
    </row>
    <row r="3703" spans="1:2" ht="14.25" x14ac:dyDescent="0.45">
      <c r="A3703" s="6">
        <v>511190</v>
      </c>
      <c r="B3703" s="6">
        <v>132012</v>
      </c>
    </row>
    <row r="3704" spans="1:2" ht="14.25" x14ac:dyDescent="0.45">
      <c r="A3704" s="6">
        <v>511211</v>
      </c>
      <c r="B3704" s="6">
        <v>132012</v>
      </c>
    </row>
    <row r="3705" spans="1:2" ht="14.25" x14ac:dyDescent="0.45">
      <c r="A3705" s="6">
        <v>511219</v>
      </c>
      <c r="B3705" s="6">
        <v>132012</v>
      </c>
    </row>
    <row r="3706" spans="1:2" ht="14.25" x14ac:dyDescent="0.45">
      <c r="A3706" s="6">
        <v>511219</v>
      </c>
      <c r="B3706" s="6">
        <v>132012</v>
      </c>
    </row>
    <row r="3707" spans="1:2" ht="14.25" x14ac:dyDescent="0.45">
      <c r="A3707" s="6">
        <v>511220</v>
      </c>
      <c r="B3707" s="6">
        <v>132012</v>
      </c>
    </row>
    <row r="3708" spans="1:2" ht="14.25" x14ac:dyDescent="0.45">
      <c r="A3708" s="6">
        <v>511230</v>
      </c>
      <c r="B3708" s="6">
        <v>132012</v>
      </c>
    </row>
    <row r="3709" spans="1:2" ht="14.25" x14ac:dyDescent="0.45">
      <c r="A3709" s="6">
        <v>511230</v>
      </c>
      <c r="B3709" s="6">
        <v>132012</v>
      </c>
    </row>
    <row r="3710" spans="1:2" ht="14.25" x14ac:dyDescent="0.45">
      <c r="A3710" s="6">
        <v>511230</v>
      </c>
      <c r="B3710" s="6">
        <v>132012</v>
      </c>
    </row>
    <row r="3711" spans="1:2" ht="14.25" x14ac:dyDescent="0.45">
      <c r="A3711" s="6">
        <v>511290</v>
      </c>
      <c r="B3711" s="6">
        <v>132012</v>
      </c>
    </row>
    <row r="3712" spans="1:2" ht="14.25" x14ac:dyDescent="0.45">
      <c r="A3712" s="6">
        <v>511290</v>
      </c>
      <c r="B3712" s="6">
        <v>132012</v>
      </c>
    </row>
    <row r="3713" spans="1:2" ht="14.25" x14ac:dyDescent="0.45">
      <c r="A3713" s="6">
        <v>511290</v>
      </c>
      <c r="B3713" s="6">
        <v>132012</v>
      </c>
    </row>
    <row r="3714" spans="1:2" ht="14.25" x14ac:dyDescent="0.45">
      <c r="A3714" s="6">
        <v>511290</v>
      </c>
      <c r="B3714" s="6">
        <v>132012</v>
      </c>
    </row>
    <row r="3715" spans="1:2" ht="14.25" x14ac:dyDescent="0.45">
      <c r="A3715" s="6">
        <v>511300</v>
      </c>
      <c r="B3715" s="6">
        <v>132012</v>
      </c>
    </row>
    <row r="3716" spans="1:2" ht="14.25" x14ac:dyDescent="0.45">
      <c r="A3716" s="6">
        <v>520100</v>
      </c>
      <c r="B3716" s="6" t="s">
        <v>4734</v>
      </c>
    </row>
    <row r="3717" spans="1:2" ht="14.25" x14ac:dyDescent="0.45">
      <c r="A3717" s="6">
        <v>520100</v>
      </c>
      <c r="B3717" s="6" t="s">
        <v>4734</v>
      </c>
    </row>
    <row r="3718" spans="1:2" ht="14.25" x14ac:dyDescent="0.45">
      <c r="A3718" s="6">
        <v>520210</v>
      </c>
      <c r="B3718" s="6">
        <v>381156</v>
      </c>
    </row>
    <row r="3719" spans="1:2" ht="14.25" x14ac:dyDescent="0.45">
      <c r="A3719" s="6">
        <v>520291</v>
      </c>
      <c r="B3719" s="6">
        <v>131092</v>
      </c>
    </row>
    <row r="3720" spans="1:2" ht="14.25" x14ac:dyDescent="0.45">
      <c r="A3720" s="6">
        <v>520299</v>
      </c>
      <c r="B3720" s="6">
        <v>131092</v>
      </c>
    </row>
    <row r="3721" spans="1:2" ht="14.25" x14ac:dyDescent="0.45">
      <c r="A3721" s="6">
        <v>520300</v>
      </c>
      <c r="B3721" s="6">
        <v>131025</v>
      </c>
    </row>
    <row r="3722" spans="1:2" ht="14.25" x14ac:dyDescent="0.45">
      <c r="A3722" s="6">
        <v>520411</v>
      </c>
      <c r="B3722" s="6">
        <v>131062</v>
      </c>
    </row>
    <row r="3723" spans="1:2" ht="14.25" x14ac:dyDescent="0.45">
      <c r="A3723" s="6">
        <v>520419</v>
      </c>
      <c r="B3723" s="6">
        <v>131062</v>
      </c>
    </row>
    <row r="3724" spans="1:2" ht="14.25" x14ac:dyDescent="0.45">
      <c r="A3724" s="6">
        <v>520420</v>
      </c>
      <c r="B3724" s="6">
        <v>131062</v>
      </c>
    </row>
    <row r="3725" spans="1:2" ht="14.25" x14ac:dyDescent="0.45">
      <c r="A3725" s="6">
        <v>520511</v>
      </c>
      <c r="B3725" s="6">
        <v>131061</v>
      </c>
    </row>
    <row r="3726" spans="1:2" ht="14.25" x14ac:dyDescent="0.45">
      <c r="A3726" s="6">
        <v>520512</v>
      </c>
      <c r="B3726" s="6">
        <v>131061</v>
      </c>
    </row>
    <row r="3727" spans="1:2" ht="14.25" x14ac:dyDescent="0.45">
      <c r="A3727" s="6">
        <v>520513</v>
      </c>
      <c r="B3727" s="6">
        <v>131061</v>
      </c>
    </row>
    <row r="3728" spans="1:2" ht="14.25" x14ac:dyDescent="0.45">
      <c r="A3728" s="6">
        <v>520514</v>
      </c>
      <c r="B3728" s="6">
        <v>131061</v>
      </c>
    </row>
    <row r="3729" spans="1:2" ht="14.25" x14ac:dyDescent="0.45">
      <c r="A3729" s="6">
        <v>520515</v>
      </c>
      <c r="B3729" s="6">
        <v>131061</v>
      </c>
    </row>
    <row r="3730" spans="1:2" ht="14.25" x14ac:dyDescent="0.45">
      <c r="A3730" s="6">
        <v>520515</v>
      </c>
      <c r="B3730" s="6">
        <v>131061</v>
      </c>
    </row>
    <row r="3731" spans="1:2" ht="14.25" x14ac:dyDescent="0.45">
      <c r="A3731" s="6">
        <v>520521</v>
      </c>
      <c r="B3731" s="6">
        <v>131061</v>
      </c>
    </row>
    <row r="3732" spans="1:2" ht="14.25" x14ac:dyDescent="0.45">
      <c r="A3732" s="6">
        <v>520522</v>
      </c>
      <c r="B3732" s="6">
        <v>131061</v>
      </c>
    </row>
    <row r="3733" spans="1:2" ht="14.25" x14ac:dyDescent="0.45">
      <c r="A3733" s="6">
        <v>520523</v>
      </c>
      <c r="B3733" s="6">
        <v>131061</v>
      </c>
    </row>
    <row r="3734" spans="1:2" ht="14.25" x14ac:dyDescent="0.45">
      <c r="A3734" s="6">
        <v>520524</v>
      </c>
      <c r="B3734" s="6">
        <v>131061</v>
      </c>
    </row>
    <row r="3735" spans="1:2" ht="14.25" x14ac:dyDescent="0.45">
      <c r="A3735" s="6">
        <v>520526</v>
      </c>
      <c r="B3735" s="6">
        <v>131061</v>
      </c>
    </row>
    <row r="3736" spans="1:2" ht="14.25" x14ac:dyDescent="0.45">
      <c r="A3736" s="6">
        <v>520527</v>
      </c>
      <c r="B3736" s="6">
        <v>131061</v>
      </c>
    </row>
    <row r="3737" spans="1:2" ht="14.25" x14ac:dyDescent="0.45">
      <c r="A3737" s="6">
        <v>520528</v>
      </c>
      <c r="B3737" s="6">
        <v>131061</v>
      </c>
    </row>
    <row r="3738" spans="1:2" ht="14.25" x14ac:dyDescent="0.45">
      <c r="A3738" s="6">
        <v>520531</v>
      </c>
      <c r="B3738" s="6">
        <v>131061</v>
      </c>
    </row>
    <row r="3739" spans="1:2" ht="14.25" x14ac:dyDescent="0.45">
      <c r="A3739" s="6">
        <v>520532</v>
      </c>
      <c r="B3739" s="6">
        <v>131061</v>
      </c>
    </row>
    <row r="3740" spans="1:2" ht="14.25" x14ac:dyDescent="0.45">
      <c r="A3740" s="6">
        <v>520533</v>
      </c>
      <c r="B3740" s="6">
        <v>131061</v>
      </c>
    </row>
    <row r="3741" spans="1:2" ht="14.25" x14ac:dyDescent="0.45">
      <c r="A3741" s="6">
        <v>520534</v>
      </c>
      <c r="B3741" s="6">
        <v>131061</v>
      </c>
    </row>
    <row r="3742" spans="1:2" ht="14.25" x14ac:dyDescent="0.45">
      <c r="A3742" s="6">
        <v>520535</v>
      </c>
      <c r="B3742" s="6">
        <v>131061</v>
      </c>
    </row>
    <row r="3743" spans="1:2" ht="14.25" x14ac:dyDescent="0.45">
      <c r="A3743" s="6">
        <v>520541</v>
      </c>
      <c r="B3743" s="6">
        <v>131061</v>
      </c>
    </row>
    <row r="3744" spans="1:2" ht="14.25" x14ac:dyDescent="0.45">
      <c r="A3744" s="6">
        <v>520542</v>
      </c>
      <c r="B3744" s="6">
        <v>131061</v>
      </c>
    </row>
    <row r="3745" spans="1:2" ht="14.25" x14ac:dyDescent="0.45">
      <c r="A3745" s="6">
        <v>520543</v>
      </c>
      <c r="B3745" s="6">
        <v>131061</v>
      </c>
    </row>
    <row r="3746" spans="1:2" ht="14.25" x14ac:dyDescent="0.45">
      <c r="A3746" s="6">
        <v>520544</v>
      </c>
      <c r="B3746" s="6">
        <v>131061</v>
      </c>
    </row>
    <row r="3747" spans="1:2" ht="14.25" x14ac:dyDescent="0.45">
      <c r="A3747" s="6">
        <v>520546</v>
      </c>
      <c r="B3747" s="6">
        <v>131061</v>
      </c>
    </row>
    <row r="3748" spans="1:2" ht="14.25" x14ac:dyDescent="0.45">
      <c r="A3748" s="6">
        <v>520547</v>
      </c>
      <c r="B3748" s="6">
        <v>131061</v>
      </c>
    </row>
    <row r="3749" spans="1:2" ht="14.25" x14ac:dyDescent="0.45">
      <c r="A3749" s="6">
        <v>520548</v>
      </c>
      <c r="B3749" s="6">
        <v>131061</v>
      </c>
    </row>
    <row r="3750" spans="1:2" ht="14.25" x14ac:dyDescent="0.45">
      <c r="A3750" s="6">
        <v>520611</v>
      </c>
      <c r="B3750" s="6">
        <v>131061</v>
      </c>
    </row>
    <row r="3751" spans="1:2" ht="14.25" x14ac:dyDescent="0.45">
      <c r="A3751" s="6">
        <v>520612</v>
      </c>
      <c r="B3751" s="6">
        <v>131061</v>
      </c>
    </row>
    <row r="3752" spans="1:2" ht="14.25" x14ac:dyDescent="0.45">
      <c r="A3752" s="6">
        <v>520613</v>
      </c>
      <c r="B3752" s="6">
        <v>131061</v>
      </c>
    </row>
    <row r="3753" spans="1:2" ht="14.25" x14ac:dyDescent="0.45">
      <c r="A3753" s="6">
        <v>520614</v>
      </c>
      <c r="B3753" s="6">
        <v>131061</v>
      </c>
    </row>
    <row r="3754" spans="1:2" ht="14.25" x14ac:dyDescent="0.45">
      <c r="A3754" s="6">
        <v>520615</v>
      </c>
      <c r="B3754" s="6">
        <v>131061</v>
      </c>
    </row>
    <row r="3755" spans="1:2" ht="14.25" x14ac:dyDescent="0.45">
      <c r="A3755" s="6">
        <v>520621</v>
      </c>
      <c r="B3755" s="6">
        <v>131061</v>
      </c>
    </row>
    <row r="3756" spans="1:2" ht="14.25" x14ac:dyDescent="0.45">
      <c r="A3756" s="6">
        <v>520622</v>
      </c>
      <c r="B3756" s="6">
        <v>131061</v>
      </c>
    </row>
    <row r="3757" spans="1:2" ht="14.25" x14ac:dyDescent="0.45">
      <c r="A3757" s="6">
        <v>520623</v>
      </c>
      <c r="B3757" s="6">
        <v>131061</v>
      </c>
    </row>
    <row r="3758" spans="1:2" ht="14.25" x14ac:dyDescent="0.45">
      <c r="A3758" s="6">
        <v>520624</v>
      </c>
      <c r="B3758" s="6">
        <v>131061</v>
      </c>
    </row>
    <row r="3759" spans="1:2" ht="14.25" x14ac:dyDescent="0.45">
      <c r="A3759" s="6">
        <v>520625</v>
      </c>
      <c r="B3759" s="6">
        <v>131061</v>
      </c>
    </row>
    <row r="3760" spans="1:2" ht="14.25" x14ac:dyDescent="0.45">
      <c r="A3760" s="6">
        <v>520631</v>
      </c>
      <c r="B3760" s="6">
        <v>131061</v>
      </c>
    </row>
    <row r="3761" spans="1:2" ht="14.25" x14ac:dyDescent="0.45">
      <c r="A3761" s="6">
        <v>520632</v>
      </c>
      <c r="B3761" s="6">
        <v>131061</v>
      </c>
    </row>
    <row r="3762" spans="1:2" ht="14.25" x14ac:dyDescent="0.45">
      <c r="A3762" s="6">
        <v>520633</v>
      </c>
      <c r="B3762" s="6">
        <v>131061</v>
      </c>
    </row>
    <row r="3763" spans="1:2" ht="14.25" x14ac:dyDescent="0.45">
      <c r="A3763" s="6">
        <v>520634</v>
      </c>
      <c r="B3763" s="6">
        <v>131061</v>
      </c>
    </row>
    <row r="3764" spans="1:2" ht="14.25" x14ac:dyDescent="0.45">
      <c r="A3764" s="6">
        <v>520635</v>
      </c>
      <c r="B3764" s="6">
        <v>131061</v>
      </c>
    </row>
    <row r="3765" spans="1:2" ht="14.25" x14ac:dyDescent="0.45">
      <c r="A3765" s="6">
        <v>520641</v>
      </c>
      <c r="B3765" s="6">
        <v>131061</v>
      </c>
    </row>
    <row r="3766" spans="1:2" ht="14.25" x14ac:dyDescent="0.45">
      <c r="A3766" s="6">
        <v>520642</v>
      </c>
      <c r="B3766" s="6">
        <v>131061</v>
      </c>
    </row>
    <row r="3767" spans="1:2" ht="14.25" x14ac:dyDescent="0.45">
      <c r="A3767" s="6">
        <v>520643</v>
      </c>
      <c r="B3767" s="6">
        <v>131061</v>
      </c>
    </row>
    <row r="3768" spans="1:2" ht="14.25" x14ac:dyDescent="0.45">
      <c r="A3768" s="6">
        <v>520644</v>
      </c>
      <c r="B3768" s="6">
        <v>131061</v>
      </c>
    </row>
    <row r="3769" spans="1:2" ht="14.25" x14ac:dyDescent="0.45">
      <c r="A3769" s="6">
        <v>520645</v>
      </c>
      <c r="B3769" s="6">
        <v>131061</v>
      </c>
    </row>
    <row r="3770" spans="1:2" ht="14.25" x14ac:dyDescent="0.45">
      <c r="A3770" s="6">
        <v>520710</v>
      </c>
      <c r="B3770" s="6">
        <v>131061</v>
      </c>
    </row>
    <row r="3771" spans="1:2" ht="14.25" x14ac:dyDescent="0.45">
      <c r="A3771" s="6">
        <v>520790</v>
      </c>
      <c r="B3771" s="6">
        <v>131061</v>
      </c>
    </row>
    <row r="3772" spans="1:2" ht="14.25" x14ac:dyDescent="0.45">
      <c r="A3772" s="6">
        <v>520811</v>
      </c>
      <c r="B3772" s="6">
        <v>132020</v>
      </c>
    </row>
    <row r="3773" spans="1:2" ht="14.25" x14ac:dyDescent="0.45">
      <c r="A3773" s="6">
        <v>520811</v>
      </c>
      <c r="B3773" s="6">
        <v>132020</v>
      </c>
    </row>
    <row r="3774" spans="1:2" ht="14.25" x14ac:dyDescent="0.45">
      <c r="A3774" s="6">
        <v>520812</v>
      </c>
      <c r="B3774" s="6">
        <v>132020</v>
      </c>
    </row>
    <row r="3775" spans="1:2" ht="14.25" x14ac:dyDescent="0.45">
      <c r="A3775" s="6">
        <v>520812</v>
      </c>
      <c r="B3775" s="6">
        <v>132020</v>
      </c>
    </row>
    <row r="3776" spans="1:2" ht="14.25" x14ac:dyDescent="0.45">
      <c r="A3776" s="6">
        <v>520812</v>
      </c>
      <c r="B3776" s="6">
        <v>132020</v>
      </c>
    </row>
    <row r="3777" spans="1:2" ht="14.25" x14ac:dyDescent="0.45">
      <c r="A3777" s="6">
        <v>520812</v>
      </c>
      <c r="B3777" s="6">
        <v>132020</v>
      </c>
    </row>
    <row r="3778" spans="1:2" ht="14.25" x14ac:dyDescent="0.45">
      <c r="A3778" s="6">
        <v>520813</v>
      </c>
      <c r="B3778" s="6">
        <v>132020</v>
      </c>
    </row>
    <row r="3779" spans="1:2" ht="14.25" x14ac:dyDescent="0.45">
      <c r="A3779" s="6">
        <v>520819</v>
      </c>
      <c r="B3779" s="6">
        <v>132020</v>
      </c>
    </row>
    <row r="3780" spans="1:2" ht="14.25" x14ac:dyDescent="0.45">
      <c r="A3780" s="6">
        <v>520821</v>
      </c>
      <c r="B3780" s="6">
        <v>132020</v>
      </c>
    </row>
    <row r="3781" spans="1:2" ht="14.25" x14ac:dyDescent="0.45">
      <c r="A3781" s="6">
        <v>520821</v>
      </c>
      <c r="B3781" s="6">
        <v>132020</v>
      </c>
    </row>
    <row r="3782" spans="1:2" ht="14.25" x14ac:dyDescent="0.45">
      <c r="A3782" s="6">
        <v>520822</v>
      </c>
      <c r="B3782" s="6">
        <v>132020</v>
      </c>
    </row>
    <row r="3783" spans="1:2" ht="14.25" x14ac:dyDescent="0.45">
      <c r="A3783" s="6">
        <v>520822</v>
      </c>
      <c r="B3783" s="6">
        <v>132020</v>
      </c>
    </row>
    <row r="3784" spans="1:2" ht="14.25" x14ac:dyDescent="0.45">
      <c r="A3784" s="6">
        <v>520822</v>
      </c>
      <c r="B3784" s="6">
        <v>132020</v>
      </c>
    </row>
    <row r="3785" spans="1:2" ht="14.25" x14ac:dyDescent="0.45">
      <c r="A3785" s="6">
        <v>520822</v>
      </c>
      <c r="B3785" s="6">
        <v>132020</v>
      </c>
    </row>
    <row r="3786" spans="1:2" ht="14.25" x14ac:dyDescent="0.45">
      <c r="A3786" s="6">
        <v>520823</v>
      </c>
      <c r="B3786" s="6">
        <v>132020</v>
      </c>
    </row>
    <row r="3787" spans="1:2" ht="14.25" x14ac:dyDescent="0.45">
      <c r="A3787" s="6">
        <v>520829</v>
      </c>
      <c r="B3787" s="6">
        <v>132020</v>
      </c>
    </row>
    <row r="3788" spans="1:2" ht="14.25" x14ac:dyDescent="0.45">
      <c r="A3788" s="6">
        <v>520831</v>
      </c>
      <c r="B3788" s="6">
        <v>132020</v>
      </c>
    </row>
    <row r="3789" spans="1:2" ht="14.25" x14ac:dyDescent="0.45">
      <c r="A3789" s="6">
        <v>520832</v>
      </c>
      <c r="B3789" s="6">
        <v>132020</v>
      </c>
    </row>
    <row r="3790" spans="1:2" ht="14.25" x14ac:dyDescent="0.45">
      <c r="A3790" s="6">
        <v>520832</v>
      </c>
      <c r="B3790" s="6">
        <v>132020</v>
      </c>
    </row>
    <row r="3791" spans="1:2" ht="14.25" x14ac:dyDescent="0.45">
      <c r="A3791" s="6">
        <v>520832</v>
      </c>
      <c r="B3791" s="6">
        <v>132020</v>
      </c>
    </row>
    <row r="3792" spans="1:2" ht="14.25" x14ac:dyDescent="0.45">
      <c r="A3792" s="6">
        <v>520832</v>
      </c>
      <c r="B3792" s="6">
        <v>132020</v>
      </c>
    </row>
    <row r="3793" spans="1:2" ht="14.25" x14ac:dyDescent="0.45">
      <c r="A3793" s="6">
        <v>520833</v>
      </c>
      <c r="B3793" s="6">
        <v>132020</v>
      </c>
    </row>
    <row r="3794" spans="1:2" ht="14.25" x14ac:dyDescent="0.45">
      <c r="A3794" s="6">
        <v>520839</v>
      </c>
      <c r="B3794" s="6">
        <v>132020</v>
      </c>
    </row>
    <row r="3795" spans="1:2" ht="14.25" x14ac:dyDescent="0.45">
      <c r="A3795" s="6">
        <v>520841</v>
      </c>
      <c r="B3795" s="6">
        <v>132020</v>
      </c>
    </row>
    <row r="3796" spans="1:2" ht="14.25" x14ac:dyDescent="0.45">
      <c r="A3796" s="6">
        <v>520842</v>
      </c>
      <c r="B3796" s="6">
        <v>132020</v>
      </c>
    </row>
    <row r="3797" spans="1:2" ht="14.25" x14ac:dyDescent="0.45">
      <c r="A3797" s="6">
        <v>520843</v>
      </c>
      <c r="B3797" s="6">
        <v>132020</v>
      </c>
    </row>
    <row r="3798" spans="1:2" ht="14.25" x14ac:dyDescent="0.45">
      <c r="A3798" s="6">
        <v>520849</v>
      </c>
      <c r="B3798" s="6">
        <v>132020</v>
      </c>
    </row>
    <row r="3799" spans="1:2" ht="14.25" x14ac:dyDescent="0.45">
      <c r="A3799" s="6">
        <v>520851</v>
      </c>
      <c r="B3799" s="6">
        <v>132020</v>
      </c>
    </row>
    <row r="3800" spans="1:2" ht="14.25" x14ac:dyDescent="0.45">
      <c r="A3800" s="6">
        <v>520852</v>
      </c>
      <c r="B3800" s="6">
        <v>132020</v>
      </c>
    </row>
    <row r="3801" spans="1:2" ht="14.25" x14ac:dyDescent="0.45">
      <c r="A3801" s="6">
        <v>520859</v>
      </c>
      <c r="B3801" s="6">
        <v>132020</v>
      </c>
    </row>
    <row r="3802" spans="1:2" ht="14.25" x14ac:dyDescent="0.45">
      <c r="A3802" s="6">
        <v>520859</v>
      </c>
      <c r="B3802" s="6">
        <v>132020</v>
      </c>
    </row>
    <row r="3803" spans="1:2" ht="14.25" x14ac:dyDescent="0.45">
      <c r="A3803" s="6">
        <v>520911</v>
      </c>
      <c r="B3803" s="6">
        <v>132020</v>
      </c>
    </row>
    <row r="3804" spans="1:2" ht="14.25" x14ac:dyDescent="0.45">
      <c r="A3804" s="6">
        <v>520912</v>
      </c>
      <c r="B3804" s="6">
        <v>132020</v>
      </c>
    </row>
    <row r="3805" spans="1:2" ht="14.25" x14ac:dyDescent="0.45">
      <c r="A3805" s="6">
        <v>520919</v>
      </c>
      <c r="B3805" s="6">
        <v>132020</v>
      </c>
    </row>
    <row r="3806" spans="1:2" ht="14.25" x14ac:dyDescent="0.45">
      <c r="A3806" s="6">
        <v>520921</v>
      </c>
      <c r="B3806" s="6">
        <v>132020</v>
      </c>
    </row>
    <row r="3807" spans="1:2" ht="14.25" x14ac:dyDescent="0.45">
      <c r="A3807" s="6">
        <v>520922</v>
      </c>
      <c r="B3807" s="6">
        <v>132020</v>
      </c>
    </row>
    <row r="3808" spans="1:2" ht="14.25" x14ac:dyDescent="0.45">
      <c r="A3808" s="6">
        <v>520929</v>
      </c>
      <c r="B3808" s="6">
        <v>132020</v>
      </c>
    </row>
    <row r="3809" spans="1:2" ht="14.25" x14ac:dyDescent="0.45">
      <c r="A3809" s="6">
        <v>520931</v>
      </c>
      <c r="B3809" s="6">
        <v>132020</v>
      </c>
    </row>
    <row r="3810" spans="1:2" ht="14.25" x14ac:dyDescent="0.45">
      <c r="A3810" s="6">
        <v>520932</v>
      </c>
      <c r="B3810" s="6">
        <v>132020</v>
      </c>
    </row>
    <row r="3811" spans="1:2" ht="14.25" x14ac:dyDescent="0.45">
      <c r="A3811" s="6">
        <v>520939</v>
      </c>
      <c r="B3811" s="6">
        <v>132020</v>
      </c>
    </row>
    <row r="3812" spans="1:2" ht="14.25" x14ac:dyDescent="0.45">
      <c r="A3812" s="6">
        <v>520941</v>
      </c>
      <c r="B3812" s="6">
        <v>132020</v>
      </c>
    </row>
    <row r="3813" spans="1:2" ht="14.25" x14ac:dyDescent="0.45">
      <c r="A3813" s="6">
        <v>520942</v>
      </c>
      <c r="B3813" s="6">
        <v>132020</v>
      </c>
    </row>
    <row r="3814" spans="1:2" ht="14.25" x14ac:dyDescent="0.45">
      <c r="A3814" s="6">
        <v>520943</v>
      </c>
      <c r="B3814" s="6">
        <v>132020</v>
      </c>
    </row>
    <row r="3815" spans="1:2" ht="14.25" x14ac:dyDescent="0.45">
      <c r="A3815" s="6">
        <v>520949</v>
      </c>
      <c r="B3815" s="6">
        <v>132020</v>
      </c>
    </row>
    <row r="3816" spans="1:2" ht="14.25" x14ac:dyDescent="0.45">
      <c r="A3816" s="6">
        <v>520951</v>
      </c>
      <c r="B3816" s="6">
        <v>132020</v>
      </c>
    </row>
    <row r="3817" spans="1:2" ht="14.25" x14ac:dyDescent="0.45">
      <c r="A3817" s="6">
        <v>520952</v>
      </c>
      <c r="B3817" s="6">
        <v>132020</v>
      </c>
    </row>
    <row r="3818" spans="1:2" ht="14.25" x14ac:dyDescent="0.45">
      <c r="A3818" s="6">
        <v>520959</v>
      </c>
      <c r="B3818" s="6">
        <v>132020</v>
      </c>
    </row>
    <row r="3819" spans="1:2" ht="14.25" x14ac:dyDescent="0.45">
      <c r="A3819" s="6">
        <v>521011</v>
      </c>
      <c r="B3819" s="6">
        <v>132020</v>
      </c>
    </row>
    <row r="3820" spans="1:2" ht="14.25" x14ac:dyDescent="0.45">
      <c r="A3820" s="6">
        <v>521019</v>
      </c>
      <c r="B3820" s="6">
        <v>132020</v>
      </c>
    </row>
    <row r="3821" spans="1:2" ht="14.25" x14ac:dyDescent="0.45">
      <c r="A3821" s="6">
        <v>521021</v>
      </c>
      <c r="B3821" s="6">
        <v>132020</v>
      </c>
    </row>
    <row r="3822" spans="1:2" ht="14.25" x14ac:dyDescent="0.45">
      <c r="A3822" s="6">
        <v>521029</v>
      </c>
      <c r="B3822" s="6">
        <v>132020</v>
      </c>
    </row>
    <row r="3823" spans="1:2" ht="14.25" x14ac:dyDescent="0.45">
      <c r="A3823" s="6">
        <v>521031</v>
      </c>
      <c r="B3823" s="6">
        <v>132020</v>
      </c>
    </row>
    <row r="3824" spans="1:2" ht="14.25" x14ac:dyDescent="0.45">
      <c r="A3824" s="6">
        <v>521032</v>
      </c>
      <c r="B3824" s="6">
        <v>132020</v>
      </c>
    </row>
    <row r="3825" spans="1:2" ht="14.25" x14ac:dyDescent="0.45">
      <c r="A3825" s="6">
        <v>521039</v>
      </c>
      <c r="B3825" s="6">
        <v>132020</v>
      </c>
    </row>
    <row r="3826" spans="1:2" ht="14.25" x14ac:dyDescent="0.45">
      <c r="A3826" s="6">
        <v>521041</v>
      </c>
      <c r="B3826" s="6">
        <v>132020</v>
      </c>
    </row>
    <row r="3827" spans="1:2" ht="14.25" x14ac:dyDescent="0.45">
      <c r="A3827" s="6">
        <v>521049</v>
      </c>
      <c r="B3827" s="6">
        <v>132020</v>
      </c>
    </row>
    <row r="3828" spans="1:2" ht="14.25" x14ac:dyDescent="0.45">
      <c r="A3828" s="6">
        <v>521051</v>
      </c>
      <c r="B3828" s="6">
        <v>132020</v>
      </c>
    </row>
    <row r="3829" spans="1:2" ht="14.25" x14ac:dyDescent="0.45">
      <c r="A3829" s="6">
        <v>521059</v>
      </c>
      <c r="B3829" s="6">
        <v>132020</v>
      </c>
    </row>
    <row r="3830" spans="1:2" ht="14.25" x14ac:dyDescent="0.45">
      <c r="A3830" s="6">
        <v>521111</v>
      </c>
      <c r="B3830" s="6">
        <v>132020</v>
      </c>
    </row>
    <row r="3831" spans="1:2" ht="14.25" x14ac:dyDescent="0.45">
      <c r="A3831" s="6">
        <v>521112</v>
      </c>
      <c r="B3831" s="6">
        <v>132020</v>
      </c>
    </row>
    <row r="3832" spans="1:2" ht="14.25" x14ac:dyDescent="0.45">
      <c r="A3832" s="6">
        <v>521119</v>
      </c>
      <c r="B3832" s="6">
        <v>132020</v>
      </c>
    </row>
    <row r="3833" spans="1:2" ht="14.25" x14ac:dyDescent="0.45">
      <c r="A3833" s="6">
        <v>521120</v>
      </c>
      <c r="B3833" s="6">
        <v>132020</v>
      </c>
    </row>
    <row r="3834" spans="1:2" ht="14.25" x14ac:dyDescent="0.45">
      <c r="A3834" s="6">
        <v>521131</v>
      </c>
      <c r="B3834" s="6">
        <v>132020</v>
      </c>
    </row>
    <row r="3835" spans="1:2" ht="14.25" x14ac:dyDescent="0.45">
      <c r="A3835" s="6">
        <v>521132</v>
      </c>
      <c r="B3835" s="6">
        <v>132020</v>
      </c>
    </row>
    <row r="3836" spans="1:2" ht="14.25" x14ac:dyDescent="0.45">
      <c r="A3836" s="6">
        <v>521139</v>
      </c>
      <c r="B3836" s="6">
        <v>132020</v>
      </c>
    </row>
    <row r="3837" spans="1:2" ht="14.25" x14ac:dyDescent="0.45">
      <c r="A3837" s="6">
        <v>521141</v>
      </c>
      <c r="B3837" s="6">
        <v>132020</v>
      </c>
    </row>
    <row r="3838" spans="1:2" ht="14.25" x14ac:dyDescent="0.45">
      <c r="A3838" s="6">
        <v>521142</v>
      </c>
      <c r="B3838" s="6">
        <v>132020</v>
      </c>
    </row>
    <row r="3839" spans="1:2" ht="14.25" x14ac:dyDescent="0.45">
      <c r="A3839" s="6">
        <v>521143</v>
      </c>
      <c r="B3839" s="6">
        <v>132020</v>
      </c>
    </row>
    <row r="3840" spans="1:2" ht="14.25" x14ac:dyDescent="0.45">
      <c r="A3840" s="6">
        <v>521149</v>
      </c>
      <c r="B3840" s="6">
        <v>132020</v>
      </c>
    </row>
    <row r="3841" spans="1:2" ht="14.25" x14ac:dyDescent="0.45">
      <c r="A3841" s="6">
        <v>521149</v>
      </c>
      <c r="B3841" s="6">
        <v>132020</v>
      </c>
    </row>
    <row r="3842" spans="1:2" ht="14.25" x14ac:dyDescent="0.45">
      <c r="A3842" s="6">
        <v>521151</v>
      </c>
      <c r="B3842" s="6">
        <v>132020</v>
      </c>
    </row>
    <row r="3843" spans="1:2" ht="14.25" x14ac:dyDescent="0.45">
      <c r="A3843" s="6">
        <v>521152</v>
      </c>
      <c r="B3843" s="6">
        <v>132020</v>
      </c>
    </row>
    <row r="3844" spans="1:2" ht="14.25" x14ac:dyDescent="0.45">
      <c r="A3844" s="6">
        <v>521159</v>
      </c>
      <c r="B3844" s="6">
        <v>132020</v>
      </c>
    </row>
    <row r="3845" spans="1:2" ht="14.25" x14ac:dyDescent="0.45">
      <c r="A3845" s="6">
        <v>521211</v>
      </c>
      <c r="B3845" s="6">
        <v>132020</v>
      </c>
    </row>
    <row r="3846" spans="1:2" ht="14.25" x14ac:dyDescent="0.45">
      <c r="A3846" s="6">
        <v>521211</v>
      </c>
      <c r="B3846" s="6">
        <v>132020</v>
      </c>
    </row>
    <row r="3847" spans="1:2" ht="14.25" x14ac:dyDescent="0.45">
      <c r="A3847" s="6">
        <v>521212</v>
      </c>
      <c r="B3847" s="6">
        <v>132020</v>
      </c>
    </row>
    <row r="3848" spans="1:2" ht="14.25" x14ac:dyDescent="0.45">
      <c r="A3848" s="6">
        <v>521212</v>
      </c>
      <c r="B3848" s="6">
        <v>132020</v>
      </c>
    </row>
    <row r="3849" spans="1:2" ht="14.25" x14ac:dyDescent="0.45">
      <c r="A3849" s="6">
        <v>521213</v>
      </c>
      <c r="B3849" s="6">
        <v>132020</v>
      </c>
    </row>
    <row r="3850" spans="1:2" ht="14.25" x14ac:dyDescent="0.45">
      <c r="A3850" s="6">
        <v>521213</v>
      </c>
      <c r="B3850" s="6">
        <v>132020</v>
      </c>
    </row>
    <row r="3851" spans="1:2" ht="14.25" x14ac:dyDescent="0.45">
      <c r="A3851" s="6">
        <v>521214</v>
      </c>
      <c r="B3851" s="6">
        <v>132020</v>
      </c>
    </row>
    <row r="3852" spans="1:2" ht="14.25" x14ac:dyDescent="0.45">
      <c r="A3852" s="6">
        <v>521214</v>
      </c>
      <c r="B3852" s="6">
        <v>132020</v>
      </c>
    </row>
    <row r="3853" spans="1:2" ht="14.25" x14ac:dyDescent="0.45">
      <c r="A3853" s="6">
        <v>521215</v>
      </c>
      <c r="B3853" s="6">
        <v>132020</v>
      </c>
    </row>
    <row r="3854" spans="1:2" ht="14.25" x14ac:dyDescent="0.45">
      <c r="A3854" s="6">
        <v>521215</v>
      </c>
      <c r="B3854" s="6">
        <v>132020</v>
      </c>
    </row>
    <row r="3855" spans="1:2" ht="14.25" x14ac:dyDescent="0.45">
      <c r="A3855" s="6">
        <v>521221</v>
      </c>
      <c r="B3855" s="6">
        <v>132020</v>
      </c>
    </row>
    <row r="3856" spans="1:2" ht="14.25" x14ac:dyDescent="0.45">
      <c r="A3856" s="6">
        <v>521221</v>
      </c>
      <c r="B3856" s="6">
        <v>132020</v>
      </c>
    </row>
    <row r="3857" spans="1:2" ht="14.25" x14ac:dyDescent="0.45">
      <c r="A3857" s="6">
        <v>521222</v>
      </c>
      <c r="B3857" s="6">
        <v>132020</v>
      </c>
    </row>
    <row r="3858" spans="1:2" ht="14.25" x14ac:dyDescent="0.45">
      <c r="A3858" s="6">
        <v>521222</v>
      </c>
      <c r="B3858" s="6">
        <v>132020</v>
      </c>
    </row>
    <row r="3859" spans="1:2" ht="14.25" x14ac:dyDescent="0.45">
      <c r="A3859" s="6">
        <v>521223</v>
      </c>
      <c r="B3859" s="6">
        <v>132020</v>
      </c>
    </row>
    <row r="3860" spans="1:2" ht="14.25" x14ac:dyDescent="0.45">
      <c r="A3860" s="6">
        <v>521223</v>
      </c>
      <c r="B3860" s="6">
        <v>132020</v>
      </c>
    </row>
    <row r="3861" spans="1:2" ht="14.25" x14ac:dyDescent="0.45">
      <c r="A3861" s="6">
        <v>521224</v>
      </c>
      <c r="B3861" s="6">
        <v>132020</v>
      </c>
    </row>
    <row r="3862" spans="1:2" ht="14.25" x14ac:dyDescent="0.45">
      <c r="A3862" s="6">
        <v>521224</v>
      </c>
      <c r="B3862" s="6">
        <v>132020</v>
      </c>
    </row>
    <row r="3863" spans="1:2" ht="14.25" x14ac:dyDescent="0.45">
      <c r="A3863" s="6">
        <v>521225</v>
      </c>
      <c r="B3863" s="6">
        <v>132020</v>
      </c>
    </row>
    <row r="3864" spans="1:2" ht="14.25" x14ac:dyDescent="0.45">
      <c r="A3864" s="6">
        <v>521225</v>
      </c>
      <c r="B3864" s="6">
        <v>132020</v>
      </c>
    </row>
    <row r="3865" spans="1:2" ht="14.25" x14ac:dyDescent="0.45">
      <c r="A3865" s="6">
        <v>530110</v>
      </c>
      <c r="B3865" s="6" t="s">
        <v>4742</v>
      </c>
    </row>
    <row r="3866" spans="1:2" ht="14.25" x14ac:dyDescent="0.45">
      <c r="A3866" s="6">
        <v>530121</v>
      </c>
      <c r="B3866" s="6">
        <v>131029</v>
      </c>
    </row>
    <row r="3867" spans="1:2" ht="14.25" x14ac:dyDescent="0.45">
      <c r="A3867" s="6">
        <v>530129</v>
      </c>
      <c r="B3867" s="6">
        <v>131029</v>
      </c>
    </row>
    <row r="3868" spans="1:2" ht="14.25" x14ac:dyDescent="0.45">
      <c r="A3868" s="6">
        <v>530130</v>
      </c>
      <c r="B3868" s="6">
        <v>131029</v>
      </c>
    </row>
    <row r="3869" spans="1:2" ht="14.25" x14ac:dyDescent="0.45">
      <c r="A3869" s="6">
        <v>530130</v>
      </c>
      <c r="B3869" s="6">
        <v>131029</v>
      </c>
    </row>
    <row r="3870" spans="1:2" ht="14.25" x14ac:dyDescent="0.45">
      <c r="A3870" s="6">
        <v>530210</v>
      </c>
      <c r="B3870" s="6" t="s">
        <v>4742</v>
      </c>
    </row>
    <row r="3871" spans="1:2" ht="14.25" x14ac:dyDescent="0.45">
      <c r="A3871" s="6">
        <v>530290</v>
      </c>
      <c r="B3871" s="6">
        <v>131029</v>
      </c>
    </row>
    <row r="3872" spans="1:2" ht="14.25" x14ac:dyDescent="0.45">
      <c r="A3872" s="6">
        <v>530310</v>
      </c>
      <c r="B3872" s="6" t="s">
        <v>4738</v>
      </c>
    </row>
    <row r="3873" spans="1:2" ht="14.25" x14ac:dyDescent="0.45">
      <c r="A3873" s="6">
        <v>530390</v>
      </c>
      <c r="B3873" s="6">
        <v>131026</v>
      </c>
    </row>
    <row r="3874" spans="1:2" ht="14.25" x14ac:dyDescent="0.45">
      <c r="A3874" s="6">
        <v>530500</v>
      </c>
      <c r="B3874" s="6">
        <v>131029</v>
      </c>
    </row>
    <row r="3875" spans="1:2" ht="14.25" x14ac:dyDescent="0.45">
      <c r="A3875" s="6">
        <v>530610</v>
      </c>
      <c r="B3875" s="6">
        <v>131071</v>
      </c>
    </row>
    <row r="3876" spans="1:2" ht="14.25" x14ac:dyDescent="0.45">
      <c r="A3876" s="6">
        <v>530610</v>
      </c>
      <c r="B3876" s="6">
        <v>131071</v>
      </c>
    </row>
    <row r="3877" spans="1:2" ht="14.25" x14ac:dyDescent="0.45">
      <c r="A3877" s="6">
        <v>530610</v>
      </c>
      <c r="B3877" s="6">
        <v>131071</v>
      </c>
    </row>
    <row r="3878" spans="1:2" ht="14.25" x14ac:dyDescent="0.45">
      <c r="A3878" s="6">
        <v>530610</v>
      </c>
      <c r="B3878" s="6">
        <v>131071</v>
      </c>
    </row>
    <row r="3879" spans="1:2" ht="14.25" x14ac:dyDescent="0.45">
      <c r="A3879" s="6">
        <v>530620</v>
      </c>
      <c r="B3879" s="6">
        <v>131071</v>
      </c>
    </row>
    <row r="3880" spans="1:2" ht="14.25" x14ac:dyDescent="0.45">
      <c r="A3880" s="6">
        <v>530620</v>
      </c>
      <c r="B3880" s="6">
        <v>131071</v>
      </c>
    </row>
    <row r="3881" spans="1:2" ht="14.25" x14ac:dyDescent="0.45">
      <c r="A3881" s="6">
        <v>530710</v>
      </c>
      <c r="B3881" s="6">
        <v>131072</v>
      </c>
    </row>
    <row r="3882" spans="1:2" ht="14.25" x14ac:dyDescent="0.45">
      <c r="A3882" s="6">
        <v>530710</v>
      </c>
      <c r="B3882" s="6">
        <v>131072</v>
      </c>
    </row>
    <row r="3883" spans="1:2" ht="14.25" x14ac:dyDescent="0.45">
      <c r="A3883" s="6">
        <v>530720</v>
      </c>
      <c r="B3883" s="6">
        <v>131072</v>
      </c>
    </row>
    <row r="3884" spans="1:2" ht="14.25" x14ac:dyDescent="0.45">
      <c r="A3884" s="6">
        <v>530810</v>
      </c>
      <c r="B3884" s="6">
        <v>131072</v>
      </c>
    </row>
    <row r="3885" spans="1:2" ht="14.25" x14ac:dyDescent="0.45">
      <c r="A3885" s="6">
        <v>530820</v>
      </c>
      <c r="B3885" s="6">
        <v>131072</v>
      </c>
    </row>
    <row r="3886" spans="1:2" ht="14.25" x14ac:dyDescent="0.45">
      <c r="A3886" s="6">
        <v>530820</v>
      </c>
      <c r="B3886" s="6">
        <v>131072</v>
      </c>
    </row>
    <row r="3887" spans="1:2" ht="14.25" x14ac:dyDescent="0.45">
      <c r="A3887" s="6">
        <v>530890</v>
      </c>
      <c r="B3887" s="6">
        <v>131072</v>
      </c>
    </row>
    <row r="3888" spans="1:2" ht="14.25" x14ac:dyDescent="0.45">
      <c r="A3888" s="6">
        <v>530890</v>
      </c>
      <c r="B3888" s="6">
        <v>131072</v>
      </c>
    </row>
    <row r="3889" spans="1:2" ht="14.25" x14ac:dyDescent="0.45">
      <c r="A3889" s="6">
        <v>530890</v>
      </c>
      <c r="B3889" s="6">
        <v>131072</v>
      </c>
    </row>
    <row r="3890" spans="1:2" ht="14.25" x14ac:dyDescent="0.45">
      <c r="A3890" s="6">
        <v>530890</v>
      </c>
      <c r="B3890" s="6">
        <v>131072</v>
      </c>
    </row>
    <row r="3891" spans="1:2" ht="14.25" x14ac:dyDescent="0.45">
      <c r="A3891" s="6">
        <v>530911</v>
      </c>
      <c r="B3891" s="6">
        <v>132013</v>
      </c>
    </row>
    <row r="3892" spans="1:2" ht="14.25" x14ac:dyDescent="0.45">
      <c r="A3892" s="6">
        <v>530911</v>
      </c>
      <c r="B3892" s="6">
        <v>132013</v>
      </c>
    </row>
    <row r="3893" spans="1:2" ht="14.25" x14ac:dyDescent="0.45">
      <c r="A3893" s="6">
        <v>530919</v>
      </c>
      <c r="B3893" s="6">
        <v>132013</v>
      </c>
    </row>
    <row r="3894" spans="1:2" ht="14.25" x14ac:dyDescent="0.45">
      <c r="A3894" s="6">
        <v>530921</v>
      </c>
      <c r="B3894" s="6">
        <v>132013</v>
      </c>
    </row>
    <row r="3895" spans="1:2" ht="14.25" x14ac:dyDescent="0.45">
      <c r="A3895" s="6">
        <v>530921</v>
      </c>
      <c r="B3895" s="6">
        <v>132013</v>
      </c>
    </row>
    <row r="3896" spans="1:2" ht="14.25" x14ac:dyDescent="0.45">
      <c r="A3896" s="6">
        <v>530929</v>
      </c>
      <c r="B3896" s="6">
        <v>132013</v>
      </c>
    </row>
    <row r="3897" spans="1:2" ht="14.25" x14ac:dyDescent="0.45">
      <c r="A3897" s="6">
        <v>531010</v>
      </c>
      <c r="B3897" s="6">
        <v>132014</v>
      </c>
    </row>
    <row r="3898" spans="1:2" ht="14.25" x14ac:dyDescent="0.45">
      <c r="A3898" s="6">
        <v>531010</v>
      </c>
      <c r="B3898" s="6">
        <v>132014</v>
      </c>
    </row>
    <row r="3899" spans="1:2" ht="14.25" x14ac:dyDescent="0.45">
      <c r="A3899" s="6">
        <v>531090</v>
      </c>
      <c r="B3899" s="6">
        <v>132014</v>
      </c>
    </row>
    <row r="3900" spans="1:2" ht="14.25" x14ac:dyDescent="0.45">
      <c r="A3900" s="6">
        <v>531100</v>
      </c>
      <c r="B3900" s="6">
        <v>132019</v>
      </c>
    </row>
    <row r="3901" spans="1:2" ht="14.25" x14ac:dyDescent="0.45">
      <c r="A3901" s="6">
        <v>531100</v>
      </c>
      <c r="B3901" s="6">
        <v>132019</v>
      </c>
    </row>
    <row r="3902" spans="1:2" ht="14.25" x14ac:dyDescent="0.45">
      <c r="A3902" s="6">
        <v>540110</v>
      </c>
      <c r="B3902" s="6">
        <v>131085</v>
      </c>
    </row>
    <row r="3903" spans="1:2" ht="14.25" x14ac:dyDescent="0.45">
      <c r="A3903" s="6">
        <v>540110</v>
      </c>
      <c r="B3903" s="6">
        <v>131085</v>
      </c>
    </row>
    <row r="3904" spans="1:2" ht="14.25" x14ac:dyDescent="0.45">
      <c r="A3904" s="6">
        <v>540110</v>
      </c>
      <c r="B3904" s="6">
        <v>131085</v>
      </c>
    </row>
    <row r="3905" spans="1:2" ht="14.25" x14ac:dyDescent="0.45">
      <c r="A3905" s="6">
        <v>540110</v>
      </c>
      <c r="B3905" s="6">
        <v>131085</v>
      </c>
    </row>
    <row r="3906" spans="1:2" ht="14.25" x14ac:dyDescent="0.45">
      <c r="A3906" s="6">
        <v>540110</v>
      </c>
      <c r="B3906" s="6">
        <v>131085</v>
      </c>
    </row>
    <row r="3907" spans="1:2" ht="14.25" x14ac:dyDescent="0.45">
      <c r="A3907" s="6">
        <v>540120</v>
      </c>
      <c r="B3907" s="6">
        <v>131085</v>
      </c>
    </row>
    <row r="3908" spans="1:2" ht="14.25" x14ac:dyDescent="0.45">
      <c r="A3908" s="6">
        <v>540120</v>
      </c>
      <c r="B3908" s="6">
        <v>131085</v>
      </c>
    </row>
    <row r="3909" spans="1:2" ht="14.25" x14ac:dyDescent="0.45">
      <c r="A3909" s="6">
        <v>540211</v>
      </c>
      <c r="B3909" s="6">
        <v>206012</v>
      </c>
    </row>
    <row r="3910" spans="1:2" ht="14.25" x14ac:dyDescent="0.45">
      <c r="A3910" s="6">
        <v>540219</v>
      </c>
      <c r="B3910" s="6">
        <v>206012</v>
      </c>
    </row>
    <row r="3911" spans="1:2" ht="14.25" x14ac:dyDescent="0.45">
      <c r="A3911" s="6">
        <v>540220</v>
      </c>
      <c r="B3911" s="6">
        <v>206012</v>
      </c>
    </row>
    <row r="3912" spans="1:2" ht="14.25" x14ac:dyDescent="0.45">
      <c r="A3912" s="6">
        <v>540231</v>
      </c>
      <c r="B3912" s="6">
        <v>206013</v>
      </c>
    </row>
    <row r="3913" spans="1:2" ht="14.25" x14ac:dyDescent="0.45">
      <c r="A3913" s="6">
        <v>540232</v>
      </c>
      <c r="B3913" s="6">
        <v>206013</v>
      </c>
    </row>
    <row r="3914" spans="1:2" ht="14.25" x14ac:dyDescent="0.45">
      <c r="A3914" s="6">
        <v>540233</v>
      </c>
      <c r="B3914" s="6">
        <v>206013</v>
      </c>
    </row>
    <row r="3915" spans="1:2" ht="14.25" x14ac:dyDescent="0.45">
      <c r="A3915" s="6">
        <v>540234</v>
      </c>
      <c r="B3915" s="6">
        <v>206013</v>
      </c>
    </row>
    <row r="3916" spans="1:2" ht="14.25" x14ac:dyDescent="0.45">
      <c r="A3916" s="6">
        <v>540239</v>
      </c>
      <c r="B3916" s="6">
        <v>206013</v>
      </c>
    </row>
    <row r="3917" spans="1:2" ht="14.25" x14ac:dyDescent="0.45">
      <c r="A3917" s="6">
        <v>540244</v>
      </c>
      <c r="B3917" s="6">
        <v>206013</v>
      </c>
    </row>
    <row r="3918" spans="1:2" ht="14.25" x14ac:dyDescent="0.45">
      <c r="A3918" s="6">
        <v>540245</v>
      </c>
      <c r="B3918" s="6">
        <v>206013</v>
      </c>
    </row>
    <row r="3919" spans="1:2" ht="14.25" x14ac:dyDescent="0.45">
      <c r="A3919" s="6">
        <v>540246</v>
      </c>
      <c r="B3919" s="6">
        <v>206013</v>
      </c>
    </row>
    <row r="3920" spans="1:2" ht="14.25" x14ac:dyDescent="0.45">
      <c r="A3920" s="6">
        <v>540247</v>
      </c>
      <c r="B3920" s="6">
        <v>206013</v>
      </c>
    </row>
    <row r="3921" spans="1:2" ht="14.25" x14ac:dyDescent="0.45">
      <c r="A3921" s="6">
        <v>540248</v>
      </c>
      <c r="B3921" s="6">
        <v>206013</v>
      </c>
    </row>
    <row r="3922" spans="1:2" ht="14.25" x14ac:dyDescent="0.45">
      <c r="A3922" s="6">
        <v>540249</v>
      </c>
      <c r="B3922" s="6">
        <v>206013</v>
      </c>
    </row>
    <row r="3923" spans="1:2" ht="14.25" x14ac:dyDescent="0.45">
      <c r="A3923" s="6">
        <v>540251</v>
      </c>
      <c r="B3923" s="6">
        <v>206013</v>
      </c>
    </row>
    <row r="3924" spans="1:2" ht="14.25" x14ac:dyDescent="0.45">
      <c r="A3924" s="6">
        <v>540252</v>
      </c>
      <c r="B3924" s="6">
        <v>206013</v>
      </c>
    </row>
    <row r="3925" spans="1:2" ht="14.25" x14ac:dyDescent="0.45">
      <c r="A3925" s="6">
        <v>540259</v>
      </c>
      <c r="B3925" s="6">
        <v>206013</v>
      </c>
    </row>
    <row r="3926" spans="1:2" ht="14.25" x14ac:dyDescent="0.45">
      <c r="A3926" s="6">
        <v>540259</v>
      </c>
      <c r="B3926" s="6">
        <v>206013</v>
      </c>
    </row>
    <row r="3927" spans="1:2" ht="14.25" x14ac:dyDescent="0.45">
      <c r="A3927" s="6">
        <v>540261</v>
      </c>
      <c r="B3927" s="6">
        <v>131081</v>
      </c>
    </row>
    <row r="3928" spans="1:2" ht="14.25" x14ac:dyDescent="0.45">
      <c r="A3928" s="6">
        <v>540262</v>
      </c>
      <c r="B3928" s="6">
        <v>131081</v>
      </c>
    </row>
    <row r="3929" spans="1:2" ht="14.25" x14ac:dyDescent="0.45">
      <c r="A3929" s="6">
        <v>540269</v>
      </c>
      <c r="B3929" s="6">
        <v>131081</v>
      </c>
    </row>
    <row r="3930" spans="1:2" ht="14.25" x14ac:dyDescent="0.45">
      <c r="A3930" s="6">
        <v>540269</v>
      </c>
      <c r="B3930" s="6">
        <v>131081</v>
      </c>
    </row>
    <row r="3931" spans="1:2" ht="14.25" x14ac:dyDescent="0.45">
      <c r="A3931" s="6">
        <v>540310</v>
      </c>
      <c r="B3931" s="6">
        <v>206022</v>
      </c>
    </row>
    <row r="3932" spans="1:2" ht="14.25" x14ac:dyDescent="0.45">
      <c r="A3932" s="6">
        <v>540331</v>
      </c>
      <c r="B3932" s="6">
        <v>206023</v>
      </c>
    </row>
    <row r="3933" spans="1:2" ht="14.25" x14ac:dyDescent="0.45">
      <c r="A3933" s="6">
        <v>540332</v>
      </c>
      <c r="B3933" s="6">
        <v>206023</v>
      </c>
    </row>
    <row r="3934" spans="1:2" ht="14.25" x14ac:dyDescent="0.45">
      <c r="A3934" s="6">
        <v>540333</v>
      </c>
      <c r="B3934" s="6">
        <v>206023</v>
      </c>
    </row>
    <row r="3935" spans="1:2" ht="14.25" x14ac:dyDescent="0.45">
      <c r="A3935" s="6">
        <v>540339</v>
      </c>
      <c r="B3935" s="6">
        <v>206023</v>
      </c>
    </row>
    <row r="3936" spans="1:2" ht="14.25" x14ac:dyDescent="0.45">
      <c r="A3936" s="6">
        <v>540341</v>
      </c>
      <c r="B3936" s="6">
        <v>131081</v>
      </c>
    </row>
    <row r="3937" spans="1:2" ht="14.25" x14ac:dyDescent="0.45">
      <c r="A3937" s="6">
        <v>540342</v>
      </c>
      <c r="B3937" s="6">
        <v>131081</v>
      </c>
    </row>
    <row r="3938" spans="1:2" ht="14.25" x14ac:dyDescent="0.45">
      <c r="A3938" s="6">
        <v>540349</v>
      </c>
      <c r="B3938" s="6">
        <v>131081</v>
      </c>
    </row>
    <row r="3939" spans="1:2" ht="14.25" x14ac:dyDescent="0.45">
      <c r="A3939" s="6">
        <v>540411</v>
      </c>
      <c r="B3939" s="6">
        <v>206014</v>
      </c>
    </row>
    <row r="3940" spans="1:2" ht="14.25" x14ac:dyDescent="0.45">
      <c r="A3940" s="6">
        <v>540412</v>
      </c>
      <c r="B3940" s="6">
        <v>206014</v>
      </c>
    </row>
    <row r="3941" spans="1:2" ht="14.25" x14ac:dyDescent="0.45">
      <c r="A3941" s="6">
        <v>540419</v>
      </c>
      <c r="B3941" s="6">
        <v>206014</v>
      </c>
    </row>
    <row r="3942" spans="1:2" ht="14.25" x14ac:dyDescent="0.45">
      <c r="A3942" s="6">
        <v>540490</v>
      </c>
      <c r="B3942" s="6">
        <v>206014</v>
      </c>
    </row>
    <row r="3943" spans="1:2" ht="14.25" x14ac:dyDescent="0.45">
      <c r="A3943" s="6">
        <v>540490</v>
      </c>
      <c r="B3943" s="6">
        <v>206014</v>
      </c>
    </row>
    <row r="3944" spans="1:2" ht="14.25" x14ac:dyDescent="0.45">
      <c r="A3944" s="6">
        <v>540490</v>
      </c>
      <c r="B3944" s="6">
        <v>206014</v>
      </c>
    </row>
    <row r="3945" spans="1:2" ht="14.25" x14ac:dyDescent="0.45">
      <c r="A3945" s="6">
        <v>540500</v>
      </c>
      <c r="B3945" s="6">
        <v>206024</v>
      </c>
    </row>
    <row r="3946" spans="1:2" ht="14.25" x14ac:dyDescent="0.45">
      <c r="A3946" s="6">
        <v>540600</v>
      </c>
      <c r="B3946" s="6">
        <v>131081</v>
      </c>
    </row>
    <row r="3947" spans="1:2" ht="14.25" x14ac:dyDescent="0.45">
      <c r="A3947" s="6">
        <v>540710</v>
      </c>
      <c r="B3947" s="6">
        <v>132031</v>
      </c>
    </row>
    <row r="3948" spans="1:2" ht="14.25" x14ac:dyDescent="0.45">
      <c r="A3948" s="6">
        <v>540720</v>
      </c>
      <c r="B3948" s="6">
        <v>132031</v>
      </c>
    </row>
    <row r="3949" spans="1:2" ht="14.25" x14ac:dyDescent="0.45">
      <c r="A3949" s="6">
        <v>540720</v>
      </c>
      <c r="B3949" s="6">
        <v>132031</v>
      </c>
    </row>
    <row r="3950" spans="1:2" ht="14.25" x14ac:dyDescent="0.45">
      <c r="A3950" s="6">
        <v>540720</v>
      </c>
      <c r="B3950" s="6">
        <v>132031</v>
      </c>
    </row>
    <row r="3951" spans="1:2" ht="14.25" x14ac:dyDescent="0.45">
      <c r="A3951" s="6">
        <v>540730</v>
      </c>
      <c r="B3951" s="6">
        <v>132031</v>
      </c>
    </row>
    <row r="3952" spans="1:2" ht="14.25" x14ac:dyDescent="0.45">
      <c r="A3952" s="6">
        <v>540741</v>
      </c>
      <c r="B3952" s="6">
        <v>132031</v>
      </c>
    </row>
    <row r="3953" spans="1:2" ht="14.25" x14ac:dyDescent="0.45">
      <c r="A3953" s="6">
        <v>540742</v>
      </c>
      <c r="B3953" s="6">
        <v>132031</v>
      </c>
    </row>
    <row r="3954" spans="1:2" ht="14.25" x14ac:dyDescent="0.45">
      <c r="A3954" s="6">
        <v>540743</v>
      </c>
      <c r="B3954" s="6">
        <v>132031</v>
      </c>
    </row>
    <row r="3955" spans="1:2" ht="14.25" x14ac:dyDescent="0.45">
      <c r="A3955" s="6">
        <v>540744</v>
      </c>
      <c r="B3955" s="6">
        <v>132031</v>
      </c>
    </row>
    <row r="3956" spans="1:2" ht="14.25" x14ac:dyDescent="0.45">
      <c r="A3956" s="6">
        <v>540751</v>
      </c>
      <c r="B3956" s="6">
        <v>132031</v>
      </c>
    </row>
    <row r="3957" spans="1:2" ht="14.25" x14ac:dyDescent="0.45">
      <c r="A3957" s="6">
        <v>540752</v>
      </c>
      <c r="B3957" s="6">
        <v>132031</v>
      </c>
    </row>
    <row r="3958" spans="1:2" ht="14.25" x14ac:dyDescent="0.45">
      <c r="A3958" s="6">
        <v>540753</v>
      </c>
      <c r="B3958" s="6">
        <v>132031</v>
      </c>
    </row>
    <row r="3959" spans="1:2" ht="14.25" x14ac:dyDescent="0.45">
      <c r="A3959" s="6">
        <v>540754</v>
      </c>
      <c r="B3959" s="6">
        <v>132031</v>
      </c>
    </row>
    <row r="3960" spans="1:2" ht="14.25" x14ac:dyDescent="0.45">
      <c r="A3960" s="6">
        <v>540761</v>
      </c>
      <c r="B3960" s="6">
        <v>132031</v>
      </c>
    </row>
    <row r="3961" spans="1:2" ht="14.25" x14ac:dyDescent="0.45">
      <c r="A3961" s="6">
        <v>540761</v>
      </c>
      <c r="B3961" s="6">
        <v>132031</v>
      </c>
    </row>
    <row r="3962" spans="1:2" ht="14.25" x14ac:dyDescent="0.45">
      <c r="A3962" s="6">
        <v>540761</v>
      </c>
      <c r="B3962" s="6">
        <v>132031</v>
      </c>
    </row>
    <row r="3963" spans="1:2" ht="14.25" x14ac:dyDescent="0.45">
      <c r="A3963" s="6">
        <v>540761</v>
      </c>
      <c r="B3963" s="6">
        <v>132031</v>
      </c>
    </row>
    <row r="3964" spans="1:2" ht="14.25" x14ac:dyDescent="0.45">
      <c r="A3964" s="6">
        <v>540769</v>
      </c>
      <c r="B3964" s="6">
        <v>132031</v>
      </c>
    </row>
    <row r="3965" spans="1:2" ht="14.25" x14ac:dyDescent="0.45">
      <c r="A3965" s="6">
        <v>540769</v>
      </c>
      <c r="B3965" s="6">
        <v>132031</v>
      </c>
    </row>
    <row r="3966" spans="1:2" ht="14.25" x14ac:dyDescent="0.45">
      <c r="A3966" s="6">
        <v>540771</v>
      </c>
      <c r="B3966" s="6">
        <v>132031</v>
      </c>
    </row>
    <row r="3967" spans="1:2" ht="14.25" x14ac:dyDescent="0.45">
      <c r="A3967" s="6">
        <v>540772</v>
      </c>
      <c r="B3967" s="6">
        <v>132031</v>
      </c>
    </row>
    <row r="3968" spans="1:2" ht="14.25" x14ac:dyDescent="0.45">
      <c r="A3968" s="6">
        <v>540773</v>
      </c>
      <c r="B3968" s="6">
        <v>132031</v>
      </c>
    </row>
    <row r="3969" spans="1:2" ht="14.25" x14ac:dyDescent="0.45">
      <c r="A3969" s="6">
        <v>540774</v>
      </c>
      <c r="B3969" s="6">
        <v>132031</v>
      </c>
    </row>
    <row r="3970" spans="1:2" ht="14.25" x14ac:dyDescent="0.45">
      <c r="A3970" s="6">
        <v>540781</v>
      </c>
      <c r="B3970" s="6">
        <v>132031</v>
      </c>
    </row>
    <row r="3971" spans="1:2" ht="14.25" x14ac:dyDescent="0.45">
      <c r="A3971" s="6">
        <v>540782</v>
      </c>
      <c r="B3971" s="6">
        <v>132031</v>
      </c>
    </row>
    <row r="3972" spans="1:2" ht="14.25" x14ac:dyDescent="0.45">
      <c r="A3972" s="6">
        <v>540783</v>
      </c>
      <c r="B3972" s="6">
        <v>132031</v>
      </c>
    </row>
    <row r="3973" spans="1:2" ht="14.25" x14ac:dyDescent="0.45">
      <c r="A3973" s="6">
        <v>540784</v>
      </c>
      <c r="B3973" s="6">
        <v>132031</v>
      </c>
    </row>
    <row r="3974" spans="1:2" ht="14.25" x14ac:dyDescent="0.45">
      <c r="A3974" s="6">
        <v>540791</v>
      </c>
      <c r="B3974" s="6">
        <v>132031</v>
      </c>
    </row>
    <row r="3975" spans="1:2" ht="14.25" x14ac:dyDescent="0.45">
      <c r="A3975" s="6">
        <v>540792</v>
      </c>
      <c r="B3975" s="6">
        <v>132031</v>
      </c>
    </row>
    <row r="3976" spans="1:2" ht="14.25" x14ac:dyDescent="0.45">
      <c r="A3976" s="6">
        <v>540793</v>
      </c>
      <c r="B3976" s="6">
        <v>132031</v>
      </c>
    </row>
    <row r="3977" spans="1:2" ht="14.25" x14ac:dyDescent="0.45">
      <c r="A3977" s="6">
        <v>540794</v>
      </c>
      <c r="B3977" s="6">
        <v>132031</v>
      </c>
    </row>
    <row r="3978" spans="1:2" ht="14.25" x14ac:dyDescent="0.45">
      <c r="A3978" s="6">
        <v>540810</v>
      </c>
      <c r="B3978" s="6">
        <v>132031</v>
      </c>
    </row>
    <row r="3979" spans="1:2" ht="14.25" x14ac:dyDescent="0.45">
      <c r="A3979" s="6">
        <v>540821</v>
      </c>
      <c r="B3979" s="6">
        <v>132031</v>
      </c>
    </row>
    <row r="3980" spans="1:2" ht="14.25" x14ac:dyDescent="0.45">
      <c r="A3980" s="6">
        <v>540822</v>
      </c>
      <c r="B3980" s="6">
        <v>132031</v>
      </c>
    </row>
    <row r="3981" spans="1:2" ht="14.25" x14ac:dyDescent="0.45">
      <c r="A3981" s="6">
        <v>540822</v>
      </c>
      <c r="B3981" s="6">
        <v>132031</v>
      </c>
    </row>
    <row r="3982" spans="1:2" ht="14.25" x14ac:dyDescent="0.45">
      <c r="A3982" s="6">
        <v>540823</v>
      </c>
      <c r="B3982" s="6">
        <v>132031</v>
      </c>
    </row>
    <row r="3983" spans="1:2" ht="14.25" x14ac:dyDescent="0.45">
      <c r="A3983" s="6">
        <v>540823</v>
      </c>
      <c r="B3983" s="6">
        <v>132031</v>
      </c>
    </row>
    <row r="3984" spans="1:2" ht="14.25" x14ac:dyDescent="0.45">
      <c r="A3984" s="6">
        <v>540824</v>
      </c>
      <c r="B3984" s="6">
        <v>132031</v>
      </c>
    </row>
    <row r="3985" spans="1:2" ht="14.25" x14ac:dyDescent="0.45">
      <c r="A3985" s="6">
        <v>540831</v>
      </c>
      <c r="B3985" s="6">
        <v>132031</v>
      </c>
    </row>
    <row r="3986" spans="1:2" ht="14.25" x14ac:dyDescent="0.45">
      <c r="A3986" s="6">
        <v>540832</v>
      </c>
      <c r="B3986" s="6">
        <v>132031</v>
      </c>
    </row>
    <row r="3987" spans="1:2" ht="14.25" x14ac:dyDescent="0.45">
      <c r="A3987" s="6">
        <v>540833</v>
      </c>
      <c r="B3987" s="6">
        <v>132031</v>
      </c>
    </row>
    <row r="3988" spans="1:2" ht="14.25" x14ac:dyDescent="0.45">
      <c r="A3988" s="6">
        <v>540834</v>
      </c>
      <c r="B3988" s="6">
        <v>132031</v>
      </c>
    </row>
    <row r="3989" spans="1:2" ht="14.25" x14ac:dyDescent="0.45">
      <c r="A3989" s="6">
        <v>550110</v>
      </c>
      <c r="B3989" s="6">
        <v>206011</v>
      </c>
    </row>
    <row r="3990" spans="1:2" ht="14.25" x14ac:dyDescent="0.45">
      <c r="A3990" s="6">
        <v>550120</v>
      </c>
      <c r="B3990" s="6">
        <v>206011</v>
      </c>
    </row>
    <row r="3991" spans="1:2" ht="14.25" x14ac:dyDescent="0.45">
      <c r="A3991" s="6">
        <v>550130</v>
      </c>
      <c r="B3991" s="6">
        <v>206011</v>
      </c>
    </row>
    <row r="3992" spans="1:2" ht="14.25" x14ac:dyDescent="0.45">
      <c r="A3992" s="6">
        <v>550140</v>
      </c>
      <c r="B3992" s="6">
        <v>206011</v>
      </c>
    </row>
    <row r="3993" spans="1:2" ht="14.25" x14ac:dyDescent="0.45">
      <c r="A3993" s="6">
        <v>550190</v>
      </c>
      <c r="B3993" s="6">
        <v>206011</v>
      </c>
    </row>
    <row r="3994" spans="1:2" ht="14.25" x14ac:dyDescent="0.45">
      <c r="A3994" s="6">
        <v>550200</v>
      </c>
      <c r="B3994" s="6">
        <v>206021</v>
      </c>
    </row>
    <row r="3995" spans="1:2" ht="14.25" x14ac:dyDescent="0.45">
      <c r="A3995" s="6">
        <v>550200</v>
      </c>
      <c r="B3995" s="6">
        <v>206021</v>
      </c>
    </row>
    <row r="3996" spans="1:2" ht="14.25" x14ac:dyDescent="0.45">
      <c r="A3996" s="6">
        <v>550200</v>
      </c>
      <c r="B3996" s="6">
        <v>206021</v>
      </c>
    </row>
    <row r="3997" spans="1:2" ht="14.25" x14ac:dyDescent="0.45">
      <c r="A3997" s="6">
        <v>550311</v>
      </c>
      <c r="B3997" s="6">
        <v>206011</v>
      </c>
    </row>
    <row r="3998" spans="1:2" ht="14.25" x14ac:dyDescent="0.45">
      <c r="A3998" s="6">
        <v>550319</v>
      </c>
      <c r="B3998" s="6">
        <v>206011</v>
      </c>
    </row>
    <row r="3999" spans="1:2" ht="14.25" x14ac:dyDescent="0.45">
      <c r="A3999" s="6">
        <v>550320</v>
      </c>
      <c r="B3999" s="6">
        <v>206011</v>
      </c>
    </row>
    <row r="4000" spans="1:2" ht="14.25" x14ac:dyDescent="0.45">
      <c r="A4000" s="6">
        <v>550330</v>
      </c>
      <c r="B4000" s="6">
        <v>206011</v>
      </c>
    </row>
    <row r="4001" spans="1:2" ht="14.25" x14ac:dyDescent="0.45">
      <c r="A4001" s="6">
        <v>550340</v>
      </c>
      <c r="B4001" s="6">
        <v>206011</v>
      </c>
    </row>
    <row r="4002" spans="1:2" ht="14.25" x14ac:dyDescent="0.45">
      <c r="A4002" s="6">
        <v>550390</v>
      </c>
      <c r="B4002" s="6">
        <v>206011</v>
      </c>
    </row>
    <row r="4003" spans="1:2" ht="14.25" x14ac:dyDescent="0.45">
      <c r="A4003" s="6">
        <v>550390</v>
      </c>
      <c r="B4003" s="6">
        <v>206011</v>
      </c>
    </row>
    <row r="4004" spans="1:2" ht="14.25" x14ac:dyDescent="0.45">
      <c r="A4004" s="6">
        <v>550410</v>
      </c>
      <c r="B4004" s="6">
        <v>206021</v>
      </c>
    </row>
    <row r="4005" spans="1:2" ht="14.25" x14ac:dyDescent="0.45">
      <c r="A4005" s="6">
        <v>550490</v>
      </c>
      <c r="B4005" s="6">
        <v>206021</v>
      </c>
    </row>
    <row r="4006" spans="1:2" ht="14.25" x14ac:dyDescent="0.45">
      <c r="A4006" s="6">
        <v>550510</v>
      </c>
      <c r="B4006" s="6">
        <v>381156</v>
      </c>
    </row>
    <row r="4007" spans="1:2" ht="14.25" x14ac:dyDescent="0.45">
      <c r="A4007" s="6">
        <v>550510</v>
      </c>
      <c r="B4007" s="6">
        <v>381156</v>
      </c>
    </row>
    <row r="4008" spans="1:2" ht="14.25" x14ac:dyDescent="0.45">
      <c r="A4008" s="6">
        <v>550510</v>
      </c>
      <c r="B4008" s="6">
        <v>381156</v>
      </c>
    </row>
    <row r="4009" spans="1:2" ht="14.25" x14ac:dyDescent="0.45">
      <c r="A4009" s="6">
        <v>550510</v>
      </c>
      <c r="B4009" s="6">
        <v>381156</v>
      </c>
    </row>
    <row r="4010" spans="1:2" ht="14.25" x14ac:dyDescent="0.45">
      <c r="A4010" s="6">
        <v>550510</v>
      </c>
      <c r="B4010" s="6">
        <v>381156</v>
      </c>
    </row>
    <row r="4011" spans="1:2" ht="14.25" x14ac:dyDescent="0.45">
      <c r="A4011" s="6">
        <v>550520</v>
      </c>
      <c r="B4011" s="6">
        <v>381156</v>
      </c>
    </row>
    <row r="4012" spans="1:2" ht="14.25" x14ac:dyDescent="0.45">
      <c r="A4012" s="6">
        <v>550610</v>
      </c>
      <c r="B4012" s="6">
        <v>131031</v>
      </c>
    </row>
    <row r="4013" spans="1:2" ht="14.25" x14ac:dyDescent="0.45">
      <c r="A4013" s="6">
        <v>550620</v>
      </c>
      <c r="B4013" s="6">
        <v>131031</v>
      </c>
    </row>
    <row r="4014" spans="1:2" ht="14.25" x14ac:dyDescent="0.45">
      <c r="A4014" s="6">
        <v>550630</v>
      </c>
      <c r="B4014" s="6">
        <v>131031</v>
      </c>
    </row>
    <row r="4015" spans="1:2" ht="14.25" x14ac:dyDescent="0.45">
      <c r="A4015" s="6">
        <v>550690</v>
      </c>
      <c r="B4015" s="6">
        <v>131031</v>
      </c>
    </row>
    <row r="4016" spans="1:2" ht="14.25" x14ac:dyDescent="0.45">
      <c r="A4016" s="6">
        <v>550690</v>
      </c>
      <c r="B4016" s="6">
        <v>131031</v>
      </c>
    </row>
    <row r="4017" spans="1:2" ht="14.25" x14ac:dyDescent="0.45">
      <c r="A4017" s="6">
        <v>550700</v>
      </c>
      <c r="B4017" s="6">
        <v>131032</v>
      </c>
    </row>
    <row r="4018" spans="1:2" ht="14.25" x14ac:dyDescent="0.45">
      <c r="A4018" s="6">
        <v>550810</v>
      </c>
      <c r="B4018" s="6">
        <v>131085</v>
      </c>
    </row>
    <row r="4019" spans="1:2" ht="14.25" x14ac:dyDescent="0.45">
      <c r="A4019" s="6">
        <v>550810</v>
      </c>
      <c r="B4019" s="6">
        <v>131085</v>
      </c>
    </row>
    <row r="4020" spans="1:2" ht="14.25" x14ac:dyDescent="0.45">
      <c r="A4020" s="6">
        <v>550820</v>
      </c>
      <c r="B4020" s="6">
        <v>131085</v>
      </c>
    </row>
    <row r="4021" spans="1:2" ht="14.25" x14ac:dyDescent="0.45">
      <c r="A4021" s="6">
        <v>550820</v>
      </c>
      <c r="B4021" s="6">
        <v>131085</v>
      </c>
    </row>
    <row r="4022" spans="1:2" ht="14.25" x14ac:dyDescent="0.45">
      <c r="A4022" s="6">
        <v>550911</v>
      </c>
      <c r="B4022" s="6">
        <v>131082</v>
      </c>
    </row>
    <row r="4023" spans="1:2" ht="14.25" x14ac:dyDescent="0.45">
      <c r="A4023" s="6">
        <v>550912</v>
      </c>
      <c r="B4023" s="6">
        <v>131082</v>
      </c>
    </row>
    <row r="4024" spans="1:2" ht="14.25" x14ac:dyDescent="0.45">
      <c r="A4024" s="6">
        <v>550921</v>
      </c>
      <c r="B4024" s="6">
        <v>131082</v>
      </c>
    </row>
    <row r="4025" spans="1:2" ht="14.25" x14ac:dyDescent="0.45">
      <c r="A4025" s="6">
        <v>550922</v>
      </c>
      <c r="B4025" s="6">
        <v>131082</v>
      </c>
    </row>
    <row r="4026" spans="1:2" ht="14.25" x14ac:dyDescent="0.45">
      <c r="A4026" s="6">
        <v>550931</v>
      </c>
      <c r="B4026" s="6">
        <v>131082</v>
      </c>
    </row>
    <row r="4027" spans="1:2" ht="14.25" x14ac:dyDescent="0.45">
      <c r="A4027" s="6">
        <v>550932</v>
      </c>
      <c r="B4027" s="6">
        <v>131082</v>
      </c>
    </row>
    <row r="4028" spans="1:2" ht="14.25" x14ac:dyDescent="0.45">
      <c r="A4028" s="6">
        <v>550941</v>
      </c>
      <c r="B4028" s="6">
        <v>131082</v>
      </c>
    </row>
    <row r="4029" spans="1:2" ht="14.25" x14ac:dyDescent="0.45">
      <c r="A4029" s="6">
        <v>550942</v>
      </c>
      <c r="B4029" s="6">
        <v>131082</v>
      </c>
    </row>
    <row r="4030" spans="1:2" ht="14.25" x14ac:dyDescent="0.45">
      <c r="A4030" s="6">
        <v>550951</v>
      </c>
      <c r="B4030" s="6">
        <v>131083</v>
      </c>
    </row>
    <row r="4031" spans="1:2" ht="14.25" x14ac:dyDescent="0.45">
      <c r="A4031" s="6">
        <v>550952</v>
      </c>
      <c r="B4031" s="6">
        <v>131083</v>
      </c>
    </row>
    <row r="4032" spans="1:2" ht="14.25" x14ac:dyDescent="0.45">
      <c r="A4032" s="6">
        <v>550953</v>
      </c>
      <c r="B4032" s="6">
        <v>131083</v>
      </c>
    </row>
    <row r="4033" spans="1:2" ht="14.25" x14ac:dyDescent="0.45">
      <c r="A4033" s="6">
        <v>550959</v>
      </c>
      <c r="B4033" s="6">
        <v>131083</v>
      </c>
    </row>
    <row r="4034" spans="1:2" ht="14.25" x14ac:dyDescent="0.45">
      <c r="A4034" s="6">
        <v>550961</v>
      </c>
      <c r="B4034" s="6">
        <v>131083</v>
      </c>
    </row>
    <row r="4035" spans="1:2" ht="14.25" x14ac:dyDescent="0.45">
      <c r="A4035" s="6">
        <v>550962</v>
      </c>
      <c r="B4035" s="6">
        <v>131083</v>
      </c>
    </row>
    <row r="4036" spans="1:2" ht="14.25" x14ac:dyDescent="0.45">
      <c r="A4036" s="6">
        <v>550969</v>
      </c>
      <c r="B4036" s="6">
        <v>131083</v>
      </c>
    </row>
    <row r="4037" spans="1:2" ht="14.25" x14ac:dyDescent="0.45">
      <c r="A4037" s="6">
        <v>550991</v>
      </c>
      <c r="B4037" s="6">
        <v>131083</v>
      </c>
    </row>
    <row r="4038" spans="1:2" ht="14.25" x14ac:dyDescent="0.45">
      <c r="A4038" s="6">
        <v>550992</v>
      </c>
      <c r="B4038" s="6">
        <v>131083</v>
      </c>
    </row>
    <row r="4039" spans="1:2" ht="14.25" x14ac:dyDescent="0.45">
      <c r="A4039" s="6">
        <v>550999</v>
      </c>
      <c r="B4039" s="6">
        <v>131083</v>
      </c>
    </row>
    <row r="4040" spans="1:2" ht="14.25" x14ac:dyDescent="0.45">
      <c r="A4040" s="6">
        <v>551011</v>
      </c>
      <c r="B4040" s="6">
        <v>131084</v>
      </c>
    </row>
    <row r="4041" spans="1:2" ht="14.25" x14ac:dyDescent="0.45">
      <c r="A4041" s="6">
        <v>551012</v>
      </c>
      <c r="B4041" s="6">
        <v>131084</v>
      </c>
    </row>
    <row r="4042" spans="1:2" ht="14.25" x14ac:dyDescent="0.45">
      <c r="A4042" s="6">
        <v>551020</v>
      </c>
      <c r="B4042" s="6">
        <v>131084</v>
      </c>
    </row>
    <row r="4043" spans="1:2" ht="14.25" x14ac:dyDescent="0.45">
      <c r="A4043" s="6">
        <v>551030</v>
      </c>
      <c r="B4043" s="6">
        <v>131084</v>
      </c>
    </row>
    <row r="4044" spans="1:2" ht="14.25" x14ac:dyDescent="0.45">
      <c r="A4044" s="6">
        <v>551090</v>
      </c>
      <c r="B4044" s="6">
        <v>131084</v>
      </c>
    </row>
    <row r="4045" spans="1:2" ht="14.25" x14ac:dyDescent="0.45">
      <c r="A4045" s="6">
        <v>551110</v>
      </c>
      <c r="B4045" s="6">
        <v>131082</v>
      </c>
    </row>
    <row r="4046" spans="1:2" ht="14.25" x14ac:dyDescent="0.45">
      <c r="A4046" s="6">
        <v>551120</v>
      </c>
      <c r="B4046" s="6">
        <v>131083</v>
      </c>
    </row>
    <row r="4047" spans="1:2" ht="14.25" x14ac:dyDescent="0.45">
      <c r="A4047" s="6">
        <v>551130</v>
      </c>
      <c r="B4047" s="6">
        <v>131084</v>
      </c>
    </row>
    <row r="4048" spans="1:2" ht="14.25" x14ac:dyDescent="0.45">
      <c r="A4048" s="6">
        <v>551211</v>
      </c>
      <c r="B4048" s="6">
        <v>132032</v>
      </c>
    </row>
    <row r="4049" spans="1:2" ht="14.25" x14ac:dyDescent="0.45">
      <c r="A4049" s="6">
        <v>551219</v>
      </c>
      <c r="B4049" s="6">
        <v>132032</v>
      </c>
    </row>
    <row r="4050" spans="1:2" ht="14.25" x14ac:dyDescent="0.45">
      <c r="A4050" s="6">
        <v>551219</v>
      </c>
      <c r="B4050" s="6">
        <v>132032</v>
      </c>
    </row>
    <row r="4051" spans="1:2" ht="14.25" x14ac:dyDescent="0.45">
      <c r="A4051" s="6">
        <v>551221</v>
      </c>
      <c r="B4051" s="6">
        <v>132032</v>
      </c>
    </row>
    <row r="4052" spans="1:2" ht="14.25" x14ac:dyDescent="0.45">
      <c r="A4052" s="6">
        <v>551229</v>
      </c>
      <c r="B4052" s="6">
        <v>132032</v>
      </c>
    </row>
    <row r="4053" spans="1:2" ht="14.25" x14ac:dyDescent="0.45">
      <c r="A4053" s="6">
        <v>551229</v>
      </c>
      <c r="B4053" s="6">
        <v>132032</v>
      </c>
    </row>
    <row r="4054" spans="1:2" ht="14.25" x14ac:dyDescent="0.45">
      <c r="A4054" s="6">
        <v>551291</v>
      </c>
      <c r="B4054" s="6">
        <v>132032</v>
      </c>
    </row>
    <row r="4055" spans="1:2" ht="14.25" x14ac:dyDescent="0.45">
      <c r="A4055" s="6">
        <v>551299</v>
      </c>
      <c r="B4055" s="6">
        <v>132032</v>
      </c>
    </row>
    <row r="4056" spans="1:2" ht="14.25" x14ac:dyDescent="0.45">
      <c r="A4056" s="6">
        <v>551299</v>
      </c>
      <c r="B4056" s="6">
        <v>132032</v>
      </c>
    </row>
    <row r="4057" spans="1:2" ht="14.25" x14ac:dyDescent="0.45">
      <c r="A4057" s="6">
        <v>551311</v>
      </c>
      <c r="B4057" s="6">
        <v>132032</v>
      </c>
    </row>
    <row r="4058" spans="1:2" ht="14.25" x14ac:dyDescent="0.45">
      <c r="A4058" s="6">
        <v>551311</v>
      </c>
      <c r="B4058" s="6">
        <v>132032</v>
      </c>
    </row>
    <row r="4059" spans="1:2" ht="14.25" x14ac:dyDescent="0.45">
      <c r="A4059" s="6">
        <v>551312</v>
      </c>
      <c r="B4059" s="6">
        <v>132032</v>
      </c>
    </row>
    <row r="4060" spans="1:2" ht="14.25" x14ac:dyDescent="0.45">
      <c r="A4060" s="6">
        <v>551313</v>
      </c>
      <c r="B4060" s="6">
        <v>132032</v>
      </c>
    </row>
    <row r="4061" spans="1:2" ht="14.25" x14ac:dyDescent="0.45">
      <c r="A4061" s="6">
        <v>551319</v>
      </c>
      <c r="B4061" s="6">
        <v>132032</v>
      </c>
    </row>
    <row r="4062" spans="1:2" ht="14.25" x14ac:dyDescent="0.45">
      <c r="A4062" s="6">
        <v>551321</v>
      </c>
      <c r="B4062" s="6">
        <v>132032</v>
      </c>
    </row>
    <row r="4063" spans="1:2" ht="14.25" x14ac:dyDescent="0.45">
      <c r="A4063" s="6">
        <v>551321</v>
      </c>
      <c r="B4063" s="6">
        <v>132032</v>
      </c>
    </row>
    <row r="4064" spans="1:2" ht="14.25" x14ac:dyDescent="0.45">
      <c r="A4064" s="6">
        <v>551321</v>
      </c>
      <c r="B4064" s="6">
        <v>132032</v>
      </c>
    </row>
    <row r="4065" spans="1:2" ht="14.25" x14ac:dyDescent="0.45">
      <c r="A4065" s="6">
        <v>551323</v>
      </c>
      <c r="B4065" s="6">
        <v>132032</v>
      </c>
    </row>
    <row r="4066" spans="1:2" ht="14.25" x14ac:dyDescent="0.45">
      <c r="A4066" s="6">
        <v>551323</v>
      </c>
      <c r="B4066" s="6">
        <v>132032</v>
      </c>
    </row>
    <row r="4067" spans="1:2" ht="14.25" x14ac:dyDescent="0.45">
      <c r="A4067" s="6">
        <v>551329</v>
      </c>
      <c r="B4067" s="6">
        <v>132032</v>
      </c>
    </row>
    <row r="4068" spans="1:2" ht="14.25" x14ac:dyDescent="0.45">
      <c r="A4068" s="6">
        <v>551331</v>
      </c>
      <c r="B4068" s="6">
        <v>132032</v>
      </c>
    </row>
    <row r="4069" spans="1:2" ht="14.25" x14ac:dyDescent="0.45">
      <c r="A4069" s="6">
        <v>551339</v>
      </c>
      <c r="B4069" s="6">
        <v>132032</v>
      </c>
    </row>
    <row r="4070" spans="1:2" ht="14.25" x14ac:dyDescent="0.45">
      <c r="A4070" s="6">
        <v>551341</v>
      </c>
      <c r="B4070" s="6">
        <v>132032</v>
      </c>
    </row>
    <row r="4071" spans="1:2" ht="14.25" x14ac:dyDescent="0.45">
      <c r="A4071" s="6">
        <v>551349</v>
      </c>
      <c r="B4071" s="6">
        <v>132032</v>
      </c>
    </row>
    <row r="4072" spans="1:2" ht="14.25" x14ac:dyDescent="0.45">
      <c r="A4072" s="6">
        <v>551411</v>
      </c>
      <c r="B4072" s="6">
        <v>132032</v>
      </c>
    </row>
    <row r="4073" spans="1:2" ht="14.25" x14ac:dyDescent="0.45">
      <c r="A4073" s="6">
        <v>551412</v>
      </c>
      <c r="B4073" s="6">
        <v>132032</v>
      </c>
    </row>
    <row r="4074" spans="1:2" ht="14.25" x14ac:dyDescent="0.45">
      <c r="A4074" s="6">
        <v>551419</v>
      </c>
      <c r="B4074" s="6">
        <v>132032</v>
      </c>
    </row>
    <row r="4075" spans="1:2" ht="14.25" x14ac:dyDescent="0.45">
      <c r="A4075" s="6">
        <v>551419</v>
      </c>
      <c r="B4075" s="6">
        <v>132032</v>
      </c>
    </row>
    <row r="4076" spans="1:2" ht="14.25" x14ac:dyDescent="0.45">
      <c r="A4076" s="6">
        <v>551421</v>
      </c>
      <c r="B4076" s="6">
        <v>132032</v>
      </c>
    </row>
    <row r="4077" spans="1:2" ht="14.25" x14ac:dyDescent="0.45">
      <c r="A4077" s="6">
        <v>551422</v>
      </c>
      <c r="B4077" s="6">
        <v>132032</v>
      </c>
    </row>
    <row r="4078" spans="1:2" ht="14.25" x14ac:dyDescent="0.45">
      <c r="A4078" s="6">
        <v>551423</v>
      </c>
      <c r="B4078" s="6">
        <v>132032</v>
      </c>
    </row>
    <row r="4079" spans="1:2" ht="14.25" x14ac:dyDescent="0.45">
      <c r="A4079" s="6">
        <v>551429</v>
      </c>
      <c r="B4079" s="6">
        <v>132032</v>
      </c>
    </row>
    <row r="4080" spans="1:2" ht="14.25" x14ac:dyDescent="0.45">
      <c r="A4080" s="6">
        <v>551430</v>
      </c>
      <c r="B4080" s="6">
        <v>132032</v>
      </c>
    </row>
    <row r="4081" spans="1:2" ht="14.25" x14ac:dyDescent="0.45">
      <c r="A4081" s="6">
        <v>551430</v>
      </c>
      <c r="B4081" s="6">
        <v>132032</v>
      </c>
    </row>
    <row r="4082" spans="1:2" ht="14.25" x14ac:dyDescent="0.45">
      <c r="A4082" s="6">
        <v>551430</v>
      </c>
      <c r="B4082" s="6">
        <v>132032</v>
      </c>
    </row>
    <row r="4083" spans="1:2" ht="14.25" x14ac:dyDescent="0.45">
      <c r="A4083" s="6">
        <v>551430</v>
      </c>
      <c r="B4083" s="6">
        <v>132032</v>
      </c>
    </row>
    <row r="4084" spans="1:2" ht="14.25" x14ac:dyDescent="0.45">
      <c r="A4084" s="6">
        <v>551441</v>
      </c>
      <c r="B4084" s="6">
        <v>132032</v>
      </c>
    </row>
    <row r="4085" spans="1:2" ht="14.25" x14ac:dyDescent="0.45">
      <c r="A4085" s="6">
        <v>551442</v>
      </c>
      <c r="B4085" s="6">
        <v>132032</v>
      </c>
    </row>
    <row r="4086" spans="1:2" ht="14.25" x14ac:dyDescent="0.45">
      <c r="A4086" s="6">
        <v>551443</v>
      </c>
      <c r="B4086" s="6">
        <v>132032</v>
      </c>
    </row>
    <row r="4087" spans="1:2" ht="14.25" x14ac:dyDescent="0.45">
      <c r="A4087" s="6">
        <v>551449</v>
      </c>
      <c r="B4087" s="6">
        <v>132032</v>
      </c>
    </row>
    <row r="4088" spans="1:2" ht="14.25" x14ac:dyDescent="0.45">
      <c r="A4088" s="6">
        <v>551511</v>
      </c>
      <c r="B4088" s="6">
        <v>132032</v>
      </c>
    </row>
    <row r="4089" spans="1:2" ht="14.25" x14ac:dyDescent="0.45">
      <c r="A4089" s="6">
        <v>551511</v>
      </c>
      <c r="B4089" s="6">
        <v>132032</v>
      </c>
    </row>
    <row r="4090" spans="1:2" ht="14.25" x14ac:dyDescent="0.45">
      <c r="A4090" s="6">
        <v>551511</v>
      </c>
      <c r="B4090" s="6">
        <v>132032</v>
      </c>
    </row>
    <row r="4091" spans="1:2" ht="14.25" x14ac:dyDescent="0.45">
      <c r="A4091" s="6">
        <v>551512</v>
      </c>
      <c r="B4091" s="6">
        <v>132032</v>
      </c>
    </row>
    <row r="4092" spans="1:2" ht="14.25" x14ac:dyDescent="0.45">
      <c r="A4092" s="6">
        <v>551512</v>
      </c>
      <c r="B4092" s="6">
        <v>132032</v>
      </c>
    </row>
    <row r="4093" spans="1:2" ht="14.25" x14ac:dyDescent="0.45">
      <c r="A4093" s="6">
        <v>551512</v>
      </c>
      <c r="B4093" s="6">
        <v>132032</v>
      </c>
    </row>
    <row r="4094" spans="1:2" ht="14.25" x14ac:dyDescent="0.45">
      <c r="A4094" s="6">
        <v>551513</v>
      </c>
      <c r="B4094" s="6">
        <v>132032</v>
      </c>
    </row>
    <row r="4095" spans="1:2" ht="14.25" x14ac:dyDescent="0.45">
      <c r="A4095" s="6">
        <v>551513</v>
      </c>
      <c r="B4095" s="6">
        <v>132032</v>
      </c>
    </row>
    <row r="4096" spans="1:2" ht="14.25" x14ac:dyDescent="0.45">
      <c r="A4096" s="6">
        <v>551513</v>
      </c>
      <c r="B4096" s="6">
        <v>132032</v>
      </c>
    </row>
    <row r="4097" spans="1:2" ht="14.25" x14ac:dyDescent="0.45">
      <c r="A4097" s="6">
        <v>551513</v>
      </c>
      <c r="B4097" s="6">
        <v>132032</v>
      </c>
    </row>
    <row r="4098" spans="1:2" ht="14.25" x14ac:dyDescent="0.45">
      <c r="A4098" s="6">
        <v>551519</v>
      </c>
      <c r="B4098" s="6">
        <v>132032</v>
      </c>
    </row>
    <row r="4099" spans="1:2" ht="14.25" x14ac:dyDescent="0.45">
      <c r="A4099" s="6">
        <v>551519</v>
      </c>
      <c r="B4099" s="6">
        <v>132032</v>
      </c>
    </row>
    <row r="4100" spans="1:2" ht="14.25" x14ac:dyDescent="0.45">
      <c r="A4100" s="6">
        <v>551519</v>
      </c>
      <c r="B4100" s="6">
        <v>132032</v>
      </c>
    </row>
    <row r="4101" spans="1:2" ht="14.25" x14ac:dyDescent="0.45">
      <c r="A4101" s="6">
        <v>551521</v>
      </c>
      <c r="B4101" s="6">
        <v>132032</v>
      </c>
    </row>
    <row r="4102" spans="1:2" ht="14.25" x14ac:dyDescent="0.45">
      <c r="A4102" s="6">
        <v>551521</v>
      </c>
      <c r="B4102" s="6">
        <v>132032</v>
      </c>
    </row>
    <row r="4103" spans="1:2" ht="14.25" x14ac:dyDescent="0.45">
      <c r="A4103" s="6">
        <v>551521</v>
      </c>
      <c r="B4103" s="6">
        <v>132032</v>
      </c>
    </row>
    <row r="4104" spans="1:2" ht="14.25" x14ac:dyDescent="0.45">
      <c r="A4104" s="6">
        <v>551522</v>
      </c>
      <c r="B4104" s="6">
        <v>132032</v>
      </c>
    </row>
    <row r="4105" spans="1:2" ht="14.25" x14ac:dyDescent="0.45">
      <c r="A4105" s="6">
        <v>551522</v>
      </c>
      <c r="B4105" s="6">
        <v>132032</v>
      </c>
    </row>
    <row r="4106" spans="1:2" ht="14.25" x14ac:dyDescent="0.45">
      <c r="A4106" s="6">
        <v>551522</v>
      </c>
      <c r="B4106" s="6">
        <v>132032</v>
      </c>
    </row>
    <row r="4107" spans="1:2" ht="14.25" x14ac:dyDescent="0.45">
      <c r="A4107" s="6">
        <v>551522</v>
      </c>
      <c r="B4107" s="6">
        <v>132032</v>
      </c>
    </row>
    <row r="4108" spans="1:2" ht="14.25" x14ac:dyDescent="0.45">
      <c r="A4108" s="6">
        <v>551529</v>
      </c>
      <c r="B4108" s="6">
        <v>132032</v>
      </c>
    </row>
    <row r="4109" spans="1:2" ht="14.25" x14ac:dyDescent="0.45">
      <c r="A4109" s="6">
        <v>551591</v>
      </c>
      <c r="B4109" s="6">
        <v>132032</v>
      </c>
    </row>
    <row r="4110" spans="1:2" ht="14.25" x14ac:dyDescent="0.45">
      <c r="A4110" s="6">
        <v>551591</v>
      </c>
      <c r="B4110" s="6">
        <v>132032</v>
      </c>
    </row>
    <row r="4111" spans="1:2" ht="14.25" x14ac:dyDescent="0.45">
      <c r="A4111" s="6">
        <v>551591</v>
      </c>
      <c r="B4111" s="6">
        <v>132032</v>
      </c>
    </row>
    <row r="4112" spans="1:2" ht="14.25" x14ac:dyDescent="0.45">
      <c r="A4112" s="6">
        <v>551599</v>
      </c>
      <c r="B4112" s="6">
        <v>132032</v>
      </c>
    </row>
    <row r="4113" spans="1:2" ht="14.25" x14ac:dyDescent="0.45">
      <c r="A4113" s="6">
        <v>551599</v>
      </c>
      <c r="B4113" s="6">
        <v>132032</v>
      </c>
    </row>
    <row r="4114" spans="1:2" ht="14.25" x14ac:dyDescent="0.45">
      <c r="A4114" s="6">
        <v>551599</v>
      </c>
      <c r="B4114" s="6">
        <v>132032</v>
      </c>
    </row>
    <row r="4115" spans="1:2" ht="14.25" x14ac:dyDescent="0.45">
      <c r="A4115" s="6">
        <v>551611</v>
      </c>
      <c r="B4115" s="6">
        <v>132033</v>
      </c>
    </row>
    <row r="4116" spans="1:2" ht="14.25" x14ac:dyDescent="0.45">
      <c r="A4116" s="6">
        <v>551612</v>
      </c>
      <c r="B4116" s="6">
        <v>132033</v>
      </c>
    </row>
    <row r="4117" spans="1:2" ht="14.25" x14ac:dyDescent="0.45">
      <c r="A4117" s="6">
        <v>551613</v>
      </c>
      <c r="B4117" s="6">
        <v>132033</v>
      </c>
    </row>
    <row r="4118" spans="1:2" ht="14.25" x14ac:dyDescent="0.45">
      <c r="A4118" s="6">
        <v>551614</v>
      </c>
      <c r="B4118" s="6">
        <v>132033</v>
      </c>
    </row>
    <row r="4119" spans="1:2" ht="14.25" x14ac:dyDescent="0.45">
      <c r="A4119" s="6">
        <v>551621</v>
      </c>
      <c r="B4119" s="6">
        <v>132033</v>
      </c>
    </row>
    <row r="4120" spans="1:2" ht="14.25" x14ac:dyDescent="0.45">
      <c r="A4120" s="6">
        <v>551622</v>
      </c>
      <c r="B4120" s="6">
        <v>132033</v>
      </c>
    </row>
    <row r="4121" spans="1:2" ht="14.25" x14ac:dyDescent="0.45">
      <c r="A4121" s="6">
        <v>551623</v>
      </c>
      <c r="B4121" s="6">
        <v>132033</v>
      </c>
    </row>
    <row r="4122" spans="1:2" ht="14.25" x14ac:dyDescent="0.45">
      <c r="A4122" s="6">
        <v>551623</v>
      </c>
      <c r="B4122" s="6">
        <v>132033</v>
      </c>
    </row>
    <row r="4123" spans="1:2" ht="14.25" x14ac:dyDescent="0.45">
      <c r="A4123" s="6">
        <v>551624</v>
      </c>
      <c r="B4123" s="6">
        <v>132033</v>
      </c>
    </row>
    <row r="4124" spans="1:2" ht="14.25" x14ac:dyDescent="0.45">
      <c r="A4124" s="6">
        <v>551631</v>
      </c>
      <c r="B4124" s="6">
        <v>132033</v>
      </c>
    </row>
    <row r="4125" spans="1:2" ht="14.25" x14ac:dyDescent="0.45">
      <c r="A4125" s="6">
        <v>551632</v>
      </c>
      <c r="B4125" s="6">
        <v>132033</v>
      </c>
    </row>
    <row r="4126" spans="1:2" ht="14.25" x14ac:dyDescent="0.45">
      <c r="A4126" s="6">
        <v>551633</v>
      </c>
      <c r="B4126" s="6">
        <v>132033</v>
      </c>
    </row>
    <row r="4127" spans="1:2" ht="14.25" x14ac:dyDescent="0.45">
      <c r="A4127" s="6">
        <v>551634</v>
      </c>
      <c r="B4127" s="6">
        <v>132033</v>
      </c>
    </row>
    <row r="4128" spans="1:2" ht="14.25" x14ac:dyDescent="0.45">
      <c r="A4128" s="6">
        <v>551641</v>
      </c>
      <c r="B4128" s="6">
        <v>132033</v>
      </c>
    </row>
    <row r="4129" spans="1:2" ht="14.25" x14ac:dyDescent="0.45">
      <c r="A4129" s="6">
        <v>551642</v>
      </c>
      <c r="B4129" s="6">
        <v>132033</v>
      </c>
    </row>
    <row r="4130" spans="1:2" ht="14.25" x14ac:dyDescent="0.45">
      <c r="A4130" s="6">
        <v>551643</v>
      </c>
      <c r="B4130" s="6">
        <v>132033</v>
      </c>
    </row>
    <row r="4131" spans="1:2" ht="14.25" x14ac:dyDescent="0.45">
      <c r="A4131" s="6">
        <v>551644</v>
      </c>
      <c r="B4131" s="6">
        <v>132033</v>
      </c>
    </row>
    <row r="4132" spans="1:2" ht="14.25" x14ac:dyDescent="0.45">
      <c r="A4132" s="6">
        <v>551691</v>
      </c>
      <c r="B4132" s="6">
        <v>132033</v>
      </c>
    </row>
    <row r="4133" spans="1:2" ht="14.25" x14ac:dyDescent="0.45">
      <c r="A4133" s="6">
        <v>551692</v>
      </c>
      <c r="B4133" s="6">
        <v>132033</v>
      </c>
    </row>
    <row r="4134" spans="1:2" ht="14.25" x14ac:dyDescent="0.45">
      <c r="A4134" s="6">
        <v>551693</v>
      </c>
      <c r="B4134" s="6">
        <v>132033</v>
      </c>
    </row>
    <row r="4135" spans="1:2" ht="14.25" x14ac:dyDescent="0.45">
      <c r="A4135" s="6">
        <v>551694</v>
      </c>
      <c r="B4135" s="6">
        <v>132033</v>
      </c>
    </row>
    <row r="4136" spans="1:2" ht="14.25" x14ac:dyDescent="0.45">
      <c r="A4136" s="6">
        <v>560110</v>
      </c>
      <c r="B4136" s="6">
        <v>172212</v>
      </c>
    </row>
    <row r="4137" spans="1:2" ht="14.25" x14ac:dyDescent="0.45">
      <c r="A4137" s="6">
        <v>560110</v>
      </c>
      <c r="B4137" s="6">
        <v>172212</v>
      </c>
    </row>
    <row r="4138" spans="1:2" ht="14.25" x14ac:dyDescent="0.45">
      <c r="A4138" s="6">
        <v>560121</v>
      </c>
      <c r="B4138" s="6">
        <v>172212</v>
      </c>
    </row>
    <row r="4139" spans="1:2" ht="14.25" x14ac:dyDescent="0.45">
      <c r="A4139" s="6">
        <v>560121</v>
      </c>
      <c r="B4139" s="6">
        <v>172212</v>
      </c>
    </row>
    <row r="4140" spans="1:2" ht="14.25" x14ac:dyDescent="0.45">
      <c r="A4140" s="6">
        <v>560122</v>
      </c>
      <c r="B4140" s="6">
        <v>172212</v>
      </c>
    </row>
    <row r="4141" spans="1:2" ht="14.25" x14ac:dyDescent="0.45">
      <c r="A4141" s="6">
        <v>560122</v>
      </c>
      <c r="B4141" s="6">
        <v>172212</v>
      </c>
    </row>
    <row r="4142" spans="1:2" ht="14.25" x14ac:dyDescent="0.45">
      <c r="A4142" s="6">
        <v>560122</v>
      </c>
      <c r="B4142" s="6">
        <v>172212</v>
      </c>
    </row>
    <row r="4143" spans="1:2" ht="14.25" x14ac:dyDescent="0.45">
      <c r="A4143" s="6">
        <v>560129</v>
      </c>
      <c r="B4143" s="6">
        <v>172212</v>
      </c>
    </row>
    <row r="4144" spans="1:2" ht="14.25" x14ac:dyDescent="0.45">
      <c r="A4144" s="6">
        <v>560130</v>
      </c>
      <c r="B4144" s="6">
        <v>139914</v>
      </c>
    </row>
    <row r="4145" spans="1:2" ht="14.25" x14ac:dyDescent="0.45">
      <c r="A4145" s="6">
        <v>560210</v>
      </c>
      <c r="B4145" s="6">
        <v>139913</v>
      </c>
    </row>
    <row r="4146" spans="1:2" ht="14.25" x14ac:dyDescent="0.45">
      <c r="A4146" s="6">
        <v>560210</v>
      </c>
      <c r="B4146" s="6">
        <v>139913</v>
      </c>
    </row>
    <row r="4147" spans="1:2" ht="14.25" x14ac:dyDescent="0.45">
      <c r="A4147" s="6">
        <v>560210</v>
      </c>
      <c r="B4147" s="6">
        <v>139913</v>
      </c>
    </row>
    <row r="4148" spans="1:2" ht="14.25" x14ac:dyDescent="0.45">
      <c r="A4148" s="6">
        <v>560210</v>
      </c>
      <c r="B4148" s="6">
        <v>139913</v>
      </c>
    </row>
    <row r="4149" spans="1:2" ht="14.25" x14ac:dyDescent="0.45">
      <c r="A4149" s="6">
        <v>560210</v>
      </c>
      <c r="B4149" s="6">
        <v>139913</v>
      </c>
    </row>
    <row r="4150" spans="1:2" ht="14.25" x14ac:dyDescent="0.45">
      <c r="A4150" s="6">
        <v>560210</v>
      </c>
      <c r="B4150" s="6">
        <v>139913</v>
      </c>
    </row>
    <row r="4151" spans="1:2" ht="14.25" x14ac:dyDescent="0.45">
      <c r="A4151" s="6">
        <v>560221</v>
      </c>
      <c r="B4151" s="6">
        <v>139913</v>
      </c>
    </row>
    <row r="4152" spans="1:2" ht="14.25" x14ac:dyDescent="0.45">
      <c r="A4152" s="6">
        <v>560229</v>
      </c>
      <c r="B4152" s="6">
        <v>139913</v>
      </c>
    </row>
    <row r="4153" spans="1:2" ht="14.25" x14ac:dyDescent="0.45">
      <c r="A4153" s="6">
        <v>560290</v>
      </c>
      <c r="B4153" s="6">
        <v>139913</v>
      </c>
    </row>
    <row r="4154" spans="1:2" ht="14.25" x14ac:dyDescent="0.45">
      <c r="A4154" s="6">
        <v>560311</v>
      </c>
      <c r="B4154" s="6">
        <v>139510</v>
      </c>
    </row>
    <row r="4155" spans="1:2" ht="14.25" x14ac:dyDescent="0.45">
      <c r="A4155" s="6">
        <v>560311</v>
      </c>
      <c r="B4155" s="6">
        <v>139510</v>
      </c>
    </row>
    <row r="4156" spans="1:2" ht="14.25" x14ac:dyDescent="0.45">
      <c r="A4156" s="6">
        <v>560312</v>
      </c>
      <c r="B4156" s="6">
        <v>139510</v>
      </c>
    </row>
    <row r="4157" spans="1:2" ht="14.25" x14ac:dyDescent="0.45">
      <c r="A4157" s="6">
        <v>560312</v>
      </c>
      <c r="B4157" s="6">
        <v>139510</v>
      </c>
    </row>
    <row r="4158" spans="1:2" ht="14.25" x14ac:dyDescent="0.45">
      <c r="A4158" s="6">
        <v>560313</v>
      </c>
      <c r="B4158" s="6">
        <v>139510</v>
      </c>
    </row>
    <row r="4159" spans="1:2" ht="14.25" x14ac:dyDescent="0.45">
      <c r="A4159" s="6">
        <v>560313</v>
      </c>
      <c r="B4159" s="6">
        <v>139510</v>
      </c>
    </row>
    <row r="4160" spans="1:2" ht="14.25" x14ac:dyDescent="0.45">
      <c r="A4160" s="6">
        <v>560314</v>
      </c>
      <c r="B4160" s="6">
        <v>139510</v>
      </c>
    </row>
    <row r="4161" spans="1:2" ht="14.25" x14ac:dyDescent="0.45">
      <c r="A4161" s="6">
        <v>560314</v>
      </c>
      <c r="B4161" s="6">
        <v>139510</v>
      </c>
    </row>
    <row r="4162" spans="1:2" ht="14.25" x14ac:dyDescent="0.45">
      <c r="A4162" s="6">
        <v>560391</v>
      </c>
      <c r="B4162" s="6">
        <v>139510</v>
      </c>
    </row>
    <row r="4163" spans="1:2" ht="14.25" x14ac:dyDescent="0.45">
      <c r="A4163" s="6">
        <v>560391</v>
      </c>
      <c r="B4163" s="6">
        <v>139510</v>
      </c>
    </row>
    <row r="4164" spans="1:2" ht="14.25" x14ac:dyDescent="0.45">
      <c r="A4164" s="6">
        <v>560392</v>
      </c>
      <c r="B4164" s="6">
        <v>139510</v>
      </c>
    </row>
    <row r="4165" spans="1:2" ht="14.25" x14ac:dyDescent="0.45">
      <c r="A4165" s="6">
        <v>560392</v>
      </c>
      <c r="B4165" s="6">
        <v>139510</v>
      </c>
    </row>
    <row r="4166" spans="1:2" ht="14.25" x14ac:dyDescent="0.45">
      <c r="A4166" s="6">
        <v>560393</v>
      </c>
      <c r="B4166" s="6">
        <v>139510</v>
      </c>
    </row>
    <row r="4167" spans="1:2" ht="14.25" x14ac:dyDescent="0.45">
      <c r="A4167" s="6">
        <v>560393</v>
      </c>
      <c r="B4167" s="6">
        <v>139510</v>
      </c>
    </row>
    <row r="4168" spans="1:2" ht="14.25" x14ac:dyDescent="0.45">
      <c r="A4168" s="6">
        <v>560394</v>
      </c>
      <c r="B4168" s="6">
        <v>139510</v>
      </c>
    </row>
    <row r="4169" spans="1:2" ht="14.25" x14ac:dyDescent="0.45">
      <c r="A4169" s="6">
        <v>560394</v>
      </c>
      <c r="B4169" s="6">
        <v>139510</v>
      </c>
    </row>
    <row r="4170" spans="1:2" ht="14.25" x14ac:dyDescent="0.45">
      <c r="A4170" s="6">
        <v>560410</v>
      </c>
      <c r="B4170" s="6">
        <v>139613</v>
      </c>
    </row>
    <row r="4171" spans="1:2" ht="14.25" x14ac:dyDescent="0.45">
      <c r="A4171" s="6">
        <v>560490</v>
      </c>
      <c r="B4171" s="6">
        <v>139613</v>
      </c>
    </row>
    <row r="4172" spans="1:2" ht="14.25" x14ac:dyDescent="0.45">
      <c r="A4172" s="6">
        <v>560490</v>
      </c>
      <c r="B4172" s="6">
        <v>139613</v>
      </c>
    </row>
    <row r="4173" spans="1:2" ht="14.25" x14ac:dyDescent="0.45">
      <c r="A4173" s="6">
        <v>560500</v>
      </c>
      <c r="B4173" s="6">
        <v>139611</v>
      </c>
    </row>
    <row r="4174" spans="1:2" ht="14.25" x14ac:dyDescent="0.45">
      <c r="A4174" s="6">
        <v>560600</v>
      </c>
      <c r="B4174" s="6">
        <v>139915</v>
      </c>
    </row>
    <row r="4175" spans="1:2" ht="14.25" x14ac:dyDescent="0.45">
      <c r="A4175" s="6">
        <v>560600</v>
      </c>
      <c r="B4175" s="6">
        <v>139915</v>
      </c>
    </row>
    <row r="4176" spans="1:2" ht="14.25" x14ac:dyDescent="0.45">
      <c r="A4176" s="6">
        <v>560600</v>
      </c>
      <c r="B4176" s="6">
        <v>139915</v>
      </c>
    </row>
    <row r="4177" spans="1:2" ht="14.25" x14ac:dyDescent="0.45">
      <c r="A4177" s="6">
        <v>560721</v>
      </c>
      <c r="B4177" s="6">
        <v>139411</v>
      </c>
    </row>
    <row r="4178" spans="1:2" ht="14.25" x14ac:dyDescent="0.45">
      <c r="A4178" s="6">
        <v>560729</v>
      </c>
      <c r="B4178" s="6">
        <v>139411</v>
      </c>
    </row>
    <row r="4179" spans="1:2" ht="14.25" x14ac:dyDescent="0.45">
      <c r="A4179" s="6">
        <v>560729</v>
      </c>
      <c r="B4179" s="6">
        <v>139411</v>
      </c>
    </row>
    <row r="4180" spans="1:2" ht="14.25" x14ac:dyDescent="0.45">
      <c r="A4180" s="6">
        <v>560741</v>
      </c>
      <c r="B4180" s="6">
        <v>139411</v>
      </c>
    </row>
    <row r="4181" spans="1:2" ht="14.25" x14ac:dyDescent="0.45">
      <c r="A4181" s="6">
        <v>560749</v>
      </c>
      <c r="B4181" s="6">
        <v>139411</v>
      </c>
    </row>
    <row r="4182" spans="1:2" ht="14.25" x14ac:dyDescent="0.45">
      <c r="A4182" s="6">
        <v>560749</v>
      </c>
      <c r="B4182" s="6">
        <v>139411</v>
      </c>
    </row>
    <row r="4183" spans="1:2" ht="14.25" x14ac:dyDescent="0.45">
      <c r="A4183" s="6">
        <v>560749</v>
      </c>
      <c r="B4183" s="6">
        <v>139411</v>
      </c>
    </row>
    <row r="4184" spans="1:2" ht="14.25" x14ac:dyDescent="0.45">
      <c r="A4184" s="6">
        <v>560750</v>
      </c>
      <c r="B4184" s="6">
        <v>139411</v>
      </c>
    </row>
    <row r="4185" spans="1:2" ht="14.25" x14ac:dyDescent="0.45">
      <c r="A4185" s="6">
        <v>560750</v>
      </c>
      <c r="B4185" s="6">
        <v>139411</v>
      </c>
    </row>
    <row r="4186" spans="1:2" ht="14.25" x14ac:dyDescent="0.45">
      <c r="A4186" s="6">
        <v>560750</v>
      </c>
      <c r="B4186" s="6">
        <v>139411</v>
      </c>
    </row>
    <row r="4187" spans="1:2" ht="14.25" x14ac:dyDescent="0.45">
      <c r="A4187" s="6">
        <v>560750</v>
      </c>
      <c r="B4187" s="6">
        <v>139411</v>
      </c>
    </row>
    <row r="4188" spans="1:2" ht="14.25" x14ac:dyDescent="0.45">
      <c r="A4188" s="6">
        <v>560790</v>
      </c>
      <c r="B4188" s="6">
        <v>139411</v>
      </c>
    </row>
    <row r="4189" spans="1:2" ht="14.25" x14ac:dyDescent="0.45">
      <c r="A4189" s="6">
        <v>560790</v>
      </c>
      <c r="B4189" s="6">
        <v>139411</v>
      </c>
    </row>
    <row r="4190" spans="1:2" ht="14.25" x14ac:dyDescent="0.45">
      <c r="A4190" s="6">
        <v>560811</v>
      </c>
      <c r="B4190" s="6">
        <v>139412</v>
      </c>
    </row>
    <row r="4191" spans="1:2" ht="14.25" x14ac:dyDescent="0.45">
      <c r="A4191" s="6">
        <v>560811</v>
      </c>
      <c r="B4191" s="6">
        <v>139412</v>
      </c>
    </row>
    <row r="4192" spans="1:2" ht="14.25" x14ac:dyDescent="0.45">
      <c r="A4192" s="6">
        <v>560811</v>
      </c>
      <c r="B4192" s="6">
        <v>139412</v>
      </c>
    </row>
    <row r="4193" spans="1:2" ht="14.25" x14ac:dyDescent="0.45">
      <c r="A4193" s="6">
        <v>560811</v>
      </c>
      <c r="B4193" s="6">
        <v>139412</v>
      </c>
    </row>
    <row r="4194" spans="1:2" ht="14.25" x14ac:dyDescent="0.45">
      <c r="A4194" s="6">
        <v>560819</v>
      </c>
      <c r="B4194" s="6">
        <v>139412</v>
      </c>
    </row>
    <row r="4195" spans="1:2" ht="14.25" x14ac:dyDescent="0.45">
      <c r="A4195" s="6">
        <v>560819</v>
      </c>
      <c r="B4195" s="6">
        <v>139412</v>
      </c>
    </row>
    <row r="4196" spans="1:2" ht="14.25" x14ac:dyDescent="0.45">
      <c r="A4196" s="6">
        <v>560819</v>
      </c>
      <c r="B4196" s="6">
        <v>139412</v>
      </c>
    </row>
    <row r="4197" spans="1:2" ht="14.25" x14ac:dyDescent="0.45">
      <c r="A4197" s="6">
        <v>560819</v>
      </c>
      <c r="B4197" s="6">
        <v>139412</v>
      </c>
    </row>
    <row r="4198" spans="1:2" ht="14.25" x14ac:dyDescent="0.45">
      <c r="A4198" s="6">
        <v>560890</v>
      </c>
      <c r="B4198" s="6">
        <v>139412</v>
      </c>
    </row>
    <row r="4199" spans="1:2" ht="14.25" x14ac:dyDescent="0.45">
      <c r="A4199" s="6">
        <v>560900</v>
      </c>
      <c r="B4199" s="6">
        <v>139412</v>
      </c>
    </row>
    <row r="4200" spans="1:2" ht="14.25" x14ac:dyDescent="0.45">
      <c r="A4200" s="6">
        <v>570110</v>
      </c>
      <c r="B4200" s="6">
        <v>139311</v>
      </c>
    </row>
    <row r="4201" spans="1:2" ht="14.25" x14ac:dyDescent="0.45">
      <c r="A4201" s="6">
        <v>570110</v>
      </c>
      <c r="B4201" s="6">
        <v>139311</v>
      </c>
    </row>
    <row r="4202" spans="1:2" ht="14.25" x14ac:dyDescent="0.45">
      <c r="A4202" s="6">
        <v>570190</v>
      </c>
      <c r="B4202" s="6">
        <v>139311</v>
      </c>
    </row>
    <row r="4203" spans="1:2" ht="14.25" x14ac:dyDescent="0.45">
      <c r="A4203" s="6">
        <v>570190</v>
      </c>
      <c r="B4203" s="6">
        <v>139311</v>
      </c>
    </row>
    <row r="4204" spans="1:2" ht="14.25" x14ac:dyDescent="0.45">
      <c r="A4204" s="6">
        <v>570210</v>
      </c>
      <c r="B4204" s="6">
        <v>139312</v>
      </c>
    </row>
    <row r="4205" spans="1:2" ht="14.25" x14ac:dyDescent="0.45">
      <c r="A4205" s="6">
        <v>570220</v>
      </c>
      <c r="B4205" s="6">
        <v>139312</v>
      </c>
    </row>
    <row r="4206" spans="1:2" ht="14.25" x14ac:dyDescent="0.45">
      <c r="A4206" s="6">
        <v>570231</v>
      </c>
      <c r="B4206" s="6">
        <v>139312</v>
      </c>
    </row>
    <row r="4207" spans="1:2" ht="14.25" x14ac:dyDescent="0.45">
      <c r="A4207" s="6">
        <v>570231</v>
      </c>
      <c r="B4207" s="6">
        <v>139312</v>
      </c>
    </row>
    <row r="4208" spans="1:2" ht="14.25" x14ac:dyDescent="0.45">
      <c r="A4208" s="6">
        <v>570232</v>
      </c>
      <c r="B4208" s="6">
        <v>139312</v>
      </c>
    </row>
    <row r="4209" spans="1:2" ht="14.25" x14ac:dyDescent="0.45">
      <c r="A4209" s="6">
        <v>570232</v>
      </c>
      <c r="B4209" s="6">
        <v>139312</v>
      </c>
    </row>
    <row r="4210" spans="1:2" ht="14.25" x14ac:dyDescent="0.45">
      <c r="A4210" s="6">
        <v>570239</v>
      </c>
      <c r="B4210" s="6">
        <v>139312</v>
      </c>
    </row>
    <row r="4211" spans="1:2" ht="14.25" x14ac:dyDescent="0.45">
      <c r="A4211" s="6">
        <v>570241</v>
      </c>
      <c r="B4211" s="6">
        <v>139312</v>
      </c>
    </row>
    <row r="4212" spans="1:2" ht="14.25" x14ac:dyDescent="0.45">
      <c r="A4212" s="6">
        <v>570241</v>
      </c>
      <c r="B4212" s="6">
        <v>139312</v>
      </c>
    </row>
    <row r="4213" spans="1:2" ht="14.25" x14ac:dyDescent="0.45">
      <c r="A4213" s="6">
        <v>570242</v>
      </c>
      <c r="B4213" s="6">
        <v>139312</v>
      </c>
    </row>
    <row r="4214" spans="1:2" ht="14.25" x14ac:dyDescent="0.45">
      <c r="A4214" s="6">
        <v>570242</v>
      </c>
      <c r="B4214" s="6">
        <v>139312</v>
      </c>
    </row>
    <row r="4215" spans="1:2" ht="14.25" x14ac:dyDescent="0.45">
      <c r="A4215" s="6">
        <v>570249</v>
      </c>
      <c r="B4215" s="6">
        <v>139312</v>
      </c>
    </row>
    <row r="4216" spans="1:2" ht="14.25" x14ac:dyDescent="0.45">
      <c r="A4216" s="6">
        <v>570250</v>
      </c>
      <c r="B4216" s="6">
        <v>139312</v>
      </c>
    </row>
    <row r="4217" spans="1:2" ht="14.25" x14ac:dyDescent="0.45">
      <c r="A4217" s="6">
        <v>570250</v>
      </c>
      <c r="B4217" s="6">
        <v>139312</v>
      </c>
    </row>
    <row r="4218" spans="1:2" ht="14.25" x14ac:dyDescent="0.45">
      <c r="A4218" s="6">
        <v>570250</v>
      </c>
      <c r="B4218" s="6">
        <v>139312</v>
      </c>
    </row>
    <row r="4219" spans="1:2" ht="14.25" x14ac:dyDescent="0.45">
      <c r="A4219" s="6">
        <v>570250</v>
      </c>
      <c r="B4219" s="6">
        <v>139312</v>
      </c>
    </row>
    <row r="4220" spans="1:2" ht="14.25" x14ac:dyDescent="0.45">
      <c r="A4220" s="6">
        <v>570291</v>
      </c>
      <c r="B4220" s="6">
        <v>139312</v>
      </c>
    </row>
    <row r="4221" spans="1:2" ht="14.25" x14ac:dyDescent="0.45">
      <c r="A4221" s="6">
        <v>570292</v>
      </c>
      <c r="B4221" s="6">
        <v>139312</v>
      </c>
    </row>
    <row r="4222" spans="1:2" ht="14.25" x14ac:dyDescent="0.45">
      <c r="A4222" s="6">
        <v>570292</v>
      </c>
      <c r="B4222" s="6">
        <v>139312</v>
      </c>
    </row>
    <row r="4223" spans="1:2" ht="14.25" x14ac:dyDescent="0.45">
      <c r="A4223" s="6">
        <v>570299</v>
      </c>
      <c r="B4223" s="6">
        <v>139312</v>
      </c>
    </row>
    <row r="4224" spans="1:2" ht="14.25" x14ac:dyDescent="0.45">
      <c r="A4224" s="6">
        <v>570310</v>
      </c>
      <c r="B4224" s="6">
        <v>139313</v>
      </c>
    </row>
    <row r="4225" spans="1:2" ht="14.25" x14ac:dyDescent="0.45">
      <c r="A4225" s="6">
        <v>570320</v>
      </c>
      <c r="B4225" s="6">
        <v>139313</v>
      </c>
    </row>
    <row r="4226" spans="1:2" ht="14.25" x14ac:dyDescent="0.45">
      <c r="A4226" s="6">
        <v>570320</v>
      </c>
      <c r="B4226" s="6">
        <v>139313</v>
      </c>
    </row>
    <row r="4227" spans="1:2" ht="14.25" x14ac:dyDescent="0.45">
      <c r="A4227" s="6">
        <v>570320</v>
      </c>
      <c r="B4227" s="6">
        <v>139313</v>
      </c>
    </row>
    <row r="4228" spans="1:2" ht="14.25" x14ac:dyDescent="0.45">
      <c r="A4228" s="6">
        <v>570320</v>
      </c>
      <c r="B4228" s="6">
        <v>139313</v>
      </c>
    </row>
    <row r="4229" spans="1:2" ht="14.25" x14ac:dyDescent="0.45">
      <c r="A4229" s="6">
        <v>570330</v>
      </c>
      <c r="B4229" s="6">
        <v>139313</v>
      </c>
    </row>
    <row r="4230" spans="1:2" ht="14.25" x14ac:dyDescent="0.45">
      <c r="A4230" s="6">
        <v>570330</v>
      </c>
      <c r="B4230" s="6">
        <v>139313</v>
      </c>
    </row>
    <row r="4231" spans="1:2" ht="14.25" x14ac:dyDescent="0.45">
      <c r="A4231" s="6">
        <v>570330</v>
      </c>
      <c r="B4231" s="6">
        <v>139313</v>
      </c>
    </row>
    <row r="4232" spans="1:2" ht="14.25" x14ac:dyDescent="0.45">
      <c r="A4232" s="6">
        <v>570330</v>
      </c>
      <c r="B4232" s="6">
        <v>139313</v>
      </c>
    </row>
    <row r="4233" spans="1:2" ht="14.25" x14ac:dyDescent="0.45">
      <c r="A4233" s="6">
        <v>570390</v>
      </c>
      <c r="B4233" s="6">
        <v>139313</v>
      </c>
    </row>
    <row r="4234" spans="1:2" ht="14.25" x14ac:dyDescent="0.45">
      <c r="A4234" s="6">
        <v>570390</v>
      </c>
      <c r="B4234" s="6">
        <v>139313</v>
      </c>
    </row>
    <row r="4235" spans="1:2" ht="14.25" x14ac:dyDescent="0.45">
      <c r="A4235" s="6">
        <v>570410</v>
      </c>
      <c r="B4235" s="6">
        <v>139319</v>
      </c>
    </row>
    <row r="4236" spans="1:2" ht="14.25" x14ac:dyDescent="0.45">
      <c r="A4236" s="6">
        <v>570490</v>
      </c>
      <c r="B4236" s="6">
        <v>139319</v>
      </c>
    </row>
    <row r="4237" spans="1:2" ht="14.25" x14ac:dyDescent="0.45">
      <c r="A4237" s="6">
        <v>570500</v>
      </c>
      <c r="B4237" s="6">
        <v>139319</v>
      </c>
    </row>
    <row r="4238" spans="1:2" ht="14.25" x14ac:dyDescent="0.45">
      <c r="A4238" s="6">
        <v>570500</v>
      </c>
      <c r="B4238" s="6">
        <v>139319</v>
      </c>
    </row>
    <row r="4239" spans="1:2" ht="14.25" x14ac:dyDescent="0.45">
      <c r="A4239" s="6">
        <v>570500</v>
      </c>
      <c r="B4239" s="6">
        <v>139319</v>
      </c>
    </row>
    <row r="4240" spans="1:2" ht="14.25" x14ac:dyDescent="0.45">
      <c r="A4240" s="6">
        <v>580110</v>
      </c>
      <c r="B4240" s="6">
        <v>132041</v>
      </c>
    </row>
    <row r="4241" spans="1:2" ht="14.25" x14ac:dyDescent="0.45">
      <c r="A4241" s="6">
        <v>580121</v>
      </c>
      <c r="B4241" s="6">
        <v>132041</v>
      </c>
    </row>
    <row r="4242" spans="1:2" ht="14.25" x14ac:dyDescent="0.45">
      <c r="A4242" s="6">
        <v>580122</v>
      </c>
      <c r="B4242" s="6">
        <v>132041</v>
      </c>
    </row>
    <row r="4243" spans="1:2" ht="14.25" x14ac:dyDescent="0.45">
      <c r="A4243" s="6">
        <v>580123</v>
      </c>
      <c r="B4243" s="6">
        <v>132041</v>
      </c>
    </row>
    <row r="4244" spans="1:2" ht="14.25" x14ac:dyDescent="0.45">
      <c r="A4244" s="6">
        <v>580124</v>
      </c>
      <c r="B4244" s="6">
        <v>132041</v>
      </c>
    </row>
    <row r="4245" spans="1:2" ht="14.25" x14ac:dyDescent="0.45">
      <c r="A4245" s="6">
        <v>580125</v>
      </c>
      <c r="B4245" s="6">
        <v>132041</v>
      </c>
    </row>
    <row r="4246" spans="1:2" ht="14.25" x14ac:dyDescent="0.45">
      <c r="A4246" s="6">
        <v>580126</v>
      </c>
      <c r="B4246" s="6">
        <v>132041</v>
      </c>
    </row>
    <row r="4247" spans="1:2" ht="14.25" x14ac:dyDescent="0.45">
      <c r="A4247" s="6">
        <v>580131</v>
      </c>
      <c r="B4247" s="6">
        <v>132041</v>
      </c>
    </row>
    <row r="4248" spans="1:2" ht="14.25" x14ac:dyDescent="0.45">
      <c r="A4248" s="6">
        <v>580132</v>
      </c>
      <c r="B4248" s="6">
        <v>132041</v>
      </c>
    </row>
    <row r="4249" spans="1:2" ht="14.25" x14ac:dyDescent="0.45">
      <c r="A4249" s="6">
        <v>580133</v>
      </c>
      <c r="B4249" s="6">
        <v>132041</v>
      </c>
    </row>
    <row r="4250" spans="1:2" ht="14.25" x14ac:dyDescent="0.45">
      <c r="A4250" s="6">
        <v>580134</v>
      </c>
      <c r="B4250" s="6">
        <v>132041</v>
      </c>
    </row>
    <row r="4251" spans="1:2" ht="14.25" x14ac:dyDescent="0.45">
      <c r="A4251" s="6">
        <v>580135</v>
      </c>
      <c r="B4251" s="6">
        <v>132041</v>
      </c>
    </row>
    <row r="4252" spans="1:2" ht="14.25" x14ac:dyDescent="0.45">
      <c r="A4252" s="6">
        <v>580136</v>
      </c>
      <c r="B4252" s="6">
        <v>132041</v>
      </c>
    </row>
    <row r="4253" spans="1:2" ht="14.25" x14ac:dyDescent="0.45">
      <c r="A4253" s="6">
        <v>580190</v>
      </c>
      <c r="B4253" s="6">
        <v>132041</v>
      </c>
    </row>
    <row r="4254" spans="1:2" ht="14.25" x14ac:dyDescent="0.45">
      <c r="A4254" s="6">
        <v>580190</v>
      </c>
      <c r="B4254" s="6">
        <v>132041</v>
      </c>
    </row>
    <row r="4255" spans="1:2" ht="14.25" x14ac:dyDescent="0.45">
      <c r="A4255" s="6">
        <v>580211</v>
      </c>
      <c r="B4255" s="6">
        <v>132042</v>
      </c>
    </row>
    <row r="4256" spans="1:2" ht="14.25" x14ac:dyDescent="0.45">
      <c r="A4256" s="6">
        <v>580219</v>
      </c>
      <c r="B4256" s="6">
        <v>132042</v>
      </c>
    </row>
    <row r="4257" spans="1:2" ht="14.25" x14ac:dyDescent="0.45">
      <c r="A4257" s="6">
        <v>580220</v>
      </c>
      <c r="B4257" s="6">
        <v>132043</v>
      </c>
    </row>
    <row r="4258" spans="1:2" ht="14.25" x14ac:dyDescent="0.45">
      <c r="A4258" s="6">
        <v>580230</v>
      </c>
      <c r="B4258" s="6">
        <v>132045</v>
      </c>
    </row>
    <row r="4259" spans="1:2" ht="14.25" x14ac:dyDescent="0.45">
      <c r="A4259" s="6">
        <v>580300</v>
      </c>
      <c r="B4259" s="6">
        <v>132044</v>
      </c>
    </row>
    <row r="4260" spans="1:2" ht="14.25" x14ac:dyDescent="0.45">
      <c r="A4260" s="6">
        <v>580300</v>
      </c>
      <c r="B4260" s="6">
        <v>132044</v>
      </c>
    </row>
    <row r="4261" spans="1:2" ht="14.25" x14ac:dyDescent="0.45">
      <c r="A4261" s="6">
        <v>580300</v>
      </c>
      <c r="B4261" s="6">
        <v>132044</v>
      </c>
    </row>
    <row r="4262" spans="1:2" ht="14.25" x14ac:dyDescent="0.45">
      <c r="A4262" s="6">
        <v>580410</v>
      </c>
      <c r="B4262" s="6">
        <v>139911</v>
      </c>
    </row>
    <row r="4263" spans="1:2" ht="14.25" x14ac:dyDescent="0.45">
      <c r="A4263" s="6">
        <v>580410</v>
      </c>
      <c r="B4263" s="6">
        <v>139911</v>
      </c>
    </row>
    <row r="4264" spans="1:2" ht="14.25" x14ac:dyDescent="0.45">
      <c r="A4264" s="6">
        <v>580410</v>
      </c>
      <c r="B4264" s="6">
        <v>139911</v>
      </c>
    </row>
    <row r="4265" spans="1:2" ht="14.25" x14ac:dyDescent="0.45">
      <c r="A4265" s="6">
        <v>580421</v>
      </c>
      <c r="B4265" s="6">
        <v>139911</v>
      </c>
    </row>
    <row r="4266" spans="1:2" ht="14.25" x14ac:dyDescent="0.45">
      <c r="A4266" s="6">
        <v>580421</v>
      </c>
      <c r="B4266" s="6">
        <v>139911</v>
      </c>
    </row>
    <row r="4267" spans="1:2" ht="14.25" x14ac:dyDescent="0.45">
      <c r="A4267" s="6">
        <v>580429</v>
      </c>
      <c r="B4267" s="6">
        <v>139911</v>
      </c>
    </row>
    <row r="4268" spans="1:2" ht="14.25" x14ac:dyDescent="0.45">
      <c r="A4268" s="6">
        <v>580429</v>
      </c>
      <c r="B4268" s="6">
        <v>139911</v>
      </c>
    </row>
    <row r="4269" spans="1:2" ht="14.25" x14ac:dyDescent="0.45">
      <c r="A4269" s="6">
        <v>580430</v>
      </c>
      <c r="B4269" s="6">
        <v>139911</v>
      </c>
    </row>
    <row r="4270" spans="1:2" ht="14.25" x14ac:dyDescent="0.45">
      <c r="A4270" s="6">
        <v>580500</v>
      </c>
      <c r="B4270" s="6">
        <v>139216</v>
      </c>
    </row>
    <row r="4271" spans="1:2" ht="14.25" x14ac:dyDescent="0.45">
      <c r="A4271" s="6">
        <v>580610</v>
      </c>
      <c r="B4271" s="6">
        <v>139617</v>
      </c>
    </row>
    <row r="4272" spans="1:2" ht="14.25" x14ac:dyDescent="0.45">
      <c r="A4272" s="6">
        <v>580620</v>
      </c>
      <c r="B4272" s="6">
        <v>139617</v>
      </c>
    </row>
    <row r="4273" spans="1:2" ht="14.25" x14ac:dyDescent="0.45">
      <c r="A4273" s="6">
        <v>580631</v>
      </c>
      <c r="B4273" s="6">
        <v>139617</v>
      </c>
    </row>
    <row r="4274" spans="1:2" ht="14.25" x14ac:dyDescent="0.45">
      <c r="A4274" s="6">
        <v>580632</v>
      </c>
      <c r="B4274" s="6">
        <v>139617</v>
      </c>
    </row>
    <row r="4275" spans="1:2" ht="14.25" x14ac:dyDescent="0.45">
      <c r="A4275" s="6">
        <v>580632</v>
      </c>
      <c r="B4275" s="6">
        <v>139617</v>
      </c>
    </row>
    <row r="4276" spans="1:2" ht="14.25" x14ac:dyDescent="0.45">
      <c r="A4276" s="6">
        <v>580639</v>
      </c>
      <c r="B4276" s="6">
        <v>139617</v>
      </c>
    </row>
    <row r="4277" spans="1:2" ht="14.25" x14ac:dyDescent="0.45">
      <c r="A4277" s="6">
        <v>580640</v>
      </c>
      <c r="B4277" s="6">
        <v>139617</v>
      </c>
    </row>
    <row r="4278" spans="1:2" ht="14.25" x14ac:dyDescent="0.45">
      <c r="A4278" s="6">
        <v>580710</v>
      </c>
      <c r="B4278" s="6">
        <v>139617</v>
      </c>
    </row>
    <row r="4279" spans="1:2" ht="14.25" x14ac:dyDescent="0.45">
      <c r="A4279" s="6">
        <v>580710</v>
      </c>
      <c r="B4279" s="6">
        <v>139617</v>
      </c>
    </row>
    <row r="4280" spans="1:2" ht="14.25" x14ac:dyDescent="0.45">
      <c r="A4280" s="6">
        <v>580790</v>
      </c>
      <c r="B4280" s="6">
        <v>139617</v>
      </c>
    </row>
    <row r="4281" spans="1:2" ht="14.25" x14ac:dyDescent="0.45">
      <c r="A4281" s="6">
        <v>580790</v>
      </c>
      <c r="B4281" s="6">
        <v>139617</v>
      </c>
    </row>
    <row r="4282" spans="1:2" ht="14.25" x14ac:dyDescent="0.45">
      <c r="A4282" s="6">
        <v>580810</v>
      </c>
      <c r="B4282" s="6">
        <v>139617</v>
      </c>
    </row>
    <row r="4283" spans="1:2" ht="14.25" x14ac:dyDescent="0.45">
      <c r="A4283" s="6">
        <v>580890</v>
      </c>
      <c r="B4283" s="6">
        <v>139617</v>
      </c>
    </row>
    <row r="4284" spans="1:2" ht="14.25" x14ac:dyDescent="0.45">
      <c r="A4284" s="6">
        <v>580900</v>
      </c>
      <c r="B4284" s="6">
        <v>139612</v>
      </c>
    </row>
    <row r="4285" spans="1:2" ht="14.25" x14ac:dyDescent="0.45">
      <c r="A4285" s="6">
        <v>581010</v>
      </c>
      <c r="B4285" s="6">
        <v>139912</v>
      </c>
    </row>
    <row r="4286" spans="1:2" ht="14.25" x14ac:dyDescent="0.45">
      <c r="A4286" s="6">
        <v>581010</v>
      </c>
      <c r="B4286" s="6">
        <v>139912</v>
      </c>
    </row>
    <row r="4287" spans="1:2" ht="14.25" x14ac:dyDescent="0.45">
      <c r="A4287" s="6">
        <v>581091</v>
      </c>
      <c r="B4287" s="6">
        <v>139912</v>
      </c>
    </row>
    <row r="4288" spans="1:2" ht="14.25" x14ac:dyDescent="0.45">
      <c r="A4288" s="6">
        <v>581091</v>
      </c>
      <c r="B4288" s="6">
        <v>139912</v>
      </c>
    </row>
    <row r="4289" spans="1:2" ht="14.25" x14ac:dyDescent="0.45">
      <c r="A4289" s="6">
        <v>581092</v>
      </c>
      <c r="B4289" s="6">
        <v>139912</v>
      </c>
    </row>
    <row r="4290" spans="1:2" ht="14.25" x14ac:dyDescent="0.45">
      <c r="A4290" s="6">
        <v>581092</v>
      </c>
      <c r="B4290" s="6">
        <v>139912</v>
      </c>
    </row>
    <row r="4291" spans="1:2" ht="14.25" x14ac:dyDescent="0.45">
      <c r="A4291" s="6">
        <v>581099</v>
      </c>
      <c r="B4291" s="6">
        <v>139912</v>
      </c>
    </row>
    <row r="4292" spans="1:2" ht="14.25" x14ac:dyDescent="0.45">
      <c r="A4292" s="6">
        <v>581099</v>
      </c>
      <c r="B4292" s="6">
        <v>139912</v>
      </c>
    </row>
    <row r="4293" spans="1:2" ht="14.25" x14ac:dyDescent="0.45">
      <c r="A4293" s="6">
        <v>581100</v>
      </c>
      <c r="B4293" s="6">
        <v>139916</v>
      </c>
    </row>
    <row r="4294" spans="1:2" ht="14.25" x14ac:dyDescent="0.45">
      <c r="A4294" s="6">
        <v>590110</v>
      </c>
      <c r="B4294" s="6">
        <v>139614</v>
      </c>
    </row>
    <row r="4295" spans="1:2" ht="14.25" x14ac:dyDescent="0.45">
      <c r="A4295" s="6">
        <v>590190</v>
      </c>
      <c r="B4295" s="6">
        <v>139614</v>
      </c>
    </row>
    <row r="4296" spans="1:2" ht="14.25" x14ac:dyDescent="0.45">
      <c r="A4296" s="6">
        <v>590210</v>
      </c>
      <c r="B4296" s="6">
        <v>139615</v>
      </c>
    </row>
    <row r="4297" spans="1:2" ht="14.25" x14ac:dyDescent="0.45">
      <c r="A4297" s="6">
        <v>590210</v>
      </c>
      <c r="B4297" s="6">
        <v>139615</v>
      </c>
    </row>
    <row r="4298" spans="1:2" ht="14.25" x14ac:dyDescent="0.45">
      <c r="A4298" s="6">
        <v>590220</v>
      </c>
      <c r="B4298" s="6">
        <v>139615</v>
      </c>
    </row>
    <row r="4299" spans="1:2" ht="14.25" x14ac:dyDescent="0.45">
      <c r="A4299" s="6">
        <v>590220</v>
      </c>
      <c r="B4299" s="6">
        <v>139615</v>
      </c>
    </row>
    <row r="4300" spans="1:2" ht="14.25" x14ac:dyDescent="0.45">
      <c r="A4300" s="6">
        <v>590290</v>
      </c>
      <c r="B4300" s="6">
        <v>139615</v>
      </c>
    </row>
    <row r="4301" spans="1:2" ht="14.25" x14ac:dyDescent="0.45">
      <c r="A4301" s="6">
        <v>590290</v>
      </c>
      <c r="B4301" s="6">
        <v>139615</v>
      </c>
    </row>
    <row r="4302" spans="1:2" ht="14.25" x14ac:dyDescent="0.45">
      <c r="A4302" s="6">
        <v>590310</v>
      </c>
      <c r="B4302" s="6">
        <v>139614</v>
      </c>
    </row>
    <row r="4303" spans="1:2" ht="14.25" x14ac:dyDescent="0.45">
      <c r="A4303" s="6">
        <v>590310</v>
      </c>
      <c r="B4303" s="6">
        <v>139614</v>
      </c>
    </row>
    <row r="4304" spans="1:2" ht="14.25" x14ac:dyDescent="0.45">
      <c r="A4304" s="6">
        <v>590320</v>
      </c>
      <c r="B4304" s="6">
        <v>139614</v>
      </c>
    </row>
    <row r="4305" spans="1:2" ht="14.25" x14ac:dyDescent="0.45">
      <c r="A4305" s="6">
        <v>590320</v>
      </c>
      <c r="B4305" s="6">
        <v>139614</v>
      </c>
    </row>
    <row r="4306" spans="1:2" ht="14.25" x14ac:dyDescent="0.45">
      <c r="A4306" s="6">
        <v>590390</v>
      </c>
      <c r="B4306" s="6">
        <v>139614</v>
      </c>
    </row>
    <row r="4307" spans="1:2" ht="14.25" x14ac:dyDescent="0.45">
      <c r="A4307" s="6">
        <v>590390</v>
      </c>
      <c r="B4307" s="6">
        <v>139614</v>
      </c>
    </row>
    <row r="4308" spans="1:2" ht="14.25" x14ac:dyDescent="0.45">
      <c r="A4308" s="6">
        <v>590390</v>
      </c>
      <c r="B4308" s="6">
        <v>139614</v>
      </c>
    </row>
    <row r="4309" spans="1:2" ht="14.25" x14ac:dyDescent="0.45">
      <c r="A4309" s="6">
        <v>590410</v>
      </c>
      <c r="B4309" s="6">
        <v>222315</v>
      </c>
    </row>
    <row r="4310" spans="1:2" ht="14.25" x14ac:dyDescent="0.45">
      <c r="A4310" s="6">
        <v>590490</v>
      </c>
      <c r="B4310" s="6">
        <v>222315</v>
      </c>
    </row>
    <row r="4311" spans="1:2" ht="14.25" x14ac:dyDescent="0.45">
      <c r="A4311" s="6">
        <v>590500</v>
      </c>
      <c r="B4311" s="6">
        <v>172412</v>
      </c>
    </row>
    <row r="4312" spans="1:2" ht="14.25" x14ac:dyDescent="0.45">
      <c r="A4312" s="6">
        <v>590500</v>
      </c>
      <c r="B4312" s="6">
        <v>172412</v>
      </c>
    </row>
    <row r="4313" spans="1:2" ht="14.25" x14ac:dyDescent="0.45">
      <c r="A4313" s="6">
        <v>590500</v>
      </c>
      <c r="B4313" s="6">
        <v>172412</v>
      </c>
    </row>
    <row r="4314" spans="1:2" ht="14.25" x14ac:dyDescent="0.45">
      <c r="A4314" s="6">
        <v>590500</v>
      </c>
      <c r="B4314" s="6">
        <v>172412</v>
      </c>
    </row>
    <row r="4315" spans="1:2" ht="14.25" x14ac:dyDescent="0.45">
      <c r="A4315" s="6">
        <v>590500</v>
      </c>
      <c r="B4315" s="6">
        <v>172412</v>
      </c>
    </row>
    <row r="4316" spans="1:2" ht="14.25" x14ac:dyDescent="0.45">
      <c r="A4316" s="6">
        <v>590610</v>
      </c>
      <c r="B4316" s="6">
        <v>221950</v>
      </c>
    </row>
    <row r="4317" spans="1:2" ht="14.25" x14ac:dyDescent="0.45">
      <c r="A4317" s="6">
        <v>590691</v>
      </c>
      <c r="B4317" s="6">
        <v>221950</v>
      </c>
    </row>
    <row r="4318" spans="1:2" ht="14.25" x14ac:dyDescent="0.45">
      <c r="A4318" s="6">
        <v>590699</v>
      </c>
      <c r="B4318" s="6">
        <v>221950</v>
      </c>
    </row>
    <row r="4319" spans="1:2" ht="14.25" x14ac:dyDescent="0.45">
      <c r="A4319" s="6">
        <v>590699</v>
      </c>
      <c r="B4319" s="6">
        <v>221950</v>
      </c>
    </row>
    <row r="4320" spans="1:2" ht="14.25" x14ac:dyDescent="0.45">
      <c r="A4320" s="6">
        <v>590700</v>
      </c>
      <c r="B4320" s="6">
        <v>139614</v>
      </c>
    </row>
    <row r="4321" spans="1:2" ht="14.25" x14ac:dyDescent="0.45">
      <c r="A4321" s="6">
        <v>590700</v>
      </c>
      <c r="B4321" s="6">
        <v>139614</v>
      </c>
    </row>
    <row r="4322" spans="1:2" ht="14.25" x14ac:dyDescent="0.45">
      <c r="A4322" s="6">
        <v>590800</v>
      </c>
      <c r="B4322" s="6">
        <v>139616</v>
      </c>
    </row>
    <row r="4323" spans="1:2" ht="14.25" x14ac:dyDescent="0.45">
      <c r="A4323" s="6">
        <v>590900</v>
      </c>
      <c r="B4323" s="6">
        <v>139616</v>
      </c>
    </row>
    <row r="4324" spans="1:2" ht="14.25" x14ac:dyDescent="0.45">
      <c r="A4324" s="6">
        <v>590900</v>
      </c>
      <c r="B4324" s="6">
        <v>139616</v>
      </c>
    </row>
    <row r="4325" spans="1:2" ht="14.25" x14ac:dyDescent="0.45">
      <c r="A4325" s="6">
        <v>591000</v>
      </c>
      <c r="B4325" s="6">
        <v>139616</v>
      </c>
    </row>
    <row r="4326" spans="1:2" ht="14.25" x14ac:dyDescent="0.45">
      <c r="A4326" s="6">
        <v>591110</v>
      </c>
      <c r="B4326" s="6">
        <v>139616</v>
      </c>
    </row>
    <row r="4327" spans="1:2" ht="14.25" x14ac:dyDescent="0.45">
      <c r="A4327" s="6">
        <v>591120</v>
      </c>
      <c r="B4327" s="6">
        <v>139616</v>
      </c>
    </row>
    <row r="4328" spans="1:2" ht="14.25" x14ac:dyDescent="0.45">
      <c r="A4328" s="6">
        <v>591131</v>
      </c>
      <c r="B4328" s="6">
        <v>139616</v>
      </c>
    </row>
    <row r="4329" spans="1:2" ht="14.25" x14ac:dyDescent="0.45">
      <c r="A4329" s="6">
        <v>591131</v>
      </c>
      <c r="B4329" s="6">
        <v>139616</v>
      </c>
    </row>
    <row r="4330" spans="1:2" ht="14.25" x14ac:dyDescent="0.45">
      <c r="A4330" s="6">
        <v>591131</v>
      </c>
      <c r="B4330" s="6">
        <v>139616</v>
      </c>
    </row>
    <row r="4331" spans="1:2" ht="14.25" x14ac:dyDescent="0.45">
      <c r="A4331" s="6">
        <v>591132</v>
      </c>
      <c r="B4331" s="6">
        <v>139616</v>
      </c>
    </row>
    <row r="4332" spans="1:2" ht="14.25" x14ac:dyDescent="0.45">
      <c r="A4332" s="6">
        <v>591132</v>
      </c>
      <c r="B4332" s="6">
        <v>139616</v>
      </c>
    </row>
    <row r="4333" spans="1:2" ht="14.25" x14ac:dyDescent="0.45">
      <c r="A4333" s="6">
        <v>591140</v>
      </c>
      <c r="B4333" s="6">
        <v>139616</v>
      </c>
    </row>
    <row r="4334" spans="1:2" ht="14.25" x14ac:dyDescent="0.45">
      <c r="A4334" s="6">
        <v>591190</v>
      </c>
      <c r="B4334" s="6">
        <v>139616</v>
      </c>
    </row>
    <row r="4335" spans="1:2" ht="14.25" x14ac:dyDescent="0.45">
      <c r="A4335" s="6">
        <v>591190</v>
      </c>
      <c r="B4335" s="6">
        <v>139616</v>
      </c>
    </row>
    <row r="4336" spans="1:2" ht="14.25" x14ac:dyDescent="0.45">
      <c r="A4336" s="6">
        <v>600110</v>
      </c>
      <c r="B4336" s="6">
        <v>139111</v>
      </c>
    </row>
    <row r="4337" spans="1:2" ht="14.25" x14ac:dyDescent="0.45">
      <c r="A4337" s="6">
        <v>600121</v>
      </c>
      <c r="B4337" s="6">
        <v>139111</v>
      </c>
    </row>
    <row r="4338" spans="1:2" ht="14.25" x14ac:dyDescent="0.45">
      <c r="A4338" s="6">
        <v>600122</v>
      </c>
      <c r="B4338" s="6">
        <v>139111</v>
      </c>
    </row>
    <row r="4339" spans="1:2" ht="14.25" x14ac:dyDescent="0.45">
      <c r="A4339" s="6">
        <v>600129</v>
      </c>
      <c r="B4339" s="6">
        <v>139111</v>
      </c>
    </row>
    <row r="4340" spans="1:2" ht="14.25" x14ac:dyDescent="0.45">
      <c r="A4340" s="6">
        <v>600191</v>
      </c>
      <c r="B4340" s="6">
        <v>139111</v>
      </c>
    </row>
    <row r="4341" spans="1:2" ht="14.25" x14ac:dyDescent="0.45">
      <c r="A4341" s="6">
        <v>600192</v>
      </c>
      <c r="B4341" s="6">
        <v>139111</v>
      </c>
    </row>
    <row r="4342" spans="1:2" ht="14.25" x14ac:dyDescent="0.45">
      <c r="A4342" s="6">
        <v>600199</v>
      </c>
      <c r="B4342" s="6">
        <v>139111</v>
      </c>
    </row>
    <row r="4343" spans="1:2" ht="14.25" x14ac:dyDescent="0.45">
      <c r="A4343" s="6">
        <v>600240</v>
      </c>
      <c r="B4343" s="6">
        <v>139119</v>
      </c>
    </row>
    <row r="4344" spans="1:2" ht="14.25" x14ac:dyDescent="0.45">
      <c r="A4344" s="6">
        <v>600290</v>
      </c>
      <c r="B4344" s="6">
        <v>139119</v>
      </c>
    </row>
    <row r="4345" spans="1:2" ht="14.25" x14ac:dyDescent="0.45">
      <c r="A4345" s="6">
        <v>600310</v>
      </c>
      <c r="B4345" s="6">
        <v>139119</v>
      </c>
    </row>
    <row r="4346" spans="1:2" ht="14.25" x14ac:dyDescent="0.45">
      <c r="A4346" s="6">
        <v>600320</v>
      </c>
      <c r="B4346" s="6">
        <v>139119</v>
      </c>
    </row>
    <row r="4347" spans="1:2" ht="14.25" x14ac:dyDescent="0.45">
      <c r="A4347" s="6">
        <v>600330</v>
      </c>
      <c r="B4347" s="6">
        <v>139119</v>
      </c>
    </row>
    <row r="4348" spans="1:2" ht="14.25" x14ac:dyDescent="0.45">
      <c r="A4348" s="6">
        <v>600330</v>
      </c>
      <c r="B4348" s="6">
        <v>139119</v>
      </c>
    </row>
    <row r="4349" spans="1:2" ht="14.25" x14ac:dyDescent="0.45">
      <c r="A4349" s="6">
        <v>600340</v>
      </c>
      <c r="B4349" s="6">
        <v>139119</v>
      </c>
    </row>
    <row r="4350" spans="1:2" ht="14.25" x14ac:dyDescent="0.45">
      <c r="A4350" s="6">
        <v>600390</v>
      </c>
      <c r="B4350" s="6">
        <v>139119</v>
      </c>
    </row>
    <row r="4351" spans="1:2" ht="14.25" x14ac:dyDescent="0.45">
      <c r="A4351" s="6">
        <v>600410</v>
      </c>
      <c r="B4351" s="6">
        <v>139119</v>
      </c>
    </row>
    <row r="4352" spans="1:2" ht="14.25" x14ac:dyDescent="0.45">
      <c r="A4352" s="6">
        <v>600490</v>
      </c>
      <c r="B4352" s="6">
        <v>139119</v>
      </c>
    </row>
    <row r="4353" spans="1:2" ht="14.25" x14ac:dyDescent="0.45">
      <c r="A4353" s="6">
        <v>600521</v>
      </c>
      <c r="B4353" s="6">
        <v>139119</v>
      </c>
    </row>
    <row r="4354" spans="1:2" ht="14.25" x14ac:dyDescent="0.45">
      <c r="A4354" s="6">
        <v>600522</v>
      </c>
      <c r="B4354" s="6">
        <v>139119</v>
      </c>
    </row>
    <row r="4355" spans="1:2" ht="14.25" x14ac:dyDescent="0.45">
      <c r="A4355" s="6">
        <v>600523</v>
      </c>
      <c r="B4355" s="6">
        <v>139119</v>
      </c>
    </row>
    <row r="4356" spans="1:2" ht="14.25" x14ac:dyDescent="0.45">
      <c r="A4356" s="6">
        <v>600524</v>
      </c>
      <c r="B4356" s="6">
        <v>139119</v>
      </c>
    </row>
    <row r="4357" spans="1:2" ht="14.25" x14ac:dyDescent="0.45">
      <c r="A4357" s="6">
        <v>600531</v>
      </c>
      <c r="B4357" s="6">
        <v>139119</v>
      </c>
    </row>
    <row r="4358" spans="1:2" ht="14.25" x14ac:dyDescent="0.45">
      <c r="A4358" s="6">
        <v>600531</v>
      </c>
      <c r="B4358" s="6">
        <v>139119</v>
      </c>
    </row>
    <row r="4359" spans="1:2" ht="14.25" x14ac:dyDescent="0.45">
      <c r="A4359" s="6">
        <v>600531</v>
      </c>
      <c r="B4359" s="6">
        <v>139119</v>
      </c>
    </row>
    <row r="4360" spans="1:2" ht="14.25" x14ac:dyDescent="0.45">
      <c r="A4360" s="6">
        <v>600532</v>
      </c>
      <c r="B4360" s="6">
        <v>139119</v>
      </c>
    </row>
    <row r="4361" spans="1:2" ht="14.25" x14ac:dyDescent="0.45">
      <c r="A4361" s="6">
        <v>600532</v>
      </c>
      <c r="B4361" s="6">
        <v>139119</v>
      </c>
    </row>
    <row r="4362" spans="1:2" ht="14.25" x14ac:dyDescent="0.45">
      <c r="A4362" s="6">
        <v>600532</v>
      </c>
      <c r="B4362" s="6">
        <v>139119</v>
      </c>
    </row>
    <row r="4363" spans="1:2" ht="14.25" x14ac:dyDescent="0.45">
      <c r="A4363" s="6">
        <v>600533</v>
      </c>
      <c r="B4363" s="6">
        <v>139119</v>
      </c>
    </row>
    <row r="4364" spans="1:2" ht="14.25" x14ac:dyDescent="0.45">
      <c r="A4364" s="6">
        <v>600533</v>
      </c>
      <c r="B4364" s="6">
        <v>139119</v>
      </c>
    </row>
    <row r="4365" spans="1:2" ht="14.25" x14ac:dyDescent="0.45">
      <c r="A4365" s="6">
        <v>600533</v>
      </c>
      <c r="B4365" s="6">
        <v>139119</v>
      </c>
    </row>
    <row r="4366" spans="1:2" ht="14.25" x14ac:dyDescent="0.45">
      <c r="A4366" s="6">
        <v>600534</v>
      </c>
      <c r="B4366" s="6">
        <v>139119</v>
      </c>
    </row>
    <row r="4367" spans="1:2" ht="14.25" x14ac:dyDescent="0.45">
      <c r="A4367" s="6">
        <v>600534</v>
      </c>
      <c r="B4367" s="6">
        <v>139119</v>
      </c>
    </row>
    <row r="4368" spans="1:2" ht="14.25" x14ac:dyDescent="0.45">
      <c r="A4368" s="6">
        <v>600534</v>
      </c>
      <c r="B4368" s="6">
        <v>139119</v>
      </c>
    </row>
    <row r="4369" spans="1:2" ht="14.25" x14ac:dyDescent="0.45">
      <c r="A4369" s="6">
        <v>600541</v>
      </c>
      <c r="B4369" s="6">
        <v>139119</v>
      </c>
    </row>
    <row r="4370" spans="1:2" ht="14.25" x14ac:dyDescent="0.45">
      <c r="A4370" s="6">
        <v>600542</v>
      </c>
      <c r="B4370" s="6">
        <v>139119</v>
      </c>
    </row>
    <row r="4371" spans="1:2" ht="14.25" x14ac:dyDescent="0.45">
      <c r="A4371" s="6">
        <v>600543</v>
      </c>
      <c r="B4371" s="6">
        <v>139119</v>
      </c>
    </row>
    <row r="4372" spans="1:2" ht="14.25" x14ac:dyDescent="0.45">
      <c r="A4372" s="6">
        <v>600544</v>
      </c>
      <c r="B4372" s="6">
        <v>139119</v>
      </c>
    </row>
    <row r="4373" spans="1:2" ht="14.25" x14ac:dyDescent="0.45">
      <c r="A4373" s="6">
        <v>600590</v>
      </c>
      <c r="B4373" s="6">
        <v>139119</v>
      </c>
    </row>
    <row r="4374" spans="1:2" ht="14.25" x14ac:dyDescent="0.45">
      <c r="A4374" s="6">
        <v>600590</v>
      </c>
      <c r="B4374" s="6">
        <v>139119</v>
      </c>
    </row>
    <row r="4375" spans="1:2" ht="14.25" x14ac:dyDescent="0.45">
      <c r="A4375" s="6">
        <v>600610</v>
      </c>
      <c r="B4375" s="6">
        <v>139119</v>
      </c>
    </row>
    <row r="4376" spans="1:2" ht="14.25" x14ac:dyDescent="0.45">
      <c r="A4376" s="6">
        <v>600621</v>
      </c>
      <c r="B4376" s="6">
        <v>139119</v>
      </c>
    </row>
    <row r="4377" spans="1:2" ht="14.25" x14ac:dyDescent="0.45">
      <c r="A4377" s="6">
        <v>600622</v>
      </c>
      <c r="B4377" s="6">
        <v>139119</v>
      </c>
    </row>
    <row r="4378" spans="1:2" ht="14.25" x14ac:dyDescent="0.45">
      <c r="A4378" s="6">
        <v>600623</v>
      </c>
      <c r="B4378" s="6">
        <v>139119</v>
      </c>
    </row>
    <row r="4379" spans="1:2" ht="14.25" x14ac:dyDescent="0.45">
      <c r="A4379" s="6">
        <v>600624</v>
      </c>
      <c r="B4379" s="6">
        <v>139119</v>
      </c>
    </row>
    <row r="4380" spans="1:2" ht="14.25" x14ac:dyDescent="0.45">
      <c r="A4380" s="6">
        <v>600631</v>
      </c>
      <c r="B4380" s="6">
        <v>139119</v>
      </c>
    </row>
    <row r="4381" spans="1:2" ht="14.25" x14ac:dyDescent="0.45">
      <c r="A4381" s="6">
        <v>600631</v>
      </c>
      <c r="B4381" s="6">
        <v>139119</v>
      </c>
    </row>
    <row r="4382" spans="1:2" ht="14.25" x14ac:dyDescent="0.45">
      <c r="A4382" s="6">
        <v>600632</v>
      </c>
      <c r="B4382" s="6">
        <v>139119</v>
      </c>
    </row>
    <row r="4383" spans="1:2" ht="14.25" x14ac:dyDescent="0.45">
      <c r="A4383" s="6">
        <v>600632</v>
      </c>
      <c r="B4383" s="6">
        <v>139119</v>
      </c>
    </row>
    <row r="4384" spans="1:2" ht="14.25" x14ac:dyDescent="0.45">
      <c r="A4384" s="6">
        <v>600633</v>
      </c>
      <c r="B4384" s="6">
        <v>139119</v>
      </c>
    </row>
    <row r="4385" spans="1:2" ht="14.25" x14ac:dyDescent="0.45">
      <c r="A4385" s="6">
        <v>600633</v>
      </c>
      <c r="B4385" s="6">
        <v>139119</v>
      </c>
    </row>
    <row r="4386" spans="1:2" ht="14.25" x14ac:dyDescent="0.45">
      <c r="A4386" s="6">
        <v>600634</v>
      </c>
      <c r="B4386" s="6">
        <v>139119</v>
      </c>
    </row>
    <row r="4387" spans="1:2" ht="14.25" x14ac:dyDescent="0.45">
      <c r="A4387" s="6">
        <v>600634</v>
      </c>
      <c r="B4387" s="6">
        <v>139119</v>
      </c>
    </row>
    <row r="4388" spans="1:2" ht="14.25" x14ac:dyDescent="0.45">
      <c r="A4388" s="6">
        <v>600641</v>
      </c>
      <c r="B4388" s="6">
        <v>139119</v>
      </c>
    </row>
    <row r="4389" spans="1:2" ht="14.25" x14ac:dyDescent="0.45">
      <c r="A4389" s="6">
        <v>600642</v>
      </c>
      <c r="B4389" s="6">
        <v>139119</v>
      </c>
    </row>
    <row r="4390" spans="1:2" ht="14.25" x14ac:dyDescent="0.45">
      <c r="A4390" s="6">
        <v>600643</v>
      </c>
      <c r="B4390" s="6">
        <v>139119</v>
      </c>
    </row>
    <row r="4391" spans="1:2" ht="14.25" x14ac:dyDescent="0.45">
      <c r="A4391" s="6">
        <v>600644</v>
      </c>
      <c r="B4391" s="6">
        <v>139119</v>
      </c>
    </row>
    <row r="4392" spans="1:2" ht="14.25" x14ac:dyDescent="0.45">
      <c r="A4392" s="6">
        <v>600690</v>
      </c>
      <c r="B4392" s="6">
        <v>139119</v>
      </c>
    </row>
    <row r="4393" spans="1:2" ht="14.25" x14ac:dyDescent="0.45">
      <c r="A4393" s="6">
        <v>610120</v>
      </c>
      <c r="B4393" s="6">
        <v>141311</v>
      </c>
    </row>
    <row r="4394" spans="1:2" ht="14.25" x14ac:dyDescent="0.45">
      <c r="A4394" s="6">
        <v>610120</v>
      </c>
      <c r="B4394" s="6">
        <v>141311</v>
      </c>
    </row>
    <row r="4395" spans="1:2" ht="14.25" x14ac:dyDescent="0.45">
      <c r="A4395" s="6">
        <v>610130</v>
      </c>
      <c r="B4395" s="6">
        <v>141311</v>
      </c>
    </row>
    <row r="4396" spans="1:2" ht="14.25" x14ac:dyDescent="0.45">
      <c r="A4396" s="6">
        <v>610130</v>
      </c>
      <c r="B4396" s="6">
        <v>141311</v>
      </c>
    </row>
    <row r="4397" spans="1:2" ht="14.25" x14ac:dyDescent="0.45">
      <c r="A4397" s="6">
        <v>610190</v>
      </c>
      <c r="B4397" s="6">
        <v>141311</v>
      </c>
    </row>
    <row r="4398" spans="1:2" ht="14.25" x14ac:dyDescent="0.45">
      <c r="A4398" s="6">
        <v>610190</v>
      </c>
      <c r="B4398" s="6">
        <v>141311</v>
      </c>
    </row>
    <row r="4399" spans="1:2" ht="14.25" x14ac:dyDescent="0.45">
      <c r="A4399" s="6">
        <v>610210</v>
      </c>
      <c r="B4399" s="6">
        <v>141313</v>
      </c>
    </row>
    <row r="4400" spans="1:2" ht="14.25" x14ac:dyDescent="0.45">
      <c r="A4400" s="6">
        <v>610210</v>
      </c>
      <c r="B4400" s="6">
        <v>141313</v>
      </c>
    </row>
    <row r="4401" spans="1:2" ht="14.25" x14ac:dyDescent="0.45">
      <c r="A4401" s="6">
        <v>610220</v>
      </c>
      <c r="B4401" s="6">
        <v>141313</v>
      </c>
    </row>
    <row r="4402" spans="1:2" ht="14.25" x14ac:dyDescent="0.45">
      <c r="A4402" s="6">
        <v>610220</v>
      </c>
      <c r="B4402" s="6">
        <v>141313</v>
      </c>
    </row>
    <row r="4403" spans="1:2" ht="14.25" x14ac:dyDescent="0.45">
      <c r="A4403" s="6">
        <v>610230</v>
      </c>
      <c r="B4403" s="6">
        <v>141313</v>
      </c>
    </row>
    <row r="4404" spans="1:2" ht="14.25" x14ac:dyDescent="0.45">
      <c r="A4404" s="6">
        <v>610230</v>
      </c>
      <c r="B4404" s="6">
        <v>141313</v>
      </c>
    </row>
    <row r="4405" spans="1:2" ht="14.25" x14ac:dyDescent="0.45">
      <c r="A4405" s="6">
        <v>610290</v>
      </c>
      <c r="B4405" s="6">
        <v>141313</v>
      </c>
    </row>
    <row r="4406" spans="1:2" ht="14.25" x14ac:dyDescent="0.45">
      <c r="A4406" s="6">
        <v>610290</v>
      </c>
      <c r="B4406" s="6">
        <v>141313</v>
      </c>
    </row>
    <row r="4407" spans="1:2" ht="14.25" x14ac:dyDescent="0.45">
      <c r="A4407" s="6">
        <v>610310</v>
      </c>
      <c r="B4407" s="6">
        <v>141312</v>
      </c>
    </row>
    <row r="4408" spans="1:2" ht="14.25" x14ac:dyDescent="0.45">
      <c r="A4408" s="6">
        <v>610310</v>
      </c>
      <c r="B4408" s="6">
        <v>141312</v>
      </c>
    </row>
    <row r="4409" spans="1:2" ht="14.25" x14ac:dyDescent="0.45">
      <c r="A4409" s="6">
        <v>610322</v>
      </c>
      <c r="B4409" s="6">
        <v>141312</v>
      </c>
    </row>
    <row r="4410" spans="1:2" ht="14.25" x14ac:dyDescent="0.45">
      <c r="A4410" s="6">
        <v>610323</v>
      </c>
      <c r="B4410" s="6">
        <v>141312</v>
      </c>
    </row>
    <row r="4411" spans="1:2" ht="14.25" x14ac:dyDescent="0.45">
      <c r="A4411" s="6">
        <v>610329</v>
      </c>
      <c r="B4411" s="6">
        <v>141312</v>
      </c>
    </row>
    <row r="4412" spans="1:2" ht="14.25" x14ac:dyDescent="0.45">
      <c r="A4412" s="6">
        <v>610331</v>
      </c>
      <c r="B4412" s="6">
        <v>141312</v>
      </c>
    </row>
    <row r="4413" spans="1:2" ht="14.25" x14ac:dyDescent="0.45">
      <c r="A4413" s="6">
        <v>610332</v>
      </c>
      <c r="B4413" s="6">
        <v>141312</v>
      </c>
    </row>
    <row r="4414" spans="1:2" ht="14.25" x14ac:dyDescent="0.45">
      <c r="A4414" s="6">
        <v>610333</v>
      </c>
      <c r="B4414" s="6">
        <v>141312</v>
      </c>
    </row>
    <row r="4415" spans="1:2" ht="14.25" x14ac:dyDescent="0.45">
      <c r="A4415" s="6">
        <v>610339</v>
      </c>
      <c r="B4415" s="6">
        <v>141312</v>
      </c>
    </row>
    <row r="4416" spans="1:2" ht="14.25" x14ac:dyDescent="0.45">
      <c r="A4416" s="6">
        <v>610341</v>
      </c>
      <c r="B4416" s="6">
        <v>141312</v>
      </c>
    </row>
    <row r="4417" spans="1:2" ht="14.25" x14ac:dyDescent="0.45">
      <c r="A4417" s="6">
        <v>610342</v>
      </c>
      <c r="B4417" s="6">
        <v>141312</v>
      </c>
    </row>
    <row r="4418" spans="1:2" ht="14.25" x14ac:dyDescent="0.45">
      <c r="A4418" s="6">
        <v>610343</v>
      </c>
      <c r="B4418" s="6">
        <v>141312</v>
      </c>
    </row>
    <row r="4419" spans="1:2" ht="14.25" x14ac:dyDescent="0.45">
      <c r="A4419" s="6">
        <v>610349</v>
      </c>
      <c r="B4419" s="6">
        <v>141312</v>
      </c>
    </row>
    <row r="4420" spans="1:2" ht="14.25" x14ac:dyDescent="0.45">
      <c r="A4420" s="6">
        <v>610413</v>
      </c>
      <c r="B4420" s="6">
        <v>141314</v>
      </c>
    </row>
    <row r="4421" spans="1:2" ht="14.25" x14ac:dyDescent="0.45">
      <c r="A4421" s="6">
        <v>610419</v>
      </c>
      <c r="B4421" s="6">
        <v>141314</v>
      </c>
    </row>
    <row r="4422" spans="1:2" ht="14.25" x14ac:dyDescent="0.45">
      <c r="A4422" s="6">
        <v>610419</v>
      </c>
      <c r="B4422" s="6">
        <v>141314</v>
      </c>
    </row>
    <row r="4423" spans="1:2" ht="14.25" x14ac:dyDescent="0.45">
      <c r="A4423" s="6">
        <v>610422</v>
      </c>
      <c r="B4423" s="6">
        <v>141314</v>
      </c>
    </row>
    <row r="4424" spans="1:2" ht="14.25" x14ac:dyDescent="0.45">
      <c r="A4424" s="6">
        <v>610423</v>
      </c>
      <c r="B4424" s="6">
        <v>141314</v>
      </c>
    </row>
    <row r="4425" spans="1:2" ht="14.25" x14ac:dyDescent="0.45">
      <c r="A4425" s="6">
        <v>610429</v>
      </c>
      <c r="B4425" s="6">
        <v>141314</v>
      </c>
    </row>
    <row r="4426" spans="1:2" ht="14.25" x14ac:dyDescent="0.45">
      <c r="A4426" s="6">
        <v>610429</v>
      </c>
      <c r="B4426" s="6">
        <v>141314</v>
      </c>
    </row>
    <row r="4427" spans="1:2" ht="14.25" x14ac:dyDescent="0.45">
      <c r="A4427" s="6">
        <v>610431</v>
      </c>
      <c r="B4427" s="6">
        <v>141314</v>
      </c>
    </row>
    <row r="4428" spans="1:2" ht="14.25" x14ac:dyDescent="0.45">
      <c r="A4428" s="6">
        <v>610432</v>
      </c>
      <c r="B4428" s="6">
        <v>141314</v>
      </c>
    </row>
    <row r="4429" spans="1:2" ht="14.25" x14ac:dyDescent="0.45">
      <c r="A4429" s="6">
        <v>610433</v>
      </c>
      <c r="B4429" s="6">
        <v>141314</v>
      </c>
    </row>
    <row r="4430" spans="1:2" ht="14.25" x14ac:dyDescent="0.45">
      <c r="A4430" s="6">
        <v>610439</v>
      </c>
      <c r="B4430" s="6">
        <v>141314</v>
      </c>
    </row>
    <row r="4431" spans="1:2" ht="14.25" x14ac:dyDescent="0.45">
      <c r="A4431" s="6">
        <v>610441</v>
      </c>
      <c r="B4431" s="6">
        <v>141314</v>
      </c>
    </row>
    <row r="4432" spans="1:2" ht="14.25" x14ac:dyDescent="0.45">
      <c r="A4432" s="6">
        <v>610442</v>
      </c>
      <c r="B4432" s="6">
        <v>141314</v>
      </c>
    </row>
    <row r="4433" spans="1:2" ht="14.25" x14ac:dyDescent="0.45">
      <c r="A4433" s="6">
        <v>610443</v>
      </c>
      <c r="B4433" s="6">
        <v>141314</v>
      </c>
    </row>
    <row r="4434" spans="1:2" ht="14.25" x14ac:dyDescent="0.45">
      <c r="A4434" s="6">
        <v>610444</v>
      </c>
      <c r="B4434" s="6">
        <v>141314</v>
      </c>
    </row>
    <row r="4435" spans="1:2" ht="14.25" x14ac:dyDescent="0.45">
      <c r="A4435" s="6">
        <v>610449</v>
      </c>
      <c r="B4435" s="6">
        <v>141314</v>
      </c>
    </row>
    <row r="4436" spans="1:2" ht="14.25" x14ac:dyDescent="0.45">
      <c r="A4436" s="6">
        <v>610451</v>
      </c>
      <c r="B4436" s="6">
        <v>141314</v>
      </c>
    </row>
    <row r="4437" spans="1:2" ht="14.25" x14ac:dyDescent="0.45">
      <c r="A4437" s="6">
        <v>610452</v>
      </c>
      <c r="B4437" s="6">
        <v>141314</v>
      </c>
    </row>
    <row r="4438" spans="1:2" ht="14.25" x14ac:dyDescent="0.45">
      <c r="A4438" s="6">
        <v>610453</v>
      </c>
      <c r="B4438" s="6">
        <v>141314</v>
      </c>
    </row>
    <row r="4439" spans="1:2" ht="14.25" x14ac:dyDescent="0.45">
      <c r="A4439" s="6">
        <v>610459</v>
      </c>
      <c r="B4439" s="6">
        <v>141314</v>
      </c>
    </row>
    <row r="4440" spans="1:2" ht="14.25" x14ac:dyDescent="0.45">
      <c r="A4440" s="6">
        <v>610461</v>
      </c>
      <c r="B4440" s="6">
        <v>141314</v>
      </c>
    </row>
    <row r="4441" spans="1:2" ht="14.25" x14ac:dyDescent="0.45">
      <c r="A4441" s="6">
        <v>610462</v>
      </c>
      <c r="B4441" s="6">
        <v>141314</v>
      </c>
    </row>
    <row r="4442" spans="1:2" ht="14.25" x14ac:dyDescent="0.45">
      <c r="A4442" s="6">
        <v>610463</v>
      </c>
      <c r="B4442" s="6">
        <v>141314</v>
      </c>
    </row>
    <row r="4443" spans="1:2" ht="14.25" x14ac:dyDescent="0.45">
      <c r="A4443" s="6">
        <v>610469</v>
      </c>
      <c r="B4443" s="6">
        <v>141314</v>
      </c>
    </row>
    <row r="4444" spans="1:2" ht="14.25" x14ac:dyDescent="0.45">
      <c r="A4444" s="6">
        <v>610510</v>
      </c>
      <c r="B4444" s="6">
        <v>141411</v>
      </c>
    </row>
    <row r="4445" spans="1:2" ht="14.25" x14ac:dyDescent="0.45">
      <c r="A4445" s="6">
        <v>610520</v>
      </c>
      <c r="B4445" s="6">
        <v>141411</v>
      </c>
    </row>
    <row r="4446" spans="1:2" ht="14.25" x14ac:dyDescent="0.45">
      <c r="A4446" s="6">
        <v>610520</v>
      </c>
      <c r="B4446" s="6">
        <v>141411</v>
      </c>
    </row>
    <row r="4447" spans="1:2" ht="14.25" x14ac:dyDescent="0.45">
      <c r="A4447" s="6">
        <v>610590</v>
      </c>
      <c r="B4447" s="6">
        <v>141411</v>
      </c>
    </row>
    <row r="4448" spans="1:2" ht="14.25" x14ac:dyDescent="0.45">
      <c r="A4448" s="6">
        <v>610590</v>
      </c>
      <c r="B4448" s="6">
        <v>141411</v>
      </c>
    </row>
    <row r="4449" spans="1:2" ht="14.25" x14ac:dyDescent="0.45">
      <c r="A4449" s="6">
        <v>610610</v>
      </c>
      <c r="B4449" s="6">
        <v>141413</v>
      </c>
    </row>
    <row r="4450" spans="1:2" ht="14.25" x14ac:dyDescent="0.45">
      <c r="A4450" s="6">
        <v>610620</v>
      </c>
      <c r="B4450" s="6">
        <v>141413</v>
      </c>
    </row>
    <row r="4451" spans="1:2" ht="14.25" x14ac:dyDescent="0.45">
      <c r="A4451" s="6">
        <v>610690</v>
      </c>
      <c r="B4451" s="6">
        <v>141413</v>
      </c>
    </row>
    <row r="4452" spans="1:2" ht="14.25" x14ac:dyDescent="0.45">
      <c r="A4452" s="6">
        <v>610690</v>
      </c>
      <c r="B4452" s="6">
        <v>141413</v>
      </c>
    </row>
    <row r="4453" spans="1:2" ht="14.25" x14ac:dyDescent="0.45">
      <c r="A4453" s="6">
        <v>610690</v>
      </c>
      <c r="B4453" s="6">
        <v>141413</v>
      </c>
    </row>
    <row r="4454" spans="1:2" ht="14.25" x14ac:dyDescent="0.45">
      <c r="A4454" s="6">
        <v>610690</v>
      </c>
      <c r="B4454" s="6">
        <v>141413</v>
      </c>
    </row>
    <row r="4455" spans="1:2" ht="14.25" x14ac:dyDescent="0.45">
      <c r="A4455" s="6">
        <v>610711</v>
      </c>
      <c r="B4455" s="6">
        <v>141412</v>
      </c>
    </row>
    <row r="4456" spans="1:2" ht="14.25" x14ac:dyDescent="0.45">
      <c r="A4456" s="6">
        <v>610712</v>
      </c>
      <c r="B4456" s="6">
        <v>141412</v>
      </c>
    </row>
    <row r="4457" spans="1:2" ht="14.25" x14ac:dyDescent="0.45">
      <c r="A4457" s="6">
        <v>610719</v>
      </c>
      <c r="B4457" s="6">
        <v>141412</v>
      </c>
    </row>
    <row r="4458" spans="1:2" ht="14.25" x14ac:dyDescent="0.45">
      <c r="A4458" s="6">
        <v>610721</v>
      </c>
      <c r="B4458" s="6">
        <v>141412</v>
      </c>
    </row>
    <row r="4459" spans="1:2" ht="14.25" x14ac:dyDescent="0.45">
      <c r="A4459" s="6">
        <v>610722</v>
      </c>
      <c r="B4459" s="6">
        <v>141412</v>
      </c>
    </row>
    <row r="4460" spans="1:2" ht="14.25" x14ac:dyDescent="0.45">
      <c r="A4460" s="6">
        <v>610729</v>
      </c>
      <c r="B4460" s="6">
        <v>141412</v>
      </c>
    </row>
    <row r="4461" spans="1:2" ht="14.25" x14ac:dyDescent="0.45">
      <c r="A4461" s="6">
        <v>610791</v>
      </c>
      <c r="B4461" s="6">
        <v>141412</v>
      </c>
    </row>
    <row r="4462" spans="1:2" ht="14.25" x14ac:dyDescent="0.45">
      <c r="A4462" s="6">
        <v>610799</v>
      </c>
      <c r="B4462" s="6">
        <v>141412</v>
      </c>
    </row>
    <row r="4463" spans="1:2" ht="14.25" x14ac:dyDescent="0.45">
      <c r="A4463" s="6">
        <v>610811</v>
      </c>
      <c r="B4463" s="6">
        <v>141414</v>
      </c>
    </row>
    <row r="4464" spans="1:2" ht="14.25" x14ac:dyDescent="0.45">
      <c r="A4464" s="6">
        <v>610819</v>
      </c>
      <c r="B4464" s="6">
        <v>141414</v>
      </c>
    </row>
    <row r="4465" spans="1:2" ht="14.25" x14ac:dyDescent="0.45">
      <c r="A4465" s="6">
        <v>610821</v>
      </c>
      <c r="B4465" s="6">
        <v>141414</v>
      </c>
    </row>
    <row r="4466" spans="1:2" ht="14.25" x14ac:dyDescent="0.45">
      <c r="A4466" s="6">
        <v>610822</v>
      </c>
      <c r="B4466" s="6">
        <v>141414</v>
      </c>
    </row>
    <row r="4467" spans="1:2" ht="14.25" x14ac:dyDescent="0.45">
      <c r="A4467" s="6">
        <v>610829</v>
      </c>
      <c r="B4467" s="6">
        <v>141414</v>
      </c>
    </row>
    <row r="4468" spans="1:2" ht="14.25" x14ac:dyDescent="0.45">
      <c r="A4468" s="6">
        <v>610831</v>
      </c>
      <c r="B4468" s="6">
        <v>141414</v>
      </c>
    </row>
    <row r="4469" spans="1:2" ht="14.25" x14ac:dyDescent="0.45">
      <c r="A4469" s="6">
        <v>610832</v>
      </c>
      <c r="B4469" s="6">
        <v>141414</v>
      </c>
    </row>
    <row r="4470" spans="1:2" ht="14.25" x14ac:dyDescent="0.45">
      <c r="A4470" s="6">
        <v>610839</v>
      </c>
      <c r="B4470" s="6">
        <v>141414</v>
      </c>
    </row>
    <row r="4471" spans="1:2" ht="14.25" x14ac:dyDescent="0.45">
      <c r="A4471" s="6">
        <v>610891</v>
      </c>
      <c r="B4471" s="6">
        <v>141414</v>
      </c>
    </row>
    <row r="4472" spans="1:2" ht="14.25" x14ac:dyDescent="0.45">
      <c r="A4472" s="6">
        <v>610892</v>
      </c>
      <c r="B4472" s="6">
        <v>141414</v>
      </c>
    </row>
    <row r="4473" spans="1:2" ht="14.25" x14ac:dyDescent="0.45">
      <c r="A4473" s="6">
        <v>610899</v>
      </c>
      <c r="B4473" s="6">
        <v>141414</v>
      </c>
    </row>
    <row r="4474" spans="1:2" ht="14.25" x14ac:dyDescent="0.45">
      <c r="A4474" s="6">
        <v>610910</v>
      </c>
      <c r="B4474" s="6">
        <v>141430</v>
      </c>
    </row>
    <row r="4475" spans="1:2" ht="14.25" x14ac:dyDescent="0.45">
      <c r="A4475" s="6">
        <v>610990</v>
      </c>
      <c r="B4475" s="6">
        <v>141430</v>
      </c>
    </row>
    <row r="4476" spans="1:2" ht="14.25" x14ac:dyDescent="0.45">
      <c r="A4476" s="6">
        <v>610990</v>
      </c>
      <c r="B4476" s="6">
        <v>141430</v>
      </c>
    </row>
    <row r="4477" spans="1:2" ht="14.25" x14ac:dyDescent="0.45">
      <c r="A4477" s="6">
        <v>611011</v>
      </c>
      <c r="B4477" s="6">
        <v>143910</v>
      </c>
    </row>
    <row r="4478" spans="1:2" ht="14.25" x14ac:dyDescent="0.45">
      <c r="A4478" s="6">
        <v>611011</v>
      </c>
      <c r="B4478" s="6">
        <v>143910</v>
      </c>
    </row>
    <row r="4479" spans="1:2" ht="14.25" x14ac:dyDescent="0.45">
      <c r="A4479" s="6">
        <v>611011</v>
      </c>
      <c r="B4479" s="6">
        <v>143910</v>
      </c>
    </row>
    <row r="4480" spans="1:2" ht="14.25" x14ac:dyDescent="0.45">
      <c r="A4480" s="6">
        <v>611012</v>
      </c>
      <c r="B4480" s="6">
        <v>143910</v>
      </c>
    </row>
    <row r="4481" spans="1:2" ht="14.25" x14ac:dyDescent="0.45">
      <c r="A4481" s="6">
        <v>611012</v>
      </c>
      <c r="B4481" s="6">
        <v>143910</v>
      </c>
    </row>
    <row r="4482" spans="1:2" ht="14.25" x14ac:dyDescent="0.45">
      <c r="A4482" s="6">
        <v>611019</v>
      </c>
      <c r="B4482" s="6">
        <v>143910</v>
      </c>
    </row>
    <row r="4483" spans="1:2" ht="14.25" x14ac:dyDescent="0.45">
      <c r="A4483" s="6">
        <v>611019</v>
      </c>
      <c r="B4483" s="6">
        <v>143910</v>
      </c>
    </row>
    <row r="4484" spans="1:2" ht="14.25" x14ac:dyDescent="0.45">
      <c r="A4484" s="6">
        <v>611020</v>
      </c>
      <c r="B4484" s="6">
        <v>143910</v>
      </c>
    </row>
    <row r="4485" spans="1:2" ht="14.25" x14ac:dyDescent="0.45">
      <c r="A4485" s="6">
        <v>611020</v>
      </c>
      <c r="B4485" s="6">
        <v>143910</v>
      </c>
    </row>
    <row r="4486" spans="1:2" ht="14.25" x14ac:dyDescent="0.45">
      <c r="A4486" s="6">
        <v>611020</v>
      </c>
      <c r="B4486" s="6">
        <v>143910</v>
      </c>
    </row>
    <row r="4487" spans="1:2" ht="14.25" x14ac:dyDescent="0.45">
      <c r="A4487" s="6">
        <v>611030</v>
      </c>
      <c r="B4487" s="6">
        <v>143910</v>
      </c>
    </row>
    <row r="4488" spans="1:2" ht="14.25" x14ac:dyDescent="0.45">
      <c r="A4488" s="6">
        <v>611030</v>
      </c>
      <c r="B4488" s="6">
        <v>143910</v>
      </c>
    </row>
    <row r="4489" spans="1:2" ht="14.25" x14ac:dyDescent="0.45">
      <c r="A4489" s="6">
        <v>611030</v>
      </c>
      <c r="B4489" s="6">
        <v>143910</v>
      </c>
    </row>
    <row r="4490" spans="1:2" ht="14.25" x14ac:dyDescent="0.45">
      <c r="A4490" s="6">
        <v>611090</v>
      </c>
      <c r="B4490" s="6">
        <v>143910</v>
      </c>
    </row>
    <row r="4491" spans="1:2" ht="14.25" x14ac:dyDescent="0.45">
      <c r="A4491" s="6">
        <v>611090</v>
      </c>
      <c r="B4491" s="6">
        <v>143910</v>
      </c>
    </row>
    <row r="4492" spans="1:2" ht="14.25" x14ac:dyDescent="0.45">
      <c r="A4492" s="6">
        <v>611120</v>
      </c>
      <c r="B4492" s="6">
        <v>141911</v>
      </c>
    </row>
    <row r="4493" spans="1:2" ht="14.25" x14ac:dyDescent="0.45">
      <c r="A4493" s="6">
        <v>611120</v>
      </c>
      <c r="B4493" s="6">
        <v>141911</v>
      </c>
    </row>
    <row r="4494" spans="1:2" ht="14.25" x14ac:dyDescent="0.45">
      <c r="A4494" s="6">
        <v>611130</v>
      </c>
      <c r="B4494" s="6">
        <v>141911</v>
      </c>
    </row>
    <row r="4495" spans="1:2" ht="14.25" x14ac:dyDescent="0.45">
      <c r="A4495" s="6">
        <v>611130</v>
      </c>
      <c r="B4495" s="6">
        <v>141911</v>
      </c>
    </row>
    <row r="4496" spans="1:2" ht="14.25" x14ac:dyDescent="0.45">
      <c r="A4496" s="6">
        <v>611190</v>
      </c>
      <c r="B4496" s="6">
        <v>141911</v>
      </c>
    </row>
    <row r="4497" spans="1:2" ht="14.25" x14ac:dyDescent="0.45">
      <c r="A4497" s="6">
        <v>611190</v>
      </c>
      <c r="B4497" s="6">
        <v>141911</v>
      </c>
    </row>
    <row r="4498" spans="1:2" ht="14.25" x14ac:dyDescent="0.45">
      <c r="A4498" s="6">
        <v>611190</v>
      </c>
      <c r="B4498" s="6">
        <v>141911</v>
      </c>
    </row>
    <row r="4499" spans="1:2" ht="14.25" x14ac:dyDescent="0.45">
      <c r="A4499" s="6">
        <v>611211</v>
      </c>
      <c r="B4499" s="6">
        <v>141912</v>
      </c>
    </row>
    <row r="4500" spans="1:2" ht="14.25" x14ac:dyDescent="0.45">
      <c r="A4500" s="6">
        <v>611212</v>
      </c>
      <c r="B4500" s="6">
        <v>141912</v>
      </c>
    </row>
    <row r="4501" spans="1:2" ht="14.25" x14ac:dyDescent="0.45">
      <c r="A4501" s="6">
        <v>611219</v>
      </c>
      <c r="B4501" s="6">
        <v>141912</v>
      </c>
    </row>
    <row r="4502" spans="1:2" ht="14.25" x14ac:dyDescent="0.45">
      <c r="A4502" s="6">
        <v>611220</v>
      </c>
      <c r="B4502" s="6">
        <v>141912</v>
      </c>
    </row>
    <row r="4503" spans="1:2" ht="14.25" x14ac:dyDescent="0.45">
      <c r="A4503" s="6">
        <v>611231</v>
      </c>
      <c r="B4503" s="6">
        <v>141912</v>
      </c>
    </row>
    <row r="4504" spans="1:2" ht="14.25" x14ac:dyDescent="0.45">
      <c r="A4504" s="6">
        <v>611231</v>
      </c>
      <c r="B4504" s="6">
        <v>141912</v>
      </c>
    </row>
    <row r="4505" spans="1:2" ht="14.25" x14ac:dyDescent="0.45">
      <c r="A4505" s="6">
        <v>611239</v>
      </c>
      <c r="B4505" s="6">
        <v>141912</v>
      </c>
    </row>
    <row r="4506" spans="1:2" ht="14.25" x14ac:dyDescent="0.45">
      <c r="A4506" s="6">
        <v>611239</v>
      </c>
      <c r="B4506" s="6">
        <v>141912</v>
      </c>
    </row>
    <row r="4507" spans="1:2" ht="14.25" x14ac:dyDescent="0.45">
      <c r="A4507" s="6">
        <v>611241</v>
      </c>
      <c r="B4507" s="6">
        <v>141912</v>
      </c>
    </row>
    <row r="4508" spans="1:2" ht="14.25" x14ac:dyDescent="0.45">
      <c r="A4508" s="6">
        <v>611241</v>
      </c>
      <c r="B4508" s="6">
        <v>141912</v>
      </c>
    </row>
    <row r="4509" spans="1:2" ht="14.25" x14ac:dyDescent="0.45">
      <c r="A4509" s="6">
        <v>611249</v>
      </c>
      <c r="B4509" s="6">
        <v>141912</v>
      </c>
    </row>
    <row r="4510" spans="1:2" ht="14.25" x14ac:dyDescent="0.45">
      <c r="A4510" s="6">
        <v>611249</v>
      </c>
      <c r="B4510" s="6">
        <v>141912</v>
      </c>
    </row>
    <row r="4511" spans="1:2" ht="14.25" x14ac:dyDescent="0.45">
      <c r="A4511" s="6">
        <v>611300</v>
      </c>
      <c r="B4511" s="6">
        <v>141932</v>
      </c>
    </row>
    <row r="4512" spans="1:2" ht="14.25" x14ac:dyDescent="0.45">
      <c r="A4512" s="6">
        <v>611300</v>
      </c>
      <c r="B4512" s="6">
        <v>141932</v>
      </c>
    </row>
    <row r="4513" spans="1:2" ht="14.25" x14ac:dyDescent="0.45">
      <c r="A4513" s="6">
        <v>611420</v>
      </c>
      <c r="B4513" s="6">
        <v>141912</v>
      </c>
    </row>
    <row r="4514" spans="1:2" ht="14.25" x14ac:dyDescent="0.45">
      <c r="A4514" s="6">
        <v>611430</v>
      </c>
      <c r="B4514" s="6">
        <v>141912</v>
      </c>
    </row>
    <row r="4515" spans="1:2" ht="14.25" x14ac:dyDescent="0.45">
      <c r="A4515" s="6">
        <v>611490</v>
      </c>
      <c r="B4515" s="6">
        <v>141912</v>
      </c>
    </row>
    <row r="4516" spans="1:2" ht="14.25" x14ac:dyDescent="0.45">
      <c r="A4516" s="6">
        <v>611510</v>
      </c>
      <c r="B4516" s="6">
        <v>143110</v>
      </c>
    </row>
    <row r="4517" spans="1:2" ht="14.25" x14ac:dyDescent="0.45">
      <c r="A4517" s="6">
        <v>611510</v>
      </c>
      <c r="B4517" s="6">
        <v>143110</v>
      </c>
    </row>
    <row r="4518" spans="1:2" ht="14.25" x14ac:dyDescent="0.45">
      <c r="A4518" s="6">
        <v>611521</v>
      </c>
      <c r="B4518" s="6">
        <v>143110</v>
      </c>
    </row>
    <row r="4519" spans="1:2" ht="14.25" x14ac:dyDescent="0.45">
      <c r="A4519" s="6">
        <v>611522</v>
      </c>
      <c r="B4519" s="6">
        <v>143110</v>
      </c>
    </row>
    <row r="4520" spans="1:2" ht="14.25" x14ac:dyDescent="0.45">
      <c r="A4520" s="6">
        <v>611529</v>
      </c>
      <c r="B4520" s="6">
        <v>143110</v>
      </c>
    </row>
    <row r="4521" spans="1:2" ht="14.25" x14ac:dyDescent="0.45">
      <c r="A4521" s="6">
        <v>611530</v>
      </c>
      <c r="B4521" s="6">
        <v>143110</v>
      </c>
    </row>
    <row r="4522" spans="1:2" ht="14.25" x14ac:dyDescent="0.45">
      <c r="A4522" s="6">
        <v>611530</v>
      </c>
      <c r="B4522" s="6">
        <v>143110</v>
      </c>
    </row>
    <row r="4523" spans="1:2" ht="14.25" x14ac:dyDescent="0.45">
      <c r="A4523" s="6">
        <v>611530</v>
      </c>
      <c r="B4523" s="6">
        <v>143110</v>
      </c>
    </row>
    <row r="4524" spans="1:2" ht="14.25" x14ac:dyDescent="0.45">
      <c r="A4524" s="6">
        <v>611594</v>
      </c>
      <c r="B4524" s="6">
        <v>143110</v>
      </c>
    </row>
    <row r="4525" spans="1:2" ht="14.25" x14ac:dyDescent="0.45">
      <c r="A4525" s="6">
        <v>611595</v>
      </c>
      <c r="B4525" s="6">
        <v>143110</v>
      </c>
    </row>
    <row r="4526" spans="1:2" ht="14.25" x14ac:dyDescent="0.45">
      <c r="A4526" s="6">
        <v>611596</v>
      </c>
      <c r="B4526" s="6">
        <v>143110</v>
      </c>
    </row>
    <row r="4527" spans="1:2" ht="14.25" x14ac:dyDescent="0.45">
      <c r="A4527" s="6">
        <v>611596</v>
      </c>
      <c r="B4527" s="6">
        <v>143110</v>
      </c>
    </row>
    <row r="4528" spans="1:2" ht="14.25" x14ac:dyDescent="0.45">
      <c r="A4528" s="6">
        <v>611596</v>
      </c>
      <c r="B4528" s="6">
        <v>143110</v>
      </c>
    </row>
    <row r="4529" spans="1:2" ht="14.25" x14ac:dyDescent="0.45">
      <c r="A4529" s="6">
        <v>611599</v>
      </c>
      <c r="B4529" s="6">
        <v>143110</v>
      </c>
    </row>
    <row r="4530" spans="1:2" ht="14.25" x14ac:dyDescent="0.45">
      <c r="A4530" s="6">
        <v>611610</v>
      </c>
      <c r="B4530" s="6">
        <v>141913</v>
      </c>
    </row>
    <row r="4531" spans="1:2" ht="14.25" x14ac:dyDescent="0.45">
      <c r="A4531" s="6">
        <v>611610</v>
      </c>
      <c r="B4531" s="6">
        <v>141913</v>
      </c>
    </row>
    <row r="4532" spans="1:2" ht="14.25" x14ac:dyDescent="0.45">
      <c r="A4532" s="6">
        <v>611691</v>
      </c>
      <c r="B4532" s="6">
        <v>141913</v>
      </c>
    </row>
    <row r="4533" spans="1:2" ht="14.25" x14ac:dyDescent="0.45">
      <c r="A4533" s="6">
        <v>611692</v>
      </c>
      <c r="B4533" s="6">
        <v>141913</v>
      </c>
    </row>
    <row r="4534" spans="1:2" ht="14.25" x14ac:dyDescent="0.45">
      <c r="A4534" s="6">
        <v>611693</v>
      </c>
      <c r="B4534" s="6">
        <v>141913</v>
      </c>
    </row>
    <row r="4535" spans="1:2" ht="14.25" x14ac:dyDescent="0.45">
      <c r="A4535" s="6">
        <v>611699</v>
      </c>
      <c r="B4535" s="6">
        <v>141913</v>
      </c>
    </row>
    <row r="4536" spans="1:2" ht="14.25" x14ac:dyDescent="0.45">
      <c r="A4536" s="6">
        <v>611710</v>
      </c>
      <c r="B4536" s="6">
        <v>141919</v>
      </c>
    </row>
    <row r="4537" spans="1:2" ht="14.25" x14ac:dyDescent="0.45">
      <c r="A4537" s="6">
        <v>611780</v>
      </c>
      <c r="B4537" s="6">
        <v>141919</v>
      </c>
    </row>
    <row r="4538" spans="1:2" ht="14.25" x14ac:dyDescent="0.45">
      <c r="A4538" s="6">
        <v>611780</v>
      </c>
      <c r="B4538" s="6">
        <v>141919</v>
      </c>
    </row>
    <row r="4539" spans="1:2" ht="14.25" x14ac:dyDescent="0.45">
      <c r="A4539" s="6">
        <v>611790</v>
      </c>
      <c r="B4539" s="6">
        <v>141919</v>
      </c>
    </row>
    <row r="4540" spans="1:2" ht="14.25" x14ac:dyDescent="0.45">
      <c r="A4540" s="6">
        <v>620111</v>
      </c>
      <c r="B4540" s="6">
        <v>141321</v>
      </c>
    </row>
    <row r="4541" spans="1:2" ht="14.25" x14ac:dyDescent="0.45">
      <c r="A4541" s="6">
        <v>620112</v>
      </c>
      <c r="B4541" s="6">
        <v>141321</v>
      </c>
    </row>
    <row r="4542" spans="1:2" ht="14.25" x14ac:dyDescent="0.45">
      <c r="A4542" s="6">
        <v>620112</v>
      </c>
      <c r="B4542" s="6">
        <v>141321</v>
      </c>
    </row>
    <row r="4543" spans="1:2" ht="14.25" x14ac:dyDescent="0.45">
      <c r="A4543" s="6">
        <v>620113</v>
      </c>
      <c r="B4543" s="6">
        <v>141321</v>
      </c>
    </row>
    <row r="4544" spans="1:2" ht="14.25" x14ac:dyDescent="0.45">
      <c r="A4544" s="6">
        <v>620113</v>
      </c>
      <c r="B4544" s="6">
        <v>141321</v>
      </c>
    </row>
    <row r="4545" spans="1:2" ht="14.25" x14ac:dyDescent="0.45">
      <c r="A4545" s="6">
        <v>620119</v>
      </c>
      <c r="B4545" s="6">
        <v>141321</v>
      </c>
    </row>
    <row r="4546" spans="1:2" ht="14.25" x14ac:dyDescent="0.45">
      <c r="A4546" s="6">
        <v>620191</v>
      </c>
      <c r="B4546" s="6">
        <v>141321</v>
      </c>
    </row>
    <row r="4547" spans="1:2" ht="14.25" x14ac:dyDescent="0.45">
      <c r="A4547" s="6">
        <v>620192</v>
      </c>
      <c r="B4547" s="6">
        <v>141321</v>
      </c>
    </row>
    <row r="4548" spans="1:2" ht="14.25" x14ac:dyDescent="0.45">
      <c r="A4548" s="6">
        <v>620193</v>
      </c>
      <c r="B4548" s="6">
        <v>141321</v>
      </c>
    </row>
    <row r="4549" spans="1:2" ht="14.25" x14ac:dyDescent="0.45">
      <c r="A4549" s="6">
        <v>620199</v>
      </c>
      <c r="B4549" s="6">
        <v>141321</v>
      </c>
    </row>
    <row r="4550" spans="1:2" ht="14.25" x14ac:dyDescent="0.45">
      <c r="A4550" s="6">
        <v>620211</v>
      </c>
      <c r="B4550" s="6">
        <v>141331</v>
      </c>
    </row>
    <row r="4551" spans="1:2" ht="14.25" x14ac:dyDescent="0.45">
      <c r="A4551" s="6">
        <v>620212</v>
      </c>
      <c r="B4551" s="6">
        <v>141331</v>
      </c>
    </row>
    <row r="4552" spans="1:2" ht="14.25" x14ac:dyDescent="0.45">
      <c r="A4552" s="6">
        <v>620212</v>
      </c>
      <c r="B4552" s="6">
        <v>141331</v>
      </c>
    </row>
    <row r="4553" spans="1:2" ht="14.25" x14ac:dyDescent="0.45">
      <c r="A4553" s="6">
        <v>620213</v>
      </c>
      <c r="B4553" s="6">
        <v>141331</v>
      </c>
    </row>
    <row r="4554" spans="1:2" ht="14.25" x14ac:dyDescent="0.45">
      <c r="A4554" s="6">
        <v>620213</v>
      </c>
      <c r="B4554" s="6">
        <v>141331</v>
      </c>
    </row>
    <row r="4555" spans="1:2" ht="14.25" x14ac:dyDescent="0.45">
      <c r="A4555" s="6">
        <v>620219</v>
      </c>
      <c r="B4555" s="6">
        <v>141331</v>
      </c>
    </row>
    <row r="4556" spans="1:2" ht="14.25" x14ac:dyDescent="0.45">
      <c r="A4556" s="6">
        <v>620291</v>
      </c>
      <c r="B4556" s="6">
        <v>141331</v>
      </c>
    </row>
    <row r="4557" spans="1:2" ht="14.25" x14ac:dyDescent="0.45">
      <c r="A4557" s="6">
        <v>620292</v>
      </c>
      <c r="B4557" s="6">
        <v>141331</v>
      </c>
    </row>
    <row r="4558" spans="1:2" ht="14.25" x14ac:dyDescent="0.45">
      <c r="A4558" s="6">
        <v>620293</v>
      </c>
      <c r="B4558" s="6">
        <v>141331</v>
      </c>
    </row>
    <row r="4559" spans="1:2" ht="14.25" x14ac:dyDescent="0.45">
      <c r="A4559" s="6">
        <v>620299</v>
      </c>
      <c r="B4559" s="6">
        <v>141331</v>
      </c>
    </row>
    <row r="4560" spans="1:2" ht="14.25" x14ac:dyDescent="0.45">
      <c r="A4560" s="6">
        <v>620311</v>
      </c>
      <c r="B4560" s="6">
        <v>141322</v>
      </c>
    </row>
    <row r="4561" spans="1:2" ht="14.25" x14ac:dyDescent="0.45">
      <c r="A4561" s="6">
        <v>620312</v>
      </c>
      <c r="B4561" s="6">
        <v>141322</v>
      </c>
    </row>
    <row r="4562" spans="1:2" ht="14.25" x14ac:dyDescent="0.45">
      <c r="A4562" s="6">
        <v>620319</v>
      </c>
      <c r="B4562" s="6">
        <v>141322</v>
      </c>
    </row>
    <row r="4563" spans="1:2" ht="14.25" x14ac:dyDescent="0.45">
      <c r="A4563" s="6">
        <v>620319</v>
      </c>
      <c r="B4563" s="6">
        <v>141322</v>
      </c>
    </row>
    <row r="4564" spans="1:2" ht="14.25" x14ac:dyDescent="0.45">
      <c r="A4564" s="6">
        <v>620319</v>
      </c>
      <c r="B4564" s="6">
        <v>141322</v>
      </c>
    </row>
    <row r="4565" spans="1:2" ht="14.25" x14ac:dyDescent="0.45">
      <c r="A4565" s="6">
        <v>620322</v>
      </c>
      <c r="B4565" s="6">
        <v>141211</v>
      </c>
    </row>
    <row r="4566" spans="1:2" ht="14.25" x14ac:dyDescent="0.45">
      <c r="A4566" s="6">
        <v>620322</v>
      </c>
      <c r="B4566" s="6">
        <v>141322</v>
      </c>
    </row>
    <row r="4567" spans="1:2" ht="14.25" x14ac:dyDescent="0.45">
      <c r="A4567" s="6">
        <v>620323</v>
      </c>
      <c r="B4567" s="6">
        <v>141211</v>
      </c>
    </row>
    <row r="4568" spans="1:2" ht="14.25" x14ac:dyDescent="0.45">
      <c r="A4568" s="6">
        <v>620323</v>
      </c>
      <c r="B4568" s="6">
        <v>141322</v>
      </c>
    </row>
    <row r="4569" spans="1:2" ht="14.25" x14ac:dyDescent="0.45">
      <c r="A4569" s="6">
        <v>620329</v>
      </c>
      <c r="B4569" s="6">
        <v>141211</v>
      </c>
    </row>
    <row r="4570" spans="1:2" ht="14.25" x14ac:dyDescent="0.45">
      <c r="A4570" s="6">
        <v>620329</v>
      </c>
      <c r="B4570" s="6">
        <v>141322</v>
      </c>
    </row>
    <row r="4571" spans="1:2" ht="14.25" x14ac:dyDescent="0.45">
      <c r="A4571" s="6">
        <v>620329</v>
      </c>
      <c r="B4571" s="6">
        <v>141322</v>
      </c>
    </row>
    <row r="4572" spans="1:2" ht="14.25" x14ac:dyDescent="0.45">
      <c r="A4572" s="6">
        <v>620329</v>
      </c>
      <c r="B4572" s="6">
        <v>141322</v>
      </c>
    </row>
    <row r="4573" spans="1:2" ht="14.25" x14ac:dyDescent="0.45">
      <c r="A4573" s="6">
        <v>620331</v>
      </c>
      <c r="B4573" s="6">
        <v>141323</v>
      </c>
    </row>
    <row r="4574" spans="1:2" ht="14.25" x14ac:dyDescent="0.45">
      <c r="A4574" s="6">
        <v>620332</v>
      </c>
      <c r="B4574" s="6">
        <v>141211</v>
      </c>
    </row>
    <row r="4575" spans="1:2" ht="14.25" x14ac:dyDescent="0.45">
      <c r="A4575" s="6">
        <v>620332</v>
      </c>
      <c r="B4575" s="6">
        <v>141323</v>
      </c>
    </row>
    <row r="4576" spans="1:2" ht="14.25" x14ac:dyDescent="0.45">
      <c r="A4576" s="6">
        <v>620333</v>
      </c>
      <c r="B4576" s="6">
        <v>141211</v>
      </c>
    </row>
    <row r="4577" spans="1:2" ht="14.25" x14ac:dyDescent="0.45">
      <c r="A4577" s="6">
        <v>620333</v>
      </c>
      <c r="B4577" s="6">
        <v>141323</v>
      </c>
    </row>
    <row r="4578" spans="1:2" ht="14.25" x14ac:dyDescent="0.45">
      <c r="A4578" s="6">
        <v>620339</v>
      </c>
      <c r="B4578" s="6">
        <v>141211</v>
      </c>
    </row>
    <row r="4579" spans="1:2" ht="14.25" x14ac:dyDescent="0.45">
      <c r="A4579" s="6">
        <v>620339</v>
      </c>
      <c r="B4579" s="6">
        <v>141323</v>
      </c>
    </row>
    <row r="4580" spans="1:2" ht="14.25" x14ac:dyDescent="0.45">
      <c r="A4580" s="6">
        <v>620339</v>
      </c>
      <c r="B4580" s="6">
        <v>141323</v>
      </c>
    </row>
    <row r="4581" spans="1:2" ht="14.25" x14ac:dyDescent="0.45">
      <c r="A4581" s="6">
        <v>620341</v>
      </c>
      <c r="B4581" s="6">
        <v>141324</v>
      </c>
    </row>
    <row r="4582" spans="1:2" ht="14.25" x14ac:dyDescent="0.45">
      <c r="A4582" s="6">
        <v>620341</v>
      </c>
      <c r="B4582" s="6">
        <v>141324</v>
      </c>
    </row>
    <row r="4583" spans="1:2" ht="14.25" x14ac:dyDescent="0.45">
      <c r="A4583" s="6">
        <v>620341</v>
      </c>
      <c r="B4583" s="6">
        <v>141324</v>
      </c>
    </row>
    <row r="4584" spans="1:2" ht="14.25" x14ac:dyDescent="0.45">
      <c r="A4584" s="6">
        <v>620342</v>
      </c>
      <c r="B4584" s="6">
        <v>141212</v>
      </c>
    </row>
    <row r="4585" spans="1:2" ht="14.25" x14ac:dyDescent="0.45">
      <c r="A4585" s="6">
        <v>620342</v>
      </c>
      <c r="B4585" s="6">
        <v>141212</v>
      </c>
    </row>
    <row r="4586" spans="1:2" ht="14.25" x14ac:dyDescent="0.45">
      <c r="A4586" s="6">
        <v>620342</v>
      </c>
      <c r="B4586" s="6">
        <v>141324</v>
      </c>
    </row>
    <row r="4587" spans="1:2" ht="14.25" x14ac:dyDescent="0.45">
      <c r="A4587" s="6">
        <v>620342</v>
      </c>
      <c r="B4587" s="6">
        <v>141324</v>
      </c>
    </row>
    <row r="4588" spans="1:2" ht="14.25" x14ac:dyDescent="0.45">
      <c r="A4588" s="6">
        <v>620342</v>
      </c>
      <c r="B4588" s="6">
        <v>141324</v>
      </c>
    </row>
    <row r="4589" spans="1:2" ht="14.25" x14ac:dyDescent="0.45">
      <c r="A4589" s="6">
        <v>620342</v>
      </c>
      <c r="B4589" s="6">
        <v>141324</v>
      </c>
    </row>
    <row r="4590" spans="1:2" ht="14.25" x14ac:dyDescent="0.45">
      <c r="A4590" s="6">
        <v>620342</v>
      </c>
      <c r="B4590" s="6">
        <v>141324</v>
      </c>
    </row>
    <row r="4591" spans="1:2" ht="14.25" x14ac:dyDescent="0.45">
      <c r="A4591" s="6">
        <v>620343</v>
      </c>
      <c r="B4591" s="6">
        <v>141212</v>
      </c>
    </row>
    <row r="4592" spans="1:2" ht="14.25" x14ac:dyDescent="0.45">
      <c r="A4592" s="6">
        <v>620343</v>
      </c>
      <c r="B4592" s="6">
        <v>141212</v>
      </c>
    </row>
    <row r="4593" spans="1:2" ht="14.25" x14ac:dyDescent="0.45">
      <c r="A4593" s="6">
        <v>620343</v>
      </c>
      <c r="B4593" s="6">
        <v>141324</v>
      </c>
    </row>
    <row r="4594" spans="1:2" ht="14.25" x14ac:dyDescent="0.45">
      <c r="A4594" s="6">
        <v>620343</v>
      </c>
      <c r="B4594" s="6">
        <v>141324</v>
      </c>
    </row>
    <row r="4595" spans="1:2" ht="14.25" x14ac:dyDescent="0.45">
      <c r="A4595" s="6">
        <v>620343</v>
      </c>
      <c r="B4595" s="6">
        <v>141324</v>
      </c>
    </row>
    <row r="4596" spans="1:2" ht="14.25" x14ac:dyDescent="0.45">
      <c r="A4596" s="6">
        <v>620349</v>
      </c>
      <c r="B4596" s="6">
        <v>141212</v>
      </c>
    </row>
    <row r="4597" spans="1:2" ht="14.25" x14ac:dyDescent="0.45">
      <c r="A4597" s="6">
        <v>620349</v>
      </c>
      <c r="B4597" s="6">
        <v>141212</v>
      </c>
    </row>
    <row r="4598" spans="1:2" ht="14.25" x14ac:dyDescent="0.45">
      <c r="A4598" s="6">
        <v>620349</v>
      </c>
      <c r="B4598" s="6">
        <v>141324</v>
      </c>
    </row>
    <row r="4599" spans="1:2" ht="14.25" x14ac:dyDescent="0.45">
      <c r="A4599" s="6">
        <v>620349</v>
      </c>
      <c r="B4599" s="6">
        <v>141324</v>
      </c>
    </row>
    <row r="4600" spans="1:2" ht="14.25" x14ac:dyDescent="0.45">
      <c r="A4600" s="6">
        <v>620349</v>
      </c>
      <c r="B4600" s="6">
        <v>141324</v>
      </c>
    </row>
    <row r="4601" spans="1:2" ht="14.25" x14ac:dyDescent="0.45">
      <c r="A4601" s="6">
        <v>620349</v>
      </c>
      <c r="B4601" s="6">
        <v>141324</v>
      </c>
    </row>
    <row r="4602" spans="1:2" ht="14.25" x14ac:dyDescent="0.45">
      <c r="A4602" s="6">
        <v>620411</v>
      </c>
      <c r="B4602" s="6">
        <v>141332</v>
      </c>
    </row>
    <row r="4603" spans="1:2" ht="14.25" x14ac:dyDescent="0.45">
      <c r="A4603" s="6">
        <v>620412</v>
      </c>
      <c r="B4603" s="6">
        <v>141332</v>
      </c>
    </row>
    <row r="4604" spans="1:2" ht="14.25" x14ac:dyDescent="0.45">
      <c r="A4604" s="6">
        <v>620413</v>
      </c>
      <c r="B4604" s="6">
        <v>141332</v>
      </c>
    </row>
    <row r="4605" spans="1:2" ht="14.25" x14ac:dyDescent="0.45">
      <c r="A4605" s="6">
        <v>620419</v>
      </c>
      <c r="B4605" s="6">
        <v>141332</v>
      </c>
    </row>
    <row r="4606" spans="1:2" ht="14.25" x14ac:dyDescent="0.45">
      <c r="A4606" s="6">
        <v>620419</v>
      </c>
      <c r="B4606" s="6">
        <v>141332</v>
      </c>
    </row>
    <row r="4607" spans="1:2" ht="14.25" x14ac:dyDescent="0.45">
      <c r="A4607" s="6">
        <v>620421</v>
      </c>
      <c r="B4607" s="6">
        <v>141332</v>
      </c>
    </row>
    <row r="4608" spans="1:2" ht="14.25" x14ac:dyDescent="0.45">
      <c r="A4608" s="6">
        <v>620422</v>
      </c>
      <c r="B4608" s="6">
        <v>141221</v>
      </c>
    </row>
    <row r="4609" spans="1:2" ht="14.25" x14ac:dyDescent="0.45">
      <c r="A4609" s="6">
        <v>620422</v>
      </c>
      <c r="B4609" s="6">
        <v>141332</v>
      </c>
    </row>
    <row r="4610" spans="1:2" ht="14.25" x14ac:dyDescent="0.45">
      <c r="A4610" s="6">
        <v>620423</v>
      </c>
      <c r="B4610" s="6">
        <v>141221</v>
      </c>
    </row>
    <row r="4611" spans="1:2" ht="14.25" x14ac:dyDescent="0.45">
      <c r="A4611" s="6">
        <v>620423</v>
      </c>
      <c r="B4611" s="6">
        <v>141332</v>
      </c>
    </row>
    <row r="4612" spans="1:2" ht="14.25" x14ac:dyDescent="0.45">
      <c r="A4612" s="6">
        <v>620429</v>
      </c>
      <c r="B4612" s="6">
        <v>141221</v>
      </c>
    </row>
    <row r="4613" spans="1:2" ht="14.25" x14ac:dyDescent="0.45">
      <c r="A4613" s="6">
        <v>620429</v>
      </c>
      <c r="B4613" s="6">
        <v>141332</v>
      </c>
    </row>
    <row r="4614" spans="1:2" ht="14.25" x14ac:dyDescent="0.45">
      <c r="A4614" s="6">
        <v>620429</v>
      </c>
      <c r="B4614" s="6">
        <v>141332</v>
      </c>
    </row>
    <row r="4615" spans="1:2" ht="14.25" x14ac:dyDescent="0.45">
      <c r="A4615" s="6">
        <v>620431</v>
      </c>
      <c r="B4615" s="6">
        <v>141333</v>
      </c>
    </row>
    <row r="4616" spans="1:2" ht="14.25" x14ac:dyDescent="0.45">
      <c r="A4616" s="6">
        <v>620432</v>
      </c>
      <c r="B4616" s="6">
        <v>141221</v>
      </c>
    </row>
    <row r="4617" spans="1:2" ht="14.25" x14ac:dyDescent="0.45">
      <c r="A4617" s="6">
        <v>620432</v>
      </c>
      <c r="B4617" s="6">
        <v>141333</v>
      </c>
    </row>
    <row r="4618" spans="1:2" ht="14.25" x14ac:dyDescent="0.45">
      <c r="A4618" s="6">
        <v>620433</v>
      </c>
      <c r="B4618" s="6">
        <v>141221</v>
      </c>
    </row>
    <row r="4619" spans="1:2" ht="14.25" x14ac:dyDescent="0.45">
      <c r="A4619" s="6">
        <v>620433</v>
      </c>
      <c r="B4619" s="6">
        <v>141333</v>
      </c>
    </row>
    <row r="4620" spans="1:2" ht="14.25" x14ac:dyDescent="0.45">
      <c r="A4620" s="6">
        <v>620439</v>
      </c>
      <c r="B4620" s="6">
        <v>141221</v>
      </c>
    </row>
    <row r="4621" spans="1:2" ht="14.25" x14ac:dyDescent="0.45">
      <c r="A4621" s="6">
        <v>620439</v>
      </c>
      <c r="B4621" s="6">
        <v>141333</v>
      </c>
    </row>
    <row r="4622" spans="1:2" ht="14.25" x14ac:dyDescent="0.45">
      <c r="A4622" s="6">
        <v>620439</v>
      </c>
      <c r="B4622" s="6">
        <v>141333</v>
      </c>
    </row>
    <row r="4623" spans="1:2" ht="14.25" x14ac:dyDescent="0.45">
      <c r="A4623" s="6">
        <v>620441</v>
      </c>
      <c r="B4623" s="6">
        <v>141334</v>
      </c>
    </row>
    <row r="4624" spans="1:2" ht="14.25" x14ac:dyDescent="0.45">
      <c r="A4624" s="6">
        <v>620442</v>
      </c>
      <c r="B4624" s="6">
        <v>141334</v>
      </c>
    </row>
    <row r="4625" spans="1:2" ht="14.25" x14ac:dyDescent="0.45">
      <c r="A4625" s="6">
        <v>620443</v>
      </c>
      <c r="B4625" s="6">
        <v>141334</v>
      </c>
    </row>
    <row r="4626" spans="1:2" ht="14.25" x14ac:dyDescent="0.45">
      <c r="A4626" s="6">
        <v>620444</v>
      </c>
      <c r="B4626" s="6">
        <v>141334</v>
      </c>
    </row>
    <row r="4627" spans="1:2" ht="14.25" x14ac:dyDescent="0.45">
      <c r="A4627" s="6">
        <v>620449</v>
      </c>
      <c r="B4627" s="6">
        <v>141334</v>
      </c>
    </row>
    <row r="4628" spans="1:2" ht="14.25" x14ac:dyDescent="0.45">
      <c r="A4628" s="6">
        <v>620449</v>
      </c>
      <c r="B4628" s="6">
        <v>141334</v>
      </c>
    </row>
    <row r="4629" spans="1:2" ht="14.25" x14ac:dyDescent="0.45">
      <c r="A4629" s="6">
        <v>620451</v>
      </c>
      <c r="B4629" s="6">
        <v>141334</v>
      </c>
    </row>
    <row r="4630" spans="1:2" ht="14.25" x14ac:dyDescent="0.45">
      <c r="A4630" s="6">
        <v>620452</v>
      </c>
      <c r="B4630" s="6">
        <v>141334</v>
      </c>
    </row>
    <row r="4631" spans="1:2" ht="14.25" x14ac:dyDescent="0.45">
      <c r="A4631" s="6">
        <v>620453</v>
      </c>
      <c r="B4631" s="6">
        <v>141334</v>
      </c>
    </row>
    <row r="4632" spans="1:2" ht="14.25" x14ac:dyDescent="0.45">
      <c r="A4632" s="6">
        <v>620459</v>
      </c>
      <c r="B4632" s="6">
        <v>141334</v>
      </c>
    </row>
    <row r="4633" spans="1:2" ht="14.25" x14ac:dyDescent="0.45">
      <c r="A4633" s="6">
        <v>620459</v>
      </c>
      <c r="B4633" s="6">
        <v>141334</v>
      </c>
    </row>
    <row r="4634" spans="1:2" ht="14.25" x14ac:dyDescent="0.45">
      <c r="A4634" s="6">
        <v>620461</v>
      </c>
      <c r="B4634" s="6">
        <v>141335</v>
      </c>
    </row>
    <row r="4635" spans="1:2" ht="14.25" x14ac:dyDescent="0.45">
      <c r="A4635" s="6">
        <v>620461</v>
      </c>
      <c r="B4635" s="6">
        <v>141335</v>
      </c>
    </row>
    <row r="4636" spans="1:2" ht="14.25" x14ac:dyDescent="0.45">
      <c r="A4636" s="6">
        <v>620462</v>
      </c>
      <c r="B4636" s="6">
        <v>141222</v>
      </c>
    </row>
    <row r="4637" spans="1:2" ht="14.25" x14ac:dyDescent="0.45">
      <c r="A4637" s="6">
        <v>620462</v>
      </c>
      <c r="B4637" s="6">
        <v>141222</v>
      </c>
    </row>
    <row r="4638" spans="1:2" ht="14.25" x14ac:dyDescent="0.45">
      <c r="A4638" s="6">
        <v>620462</v>
      </c>
      <c r="B4638" s="6">
        <v>141335</v>
      </c>
    </row>
    <row r="4639" spans="1:2" ht="14.25" x14ac:dyDescent="0.45">
      <c r="A4639" s="6">
        <v>620462</v>
      </c>
      <c r="B4639" s="6">
        <v>141335</v>
      </c>
    </row>
    <row r="4640" spans="1:2" ht="14.25" x14ac:dyDescent="0.45">
      <c r="A4640" s="6">
        <v>620462</v>
      </c>
      <c r="B4640" s="6">
        <v>141335</v>
      </c>
    </row>
    <row r="4641" spans="1:2" ht="14.25" x14ac:dyDescent="0.45">
      <c r="A4641" s="6">
        <v>620462</v>
      </c>
      <c r="B4641" s="6">
        <v>141335</v>
      </c>
    </row>
    <row r="4642" spans="1:2" ht="14.25" x14ac:dyDescent="0.45">
      <c r="A4642" s="6">
        <v>620462</v>
      </c>
      <c r="B4642" s="6">
        <v>141335</v>
      </c>
    </row>
    <row r="4643" spans="1:2" ht="14.25" x14ac:dyDescent="0.45">
      <c r="A4643" s="6">
        <v>620463</v>
      </c>
      <c r="B4643" s="6">
        <v>141222</v>
      </c>
    </row>
    <row r="4644" spans="1:2" ht="14.25" x14ac:dyDescent="0.45">
      <c r="A4644" s="6">
        <v>620463</v>
      </c>
      <c r="B4644" s="6">
        <v>141222</v>
      </c>
    </row>
    <row r="4645" spans="1:2" ht="14.25" x14ac:dyDescent="0.45">
      <c r="A4645" s="6">
        <v>620463</v>
      </c>
      <c r="B4645" s="6">
        <v>141335</v>
      </c>
    </row>
    <row r="4646" spans="1:2" ht="14.25" x14ac:dyDescent="0.45">
      <c r="A4646" s="6">
        <v>620463</v>
      </c>
      <c r="B4646" s="6">
        <v>141335</v>
      </c>
    </row>
    <row r="4647" spans="1:2" ht="14.25" x14ac:dyDescent="0.45">
      <c r="A4647" s="6">
        <v>620463</v>
      </c>
      <c r="B4647" s="6">
        <v>141335</v>
      </c>
    </row>
    <row r="4648" spans="1:2" ht="14.25" x14ac:dyDescent="0.45">
      <c r="A4648" s="6">
        <v>620469</v>
      </c>
      <c r="B4648" s="6">
        <v>141222</v>
      </c>
    </row>
    <row r="4649" spans="1:2" ht="14.25" x14ac:dyDescent="0.45">
      <c r="A4649" s="6">
        <v>620469</v>
      </c>
      <c r="B4649" s="6">
        <v>141222</v>
      </c>
    </row>
    <row r="4650" spans="1:2" ht="14.25" x14ac:dyDescent="0.45">
      <c r="A4650" s="6">
        <v>620469</v>
      </c>
      <c r="B4650" s="6">
        <v>141335</v>
      </c>
    </row>
    <row r="4651" spans="1:2" ht="14.25" x14ac:dyDescent="0.45">
      <c r="A4651" s="6">
        <v>620469</v>
      </c>
      <c r="B4651" s="6">
        <v>141335</v>
      </c>
    </row>
    <row r="4652" spans="1:2" ht="14.25" x14ac:dyDescent="0.45">
      <c r="A4652" s="6">
        <v>620469</v>
      </c>
      <c r="B4652" s="6">
        <v>141335</v>
      </c>
    </row>
    <row r="4653" spans="1:2" ht="14.25" x14ac:dyDescent="0.45">
      <c r="A4653" s="6">
        <v>620469</v>
      </c>
      <c r="B4653" s="6">
        <v>141335</v>
      </c>
    </row>
    <row r="4654" spans="1:2" ht="14.25" x14ac:dyDescent="0.45">
      <c r="A4654" s="6">
        <v>620520</v>
      </c>
      <c r="B4654" s="6">
        <v>141421</v>
      </c>
    </row>
    <row r="4655" spans="1:2" ht="14.25" x14ac:dyDescent="0.45">
      <c r="A4655" s="6">
        <v>620530</v>
      </c>
      <c r="B4655" s="6">
        <v>141421</v>
      </c>
    </row>
    <row r="4656" spans="1:2" ht="14.25" x14ac:dyDescent="0.45">
      <c r="A4656" s="6">
        <v>620590</v>
      </c>
      <c r="B4656" s="6">
        <v>141421</v>
      </c>
    </row>
    <row r="4657" spans="1:2" ht="14.25" x14ac:dyDescent="0.45">
      <c r="A4657" s="6">
        <v>620590</v>
      </c>
      <c r="B4657" s="6">
        <v>141421</v>
      </c>
    </row>
    <row r="4658" spans="1:2" ht="14.25" x14ac:dyDescent="0.45">
      <c r="A4658" s="6">
        <v>620610</v>
      </c>
      <c r="B4658" s="6">
        <v>141423</v>
      </c>
    </row>
    <row r="4659" spans="1:2" ht="14.25" x14ac:dyDescent="0.45">
      <c r="A4659" s="6">
        <v>620620</v>
      </c>
      <c r="B4659" s="6">
        <v>141423</v>
      </c>
    </row>
    <row r="4660" spans="1:2" ht="14.25" x14ac:dyDescent="0.45">
      <c r="A4660" s="6">
        <v>620630</v>
      </c>
      <c r="B4660" s="6">
        <v>141423</v>
      </c>
    </row>
    <row r="4661" spans="1:2" ht="14.25" x14ac:dyDescent="0.45">
      <c r="A4661" s="6">
        <v>620640</v>
      </c>
      <c r="B4661" s="6">
        <v>141423</v>
      </c>
    </row>
    <row r="4662" spans="1:2" ht="14.25" x14ac:dyDescent="0.45">
      <c r="A4662" s="6">
        <v>620690</v>
      </c>
      <c r="B4662" s="6">
        <v>141423</v>
      </c>
    </row>
    <row r="4663" spans="1:2" ht="14.25" x14ac:dyDescent="0.45">
      <c r="A4663" s="6">
        <v>620690</v>
      </c>
      <c r="B4663" s="6">
        <v>141423</v>
      </c>
    </row>
    <row r="4664" spans="1:2" ht="14.25" x14ac:dyDescent="0.45">
      <c r="A4664" s="6">
        <v>620711</v>
      </c>
      <c r="B4664" s="6">
        <v>141422</v>
      </c>
    </row>
    <row r="4665" spans="1:2" ht="14.25" x14ac:dyDescent="0.45">
      <c r="A4665" s="6">
        <v>620719</v>
      </c>
      <c r="B4665" s="6">
        <v>141422</v>
      </c>
    </row>
    <row r="4666" spans="1:2" ht="14.25" x14ac:dyDescent="0.45">
      <c r="A4666" s="6">
        <v>620721</v>
      </c>
      <c r="B4666" s="6">
        <v>141422</v>
      </c>
    </row>
    <row r="4667" spans="1:2" ht="14.25" x14ac:dyDescent="0.45">
      <c r="A4667" s="6">
        <v>620722</v>
      </c>
      <c r="B4667" s="6">
        <v>141422</v>
      </c>
    </row>
    <row r="4668" spans="1:2" ht="14.25" x14ac:dyDescent="0.45">
      <c r="A4668" s="6">
        <v>620729</v>
      </c>
      <c r="B4668" s="6">
        <v>141422</v>
      </c>
    </row>
    <row r="4669" spans="1:2" ht="14.25" x14ac:dyDescent="0.45">
      <c r="A4669" s="6">
        <v>620791</v>
      </c>
      <c r="B4669" s="6">
        <v>141422</v>
      </c>
    </row>
    <row r="4670" spans="1:2" ht="14.25" x14ac:dyDescent="0.45">
      <c r="A4670" s="6">
        <v>620799</v>
      </c>
      <c r="B4670" s="6">
        <v>141422</v>
      </c>
    </row>
    <row r="4671" spans="1:2" ht="14.25" x14ac:dyDescent="0.45">
      <c r="A4671" s="6">
        <v>620799</v>
      </c>
      <c r="B4671" s="6">
        <v>141422</v>
      </c>
    </row>
    <row r="4672" spans="1:2" ht="14.25" x14ac:dyDescent="0.45">
      <c r="A4672" s="6">
        <v>620811</v>
      </c>
      <c r="B4672" s="6">
        <v>141424</v>
      </c>
    </row>
    <row r="4673" spans="1:2" ht="14.25" x14ac:dyDescent="0.45">
      <c r="A4673" s="6">
        <v>620819</v>
      </c>
      <c r="B4673" s="6">
        <v>141424</v>
      </c>
    </row>
    <row r="4674" spans="1:2" ht="14.25" x14ac:dyDescent="0.45">
      <c r="A4674" s="6">
        <v>620821</v>
      </c>
      <c r="B4674" s="6">
        <v>141424</v>
      </c>
    </row>
    <row r="4675" spans="1:2" ht="14.25" x14ac:dyDescent="0.45">
      <c r="A4675" s="6">
        <v>620822</v>
      </c>
      <c r="B4675" s="6">
        <v>141424</v>
      </c>
    </row>
    <row r="4676" spans="1:2" ht="14.25" x14ac:dyDescent="0.45">
      <c r="A4676" s="6">
        <v>620829</v>
      </c>
      <c r="B4676" s="6">
        <v>141424</v>
      </c>
    </row>
    <row r="4677" spans="1:2" ht="14.25" x14ac:dyDescent="0.45">
      <c r="A4677" s="6">
        <v>620891</v>
      </c>
      <c r="B4677" s="6">
        <v>141424</v>
      </c>
    </row>
    <row r="4678" spans="1:2" ht="14.25" x14ac:dyDescent="0.45">
      <c r="A4678" s="6">
        <v>620892</v>
      </c>
      <c r="B4678" s="6">
        <v>141424</v>
      </c>
    </row>
    <row r="4679" spans="1:2" ht="14.25" x14ac:dyDescent="0.45">
      <c r="A4679" s="6">
        <v>620899</v>
      </c>
      <c r="B4679" s="6">
        <v>141424</v>
      </c>
    </row>
    <row r="4680" spans="1:2" ht="14.25" x14ac:dyDescent="0.45">
      <c r="A4680" s="6">
        <v>620920</v>
      </c>
      <c r="B4680" s="6">
        <v>141921</v>
      </c>
    </row>
    <row r="4681" spans="1:2" ht="14.25" x14ac:dyDescent="0.45">
      <c r="A4681" s="6">
        <v>620930</v>
      </c>
      <c r="B4681" s="6">
        <v>141921</v>
      </c>
    </row>
    <row r="4682" spans="1:2" ht="14.25" x14ac:dyDescent="0.45">
      <c r="A4682" s="6">
        <v>620990</v>
      </c>
      <c r="B4682" s="6">
        <v>141921</v>
      </c>
    </row>
    <row r="4683" spans="1:2" ht="14.25" x14ac:dyDescent="0.45">
      <c r="A4683" s="6">
        <v>620990</v>
      </c>
      <c r="B4683" s="6">
        <v>141921</v>
      </c>
    </row>
    <row r="4684" spans="1:2" ht="14.25" x14ac:dyDescent="0.45">
      <c r="A4684" s="6">
        <v>621010</v>
      </c>
      <c r="B4684" s="6">
        <v>141932</v>
      </c>
    </row>
    <row r="4685" spans="1:2" ht="14.25" x14ac:dyDescent="0.45">
      <c r="A4685" s="6">
        <v>621010</v>
      </c>
      <c r="B4685" s="6">
        <v>141932</v>
      </c>
    </row>
    <row r="4686" spans="1:2" ht="14.25" x14ac:dyDescent="0.45">
      <c r="A4686" s="6">
        <v>621020</v>
      </c>
      <c r="B4686" s="6">
        <v>141932</v>
      </c>
    </row>
    <row r="4687" spans="1:2" ht="14.25" x14ac:dyDescent="0.45">
      <c r="A4687" s="6">
        <v>621030</v>
      </c>
      <c r="B4687" s="6">
        <v>141932</v>
      </c>
    </row>
    <row r="4688" spans="1:2" ht="14.25" x14ac:dyDescent="0.45">
      <c r="A4688" s="6">
        <v>621040</v>
      </c>
      <c r="B4688" s="6">
        <v>141932</v>
      </c>
    </row>
    <row r="4689" spans="1:2" ht="14.25" x14ac:dyDescent="0.45">
      <c r="A4689" s="6">
        <v>621050</v>
      </c>
      <c r="B4689" s="6">
        <v>141932</v>
      </c>
    </row>
    <row r="4690" spans="1:2" ht="14.25" x14ac:dyDescent="0.45">
      <c r="A4690" s="6">
        <v>621111</v>
      </c>
      <c r="B4690" s="6">
        <v>141922</v>
      </c>
    </row>
    <row r="4691" spans="1:2" ht="14.25" x14ac:dyDescent="0.45">
      <c r="A4691" s="6">
        <v>621112</v>
      </c>
      <c r="B4691" s="6">
        <v>141922</v>
      </c>
    </row>
    <row r="4692" spans="1:2" ht="14.25" x14ac:dyDescent="0.45">
      <c r="A4692" s="6">
        <v>621120</v>
      </c>
      <c r="B4692" s="6">
        <v>141922</v>
      </c>
    </row>
    <row r="4693" spans="1:2" ht="14.25" x14ac:dyDescent="0.45">
      <c r="A4693" s="6">
        <v>621132</v>
      </c>
      <c r="B4693" s="6">
        <v>141230</v>
      </c>
    </row>
    <row r="4694" spans="1:2" ht="14.25" x14ac:dyDescent="0.45">
      <c r="A4694" s="6">
        <v>621132</v>
      </c>
      <c r="B4694" s="6">
        <v>141922</v>
      </c>
    </row>
    <row r="4695" spans="1:2" ht="14.25" x14ac:dyDescent="0.45">
      <c r="A4695" s="6">
        <v>621132</v>
      </c>
      <c r="B4695" s="6">
        <v>141922</v>
      </c>
    </row>
    <row r="4696" spans="1:2" ht="14.25" x14ac:dyDescent="0.45">
      <c r="A4696" s="6">
        <v>621132</v>
      </c>
      <c r="B4696" s="6">
        <v>141922</v>
      </c>
    </row>
    <row r="4697" spans="1:2" ht="14.25" x14ac:dyDescent="0.45">
      <c r="A4697" s="6">
        <v>621132</v>
      </c>
      <c r="B4697" s="6">
        <v>141922</v>
      </c>
    </row>
    <row r="4698" spans="1:2" ht="14.25" x14ac:dyDescent="0.45">
      <c r="A4698" s="6">
        <v>621133</v>
      </c>
      <c r="B4698" s="6">
        <v>141230</v>
      </c>
    </row>
    <row r="4699" spans="1:2" ht="14.25" x14ac:dyDescent="0.45">
      <c r="A4699" s="6">
        <v>621133</v>
      </c>
      <c r="B4699" s="6">
        <v>141922</v>
      </c>
    </row>
    <row r="4700" spans="1:2" ht="14.25" x14ac:dyDescent="0.45">
      <c r="A4700" s="6">
        <v>621133</v>
      </c>
      <c r="B4700" s="6">
        <v>141922</v>
      </c>
    </row>
    <row r="4701" spans="1:2" ht="14.25" x14ac:dyDescent="0.45">
      <c r="A4701" s="6">
        <v>621133</v>
      </c>
      <c r="B4701" s="6">
        <v>141922</v>
      </c>
    </row>
    <row r="4702" spans="1:2" ht="14.25" x14ac:dyDescent="0.45">
      <c r="A4702" s="6">
        <v>621133</v>
      </c>
      <c r="B4702" s="6">
        <v>141922</v>
      </c>
    </row>
    <row r="4703" spans="1:2" ht="14.25" x14ac:dyDescent="0.45">
      <c r="A4703" s="6">
        <v>621139</v>
      </c>
      <c r="B4703" s="6">
        <v>141922</v>
      </c>
    </row>
    <row r="4704" spans="1:2" ht="14.25" x14ac:dyDescent="0.45">
      <c r="A4704" s="6">
        <v>621141</v>
      </c>
      <c r="B4704" s="6">
        <v>141922</v>
      </c>
    </row>
    <row r="4705" spans="1:2" ht="14.25" x14ac:dyDescent="0.45">
      <c r="A4705" s="6">
        <v>621142</v>
      </c>
      <c r="B4705" s="6">
        <v>141230</v>
      </c>
    </row>
    <row r="4706" spans="1:2" ht="14.25" x14ac:dyDescent="0.45">
      <c r="A4706" s="6">
        <v>621142</v>
      </c>
      <c r="B4706" s="6">
        <v>141922</v>
      </c>
    </row>
    <row r="4707" spans="1:2" ht="14.25" x14ac:dyDescent="0.45">
      <c r="A4707" s="6">
        <v>621142</v>
      </c>
      <c r="B4707" s="6">
        <v>141922</v>
      </c>
    </row>
    <row r="4708" spans="1:2" ht="14.25" x14ac:dyDescent="0.45">
      <c r="A4708" s="6">
        <v>621142</v>
      </c>
      <c r="B4708" s="6">
        <v>141922</v>
      </c>
    </row>
    <row r="4709" spans="1:2" ht="14.25" x14ac:dyDescent="0.45">
      <c r="A4709" s="6">
        <v>621142</v>
      </c>
      <c r="B4709" s="6">
        <v>141922</v>
      </c>
    </row>
    <row r="4710" spans="1:2" ht="14.25" x14ac:dyDescent="0.45">
      <c r="A4710" s="6">
        <v>621143</v>
      </c>
      <c r="B4710" s="6">
        <v>141230</v>
      </c>
    </row>
    <row r="4711" spans="1:2" ht="14.25" x14ac:dyDescent="0.45">
      <c r="A4711" s="6">
        <v>621143</v>
      </c>
      <c r="B4711" s="6">
        <v>141922</v>
      </c>
    </row>
    <row r="4712" spans="1:2" ht="14.25" x14ac:dyDescent="0.45">
      <c r="A4712" s="6">
        <v>621143</v>
      </c>
      <c r="B4712" s="6">
        <v>141922</v>
      </c>
    </row>
    <row r="4713" spans="1:2" ht="14.25" x14ac:dyDescent="0.45">
      <c r="A4713" s="6">
        <v>621143</v>
      </c>
      <c r="B4713" s="6">
        <v>141922</v>
      </c>
    </row>
    <row r="4714" spans="1:2" ht="14.25" x14ac:dyDescent="0.45">
      <c r="A4714" s="6">
        <v>621143</v>
      </c>
      <c r="B4714" s="6">
        <v>141922</v>
      </c>
    </row>
    <row r="4715" spans="1:2" ht="14.25" x14ac:dyDescent="0.45">
      <c r="A4715" s="6">
        <v>621149</v>
      </c>
      <c r="B4715" s="6">
        <v>141922</v>
      </c>
    </row>
    <row r="4716" spans="1:2" ht="14.25" x14ac:dyDescent="0.45">
      <c r="A4716" s="6">
        <v>621210</v>
      </c>
      <c r="B4716" s="6">
        <v>141425</v>
      </c>
    </row>
    <row r="4717" spans="1:2" ht="14.25" x14ac:dyDescent="0.45">
      <c r="A4717" s="6">
        <v>621210</v>
      </c>
      <c r="B4717" s="6">
        <v>141425</v>
      </c>
    </row>
    <row r="4718" spans="1:2" ht="14.25" x14ac:dyDescent="0.45">
      <c r="A4718" s="6">
        <v>621220</v>
      </c>
      <c r="B4718" s="6">
        <v>141425</v>
      </c>
    </row>
    <row r="4719" spans="1:2" ht="14.25" x14ac:dyDescent="0.45">
      <c r="A4719" s="6">
        <v>621230</v>
      </c>
      <c r="B4719" s="6">
        <v>141425</v>
      </c>
    </row>
    <row r="4720" spans="1:2" ht="14.25" x14ac:dyDescent="0.45">
      <c r="A4720" s="6">
        <v>621290</v>
      </c>
      <c r="B4720" s="6">
        <v>141425</v>
      </c>
    </row>
    <row r="4721" spans="1:2" ht="14.25" x14ac:dyDescent="0.45">
      <c r="A4721" s="6">
        <v>621320</v>
      </c>
      <c r="B4721" s="6">
        <v>141923</v>
      </c>
    </row>
    <row r="4722" spans="1:2" ht="14.25" x14ac:dyDescent="0.45">
      <c r="A4722" s="6">
        <v>621390</v>
      </c>
      <c r="B4722" s="6">
        <v>141923</v>
      </c>
    </row>
    <row r="4723" spans="1:2" ht="14.25" x14ac:dyDescent="0.45">
      <c r="A4723" s="6">
        <v>621410</v>
      </c>
      <c r="B4723" s="6">
        <v>141923</v>
      </c>
    </row>
    <row r="4724" spans="1:2" ht="14.25" x14ac:dyDescent="0.45">
      <c r="A4724" s="6">
        <v>621420</v>
      </c>
      <c r="B4724" s="6">
        <v>141923</v>
      </c>
    </row>
    <row r="4725" spans="1:2" ht="14.25" x14ac:dyDescent="0.45">
      <c r="A4725" s="6">
        <v>621430</v>
      </c>
      <c r="B4725" s="6">
        <v>141923</v>
      </c>
    </row>
    <row r="4726" spans="1:2" ht="14.25" x14ac:dyDescent="0.45">
      <c r="A4726" s="6">
        <v>621440</v>
      </c>
      <c r="B4726" s="6">
        <v>141923</v>
      </c>
    </row>
    <row r="4727" spans="1:2" ht="14.25" x14ac:dyDescent="0.45">
      <c r="A4727" s="6">
        <v>621490</v>
      </c>
      <c r="B4727" s="6">
        <v>141923</v>
      </c>
    </row>
    <row r="4728" spans="1:2" ht="14.25" x14ac:dyDescent="0.45">
      <c r="A4728" s="6">
        <v>621510</v>
      </c>
      <c r="B4728" s="6">
        <v>141923</v>
      </c>
    </row>
    <row r="4729" spans="1:2" ht="14.25" x14ac:dyDescent="0.45">
      <c r="A4729" s="6">
        <v>621520</v>
      </c>
      <c r="B4729" s="6">
        <v>141923</v>
      </c>
    </row>
    <row r="4730" spans="1:2" ht="14.25" x14ac:dyDescent="0.45">
      <c r="A4730" s="6">
        <v>621590</v>
      </c>
      <c r="B4730" s="6">
        <v>141923</v>
      </c>
    </row>
    <row r="4731" spans="1:2" ht="14.25" x14ac:dyDescent="0.45">
      <c r="A4731" s="6">
        <v>621600</v>
      </c>
      <c r="B4731" s="6">
        <v>141923</v>
      </c>
    </row>
    <row r="4732" spans="1:2" ht="14.25" x14ac:dyDescent="0.45">
      <c r="A4732" s="6">
        <v>621710</v>
      </c>
      <c r="B4732" s="6">
        <v>141923</v>
      </c>
    </row>
    <row r="4733" spans="1:2" ht="14.25" x14ac:dyDescent="0.45">
      <c r="A4733" s="6">
        <v>621790</v>
      </c>
      <c r="B4733" s="6">
        <v>141923</v>
      </c>
    </row>
    <row r="4734" spans="1:2" ht="14.25" x14ac:dyDescent="0.45">
      <c r="A4734" s="6">
        <v>630110</v>
      </c>
      <c r="B4734" s="6">
        <v>275114</v>
      </c>
    </row>
    <row r="4735" spans="1:2" ht="14.25" x14ac:dyDescent="0.45">
      <c r="A4735" s="6">
        <v>630120</v>
      </c>
      <c r="B4735" s="6">
        <v>139211</v>
      </c>
    </row>
    <row r="4736" spans="1:2" ht="14.25" x14ac:dyDescent="0.45">
      <c r="A4736" s="6">
        <v>630120</v>
      </c>
      <c r="B4736" s="6">
        <v>139211</v>
      </c>
    </row>
    <row r="4737" spans="1:2" ht="14.25" x14ac:dyDescent="0.45">
      <c r="A4737" s="6">
        <v>630130</v>
      </c>
      <c r="B4737" s="6">
        <v>139211</v>
      </c>
    </row>
    <row r="4738" spans="1:2" ht="14.25" x14ac:dyDescent="0.45">
      <c r="A4738" s="6">
        <v>630130</v>
      </c>
      <c r="B4738" s="6">
        <v>139211</v>
      </c>
    </row>
    <row r="4739" spans="1:2" ht="14.25" x14ac:dyDescent="0.45">
      <c r="A4739" s="6">
        <v>630140</v>
      </c>
      <c r="B4739" s="6">
        <v>139211</v>
      </c>
    </row>
    <row r="4740" spans="1:2" ht="14.25" x14ac:dyDescent="0.45">
      <c r="A4740" s="6">
        <v>630140</v>
      </c>
      <c r="B4740" s="6">
        <v>139211</v>
      </c>
    </row>
    <row r="4741" spans="1:2" ht="14.25" x14ac:dyDescent="0.45">
      <c r="A4741" s="6">
        <v>630190</v>
      </c>
      <c r="B4741" s="6">
        <v>139211</v>
      </c>
    </row>
    <row r="4742" spans="1:2" ht="14.25" x14ac:dyDescent="0.45">
      <c r="A4742" s="6">
        <v>630190</v>
      </c>
      <c r="B4742" s="6">
        <v>139211</v>
      </c>
    </row>
    <row r="4743" spans="1:2" ht="14.25" x14ac:dyDescent="0.45">
      <c r="A4743" s="6">
        <v>630210</v>
      </c>
      <c r="B4743" s="6">
        <v>139212</v>
      </c>
    </row>
    <row r="4744" spans="1:2" ht="14.25" x14ac:dyDescent="0.45">
      <c r="A4744" s="6">
        <v>630221</v>
      </c>
      <c r="B4744" s="6">
        <v>139212</v>
      </c>
    </row>
    <row r="4745" spans="1:2" ht="14.25" x14ac:dyDescent="0.45">
      <c r="A4745" s="6">
        <v>630222</v>
      </c>
      <c r="B4745" s="6">
        <v>139212</v>
      </c>
    </row>
    <row r="4746" spans="1:2" ht="14.25" x14ac:dyDescent="0.45">
      <c r="A4746" s="6">
        <v>630222</v>
      </c>
      <c r="B4746" s="6">
        <v>139212</v>
      </c>
    </row>
    <row r="4747" spans="1:2" ht="14.25" x14ac:dyDescent="0.45">
      <c r="A4747" s="6">
        <v>630229</v>
      </c>
      <c r="B4747" s="6">
        <v>139212</v>
      </c>
    </row>
    <row r="4748" spans="1:2" ht="14.25" x14ac:dyDescent="0.45">
      <c r="A4748" s="6">
        <v>630229</v>
      </c>
      <c r="B4748" s="6">
        <v>139212</v>
      </c>
    </row>
    <row r="4749" spans="1:2" ht="14.25" x14ac:dyDescent="0.45">
      <c r="A4749" s="6">
        <v>630231</v>
      </c>
      <c r="B4749" s="6">
        <v>139212</v>
      </c>
    </row>
    <row r="4750" spans="1:2" ht="14.25" x14ac:dyDescent="0.45">
      <c r="A4750" s="6">
        <v>630232</v>
      </c>
      <c r="B4750" s="6">
        <v>139212</v>
      </c>
    </row>
    <row r="4751" spans="1:2" ht="14.25" x14ac:dyDescent="0.45">
      <c r="A4751" s="6">
        <v>630232</v>
      </c>
      <c r="B4751" s="6">
        <v>139212</v>
      </c>
    </row>
    <row r="4752" spans="1:2" ht="14.25" x14ac:dyDescent="0.45">
      <c r="A4752" s="6">
        <v>630239</v>
      </c>
      <c r="B4752" s="6">
        <v>139212</v>
      </c>
    </row>
    <row r="4753" spans="1:2" ht="14.25" x14ac:dyDescent="0.45">
      <c r="A4753" s="6">
        <v>630239</v>
      </c>
      <c r="B4753" s="6">
        <v>139212</v>
      </c>
    </row>
    <row r="4754" spans="1:2" ht="14.25" x14ac:dyDescent="0.45">
      <c r="A4754" s="6">
        <v>630240</v>
      </c>
      <c r="B4754" s="6">
        <v>139213</v>
      </c>
    </row>
    <row r="4755" spans="1:2" ht="14.25" x14ac:dyDescent="0.45">
      <c r="A4755" s="6">
        <v>630251</v>
      </c>
      <c r="B4755" s="6">
        <v>139213</v>
      </c>
    </row>
    <row r="4756" spans="1:2" ht="14.25" x14ac:dyDescent="0.45">
      <c r="A4756" s="6">
        <v>630253</v>
      </c>
      <c r="B4756" s="6">
        <v>139213</v>
      </c>
    </row>
    <row r="4757" spans="1:2" ht="14.25" x14ac:dyDescent="0.45">
      <c r="A4757" s="6">
        <v>630253</v>
      </c>
      <c r="B4757" s="6">
        <v>139213</v>
      </c>
    </row>
    <row r="4758" spans="1:2" ht="14.25" x14ac:dyDescent="0.45">
      <c r="A4758" s="6">
        <v>630259</v>
      </c>
      <c r="B4758" s="6">
        <v>139213</v>
      </c>
    </row>
    <row r="4759" spans="1:2" ht="14.25" x14ac:dyDescent="0.45">
      <c r="A4759" s="6">
        <v>630259</v>
      </c>
      <c r="B4759" s="6">
        <v>139213</v>
      </c>
    </row>
    <row r="4760" spans="1:2" ht="14.25" x14ac:dyDescent="0.45">
      <c r="A4760" s="6">
        <v>630260</v>
      </c>
      <c r="B4760" s="6">
        <v>139214</v>
      </c>
    </row>
    <row r="4761" spans="1:2" ht="14.25" x14ac:dyDescent="0.45">
      <c r="A4761" s="6">
        <v>630291</v>
      </c>
      <c r="B4761" s="6">
        <v>139214</v>
      </c>
    </row>
    <row r="4762" spans="1:2" ht="14.25" x14ac:dyDescent="0.45">
      <c r="A4762" s="6">
        <v>630293</v>
      </c>
      <c r="B4762" s="6">
        <v>139214</v>
      </c>
    </row>
    <row r="4763" spans="1:2" ht="14.25" x14ac:dyDescent="0.45">
      <c r="A4763" s="6">
        <v>630293</v>
      </c>
      <c r="B4763" s="6">
        <v>139214</v>
      </c>
    </row>
    <row r="4764" spans="1:2" ht="14.25" x14ac:dyDescent="0.45">
      <c r="A4764" s="6">
        <v>630299</v>
      </c>
      <c r="B4764" s="6">
        <v>139214</v>
      </c>
    </row>
    <row r="4765" spans="1:2" ht="14.25" x14ac:dyDescent="0.45">
      <c r="A4765" s="6">
        <v>630299</v>
      </c>
      <c r="B4765" s="6">
        <v>139214</v>
      </c>
    </row>
    <row r="4766" spans="1:2" ht="14.25" x14ac:dyDescent="0.45">
      <c r="A4766" s="6">
        <v>630312</v>
      </c>
      <c r="B4766" s="6">
        <v>139215</v>
      </c>
    </row>
    <row r="4767" spans="1:2" ht="14.25" x14ac:dyDescent="0.45">
      <c r="A4767" s="6">
        <v>630319</v>
      </c>
      <c r="B4767" s="6">
        <v>139215</v>
      </c>
    </row>
    <row r="4768" spans="1:2" ht="14.25" x14ac:dyDescent="0.45">
      <c r="A4768" s="6">
        <v>630391</v>
      </c>
      <c r="B4768" s="6">
        <v>139215</v>
      </c>
    </row>
    <row r="4769" spans="1:2" ht="14.25" x14ac:dyDescent="0.45">
      <c r="A4769" s="6">
        <v>630392</v>
      </c>
      <c r="B4769" s="6">
        <v>139215</v>
      </c>
    </row>
    <row r="4770" spans="1:2" ht="14.25" x14ac:dyDescent="0.45">
      <c r="A4770" s="6">
        <v>630392</v>
      </c>
      <c r="B4770" s="6">
        <v>139215</v>
      </c>
    </row>
    <row r="4771" spans="1:2" ht="14.25" x14ac:dyDescent="0.45">
      <c r="A4771" s="6">
        <v>630399</v>
      </c>
      <c r="B4771" s="6">
        <v>139215</v>
      </c>
    </row>
    <row r="4772" spans="1:2" ht="14.25" x14ac:dyDescent="0.45">
      <c r="A4772" s="6">
        <v>630399</v>
      </c>
      <c r="B4772" s="6">
        <v>139215</v>
      </c>
    </row>
    <row r="4773" spans="1:2" ht="14.25" x14ac:dyDescent="0.45">
      <c r="A4773" s="6">
        <v>630411</v>
      </c>
      <c r="B4773" s="6">
        <v>139216</v>
      </c>
    </row>
    <row r="4774" spans="1:2" ht="14.25" x14ac:dyDescent="0.45">
      <c r="A4774" s="6">
        <v>630419</v>
      </c>
      <c r="B4774" s="6">
        <v>139216</v>
      </c>
    </row>
    <row r="4775" spans="1:2" ht="14.25" x14ac:dyDescent="0.45">
      <c r="A4775" s="6">
        <v>630419</v>
      </c>
      <c r="B4775" s="6">
        <v>139216</v>
      </c>
    </row>
    <row r="4776" spans="1:2" ht="14.25" x14ac:dyDescent="0.45">
      <c r="A4776" s="6">
        <v>630419</v>
      </c>
      <c r="B4776" s="6">
        <v>139216</v>
      </c>
    </row>
    <row r="4777" spans="1:2" ht="14.25" x14ac:dyDescent="0.45">
      <c r="A4777" s="6">
        <v>630491</v>
      </c>
      <c r="B4777" s="6">
        <v>139216</v>
      </c>
    </row>
    <row r="4778" spans="1:2" ht="14.25" x14ac:dyDescent="0.45">
      <c r="A4778" s="6">
        <v>630492</v>
      </c>
      <c r="B4778" s="6">
        <v>139216</v>
      </c>
    </row>
    <row r="4779" spans="1:2" ht="14.25" x14ac:dyDescent="0.45">
      <c r="A4779" s="6">
        <v>630493</v>
      </c>
      <c r="B4779" s="6">
        <v>139216</v>
      </c>
    </row>
    <row r="4780" spans="1:2" ht="14.25" x14ac:dyDescent="0.45">
      <c r="A4780" s="6">
        <v>630499</v>
      </c>
      <c r="B4780" s="6">
        <v>139216</v>
      </c>
    </row>
    <row r="4781" spans="1:2" ht="14.25" x14ac:dyDescent="0.45">
      <c r="A4781" s="6">
        <v>630510</v>
      </c>
      <c r="B4781" s="6">
        <v>139221</v>
      </c>
    </row>
    <row r="4782" spans="1:2" ht="14.25" x14ac:dyDescent="0.45">
      <c r="A4782" s="6">
        <v>630510</v>
      </c>
      <c r="B4782" s="6">
        <v>139221</v>
      </c>
    </row>
    <row r="4783" spans="1:2" ht="14.25" x14ac:dyDescent="0.45">
      <c r="A4783" s="6">
        <v>630520</v>
      </c>
      <c r="B4783" s="6">
        <v>139221</v>
      </c>
    </row>
    <row r="4784" spans="1:2" ht="14.25" x14ac:dyDescent="0.45">
      <c r="A4784" s="6">
        <v>630532</v>
      </c>
      <c r="B4784" s="6">
        <v>139221</v>
      </c>
    </row>
    <row r="4785" spans="1:2" ht="14.25" x14ac:dyDescent="0.45">
      <c r="A4785" s="6">
        <v>630532</v>
      </c>
      <c r="B4785" s="6">
        <v>139221</v>
      </c>
    </row>
    <row r="4786" spans="1:2" ht="14.25" x14ac:dyDescent="0.45">
      <c r="A4786" s="6">
        <v>630532</v>
      </c>
      <c r="B4786" s="6">
        <v>139221</v>
      </c>
    </row>
    <row r="4787" spans="1:2" ht="14.25" x14ac:dyDescent="0.45">
      <c r="A4787" s="6">
        <v>630532</v>
      </c>
      <c r="B4787" s="6">
        <v>139221</v>
      </c>
    </row>
    <row r="4788" spans="1:2" ht="14.25" x14ac:dyDescent="0.45">
      <c r="A4788" s="6">
        <v>630533</v>
      </c>
      <c r="B4788" s="6">
        <v>139221</v>
      </c>
    </row>
    <row r="4789" spans="1:2" ht="14.25" x14ac:dyDescent="0.45">
      <c r="A4789" s="6">
        <v>630533</v>
      </c>
      <c r="B4789" s="6">
        <v>139221</v>
      </c>
    </row>
    <row r="4790" spans="1:2" ht="14.25" x14ac:dyDescent="0.45">
      <c r="A4790" s="6">
        <v>630533</v>
      </c>
      <c r="B4790" s="6">
        <v>139221</v>
      </c>
    </row>
    <row r="4791" spans="1:2" ht="14.25" x14ac:dyDescent="0.45">
      <c r="A4791" s="6">
        <v>630539</v>
      </c>
      <c r="B4791" s="6">
        <v>139221</v>
      </c>
    </row>
    <row r="4792" spans="1:2" ht="14.25" x14ac:dyDescent="0.45">
      <c r="A4792" s="6">
        <v>630590</v>
      </c>
      <c r="B4792" s="6">
        <v>139221</v>
      </c>
    </row>
    <row r="4793" spans="1:2" ht="14.25" x14ac:dyDescent="0.45">
      <c r="A4793" s="6">
        <v>630612</v>
      </c>
      <c r="B4793" s="6">
        <v>139222</v>
      </c>
    </row>
    <row r="4794" spans="1:2" ht="14.25" x14ac:dyDescent="0.45">
      <c r="A4794" s="6">
        <v>630619</v>
      </c>
      <c r="B4794" s="6">
        <v>139222</v>
      </c>
    </row>
    <row r="4795" spans="1:2" ht="14.25" x14ac:dyDescent="0.45">
      <c r="A4795" s="6">
        <v>630622</v>
      </c>
      <c r="B4795" s="6">
        <v>139222</v>
      </c>
    </row>
    <row r="4796" spans="1:2" ht="14.25" x14ac:dyDescent="0.45">
      <c r="A4796" s="6">
        <v>630629</v>
      </c>
      <c r="B4796" s="6">
        <v>139222</v>
      </c>
    </row>
    <row r="4797" spans="1:2" ht="14.25" x14ac:dyDescent="0.45">
      <c r="A4797" s="6">
        <v>630630</v>
      </c>
      <c r="B4797" s="6">
        <v>139222</v>
      </c>
    </row>
    <row r="4798" spans="1:2" ht="14.25" x14ac:dyDescent="0.45">
      <c r="A4798" s="6">
        <v>630640</v>
      </c>
      <c r="B4798" s="6">
        <v>139222</v>
      </c>
    </row>
    <row r="4799" spans="1:2" ht="14.25" x14ac:dyDescent="0.45">
      <c r="A4799" s="6">
        <v>630691</v>
      </c>
      <c r="B4799" s="6">
        <v>139222</v>
      </c>
    </row>
    <row r="4800" spans="1:2" ht="14.25" x14ac:dyDescent="0.45">
      <c r="A4800" s="6">
        <v>630699</v>
      </c>
      <c r="B4800" s="6">
        <v>139222</v>
      </c>
    </row>
    <row r="4801" spans="1:2" ht="14.25" x14ac:dyDescent="0.45">
      <c r="A4801" s="6">
        <v>630710</v>
      </c>
      <c r="B4801" s="6">
        <v>139229</v>
      </c>
    </row>
    <row r="4802" spans="1:2" ht="14.25" x14ac:dyDescent="0.45">
      <c r="A4802" s="6">
        <v>630710</v>
      </c>
      <c r="B4802" s="6">
        <v>139229</v>
      </c>
    </row>
    <row r="4803" spans="1:2" ht="14.25" x14ac:dyDescent="0.45">
      <c r="A4803" s="6">
        <v>630710</v>
      </c>
      <c r="B4803" s="6">
        <v>139229</v>
      </c>
    </row>
    <row r="4804" spans="1:2" ht="14.25" x14ac:dyDescent="0.45">
      <c r="A4804" s="6">
        <v>630720</v>
      </c>
      <c r="B4804" s="6">
        <v>139229</v>
      </c>
    </row>
    <row r="4805" spans="1:2" ht="14.25" x14ac:dyDescent="0.45">
      <c r="A4805" s="6">
        <v>630790</v>
      </c>
      <c r="B4805" s="6">
        <v>139229</v>
      </c>
    </row>
    <row r="4806" spans="1:2" ht="14.25" x14ac:dyDescent="0.45">
      <c r="A4806" s="6">
        <v>630790</v>
      </c>
      <c r="B4806" s="6">
        <v>139229</v>
      </c>
    </row>
    <row r="4807" spans="1:2" ht="14.25" x14ac:dyDescent="0.45">
      <c r="A4807" s="6">
        <v>630790</v>
      </c>
      <c r="B4807" s="6">
        <v>139229</v>
      </c>
    </row>
    <row r="4808" spans="1:2" ht="14.25" x14ac:dyDescent="0.45">
      <c r="A4808" s="6">
        <v>630800</v>
      </c>
      <c r="B4808" s="6">
        <v>139216</v>
      </c>
    </row>
    <row r="4809" spans="1:2" ht="14.25" x14ac:dyDescent="0.45">
      <c r="A4809" s="6">
        <v>630900</v>
      </c>
      <c r="B4809" s="6">
        <v>141340</v>
      </c>
    </row>
    <row r="4810" spans="1:2" ht="14.25" x14ac:dyDescent="0.45">
      <c r="A4810" s="6">
        <v>631010</v>
      </c>
      <c r="B4810" s="6">
        <v>139420</v>
      </c>
    </row>
    <row r="4811" spans="1:2" ht="14.25" x14ac:dyDescent="0.45">
      <c r="A4811" s="6">
        <v>631010</v>
      </c>
      <c r="B4811" s="6">
        <v>139420</v>
      </c>
    </row>
    <row r="4812" spans="1:2" ht="14.25" x14ac:dyDescent="0.45">
      <c r="A4812" s="6">
        <v>631010</v>
      </c>
      <c r="B4812" s="6">
        <v>139420</v>
      </c>
    </row>
    <row r="4813" spans="1:2" ht="14.25" x14ac:dyDescent="0.45">
      <c r="A4813" s="6">
        <v>631090</v>
      </c>
      <c r="B4813" s="6">
        <v>139420</v>
      </c>
    </row>
    <row r="4814" spans="1:2" ht="14.25" x14ac:dyDescent="0.45">
      <c r="A4814" s="6">
        <v>640110</v>
      </c>
      <c r="B4814" s="6">
        <v>152031</v>
      </c>
    </row>
    <row r="4815" spans="1:2" ht="14.25" x14ac:dyDescent="0.45">
      <c r="A4815" s="6">
        <v>640110</v>
      </c>
      <c r="B4815" s="6">
        <v>152031</v>
      </c>
    </row>
    <row r="4816" spans="1:2" ht="14.25" x14ac:dyDescent="0.45">
      <c r="A4816" s="6">
        <v>640192</v>
      </c>
      <c r="B4816" s="6">
        <v>152011</v>
      </c>
    </row>
    <row r="4817" spans="1:2" ht="14.25" x14ac:dyDescent="0.45">
      <c r="A4817" s="6">
        <v>640192</v>
      </c>
      <c r="B4817" s="6">
        <v>152011</v>
      </c>
    </row>
    <row r="4818" spans="1:2" ht="14.25" x14ac:dyDescent="0.45">
      <c r="A4818" s="6">
        <v>640199</v>
      </c>
      <c r="B4818" s="6">
        <v>152011</v>
      </c>
    </row>
    <row r="4819" spans="1:2" ht="14.25" x14ac:dyDescent="0.45">
      <c r="A4819" s="6">
        <v>640212</v>
      </c>
      <c r="B4819" s="6">
        <v>323012</v>
      </c>
    </row>
    <row r="4820" spans="1:2" ht="14.25" x14ac:dyDescent="0.45">
      <c r="A4820" s="6">
        <v>640212</v>
      </c>
      <c r="B4820" s="6">
        <v>323012</v>
      </c>
    </row>
    <row r="4821" spans="1:2" ht="14.25" x14ac:dyDescent="0.45">
      <c r="A4821" s="6">
        <v>640219</v>
      </c>
      <c r="B4821" s="6">
        <v>152029</v>
      </c>
    </row>
    <row r="4822" spans="1:2" ht="14.25" x14ac:dyDescent="0.45">
      <c r="A4822" s="6">
        <v>640220</v>
      </c>
      <c r="B4822" s="6">
        <v>152012</v>
      </c>
    </row>
    <row r="4823" spans="1:2" ht="14.25" x14ac:dyDescent="0.45">
      <c r="A4823" s="6">
        <v>640291</v>
      </c>
      <c r="B4823" s="6">
        <v>152012</v>
      </c>
    </row>
    <row r="4824" spans="1:2" ht="14.25" x14ac:dyDescent="0.45">
      <c r="A4824" s="6">
        <v>640291</v>
      </c>
      <c r="B4824" s="6">
        <v>152031</v>
      </c>
    </row>
    <row r="4825" spans="1:2" ht="14.25" x14ac:dyDescent="0.45">
      <c r="A4825" s="6">
        <v>640299</v>
      </c>
      <c r="B4825" s="6">
        <v>152012</v>
      </c>
    </row>
    <row r="4826" spans="1:2" ht="14.25" x14ac:dyDescent="0.45">
      <c r="A4826" s="6">
        <v>640299</v>
      </c>
      <c r="B4826" s="6">
        <v>152012</v>
      </c>
    </row>
    <row r="4827" spans="1:2" ht="14.25" x14ac:dyDescent="0.45">
      <c r="A4827" s="6">
        <v>640299</v>
      </c>
      <c r="B4827" s="6">
        <v>152012</v>
      </c>
    </row>
    <row r="4828" spans="1:2" ht="14.25" x14ac:dyDescent="0.45">
      <c r="A4828" s="6">
        <v>640299</v>
      </c>
      <c r="B4828" s="6">
        <v>152012</v>
      </c>
    </row>
    <row r="4829" spans="1:2" ht="14.25" x14ac:dyDescent="0.45">
      <c r="A4829" s="6">
        <v>640299</v>
      </c>
      <c r="B4829" s="6">
        <v>152012</v>
      </c>
    </row>
    <row r="4830" spans="1:2" ht="14.25" x14ac:dyDescent="0.45">
      <c r="A4830" s="6">
        <v>640299</v>
      </c>
      <c r="B4830" s="6">
        <v>152012</v>
      </c>
    </row>
    <row r="4831" spans="1:2" ht="14.25" x14ac:dyDescent="0.45">
      <c r="A4831" s="6">
        <v>640299</v>
      </c>
      <c r="B4831" s="6">
        <v>152012</v>
      </c>
    </row>
    <row r="4832" spans="1:2" ht="14.25" x14ac:dyDescent="0.45">
      <c r="A4832" s="6">
        <v>640299</v>
      </c>
      <c r="B4832" s="6">
        <v>152012</v>
      </c>
    </row>
    <row r="4833" spans="1:2" ht="14.25" x14ac:dyDescent="0.45">
      <c r="A4833" s="6">
        <v>640299</v>
      </c>
      <c r="B4833" s="6">
        <v>152031</v>
      </c>
    </row>
    <row r="4834" spans="1:2" ht="14.25" x14ac:dyDescent="0.45">
      <c r="A4834" s="6">
        <v>640312</v>
      </c>
      <c r="B4834" s="6">
        <v>323012</v>
      </c>
    </row>
    <row r="4835" spans="1:2" ht="14.25" x14ac:dyDescent="0.45">
      <c r="A4835" s="6">
        <v>640319</v>
      </c>
      <c r="B4835" s="6">
        <v>152029</v>
      </c>
    </row>
    <row r="4836" spans="1:2" ht="14.25" x14ac:dyDescent="0.45">
      <c r="A4836" s="6">
        <v>640320</v>
      </c>
      <c r="B4836" s="6">
        <v>152032</v>
      </c>
    </row>
    <row r="4837" spans="1:2" ht="14.25" x14ac:dyDescent="0.45">
      <c r="A4837" s="6">
        <v>640340</v>
      </c>
      <c r="B4837" s="6">
        <v>152031</v>
      </c>
    </row>
    <row r="4838" spans="1:2" ht="14.25" x14ac:dyDescent="0.45">
      <c r="A4838" s="6">
        <v>640351</v>
      </c>
      <c r="B4838" s="6">
        <v>152013</v>
      </c>
    </row>
    <row r="4839" spans="1:2" ht="14.25" x14ac:dyDescent="0.45">
      <c r="A4839" s="6">
        <v>640351</v>
      </c>
      <c r="B4839" s="6">
        <v>152013</v>
      </c>
    </row>
    <row r="4840" spans="1:2" ht="14.25" x14ac:dyDescent="0.45">
      <c r="A4840" s="6">
        <v>640351</v>
      </c>
      <c r="B4840" s="6">
        <v>152013</v>
      </c>
    </row>
    <row r="4841" spans="1:2" ht="14.25" x14ac:dyDescent="0.45">
      <c r="A4841" s="6">
        <v>640351</v>
      </c>
      <c r="B4841" s="6">
        <v>152013</v>
      </c>
    </row>
    <row r="4842" spans="1:2" ht="14.25" x14ac:dyDescent="0.45">
      <c r="A4842" s="6">
        <v>640351</v>
      </c>
      <c r="B4842" s="6">
        <v>152013</v>
      </c>
    </row>
    <row r="4843" spans="1:2" ht="14.25" x14ac:dyDescent="0.45">
      <c r="A4843" s="6">
        <v>640351</v>
      </c>
      <c r="B4843" s="6">
        <v>152013</v>
      </c>
    </row>
    <row r="4844" spans="1:2" ht="14.25" x14ac:dyDescent="0.45">
      <c r="A4844" s="6">
        <v>640351</v>
      </c>
      <c r="B4844" s="6">
        <v>152013</v>
      </c>
    </row>
    <row r="4845" spans="1:2" ht="14.25" x14ac:dyDescent="0.45">
      <c r="A4845" s="6">
        <v>640359</v>
      </c>
      <c r="B4845" s="6">
        <v>152013</v>
      </c>
    </row>
    <row r="4846" spans="1:2" ht="14.25" x14ac:dyDescent="0.45">
      <c r="A4846" s="6">
        <v>640359</v>
      </c>
      <c r="B4846" s="6">
        <v>152013</v>
      </c>
    </row>
    <row r="4847" spans="1:2" ht="14.25" x14ac:dyDescent="0.45">
      <c r="A4847" s="6">
        <v>640359</v>
      </c>
      <c r="B4847" s="6">
        <v>152013</v>
      </c>
    </row>
    <row r="4848" spans="1:2" ht="14.25" x14ac:dyDescent="0.45">
      <c r="A4848" s="6">
        <v>640359</v>
      </c>
      <c r="B4848" s="6">
        <v>152013</v>
      </c>
    </row>
    <row r="4849" spans="1:2" ht="14.25" x14ac:dyDescent="0.45">
      <c r="A4849" s="6">
        <v>640359</v>
      </c>
      <c r="B4849" s="6">
        <v>152013</v>
      </c>
    </row>
    <row r="4850" spans="1:2" ht="14.25" x14ac:dyDescent="0.45">
      <c r="A4850" s="6">
        <v>640359</v>
      </c>
      <c r="B4850" s="6">
        <v>152013</v>
      </c>
    </row>
    <row r="4851" spans="1:2" ht="14.25" x14ac:dyDescent="0.45">
      <c r="A4851" s="6">
        <v>640359</v>
      </c>
      <c r="B4851" s="6">
        <v>152013</v>
      </c>
    </row>
    <row r="4852" spans="1:2" ht="14.25" x14ac:dyDescent="0.45">
      <c r="A4852" s="6">
        <v>640359</v>
      </c>
      <c r="B4852" s="6">
        <v>152013</v>
      </c>
    </row>
    <row r="4853" spans="1:2" ht="14.25" x14ac:dyDescent="0.45">
      <c r="A4853" s="6">
        <v>640359</v>
      </c>
      <c r="B4853" s="6">
        <v>152013</v>
      </c>
    </row>
    <row r="4854" spans="1:2" ht="14.25" x14ac:dyDescent="0.45">
      <c r="A4854" s="6">
        <v>640391</v>
      </c>
      <c r="B4854" s="6">
        <v>152013</v>
      </c>
    </row>
    <row r="4855" spans="1:2" ht="14.25" x14ac:dyDescent="0.45">
      <c r="A4855" s="6">
        <v>640391</v>
      </c>
      <c r="B4855" s="6">
        <v>152013</v>
      </c>
    </row>
    <row r="4856" spans="1:2" ht="14.25" x14ac:dyDescent="0.45">
      <c r="A4856" s="6">
        <v>640391</v>
      </c>
      <c r="B4856" s="6">
        <v>152013</v>
      </c>
    </row>
    <row r="4857" spans="1:2" ht="14.25" x14ac:dyDescent="0.45">
      <c r="A4857" s="6">
        <v>640391</v>
      </c>
      <c r="B4857" s="6">
        <v>152013</v>
      </c>
    </row>
    <row r="4858" spans="1:2" ht="14.25" x14ac:dyDescent="0.45">
      <c r="A4858" s="6">
        <v>640391</v>
      </c>
      <c r="B4858" s="6">
        <v>152013</v>
      </c>
    </row>
    <row r="4859" spans="1:2" ht="14.25" x14ac:dyDescent="0.45">
      <c r="A4859" s="6">
        <v>640391</v>
      </c>
      <c r="B4859" s="6">
        <v>152013</v>
      </c>
    </row>
    <row r="4860" spans="1:2" ht="14.25" x14ac:dyDescent="0.45">
      <c r="A4860" s="6">
        <v>640391</v>
      </c>
      <c r="B4860" s="6">
        <v>152013</v>
      </c>
    </row>
    <row r="4861" spans="1:2" ht="14.25" x14ac:dyDescent="0.45">
      <c r="A4861" s="6">
        <v>640391</v>
      </c>
      <c r="B4861" s="6">
        <v>152013</v>
      </c>
    </row>
    <row r="4862" spans="1:2" ht="14.25" x14ac:dyDescent="0.45">
      <c r="A4862" s="6">
        <v>640391</v>
      </c>
      <c r="B4862" s="6">
        <v>152013</v>
      </c>
    </row>
    <row r="4863" spans="1:2" ht="14.25" x14ac:dyDescent="0.45">
      <c r="A4863" s="6">
        <v>640399</v>
      </c>
      <c r="B4863" s="6">
        <v>152013</v>
      </c>
    </row>
    <row r="4864" spans="1:2" ht="14.25" x14ac:dyDescent="0.45">
      <c r="A4864" s="6">
        <v>640399</v>
      </c>
      <c r="B4864" s="6">
        <v>152013</v>
      </c>
    </row>
    <row r="4865" spans="1:2" ht="14.25" x14ac:dyDescent="0.45">
      <c r="A4865" s="6">
        <v>640399</v>
      </c>
      <c r="B4865" s="6">
        <v>152013</v>
      </c>
    </row>
    <row r="4866" spans="1:2" ht="14.25" x14ac:dyDescent="0.45">
      <c r="A4866" s="6">
        <v>640399</v>
      </c>
      <c r="B4866" s="6">
        <v>152013</v>
      </c>
    </row>
    <row r="4867" spans="1:2" ht="14.25" x14ac:dyDescent="0.45">
      <c r="A4867" s="6">
        <v>640399</v>
      </c>
      <c r="B4867" s="6">
        <v>152013</v>
      </c>
    </row>
    <row r="4868" spans="1:2" ht="14.25" x14ac:dyDescent="0.45">
      <c r="A4868" s="6">
        <v>640399</v>
      </c>
      <c r="B4868" s="6">
        <v>152013</v>
      </c>
    </row>
    <row r="4869" spans="1:2" ht="14.25" x14ac:dyDescent="0.45">
      <c r="A4869" s="6">
        <v>640399</v>
      </c>
      <c r="B4869" s="6">
        <v>152013</v>
      </c>
    </row>
    <row r="4870" spans="1:2" ht="14.25" x14ac:dyDescent="0.45">
      <c r="A4870" s="6">
        <v>640399</v>
      </c>
      <c r="B4870" s="6">
        <v>152013</v>
      </c>
    </row>
    <row r="4871" spans="1:2" ht="14.25" x14ac:dyDescent="0.45">
      <c r="A4871" s="6">
        <v>640399</v>
      </c>
      <c r="B4871" s="6">
        <v>152013</v>
      </c>
    </row>
    <row r="4872" spans="1:2" ht="14.25" x14ac:dyDescent="0.45">
      <c r="A4872" s="6">
        <v>640399</v>
      </c>
      <c r="B4872" s="6">
        <v>152013</v>
      </c>
    </row>
    <row r="4873" spans="1:2" ht="14.25" x14ac:dyDescent="0.45">
      <c r="A4873" s="6">
        <v>640399</v>
      </c>
      <c r="B4873" s="6">
        <v>152013</v>
      </c>
    </row>
    <row r="4874" spans="1:2" ht="14.25" x14ac:dyDescent="0.45">
      <c r="A4874" s="6">
        <v>640411</v>
      </c>
      <c r="B4874" s="6">
        <v>152021</v>
      </c>
    </row>
    <row r="4875" spans="1:2" ht="14.25" x14ac:dyDescent="0.45">
      <c r="A4875" s="6">
        <v>640419</v>
      </c>
      <c r="B4875" s="6">
        <v>152014</v>
      </c>
    </row>
    <row r="4876" spans="1:2" ht="14.25" x14ac:dyDescent="0.45">
      <c r="A4876" s="6">
        <v>640419</v>
      </c>
      <c r="B4876" s="6">
        <v>152014</v>
      </c>
    </row>
    <row r="4877" spans="1:2" ht="14.25" x14ac:dyDescent="0.45">
      <c r="A4877" s="6">
        <v>640420</v>
      </c>
      <c r="B4877" s="6">
        <v>152014</v>
      </c>
    </row>
    <row r="4878" spans="1:2" ht="14.25" x14ac:dyDescent="0.45">
      <c r="A4878" s="6">
        <v>640420</v>
      </c>
      <c r="B4878" s="6">
        <v>152014</v>
      </c>
    </row>
    <row r="4879" spans="1:2" ht="14.25" x14ac:dyDescent="0.45">
      <c r="A4879" s="6">
        <v>640510</v>
      </c>
      <c r="B4879" s="6">
        <v>152013</v>
      </c>
    </row>
    <row r="4880" spans="1:2" ht="14.25" x14ac:dyDescent="0.45">
      <c r="A4880" s="6">
        <v>640520</v>
      </c>
      <c r="B4880" s="6">
        <v>152014</v>
      </c>
    </row>
    <row r="4881" spans="1:2" ht="14.25" x14ac:dyDescent="0.45">
      <c r="A4881" s="6">
        <v>640520</v>
      </c>
      <c r="B4881" s="6">
        <v>152014</v>
      </c>
    </row>
    <row r="4882" spans="1:2" ht="14.25" x14ac:dyDescent="0.45">
      <c r="A4882" s="6">
        <v>640520</v>
      </c>
      <c r="B4882" s="6">
        <v>152014</v>
      </c>
    </row>
    <row r="4883" spans="1:2" ht="14.25" x14ac:dyDescent="0.45">
      <c r="A4883" s="6">
        <v>640590</v>
      </c>
      <c r="B4883" s="6">
        <v>152032</v>
      </c>
    </row>
    <row r="4884" spans="1:2" ht="14.25" x14ac:dyDescent="0.45">
      <c r="A4884" s="6">
        <v>640590</v>
      </c>
      <c r="B4884" s="6">
        <v>152032</v>
      </c>
    </row>
    <row r="4885" spans="1:2" ht="14.25" x14ac:dyDescent="0.45">
      <c r="A4885" s="6">
        <v>640610</v>
      </c>
      <c r="B4885" s="6">
        <v>152040</v>
      </c>
    </row>
    <row r="4886" spans="1:2" ht="14.25" x14ac:dyDescent="0.45">
      <c r="A4886" s="6">
        <v>640610</v>
      </c>
      <c r="B4886" s="6">
        <v>152040</v>
      </c>
    </row>
    <row r="4887" spans="1:2" ht="14.25" x14ac:dyDescent="0.45">
      <c r="A4887" s="6">
        <v>640610</v>
      </c>
      <c r="B4887" s="6">
        <v>152040</v>
      </c>
    </row>
    <row r="4888" spans="1:2" ht="14.25" x14ac:dyDescent="0.45">
      <c r="A4888" s="6">
        <v>640620</v>
      </c>
      <c r="B4888" s="6">
        <v>221973</v>
      </c>
    </row>
    <row r="4889" spans="1:2" ht="14.25" x14ac:dyDescent="0.45">
      <c r="A4889" s="6">
        <v>640620</v>
      </c>
      <c r="B4889" s="6">
        <v>222929</v>
      </c>
    </row>
    <row r="4890" spans="1:2" ht="14.25" x14ac:dyDescent="0.45">
      <c r="A4890" s="6">
        <v>640691</v>
      </c>
      <c r="B4890" s="6">
        <v>162914</v>
      </c>
    </row>
    <row r="4891" spans="1:2" ht="14.25" x14ac:dyDescent="0.45">
      <c r="A4891" s="6">
        <v>640699</v>
      </c>
      <c r="B4891" s="6">
        <v>152040</v>
      </c>
    </row>
    <row r="4892" spans="1:2" ht="14.25" x14ac:dyDescent="0.45">
      <c r="A4892" s="6">
        <v>640699</v>
      </c>
      <c r="B4892" s="6">
        <v>152040</v>
      </c>
    </row>
    <row r="4893" spans="1:2" ht="14.25" x14ac:dyDescent="0.45">
      <c r="A4893" s="6">
        <v>640699</v>
      </c>
      <c r="B4893" s="6">
        <v>152040</v>
      </c>
    </row>
    <row r="4894" spans="1:2" ht="14.25" x14ac:dyDescent="0.45">
      <c r="A4894" s="6">
        <v>640699</v>
      </c>
      <c r="B4894" s="6">
        <v>152040</v>
      </c>
    </row>
    <row r="4895" spans="1:2" ht="14.25" x14ac:dyDescent="0.45">
      <c r="A4895" s="6">
        <v>640699</v>
      </c>
      <c r="B4895" s="6">
        <v>152040</v>
      </c>
    </row>
    <row r="4896" spans="1:2" ht="14.25" x14ac:dyDescent="0.45">
      <c r="A4896" s="6">
        <v>650100</v>
      </c>
      <c r="B4896" s="6">
        <v>141941</v>
      </c>
    </row>
    <row r="4897" spans="1:2" ht="14.25" x14ac:dyDescent="0.45">
      <c r="A4897" s="6">
        <v>650200</v>
      </c>
      <c r="B4897" s="6">
        <v>141941</v>
      </c>
    </row>
    <row r="4898" spans="1:2" ht="14.25" x14ac:dyDescent="0.45">
      <c r="A4898" s="6">
        <v>650400</v>
      </c>
      <c r="B4898" s="6">
        <v>141942</v>
      </c>
    </row>
    <row r="4899" spans="1:2" ht="14.25" x14ac:dyDescent="0.45">
      <c r="A4899" s="6">
        <v>650510</v>
      </c>
      <c r="B4899" s="6">
        <v>141942</v>
      </c>
    </row>
    <row r="4900" spans="1:2" ht="14.25" x14ac:dyDescent="0.45">
      <c r="A4900" s="6">
        <v>650590</v>
      </c>
      <c r="B4900" s="6">
        <v>141942</v>
      </c>
    </row>
    <row r="4901" spans="1:2" ht="14.25" x14ac:dyDescent="0.45">
      <c r="A4901" s="6">
        <v>650590</v>
      </c>
      <c r="B4901" s="6">
        <v>141942</v>
      </c>
    </row>
    <row r="4902" spans="1:2" ht="14.25" x14ac:dyDescent="0.45">
      <c r="A4902" s="6">
        <v>650590</v>
      </c>
      <c r="B4902" s="6">
        <v>141942</v>
      </c>
    </row>
    <row r="4903" spans="1:2" ht="14.25" x14ac:dyDescent="0.45">
      <c r="A4903" s="6">
        <v>650590</v>
      </c>
      <c r="B4903" s="6">
        <v>141942</v>
      </c>
    </row>
    <row r="4904" spans="1:2" ht="14.25" x14ac:dyDescent="0.45">
      <c r="A4904" s="6">
        <v>650610</v>
      </c>
      <c r="B4904" s="6">
        <v>329911</v>
      </c>
    </row>
    <row r="4905" spans="1:2" ht="14.25" x14ac:dyDescent="0.45">
      <c r="A4905" s="6">
        <v>650610</v>
      </c>
      <c r="B4905" s="6">
        <v>329911</v>
      </c>
    </row>
    <row r="4906" spans="1:2" ht="14.25" x14ac:dyDescent="0.45">
      <c r="A4906" s="6">
        <v>650691</v>
      </c>
      <c r="B4906" s="6">
        <v>329911</v>
      </c>
    </row>
    <row r="4907" spans="1:2" ht="14.25" x14ac:dyDescent="0.45">
      <c r="A4907" s="6">
        <v>650699</v>
      </c>
      <c r="B4907" s="6">
        <v>141942</v>
      </c>
    </row>
    <row r="4908" spans="1:2" ht="14.25" x14ac:dyDescent="0.45">
      <c r="A4908" s="6">
        <v>650699</v>
      </c>
      <c r="B4908" s="6">
        <v>141943</v>
      </c>
    </row>
    <row r="4909" spans="1:2" ht="14.25" x14ac:dyDescent="0.45">
      <c r="A4909" s="6">
        <v>650700</v>
      </c>
      <c r="B4909" s="6">
        <v>141943</v>
      </c>
    </row>
    <row r="4910" spans="1:2" ht="14.25" x14ac:dyDescent="0.45">
      <c r="A4910" s="6">
        <v>660110</v>
      </c>
      <c r="B4910" s="6">
        <v>329921</v>
      </c>
    </row>
    <row r="4911" spans="1:2" ht="14.25" x14ac:dyDescent="0.45">
      <c r="A4911" s="6">
        <v>660191</v>
      </c>
      <c r="B4911" s="6">
        <v>329921</v>
      </c>
    </row>
    <row r="4912" spans="1:2" ht="14.25" x14ac:dyDescent="0.45">
      <c r="A4912" s="6">
        <v>660199</v>
      </c>
      <c r="B4912" s="6">
        <v>329921</v>
      </c>
    </row>
    <row r="4913" spans="1:2" ht="14.25" x14ac:dyDescent="0.45">
      <c r="A4913" s="6">
        <v>660199</v>
      </c>
      <c r="B4913" s="6">
        <v>329921</v>
      </c>
    </row>
    <row r="4914" spans="1:2" ht="14.25" x14ac:dyDescent="0.45">
      <c r="A4914" s="6">
        <v>660199</v>
      </c>
      <c r="B4914" s="6">
        <v>329921</v>
      </c>
    </row>
    <row r="4915" spans="1:2" ht="14.25" x14ac:dyDescent="0.45">
      <c r="A4915" s="6">
        <v>660200</v>
      </c>
      <c r="B4915" s="6">
        <v>329921</v>
      </c>
    </row>
    <row r="4916" spans="1:2" ht="14.25" x14ac:dyDescent="0.45">
      <c r="A4916" s="6">
        <v>660320</v>
      </c>
      <c r="B4916" s="6">
        <v>329922</v>
      </c>
    </row>
    <row r="4917" spans="1:2" ht="14.25" x14ac:dyDescent="0.45">
      <c r="A4917" s="6">
        <v>660390</v>
      </c>
      <c r="B4917" s="6">
        <v>162914</v>
      </c>
    </row>
    <row r="4918" spans="1:2" ht="14.25" x14ac:dyDescent="0.45">
      <c r="A4918" s="6">
        <v>660390</v>
      </c>
      <c r="B4918" s="6">
        <v>329922</v>
      </c>
    </row>
    <row r="4919" spans="1:2" ht="14.25" x14ac:dyDescent="0.45">
      <c r="A4919" s="6">
        <v>670100</v>
      </c>
      <c r="B4919" s="6">
        <v>101250</v>
      </c>
    </row>
    <row r="4920" spans="1:2" ht="14.25" x14ac:dyDescent="0.45">
      <c r="A4920" s="6">
        <v>670210</v>
      </c>
      <c r="B4920" s="6">
        <v>329955</v>
      </c>
    </row>
    <row r="4921" spans="1:2" ht="14.25" x14ac:dyDescent="0.45">
      <c r="A4921" s="6">
        <v>670290</v>
      </c>
      <c r="B4921" s="6">
        <v>329955</v>
      </c>
    </row>
    <row r="4922" spans="1:2" ht="14.25" x14ac:dyDescent="0.45">
      <c r="A4922" s="6">
        <v>670300</v>
      </c>
      <c r="B4922" s="6">
        <v>329930</v>
      </c>
    </row>
    <row r="4923" spans="1:2" ht="14.25" x14ac:dyDescent="0.45">
      <c r="A4923" s="6">
        <v>670411</v>
      </c>
      <c r="B4923" s="6">
        <v>329930</v>
      </c>
    </row>
    <row r="4924" spans="1:2" ht="14.25" x14ac:dyDescent="0.45">
      <c r="A4924" s="6">
        <v>670419</v>
      </c>
      <c r="B4924" s="6">
        <v>329930</v>
      </c>
    </row>
    <row r="4925" spans="1:2" ht="14.25" x14ac:dyDescent="0.45">
      <c r="A4925" s="6">
        <v>670420</v>
      </c>
      <c r="B4925" s="6">
        <v>329930</v>
      </c>
    </row>
    <row r="4926" spans="1:2" ht="14.25" x14ac:dyDescent="0.45">
      <c r="A4926" s="6">
        <v>670490</v>
      </c>
      <c r="B4926" s="6">
        <v>329930</v>
      </c>
    </row>
    <row r="4927" spans="1:2" ht="14.25" x14ac:dyDescent="0.45">
      <c r="A4927" s="6">
        <v>680100</v>
      </c>
      <c r="B4927" s="6">
        <v>237012</v>
      </c>
    </row>
    <row r="4928" spans="1:2" ht="14.25" x14ac:dyDescent="0.45">
      <c r="A4928" s="6">
        <v>680210</v>
      </c>
      <c r="B4928" s="6">
        <v>237012</v>
      </c>
    </row>
    <row r="4929" spans="1:2" ht="14.25" x14ac:dyDescent="0.45">
      <c r="A4929" s="6">
        <v>680221</v>
      </c>
      <c r="B4929" s="6">
        <v>237011</v>
      </c>
    </row>
    <row r="4930" spans="1:2" ht="14.25" x14ac:dyDescent="0.45">
      <c r="A4930" s="6">
        <v>680223</v>
      </c>
      <c r="B4930" s="6">
        <v>237012</v>
      </c>
    </row>
    <row r="4931" spans="1:2" ht="14.25" x14ac:dyDescent="0.45">
      <c r="A4931" s="6">
        <v>680229</v>
      </c>
      <c r="B4931" s="6">
        <v>237012</v>
      </c>
    </row>
    <row r="4932" spans="1:2" ht="14.25" x14ac:dyDescent="0.45">
      <c r="A4932" s="6">
        <v>680291</v>
      </c>
      <c r="B4932" s="6">
        <v>237011</v>
      </c>
    </row>
    <row r="4933" spans="1:2" ht="14.25" x14ac:dyDescent="0.45">
      <c r="A4933" s="6">
        <v>680291</v>
      </c>
      <c r="B4933" s="6">
        <v>237011</v>
      </c>
    </row>
    <row r="4934" spans="1:2" ht="14.25" x14ac:dyDescent="0.45">
      <c r="A4934" s="6">
        <v>680292</v>
      </c>
      <c r="B4934" s="6">
        <v>237012</v>
      </c>
    </row>
    <row r="4935" spans="1:2" ht="14.25" x14ac:dyDescent="0.45">
      <c r="A4935" s="6">
        <v>680292</v>
      </c>
      <c r="B4935" s="6">
        <v>237012</v>
      </c>
    </row>
    <row r="4936" spans="1:2" ht="14.25" x14ac:dyDescent="0.45">
      <c r="A4936" s="6">
        <v>680293</v>
      </c>
      <c r="B4936" s="6">
        <v>237012</v>
      </c>
    </row>
    <row r="4937" spans="1:2" ht="14.25" x14ac:dyDescent="0.45">
      <c r="A4937" s="6">
        <v>680293</v>
      </c>
      <c r="B4937" s="6">
        <v>237012</v>
      </c>
    </row>
    <row r="4938" spans="1:2" ht="14.25" x14ac:dyDescent="0.45">
      <c r="A4938" s="6">
        <v>680299</v>
      </c>
      <c r="B4938" s="6">
        <v>237012</v>
      </c>
    </row>
    <row r="4939" spans="1:2" ht="14.25" x14ac:dyDescent="0.45">
      <c r="A4939" s="6">
        <v>680299</v>
      </c>
      <c r="B4939" s="6">
        <v>237012</v>
      </c>
    </row>
    <row r="4940" spans="1:2" ht="14.25" x14ac:dyDescent="0.45">
      <c r="A4940" s="6">
        <v>680300</v>
      </c>
      <c r="B4940" s="6">
        <v>237012</v>
      </c>
    </row>
    <row r="4941" spans="1:2" ht="14.25" x14ac:dyDescent="0.45">
      <c r="A4941" s="6">
        <v>680300</v>
      </c>
      <c r="B4941" s="6">
        <v>237012</v>
      </c>
    </row>
    <row r="4942" spans="1:2" ht="14.25" x14ac:dyDescent="0.45">
      <c r="A4942" s="6">
        <v>680410</v>
      </c>
      <c r="B4942" s="6">
        <v>239111</v>
      </c>
    </row>
    <row r="4943" spans="1:2" ht="14.25" x14ac:dyDescent="0.45">
      <c r="A4943" s="6">
        <v>680421</v>
      </c>
      <c r="B4943" s="6">
        <v>239111</v>
      </c>
    </row>
    <row r="4944" spans="1:2" ht="14.25" x14ac:dyDescent="0.45">
      <c r="A4944" s="6">
        <v>680422</v>
      </c>
      <c r="B4944" s="6">
        <v>239111</v>
      </c>
    </row>
    <row r="4945" spans="1:2" ht="14.25" x14ac:dyDescent="0.45">
      <c r="A4945" s="6">
        <v>680422</v>
      </c>
      <c r="B4945" s="6">
        <v>239111</v>
      </c>
    </row>
    <row r="4946" spans="1:2" ht="14.25" x14ac:dyDescent="0.45">
      <c r="A4946" s="6">
        <v>680422</v>
      </c>
      <c r="B4946" s="6">
        <v>239111</v>
      </c>
    </row>
    <row r="4947" spans="1:2" ht="14.25" x14ac:dyDescent="0.45">
      <c r="A4947" s="6">
        <v>680422</v>
      </c>
      <c r="B4947" s="6">
        <v>239111</v>
      </c>
    </row>
    <row r="4948" spans="1:2" ht="14.25" x14ac:dyDescent="0.45">
      <c r="A4948" s="6">
        <v>680422</v>
      </c>
      <c r="B4948" s="6">
        <v>239111</v>
      </c>
    </row>
    <row r="4949" spans="1:2" ht="14.25" x14ac:dyDescent="0.45">
      <c r="A4949" s="6">
        <v>680423</v>
      </c>
      <c r="B4949" s="6">
        <v>239111</v>
      </c>
    </row>
    <row r="4950" spans="1:2" ht="14.25" x14ac:dyDescent="0.45">
      <c r="A4950" s="6">
        <v>680430</v>
      </c>
      <c r="B4950" s="6">
        <v>239111</v>
      </c>
    </row>
    <row r="4951" spans="1:2" ht="14.25" x14ac:dyDescent="0.45">
      <c r="A4951" s="6">
        <v>680510</v>
      </c>
      <c r="B4951" s="6">
        <v>239112</v>
      </c>
    </row>
    <row r="4952" spans="1:2" ht="14.25" x14ac:dyDescent="0.45">
      <c r="A4952" s="6">
        <v>680520</v>
      </c>
      <c r="B4952" s="6">
        <v>239112</v>
      </c>
    </row>
    <row r="4953" spans="1:2" ht="14.25" x14ac:dyDescent="0.45">
      <c r="A4953" s="6">
        <v>680530</v>
      </c>
      <c r="B4953" s="6">
        <v>239112</v>
      </c>
    </row>
    <row r="4954" spans="1:2" ht="14.25" x14ac:dyDescent="0.45">
      <c r="A4954" s="6">
        <v>680530</v>
      </c>
      <c r="B4954" s="6">
        <v>239112</v>
      </c>
    </row>
    <row r="4955" spans="1:2" ht="14.25" x14ac:dyDescent="0.45">
      <c r="A4955" s="6">
        <v>680530</v>
      </c>
      <c r="B4955" s="6">
        <v>239112</v>
      </c>
    </row>
    <row r="4956" spans="1:2" ht="14.25" x14ac:dyDescent="0.45">
      <c r="A4956" s="6">
        <v>680610</v>
      </c>
      <c r="B4956" s="6">
        <v>239919</v>
      </c>
    </row>
    <row r="4957" spans="1:2" ht="14.25" x14ac:dyDescent="0.45">
      <c r="A4957" s="6">
        <v>680620</v>
      </c>
      <c r="B4957" s="6">
        <v>239919</v>
      </c>
    </row>
    <row r="4958" spans="1:2" ht="14.25" x14ac:dyDescent="0.45">
      <c r="A4958" s="6">
        <v>680620</v>
      </c>
      <c r="B4958" s="6">
        <v>239919</v>
      </c>
    </row>
    <row r="4959" spans="1:2" ht="14.25" x14ac:dyDescent="0.45">
      <c r="A4959" s="6">
        <v>680690</v>
      </c>
      <c r="B4959" s="6">
        <v>239919</v>
      </c>
    </row>
    <row r="4960" spans="1:2" ht="14.25" x14ac:dyDescent="0.45">
      <c r="A4960" s="6">
        <v>680710</v>
      </c>
      <c r="B4960" s="6">
        <v>239912</v>
      </c>
    </row>
    <row r="4961" spans="1:2" ht="14.25" x14ac:dyDescent="0.45">
      <c r="A4961" s="6">
        <v>680710</v>
      </c>
      <c r="B4961" s="6">
        <v>239912</v>
      </c>
    </row>
    <row r="4962" spans="1:2" ht="14.25" x14ac:dyDescent="0.45">
      <c r="A4962" s="6">
        <v>680790</v>
      </c>
      <c r="B4962" s="6">
        <v>239912</v>
      </c>
    </row>
    <row r="4963" spans="1:2" ht="14.25" x14ac:dyDescent="0.45">
      <c r="A4963" s="6">
        <v>680800</v>
      </c>
      <c r="B4963" s="6">
        <v>236511</v>
      </c>
    </row>
    <row r="4964" spans="1:2" ht="14.25" x14ac:dyDescent="0.45">
      <c r="A4964" s="6">
        <v>680911</v>
      </c>
      <c r="B4964" s="6">
        <v>236210</v>
      </c>
    </row>
    <row r="4965" spans="1:2" ht="14.25" x14ac:dyDescent="0.45">
      <c r="A4965" s="6">
        <v>680919</v>
      </c>
      <c r="B4965" s="6">
        <v>236210</v>
      </c>
    </row>
    <row r="4966" spans="1:2" ht="14.25" x14ac:dyDescent="0.45">
      <c r="A4966" s="6">
        <v>680990</v>
      </c>
      <c r="B4966" s="6">
        <v>236911</v>
      </c>
    </row>
    <row r="4967" spans="1:2" ht="14.25" x14ac:dyDescent="0.45">
      <c r="A4967" s="6">
        <v>681011</v>
      </c>
      <c r="B4967" s="6">
        <v>236111</v>
      </c>
    </row>
    <row r="4968" spans="1:2" ht="14.25" x14ac:dyDescent="0.45">
      <c r="A4968" s="6">
        <v>681011</v>
      </c>
      <c r="B4968" s="6">
        <v>236111</v>
      </c>
    </row>
    <row r="4969" spans="1:2" ht="14.25" x14ac:dyDescent="0.45">
      <c r="A4969" s="6">
        <v>681019</v>
      </c>
      <c r="B4969" s="6">
        <v>236111</v>
      </c>
    </row>
    <row r="4970" spans="1:2" ht="14.25" x14ac:dyDescent="0.45">
      <c r="A4970" s="6">
        <v>681019</v>
      </c>
      <c r="B4970" s="6">
        <v>236111</v>
      </c>
    </row>
    <row r="4971" spans="1:2" ht="14.25" x14ac:dyDescent="0.45">
      <c r="A4971" s="6">
        <v>681019</v>
      </c>
      <c r="B4971" s="6">
        <v>236111</v>
      </c>
    </row>
    <row r="4972" spans="1:2" ht="14.25" x14ac:dyDescent="0.45">
      <c r="A4972" s="6">
        <v>681019</v>
      </c>
      <c r="B4972" s="6">
        <v>236111</v>
      </c>
    </row>
    <row r="4973" spans="1:2" ht="14.25" x14ac:dyDescent="0.45">
      <c r="A4973" s="6">
        <v>681091</v>
      </c>
      <c r="B4973" s="6">
        <v>236112</v>
      </c>
    </row>
    <row r="4974" spans="1:2" ht="14.25" x14ac:dyDescent="0.45">
      <c r="A4974" s="6">
        <v>681091</v>
      </c>
      <c r="B4974" s="6">
        <v>236112</v>
      </c>
    </row>
    <row r="4975" spans="1:2" ht="14.25" x14ac:dyDescent="0.45">
      <c r="A4975" s="6">
        <v>681099</v>
      </c>
      <c r="B4975" s="6">
        <v>236919</v>
      </c>
    </row>
    <row r="4976" spans="1:2" ht="14.25" x14ac:dyDescent="0.45">
      <c r="A4976" s="6">
        <v>681140</v>
      </c>
      <c r="B4976" s="6">
        <v>236512</v>
      </c>
    </row>
    <row r="4977" spans="1:2" ht="14.25" x14ac:dyDescent="0.45">
      <c r="A4977" s="6">
        <v>681181</v>
      </c>
      <c r="B4977" s="6">
        <v>236512</v>
      </c>
    </row>
    <row r="4978" spans="1:2" ht="14.25" x14ac:dyDescent="0.45">
      <c r="A4978" s="6">
        <v>681182</v>
      </c>
      <c r="B4978" s="6">
        <v>236512</v>
      </c>
    </row>
    <row r="4979" spans="1:2" ht="14.25" x14ac:dyDescent="0.45">
      <c r="A4979" s="6">
        <v>681182</v>
      </c>
      <c r="B4979" s="6">
        <v>236512</v>
      </c>
    </row>
    <row r="4980" spans="1:2" ht="14.25" x14ac:dyDescent="0.45">
      <c r="A4980" s="6">
        <v>681183</v>
      </c>
      <c r="B4980" s="6">
        <v>236512</v>
      </c>
    </row>
    <row r="4981" spans="1:2" ht="14.25" x14ac:dyDescent="0.45">
      <c r="A4981" s="6">
        <v>681189</v>
      </c>
      <c r="B4981" s="6">
        <v>236512</v>
      </c>
    </row>
    <row r="4982" spans="1:2" ht="14.25" x14ac:dyDescent="0.45">
      <c r="A4982" s="6">
        <v>681280</v>
      </c>
      <c r="B4982" s="6">
        <v>239911</v>
      </c>
    </row>
    <row r="4983" spans="1:2" ht="14.25" x14ac:dyDescent="0.45">
      <c r="A4983" s="6">
        <v>681280</v>
      </c>
      <c r="B4983" s="6">
        <v>239911</v>
      </c>
    </row>
    <row r="4984" spans="1:2" ht="14.25" x14ac:dyDescent="0.45">
      <c r="A4984" s="6">
        <v>681291</v>
      </c>
      <c r="B4984" s="6">
        <v>239911</v>
      </c>
    </row>
    <row r="4985" spans="1:2" ht="14.25" x14ac:dyDescent="0.45">
      <c r="A4985" s="6">
        <v>681292</v>
      </c>
      <c r="B4985" s="6">
        <v>239911</v>
      </c>
    </row>
    <row r="4986" spans="1:2" ht="14.25" x14ac:dyDescent="0.45">
      <c r="A4986" s="6">
        <v>681293</v>
      </c>
      <c r="B4986" s="6">
        <v>239911</v>
      </c>
    </row>
    <row r="4987" spans="1:2" ht="14.25" x14ac:dyDescent="0.45">
      <c r="A4987" s="6">
        <v>681299</v>
      </c>
      <c r="B4987" s="6">
        <v>239911</v>
      </c>
    </row>
    <row r="4988" spans="1:2" ht="14.25" x14ac:dyDescent="0.45">
      <c r="A4988" s="6">
        <v>681299</v>
      </c>
      <c r="B4988" s="6">
        <v>239911</v>
      </c>
    </row>
    <row r="4989" spans="1:2" ht="14.25" x14ac:dyDescent="0.45">
      <c r="A4989" s="6">
        <v>681320</v>
      </c>
      <c r="B4989" s="6">
        <v>239911</v>
      </c>
    </row>
    <row r="4990" spans="1:2" ht="14.25" x14ac:dyDescent="0.45">
      <c r="A4990" s="6">
        <v>681381</v>
      </c>
      <c r="B4990" s="6">
        <v>239911</v>
      </c>
    </row>
    <row r="4991" spans="1:2" ht="14.25" x14ac:dyDescent="0.45">
      <c r="A4991" s="6">
        <v>681389</v>
      </c>
      <c r="B4991" s="6">
        <v>239911</v>
      </c>
    </row>
    <row r="4992" spans="1:2" ht="14.25" x14ac:dyDescent="0.45">
      <c r="A4992" s="6">
        <v>681410</v>
      </c>
      <c r="B4992" s="6">
        <v>239919</v>
      </c>
    </row>
    <row r="4993" spans="1:2" ht="14.25" x14ac:dyDescent="0.45">
      <c r="A4993" s="6">
        <v>681490</v>
      </c>
      <c r="B4993" s="6">
        <v>239919</v>
      </c>
    </row>
    <row r="4994" spans="1:2" ht="14.25" x14ac:dyDescent="0.45">
      <c r="A4994" s="6">
        <v>681510</v>
      </c>
      <c r="B4994" s="6">
        <v>239919</v>
      </c>
    </row>
    <row r="4995" spans="1:2" ht="14.25" x14ac:dyDescent="0.45">
      <c r="A4995" s="6">
        <v>681510</v>
      </c>
      <c r="B4995" s="6">
        <v>239919</v>
      </c>
    </row>
    <row r="4996" spans="1:2" ht="14.25" x14ac:dyDescent="0.45">
      <c r="A4996" s="6">
        <v>681520</v>
      </c>
      <c r="B4996" s="6">
        <v>239919</v>
      </c>
    </row>
    <row r="4997" spans="1:2" ht="14.25" x14ac:dyDescent="0.45">
      <c r="A4997" s="6">
        <v>681591</v>
      </c>
      <c r="B4997" s="6">
        <v>232014</v>
      </c>
    </row>
    <row r="4998" spans="1:2" ht="14.25" x14ac:dyDescent="0.45">
      <c r="A4998" s="6">
        <v>681599</v>
      </c>
      <c r="B4998" s="6">
        <v>239919</v>
      </c>
    </row>
    <row r="4999" spans="1:2" ht="14.25" x14ac:dyDescent="0.45">
      <c r="A4999" s="6">
        <v>681599</v>
      </c>
      <c r="B4999" s="6">
        <v>239919</v>
      </c>
    </row>
    <row r="5000" spans="1:2" ht="14.25" x14ac:dyDescent="0.45">
      <c r="A5000" s="6">
        <v>690100</v>
      </c>
      <c r="B5000" s="6">
        <v>232011</v>
      </c>
    </row>
    <row r="5001" spans="1:2" ht="14.25" x14ac:dyDescent="0.45">
      <c r="A5001" s="6">
        <v>690210</v>
      </c>
      <c r="B5001" s="6">
        <v>232012</v>
      </c>
    </row>
    <row r="5002" spans="1:2" ht="14.25" x14ac:dyDescent="0.45">
      <c r="A5002" s="6">
        <v>690220</v>
      </c>
      <c r="B5002" s="6">
        <v>232012</v>
      </c>
    </row>
    <row r="5003" spans="1:2" ht="14.25" x14ac:dyDescent="0.45">
      <c r="A5003" s="6">
        <v>690220</v>
      </c>
      <c r="B5003" s="6">
        <v>232012</v>
      </c>
    </row>
    <row r="5004" spans="1:2" ht="14.25" x14ac:dyDescent="0.45">
      <c r="A5004" s="6">
        <v>690220</v>
      </c>
      <c r="B5004" s="6">
        <v>232012</v>
      </c>
    </row>
    <row r="5005" spans="1:2" ht="14.25" x14ac:dyDescent="0.45">
      <c r="A5005" s="6">
        <v>690290</v>
      </c>
      <c r="B5005" s="6">
        <v>232012</v>
      </c>
    </row>
    <row r="5006" spans="1:2" ht="14.25" x14ac:dyDescent="0.45">
      <c r="A5006" s="6">
        <v>690310</v>
      </c>
      <c r="B5006" s="6">
        <v>232014</v>
      </c>
    </row>
    <row r="5007" spans="1:2" ht="14.25" x14ac:dyDescent="0.45">
      <c r="A5007" s="6">
        <v>690320</v>
      </c>
      <c r="B5007" s="6">
        <v>232014</v>
      </c>
    </row>
    <row r="5008" spans="1:2" ht="14.25" x14ac:dyDescent="0.45">
      <c r="A5008" s="6">
        <v>690320</v>
      </c>
      <c r="B5008" s="6">
        <v>232014</v>
      </c>
    </row>
    <row r="5009" spans="1:2" ht="14.25" x14ac:dyDescent="0.45">
      <c r="A5009" s="6">
        <v>690390</v>
      </c>
      <c r="B5009" s="6">
        <v>232014</v>
      </c>
    </row>
    <row r="5010" spans="1:2" ht="14.25" x14ac:dyDescent="0.45">
      <c r="A5010" s="6">
        <v>690390</v>
      </c>
      <c r="B5010" s="6">
        <v>232014</v>
      </c>
    </row>
    <row r="5011" spans="1:2" ht="14.25" x14ac:dyDescent="0.45">
      <c r="A5011" s="6">
        <v>690410</v>
      </c>
      <c r="B5011" s="6">
        <v>233211</v>
      </c>
    </row>
    <row r="5012" spans="1:2" ht="14.25" x14ac:dyDescent="0.45">
      <c r="A5012" s="6">
        <v>690490</v>
      </c>
      <c r="B5012" s="6">
        <v>233211</v>
      </c>
    </row>
    <row r="5013" spans="1:2" ht="14.25" x14ac:dyDescent="0.45">
      <c r="A5013" s="6">
        <v>690510</v>
      </c>
      <c r="B5013" s="6">
        <v>233212</v>
      </c>
    </row>
    <row r="5014" spans="1:2" ht="14.25" x14ac:dyDescent="0.45">
      <c r="A5014" s="6">
        <v>690590</v>
      </c>
      <c r="B5014" s="6">
        <v>233212</v>
      </c>
    </row>
    <row r="5015" spans="1:2" ht="14.25" x14ac:dyDescent="0.45">
      <c r="A5015" s="6">
        <v>690600</v>
      </c>
      <c r="B5015" s="6">
        <v>233213</v>
      </c>
    </row>
    <row r="5016" spans="1:2" ht="14.25" x14ac:dyDescent="0.45">
      <c r="A5016" s="6">
        <v>690710</v>
      </c>
      <c r="B5016" s="6">
        <v>233110</v>
      </c>
    </row>
    <row r="5017" spans="1:2" ht="14.25" x14ac:dyDescent="0.45">
      <c r="A5017" s="6">
        <v>690790</v>
      </c>
      <c r="B5017" s="6">
        <v>233110</v>
      </c>
    </row>
    <row r="5018" spans="1:2" ht="14.25" x14ac:dyDescent="0.45">
      <c r="A5018" s="6">
        <v>690790</v>
      </c>
      <c r="B5018" s="6">
        <v>233110</v>
      </c>
    </row>
    <row r="5019" spans="1:2" ht="14.25" x14ac:dyDescent="0.45">
      <c r="A5019" s="6">
        <v>690790</v>
      </c>
      <c r="B5019" s="6">
        <v>233110</v>
      </c>
    </row>
    <row r="5020" spans="1:2" ht="14.25" x14ac:dyDescent="0.45">
      <c r="A5020" s="6">
        <v>690790</v>
      </c>
      <c r="B5020" s="6">
        <v>233110</v>
      </c>
    </row>
    <row r="5021" spans="1:2" ht="14.25" x14ac:dyDescent="0.45">
      <c r="A5021" s="6">
        <v>690810</v>
      </c>
      <c r="B5021" s="6">
        <v>233110</v>
      </c>
    </row>
    <row r="5022" spans="1:2" ht="14.25" x14ac:dyDescent="0.45">
      <c r="A5022" s="6">
        <v>690810</v>
      </c>
      <c r="B5022" s="6">
        <v>233110</v>
      </c>
    </row>
    <row r="5023" spans="1:2" ht="14.25" x14ac:dyDescent="0.45">
      <c r="A5023" s="6">
        <v>690890</v>
      </c>
      <c r="B5023" s="6">
        <v>233110</v>
      </c>
    </row>
    <row r="5024" spans="1:2" ht="14.25" x14ac:dyDescent="0.45">
      <c r="A5024" s="6">
        <v>690890</v>
      </c>
      <c r="B5024" s="6">
        <v>233110</v>
      </c>
    </row>
    <row r="5025" spans="1:2" ht="14.25" x14ac:dyDescent="0.45">
      <c r="A5025" s="6">
        <v>690890</v>
      </c>
      <c r="B5025" s="6">
        <v>233110</v>
      </c>
    </row>
    <row r="5026" spans="1:2" ht="14.25" x14ac:dyDescent="0.45">
      <c r="A5026" s="6">
        <v>690890</v>
      </c>
      <c r="B5026" s="6">
        <v>233110</v>
      </c>
    </row>
    <row r="5027" spans="1:2" ht="14.25" x14ac:dyDescent="0.45">
      <c r="A5027" s="6">
        <v>690890</v>
      </c>
      <c r="B5027" s="6">
        <v>233110</v>
      </c>
    </row>
    <row r="5028" spans="1:2" ht="14.25" x14ac:dyDescent="0.45">
      <c r="A5028" s="6">
        <v>690890</v>
      </c>
      <c r="B5028" s="6">
        <v>233110</v>
      </c>
    </row>
    <row r="5029" spans="1:2" ht="14.25" x14ac:dyDescent="0.45">
      <c r="A5029" s="6">
        <v>690890</v>
      </c>
      <c r="B5029" s="6">
        <v>233110</v>
      </c>
    </row>
    <row r="5030" spans="1:2" ht="14.25" x14ac:dyDescent="0.45">
      <c r="A5030" s="6">
        <v>690890</v>
      </c>
      <c r="B5030" s="6">
        <v>233110</v>
      </c>
    </row>
    <row r="5031" spans="1:2" ht="14.25" x14ac:dyDescent="0.45">
      <c r="A5031" s="6">
        <v>690911</v>
      </c>
      <c r="B5031" s="6">
        <v>234411</v>
      </c>
    </row>
    <row r="5032" spans="1:2" ht="14.25" x14ac:dyDescent="0.45">
      <c r="A5032" s="6">
        <v>690912</v>
      </c>
      <c r="B5032" s="6">
        <v>234412</v>
      </c>
    </row>
    <row r="5033" spans="1:2" ht="14.25" x14ac:dyDescent="0.45">
      <c r="A5033" s="6">
        <v>690919</v>
      </c>
      <c r="B5033" s="6">
        <v>234412</v>
      </c>
    </row>
    <row r="5034" spans="1:2" ht="14.25" x14ac:dyDescent="0.45">
      <c r="A5034" s="6">
        <v>690990</v>
      </c>
      <c r="B5034" s="6">
        <v>234911</v>
      </c>
    </row>
    <row r="5035" spans="1:2" ht="14.25" x14ac:dyDescent="0.45">
      <c r="A5035" s="6">
        <v>691010</v>
      </c>
      <c r="B5035" s="6">
        <v>234210</v>
      </c>
    </row>
    <row r="5036" spans="1:2" ht="14.25" x14ac:dyDescent="0.45">
      <c r="A5036" s="6">
        <v>691090</v>
      </c>
      <c r="B5036" s="6">
        <v>234210</v>
      </c>
    </row>
    <row r="5037" spans="1:2" ht="14.25" x14ac:dyDescent="0.45">
      <c r="A5037" s="6">
        <v>691110</v>
      </c>
      <c r="B5037" s="6">
        <v>234111</v>
      </c>
    </row>
    <row r="5038" spans="1:2" ht="14.25" x14ac:dyDescent="0.45">
      <c r="A5038" s="6">
        <v>691190</v>
      </c>
      <c r="B5038" s="6">
        <v>234111</v>
      </c>
    </row>
    <row r="5039" spans="1:2" ht="14.25" x14ac:dyDescent="0.45">
      <c r="A5039" s="6">
        <v>691200</v>
      </c>
      <c r="B5039" s="6">
        <v>234112</v>
      </c>
    </row>
    <row r="5040" spans="1:2" ht="14.25" x14ac:dyDescent="0.45">
      <c r="A5040" s="6">
        <v>691200</v>
      </c>
      <c r="B5040" s="6">
        <v>234112</v>
      </c>
    </row>
    <row r="5041" spans="1:2" ht="14.25" x14ac:dyDescent="0.45">
      <c r="A5041" s="6">
        <v>691200</v>
      </c>
      <c r="B5041" s="6">
        <v>234112</v>
      </c>
    </row>
    <row r="5042" spans="1:2" ht="14.25" x14ac:dyDescent="0.45">
      <c r="A5042" s="6">
        <v>691200</v>
      </c>
      <c r="B5042" s="6">
        <v>234112</v>
      </c>
    </row>
    <row r="5043" spans="1:2" ht="14.25" x14ac:dyDescent="0.45">
      <c r="A5043" s="6">
        <v>691310</v>
      </c>
      <c r="B5043" s="6">
        <v>234113</v>
      </c>
    </row>
    <row r="5044" spans="1:2" ht="14.25" x14ac:dyDescent="0.45">
      <c r="A5044" s="6">
        <v>691390</v>
      </c>
      <c r="B5044" s="6">
        <v>234113</v>
      </c>
    </row>
    <row r="5045" spans="1:2" ht="14.25" x14ac:dyDescent="0.45">
      <c r="A5045" s="6">
        <v>691390</v>
      </c>
      <c r="B5045" s="6">
        <v>234113</v>
      </c>
    </row>
    <row r="5046" spans="1:2" ht="14.25" x14ac:dyDescent="0.45">
      <c r="A5046" s="6">
        <v>691390</v>
      </c>
      <c r="B5046" s="6">
        <v>234113</v>
      </c>
    </row>
    <row r="5047" spans="1:2" ht="14.25" x14ac:dyDescent="0.45">
      <c r="A5047" s="6">
        <v>691390</v>
      </c>
      <c r="B5047" s="6">
        <v>234113</v>
      </c>
    </row>
    <row r="5048" spans="1:2" ht="14.25" x14ac:dyDescent="0.45">
      <c r="A5048" s="6">
        <v>691410</v>
      </c>
      <c r="B5048" s="6">
        <v>234912</v>
      </c>
    </row>
    <row r="5049" spans="1:2" ht="14.25" x14ac:dyDescent="0.45">
      <c r="A5049" s="6">
        <v>691490</v>
      </c>
      <c r="B5049" s="6">
        <v>234912</v>
      </c>
    </row>
    <row r="5050" spans="1:2" ht="14.25" x14ac:dyDescent="0.45">
      <c r="A5050" s="6">
        <v>691490</v>
      </c>
      <c r="B5050" s="6">
        <v>234912</v>
      </c>
    </row>
    <row r="5051" spans="1:2" ht="14.25" x14ac:dyDescent="0.45">
      <c r="A5051" s="6">
        <v>700100</v>
      </c>
      <c r="B5051" s="6">
        <v>231911</v>
      </c>
    </row>
    <row r="5052" spans="1:2" ht="14.25" x14ac:dyDescent="0.45">
      <c r="A5052" s="6">
        <v>700100</v>
      </c>
      <c r="B5052" s="6">
        <v>231911</v>
      </c>
    </row>
    <row r="5053" spans="1:2" ht="14.25" x14ac:dyDescent="0.45">
      <c r="A5053" s="6">
        <v>700100</v>
      </c>
      <c r="B5053" s="6">
        <v>381151</v>
      </c>
    </row>
    <row r="5054" spans="1:2" ht="14.25" x14ac:dyDescent="0.45">
      <c r="A5054" s="6">
        <v>700210</v>
      </c>
      <c r="B5054" s="6">
        <v>231911</v>
      </c>
    </row>
    <row r="5055" spans="1:2" ht="14.25" x14ac:dyDescent="0.45">
      <c r="A5055" s="6">
        <v>700220</v>
      </c>
      <c r="B5055" s="6">
        <v>231911</v>
      </c>
    </row>
    <row r="5056" spans="1:2" ht="14.25" x14ac:dyDescent="0.45">
      <c r="A5056" s="6">
        <v>700220</v>
      </c>
      <c r="B5056" s="6">
        <v>231911</v>
      </c>
    </row>
    <row r="5057" spans="1:2" ht="14.25" x14ac:dyDescent="0.45">
      <c r="A5057" s="6">
        <v>700231</v>
      </c>
      <c r="B5057" s="6">
        <v>231911</v>
      </c>
    </row>
    <row r="5058" spans="1:2" ht="14.25" x14ac:dyDescent="0.45">
      <c r="A5058" s="6">
        <v>700232</v>
      </c>
      <c r="B5058" s="6">
        <v>231911</v>
      </c>
    </row>
    <row r="5059" spans="1:2" ht="14.25" x14ac:dyDescent="0.45">
      <c r="A5059" s="6">
        <v>700239</v>
      </c>
      <c r="B5059" s="6">
        <v>231911</v>
      </c>
    </row>
    <row r="5060" spans="1:2" ht="14.25" x14ac:dyDescent="0.45">
      <c r="A5060" s="6">
        <v>700312</v>
      </c>
      <c r="B5060" s="6">
        <v>231111</v>
      </c>
    </row>
    <row r="5061" spans="1:2" ht="14.25" x14ac:dyDescent="0.45">
      <c r="A5061" s="6">
        <v>700312</v>
      </c>
      <c r="B5061" s="6">
        <v>231111</v>
      </c>
    </row>
    <row r="5062" spans="1:2" ht="14.25" x14ac:dyDescent="0.45">
      <c r="A5062" s="6">
        <v>700312</v>
      </c>
      <c r="B5062" s="6">
        <v>231111</v>
      </c>
    </row>
    <row r="5063" spans="1:2" ht="14.25" x14ac:dyDescent="0.45">
      <c r="A5063" s="6">
        <v>700319</v>
      </c>
      <c r="B5063" s="6">
        <v>231111</v>
      </c>
    </row>
    <row r="5064" spans="1:2" ht="14.25" x14ac:dyDescent="0.45">
      <c r="A5064" s="6">
        <v>700319</v>
      </c>
      <c r="B5064" s="6">
        <v>231111</v>
      </c>
    </row>
    <row r="5065" spans="1:2" ht="14.25" x14ac:dyDescent="0.45">
      <c r="A5065" s="6">
        <v>700320</v>
      </c>
      <c r="B5065" s="6">
        <v>231111</v>
      </c>
    </row>
    <row r="5066" spans="1:2" ht="14.25" x14ac:dyDescent="0.45">
      <c r="A5066" s="6">
        <v>700330</v>
      </c>
      <c r="B5066" s="6">
        <v>231111</v>
      </c>
    </row>
    <row r="5067" spans="1:2" ht="14.25" x14ac:dyDescent="0.45">
      <c r="A5067" s="6">
        <v>700420</v>
      </c>
      <c r="B5067" s="6">
        <v>231111</v>
      </c>
    </row>
    <row r="5068" spans="1:2" ht="14.25" x14ac:dyDescent="0.45">
      <c r="A5068" s="6">
        <v>700420</v>
      </c>
      <c r="B5068" s="6">
        <v>231111</v>
      </c>
    </row>
    <row r="5069" spans="1:2" ht="14.25" x14ac:dyDescent="0.45">
      <c r="A5069" s="6">
        <v>700420</v>
      </c>
      <c r="B5069" s="6">
        <v>231111</v>
      </c>
    </row>
    <row r="5070" spans="1:2" ht="14.25" x14ac:dyDescent="0.45">
      <c r="A5070" s="6">
        <v>700490</v>
      </c>
      <c r="B5070" s="6">
        <v>231111</v>
      </c>
    </row>
    <row r="5071" spans="1:2" ht="14.25" x14ac:dyDescent="0.45">
      <c r="A5071" s="6">
        <v>700490</v>
      </c>
      <c r="B5071" s="6">
        <v>231111</v>
      </c>
    </row>
    <row r="5072" spans="1:2" ht="14.25" x14ac:dyDescent="0.45">
      <c r="A5072" s="6">
        <v>700490</v>
      </c>
      <c r="B5072" s="6">
        <v>231111</v>
      </c>
    </row>
    <row r="5073" spans="1:2" ht="14.25" x14ac:dyDescent="0.45">
      <c r="A5073" s="6">
        <v>700490</v>
      </c>
      <c r="B5073" s="6">
        <v>231111</v>
      </c>
    </row>
    <row r="5074" spans="1:2" ht="14.25" x14ac:dyDescent="0.45">
      <c r="A5074" s="6">
        <v>700510</v>
      </c>
      <c r="B5074" s="6">
        <v>231112</v>
      </c>
    </row>
    <row r="5075" spans="1:2" ht="14.25" x14ac:dyDescent="0.45">
      <c r="A5075" s="6">
        <v>700510</v>
      </c>
      <c r="B5075" s="6">
        <v>231112</v>
      </c>
    </row>
    <row r="5076" spans="1:2" ht="14.25" x14ac:dyDescent="0.45">
      <c r="A5076" s="6">
        <v>700510</v>
      </c>
      <c r="B5076" s="6">
        <v>231112</v>
      </c>
    </row>
    <row r="5077" spans="1:2" ht="14.25" x14ac:dyDescent="0.45">
      <c r="A5077" s="6">
        <v>700510</v>
      </c>
      <c r="B5077" s="6">
        <v>231112</v>
      </c>
    </row>
    <row r="5078" spans="1:2" ht="14.25" x14ac:dyDescent="0.45">
      <c r="A5078" s="6">
        <v>700521</v>
      </c>
      <c r="B5078" s="6">
        <v>231112</v>
      </c>
    </row>
    <row r="5079" spans="1:2" ht="14.25" x14ac:dyDescent="0.45">
      <c r="A5079" s="6">
        <v>700521</v>
      </c>
      <c r="B5079" s="6">
        <v>231112</v>
      </c>
    </row>
    <row r="5080" spans="1:2" ht="14.25" x14ac:dyDescent="0.45">
      <c r="A5080" s="6">
        <v>700521</v>
      </c>
      <c r="B5080" s="6">
        <v>231112</v>
      </c>
    </row>
    <row r="5081" spans="1:2" ht="14.25" x14ac:dyDescent="0.45">
      <c r="A5081" s="6">
        <v>700529</v>
      </c>
      <c r="B5081" s="6">
        <v>231112</v>
      </c>
    </row>
    <row r="5082" spans="1:2" ht="14.25" x14ac:dyDescent="0.45">
      <c r="A5082" s="6">
        <v>700529</v>
      </c>
      <c r="B5082" s="6">
        <v>231112</v>
      </c>
    </row>
    <row r="5083" spans="1:2" ht="14.25" x14ac:dyDescent="0.45">
      <c r="A5083" s="6">
        <v>700529</v>
      </c>
      <c r="B5083" s="6">
        <v>231112</v>
      </c>
    </row>
    <row r="5084" spans="1:2" ht="14.25" x14ac:dyDescent="0.45">
      <c r="A5084" s="6">
        <v>700530</v>
      </c>
      <c r="B5084" s="6">
        <v>231112</v>
      </c>
    </row>
    <row r="5085" spans="1:2" ht="14.25" x14ac:dyDescent="0.45">
      <c r="A5085" s="6">
        <v>700600</v>
      </c>
      <c r="B5085" s="6">
        <v>231211</v>
      </c>
    </row>
    <row r="5086" spans="1:2" ht="14.25" x14ac:dyDescent="0.45">
      <c r="A5086" s="6">
        <v>700600</v>
      </c>
      <c r="B5086" s="6">
        <v>231211</v>
      </c>
    </row>
    <row r="5087" spans="1:2" ht="14.25" x14ac:dyDescent="0.45">
      <c r="A5087" s="6">
        <v>700711</v>
      </c>
      <c r="B5087" s="6">
        <v>231212</v>
      </c>
    </row>
    <row r="5088" spans="1:2" ht="14.25" x14ac:dyDescent="0.45">
      <c r="A5088" s="6">
        <v>700711</v>
      </c>
      <c r="B5088" s="6">
        <v>231212</v>
      </c>
    </row>
    <row r="5089" spans="1:2" ht="14.25" x14ac:dyDescent="0.45">
      <c r="A5089" s="6">
        <v>700719</v>
      </c>
      <c r="B5089" s="6">
        <v>231212</v>
      </c>
    </row>
    <row r="5090" spans="1:2" ht="14.25" x14ac:dyDescent="0.45">
      <c r="A5090" s="6">
        <v>700719</v>
      </c>
      <c r="B5090" s="6">
        <v>231212</v>
      </c>
    </row>
    <row r="5091" spans="1:2" ht="14.25" x14ac:dyDescent="0.45">
      <c r="A5091" s="6">
        <v>700719</v>
      </c>
      <c r="B5091" s="6">
        <v>231212</v>
      </c>
    </row>
    <row r="5092" spans="1:2" ht="14.25" x14ac:dyDescent="0.45">
      <c r="A5092" s="6">
        <v>700721</v>
      </c>
      <c r="B5092" s="6">
        <v>231212</v>
      </c>
    </row>
    <row r="5093" spans="1:2" ht="14.25" x14ac:dyDescent="0.45">
      <c r="A5093" s="6">
        <v>700721</v>
      </c>
      <c r="B5093" s="6">
        <v>231212</v>
      </c>
    </row>
    <row r="5094" spans="1:2" ht="14.25" x14ac:dyDescent="0.45">
      <c r="A5094" s="6">
        <v>700729</v>
      </c>
      <c r="B5094" s="6">
        <v>231212</v>
      </c>
    </row>
    <row r="5095" spans="1:2" ht="14.25" x14ac:dyDescent="0.45">
      <c r="A5095" s="6">
        <v>700800</v>
      </c>
      <c r="B5095" s="6">
        <v>231213</v>
      </c>
    </row>
    <row r="5096" spans="1:2" ht="14.25" x14ac:dyDescent="0.45">
      <c r="A5096" s="6">
        <v>700800</v>
      </c>
      <c r="B5096" s="6">
        <v>231213</v>
      </c>
    </row>
    <row r="5097" spans="1:2" ht="14.25" x14ac:dyDescent="0.45">
      <c r="A5097" s="6">
        <v>700800</v>
      </c>
      <c r="B5097" s="6">
        <v>231213</v>
      </c>
    </row>
    <row r="5098" spans="1:2" ht="14.25" x14ac:dyDescent="0.45">
      <c r="A5098" s="6">
        <v>700910</v>
      </c>
      <c r="B5098" s="6">
        <v>231213</v>
      </c>
    </row>
    <row r="5099" spans="1:2" ht="14.25" x14ac:dyDescent="0.45">
      <c r="A5099" s="6">
        <v>700991</v>
      </c>
      <c r="B5099" s="6">
        <v>231213</v>
      </c>
    </row>
    <row r="5100" spans="1:2" ht="14.25" x14ac:dyDescent="0.45">
      <c r="A5100" s="6">
        <v>700992</v>
      </c>
      <c r="B5100" s="6">
        <v>231213</v>
      </c>
    </row>
    <row r="5101" spans="1:2" ht="14.25" x14ac:dyDescent="0.45">
      <c r="A5101" s="6">
        <v>701010</v>
      </c>
      <c r="B5101" s="6">
        <v>231923</v>
      </c>
    </row>
    <row r="5102" spans="1:2" ht="14.25" x14ac:dyDescent="0.45">
      <c r="A5102" s="6">
        <v>701020</v>
      </c>
      <c r="B5102" s="6">
        <v>231311</v>
      </c>
    </row>
    <row r="5103" spans="1:2" ht="14.25" x14ac:dyDescent="0.45">
      <c r="A5103" s="6">
        <v>701090</v>
      </c>
      <c r="B5103" s="6">
        <v>231311</v>
      </c>
    </row>
    <row r="5104" spans="1:2" ht="14.25" x14ac:dyDescent="0.45">
      <c r="A5104" s="6">
        <v>701090</v>
      </c>
      <c r="B5104" s="6">
        <v>231311</v>
      </c>
    </row>
    <row r="5105" spans="1:2" ht="14.25" x14ac:dyDescent="0.45">
      <c r="A5105" s="6">
        <v>701090</v>
      </c>
      <c r="B5105" s="6">
        <v>231311</v>
      </c>
    </row>
    <row r="5106" spans="1:2" ht="14.25" x14ac:dyDescent="0.45">
      <c r="A5106" s="6">
        <v>701090</v>
      </c>
      <c r="B5106" s="6">
        <v>231311</v>
      </c>
    </row>
    <row r="5107" spans="1:2" ht="14.25" x14ac:dyDescent="0.45">
      <c r="A5107" s="6">
        <v>701090</v>
      </c>
      <c r="B5107" s="6">
        <v>231311</v>
      </c>
    </row>
    <row r="5108" spans="1:2" ht="14.25" x14ac:dyDescent="0.45">
      <c r="A5108" s="6">
        <v>701090</v>
      </c>
      <c r="B5108" s="6">
        <v>231311</v>
      </c>
    </row>
    <row r="5109" spans="1:2" ht="14.25" x14ac:dyDescent="0.45">
      <c r="A5109" s="6">
        <v>701090</v>
      </c>
      <c r="B5109" s="6">
        <v>231311</v>
      </c>
    </row>
    <row r="5110" spans="1:2" ht="14.25" x14ac:dyDescent="0.45">
      <c r="A5110" s="6">
        <v>701090</v>
      </c>
      <c r="B5110" s="6">
        <v>231311</v>
      </c>
    </row>
    <row r="5111" spans="1:2" ht="14.25" x14ac:dyDescent="0.45">
      <c r="A5111" s="6">
        <v>701090</v>
      </c>
      <c r="B5111" s="6">
        <v>231311</v>
      </c>
    </row>
    <row r="5112" spans="1:2" ht="14.25" x14ac:dyDescent="0.45">
      <c r="A5112" s="6">
        <v>701090</v>
      </c>
      <c r="B5112" s="6">
        <v>231311</v>
      </c>
    </row>
    <row r="5113" spans="1:2" ht="14.25" x14ac:dyDescent="0.45">
      <c r="A5113" s="6">
        <v>701090</v>
      </c>
      <c r="B5113" s="6">
        <v>231311</v>
      </c>
    </row>
    <row r="5114" spans="1:2" ht="14.25" x14ac:dyDescent="0.45">
      <c r="A5114" s="6">
        <v>701090</v>
      </c>
      <c r="B5114" s="6">
        <v>231311</v>
      </c>
    </row>
    <row r="5115" spans="1:2" ht="14.25" x14ac:dyDescent="0.45">
      <c r="A5115" s="6">
        <v>701090</v>
      </c>
      <c r="B5115" s="6">
        <v>231311</v>
      </c>
    </row>
    <row r="5116" spans="1:2" ht="14.25" x14ac:dyDescent="0.45">
      <c r="A5116" s="6">
        <v>701090</v>
      </c>
      <c r="B5116" s="6">
        <v>231311</v>
      </c>
    </row>
    <row r="5117" spans="1:2" ht="14.25" x14ac:dyDescent="0.45">
      <c r="A5117" s="6">
        <v>701090</v>
      </c>
      <c r="B5117" s="6">
        <v>231311</v>
      </c>
    </row>
    <row r="5118" spans="1:2" ht="14.25" x14ac:dyDescent="0.45">
      <c r="A5118" s="6">
        <v>701090</v>
      </c>
      <c r="B5118" s="6">
        <v>231311</v>
      </c>
    </row>
    <row r="5119" spans="1:2" ht="14.25" x14ac:dyDescent="0.45">
      <c r="A5119" s="6">
        <v>701090</v>
      </c>
      <c r="B5119" s="6">
        <v>231311</v>
      </c>
    </row>
    <row r="5120" spans="1:2" ht="14.25" x14ac:dyDescent="0.45">
      <c r="A5120" s="6">
        <v>701110</v>
      </c>
      <c r="B5120" s="6">
        <v>231921</v>
      </c>
    </row>
    <row r="5121" spans="1:2" ht="14.25" x14ac:dyDescent="0.45">
      <c r="A5121" s="6">
        <v>701120</v>
      </c>
      <c r="B5121" s="6">
        <v>231921</v>
      </c>
    </row>
    <row r="5122" spans="1:2" ht="14.25" x14ac:dyDescent="0.45">
      <c r="A5122" s="6">
        <v>701190</v>
      </c>
      <c r="B5122" s="6">
        <v>231921</v>
      </c>
    </row>
    <row r="5123" spans="1:2" ht="14.25" x14ac:dyDescent="0.45">
      <c r="A5123" s="6">
        <v>701310</v>
      </c>
      <c r="B5123" s="6">
        <v>231313</v>
      </c>
    </row>
    <row r="5124" spans="1:2" ht="14.25" x14ac:dyDescent="0.45">
      <c r="A5124" s="6">
        <v>701322</v>
      </c>
      <c r="B5124" s="6">
        <v>231312</v>
      </c>
    </row>
    <row r="5125" spans="1:2" ht="14.25" x14ac:dyDescent="0.45">
      <c r="A5125" s="6">
        <v>701322</v>
      </c>
      <c r="B5125" s="6">
        <v>231312</v>
      </c>
    </row>
    <row r="5126" spans="1:2" ht="14.25" x14ac:dyDescent="0.45">
      <c r="A5126" s="6">
        <v>701328</v>
      </c>
      <c r="B5126" s="6">
        <v>231312</v>
      </c>
    </row>
    <row r="5127" spans="1:2" ht="14.25" x14ac:dyDescent="0.45">
      <c r="A5127" s="6">
        <v>701328</v>
      </c>
      <c r="B5127" s="6">
        <v>231312</v>
      </c>
    </row>
    <row r="5128" spans="1:2" ht="14.25" x14ac:dyDescent="0.45">
      <c r="A5128" s="6">
        <v>701333</v>
      </c>
      <c r="B5128" s="6">
        <v>231312</v>
      </c>
    </row>
    <row r="5129" spans="1:2" ht="14.25" x14ac:dyDescent="0.45">
      <c r="A5129" s="6">
        <v>701333</v>
      </c>
      <c r="B5129" s="6">
        <v>231312</v>
      </c>
    </row>
    <row r="5130" spans="1:2" ht="14.25" x14ac:dyDescent="0.45">
      <c r="A5130" s="6">
        <v>701333</v>
      </c>
      <c r="B5130" s="6">
        <v>231312</v>
      </c>
    </row>
    <row r="5131" spans="1:2" ht="14.25" x14ac:dyDescent="0.45">
      <c r="A5131" s="6">
        <v>701333</v>
      </c>
      <c r="B5131" s="6">
        <v>231312</v>
      </c>
    </row>
    <row r="5132" spans="1:2" ht="14.25" x14ac:dyDescent="0.45">
      <c r="A5132" s="6">
        <v>701337</v>
      </c>
      <c r="B5132" s="6">
        <v>231312</v>
      </c>
    </row>
    <row r="5133" spans="1:2" ht="14.25" x14ac:dyDescent="0.45">
      <c r="A5133" s="6">
        <v>701337</v>
      </c>
      <c r="B5133" s="6">
        <v>231312</v>
      </c>
    </row>
    <row r="5134" spans="1:2" ht="14.25" x14ac:dyDescent="0.45">
      <c r="A5134" s="6">
        <v>701337</v>
      </c>
      <c r="B5134" s="6">
        <v>231312</v>
      </c>
    </row>
    <row r="5135" spans="1:2" ht="14.25" x14ac:dyDescent="0.45">
      <c r="A5135" s="6">
        <v>701337</v>
      </c>
      <c r="B5135" s="6">
        <v>231312</v>
      </c>
    </row>
    <row r="5136" spans="1:2" ht="14.25" x14ac:dyDescent="0.45">
      <c r="A5136" s="6">
        <v>701337</v>
      </c>
      <c r="B5136" s="6">
        <v>231312</v>
      </c>
    </row>
    <row r="5137" spans="1:2" ht="14.25" x14ac:dyDescent="0.45">
      <c r="A5137" s="6">
        <v>701341</v>
      </c>
      <c r="B5137" s="6">
        <v>231313</v>
      </c>
    </row>
    <row r="5138" spans="1:2" ht="14.25" x14ac:dyDescent="0.45">
      <c r="A5138" s="6">
        <v>701341</v>
      </c>
      <c r="B5138" s="6">
        <v>231313</v>
      </c>
    </row>
    <row r="5139" spans="1:2" ht="14.25" x14ac:dyDescent="0.45">
      <c r="A5139" s="6">
        <v>701342</v>
      </c>
      <c r="B5139" s="6">
        <v>231313</v>
      </c>
    </row>
    <row r="5140" spans="1:2" ht="14.25" x14ac:dyDescent="0.45">
      <c r="A5140" s="6">
        <v>701349</v>
      </c>
      <c r="B5140" s="6">
        <v>231313</v>
      </c>
    </row>
    <row r="5141" spans="1:2" ht="14.25" x14ac:dyDescent="0.45">
      <c r="A5141" s="6">
        <v>701349</v>
      </c>
      <c r="B5141" s="6">
        <v>231313</v>
      </c>
    </row>
    <row r="5142" spans="1:2" ht="14.25" x14ac:dyDescent="0.45">
      <c r="A5142" s="6">
        <v>701349</v>
      </c>
      <c r="B5142" s="6">
        <v>231313</v>
      </c>
    </row>
    <row r="5143" spans="1:2" ht="14.25" x14ac:dyDescent="0.45">
      <c r="A5143" s="6">
        <v>701391</v>
      </c>
      <c r="B5143" s="6">
        <v>231313</v>
      </c>
    </row>
    <row r="5144" spans="1:2" ht="14.25" x14ac:dyDescent="0.45">
      <c r="A5144" s="6">
        <v>701391</v>
      </c>
      <c r="B5144" s="6">
        <v>231313</v>
      </c>
    </row>
    <row r="5145" spans="1:2" ht="14.25" x14ac:dyDescent="0.45">
      <c r="A5145" s="6">
        <v>701399</v>
      </c>
      <c r="B5145" s="6">
        <v>231313</v>
      </c>
    </row>
    <row r="5146" spans="1:2" ht="14.25" x14ac:dyDescent="0.45">
      <c r="A5146" s="6">
        <v>701400</v>
      </c>
      <c r="B5146" s="6">
        <v>231926</v>
      </c>
    </row>
    <row r="5147" spans="1:2" ht="14.25" x14ac:dyDescent="0.45">
      <c r="A5147" s="6">
        <v>701510</v>
      </c>
      <c r="B5147" s="6">
        <v>231922</v>
      </c>
    </row>
    <row r="5148" spans="1:2" ht="14.25" x14ac:dyDescent="0.45">
      <c r="A5148" s="6">
        <v>701590</v>
      </c>
      <c r="B5148" s="6">
        <v>231922</v>
      </c>
    </row>
    <row r="5149" spans="1:2" ht="14.25" x14ac:dyDescent="0.45">
      <c r="A5149" s="6">
        <v>701610</v>
      </c>
      <c r="B5149" s="6">
        <v>231926</v>
      </c>
    </row>
    <row r="5150" spans="1:2" ht="14.25" x14ac:dyDescent="0.45">
      <c r="A5150" s="6">
        <v>701690</v>
      </c>
      <c r="B5150" s="6">
        <v>231912</v>
      </c>
    </row>
    <row r="5151" spans="1:2" ht="14.25" x14ac:dyDescent="0.45">
      <c r="A5151" s="6">
        <v>701690</v>
      </c>
      <c r="B5151" s="6">
        <v>231912</v>
      </c>
    </row>
    <row r="5152" spans="1:2" ht="14.25" x14ac:dyDescent="0.45">
      <c r="A5152" s="6">
        <v>701710</v>
      </c>
      <c r="B5152" s="6">
        <v>231923</v>
      </c>
    </row>
    <row r="5153" spans="1:2" ht="14.25" x14ac:dyDescent="0.45">
      <c r="A5153" s="6">
        <v>701720</v>
      </c>
      <c r="B5153" s="6">
        <v>231923</v>
      </c>
    </row>
    <row r="5154" spans="1:2" ht="14.25" x14ac:dyDescent="0.45">
      <c r="A5154" s="6">
        <v>701790</v>
      </c>
      <c r="B5154" s="6">
        <v>231923</v>
      </c>
    </row>
    <row r="5155" spans="1:2" ht="14.25" x14ac:dyDescent="0.45">
      <c r="A5155" s="6">
        <v>701810</v>
      </c>
      <c r="B5155" s="6">
        <v>231926</v>
      </c>
    </row>
    <row r="5156" spans="1:2" ht="14.25" x14ac:dyDescent="0.45">
      <c r="A5156" s="6">
        <v>701810</v>
      </c>
      <c r="B5156" s="6">
        <v>231926</v>
      </c>
    </row>
    <row r="5157" spans="1:2" ht="14.25" x14ac:dyDescent="0.45">
      <c r="A5157" s="6">
        <v>701810</v>
      </c>
      <c r="B5157" s="6">
        <v>231926</v>
      </c>
    </row>
    <row r="5158" spans="1:2" ht="14.25" x14ac:dyDescent="0.45">
      <c r="A5158" s="6">
        <v>701810</v>
      </c>
      <c r="B5158" s="6">
        <v>231926</v>
      </c>
    </row>
    <row r="5159" spans="1:2" ht="14.25" x14ac:dyDescent="0.45">
      <c r="A5159" s="6">
        <v>701810</v>
      </c>
      <c r="B5159" s="6">
        <v>231926</v>
      </c>
    </row>
    <row r="5160" spans="1:2" ht="14.25" x14ac:dyDescent="0.45">
      <c r="A5160" s="6">
        <v>701810</v>
      </c>
      <c r="B5160" s="6">
        <v>231926</v>
      </c>
    </row>
    <row r="5161" spans="1:2" ht="14.25" x14ac:dyDescent="0.45">
      <c r="A5161" s="6">
        <v>701820</v>
      </c>
      <c r="B5161" s="6">
        <v>231926</v>
      </c>
    </row>
    <row r="5162" spans="1:2" ht="14.25" x14ac:dyDescent="0.45">
      <c r="A5162" s="6">
        <v>701890</v>
      </c>
      <c r="B5162" s="6">
        <v>231926</v>
      </c>
    </row>
    <row r="5163" spans="1:2" ht="14.25" x14ac:dyDescent="0.45">
      <c r="A5163" s="6">
        <v>701890</v>
      </c>
      <c r="B5163" s="6">
        <v>231926</v>
      </c>
    </row>
    <row r="5164" spans="1:2" ht="14.25" x14ac:dyDescent="0.45">
      <c r="A5164" s="6">
        <v>701911</v>
      </c>
      <c r="B5164" s="6">
        <v>231411</v>
      </c>
    </row>
    <row r="5165" spans="1:2" ht="14.25" x14ac:dyDescent="0.45">
      <c r="A5165" s="6">
        <v>701912</v>
      </c>
      <c r="B5165" s="6">
        <v>231411</v>
      </c>
    </row>
    <row r="5166" spans="1:2" ht="14.25" x14ac:dyDescent="0.45">
      <c r="A5166" s="6">
        <v>701919</v>
      </c>
      <c r="B5166" s="6">
        <v>231411</v>
      </c>
    </row>
    <row r="5167" spans="1:2" ht="14.25" x14ac:dyDescent="0.45">
      <c r="A5167" s="6">
        <v>701919</v>
      </c>
      <c r="B5167" s="6">
        <v>231411</v>
      </c>
    </row>
    <row r="5168" spans="1:2" ht="14.25" x14ac:dyDescent="0.45">
      <c r="A5168" s="6">
        <v>701931</v>
      </c>
      <c r="B5168" s="6">
        <v>231412</v>
      </c>
    </row>
    <row r="5169" spans="1:2" ht="14.25" x14ac:dyDescent="0.45">
      <c r="A5169" s="6">
        <v>701932</v>
      </c>
      <c r="B5169" s="6">
        <v>231412</v>
      </c>
    </row>
    <row r="5170" spans="1:2" ht="14.25" x14ac:dyDescent="0.45">
      <c r="A5170" s="6">
        <v>701939</v>
      </c>
      <c r="B5170" s="6">
        <v>231412</v>
      </c>
    </row>
    <row r="5171" spans="1:2" ht="14.25" x14ac:dyDescent="0.45">
      <c r="A5171" s="6">
        <v>701940</v>
      </c>
      <c r="B5171" s="6">
        <v>132046</v>
      </c>
    </row>
    <row r="5172" spans="1:2" ht="14.25" x14ac:dyDescent="0.45">
      <c r="A5172" s="6">
        <v>701951</v>
      </c>
      <c r="B5172" s="6">
        <v>132046</v>
      </c>
    </row>
    <row r="5173" spans="1:2" ht="14.25" x14ac:dyDescent="0.45">
      <c r="A5173" s="6">
        <v>701952</v>
      </c>
      <c r="B5173" s="6">
        <v>132046</v>
      </c>
    </row>
    <row r="5174" spans="1:2" ht="14.25" x14ac:dyDescent="0.45">
      <c r="A5174" s="6">
        <v>701959</v>
      </c>
      <c r="B5174" s="6">
        <v>132046</v>
      </c>
    </row>
    <row r="5175" spans="1:2" ht="14.25" x14ac:dyDescent="0.45">
      <c r="A5175" s="6">
        <v>701990</v>
      </c>
      <c r="B5175" s="6">
        <v>231412</v>
      </c>
    </row>
    <row r="5176" spans="1:2" ht="14.25" x14ac:dyDescent="0.45">
      <c r="A5176" s="6">
        <v>701990</v>
      </c>
      <c r="B5176" s="6">
        <v>231412</v>
      </c>
    </row>
    <row r="5177" spans="1:2" ht="14.25" x14ac:dyDescent="0.45">
      <c r="A5177" s="6">
        <v>701990</v>
      </c>
      <c r="B5177" s="6">
        <v>231412</v>
      </c>
    </row>
    <row r="5178" spans="1:2" ht="14.25" x14ac:dyDescent="0.45">
      <c r="A5178" s="6">
        <v>701990</v>
      </c>
      <c r="B5178" s="6">
        <v>231412</v>
      </c>
    </row>
    <row r="5179" spans="1:2" ht="14.25" x14ac:dyDescent="0.45">
      <c r="A5179" s="6">
        <v>702000</v>
      </c>
      <c r="B5179" s="6">
        <v>231314</v>
      </c>
    </row>
    <row r="5180" spans="1:2" ht="14.25" x14ac:dyDescent="0.45">
      <c r="A5180" s="6">
        <v>702000</v>
      </c>
      <c r="B5180" s="6">
        <v>231314</v>
      </c>
    </row>
    <row r="5181" spans="1:2" ht="14.25" x14ac:dyDescent="0.45">
      <c r="A5181" s="6">
        <v>702000</v>
      </c>
      <c r="B5181" s="6">
        <v>231926</v>
      </c>
    </row>
    <row r="5182" spans="1:2" ht="14.25" x14ac:dyDescent="0.45">
      <c r="A5182" s="6">
        <v>702000</v>
      </c>
      <c r="B5182" s="6">
        <v>231926</v>
      </c>
    </row>
    <row r="5183" spans="1:2" ht="14.25" x14ac:dyDescent="0.45">
      <c r="A5183" s="6">
        <v>702000</v>
      </c>
      <c r="B5183" s="6">
        <v>231926</v>
      </c>
    </row>
    <row r="5184" spans="1:2" ht="14.25" x14ac:dyDescent="0.45">
      <c r="A5184" s="6">
        <v>702000</v>
      </c>
      <c r="B5184" s="6">
        <v>231926</v>
      </c>
    </row>
    <row r="5185" spans="1:2" ht="14.25" x14ac:dyDescent="0.45">
      <c r="A5185" s="6">
        <v>710110</v>
      </c>
      <c r="B5185" s="6" t="s">
        <v>5330</v>
      </c>
    </row>
    <row r="5186" spans="1:2" ht="14.25" x14ac:dyDescent="0.45">
      <c r="A5186" s="6">
        <v>710121</v>
      </c>
      <c r="B5186" s="6" t="s">
        <v>5333</v>
      </c>
    </row>
    <row r="5187" spans="1:2" ht="14.25" x14ac:dyDescent="0.45">
      <c r="A5187" s="6">
        <v>710122</v>
      </c>
      <c r="B5187" s="6">
        <v>321211</v>
      </c>
    </row>
    <row r="5188" spans="1:2" ht="14.25" x14ac:dyDescent="0.45">
      <c r="A5188" s="6">
        <v>710210</v>
      </c>
      <c r="B5188" s="6" t="s">
        <v>5505</v>
      </c>
    </row>
    <row r="5189" spans="1:2" ht="14.25" x14ac:dyDescent="0.45">
      <c r="A5189" s="6">
        <v>710221</v>
      </c>
      <c r="B5189" s="6" t="s">
        <v>5509</v>
      </c>
    </row>
    <row r="5190" spans="1:2" ht="14.25" x14ac:dyDescent="0.45">
      <c r="A5190" s="6">
        <v>710229</v>
      </c>
      <c r="B5190" s="6">
        <v>321212</v>
      </c>
    </row>
    <row r="5191" spans="1:2" ht="14.25" x14ac:dyDescent="0.45">
      <c r="A5191" s="6">
        <v>710231</v>
      </c>
      <c r="B5191" s="6" t="s">
        <v>5505</v>
      </c>
    </row>
    <row r="5192" spans="1:2" ht="14.25" x14ac:dyDescent="0.45">
      <c r="A5192" s="6">
        <v>710239</v>
      </c>
      <c r="B5192" s="6">
        <v>321211</v>
      </c>
    </row>
    <row r="5193" spans="1:2" ht="14.25" x14ac:dyDescent="0.45">
      <c r="A5193" s="6">
        <v>710310</v>
      </c>
      <c r="B5193" s="6" t="s">
        <v>5505</v>
      </c>
    </row>
    <row r="5194" spans="1:2" ht="14.25" x14ac:dyDescent="0.45">
      <c r="A5194" s="6">
        <v>710391</v>
      </c>
      <c r="B5194" s="6">
        <v>321211</v>
      </c>
    </row>
    <row r="5195" spans="1:2" ht="14.25" x14ac:dyDescent="0.45">
      <c r="A5195" s="6">
        <v>710399</v>
      </c>
      <c r="B5195" s="6">
        <v>321211</v>
      </c>
    </row>
    <row r="5196" spans="1:2" ht="14.25" x14ac:dyDescent="0.45">
      <c r="A5196" s="6">
        <v>710410</v>
      </c>
      <c r="B5196" s="6">
        <v>201368</v>
      </c>
    </row>
    <row r="5197" spans="1:2" ht="14.25" x14ac:dyDescent="0.45">
      <c r="A5197" s="6">
        <v>710420</v>
      </c>
      <c r="B5197" s="6">
        <v>201368</v>
      </c>
    </row>
    <row r="5198" spans="1:2" ht="14.25" x14ac:dyDescent="0.45">
      <c r="A5198" s="6">
        <v>710490</v>
      </c>
      <c r="B5198" s="6">
        <v>321211</v>
      </c>
    </row>
    <row r="5199" spans="1:2" ht="14.25" x14ac:dyDescent="0.45">
      <c r="A5199" s="6">
        <v>710510</v>
      </c>
      <c r="B5199" s="6">
        <v>321212</v>
      </c>
    </row>
    <row r="5200" spans="1:2" ht="14.25" x14ac:dyDescent="0.45">
      <c r="A5200" s="6">
        <v>710590</v>
      </c>
      <c r="B5200" s="6">
        <v>321212</v>
      </c>
    </row>
    <row r="5201" spans="1:2" ht="14.25" x14ac:dyDescent="0.45">
      <c r="A5201" s="6">
        <v>710610</v>
      </c>
      <c r="B5201" s="6">
        <v>244110</v>
      </c>
    </row>
    <row r="5202" spans="1:2" ht="14.25" x14ac:dyDescent="0.45">
      <c r="A5202" s="6">
        <v>710691</v>
      </c>
      <c r="B5202" s="6">
        <v>244110</v>
      </c>
    </row>
    <row r="5203" spans="1:2" ht="14.25" x14ac:dyDescent="0.45">
      <c r="A5203" s="6">
        <v>710691</v>
      </c>
      <c r="B5203" s="6">
        <v>244110</v>
      </c>
    </row>
    <row r="5204" spans="1:2" ht="14.25" x14ac:dyDescent="0.45">
      <c r="A5204" s="6">
        <v>710692</v>
      </c>
      <c r="B5204" s="6">
        <v>244110</v>
      </c>
    </row>
    <row r="5205" spans="1:2" ht="14.25" x14ac:dyDescent="0.45">
      <c r="A5205" s="6">
        <v>710692</v>
      </c>
      <c r="B5205" s="6">
        <v>244110</v>
      </c>
    </row>
    <row r="5206" spans="1:2" ht="14.25" x14ac:dyDescent="0.45">
      <c r="A5206" s="6">
        <v>710700</v>
      </c>
      <c r="B5206" s="6">
        <v>244150</v>
      </c>
    </row>
    <row r="5207" spans="1:2" ht="14.25" x14ac:dyDescent="0.45">
      <c r="A5207" s="6">
        <v>710811</v>
      </c>
      <c r="B5207" s="6">
        <v>244120</v>
      </c>
    </row>
    <row r="5208" spans="1:2" ht="14.25" x14ac:dyDescent="0.45">
      <c r="A5208" s="6">
        <v>710812</v>
      </c>
      <c r="B5208" s="6">
        <v>244120</v>
      </c>
    </row>
    <row r="5209" spans="1:2" ht="14.25" x14ac:dyDescent="0.45">
      <c r="A5209" s="6">
        <v>710813</v>
      </c>
      <c r="B5209" s="6">
        <v>244120</v>
      </c>
    </row>
    <row r="5210" spans="1:2" ht="14.25" x14ac:dyDescent="0.45">
      <c r="A5210" s="6">
        <v>710813</v>
      </c>
      <c r="B5210" s="6">
        <v>244120</v>
      </c>
    </row>
    <row r="5211" spans="1:2" ht="14.25" x14ac:dyDescent="0.45">
      <c r="A5211" s="6">
        <v>710900</v>
      </c>
      <c r="B5211" s="6">
        <v>244140</v>
      </c>
    </row>
    <row r="5212" spans="1:2" ht="14.25" x14ac:dyDescent="0.45">
      <c r="A5212" s="6">
        <v>711011</v>
      </c>
      <c r="B5212" s="6">
        <v>244130</v>
      </c>
    </row>
    <row r="5213" spans="1:2" ht="14.25" x14ac:dyDescent="0.45">
      <c r="A5213" s="6">
        <v>711019</v>
      </c>
      <c r="B5213" s="6">
        <v>244130</v>
      </c>
    </row>
    <row r="5214" spans="1:2" ht="14.25" x14ac:dyDescent="0.45">
      <c r="A5214" s="6">
        <v>711019</v>
      </c>
      <c r="B5214" s="6">
        <v>244130</v>
      </c>
    </row>
    <row r="5215" spans="1:2" ht="14.25" x14ac:dyDescent="0.45">
      <c r="A5215" s="6">
        <v>711021</v>
      </c>
      <c r="B5215" s="6">
        <v>244130</v>
      </c>
    </row>
    <row r="5216" spans="1:2" ht="14.25" x14ac:dyDescent="0.45">
      <c r="A5216" s="6">
        <v>711029</v>
      </c>
      <c r="B5216" s="6">
        <v>244130</v>
      </c>
    </row>
    <row r="5217" spans="1:2" ht="14.25" x14ac:dyDescent="0.45">
      <c r="A5217" s="6">
        <v>711031</v>
      </c>
      <c r="B5217" s="6">
        <v>244130</v>
      </c>
    </row>
    <row r="5218" spans="1:2" ht="14.25" x14ac:dyDescent="0.45">
      <c r="A5218" s="6">
        <v>711039</v>
      </c>
      <c r="B5218" s="6">
        <v>244130</v>
      </c>
    </row>
    <row r="5219" spans="1:2" ht="14.25" x14ac:dyDescent="0.45">
      <c r="A5219" s="6">
        <v>711041</v>
      </c>
      <c r="B5219" s="6">
        <v>244130</v>
      </c>
    </row>
    <row r="5220" spans="1:2" ht="14.25" x14ac:dyDescent="0.45">
      <c r="A5220" s="6">
        <v>711049</v>
      </c>
      <c r="B5220" s="6">
        <v>244130</v>
      </c>
    </row>
    <row r="5221" spans="1:2" ht="14.25" x14ac:dyDescent="0.45">
      <c r="A5221" s="6">
        <v>711100</v>
      </c>
      <c r="B5221" s="6">
        <v>244150</v>
      </c>
    </row>
    <row r="5222" spans="1:2" ht="14.25" x14ac:dyDescent="0.45">
      <c r="A5222" s="6">
        <v>711230</v>
      </c>
      <c r="B5222" s="6">
        <v>381158</v>
      </c>
    </row>
    <row r="5223" spans="1:2" ht="14.25" x14ac:dyDescent="0.45">
      <c r="A5223" s="6">
        <v>711291</v>
      </c>
      <c r="B5223" s="6">
        <v>381158</v>
      </c>
    </row>
    <row r="5224" spans="1:2" ht="14.25" x14ac:dyDescent="0.45">
      <c r="A5224" s="6">
        <v>711292</v>
      </c>
      <c r="B5224" s="6">
        <v>381158</v>
      </c>
    </row>
    <row r="5225" spans="1:2" ht="14.25" x14ac:dyDescent="0.45">
      <c r="A5225" s="6">
        <v>711299</v>
      </c>
      <c r="B5225" s="6">
        <v>381158</v>
      </c>
    </row>
    <row r="5226" spans="1:2" ht="14.25" x14ac:dyDescent="0.45">
      <c r="A5226" s="6">
        <v>711311</v>
      </c>
      <c r="B5226" s="6">
        <v>321213</v>
      </c>
    </row>
    <row r="5227" spans="1:2" ht="14.25" x14ac:dyDescent="0.45">
      <c r="A5227" s="6">
        <v>711319</v>
      </c>
      <c r="B5227" s="6">
        <v>321213</v>
      </c>
    </row>
    <row r="5228" spans="1:2" ht="14.25" x14ac:dyDescent="0.45">
      <c r="A5228" s="6">
        <v>711320</v>
      </c>
      <c r="B5228" s="6">
        <v>321213</v>
      </c>
    </row>
    <row r="5229" spans="1:2" ht="14.25" x14ac:dyDescent="0.45">
      <c r="A5229" s="6">
        <v>711411</v>
      </c>
      <c r="B5229" s="6">
        <v>321213</v>
      </c>
    </row>
    <row r="5230" spans="1:2" ht="14.25" x14ac:dyDescent="0.45">
      <c r="A5230" s="6">
        <v>711419</v>
      </c>
      <c r="B5230" s="6">
        <v>321213</v>
      </c>
    </row>
    <row r="5231" spans="1:2" ht="14.25" x14ac:dyDescent="0.45">
      <c r="A5231" s="6">
        <v>711420</v>
      </c>
      <c r="B5231" s="6">
        <v>321213</v>
      </c>
    </row>
    <row r="5232" spans="1:2" ht="14.25" x14ac:dyDescent="0.45">
      <c r="A5232" s="6">
        <v>711510</v>
      </c>
      <c r="B5232" s="6">
        <v>244130</v>
      </c>
    </row>
    <row r="5233" spans="1:2" ht="14.25" x14ac:dyDescent="0.45">
      <c r="A5233" s="6">
        <v>711590</v>
      </c>
      <c r="B5233" s="6">
        <v>321214</v>
      </c>
    </row>
    <row r="5234" spans="1:2" ht="14.25" x14ac:dyDescent="0.45">
      <c r="A5234" s="6">
        <v>711590</v>
      </c>
      <c r="B5234" s="6">
        <v>321214</v>
      </c>
    </row>
    <row r="5235" spans="1:2" ht="14.25" x14ac:dyDescent="0.45">
      <c r="A5235" s="6">
        <v>711610</v>
      </c>
      <c r="B5235" s="6">
        <v>321214</v>
      </c>
    </row>
    <row r="5236" spans="1:2" ht="14.25" x14ac:dyDescent="0.45">
      <c r="A5236" s="6">
        <v>711620</v>
      </c>
      <c r="B5236" s="6">
        <v>321214</v>
      </c>
    </row>
    <row r="5237" spans="1:2" ht="14.25" x14ac:dyDescent="0.45">
      <c r="A5237" s="6">
        <v>711620</v>
      </c>
      <c r="B5237" s="6">
        <v>321214</v>
      </c>
    </row>
    <row r="5238" spans="1:2" ht="14.25" x14ac:dyDescent="0.45">
      <c r="A5238" s="6">
        <v>711620</v>
      </c>
      <c r="B5238" s="6">
        <v>321214</v>
      </c>
    </row>
    <row r="5239" spans="1:2" ht="14.25" x14ac:dyDescent="0.45">
      <c r="A5239" s="6">
        <v>711711</v>
      </c>
      <c r="B5239" s="6">
        <v>321310</v>
      </c>
    </row>
    <row r="5240" spans="1:2" ht="14.25" x14ac:dyDescent="0.45">
      <c r="A5240" s="6">
        <v>711719</v>
      </c>
      <c r="B5240" s="6">
        <v>321310</v>
      </c>
    </row>
    <row r="5241" spans="1:2" ht="14.25" x14ac:dyDescent="0.45">
      <c r="A5241" s="6">
        <v>711719</v>
      </c>
      <c r="B5241" s="6">
        <v>321310</v>
      </c>
    </row>
    <row r="5242" spans="1:2" ht="14.25" x14ac:dyDescent="0.45">
      <c r="A5242" s="6">
        <v>711719</v>
      </c>
      <c r="B5242" s="6">
        <v>321310</v>
      </c>
    </row>
    <row r="5243" spans="1:2" ht="14.25" x14ac:dyDescent="0.45">
      <c r="A5243" s="6">
        <v>711790</v>
      </c>
      <c r="B5243" s="6">
        <v>321310</v>
      </c>
    </row>
    <row r="5244" spans="1:2" ht="14.25" x14ac:dyDescent="0.45">
      <c r="A5244" s="6">
        <v>711810</v>
      </c>
      <c r="B5244" s="6">
        <v>321110</v>
      </c>
    </row>
    <row r="5245" spans="1:2" ht="14.25" x14ac:dyDescent="0.45">
      <c r="A5245" s="6">
        <v>711810</v>
      </c>
      <c r="B5245" s="6">
        <v>321110</v>
      </c>
    </row>
    <row r="5246" spans="1:2" ht="14.25" x14ac:dyDescent="0.45">
      <c r="A5246" s="6">
        <v>720110</v>
      </c>
      <c r="B5246" s="6">
        <v>241011</v>
      </c>
    </row>
    <row r="5247" spans="1:2" ht="14.25" x14ac:dyDescent="0.45">
      <c r="A5247" s="6">
        <v>720110</v>
      </c>
      <c r="B5247" s="6">
        <v>241011</v>
      </c>
    </row>
    <row r="5248" spans="1:2" ht="14.25" x14ac:dyDescent="0.45">
      <c r="A5248" s="6">
        <v>720110</v>
      </c>
      <c r="B5248" s="6">
        <v>241011</v>
      </c>
    </row>
    <row r="5249" spans="1:2" ht="14.25" x14ac:dyDescent="0.45">
      <c r="A5249" s="6">
        <v>720110</v>
      </c>
      <c r="B5249" s="6">
        <v>241011</v>
      </c>
    </row>
    <row r="5250" spans="1:2" ht="14.25" x14ac:dyDescent="0.45">
      <c r="A5250" s="6">
        <v>720120</v>
      </c>
      <c r="B5250" s="6">
        <v>241011</v>
      </c>
    </row>
    <row r="5251" spans="1:2" ht="14.25" x14ac:dyDescent="0.45">
      <c r="A5251" s="6">
        <v>720150</v>
      </c>
      <c r="B5251" s="6">
        <v>241011</v>
      </c>
    </row>
    <row r="5252" spans="1:2" ht="14.25" x14ac:dyDescent="0.45">
      <c r="A5252" s="6">
        <v>720150</v>
      </c>
      <c r="B5252" s="6">
        <v>241011</v>
      </c>
    </row>
    <row r="5253" spans="1:2" ht="14.25" x14ac:dyDescent="0.45">
      <c r="A5253" s="6">
        <v>720211</v>
      </c>
      <c r="B5253" s="6">
        <v>241012</v>
      </c>
    </row>
    <row r="5254" spans="1:2" ht="14.25" x14ac:dyDescent="0.45">
      <c r="A5254" s="6">
        <v>720211</v>
      </c>
      <c r="B5254" s="6">
        <v>241012</v>
      </c>
    </row>
    <row r="5255" spans="1:2" ht="14.25" x14ac:dyDescent="0.45">
      <c r="A5255" s="6">
        <v>720219</v>
      </c>
      <c r="B5255" s="6">
        <v>241012</v>
      </c>
    </row>
    <row r="5256" spans="1:2" ht="14.25" x14ac:dyDescent="0.45">
      <c r="A5256" s="6">
        <v>720221</v>
      </c>
      <c r="B5256" s="6">
        <v>241012</v>
      </c>
    </row>
    <row r="5257" spans="1:2" ht="14.25" x14ac:dyDescent="0.45">
      <c r="A5257" s="6">
        <v>720229</v>
      </c>
      <c r="B5257" s="6">
        <v>241012</v>
      </c>
    </row>
    <row r="5258" spans="1:2" ht="14.25" x14ac:dyDescent="0.45">
      <c r="A5258" s="6">
        <v>720229</v>
      </c>
      <c r="B5258" s="6">
        <v>241012</v>
      </c>
    </row>
    <row r="5259" spans="1:2" ht="14.25" x14ac:dyDescent="0.45">
      <c r="A5259" s="6">
        <v>720230</v>
      </c>
      <c r="B5259" s="6">
        <v>241012</v>
      </c>
    </row>
    <row r="5260" spans="1:2" ht="14.25" x14ac:dyDescent="0.45">
      <c r="A5260" s="6">
        <v>720241</v>
      </c>
      <c r="B5260" s="6">
        <v>241012</v>
      </c>
    </row>
    <row r="5261" spans="1:2" ht="14.25" x14ac:dyDescent="0.45">
      <c r="A5261" s="6">
        <v>720241</v>
      </c>
      <c r="B5261" s="6">
        <v>241012</v>
      </c>
    </row>
    <row r="5262" spans="1:2" ht="14.25" x14ac:dyDescent="0.45">
      <c r="A5262" s="6">
        <v>720249</v>
      </c>
      <c r="B5262" s="6">
        <v>241012</v>
      </c>
    </row>
    <row r="5263" spans="1:2" ht="14.25" x14ac:dyDescent="0.45">
      <c r="A5263" s="6">
        <v>720249</v>
      </c>
      <c r="B5263" s="6">
        <v>241012</v>
      </c>
    </row>
    <row r="5264" spans="1:2" ht="14.25" x14ac:dyDescent="0.45">
      <c r="A5264" s="6">
        <v>720249</v>
      </c>
      <c r="B5264" s="6">
        <v>241012</v>
      </c>
    </row>
    <row r="5265" spans="1:2" ht="14.25" x14ac:dyDescent="0.45">
      <c r="A5265" s="6">
        <v>720250</v>
      </c>
      <c r="B5265" s="6">
        <v>241012</v>
      </c>
    </row>
    <row r="5266" spans="1:2" ht="14.25" x14ac:dyDescent="0.45">
      <c r="A5266" s="6">
        <v>720260</v>
      </c>
      <c r="B5266" s="6">
        <v>241012</v>
      </c>
    </row>
    <row r="5267" spans="1:2" ht="14.25" x14ac:dyDescent="0.45">
      <c r="A5267" s="6">
        <v>720270</v>
      </c>
      <c r="B5267" s="6">
        <v>241012</v>
      </c>
    </row>
    <row r="5268" spans="1:2" ht="14.25" x14ac:dyDescent="0.45">
      <c r="A5268" s="6">
        <v>720280</v>
      </c>
      <c r="B5268" s="6">
        <v>241012</v>
      </c>
    </row>
    <row r="5269" spans="1:2" ht="14.25" x14ac:dyDescent="0.45">
      <c r="A5269" s="6">
        <v>720291</v>
      </c>
      <c r="B5269" s="6">
        <v>241012</v>
      </c>
    </row>
    <row r="5270" spans="1:2" ht="14.25" x14ac:dyDescent="0.45">
      <c r="A5270" s="6">
        <v>720292</v>
      </c>
      <c r="B5270" s="6">
        <v>241012</v>
      </c>
    </row>
    <row r="5271" spans="1:2" ht="14.25" x14ac:dyDescent="0.45">
      <c r="A5271" s="6">
        <v>720293</v>
      </c>
      <c r="B5271" s="6">
        <v>241012</v>
      </c>
    </row>
    <row r="5272" spans="1:2" ht="14.25" x14ac:dyDescent="0.45">
      <c r="A5272" s="6">
        <v>720299</v>
      </c>
      <c r="B5272" s="6">
        <v>241012</v>
      </c>
    </row>
    <row r="5273" spans="1:2" ht="14.25" x14ac:dyDescent="0.45">
      <c r="A5273" s="6">
        <v>720299</v>
      </c>
      <c r="B5273" s="6">
        <v>241012</v>
      </c>
    </row>
    <row r="5274" spans="1:2" ht="14.25" x14ac:dyDescent="0.45">
      <c r="A5274" s="6">
        <v>720299</v>
      </c>
      <c r="B5274" s="6">
        <v>241012</v>
      </c>
    </row>
    <row r="5275" spans="1:2" ht="14.25" x14ac:dyDescent="0.45">
      <c r="A5275" s="6">
        <v>720310</v>
      </c>
      <c r="B5275" s="6">
        <v>241013</v>
      </c>
    </row>
    <row r="5276" spans="1:2" ht="14.25" x14ac:dyDescent="0.45">
      <c r="A5276" s="6">
        <v>720390</v>
      </c>
      <c r="B5276" s="6">
        <v>241013</v>
      </c>
    </row>
    <row r="5277" spans="1:2" ht="14.25" x14ac:dyDescent="0.45">
      <c r="A5277" s="6">
        <v>720410</v>
      </c>
      <c r="B5277" s="6">
        <v>381158</v>
      </c>
    </row>
    <row r="5278" spans="1:2" ht="14.25" x14ac:dyDescent="0.45">
      <c r="A5278" s="6">
        <v>720421</v>
      </c>
      <c r="B5278" s="6">
        <v>381158</v>
      </c>
    </row>
    <row r="5279" spans="1:2" ht="14.25" x14ac:dyDescent="0.45">
      <c r="A5279" s="6">
        <v>720421</v>
      </c>
      <c r="B5279" s="6">
        <v>381158</v>
      </c>
    </row>
    <row r="5280" spans="1:2" ht="14.25" x14ac:dyDescent="0.45">
      <c r="A5280" s="6">
        <v>720429</v>
      </c>
      <c r="B5280" s="6">
        <v>381158</v>
      </c>
    </row>
    <row r="5281" spans="1:2" ht="14.25" x14ac:dyDescent="0.45">
      <c r="A5281" s="6">
        <v>720430</v>
      </c>
      <c r="B5281" s="6">
        <v>381158</v>
      </c>
    </row>
    <row r="5282" spans="1:2" ht="14.25" x14ac:dyDescent="0.45">
      <c r="A5282" s="6">
        <v>720441</v>
      </c>
      <c r="B5282" s="6">
        <v>381158</v>
      </c>
    </row>
    <row r="5283" spans="1:2" ht="14.25" x14ac:dyDescent="0.45">
      <c r="A5283" s="6">
        <v>720441</v>
      </c>
      <c r="B5283" s="6">
        <v>381158</v>
      </c>
    </row>
    <row r="5284" spans="1:2" ht="14.25" x14ac:dyDescent="0.45">
      <c r="A5284" s="6">
        <v>720441</v>
      </c>
      <c r="B5284" s="6">
        <v>381158</v>
      </c>
    </row>
    <row r="5285" spans="1:2" ht="14.25" x14ac:dyDescent="0.45">
      <c r="A5285" s="6">
        <v>720449</v>
      </c>
      <c r="B5285" s="6">
        <v>381158</v>
      </c>
    </row>
    <row r="5286" spans="1:2" ht="14.25" x14ac:dyDescent="0.45">
      <c r="A5286" s="6">
        <v>720449</v>
      </c>
      <c r="B5286" s="6">
        <v>381158</v>
      </c>
    </row>
    <row r="5287" spans="1:2" ht="14.25" x14ac:dyDescent="0.45">
      <c r="A5287" s="6">
        <v>720449</v>
      </c>
      <c r="B5287" s="6">
        <v>381158</v>
      </c>
    </row>
    <row r="5288" spans="1:2" ht="14.25" x14ac:dyDescent="0.45">
      <c r="A5288" s="6">
        <v>720450</v>
      </c>
      <c r="B5288" s="6">
        <v>241014</v>
      </c>
    </row>
    <row r="5289" spans="1:2" ht="14.25" x14ac:dyDescent="0.45">
      <c r="A5289" s="6">
        <v>720510</v>
      </c>
      <c r="B5289" s="6">
        <v>241014</v>
      </c>
    </row>
    <row r="5290" spans="1:2" ht="14.25" x14ac:dyDescent="0.45">
      <c r="A5290" s="6">
        <v>720521</v>
      </c>
      <c r="B5290" s="6">
        <v>241014</v>
      </c>
    </row>
    <row r="5291" spans="1:2" ht="14.25" x14ac:dyDescent="0.45">
      <c r="A5291" s="6">
        <v>720529</v>
      </c>
      <c r="B5291" s="6">
        <v>241014</v>
      </c>
    </row>
    <row r="5292" spans="1:2" ht="14.25" x14ac:dyDescent="0.45">
      <c r="A5292" s="6">
        <v>720610</v>
      </c>
      <c r="B5292" s="6">
        <v>241021</v>
      </c>
    </row>
    <row r="5293" spans="1:2" ht="14.25" x14ac:dyDescent="0.45">
      <c r="A5293" s="6">
        <v>720690</v>
      </c>
      <c r="B5293" s="6">
        <v>241021</v>
      </c>
    </row>
    <row r="5294" spans="1:2" ht="14.25" x14ac:dyDescent="0.45">
      <c r="A5294" s="6">
        <v>720711</v>
      </c>
      <c r="B5294" s="6">
        <v>241021</v>
      </c>
    </row>
    <row r="5295" spans="1:2" ht="14.25" x14ac:dyDescent="0.45">
      <c r="A5295" s="6">
        <v>720711</v>
      </c>
      <c r="B5295" s="6">
        <v>241021</v>
      </c>
    </row>
    <row r="5296" spans="1:2" ht="14.25" x14ac:dyDescent="0.45">
      <c r="A5296" s="6">
        <v>720711</v>
      </c>
      <c r="B5296" s="6">
        <v>241021</v>
      </c>
    </row>
    <row r="5297" spans="1:2" ht="14.25" x14ac:dyDescent="0.45">
      <c r="A5297" s="6">
        <v>720711</v>
      </c>
      <c r="B5297" s="6">
        <v>241021</v>
      </c>
    </row>
    <row r="5298" spans="1:2" ht="14.25" x14ac:dyDescent="0.45">
      <c r="A5298" s="6">
        <v>720712</v>
      </c>
      <c r="B5298" s="6">
        <v>241021</v>
      </c>
    </row>
    <row r="5299" spans="1:2" ht="14.25" x14ac:dyDescent="0.45">
      <c r="A5299" s="6">
        <v>720712</v>
      </c>
      <c r="B5299" s="6">
        <v>241021</v>
      </c>
    </row>
    <row r="5300" spans="1:2" ht="14.25" x14ac:dyDescent="0.45">
      <c r="A5300" s="6">
        <v>720719</v>
      </c>
      <c r="B5300" s="6">
        <v>241021</v>
      </c>
    </row>
    <row r="5301" spans="1:2" ht="14.25" x14ac:dyDescent="0.45">
      <c r="A5301" s="6">
        <v>720719</v>
      </c>
      <c r="B5301" s="6">
        <v>241021</v>
      </c>
    </row>
    <row r="5302" spans="1:2" ht="14.25" x14ac:dyDescent="0.45">
      <c r="A5302" s="6">
        <v>720719</v>
      </c>
      <c r="B5302" s="6">
        <v>241021</v>
      </c>
    </row>
    <row r="5303" spans="1:2" ht="14.25" x14ac:dyDescent="0.45">
      <c r="A5303" s="6">
        <v>720720</v>
      </c>
      <c r="B5303" s="6">
        <v>241021</v>
      </c>
    </row>
    <row r="5304" spans="1:2" ht="14.25" x14ac:dyDescent="0.45">
      <c r="A5304" s="6">
        <v>720720</v>
      </c>
      <c r="B5304" s="6">
        <v>241021</v>
      </c>
    </row>
    <row r="5305" spans="1:2" ht="14.25" x14ac:dyDescent="0.45">
      <c r="A5305" s="6">
        <v>720720</v>
      </c>
      <c r="B5305" s="6">
        <v>241021</v>
      </c>
    </row>
    <row r="5306" spans="1:2" ht="14.25" x14ac:dyDescent="0.45">
      <c r="A5306" s="6">
        <v>720720</v>
      </c>
      <c r="B5306" s="6">
        <v>241021</v>
      </c>
    </row>
    <row r="5307" spans="1:2" ht="14.25" x14ac:dyDescent="0.45">
      <c r="A5307" s="6">
        <v>720720</v>
      </c>
      <c r="B5307" s="6">
        <v>241021</v>
      </c>
    </row>
    <row r="5308" spans="1:2" ht="14.25" x14ac:dyDescent="0.45">
      <c r="A5308" s="6">
        <v>720720</v>
      </c>
      <c r="B5308" s="6">
        <v>241021</v>
      </c>
    </row>
    <row r="5309" spans="1:2" ht="14.25" x14ac:dyDescent="0.45">
      <c r="A5309" s="6">
        <v>720720</v>
      </c>
      <c r="B5309" s="6">
        <v>241021</v>
      </c>
    </row>
    <row r="5310" spans="1:2" ht="14.25" x14ac:dyDescent="0.45">
      <c r="A5310" s="6">
        <v>720720</v>
      </c>
      <c r="B5310" s="6">
        <v>241021</v>
      </c>
    </row>
    <row r="5311" spans="1:2" ht="14.25" x14ac:dyDescent="0.45">
      <c r="A5311" s="6">
        <v>720720</v>
      </c>
      <c r="B5311" s="6">
        <v>241021</v>
      </c>
    </row>
    <row r="5312" spans="1:2" ht="14.25" x14ac:dyDescent="0.45">
      <c r="A5312" s="6">
        <v>720810</v>
      </c>
      <c r="B5312" s="6">
        <v>241031</v>
      </c>
    </row>
    <row r="5313" spans="1:2" ht="14.25" x14ac:dyDescent="0.45">
      <c r="A5313" s="6">
        <v>720825</v>
      </c>
      <c r="B5313" s="6">
        <v>241031</v>
      </c>
    </row>
    <row r="5314" spans="1:2" ht="14.25" x14ac:dyDescent="0.45">
      <c r="A5314" s="6">
        <v>720826</v>
      </c>
      <c r="B5314" s="6">
        <v>241031</v>
      </c>
    </row>
    <row r="5315" spans="1:2" ht="14.25" x14ac:dyDescent="0.45">
      <c r="A5315" s="6">
        <v>720827</v>
      </c>
      <c r="B5315" s="6">
        <v>241031</v>
      </c>
    </row>
    <row r="5316" spans="1:2" ht="14.25" x14ac:dyDescent="0.45">
      <c r="A5316" s="6">
        <v>720836</v>
      </c>
      <c r="B5316" s="6">
        <v>241031</v>
      </c>
    </row>
    <row r="5317" spans="1:2" ht="14.25" x14ac:dyDescent="0.45">
      <c r="A5317" s="6">
        <v>720837</v>
      </c>
      <c r="B5317" s="6">
        <v>241031</v>
      </c>
    </row>
    <row r="5318" spans="1:2" ht="14.25" x14ac:dyDescent="0.45">
      <c r="A5318" s="6">
        <v>720838</v>
      </c>
      <c r="B5318" s="6">
        <v>241031</v>
      </c>
    </row>
    <row r="5319" spans="1:2" ht="14.25" x14ac:dyDescent="0.45">
      <c r="A5319" s="6">
        <v>720839</v>
      </c>
      <c r="B5319" s="6">
        <v>241031</v>
      </c>
    </row>
    <row r="5320" spans="1:2" ht="14.25" x14ac:dyDescent="0.45">
      <c r="A5320" s="6">
        <v>720840</v>
      </c>
      <c r="B5320" s="6">
        <v>241031</v>
      </c>
    </row>
    <row r="5321" spans="1:2" ht="14.25" x14ac:dyDescent="0.45">
      <c r="A5321" s="6">
        <v>720851</v>
      </c>
      <c r="B5321" s="6">
        <v>241031</v>
      </c>
    </row>
    <row r="5322" spans="1:2" ht="14.25" x14ac:dyDescent="0.45">
      <c r="A5322" s="6">
        <v>720851</v>
      </c>
      <c r="B5322" s="6">
        <v>241031</v>
      </c>
    </row>
    <row r="5323" spans="1:2" ht="14.25" x14ac:dyDescent="0.45">
      <c r="A5323" s="6">
        <v>720851</v>
      </c>
      <c r="B5323" s="6">
        <v>241031</v>
      </c>
    </row>
    <row r="5324" spans="1:2" ht="14.25" x14ac:dyDescent="0.45">
      <c r="A5324" s="6">
        <v>720852</v>
      </c>
      <c r="B5324" s="6">
        <v>241031</v>
      </c>
    </row>
    <row r="5325" spans="1:2" ht="14.25" x14ac:dyDescent="0.45">
      <c r="A5325" s="6">
        <v>720852</v>
      </c>
      <c r="B5325" s="6">
        <v>241031</v>
      </c>
    </row>
    <row r="5326" spans="1:2" ht="14.25" x14ac:dyDescent="0.45">
      <c r="A5326" s="6">
        <v>720852</v>
      </c>
      <c r="B5326" s="6">
        <v>241031</v>
      </c>
    </row>
    <row r="5327" spans="1:2" ht="14.25" x14ac:dyDescent="0.45">
      <c r="A5327" s="6">
        <v>720853</v>
      </c>
      <c r="B5327" s="6">
        <v>241031</v>
      </c>
    </row>
    <row r="5328" spans="1:2" ht="14.25" x14ac:dyDescent="0.45">
      <c r="A5328" s="6">
        <v>720853</v>
      </c>
      <c r="B5328" s="6">
        <v>241031</v>
      </c>
    </row>
    <row r="5329" spans="1:2" ht="14.25" x14ac:dyDescent="0.45">
      <c r="A5329" s="6">
        <v>720854</v>
      </c>
      <c r="B5329" s="6">
        <v>241031</v>
      </c>
    </row>
    <row r="5330" spans="1:2" ht="14.25" x14ac:dyDescent="0.45">
      <c r="A5330" s="6">
        <v>720890</v>
      </c>
      <c r="B5330" s="6">
        <v>241031</v>
      </c>
    </row>
    <row r="5331" spans="1:2" ht="14.25" x14ac:dyDescent="0.45">
      <c r="A5331" s="6">
        <v>720890</v>
      </c>
      <c r="B5331" s="6">
        <v>241031</v>
      </c>
    </row>
    <row r="5332" spans="1:2" ht="14.25" x14ac:dyDescent="0.45">
      <c r="A5332" s="6">
        <v>720915</v>
      </c>
      <c r="B5332" s="6">
        <v>241041</v>
      </c>
    </row>
    <row r="5333" spans="1:2" ht="14.25" x14ac:dyDescent="0.45">
      <c r="A5333" s="6">
        <v>720916</v>
      </c>
      <c r="B5333" s="6">
        <v>241041</v>
      </c>
    </row>
    <row r="5334" spans="1:2" ht="14.25" x14ac:dyDescent="0.45">
      <c r="A5334" s="6">
        <v>720916</v>
      </c>
      <c r="B5334" s="6">
        <v>241041</v>
      </c>
    </row>
    <row r="5335" spans="1:2" ht="14.25" x14ac:dyDescent="0.45">
      <c r="A5335" s="6">
        <v>720917</v>
      </c>
      <c r="B5335" s="6">
        <v>241041</v>
      </c>
    </row>
    <row r="5336" spans="1:2" ht="14.25" x14ac:dyDescent="0.45">
      <c r="A5336" s="6">
        <v>720917</v>
      </c>
      <c r="B5336" s="6">
        <v>241041</v>
      </c>
    </row>
    <row r="5337" spans="1:2" ht="14.25" x14ac:dyDescent="0.45">
      <c r="A5337" s="6">
        <v>720918</v>
      </c>
      <c r="B5337" s="6">
        <v>241041</v>
      </c>
    </row>
    <row r="5338" spans="1:2" ht="14.25" x14ac:dyDescent="0.45">
      <c r="A5338" s="6">
        <v>720918</v>
      </c>
      <c r="B5338" s="6">
        <v>241041</v>
      </c>
    </row>
    <row r="5339" spans="1:2" ht="14.25" x14ac:dyDescent="0.45">
      <c r="A5339" s="6">
        <v>720918</v>
      </c>
      <c r="B5339" s="6">
        <v>241041</v>
      </c>
    </row>
    <row r="5340" spans="1:2" ht="14.25" x14ac:dyDescent="0.45">
      <c r="A5340" s="6">
        <v>720925</v>
      </c>
      <c r="B5340" s="6">
        <v>241041</v>
      </c>
    </row>
    <row r="5341" spans="1:2" ht="14.25" x14ac:dyDescent="0.45">
      <c r="A5341" s="6">
        <v>720926</v>
      </c>
      <c r="B5341" s="6">
        <v>241041</v>
      </c>
    </row>
    <row r="5342" spans="1:2" ht="14.25" x14ac:dyDescent="0.45">
      <c r="A5342" s="6">
        <v>720926</v>
      </c>
      <c r="B5342" s="6">
        <v>241041</v>
      </c>
    </row>
    <row r="5343" spans="1:2" ht="14.25" x14ac:dyDescent="0.45">
      <c r="A5343" s="6">
        <v>720927</v>
      </c>
      <c r="B5343" s="6">
        <v>241041</v>
      </c>
    </row>
    <row r="5344" spans="1:2" ht="14.25" x14ac:dyDescent="0.45">
      <c r="A5344" s="6">
        <v>720927</v>
      </c>
      <c r="B5344" s="6">
        <v>241041</v>
      </c>
    </row>
    <row r="5345" spans="1:2" ht="14.25" x14ac:dyDescent="0.45">
      <c r="A5345" s="6">
        <v>720928</v>
      </c>
      <c r="B5345" s="6">
        <v>241041</v>
      </c>
    </row>
    <row r="5346" spans="1:2" ht="14.25" x14ac:dyDescent="0.45">
      <c r="A5346" s="6">
        <v>720928</v>
      </c>
      <c r="B5346" s="6">
        <v>241041</v>
      </c>
    </row>
    <row r="5347" spans="1:2" ht="14.25" x14ac:dyDescent="0.45">
      <c r="A5347" s="6">
        <v>720990</v>
      </c>
      <c r="B5347" s="6">
        <v>241041</v>
      </c>
    </row>
    <row r="5348" spans="1:2" ht="14.25" x14ac:dyDescent="0.45">
      <c r="A5348" s="6">
        <v>720990</v>
      </c>
      <c r="B5348" s="6">
        <v>241041</v>
      </c>
    </row>
    <row r="5349" spans="1:2" ht="14.25" x14ac:dyDescent="0.45">
      <c r="A5349" s="6">
        <v>721011</v>
      </c>
      <c r="B5349" s="6">
        <v>241051</v>
      </c>
    </row>
    <row r="5350" spans="1:2" ht="14.25" x14ac:dyDescent="0.45">
      <c r="A5350" s="6">
        <v>721012</v>
      </c>
      <c r="B5350" s="6">
        <v>241051</v>
      </c>
    </row>
    <row r="5351" spans="1:2" ht="14.25" x14ac:dyDescent="0.45">
      <c r="A5351" s="6">
        <v>721012</v>
      </c>
      <c r="B5351" s="6">
        <v>241051</v>
      </c>
    </row>
    <row r="5352" spans="1:2" ht="14.25" x14ac:dyDescent="0.45">
      <c r="A5352" s="6">
        <v>721020</v>
      </c>
      <c r="B5352" s="6">
        <v>241051</v>
      </c>
    </row>
    <row r="5353" spans="1:2" ht="14.25" x14ac:dyDescent="0.45">
      <c r="A5353" s="6">
        <v>721030</v>
      </c>
      <c r="B5353" s="6">
        <v>241051</v>
      </c>
    </row>
    <row r="5354" spans="1:2" ht="14.25" x14ac:dyDescent="0.45">
      <c r="A5354" s="6">
        <v>721041</v>
      </c>
      <c r="B5354" s="6">
        <v>241051</v>
      </c>
    </row>
    <row r="5355" spans="1:2" ht="14.25" x14ac:dyDescent="0.45">
      <c r="A5355" s="6">
        <v>721049</v>
      </c>
      <c r="B5355" s="6">
        <v>241051</v>
      </c>
    </row>
    <row r="5356" spans="1:2" ht="14.25" x14ac:dyDescent="0.45">
      <c r="A5356" s="6">
        <v>721050</v>
      </c>
      <c r="B5356" s="6">
        <v>241051</v>
      </c>
    </row>
    <row r="5357" spans="1:2" ht="14.25" x14ac:dyDescent="0.45">
      <c r="A5357" s="6">
        <v>721061</v>
      </c>
      <c r="B5357" s="6">
        <v>241051</v>
      </c>
    </row>
    <row r="5358" spans="1:2" ht="14.25" x14ac:dyDescent="0.45">
      <c r="A5358" s="6">
        <v>721069</v>
      </c>
      <c r="B5358" s="6">
        <v>241051</v>
      </c>
    </row>
    <row r="5359" spans="1:2" ht="14.25" x14ac:dyDescent="0.45">
      <c r="A5359" s="6">
        <v>721070</v>
      </c>
      <c r="B5359" s="6">
        <v>241051</v>
      </c>
    </row>
    <row r="5360" spans="1:2" ht="14.25" x14ac:dyDescent="0.45">
      <c r="A5360" s="6">
        <v>721070</v>
      </c>
      <c r="B5360" s="6">
        <v>241051</v>
      </c>
    </row>
    <row r="5361" spans="1:2" ht="14.25" x14ac:dyDescent="0.45">
      <c r="A5361" s="6">
        <v>721090</v>
      </c>
      <c r="B5361" s="6">
        <v>241051</v>
      </c>
    </row>
    <row r="5362" spans="1:2" ht="14.25" x14ac:dyDescent="0.45">
      <c r="A5362" s="6">
        <v>721090</v>
      </c>
      <c r="B5362" s="6">
        <v>241051</v>
      </c>
    </row>
    <row r="5363" spans="1:2" ht="14.25" x14ac:dyDescent="0.45">
      <c r="A5363" s="6">
        <v>721090</v>
      </c>
      <c r="B5363" s="6">
        <v>241051</v>
      </c>
    </row>
    <row r="5364" spans="1:2" ht="14.25" x14ac:dyDescent="0.45">
      <c r="A5364" s="6">
        <v>721113</v>
      </c>
      <c r="B5364" s="6">
        <v>241032</v>
      </c>
    </row>
    <row r="5365" spans="1:2" ht="14.25" x14ac:dyDescent="0.45">
      <c r="A5365" s="6">
        <v>721114</v>
      </c>
      <c r="B5365" s="6">
        <v>241032</v>
      </c>
    </row>
    <row r="5366" spans="1:2" ht="14.25" x14ac:dyDescent="0.45">
      <c r="A5366" s="6">
        <v>721119</v>
      </c>
      <c r="B5366" s="6">
        <v>241032</v>
      </c>
    </row>
    <row r="5367" spans="1:2" ht="14.25" x14ac:dyDescent="0.45">
      <c r="A5367" s="6">
        <v>721123</v>
      </c>
      <c r="B5367" s="6">
        <v>243210</v>
      </c>
    </row>
    <row r="5368" spans="1:2" ht="14.25" x14ac:dyDescent="0.45">
      <c r="A5368" s="6">
        <v>721123</v>
      </c>
      <c r="B5368" s="6">
        <v>243210</v>
      </c>
    </row>
    <row r="5369" spans="1:2" ht="14.25" x14ac:dyDescent="0.45">
      <c r="A5369" s="6">
        <v>721123</v>
      </c>
      <c r="B5369" s="6">
        <v>243210</v>
      </c>
    </row>
    <row r="5370" spans="1:2" ht="14.25" x14ac:dyDescent="0.45">
      <c r="A5370" s="6">
        <v>721129</v>
      </c>
      <c r="B5370" s="6">
        <v>243210</v>
      </c>
    </row>
    <row r="5371" spans="1:2" ht="14.25" x14ac:dyDescent="0.45">
      <c r="A5371" s="6">
        <v>721190</v>
      </c>
      <c r="B5371" s="6">
        <v>243210</v>
      </c>
    </row>
    <row r="5372" spans="1:2" ht="14.25" x14ac:dyDescent="0.45">
      <c r="A5372" s="6">
        <v>721190</v>
      </c>
      <c r="B5372" s="6">
        <v>243210</v>
      </c>
    </row>
    <row r="5373" spans="1:2" ht="14.25" x14ac:dyDescent="0.45">
      <c r="A5373" s="6">
        <v>721210</v>
      </c>
      <c r="B5373" s="6">
        <v>241051</v>
      </c>
    </row>
    <row r="5374" spans="1:2" ht="14.25" x14ac:dyDescent="0.45">
      <c r="A5374" s="6">
        <v>721210</v>
      </c>
      <c r="B5374" s="6">
        <v>243220</v>
      </c>
    </row>
    <row r="5375" spans="1:2" ht="14.25" x14ac:dyDescent="0.45">
      <c r="A5375" s="6">
        <v>721220</v>
      </c>
      <c r="B5375" s="6">
        <v>243220</v>
      </c>
    </row>
    <row r="5376" spans="1:2" ht="14.25" x14ac:dyDescent="0.45">
      <c r="A5376" s="6">
        <v>721230</v>
      </c>
      <c r="B5376" s="6">
        <v>243220</v>
      </c>
    </row>
    <row r="5377" spans="1:2" ht="14.25" x14ac:dyDescent="0.45">
      <c r="A5377" s="6">
        <v>721240</v>
      </c>
      <c r="B5377" s="6">
        <v>243220</v>
      </c>
    </row>
    <row r="5378" spans="1:2" ht="14.25" x14ac:dyDescent="0.45">
      <c r="A5378" s="6">
        <v>721240</v>
      </c>
      <c r="B5378" s="6">
        <v>243220</v>
      </c>
    </row>
    <row r="5379" spans="1:2" ht="14.25" x14ac:dyDescent="0.45">
      <c r="A5379" s="6">
        <v>721250</v>
      </c>
      <c r="B5379" s="6">
        <v>243220</v>
      </c>
    </row>
    <row r="5380" spans="1:2" ht="14.25" x14ac:dyDescent="0.45">
      <c r="A5380" s="6">
        <v>721250</v>
      </c>
      <c r="B5380" s="6">
        <v>243220</v>
      </c>
    </row>
    <row r="5381" spans="1:2" ht="14.25" x14ac:dyDescent="0.45">
      <c r="A5381" s="6">
        <v>721250</v>
      </c>
      <c r="B5381" s="6">
        <v>243220</v>
      </c>
    </row>
    <row r="5382" spans="1:2" ht="14.25" x14ac:dyDescent="0.45">
      <c r="A5382" s="6">
        <v>721250</v>
      </c>
      <c r="B5382" s="6">
        <v>243220</v>
      </c>
    </row>
    <row r="5383" spans="1:2" ht="14.25" x14ac:dyDescent="0.45">
      <c r="A5383" s="6">
        <v>721250</v>
      </c>
      <c r="B5383" s="6">
        <v>243220</v>
      </c>
    </row>
    <row r="5384" spans="1:2" ht="14.25" x14ac:dyDescent="0.45">
      <c r="A5384" s="6">
        <v>721250</v>
      </c>
      <c r="B5384" s="6">
        <v>243220</v>
      </c>
    </row>
    <row r="5385" spans="1:2" ht="14.25" x14ac:dyDescent="0.45">
      <c r="A5385" s="6">
        <v>721260</v>
      </c>
      <c r="B5385" s="6">
        <v>243220</v>
      </c>
    </row>
    <row r="5386" spans="1:2" ht="14.25" x14ac:dyDescent="0.45">
      <c r="A5386" s="6">
        <v>721310</v>
      </c>
      <c r="B5386" s="6">
        <v>241061</v>
      </c>
    </row>
    <row r="5387" spans="1:2" ht="14.25" x14ac:dyDescent="0.45">
      <c r="A5387" s="6">
        <v>721320</v>
      </c>
      <c r="B5387" s="6">
        <v>241061</v>
      </c>
    </row>
    <row r="5388" spans="1:2" ht="14.25" x14ac:dyDescent="0.45">
      <c r="A5388" s="6">
        <v>721391</v>
      </c>
      <c r="B5388" s="6">
        <v>241061</v>
      </c>
    </row>
    <row r="5389" spans="1:2" ht="14.25" x14ac:dyDescent="0.45">
      <c r="A5389" s="6">
        <v>721391</v>
      </c>
      <c r="B5389" s="6">
        <v>241061</v>
      </c>
    </row>
    <row r="5390" spans="1:2" ht="14.25" x14ac:dyDescent="0.45">
      <c r="A5390" s="6">
        <v>721391</v>
      </c>
      <c r="B5390" s="6">
        <v>241061</v>
      </c>
    </row>
    <row r="5391" spans="1:2" ht="14.25" x14ac:dyDescent="0.45">
      <c r="A5391" s="6">
        <v>721391</v>
      </c>
      <c r="B5391" s="6">
        <v>241061</v>
      </c>
    </row>
    <row r="5392" spans="1:2" ht="14.25" x14ac:dyDescent="0.45">
      <c r="A5392" s="6">
        <v>721391</v>
      </c>
      <c r="B5392" s="6">
        <v>241061</v>
      </c>
    </row>
    <row r="5393" spans="1:2" ht="14.25" x14ac:dyDescent="0.45">
      <c r="A5393" s="6">
        <v>721391</v>
      </c>
      <c r="B5393" s="6">
        <v>241061</v>
      </c>
    </row>
    <row r="5394" spans="1:2" ht="14.25" x14ac:dyDescent="0.45">
      <c r="A5394" s="6">
        <v>721399</v>
      </c>
      <c r="B5394" s="6">
        <v>241061</v>
      </c>
    </row>
    <row r="5395" spans="1:2" ht="14.25" x14ac:dyDescent="0.45">
      <c r="A5395" s="6">
        <v>721399</v>
      </c>
      <c r="B5395" s="6">
        <v>241061</v>
      </c>
    </row>
    <row r="5396" spans="1:2" ht="14.25" x14ac:dyDescent="0.45">
      <c r="A5396" s="6">
        <v>721410</v>
      </c>
      <c r="B5396" s="6">
        <v>241062</v>
      </c>
    </row>
    <row r="5397" spans="1:2" ht="14.25" x14ac:dyDescent="0.45">
      <c r="A5397" s="6">
        <v>721420</v>
      </c>
      <c r="B5397" s="6">
        <v>241062</v>
      </c>
    </row>
    <row r="5398" spans="1:2" ht="14.25" x14ac:dyDescent="0.45">
      <c r="A5398" s="6">
        <v>721430</v>
      </c>
      <c r="B5398" s="6">
        <v>241062</v>
      </c>
    </row>
    <row r="5399" spans="1:2" ht="14.25" x14ac:dyDescent="0.45">
      <c r="A5399" s="6">
        <v>721491</v>
      </c>
      <c r="B5399" s="6">
        <v>241062</v>
      </c>
    </row>
    <row r="5400" spans="1:2" ht="14.25" x14ac:dyDescent="0.45">
      <c r="A5400" s="6">
        <v>721491</v>
      </c>
      <c r="B5400" s="6">
        <v>241062</v>
      </c>
    </row>
    <row r="5401" spans="1:2" ht="14.25" x14ac:dyDescent="0.45">
      <c r="A5401" s="6">
        <v>721499</v>
      </c>
      <c r="B5401" s="6">
        <v>241062</v>
      </c>
    </row>
    <row r="5402" spans="1:2" ht="14.25" x14ac:dyDescent="0.45">
      <c r="A5402" s="6">
        <v>721499</v>
      </c>
      <c r="B5402" s="6">
        <v>241062</v>
      </c>
    </row>
    <row r="5403" spans="1:2" ht="14.25" x14ac:dyDescent="0.45">
      <c r="A5403" s="6">
        <v>721499</v>
      </c>
      <c r="B5403" s="6">
        <v>241062</v>
      </c>
    </row>
    <row r="5404" spans="1:2" ht="14.25" x14ac:dyDescent="0.45">
      <c r="A5404" s="6">
        <v>721499</v>
      </c>
      <c r="B5404" s="6">
        <v>241062</v>
      </c>
    </row>
    <row r="5405" spans="1:2" ht="14.25" x14ac:dyDescent="0.45">
      <c r="A5405" s="6">
        <v>721499</v>
      </c>
      <c r="B5405" s="6">
        <v>241062</v>
      </c>
    </row>
    <row r="5406" spans="1:2" ht="14.25" x14ac:dyDescent="0.45">
      <c r="A5406" s="6">
        <v>721499</v>
      </c>
      <c r="B5406" s="6">
        <v>241062</v>
      </c>
    </row>
    <row r="5407" spans="1:2" ht="14.25" x14ac:dyDescent="0.45">
      <c r="A5407" s="6">
        <v>721499</v>
      </c>
      <c r="B5407" s="6">
        <v>241062</v>
      </c>
    </row>
    <row r="5408" spans="1:2" ht="14.25" x14ac:dyDescent="0.45">
      <c r="A5408" s="6">
        <v>721510</v>
      </c>
      <c r="B5408" s="6">
        <v>243110</v>
      </c>
    </row>
    <row r="5409" spans="1:2" ht="14.25" x14ac:dyDescent="0.45">
      <c r="A5409" s="6">
        <v>721550</v>
      </c>
      <c r="B5409" s="6">
        <v>243110</v>
      </c>
    </row>
    <row r="5410" spans="1:2" ht="14.25" x14ac:dyDescent="0.45">
      <c r="A5410" s="6">
        <v>721550</v>
      </c>
      <c r="B5410" s="6">
        <v>243110</v>
      </c>
    </row>
    <row r="5411" spans="1:2" ht="14.25" x14ac:dyDescent="0.45">
      <c r="A5411" s="6">
        <v>721550</v>
      </c>
      <c r="B5411" s="6">
        <v>243110</v>
      </c>
    </row>
    <row r="5412" spans="1:2" ht="14.25" x14ac:dyDescent="0.45">
      <c r="A5412" s="6">
        <v>721590</v>
      </c>
      <c r="B5412" s="6">
        <v>243110</v>
      </c>
    </row>
    <row r="5413" spans="1:2" ht="14.25" x14ac:dyDescent="0.45">
      <c r="A5413" s="6">
        <v>721610</v>
      </c>
      <c r="B5413" s="6">
        <v>241071</v>
      </c>
    </row>
    <row r="5414" spans="1:2" ht="14.25" x14ac:dyDescent="0.45">
      <c r="A5414" s="6">
        <v>721621</v>
      </c>
      <c r="B5414" s="6">
        <v>241071</v>
      </c>
    </row>
    <row r="5415" spans="1:2" ht="14.25" x14ac:dyDescent="0.45">
      <c r="A5415" s="6">
        <v>721622</v>
      </c>
      <c r="B5415" s="6">
        <v>241071</v>
      </c>
    </row>
    <row r="5416" spans="1:2" ht="14.25" x14ac:dyDescent="0.45">
      <c r="A5416" s="6">
        <v>721631</v>
      </c>
      <c r="B5416" s="6">
        <v>241071</v>
      </c>
    </row>
    <row r="5417" spans="1:2" ht="14.25" x14ac:dyDescent="0.45">
      <c r="A5417" s="6">
        <v>721631</v>
      </c>
      <c r="B5417" s="6">
        <v>241071</v>
      </c>
    </row>
    <row r="5418" spans="1:2" ht="14.25" x14ac:dyDescent="0.45">
      <c r="A5418" s="6">
        <v>721632</v>
      </c>
      <c r="B5418" s="6">
        <v>241071</v>
      </c>
    </row>
    <row r="5419" spans="1:2" ht="14.25" x14ac:dyDescent="0.45">
      <c r="A5419" s="6">
        <v>721632</v>
      </c>
      <c r="B5419" s="6">
        <v>241071</v>
      </c>
    </row>
    <row r="5420" spans="1:2" ht="14.25" x14ac:dyDescent="0.45">
      <c r="A5420" s="6">
        <v>721632</v>
      </c>
      <c r="B5420" s="6">
        <v>241071</v>
      </c>
    </row>
    <row r="5421" spans="1:2" ht="14.25" x14ac:dyDescent="0.45">
      <c r="A5421" s="6">
        <v>721632</v>
      </c>
      <c r="B5421" s="6">
        <v>241071</v>
      </c>
    </row>
    <row r="5422" spans="1:2" ht="14.25" x14ac:dyDescent="0.45">
      <c r="A5422" s="6">
        <v>721633</v>
      </c>
      <c r="B5422" s="6">
        <v>241071</v>
      </c>
    </row>
    <row r="5423" spans="1:2" ht="14.25" x14ac:dyDescent="0.45">
      <c r="A5423" s="6">
        <v>721633</v>
      </c>
      <c r="B5423" s="6">
        <v>241071</v>
      </c>
    </row>
    <row r="5424" spans="1:2" ht="14.25" x14ac:dyDescent="0.45">
      <c r="A5424" s="6">
        <v>721640</v>
      </c>
      <c r="B5424" s="6">
        <v>241071</v>
      </c>
    </row>
    <row r="5425" spans="1:2" ht="14.25" x14ac:dyDescent="0.45">
      <c r="A5425" s="6">
        <v>721640</v>
      </c>
      <c r="B5425" s="6">
        <v>241071</v>
      </c>
    </row>
    <row r="5426" spans="1:2" ht="14.25" x14ac:dyDescent="0.45">
      <c r="A5426" s="6">
        <v>721650</v>
      </c>
      <c r="B5426" s="6">
        <v>241071</v>
      </c>
    </row>
    <row r="5427" spans="1:2" ht="14.25" x14ac:dyDescent="0.45">
      <c r="A5427" s="6">
        <v>721650</v>
      </c>
      <c r="B5427" s="6">
        <v>241071</v>
      </c>
    </row>
    <row r="5428" spans="1:2" ht="14.25" x14ac:dyDescent="0.45">
      <c r="A5428" s="6">
        <v>721650</v>
      </c>
      <c r="B5428" s="6">
        <v>241071</v>
      </c>
    </row>
    <row r="5429" spans="1:2" ht="14.25" x14ac:dyDescent="0.45">
      <c r="A5429" s="6">
        <v>721661</v>
      </c>
      <c r="B5429" s="6">
        <v>243311</v>
      </c>
    </row>
    <row r="5430" spans="1:2" ht="14.25" x14ac:dyDescent="0.45">
      <c r="A5430" s="6">
        <v>721661</v>
      </c>
      <c r="B5430" s="6">
        <v>243311</v>
      </c>
    </row>
    <row r="5431" spans="1:2" ht="14.25" x14ac:dyDescent="0.45">
      <c r="A5431" s="6">
        <v>721669</v>
      </c>
      <c r="B5431" s="6">
        <v>243110</v>
      </c>
    </row>
    <row r="5432" spans="1:2" ht="14.25" x14ac:dyDescent="0.45">
      <c r="A5432" s="6">
        <v>721691</v>
      </c>
      <c r="B5432" s="6">
        <v>243311</v>
      </c>
    </row>
    <row r="5433" spans="1:2" ht="14.25" x14ac:dyDescent="0.45">
      <c r="A5433" s="6">
        <v>721691</v>
      </c>
      <c r="B5433" s="6">
        <v>243320</v>
      </c>
    </row>
    <row r="5434" spans="1:2" ht="14.25" x14ac:dyDescent="0.45">
      <c r="A5434" s="6">
        <v>721699</v>
      </c>
      <c r="B5434" s="6">
        <v>243311</v>
      </c>
    </row>
    <row r="5435" spans="1:2" ht="14.25" x14ac:dyDescent="0.45">
      <c r="A5435" s="6">
        <v>721710</v>
      </c>
      <c r="B5435" s="6">
        <v>243411</v>
      </c>
    </row>
    <row r="5436" spans="1:2" ht="14.25" x14ac:dyDescent="0.45">
      <c r="A5436" s="6">
        <v>721710</v>
      </c>
      <c r="B5436" s="6">
        <v>243411</v>
      </c>
    </row>
    <row r="5437" spans="1:2" ht="14.25" x14ac:dyDescent="0.45">
      <c r="A5437" s="6">
        <v>721710</v>
      </c>
      <c r="B5437" s="6">
        <v>243411</v>
      </c>
    </row>
    <row r="5438" spans="1:2" ht="14.25" x14ac:dyDescent="0.45">
      <c r="A5438" s="6">
        <v>721710</v>
      </c>
      <c r="B5438" s="6">
        <v>243411</v>
      </c>
    </row>
    <row r="5439" spans="1:2" ht="14.25" x14ac:dyDescent="0.45">
      <c r="A5439" s="6">
        <v>721710</v>
      </c>
      <c r="B5439" s="6">
        <v>243411</v>
      </c>
    </row>
    <row r="5440" spans="1:2" ht="14.25" x14ac:dyDescent="0.45">
      <c r="A5440" s="6">
        <v>721720</v>
      </c>
      <c r="B5440" s="6">
        <v>243411</v>
      </c>
    </row>
    <row r="5441" spans="1:2" ht="14.25" x14ac:dyDescent="0.45">
      <c r="A5441" s="6">
        <v>721720</v>
      </c>
      <c r="B5441" s="6">
        <v>243411</v>
      </c>
    </row>
    <row r="5442" spans="1:2" ht="14.25" x14ac:dyDescent="0.45">
      <c r="A5442" s="6">
        <v>721720</v>
      </c>
      <c r="B5442" s="6">
        <v>243411</v>
      </c>
    </row>
    <row r="5443" spans="1:2" ht="14.25" x14ac:dyDescent="0.45">
      <c r="A5443" s="6">
        <v>721720</v>
      </c>
      <c r="B5443" s="6">
        <v>243411</v>
      </c>
    </row>
    <row r="5444" spans="1:2" ht="14.25" x14ac:dyDescent="0.45">
      <c r="A5444" s="6">
        <v>721730</v>
      </c>
      <c r="B5444" s="6">
        <v>243411</v>
      </c>
    </row>
    <row r="5445" spans="1:2" ht="14.25" x14ac:dyDescent="0.45">
      <c r="A5445" s="6">
        <v>721730</v>
      </c>
      <c r="B5445" s="6">
        <v>243411</v>
      </c>
    </row>
    <row r="5446" spans="1:2" ht="14.25" x14ac:dyDescent="0.45">
      <c r="A5446" s="6">
        <v>721730</v>
      </c>
      <c r="B5446" s="6">
        <v>243411</v>
      </c>
    </row>
    <row r="5447" spans="1:2" ht="14.25" x14ac:dyDescent="0.45">
      <c r="A5447" s="6">
        <v>721730</v>
      </c>
      <c r="B5447" s="6">
        <v>243411</v>
      </c>
    </row>
    <row r="5448" spans="1:2" ht="14.25" x14ac:dyDescent="0.45">
      <c r="A5448" s="6">
        <v>721790</v>
      </c>
      <c r="B5448" s="6">
        <v>243411</v>
      </c>
    </row>
    <row r="5449" spans="1:2" ht="14.25" x14ac:dyDescent="0.45">
      <c r="A5449" s="6">
        <v>721790</v>
      </c>
      <c r="B5449" s="6">
        <v>243411</v>
      </c>
    </row>
    <row r="5450" spans="1:2" ht="14.25" x14ac:dyDescent="0.45">
      <c r="A5450" s="6">
        <v>721790</v>
      </c>
      <c r="B5450" s="6">
        <v>243411</v>
      </c>
    </row>
    <row r="5451" spans="1:2" ht="14.25" x14ac:dyDescent="0.45">
      <c r="A5451" s="6">
        <v>721810</v>
      </c>
      <c r="B5451" s="6">
        <v>241022</v>
      </c>
    </row>
    <row r="5452" spans="1:2" ht="14.25" x14ac:dyDescent="0.45">
      <c r="A5452" s="6">
        <v>721891</v>
      </c>
      <c r="B5452" s="6">
        <v>241022</v>
      </c>
    </row>
    <row r="5453" spans="1:2" ht="14.25" x14ac:dyDescent="0.45">
      <c r="A5453" s="6">
        <v>721891</v>
      </c>
      <c r="B5453" s="6">
        <v>241022</v>
      </c>
    </row>
    <row r="5454" spans="1:2" ht="14.25" x14ac:dyDescent="0.45">
      <c r="A5454" s="6">
        <v>721899</v>
      </c>
      <c r="B5454" s="6">
        <v>241022</v>
      </c>
    </row>
    <row r="5455" spans="1:2" ht="14.25" x14ac:dyDescent="0.45">
      <c r="A5455" s="6">
        <v>721899</v>
      </c>
      <c r="B5455" s="6">
        <v>241022</v>
      </c>
    </row>
    <row r="5456" spans="1:2" ht="14.25" x14ac:dyDescent="0.45">
      <c r="A5456" s="6">
        <v>721899</v>
      </c>
      <c r="B5456" s="6">
        <v>241022</v>
      </c>
    </row>
    <row r="5457" spans="1:2" ht="14.25" x14ac:dyDescent="0.45">
      <c r="A5457" s="6">
        <v>721899</v>
      </c>
      <c r="B5457" s="6">
        <v>241022</v>
      </c>
    </row>
    <row r="5458" spans="1:2" ht="14.25" x14ac:dyDescent="0.45">
      <c r="A5458" s="6">
        <v>721911</v>
      </c>
      <c r="B5458" s="6">
        <v>241033</v>
      </c>
    </row>
    <row r="5459" spans="1:2" ht="14.25" x14ac:dyDescent="0.45">
      <c r="A5459" s="6">
        <v>721912</v>
      </c>
      <c r="B5459" s="6">
        <v>241033</v>
      </c>
    </row>
    <row r="5460" spans="1:2" ht="14.25" x14ac:dyDescent="0.45">
      <c r="A5460" s="6">
        <v>721912</v>
      </c>
      <c r="B5460" s="6">
        <v>241033</v>
      </c>
    </row>
    <row r="5461" spans="1:2" ht="14.25" x14ac:dyDescent="0.45">
      <c r="A5461" s="6">
        <v>721913</v>
      </c>
      <c r="B5461" s="6">
        <v>241033</v>
      </c>
    </row>
    <row r="5462" spans="1:2" ht="14.25" x14ac:dyDescent="0.45">
      <c r="A5462" s="6">
        <v>721913</v>
      </c>
      <c r="B5462" s="6">
        <v>241033</v>
      </c>
    </row>
    <row r="5463" spans="1:2" ht="14.25" x14ac:dyDescent="0.45">
      <c r="A5463" s="6">
        <v>721914</v>
      </c>
      <c r="B5463" s="6">
        <v>241033</v>
      </c>
    </row>
    <row r="5464" spans="1:2" ht="14.25" x14ac:dyDescent="0.45">
      <c r="A5464" s="6">
        <v>721914</v>
      </c>
      <c r="B5464" s="6">
        <v>241033</v>
      </c>
    </row>
    <row r="5465" spans="1:2" ht="14.25" x14ac:dyDescent="0.45">
      <c r="A5465" s="6">
        <v>721921</v>
      </c>
      <c r="B5465" s="6">
        <v>241033</v>
      </c>
    </row>
    <row r="5466" spans="1:2" ht="14.25" x14ac:dyDescent="0.45">
      <c r="A5466" s="6">
        <v>721921</v>
      </c>
      <c r="B5466" s="6">
        <v>241033</v>
      </c>
    </row>
    <row r="5467" spans="1:2" ht="14.25" x14ac:dyDescent="0.45">
      <c r="A5467" s="6">
        <v>721922</v>
      </c>
      <c r="B5467" s="6">
        <v>241033</v>
      </c>
    </row>
    <row r="5468" spans="1:2" ht="14.25" x14ac:dyDescent="0.45">
      <c r="A5468" s="6">
        <v>721922</v>
      </c>
      <c r="B5468" s="6">
        <v>241033</v>
      </c>
    </row>
    <row r="5469" spans="1:2" ht="14.25" x14ac:dyDescent="0.45">
      <c r="A5469" s="6">
        <v>721923</v>
      </c>
      <c r="B5469" s="6">
        <v>241033</v>
      </c>
    </row>
    <row r="5470" spans="1:2" ht="14.25" x14ac:dyDescent="0.45">
      <c r="A5470" s="6">
        <v>721924</v>
      </c>
      <c r="B5470" s="6">
        <v>241033</v>
      </c>
    </row>
    <row r="5471" spans="1:2" ht="14.25" x14ac:dyDescent="0.45">
      <c r="A5471" s="6">
        <v>721931</v>
      </c>
      <c r="B5471" s="6">
        <v>241042</v>
      </c>
    </row>
    <row r="5472" spans="1:2" ht="14.25" x14ac:dyDescent="0.45">
      <c r="A5472" s="6">
        <v>721932</v>
      </c>
      <c r="B5472" s="6">
        <v>241042</v>
      </c>
    </row>
    <row r="5473" spans="1:2" ht="14.25" x14ac:dyDescent="0.45">
      <c r="A5473" s="6">
        <v>721932</v>
      </c>
      <c r="B5473" s="6">
        <v>241042</v>
      </c>
    </row>
    <row r="5474" spans="1:2" ht="14.25" x14ac:dyDescent="0.45">
      <c r="A5474" s="6">
        <v>721933</v>
      </c>
      <c r="B5474" s="6">
        <v>241042</v>
      </c>
    </row>
    <row r="5475" spans="1:2" ht="14.25" x14ac:dyDescent="0.45">
      <c r="A5475" s="6">
        <v>721933</v>
      </c>
      <c r="B5475" s="6">
        <v>241042</v>
      </c>
    </row>
    <row r="5476" spans="1:2" ht="14.25" x14ac:dyDescent="0.45">
      <c r="A5476" s="6">
        <v>721934</v>
      </c>
      <c r="B5476" s="6">
        <v>241042</v>
      </c>
    </row>
    <row r="5477" spans="1:2" ht="14.25" x14ac:dyDescent="0.45">
      <c r="A5477" s="6">
        <v>721934</v>
      </c>
      <c r="B5477" s="6">
        <v>241042</v>
      </c>
    </row>
    <row r="5478" spans="1:2" ht="14.25" x14ac:dyDescent="0.45">
      <c r="A5478" s="6">
        <v>721935</v>
      </c>
      <c r="B5478" s="6">
        <v>241042</v>
      </c>
    </row>
    <row r="5479" spans="1:2" ht="14.25" x14ac:dyDescent="0.45">
      <c r="A5479" s="6">
        <v>721935</v>
      </c>
      <c r="B5479" s="6">
        <v>241042</v>
      </c>
    </row>
    <row r="5480" spans="1:2" ht="14.25" x14ac:dyDescent="0.45">
      <c r="A5480" s="6">
        <v>721990</v>
      </c>
      <c r="B5480" s="6">
        <v>241042</v>
      </c>
    </row>
    <row r="5481" spans="1:2" ht="14.25" x14ac:dyDescent="0.45">
      <c r="A5481" s="6">
        <v>721990</v>
      </c>
      <c r="B5481" s="6">
        <v>241042</v>
      </c>
    </row>
    <row r="5482" spans="1:2" ht="14.25" x14ac:dyDescent="0.45">
      <c r="A5482" s="6">
        <v>722011</v>
      </c>
      <c r="B5482" s="6">
        <v>241034</v>
      </c>
    </row>
    <row r="5483" spans="1:2" ht="14.25" x14ac:dyDescent="0.45">
      <c r="A5483" s="6">
        <v>722012</v>
      </c>
      <c r="B5483" s="6">
        <v>241034</v>
      </c>
    </row>
    <row r="5484" spans="1:2" ht="14.25" x14ac:dyDescent="0.45">
      <c r="A5484" s="6">
        <v>722020</v>
      </c>
      <c r="B5484" s="6">
        <v>243210</v>
      </c>
    </row>
    <row r="5485" spans="1:2" ht="14.25" x14ac:dyDescent="0.45">
      <c r="A5485" s="6">
        <v>722020</v>
      </c>
      <c r="B5485" s="6">
        <v>243210</v>
      </c>
    </row>
    <row r="5486" spans="1:2" ht="14.25" x14ac:dyDescent="0.45">
      <c r="A5486" s="6">
        <v>722020</v>
      </c>
      <c r="B5486" s="6">
        <v>243210</v>
      </c>
    </row>
    <row r="5487" spans="1:2" ht="14.25" x14ac:dyDescent="0.45">
      <c r="A5487" s="6">
        <v>722020</v>
      </c>
      <c r="B5487" s="6">
        <v>243210</v>
      </c>
    </row>
    <row r="5488" spans="1:2" ht="14.25" x14ac:dyDescent="0.45">
      <c r="A5488" s="6">
        <v>722020</v>
      </c>
      <c r="B5488" s="6">
        <v>243210</v>
      </c>
    </row>
    <row r="5489" spans="1:2" ht="14.25" x14ac:dyDescent="0.45">
      <c r="A5489" s="6">
        <v>722020</v>
      </c>
      <c r="B5489" s="6">
        <v>243210</v>
      </c>
    </row>
    <row r="5490" spans="1:2" ht="14.25" x14ac:dyDescent="0.45">
      <c r="A5490" s="6">
        <v>722090</v>
      </c>
      <c r="B5490" s="6">
        <v>243210</v>
      </c>
    </row>
    <row r="5491" spans="1:2" ht="14.25" x14ac:dyDescent="0.45">
      <c r="A5491" s="6">
        <v>722090</v>
      </c>
      <c r="B5491" s="6">
        <v>243210</v>
      </c>
    </row>
    <row r="5492" spans="1:2" ht="14.25" x14ac:dyDescent="0.45">
      <c r="A5492" s="6">
        <v>722100</v>
      </c>
      <c r="B5492" s="6">
        <v>241063</v>
      </c>
    </row>
    <row r="5493" spans="1:2" ht="14.25" x14ac:dyDescent="0.45">
      <c r="A5493" s="6">
        <v>722100</v>
      </c>
      <c r="B5493" s="6">
        <v>241063</v>
      </c>
    </row>
    <row r="5494" spans="1:2" ht="14.25" x14ac:dyDescent="0.45">
      <c r="A5494" s="6">
        <v>722211</v>
      </c>
      <c r="B5494" s="6">
        <v>241064</v>
      </c>
    </row>
    <row r="5495" spans="1:2" ht="14.25" x14ac:dyDescent="0.45">
      <c r="A5495" s="6">
        <v>722211</v>
      </c>
      <c r="B5495" s="6">
        <v>241064</v>
      </c>
    </row>
    <row r="5496" spans="1:2" ht="14.25" x14ac:dyDescent="0.45">
      <c r="A5496" s="6">
        <v>722211</v>
      </c>
      <c r="B5496" s="6">
        <v>241064</v>
      </c>
    </row>
    <row r="5497" spans="1:2" ht="14.25" x14ac:dyDescent="0.45">
      <c r="A5497" s="6">
        <v>722211</v>
      </c>
      <c r="B5497" s="6">
        <v>241064</v>
      </c>
    </row>
    <row r="5498" spans="1:2" ht="14.25" x14ac:dyDescent="0.45">
      <c r="A5498" s="6">
        <v>722219</v>
      </c>
      <c r="B5498" s="6">
        <v>241064</v>
      </c>
    </row>
    <row r="5499" spans="1:2" ht="14.25" x14ac:dyDescent="0.45">
      <c r="A5499" s="6">
        <v>722219</v>
      </c>
      <c r="B5499" s="6">
        <v>241064</v>
      </c>
    </row>
    <row r="5500" spans="1:2" ht="14.25" x14ac:dyDescent="0.45">
      <c r="A5500" s="6">
        <v>722220</v>
      </c>
      <c r="B5500" s="6">
        <v>243130</v>
      </c>
    </row>
    <row r="5501" spans="1:2" ht="14.25" x14ac:dyDescent="0.45">
      <c r="A5501" s="6">
        <v>722220</v>
      </c>
      <c r="B5501" s="6">
        <v>243130</v>
      </c>
    </row>
    <row r="5502" spans="1:2" ht="14.25" x14ac:dyDescent="0.45">
      <c r="A5502" s="6">
        <v>722220</v>
      </c>
      <c r="B5502" s="6">
        <v>243130</v>
      </c>
    </row>
    <row r="5503" spans="1:2" ht="14.25" x14ac:dyDescent="0.45">
      <c r="A5503" s="6">
        <v>722220</v>
      </c>
      <c r="B5503" s="6">
        <v>243130</v>
      </c>
    </row>
    <row r="5504" spans="1:2" ht="14.25" x14ac:dyDescent="0.45">
      <c r="A5504" s="6">
        <v>722220</v>
      </c>
      <c r="B5504" s="6">
        <v>243130</v>
      </c>
    </row>
    <row r="5505" spans="1:2" ht="14.25" x14ac:dyDescent="0.45">
      <c r="A5505" s="6">
        <v>722220</v>
      </c>
      <c r="B5505" s="6">
        <v>243130</v>
      </c>
    </row>
    <row r="5506" spans="1:2" ht="14.25" x14ac:dyDescent="0.45">
      <c r="A5506" s="6">
        <v>722220</v>
      </c>
      <c r="B5506" s="6">
        <v>243130</v>
      </c>
    </row>
    <row r="5507" spans="1:2" ht="14.25" x14ac:dyDescent="0.45">
      <c r="A5507" s="6">
        <v>722220</v>
      </c>
      <c r="B5507" s="6">
        <v>243130</v>
      </c>
    </row>
    <row r="5508" spans="1:2" ht="14.25" x14ac:dyDescent="0.45">
      <c r="A5508" s="6">
        <v>722230</v>
      </c>
      <c r="B5508" s="6">
        <v>241064</v>
      </c>
    </row>
    <row r="5509" spans="1:2" ht="14.25" x14ac:dyDescent="0.45">
      <c r="A5509" s="6">
        <v>722230</v>
      </c>
      <c r="B5509" s="6">
        <v>241064</v>
      </c>
    </row>
    <row r="5510" spans="1:2" ht="14.25" x14ac:dyDescent="0.45">
      <c r="A5510" s="6">
        <v>722230</v>
      </c>
      <c r="B5510" s="6">
        <v>241064</v>
      </c>
    </row>
    <row r="5511" spans="1:2" ht="14.25" x14ac:dyDescent="0.45">
      <c r="A5511" s="6">
        <v>722240</v>
      </c>
      <c r="B5511" s="6">
        <v>241072</v>
      </c>
    </row>
    <row r="5512" spans="1:2" ht="14.25" x14ac:dyDescent="0.45">
      <c r="A5512" s="6">
        <v>722240</v>
      </c>
      <c r="B5512" s="6">
        <v>241072</v>
      </c>
    </row>
    <row r="5513" spans="1:2" ht="14.25" x14ac:dyDescent="0.45">
      <c r="A5513" s="6">
        <v>722240</v>
      </c>
      <c r="B5513" s="6">
        <v>243312</v>
      </c>
    </row>
    <row r="5514" spans="1:2" ht="14.25" x14ac:dyDescent="0.45">
      <c r="A5514" s="6">
        <v>722300</v>
      </c>
      <c r="B5514" s="6">
        <v>243412</v>
      </c>
    </row>
    <row r="5515" spans="1:2" ht="14.25" x14ac:dyDescent="0.45">
      <c r="A5515" s="6">
        <v>722300</v>
      </c>
      <c r="B5515" s="6">
        <v>243412</v>
      </c>
    </row>
    <row r="5516" spans="1:2" ht="14.25" x14ac:dyDescent="0.45">
      <c r="A5516" s="6">
        <v>722300</v>
      </c>
      <c r="B5516" s="6">
        <v>243412</v>
      </c>
    </row>
    <row r="5517" spans="1:2" ht="14.25" x14ac:dyDescent="0.45">
      <c r="A5517" s="6">
        <v>722300</v>
      </c>
      <c r="B5517" s="6">
        <v>243412</v>
      </c>
    </row>
    <row r="5518" spans="1:2" ht="14.25" x14ac:dyDescent="0.45">
      <c r="A5518" s="6">
        <v>722410</v>
      </c>
      <c r="B5518" s="6">
        <v>241023</v>
      </c>
    </row>
    <row r="5519" spans="1:2" ht="14.25" x14ac:dyDescent="0.45">
      <c r="A5519" s="6">
        <v>722410</v>
      </c>
      <c r="B5519" s="6">
        <v>241023</v>
      </c>
    </row>
    <row r="5520" spans="1:2" ht="14.25" x14ac:dyDescent="0.45">
      <c r="A5520" s="6">
        <v>722490</v>
      </c>
      <c r="B5520" s="6">
        <v>241023</v>
      </c>
    </row>
    <row r="5521" spans="1:2" ht="14.25" x14ac:dyDescent="0.45">
      <c r="A5521" s="6">
        <v>722490</v>
      </c>
      <c r="B5521" s="6">
        <v>241023</v>
      </c>
    </row>
    <row r="5522" spans="1:2" ht="14.25" x14ac:dyDescent="0.45">
      <c r="A5522" s="6">
        <v>722490</v>
      </c>
      <c r="B5522" s="6">
        <v>241023</v>
      </c>
    </row>
    <row r="5523" spans="1:2" ht="14.25" x14ac:dyDescent="0.45">
      <c r="A5523" s="6">
        <v>722490</v>
      </c>
      <c r="B5523" s="6">
        <v>241023</v>
      </c>
    </row>
    <row r="5524" spans="1:2" ht="14.25" x14ac:dyDescent="0.45">
      <c r="A5524" s="6">
        <v>722490</v>
      </c>
      <c r="B5524" s="6">
        <v>241023</v>
      </c>
    </row>
    <row r="5525" spans="1:2" ht="14.25" x14ac:dyDescent="0.45">
      <c r="A5525" s="6">
        <v>722490</v>
      </c>
      <c r="B5525" s="6">
        <v>241023</v>
      </c>
    </row>
    <row r="5526" spans="1:2" ht="14.25" x14ac:dyDescent="0.45">
      <c r="A5526" s="6">
        <v>722490</v>
      </c>
      <c r="B5526" s="6">
        <v>241023</v>
      </c>
    </row>
    <row r="5527" spans="1:2" ht="14.25" x14ac:dyDescent="0.45">
      <c r="A5527" s="6">
        <v>722490</v>
      </c>
      <c r="B5527" s="6">
        <v>241023</v>
      </c>
    </row>
    <row r="5528" spans="1:2" ht="14.25" x14ac:dyDescent="0.45">
      <c r="A5528" s="6">
        <v>722490</v>
      </c>
      <c r="B5528" s="6">
        <v>241023</v>
      </c>
    </row>
    <row r="5529" spans="1:2" ht="14.25" x14ac:dyDescent="0.45">
      <c r="A5529" s="6">
        <v>722511</v>
      </c>
      <c r="B5529" s="6">
        <v>241053</v>
      </c>
    </row>
    <row r="5530" spans="1:2" ht="14.25" x14ac:dyDescent="0.45">
      <c r="A5530" s="6">
        <v>722519</v>
      </c>
      <c r="B5530" s="6">
        <v>241053</v>
      </c>
    </row>
    <row r="5531" spans="1:2" ht="14.25" x14ac:dyDescent="0.45">
      <c r="A5531" s="6">
        <v>722519</v>
      </c>
      <c r="B5531" s="6">
        <v>241053</v>
      </c>
    </row>
    <row r="5532" spans="1:2" ht="14.25" x14ac:dyDescent="0.45">
      <c r="A5532" s="6">
        <v>722530</v>
      </c>
      <c r="B5532" s="6">
        <v>241035</v>
      </c>
    </row>
    <row r="5533" spans="1:2" ht="14.25" x14ac:dyDescent="0.45">
      <c r="A5533" s="6">
        <v>722530</v>
      </c>
      <c r="B5533" s="6">
        <v>241035</v>
      </c>
    </row>
    <row r="5534" spans="1:2" ht="14.25" x14ac:dyDescent="0.45">
      <c r="A5534" s="6">
        <v>722530</v>
      </c>
      <c r="B5534" s="6">
        <v>241035</v>
      </c>
    </row>
    <row r="5535" spans="1:2" ht="14.25" x14ac:dyDescent="0.45">
      <c r="A5535" s="6">
        <v>722540</v>
      </c>
      <c r="B5535" s="6">
        <v>241035</v>
      </c>
    </row>
    <row r="5536" spans="1:2" ht="14.25" x14ac:dyDescent="0.45">
      <c r="A5536" s="6">
        <v>722540</v>
      </c>
      <c r="B5536" s="6">
        <v>241035</v>
      </c>
    </row>
    <row r="5537" spans="1:2" ht="14.25" x14ac:dyDescent="0.45">
      <c r="A5537" s="6">
        <v>722540</v>
      </c>
      <c r="B5537" s="6">
        <v>241035</v>
      </c>
    </row>
    <row r="5538" spans="1:2" ht="14.25" x14ac:dyDescent="0.45">
      <c r="A5538" s="6">
        <v>722540</v>
      </c>
      <c r="B5538" s="6">
        <v>241035</v>
      </c>
    </row>
    <row r="5539" spans="1:2" ht="14.25" x14ac:dyDescent="0.45">
      <c r="A5539" s="6">
        <v>722540</v>
      </c>
      <c r="B5539" s="6">
        <v>241035</v>
      </c>
    </row>
    <row r="5540" spans="1:2" ht="14.25" x14ac:dyDescent="0.45">
      <c r="A5540" s="6">
        <v>722550</v>
      </c>
      <c r="B5540" s="6">
        <v>241035</v>
      </c>
    </row>
    <row r="5541" spans="1:2" ht="14.25" x14ac:dyDescent="0.45">
      <c r="A5541" s="6">
        <v>722550</v>
      </c>
      <c r="B5541" s="6">
        <v>241043</v>
      </c>
    </row>
    <row r="5542" spans="1:2" ht="14.25" x14ac:dyDescent="0.45">
      <c r="A5542" s="6">
        <v>722591</v>
      </c>
      <c r="B5542" s="6">
        <v>241052</v>
      </c>
    </row>
    <row r="5543" spans="1:2" ht="14.25" x14ac:dyDescent="0.45">
      <c r="A5543" s="6">
        <v>722592</v>
      </c>
      <c r="B5543" s="6">
        <v>241052</v>
      </c>
    </row>
    <row r="5544" spans="1:2" ht="14.25" x14ac:dyDescent="0.45">
      <c r="A5544" s="6">
        <v>722599</v>
      </c>
      <c r="B5544" s="6">
        <v>241035</v>
      </c>
    </row>
    <row r="5545" spans="1:2" ht="14.25" x14ac:dyDescent="0.45">
      <c r="A5545" s="6">
        <v>722611</v>
      </c>
      <c r="B5545" s="6">
        <v>241054</v>
      </c>
    </row>
    <row r="5546" spans="1:2" ht="14.25" x14ac:dyDescent="0.45">
      <c r="A5546" s="6">
        <v>722619</v>
      </c>
      <c r="B5546" s="6">
        <v>241054</v>
      </c>
    </row>
    <row r="5547" spans="1:2" ht="14.25" x14ac:dyDescent="0.45">
      <c r="A5547" s="6">
        <v>722619</v>
      </c>
      <c r="B5547" s="6">
        <v>241054</v>
      </c>
    </row>
    <row r="5548" spans="1:2" ht="14.25" x14ac:dyDescent="0.45">
      <c r="A5548" s="6">
        <v>722620</v>
      </c>
      <c r="B5548" s="6">
        <v>241055</v>
      </c>
    </row>
    <row r="5549" spans="1:2" ht="14.25" x14ac:dyDescent="0.45">
      <c r="A5549" s="6">
        <v>722691</v>
      </c>
      <c r="B5549" s="6">
        <v>241036</v>
      </c>
    </row>
    <row r="5550" spans="1:2" ht="14.25" x14ac:dyDescent="0.45">
      <c r="A5550" s="6">
        <v>722691</v>
      </c>
      <c r="B5550" s="6">
        <v>241036</v>
      </c>
    </row>
    <row r="5551" spans="1:2" ht="14.25" x14ac:dyDescent="0.45">
      <c r="A5551" s="6">
        <v>722691</v>
      </c>
      <c r="B5551" s="6">
        <v>241036</v>
      </c>
    </row>
    <row r="5552" spans="1:2" ht="14.25" x14ac:dyDescent="0.45">
      <c r="A5552" s="6">
        <v>722692</v>
      </c>
      <c r="B5552" s="6">
        <v>243210</v>
      </c>
    </row>
    <row r="5553" spans="1:2" ht="14.25" x14ac:dyDescent="0.45">
      <c r="A5553" s="6">
        <v>722699</v>
      </c>
      <c r="B5553" s="6">
        <v>243210</v>
      </c>
    </row>
    <row r="5554" spans="1:2" ht="14.25" x14ac:dyDescent="0.45">
      <c r="A5554" s="6">
        <v>722699</v>
      </c>
      <c r="B5554" s="6">
        <v>243210</v>
      </c>
    </row>
    <row r="5555" spans="1:2" ht="14.25" x14ac:dyDescent="0.45">
      <c r="A5555" s="6">
        <v>722699</v>
      </c>
      <c r="B5555" s="6">
        <v>243210</v>
      </c>
    </row>
    <row r="5556" spans="1:2" ht="14.25" x14ac:dyDescent="0.45">
      <c r="A5556" s="6">
        <v>722710</v>
      </c>
      <c r="B5556" s="6">
        <v>241065</v>
      </c>
    </row>
    <row r="5557" spans="1:2" ht="14.25" x14ac:dyDescent="0.45">
      <c r="A5557" s="6">
        <v>722720</v>
      </c>
      <c r="B5557" s="6">
        <v>241065</v>
      </c>
    </row>
    <row r="5558" spans="1:2" ht="14.25" x14ac:dyDescent="0.45">
      <c r="A5558" s="6">
        <v>722790</v>
      </c>
      <c r="B5558" s="6">
        <v>241065</v>
      </c>
    </row>
    <row r="5559" spans="1:2" ht="14.25" x14ac:dyDescent="0.45">
      <c r="A5559" s="6">
        <v>722790</v>
      </c>
      <c r="B5559" s="6">
        <v>241065</v>
      </c>
    </row>
    <row r="5560" spans="1:2" ht="14.25" x14ac:dyDescent="0.45">
      <c r="A5560" s="6">
        <v>722790</v>
      </c>
      <c r="B5560" s="6">
        <v>241065</v>
      </c>
    </row>
    <row r="5561" spans="1:2" ht="14.25" x14ac:dyDescent="0.45">
      <c r="A5561" s="6">
        <v>722810</v>
      </c>
      <c r="B5561" s="6">
        <v>241066</v>
      </c>
    </row>
    <row r="5562" spans="1:2" ht="14.25" x14ac:dyDescent="0.45">
      <c r="A5562" s="6">
        <v>722810</v>
      </c>
      <c r="B5562" s="6">
        <v>241066</v>
      </c>
    </row>
    <row r="5563" spans="1:2" ht="14.25" x14ac:dyDescent="0.45">
      <c r="A5563" s="6">
        <v>722810</v>
      </c>
      <c r="B5563" s="6">
        <v>243120</v>
      </c>
    </row>
    <row r="5564" spans="1:2" ht="14.25" x14ac:dyDescent="0.45">
      <c r="A5564" s="6">
        <v>722820</v>
      </c>
      <c r="B5564" s="6">
        <v>241066</v>
      </c>
    </row>
    <row r="5565" spans="1:2" ht="14.25" x14ac:dyDescent="0.45">
      <c r="A5565" s="6">
        <v>722820</v>
      </c>
      <c r="B5565" s="6">
        <v>241066</v>
      </c>
    </row>
    <row r="5566" spans="1:2" ht="14.25" x14ac:dyDescent="0.45">
      <c r="A5566" s="6">
        <v>722820</v>
      </c>
      <c r="B5566" s="6">
        <v>243120</v>
      </c>
    </row>
    <row r="5567" spans="1:2" ht="14.25" x14ac:dyDescent="0.45">
      <c r="A5567" s="6">
        <v>722830</v>
      </c>
      <c r="B5567" s="6">
        <v>241066</v>
      </c>
    </row>
    <row r="5568" spans="1:2" ht="14.25" x14ac:dyDescent="0.45">
      <c r="A5568" s="6">
        <v>722830</v>
      </c>
      <c r="B5568" s="6">
        <v>241066</v>
      </c>
    </row>
    <row r="5569" spans="1:2" ht="14.25" x14ac:dyDescent="0.45">
      <c r="A5569" s="6">
        <v>722830</v>
      </c>
      <c r="B5569" s="6">
        <v>241066</v>
      </c>
    </row>
    <row r="5570" spans="1:2" ht="14.25" x14ac:dyDescent="0.45">
      <c r="A5570" s="6">
        <v>722830</v>
      </c>
      <c r="B5570" s="6">
        <v>241066</v>
      </c>
    </row>
    <row r="5571" spans="1:2" ht="14.25" x14ac:dyDescent="0.45">
      <c r="A5571" s="6">
        <v>722830</v>
      </c>
      <c r="B5571" s="6">
        <v>241066</v>
      </c>
    </row>
    <row r="5572" spans="1:2" ht="14.25" x14ac:dyDescent="0.45">
      <c r="A5572" s="6">
        <v>722830</v>
      </c>
      <c r="B5572" s="6">
        <v>241066</v>
      </c>
    </row>
    <row r="5573" spans="1:2" ht="14.25" x14ac:dyDescent="0.45">
      <c r="A5573" s="6">
        <v>722830</v>
      </c>
      <c r="B5573" s="6">
        <v>241066</v>
      </c>
    </row>
    <row r="5574" spans="1:2" ht="14.25" x14ac:dyDescent="0.45">
      <c r="A5574" s="6">
        <v>722840</v>
      </c>
      <c r="B5574" s="6">
        <v>241066</v>
      </c>
    </row>
    <row r="5575" spans="1:2" ht="14.25" x14ac:dyDescent="0.45">
      <c r="A5575" s="6">
        <v>722840</v>
      </c>
      <c r="B5575" s="6">
        <v>241066</v>
      </c>
    </row>
    <row r="5576" spans="1:2" ht="14.25" x14ac:dyDescent="0.45">
      <c r="A5576" s="6">
        <v>722850</v>
      </c>
      <c r="B5576" s="6">
        <v>243120</v>
      </c>
    </row>
    <row r="5577" spans="1:2" ht="14.25" x14ac:dyDescent="0.45">
      <c r="A5577" s="6">
        <v>722850</v>
      </c>
      <c r="B5577" s="6">
        <v>243120</v>
      </c>
    </row>
    <row r="5578" spans="1:2" ht="14.25" x14ac:dyDescent="0.45">
      <c r="A5578" s="6">
        <v>722850</v>
      </c>
      <c r="B5578" s="6">
        <v>243120</v>
      </c>
    </row>
    <row r="5579" spans="1:2" ht="14.25" x14ac:dyDescent="0.45">
      <c r="A5579" s="6">
        <v>722850</v>
      </c>
      <c r="B5579" s="6">
        <v>243120</v>
      </c>
    </row>
    <row r="5580" spans="1:2" ht="14.25" x14ac:dyDescent="0.45">
      <c r="A5580" s="6">
        <v>722850</v>
      </c>
      <c r="B5580" s="6">
        <v>243120</v>
      </c>
    </row>
    <row r="5581" spans="1:2" ht="14.25" x14ac:dyDescent="0.45">
      <c r="A5581" s="6">
        <v>722860</v>
      </c>
      <c r="B5581" s="6">
        <v>241066</v>
      </c>
    </row>
    <row r="5582" spans="1:2" ht="14.25" x14ac:dyDescent="0.45">
      <c r="A5582" s="6">
        <v>722860</v>
      </c>
      <c r="B5582" s="6">
        <v>241066</v>
      </c>
    </row>
    <row r="5583" spans="1:2" ht="14.25" x14ac:dyDescent="0.45">
      <c r="A5583" s="6">
        <v>722870</v>
      </c>
      <c r="B5583" s="6">
        <v>241073</v>
      </c>
    </row>
    <row r="5584" spans="1:2" ht="14.25" x14ac:dyDescent="0.45">
      <c r="A5584" s="6">
        <v>722870</v>
      </c>
      <c r="B5584" s="6">
        <v>243120</v>
      </c>
    </row>
    <row r="5585" spans="1:2" ht="14.25" x14ac:dyDescent="0.45">
      <c r="A5585" s="6">
        <v>722880</v>
      </c>
      <c r="B5585" s="6">
        <v>241067</v>
      </c>
    </row>
    <row r="5586" spans="1:2" ht="14.25" x14ac:dyDescent="0.45">
      <c r="A5586" s="6">
        <v>722920</v>
      </c>
      <c r="B5586" s="6">
        <v>243413</v>
      </c>
    </row>
    <row r="5587" spans="1:2" ht="14.25" x14ac:dyDescent="0.45">
      <c r="A5587" s="6">
        <v>722990</v>
      </c>
      <c r="B5587" s="6">
        <v>243413</v>
      </c>
    </row>
    <row r="5588" spans="1:2" ht="14.25" x14ac:dyDescent="0.45">
      <c r="A5588" s="6">
        <v>722990</v>
      </c>
      <c r="B5588" s="6">
        <v>243413</v>
      </c>
    </row>
    <row r="5589" spans="1:2" ht="14.25" x14ac:dyDescent="0.45">
      <c r="A5589" s="6">
        <v>722990</v>
      </c>
      <c r="B5589" s="6">
        <v>243413</v>
      </c>
    </row>
    <row r="5590" spans="1:2" ht="14.25" x14ac:dyDescent="0.45">
      <c r="A5590" s="6">
        <v>730110</v>
      </c>
      <c r="B5590" s="6">
        <v>241074</v>
      </c>
    </row>
    <row r="5591" spans="1:2" ht="14.25" x14ac:dyDescent="0.45">
      <c r="A5591" s="6">
        <v>730120</v>
      </c>
      <c r="B5591" s="6">
        <v>241074</v>
      </c>
    </row>
    <row r="5592" spans="1:2" ht="14.25" x14ac:dyDescent="0.45">
      <c r="A5592" s="6">
        <v>730210</v>
      </c>
      <c r="B5592" s="6">
        <v>241075</v>
      </c>
    </row>
    <row r="5593" spans="1:2" ht="14.25" x14ac:dyDescent="0.45">
      <c r="A5593" s="6">
        <v>730210</v>
      </c>
      <c r="B5593" s="6">
        <v>241075</v>
      </c>
    </row>
    <row r="5594" spans="1:2" ht="14.25" x14ac:dyDescent="0.45">
      <c r="A5594" s="6">
        <v>730210</v>
      </c>
      <c r="B5594" s="6">
        <v>241075</v>
      </c>
    </row>
    <row r="5595" spans="1:2" ht="14.25" x14ac:dyDescent="0.45">
      <c r="A5595" s="6">
        <v>730210</v>
      </c>
      <c r="B5595" s="6">
        <v>241075</v>
      </c>
    </row>
    <row r="5596" spans="1:2" ht="14.25" x14ac:dyDescent="0.45">
      <c r="A5596" s="6">
        <v>730210</v>
      </c>
      <c r="B5596" s="6">
        <v>241075</v>
      </c>
    </row>
    <row r="5597" spans="1:2" ht="14.25" x14ac:dyDescent="0.45">
      <c r="A5597" s="6">
        <v>730210</v>
      </c>
      <c r="B5597" s="6">
        <v>241075</v>
      </c>
    </row>
    <row r="5598" spans="1:2" ht="14.25" x14ac:dyDescent="0.45">
      <c r="A5598" s="6">
        <v>730210</v>
      </c>
      <c r="B5598" s="6">
        <v>241075</v>
      </c>
    </row>
    <row r="5599" spans="1:2" ht="14.25" x14ac:dyDescent="0.45">
      <c r="A5599" s="6">
        <v>730230</v>
      </c>
      <c r="B5599" s="6">
        <v>241075</v>
      </c>
    </row>
    <row r="5600" spans="1:2" ht="14.25" x14ac:dyDescent="0.45">
      <c r="A5600" s="6">
        <v>730240</v>
      </c>
      <c r="B5600" s="6">
        <v>241075</v>
      </c>
    </row>
    <row r="5601" spans="1:2" ht="14.25" x14ac:dyDescent="0.45">
      <c r="A5601" s="6">
        <v>730290</v>
      </c>
      <c r="B5601" s="6">
        <v>241075</v>
      </c>
    </row>
    <row r="5602" spans="1:2" ht="14.25" x14ac:dyDescent="0.45">
      <c r="A5602" s="6">
        <v>730300</v>
      </c>
      <c r="B5602" s="6">
        <v>245120</v>
      </c>
    </row>
    <row r="5603" spans="1:2" ht="14.25" x14ac:dyDescent="0.45">
      <c r="A5603" s="6">
        <v>730300</v>
      </c>
      <c r="B5603" s="6">
        <v>245120</v>
      </c>
    </row>
    <row r="5604" spans="1:2" ht="14.25" x14ac:dyDescent="0.45">
      <c r="A5604" s="6">
        <v>730411</v>
      </c>
      <c r="B5604" s="6">
        <v>242011</v>
      </c>
    </row>
    <row r="5605" spans="1:2" ht="14.25" x14ac:dyDescent="0.45">
      <c r="A5605" s="6">
        <v>730419</v>
      </c>
      <c r="B5605" s="6">
        <v>242011</v>
      </c>
    </row>
    <row r="5606" spans="1:2" ht="14.25" x14ac:dyDescent="0.45">
      <c r="A5606" s="6">
        <v>730419</v>
      </c>
      <c r="B5606" s="6">
        <v>242011</v>
      </c>
    </row>
    <row r="5607" spans="1:2" ht="14.25" x14ac:dyDescent="0.45">
      <c r="A5607" s="6">
        <v>730419</v>
      </c>
      <c r="B5607" s="6">
        <v>242011</v>
      </c>
    </row>
    <row r="5608" spans="1:2" ht="14.25" x14ac:dyDescent="0.45">
      <c r="A5608" s="6">
        <v>730422</v>
      </c>
      <c r="B5608" s="6">
        <v>242012</v>
      </c>
    </row>
    <row r="5609" spans="1:2" ht="14.25" x14ac:dyDescent="0.45">
      <c r="A5609" s="6">
        <v>730423</v>
      </c>
      <c r="B5609" s="6">
        <v>242012</v>
      </c>
    </row>
    <row r="5610" spans="1:2" ht="14.25" x14ac:dyDescent="0.45">
      <c r="A5610" s="6">
        <v>730424</v>
      </c>
      <c r="B5610" s="6">
        <v>242012</v>
      </c>
    </row>
    <row r="5611" spans="1:2" ht="14.25" x14ac:dyDescent="0.45">
      <c r="A5611" s="6">
        <v>730429</v>
      </c>
      <c r="B5611" s="6">
        <v>242012</v>
      </c>
    </row>
    <row r="5612" spans="1:2" ht="14.25" x14ac:dyDescent="0.45">
      <c r="A5612" s="6">
        <v>730429</v>
      </c>
      <c r="B5612" s="6">
        <v>242012</v>
      </c>
    </row>
    <row r="5613" spans="1:2" ht="14.25" x14ac:dyDescent="0.45">
      <c r="A5613" s="6">
        <v>730429</v>
      </c>
      <c r="B5613" s="6">
        <v>242012</v>
      </c>
    </row>
    <row r="5614" spans="1:2" ht="14.25" x14ac:dyDescent="0.45">
      <c r="A5614" s="6">
        <v>730431</v>
      </c>
      <c r="B5614" s="6">
        <v>242013</v>
      </c>
    </row>
    <row r="5615" spans="1:2" ht="14.25" x14ac:dyDescent="0.45">
      <c r="A5615" s="6">
        <v>730431</v>
      </c>
      <c r="B5615" s="6">
        <v>242013</v>
      </c>
    </row>
    <row r="5616" spans="1:2" ht="14.25" x14ac:dyDescent="0.45">
      <c r="A5616" s="6">
        <v>730439</v>
      </c>
      <c r="B5616" s="6">
        <v>242013</v>
      </c>
    </row>
    <row r="5617" spans="1:2" ht="14.25" x14ac:dyDescent="0.45">
      <c r="A5617" s="6">
        <v>730439</v>
      </c>
      <c r="B5617" s="6">
        <v>242013</v>
      </c>
    </row>
    <row r="5618" spans="1:2" ht="14.25" x14ac:dyDescent="0.45">
      <c r="A5618" s="6">
        <v>730439</v>
      </c>
      <c r="B5618" s="6">
        <v>242013</v>
      </c>
    </row>
    <row r="5619" spans="1:2" ht="14.25" x14ac:dyDescent="0.45">
      <c r="A5619" s="6">
        <v>730439</v>
      </c>
      <c r="B5619" s="6">
        <v>242013</v>
      </c>
    </row>
    <row r="5620" spans="1:2" ht="14.25" x14ac:dyDescent="0.45">
      <c r="A5620" s="6">
        <v>730439</v>
      </c>
      <c r="B5620" s="6">
        <v>242013</v>
      </c>
    </row>
    <row r="5621" spans="1:2" ht="14.25" x14ac:dyDescent="0.45">
      <c r="A5621" s="6">
        <v>730439</v>
      </c>
      <c r="B5621" s="6">
        <v>242013</v>
      </c>
    </row>
    <row r="5622" spans="1:2" ht="14.25" x14ac:dyDescent="0.45">
      <c r="A5622" s="6">
        <v>730439</v>
      </c>
      <c r="B5622" s="6">
        <v>242013</v>
      </c>
    </row>
    <row r="5623" spans="1:2" ht="14.25" x14ac:dyDescent="0.45">
      <c r="A5623" s="6">
        <v>730441</v>
      </c>
      <c r="B5623" s="6">
        <v>242013</v>
      </c>
    </row>
    <row r="5624" spans="1:2" ht="14.25" x14ac:dyDescent="0.45">
      <c r="A5624" s="6">
        <v>730449</v>
      </c>
      <c r="B5624" s="6">
        <v>242013</v>
      </c>
    </row>
    <row r="5625" spans="1:2" ht="14.25" x14ac:dyDescent="0.45">
      <c r="A5625" s="6">
        <v>730449</v>
      </c>
      <c r="B5625" s="6">
        <v>242013</v>
      </c>
    </row>
    <row r="5626" spans="1:2" ht="14.25" x14ac:dyDescent="0.45">
      <c r="A5626" s="6">
        <v>730449</v>
      </c>
      <c r="B5626" s="6">
        <v>242013</v>
      </c>
    </row>
    <row r="5627" spans="1:2" ht="14.25" x14ac:dyDescent="0.45">
      <c r="A5627" s="6">
        <v>730449</v>
      </c>
      <c r="B5627" s="6">
        <v>242013</v>
      </c>
    </row>
    <row r="5628" spans="1:2" ht="14.25" x14ac:dyDescent="0.45">
      <c r="A5628" s="6">
        <v>730451</v>
      </c>
      <c r="B5628" s="6">
        <v>242013</v>
      </c>
    </row>
    <row r="5629" spans="1:2" ht="14.25" x14ac:dyDescent="0.45">
      <c r="A5629" s="6">
        <v>730451</v>
      </c>
      <c r="B5629" s="6">
        <v>242013</v>
      </c>
    </row>
    <row r="5630" spans="1:2" ht="14.25" x14ac:dyDescent="0.45">
      <c r="A5630" s="6">
        <v>730451</v>
      </c>
      <c r="B5630" s="6">
        <v>242013</v>
      </c>
    </row>
    <row r="5631" spans="1:2" ht="14.25" x14ac:dyDescent="0.45">
      <c r="A5631" s="6">
        <v>730451</v>
      </c>
      <c r="B5631" s="6">
        <v>242013</v>
      </c>
    </row>
    <row r="5632" spans="1:2" ht="14.25" x14ac:dyDescent="0.45">
      <c r="A5632" s="6">
        <v>730459</v>
      </c>
      <c r="B5632" s="6">
        <v>242013</v>
      </c>
    </row>
    <row r="5633" spans="1:2" ht="14.25" x14ac:dyDescent="0.45">
      <c r="A5633" s="6">
        <v>730459</v>
      </c>
      <c r="B5633" s="6">
        <v>242013</v>
      </c>
    </row>
    <row r="5634" spans="1:2" ht="14.25" x14ac:dyDescent="0.45">
      <c r="A5634" s="6">
        <v>730459</v>
      </c>
      <c r="B5634" s="6">
        <v>242013</v>
      </c>
    </row>
    <row r="5635" spans="1:2" ht="14.25" x14ac:dyDescent="0.45">
      <c r="A5635" s="6">
        <v>730459</v>
      </c>
      <c r="B5635" s="6">
        <v>242013</v>
      </c>
    </row>
    <row r="5636" spans="1:2" ht="14.25" x14ac:dyDescent="0.45">
      <c r="A5636" s="6">
        <v>730459</v>
      </c>
      <c r="B5636" s="6">
        <v>242013</v>
      </c>
    </row>
    <row r="5637" spans="1:2" ht="14.25" x14ac:dyDescent="0.45">
      <c r="A5637" s="6">
        <v>730459</v>
      </c>
      <c r="B5637" s="6">
        <v>242013</v>
      </c>
    </row>
    <row r="5638" spans="1:2" ht="14.25" x14ac:dyDescent="0.45">
      <c r="A5638" s="6">
        <v>730490</v>
      </c>
      <c r="B5638" s="6">
        <v>242014</v>
      </c>
    </row>
    <row r="5639" spans="1:2" ht="14.25" x14ac:dyDescent="0.45">
      <c r="A5639" s="6">
        <v>730511</v>
      </c>
      <c r="B5639" s="6">
        <v>242021</v>
      </c>
    </row>
    <row r="5640" spans="1:2" ht="14.25" x14ac:dyDescent="0.45">
      <c r="A5640" s="6">
        <v>730512</v>
      </c>
      <c r="B5640" s="6">
        <v>242021</v>
      </c>
    </row>
    <row r="5641" spans="1:2" ht="14.25" x14ac:dyDescent="0.45">
      <c r="A5641" s="6">
        <v>730519</v>
      </c>
      <c r="B5641" s="6">
        <v>242021</v>
      </c>
    </row>
    <row r="5642" spans="1:2" ht="14.25" x14ac:dyDescent="0.45">
      <c r="A5642" s="6">
        <v>730520</v>
      </c>
      <c r="B5642" s="6">
        <v>242022</v>
      </c>
    </row>
    <row r="5643" spans="1:2" ht="14.25" x14ac:dyDescent="0.45">
      <c r="A5643" s="6">
        <v>730531</v>
      </c>
      <c r="B5643" s="6">
        <v>242023</v>
      </c>
    </row>
    <row r="5644" spans="1:2" ht="14.25" x14ac:dyDescent="0.45">
      <c r="A5644" s="6">
        <v>730539</v>
      </c>
      <c r="B5644" s="6">
        <v>242023</v>
      </c>
    </row>
    <row r="5645" spans="1:2" ht="14.25" x14ac:dyDescent="0.45">
      <c r="A5645" s="6">
        <v>730590</v>
      </c>
      <c r="B5645" s="6">
        <v>242024</v>
      </c>
    </row>
    <row r="5646" spans="1:2" ht="14.25" x14ac:dyDescent="0.45">
      <c r="A5646" s="6">
        <v>730611</v>
      </c>
      <c r="B5646" s="6">
        <v>242031</v>
      </c>
    </row>
    <row r="5647" spans="1:2" ht="14.25" x14ac:dyDescent="0.45">
      <c r="A5647" s="6">
        <v>730611</v>
      </c>
      <c r="B5647" s="6">
        <v>242031</v>
      </c>
    </row>
    <row r="5648" spans="1:2" ht="14.25" x14ac:dyDescent="0.45">
      <c r="A5648" s="6">
        <v>730619</v>
      </c>
      <c r="B5648" s="6">
        <v>242031</v>
      </c>
    </row>
    <row r="5649" spans="1:2" ht="14.25" x14ac:dyDescent="0.45">
      <c r="A5649" s="6">
        <v>730619</v>
      </c>
      <c r="B5649" s="6">
        <v>242031</v>
      </c>
    </row>
    <row r="5650" spans="1:2" ht="14.25" x14ac:dyDescent="0.45">
      <c r="A5650" s="6">
        <v>730621</v>
      </c>
      <c r="B5650" s="6">
        <v>242032</v>
      </c>
    </row>
    <row r="5651" spans="1:2" ht="14.25" x14ac:dyDescent="0.45">
      <c r="A5651" s="6">
        <v>730629</v>
      </c>
      <c r="B5651" s="6">
        <v>242032</v>
      </c>
    </row>
    <row r="5652" spans="1:2" ht="14.25" x14ac:dyDescent="0.45">
      <c r="A5652" s="6">
        <v>730630</v>
      </c>
      <c r="B5652" s="6">
        <v>242033</v>
      </c>
    </row>
    <row r="5653" spans="1:2" ht="14.25" x14ac:dyDescent="0.45">
      <c r="A5653" s="6">
        <v>730630</v>
      </c>
      <c r="B5653" s="6">
        <v>242033</v>
      </c>
    </row>
    <row r="5654" spans="1:2" ht="14.25" x14ac:dyDescent="0.45">
      <c r="A5654" s="6">
        <v>730630</v>
      </c>
      <c r="B5654" s="6">
        <v>242033</v>
      </c>
    </row>
    <row r="5655" spans="1:2" ht="14.25" x14ac:dyDescent="0.45">
      <c r="A5655" s="6">
        <v>730630</v>
      </c>
      <c r="B5655" s="6">
        <v>242033</v>
      </c>
    </row>
    <row r="5656" spans="1:2" ht="14.25" x14ac:dyDescent="0.45">
      <c r="A5656" s="6">
        <v>730630</v>
      </c>
      <c r="B5656" s="6">
        <v>242033</v>
      </c>
    </row>
    <row r="5657" spans="1:2" ht="14.25" x14ac:dyDescent="0.45">
      <c r="A5657" s="6">
        <v>730630</v>
      </c>
      <c r="B5657" s="6">
        <v>242033</v>
      </c>
    </row>
    <row r="5658" spans="1:2" ht="14.25" x14ac:dyDescent="0.45">
      <c r="A5658" s="6">
        <v>730630</v>
      </c>
      <c r="B5658" s="6">
        <v>242033</v>
      </c>
    </row>
    <row r="5659" spans="1:2" ht="14.25" x14ac:dyDescent="0.45">
      <c r="A5659" s="6">
        <v>730640</v>
      </c>
      <c r="B5659" s="6">
        <v>242033</v>
      </c>
    </row>
    <row r="5660" spans="1:2" ht="14.25" x14ac:dyDescent="0.45">
      <c r="A5660" s="6">
        <v>730640</v>
      </c>
      <c r="B5660" s="6">
        <v>242033</v>
      </c>
    </row>
    <row r="5661" spans="1:2" ht="14.25" x14ac:dyDescent="0.45">
      <c r="A5661" s="6">
        <v>730650</v>
      </c>
      <c r="B5661" s="6">
        <v>242033</v>
      </c>
    </row>
    <row r="5662" spans="1:2" ht="14.25" x14ac:dyDescent="0.45">
      <c r="A5662" s="6">
        <v>730650</v>
      </c>
      <c r="B5662" s="6">
        <v>242033</v>
      </c>
    </row>
    <row r="5663" spans="1:2" ht="14.25" x14ac:dyDescent="0.45">
      <c r="A5663" s="6">
        <v>730661</v>
      </c>
      <c r="B5663" s="6">
        <v>242034</v>
      </c>
    </row>
    <row r="5664" spans="1:2" ht="14.25" x14ac:dyDescent="0.45">
      <c r="A5664" s="6">
        <v>730661</v>
      </c>
      <c r="B5664" s="6">
        <v>242034</v>
      </c>
    </row>
    <row r="5665" spans="1:2" ht="14.25" x14ac:dyDescent="0.45">
      <c r="A5665" s="6">
        <v>730661</v>
      </c>
      <c r="B5665" s="6">
        <v>242034</v>
      </c>
    </row>
    <row r="5666" spans="1:2" ht="14.25" x14ac:dyDescent="0.45">
      <c r="A5666" s="6">
        <v>730669</v>
      </c>
      <c r="B5666" s="6">
        <v>242034</v>
      </c>
    </row>
    <row r="5667" spans="1:2" ht="14.25" x14ac:dyDescent="0.45">
      <c r="A5667" s="6">
        <v>730669</v>
      </c>
      <c r="B5667" s="6">
        <v>242034</v>
      </c>
    </row>
    <row r="5668" spans="1:2" ht="14.25" x14ac:dyDescent="0.45">
      <c r="A5668" s="6">
        <v>730690</v>
      </c>
      <c r="B5668" s="6">
        <v>242035</v>
      </c>
    </row>
    <row r="5669" spans="1:2" ht="14.25" x14ac:dyDescent="0.45">
      <c r="A5669" s="6">
        <v>730711</v>
      </c>
      <c r="B5669" s="6">
        <v>245130</v>
      </c>
    </row>
    <row r="5670" spans="1:2" ht="14.25" x14ac:dyDescent="0.45">
      <c r="A5670" s="6">
        <v>730711</v>
      </c>
      <c r="B5670" s="6">
        <v>245130</v>
      </c>
    </row>
    <row r="5671" spans="1:2" ht="14.25" x14ac:dyDescent="0.45">
      <c r="A5671" s="6">
        <v>730719</v>
      </c>
      <c r="B5671" s="6">
        <v>245130</v>
      </c>
    </row>
    <row r="5672" spans="1:2" ht="14.25" x14ac:dyDescent="0.45">
      <c r="A5672" s="6">
        <v>730719</v>
      </c>
      <c r="B5672" s="6">
        <v>245230</v>
      </c>
    </row>
    <row r="5673" spans="1:2" ht="14.25" x14ac:dyDescent="0.45">
      <c r="A5673" s="6">
        <v>730721</v>
      </c>
      <c r="B5673" s="6">
        <v>242040</v>
      </c>
    </row>
    <row r="5674" spans="1:2" ht="14.25" x14ac:dyDescent="0.45">
      <c r="A5674" s="6">
        <v>730722</v>
      </c>
      <c r="B5674" s="6">
        <v>242040</v>
      </c>
    </row>
    <row r="5675" spans="1:2" ht="14.25" x14ac:dyDescent="0.45">
      <c r="A5675" s="6">
        <v>730722</v>
      </c>
      <c r="B5675" s="6">
        <v>242040</v>
      </c>
    </row>
    <row r="5676" spans="1:2" ht="14.25" x14ac:dyDescent="0.45">
      <c r="A5676" s="6">
        <v>730723</v>
      </c>
      <c r="B5676" s="6">
        <v>242040</v>
      </c>
    </row>
    <row r="5677" spans="1:2" ht="14.25" x14ac:dyDescent="0.45">
      <c r="A5677" s="6">
        <v>730723</v>
      </c>
      <c r="B5677" s="6">
        <v>242040</v>
      </c>
    </row>
    <row r="5678" spans="1:2" ht="14.25" x14ac:dyDescent="0.45">
      <c r="A5678" s="6">
        <v>730729</v>
      </c>
      <c r="B5678" s="6">
        <v>242040</v>
      </c>
    </row>
    <row r="5679" spans="1:2" ht="14.25" x14ac:dyDescent="0.45">
      <c r="A5679" s="6">
        <v>730729</v>
      </c>
      <c r="B5679" s="6">
        <v>242040</v>
      </c>
    </row>
    <row r="5680" spans="1:2" ht="14.25" x14ac:dyDescent="0.45">
      <c r="A5680" s="6">
        <v>730729</v>
      </c>
      <c r="B5680" s="6">
        <v>242040</v>
      </c>
    </row>
    <row r="5681" spans="1:2" ht="14.25" x14ac:dyDescent="0.45">
      <c r="A5681" s="6">
        <v>730791</v>
      </c>
      <c r="B5681" s="6">
        <v>242040</v>
      </c>
    </row>
    <row r="5682" spans="1:2" ht="14.25" x14ac:dyDescent="0.45">
      <c r="A5682" s="6">
        <v>730792</v>
      </c>
      <c r="B5682" s="6">
        <v>242040</v>
      </c>
    </row>
    <row r="5683" spans="1:2" ht="14.25" x14ac:dyDescent="0.45">
      <c r="A5683" s="6">
        <v>730792</v>
      </c>
      <c r="B5683" s="6">
        <v>242040</v>
      </c>
    </row>
    <row r="5684" spans="1:2" ht="14.25" x14ac:dyDescent="0.45">
      <c r="A5684" s="6">
        <v>730793</v>
      </c>
      <c r="B5684" s="6">
        <v>242040</v>
      </c>
    </row>
    <row r="5685" spans="1:2" ht="14.25" x14ac:dyDescent="0.45">
      <c r="A5685" s="6">
        <v>730793</v>
      </c>
      <c r="B5685" s="6">
        <v>242040</v>
      </c>
    </row>
    <row r="5686" spans="1:2" ht="14.25" x14ac:dyDescent="0.45">
      <c r="A5686" s="6">
        <v>730793</v>
      </c>
      <c r="B5686" s="6">
        <v>242040</v>
      </c>
    </row>
    <row r="5687" spans="1:2" ht="14.25" x14ac:dyDescent="0.45">
      <c r="A5687" s="6">
        <v>730793</v>
      </c>
      <c r="B5687" s="6">
        <v>242040</v>
      </c>
    </row>
    <row r="5688" spans="1:2" ht="14.25" x14ac:dyDescent="0.45">
      <c r="A5688" s="6">
        <v>730799</v>
      </c>
      <c r="B5688" s="6">
        <v>242040</v>
      </c>
    </row>
    <row r="5689" spans="1:2" ht="14.25" x14ac:dyDescent="0.45">
      <c r="A5689" s="6">
        <v>730799</v>
      </c>
      <c r="B5689" s="6">
        <v>242040</v>
      </c>
    </row>
    <row r="5690" spans="1:2" ht="14.25" x14ac:dyDescent="0.45">
      <c r="A5690" s="6">
        <v>730799</v>
      </c>
      <c r="B5690" s="6">
        <v>242040</v>
      </c>
    </row>
    <row r="5691" spans="1:2" ht="14.25" x14ac:dyDescent="0.45">
      <c r="A5691" s="6">
        <v>730810</v>
      </c>
      <c r="B5691" s="6">
        <v>251121</v>
      </c>
    </row>
    <row r="5692" spans="1:2" ht="14.25" x14ac:dyDescent="0.45">
      <c r="A5692" s="6">
        <v>730820</v>
      </c>
      <c r="B5692" s="6">
        <v>251122</v>
      </c>
    </row>
    <row r="5693" spans="1:2" ht="14.25" x14ac:dyDescent="0.45">
      <c r="A5693" s="6">
        <v>730830</v>
      </c>
      <c r="B5693" s="6">
        <v>251210</v>
      </c>
    </row>
    <row r="5694" spans="1:2" ht="14.25" x14ac:dyDescent="0.45">
      <c r="A5694" s="6">
        <v>730840</v>
      </c>
      <c r="B5694" s="6">
        <v>251123</v>
      </c>
    </row>
    <row r="5695" spans="1:2" ht="14.25" x14ac:dyDescent="0.45">
      <c r="A5695" s="6">
        <v>730840</v>
      </c>
      <c r="B5695" s="6">
        <v>251123</v>
      </c>
    </row>
    <row r="5696" spans="1:2" ht="14.25" x14ac:dyDescent="0.45">
      <c r="A5696" s="6">
        <v>730890</v>
      </c>
      <c r="B5696" s="6">
        <v>243330</v>
      </c>
    </row>
    <row r="5697" spans="1:2" ht="14.25" x14ac:dyDescent="0.45">
      <c r="A5697" s="6">
        <v>730890</v>
      </c>
      <c r="B5697" s="6">
        <v>251123</v>
      </c>
    </row>
    <row r="5698" spans="1:2" ht="14.25" x14ac:dyDescent="0.45">
      <c r="A5698" s="6">
        <v>730890</v>
      </c>
      <c r="B5698" s="6">
        <v>251123</v>
      </c>
    </row>
    <row r="5699" spans="1:2" ht="14.25" x14ac:dyDescent="0.45">
      <c r="A5699" s="6">
        <v>730890</v>
      </c>
      <c r="B5699" s="6">
        <v>251123</v>
      </c>
    </row>
    <row r="5700" spans="1:2" ht="14.25" x14ac:dyDescent="0.45">
      <c r="A5700" s="6">
        <v>730900</v>
      </c>
      <c r="B5700" s="6">
        <v>252911</v>
      </c>
    </row>
    <row r="5701" spans="1:2" ht="14.25" x14ac:dyDescent="0.45">
      <c r="A5701" s="6">
        <v>730900</v>
      </c>
      <c r="B5701" s="6">
        <v>252911</v>
      </c>
    </row>
    <row r="5702" spans="1:2" ht="14.25" x14ac:dyDescent="0.45">
      <c r="A5702" s="6">
        <v>730900</v>
      </c>
      <c r="B5702" s="6">
        <v>252911</v>
      </c>
    </row>
    <row r="5703" spans="1:2" ht="14.25" x14ac:dyDescent="0.45">
      <c r="A5703" s="6">
        <v>730900</v>
      </c>
      <c r="B5703" s="6">
        <v>252911</v>
      </c>
    </row>
    <row r="5704" spans="1:2" ht="14.25" x14ac:dyDescent="0.45">
      <c r="A5704" s="6">
        <v>730900</v>
      </c>
      <c r="B5704" s="6">
        <v>252911</v>
      </c>
    </row>
    <row r="5705" spans="1:2" ht="14.25" x14ac:dyDescent="0.45">
      <c r="A5705" s="6">
        <v>731010</v>
      </c>
      <c r="B5705" s="6">
        <v>259111</v>
      </c>
    </row>
    <row r="5706" spans="1:2" ht="14.25" x14ac:dyDescent="0.45">
      <c r="A5706" s="6">
        <v>731021</v>
      </c>
      <c r="B5706" s="6">
        <v>259211</v>
      </c>
    </row>
    <row r="5707" spans="1:2" ht="14.25" x14ac:dyDescent="0.45">
      <c r="A5707" s="6">
        <v>731021</v>
      </c>
      <c r="B5707" s="6">
        <v>259211</v>
      </c>
    </row>
    <row r="5708" spans="1:2" ht="14.25" x14ac:dyDescent="0.45">
      <c r="A5708" s="6">
        <v>731021</v>
      </c>
      <c r="B5708" s="6">
        <v>259211</v>
      </c>
    </row>
    <row r="5709" spans="1:2" ht="14.25" x14ac:dyDescent="0.45">
      <c r="A5709" s="6">
        <v>731021</v>
      </c>
      <c r="B5709" s="6">
        <v>259211</v>
      </c>
    </row>
    <row r="5710" spans="1:2" ht="14.25" x14ac:dyDescent="0.45">
      <c r="A5710" s="6">
        <v>731029</v>
      </c>
      <c r="B5710" s="6">
        <v>259112</v>
      </c>
    </row>
    <row r="5711" spans="1:2" ht="14.25" x14ac:dyDescent="0.45">
      <c r="A5711" s="6">
        <v>731029</v>
      </c>
      <c r="B5711" s="6">
        <v>259112</v>
      </c>
    </row>
    <row r="5712" spans="1:2" ht="14.25" x14ac:dyDescent="0.45">
      <c r="A5712" s="6">
        <v>731100</v>
      </c>
      <c r="B5712" s="6">
        <v>252912</v>
      </c>
    </row>
    <row r="5713" spans="1:2" ht="14.25" x14ac:dyDescent="0.45">
      <c r="A5713" s="6">
        <v>731100</v>
      </c>
      <c r="B5713" s="6">
        <v>252912</v>
      </c>
    </row>
    <row r="5714" spans="1:2" ht="14.25" x14ac:dyDescent="0.45">
      <c r="A5714" s="6">
        <v>731100</v>
      </c>
      <c r="B5714" s="6">
        <v>252912</v>
      </c>
    </row>
    <row r="5715" spans="1:2" ht="14.25" x14ac:dyDescent="0.45">
      <c r="A5715" s="6">
        <v>731210</v>
      </c>
      <c r="B5715" s="6">
        <v>259311</v>
      </c>
    </row>
    <row r="5716" spans="1:2" ht="14.25" x14ac:dyDescent="0.45">
      <c r="A5716" s="6">
        <v>731210</v>
      </c>
      <c r="B5716" s="6">
        <v>259311</v>
      </c>
    </row>
    <row r="5717" spans="1:2" ht="14.25" x14ac:dyDescent="0.45">
      <c r="A5717" s="6">
        <v>731210</v>
      </c>
      <c r="B5717" s="6">
        <v>259311</v>
      </c>
    </row>
    <row r="5718" spans="1:2" ht="14.25" x14ac:dyDescent="0.45">
      <c r="A5718" s="6">
        <v>731210</v>
      </c>
      <c r="B5718" s="6">
        <v>259311</v>
      </c>
    </row>
    <row r="5719" spans="1:2" ht="14.25" x14ac:dyDescent="0.45">
      <c r="A5719" s="6">
        <v>731210</v>
      </c>
      <c r="B5719" s="6">
        <v>259311</v>
      </c>
    </row>
    <row r="5720" spans="1:2" ht="14.25" x14ac:dyDescent="0.45">
      <c r="A5720" s="6">
        <v>731210</v>
      </c>
      <c r="B5720" s="6">
        <v>259311</v>
      </c>
    </row>
    <row r="5721" spans="1:2" ht="14.25" x14ac:dyDescent="0.45">
      <c r="A5721" s="6">
        <v>731210</v>
      </c>
      <c r="B5721" s="6">
        <v>259311</v>
      </c>
    </row>
    <row r="5722" spans="1:2" ht="14.25" x14ac:dyDescent="0.45">
      <c r="A5722" s="6">
        <v>731210</v>
      </c>
      <c r="B5722" s="6">
        <v>259311</v>
      </c>
    </row>
    <row r="5723" spans="1:2" ht="14.25" x14ac:dyDescent="0.45">
      <c r="A5723" s="6">
        <v>731210</v>
      </c>
      <c r="B5723" s="6">
        <v>259311</v>
      </c>
    </row>
    <row r="5724" spans="1:2" ht="14.25" x14ac:dyDescent="0.45">
      <c r="A5724" s="6">
        <v>731210</v>
      </c>
      <c r="B5724" s="6">
        <v>259311</v>
      </c>
    </row>
    <row r="5725" spans="1:2" ht="14.25" x14ac:dyDescent="0.45">
      <c r="A5725" s="6">
        <v>731210</v>
      </c>
      <c r="B5725" s="6">
        <v>259311</v>
      </c>
    </row>
    <row r="5726" spans="1:2" ht="14.25" x14ac:dyDescent="0.45">
      <c r="A5726" s="6">
        <v>731290</v>
      </c>
      <c r="B5726" s="6">
        <v>259311</v>
      </c>
    </row>
    <row r="5727" spans="1:2" ht="14.25" x14ac:dyDescent="0.45">
      <c r="A5727" s="6">
        <v>731300</v>
      </c>
      <c r="B5727" s="6">
        <v>259312</v>
      </c>
    </row>
    <row r="5728" spans="1:2" ht="14.25" x14ac:dyDescent="0.45">
      <c r="A5728" s="6">
        <v>731412</v>
      </c>
      <c r="B5728" s="6">
        <v>259313</v>
      </c>
    </row>
    <row r="5729" spans="1:2" ht="14.25" x14ac:dyDescent="0.45">
      <c r="A5729" s="6">
        <v>731414</v>
      </c>
      <c r="B5729" s="6">
        <v>259313</v>
      </c>
    </row>
    <row r="5730" spans="1:2" ht="14.25" x14ac:dyDescent="0.45">
      <c r="A5730" s="6">
        <v>731419</v>
      </c>
      <c r="B5730" s="6">
        <v>259313</v>
      </c>
    </row>
    <row r="5731" spans="1:2" ht="14.25" x14ac:dyDescent="0.45">
      <c r="A5731" s="6">
        <v>731420</v>
      </c>
      <c r="B5731" s="6">
        <v>259313</v>
      </c>
    </row>
    <row r="5732" spans="1:2" ht="14.25" x14ac:dyDescent="0.45">
      <c r="A5732" s="6">
        <v>731420</v>
      </c>
      <c r="B5732" s="6">
        <v>259313</v>
      </c>
    </row>
    <row r="5733" spans="1:2" ht="14.25" x14ac:dyDescent="0.45">
      <c r="A5733" s="6">
        <v>731431</v>
      </c>
      <c r="B5733" s="6">
        <v>259313</v>
      </c>
    </row>
    <row r="5734" spans="1:2" ht="14.25" x14ac:dyDescent="0.45">
      <c r="A5734" s="6">
        <v>731439</v>
      </c>
      <c r="B5734" s="6">
        <v>259313</v>
      </c>
    </row>
    <row r="5735" spans="1:2" ht="14.25" x14ac:dyDescent="0.45">
      <c r="A5735" s="6">
        <v>731441</v>
      </c>
      <c r="B5735" s="6">
        <v>259313</v>
      </c>
    </row>
    <row r="5736" spans="1:2" ht="14.25" x14ac:dyDescent="0.45">
      <c r="A5736" s="6">
        <v>731441</v>
      </c>
      <c r="B5736" s="6">
        <v>259313</v>
      </c>
    </row>
    <row r="5737" spans="1:2" ht="14.25" x14ac:dyDescent="0.45">
      <c r="A5737" s="6">
        <v>731442</v>
      </c>
      <c r="B5737" s="6">
        <v>259313</v>
      </c>
    </row>
    <row r="5738" spans="1:2" ht="14.25" x14ac:dyDescent="0.45">
      <c r="A5738" s="6">
        <v>731442</v>
      </c>
      <c r="B5738" s="6">
        <v>259313</v>
      </c>
    </row>
    <row r="5739" spans="1:2" ht="14.25" x14ac:dyDescent="0.45">
      <c r="A5739" s="6">
        <v>731449</v>
      </c>
      <c r="B5739" s="6">
        <v>259313</v>
      </c>
    </row>
    <row r="5740" spans="1:2" ht="14.25" x14ac:dyDescent="0.45">
      <c r="A5740" s="6">
        <v>731450</v>
      </c>
      <c r="B5740" s="6">
        <v>259313</v>
      </c>
    </row>
    <row r="5741" spans="1:2" ht="14.25" x14ac:dyDescent="0.45">
      <c r="A5741" s="6">
        <v>731511</v>
      </c>
      <c r="B5741" s="6">
        <v>281521</v>
      </c>
    </row>
    <row r="5742" spans="1:2" ht="14.25" x14ac:dyDescent="0.45">
      <c r="A5742" s="6">
        <v>731511</v>
      </c>
      <c r="B5742" s="6">
        <v>281521</v>
      </c>
    </row>
    <row r="5743" spans="1:2" ht="14.25" x14ac:dyDescent="0.45">
      <c r="A5743" s="6">
        <v>731512</v>
      </c>
      <c r="B5743" s="6">
        <v>281521</v>
      </c>
    </row>
    <row r="5744" spans="1:2" ht="14.25" x14ac:dyDescent="0.45">
      <c r="A5744" s="6">
        <v>731519</v>
      </c>
      <c r="B5744" s="6">
        <v>281532</v>
      </c>
    </row>
    <row r="5745" spans="1:2" ht="14.25" x14ac:dyDescent="0.45">
      <c r="A5745" s="6">
        <v>731520</v>
      </c>
      <c r="B5745" s="6">
        <v>259317</v>
      </c>
    </row>
    <row r="5746" spans="1:2" ht="14.25" x14ac:dyDescent="0.45">
      <c r="A5746" s="6">
        <v>731581</v>
      </c>
      <c r="B5746" s="6">
        <v>259317</v>
      </c>
    </row>
    <row r="5747" spans="1:2" ht="14.25" x14ac:dyDescent="0.45">
      <c r="A5747" s="6">
        <v>731582</v>
      </c>
      <c r="B5747" s="6">
        <v>259317</v>
      </c>
    </row>
    <row r="5748" spans="1:2" ht="14.25" x14ac:dyDescent="0.45">
      <c r="A5748" s="6">
        <v>731582</v>
      </c>
      <c r="B5748" s="6">
        <v>259317</v>
      </c>
    </row>
    <row r="5749" spans="1:2" ht="14.25" x14ac:dyDescent="0.45">
      <c r="A5749" s="6">
        <v>731589</v>
      </c>
      <c r="B5749" s="6">
        <v>259317</v>
      </c>
    </row>
    <row r="5750" spans="1:2" ht="14.25" x14ac:dyDescent="0.45">
      <c r="A5750" s="6">
        <v>731590</v>
      </c>
      <c r="B5750" s="6">
        <v>259317</v>
      </c>
    </row>
    <row r="5751" spans="1:2" ht="14.25" x14ac:dyDescent="0.45">
      <c r="A5751" s="6">
        <v>731600</v>
      </c>
      <c r="B5751" s="6">
        <v>259929</v>
      </c>
    </row>
    <row r="5752" spans="1:2" ht="14.25" x14ac:dyDescent="0.45">
      <c r="A5752" s="6">
        <v>731700</v>
      </c>
      <c r="B5752" s="6">
        <v>259314</v>
      </c>
    </row>
    <row r="5753" spans="1:2" ht="14.25" x14ac:dyDescent="0.45">
      <c r="A5753" s="6">
        <v>731700</v>
      </c>
      <c r="B5753" s="6">
        <v>259314</v>
      </c>
    </row>
    <row r="5754" spans="1:2" ht="14.25" x14ac:dyDescent="0.45">
      <c r="A5754" s="6">
        <v>731700</v>
      </c>
      <c r="B5754" s="6">
        <v>259314</v>
      </c>
    </row>
    <row r="5755" spans="1:2" ht="14.25" x14ac:dyDescent="0.45">
      <c r="A5755" s="6">
        <v>731700</v>
      </c>
      <c r="B5755" s="6">
        <v>259314</v>
      </c>
    </row>
    <row r="5756" spans="1:2" ht="14.25" x14ac:dyDescent="0.45">
      <c r="A5756" s="6">
        <v>731700</v>
      </c>
      <c r="B5756" s="6">
        <v>259314</v>
      </c>
    </row>
    <row r="5757" spans="1:2" ht="14.25" x14ac:dyDescent="0.45">
      <c r="A5757" s="6">
        <v>731700</v>
      </c>
      <c r="B5757" s="6">
        <v>259314</v>
      </c>
    </row>
    <row r="5758" spans="1:2" ht="14.25" x14ac:dyDescent="0.45">
      <c r="A5758" s="6">
        <v>731811</v>
      </c>
      <c r="B5758" s="6">
        <v>259411</v>
      </c>
    </row>
    <row r="5759" spans="1:2" ht="14.25" x14ac:dyDescent="0.45">
      <c r="A5759" s="6">
        <v>731812</v>
      </c>
      <c r="B5759" s="6">
        <v>259411</v>
      </c>
    </row>
    <row r="5760" spans="1:2" ht="14.25" x14ac:dyDescent="0.45">
      <c r="A5760" s="6">
        <v>731812</v>
      </c>
      <c r="B5760" s="6">
        <v>259411</v>
      </c>
    </row>
    <row r="5761" spans="1:2" ht="14.25" x14ac:dyDescent="0.45">
      <c r="A5761" s="6">
        <v>731813</v>
      </c>
      <c r="B5761" s="6">
        <v>259411</v>
      </c>
    </row>
    <row r="5762" spans="1:2" ht="14.25" x14ac:dyDescent="0.45">
      <c r="A5762" s="6">
        <v>731814</v>
      </c>
      <c r="B5762" s="6">
        <v>259411</v>
      </c>
    </row>
    <row r="5763" spans="1:2" ht="14.25" x14ac:dyDescent="0.45">
      <c r="A5763" s="6">
        <v>731814</v>
      </c>
      <c r="B5763" s="6">
        <v>259411</v>
      </c>
    </row>
    <row r="5764" spans="1:2" ht="14.25" x14ac:dyDescent="0.45">
      <c r="A5764" s="6">
        <v>731814</v>
      </c>
      <c r="B5764" s="6">
        <v>259411</v>
      </c>
    </row>
    <row r="5765" spans="1:2" ht="14.25" x14ac:dyDescent="0.45">
      <c r="A5765" s="6">
        <v>731815</v>
      </c>
      <c r="B5765" s="6">
        <v>259411</v>
      </c>
    </row>
    <row r="5766" spans="1:2" ht="14.25" x14ac:dyDescent="0.45">
      <c r="A5766" s="6">
        <v>731815</v>
      </c>
      <c r="B5766" s="6">
        <v>259411</v>
      </c>
    </row>
    <row r="5767" spans="1:2" ht="14.25" x14ac:dyDescent="0.45">
      <c r="A5767" s="6">
        <v>731815</v>
      </c>
      <c r="B5767" s="6">
        <v>259411</v>
      </c>
    </row>
    <row r="5768" spans="1:2" ht="14.25" x14ac:dyDescent="0.45">
      <c r="A5768" s="6">
        <v>731815</v>
      </c>
      <c r="B5768" s="6">
        <v>259411</v>
      </c>
    </row>
    <row r="5769" spans="1:2" ht="14.25" x14ac:dyDescent="0.45">
      <c r="A5769" s="6">
        <v>731815</v>
      </c>
      <c r="B5769" s="6">
        <v>259411</v>
      </c>
    </row>
    <row r="5770" spans="1:2" ht="14.25" x14ac:dyDescent="0.45">
      <c r="A5770" s="6">
        <v>731815</v>
      </c>
      <c r="B5770" s="6">
        <v>259411</v>
      </c>
    </row>
    <row r="5771" spans="1:2" ht="14.25" x14ac:dyDescent="0.45">
      <c r="A5771" s="6">
        <v>731815</v>
      </c>
      <c r="B5771" s="6">
        <v>259411</v>
      </c>
    </row>
    <row r="5772" spans="1:2" ht="14.25" x14ac:dyDescent="0.45">
      <c r="A5772" s="6">
        <v>731815</v>
      </c>
      <c r="B5772" s="6">
        <v>259411</v>
      </c>
    </row>
    <row r="5773" spans="1:2" ht="14.25" x14ac:dyDescent="0.45">
      <c r="A5773" s="6">
        <v>731815</v>
      </c>
      <c r="B5773" s="6">
        <v>259411</v>
      </c>
    </row>
    <row r="5774" spans="1:2" ht="14.25" x14ac:dyDescent="0.45">
      <c r="A5774" s="6">
        <v>731815</v>
      </c>
      <c r="B5774" s="6">
        <v>259411</v>
      </c>
    </row>
    <row r="5775" spans="1:2" ht="14.25" x14ac:dyDescent="0.45">
      <c r="A5775" s="6">
        <v>731815</v>
      </c>
      <c r="B5775" s="6">
        <v>259411</v>
      </c>
    </row>
    <row r="5776" spans="1:2" ht="14.25" x14ac:dyDescent="0.45">
      <c r="A5776" s="6">
        <v>731815</v>
      </c>
      <c r="B5776" s="6">
        <v>259411</v>
      </c>
    </row>
    <row r="5777" spans="1:2" ht="14.25" x14ac:dyDescent="0.45">
      <c r="A5777" s="6">
        <v>731815</v>
      </c>
      <c r="B5777" s="6">
        <v>259411</v>
      </c>
    </row>
    <row r="5778" spans="1:2" ht="14.25" x14ac:dyDescent="0.45">
      <c r="A5778" s="6">
        <v>731816</v>
      </c>
      <c r="B5778" s="6">
        <v>259411</v>
      </c>
    </row>
    <row r="5779" spans="1:2" ht="14.25" x14ac:dyDescent="0.45">
      <c r="A5779" s="6">
        <v>731816</v>
      </c>
      <c r="B5779" s="6">
        <v>259411</v>
      </c>
    </row>
    <row r="5780" spans="1:2" ht="14.25" x14ac:dyDescent="0.45">
      <c r="A5780" s="6">
        <v>731816</v>
      </c>
      <c r="B5780" s="6">
        <v>259411</v>
      </c>
    </row>
    <row r="5781" spans="1:2" ht="14.25" x14ac:dyDescent="0.45">
      <c r="A5781" s="6">
        <v>731816</v>
      </c>
      <c r="B5781" s="6">
        <v>259411</v>
      </c>
    </row>
    <row r="5782" spans="1:2" ht="14.25" x14ac:dyDescent="0.45">
      <c r="A5782" s="6">
        <v>731816</v>
      </c>
      <c r="B5782" s="6">
        <v>259411</v>
      </c>
    </row>
    <row r="5783" spans="1:2" ht="14.25" x14ac:dyDescent="0.45">
      <c r="A5783" s="6">
        <v>731819</v>
      </c>
      <c r="B5783" s="6">
        <v>259411</v>
      </c>
    </row>
    <row r="5784" spans="1:2" ht="14.25" x14ac:dyDescent="0.45">
      <c r="A5784" s="6">
        <v>731821</v>
      </c>
      <c r="B5784" s="6">
        <v>259412</v>
      </c>
    </row>
    <row r="5785" spans="1:2" ht="14.25" x14ac:dyDescent="0.45">
      <c r="A5785" s="6">
        <v>731822</v>
      </c>
      <c r="B5785" s="6">
        <v>259412</v>
      </c>
    </row>
    <row r="5786" spans="1:2" ht="14.25" x14ac:dyDescent="0.45">
      <c r="A5786" s="6">
        <v>731823</v>
      </c>
      <c r="B5786" s="6">
        <v>259412</v>
      </c>
    </row>
    <row r="5787" spans="1:2" ht="14.25" x14ac:dyDescent="0.45">
      <c r="A5787" s="6">
        <v>731824</v>
      </c>
      <c r="B5787" s="6">
        <v>259412</v>
      </c>
    </row>
    <row r="5788" spans="1:2" ht="14.25" x14ac:dyDescent="0.45">
      <c r="A5788" s="6">
        <v>731829</v>
      </c>
      <c r="B5788" s="6">
        <v>259412</v>
      </c>
    </row>
    <row r="5789" spans="1:2" ht="14.25" x14ac:dyDescent="0.45">
      <c r="A5789" s="6">
        <v>731920</v>
      </c>
      <c r="B5789" s="6">
        <v>259318</v>
      </c>
    </row>
    <row r="5790" spans="1:2" ht="14.25" x14ac:dyDescent="0.45">
      <c r="A5790" s="6">
        <v>731930</v>
      </c>
      <c r="B5790" s="6">
        <v>259318</v>
      </c>
    </row>
    <row r="5791" spans="1:2" ht="14.25" x14ac:dyDescent="0.45">
      <c r="A5791" s="6">
        <v>731990</v>
      </c>
      <c r="B5791" s="6">
        <v>259318</v>
      </c>
    </row>
    <row r="5792" spans="1:2" ht="14.25" x14ac:dyDescent="0.45">
      <c r="A5792" s="6">
        <v>731990</v>
      </c>
      <c r="B5792" s="6">
        <v>259318</v>
      </c>
    </row>
    <row r="5793" spans="1:2" ht="14.25" x14ac:dyDescent="0.45">
      <c r="A5793" s="6">
        <v>732010</v>
      </c>
      <c r="B5793" s="6">
        <v>259316</v>
      </c>
    </row>
    <row r="5794" spans="1:2" ht="14.25" x14ac:dyDescent="0.45">
      <c r="A5794" s="6">
        <v>732010</v>
      </c>
      <c r="B5794" s="6">
        <v>259316</v>
      </c>
    </row>
    <row r="5795" spans="1:2" ht="14.25" x14ac:dyDescent="0.45">
      <c r="A5795" s="6">
        <v>732010</v>
      </c>
      <c r="B5795" s="6">
        <v>259316</v>
      </c>
    </row>
    <row r="5796" spans="1:2" ht="14.25" x14ac:dyDescent="0.45">
      <c r="A5796" s="6">
        <v>732020</v>
      </c>
      <c r="B5796" s="6">
        <v>259316</v>
      </c>
    </row>
    <row r="5797" spans="1:2" ht="14.25" x14ac:dyDescent="0.45">
      <c r="A5797" s="6">
        <v>732020</v>
      </c>
      <c r="B5797" s="6">
        <v>259316</v>
      </c>
    </row>
    <row r="5798" spans="1:2" ht="14.25" x14ac:dyDescent="0.45">
      <c r="A5798" s="6">
        <v>732020</v>
      </c>
      <c r="B5798" s="6">
        <v>259316</v>
      </c>
    </row>
    <row r="5799" spans="1:2" ht="14.25" x14ac:dyDescent="0.45">
      <c r="A5799" s="6">
        <v>732020</v>
      </c>
      <c r="B5799" s="6">
        <v>259316</v>
      </c>
    </row>
    <row r="5800" spans="1:2" ht="14.25" x14ac:dyDescent="0.45">
      <c r="A5800" s="6">
        <v>732090</v>
      </c>
      <c r="B5800" s="6">
        <v>259316</v>
      </c>
    </row>
    <row r="5801" spans="1:2" ht="14.25" x14ac:dyDescent="0.45">
      <c r="A5801" s="6">
        <v>732090</v>
      </c>
      <c r="B5801" s="6">
        <v>259316</v>
      </c>
    </row>
    <row r="5802" spans="1:2" ht="14.25" x14ac:dyDescent="0.45">
      <c r="A5802" s="6">
        <v>732090</v>
      </c>
      <c r="B5802" s="6">
        <v>259316</v>
      </c>
    </row>
    <row r="5803" spans="1:2" ht="14.25" x14ac:dyDescent="0.45">
      <c r="A5803" s="6">
        <v>732111</v>
      </c>
      <c r="B5803" s="6">
        <v>275211</v>
      </c>
    </row>
    <row r="5804" spans="1:2" ht="14.25" x14ac:dyDescent="0.45">
      <c r="A5804" s="6">
        <v>732111</v>
      </c>
      <c r="B5804" s="6">
        <v>275211</v>
      </c>
    </row>
    <row r="5805" spans="1:2" ht="14.25" x14ac:dyDescent="0.45">
      <c r="A5805" s="6">
        <v>732112</v>
      </c>
      <c r="B5805" s="6">
        <v>275211</v>
      </c>
    </row>
    <row r="5806" spans="1:2" ht="14.25" x14ac:dyDescent="0.45">
      <c r="A5806" s="6">
        <v>732119</v>
      </c>
      <c r="B5806" s="6">
        <v>275211</v>
      </c>
    </row>
    <row r="5807" spans="1:2" ht="14.25" x14ac:dyDescent="0.45">
      <c r="A5807" s="6">
        <v>732181</v>
      </c>
      <c r="B5807" s="6">
        <v>275212</v>
      </c>
    </row>
    <row r="5808" spans="1:2" ht="14.25" x14ac:dyDescent="0.45">
      <c r="A5808" s="6">
        <v>732181</v>
      </c>
      <c r="B5808" s="6">
        <v>275212</v>
      </c>
    </row>
    <row r="5809" spans="1:2" ht="14.25" x14ac:dyDescent="0.45">
      <c r="A5809" s="6">
        <v>732182</v>
      </c>
      <c r="B5809" s="6">
        <v>275212</v>
      </c>
    </row>
    <row r="5810" spans="1:2" ht="14.25" x14ac:dyDescent="0.45">
      <c r="A5810" s="6">
        <v>732182</v>
      </c>
      <c r="B5810" s="6">
        <v>275212</v>
      </c>
    </row>
    <row r="5811" spans="1:2" ht="14.25" x14ac:dyDescent="0.45">
      <c r="A5811" s="6">
        <v>732189</v>
      </c>
      <c r="B5811" s="6">
        <v>275212</v>
      </c>
    </row>
    <row r="5812" spans="1:2" ht="14.25" x14ac:dyDescent="0.45">
      <c r="A5812" s="6">
        <v>732190</v>
      </c>
      <c r="B5812" s="6">
        <v>275220</v>
      </c>
    </row>
    <row r="5813" spans="1:2" ht="14.25" x14ac:dyDescent="0.45">
      <c r="A5813" s="6">
        <v>732211</v>
      </c>
      <c r="B5813" s="6">
        <v>252111</v>
      </c>
    </row>
    <row r="5814" spans="1:2" ht="14.25" x14ac:dyDescent="0.45">
      <c r="A5814" s="6">
        <v>732219</v>
      </c>
      <c r="B5814" s="6">
        <v>252111</v>
      </c>
    </row>
    <row r="5815" spans="1:2" ht="14.25" x14ac:dyDescent="0.45">
      <c r="A5815" s="6">
        <v>732290</v>
      </c>
      <c r="B5815" s="6">
        <v>275213</v>
      </c>
    </row>
    <row r="5816" spans="1:2" ht="14.25" x14ac:dyDescent="0.45">
      <c r="A5816" s="6">
        <v>732310</v>
      </c>
      <c r="B5816" s="6">
        <v>259912</v>
      </c>
    </row>
    <row r="5817" spans="1:2" ht="14.25" x14ac:dyDescent="0.45">
      <c r="A5817" s="6">
        <v>732391</v>
      </c>
      <c r="B5817" s="6">
        <v>259912</v>
      </c>
    </row>
    <row r="5818" spans="1:2" ht="14.25" x14ac:dyDescent="0.45">
      <c r="A5818" s="6">
        <v>732392</v>
      </c>
      <c r="B5818" s="6">
        <v>259912</v>
      </c>
    </row>
    <row r="5819" spans="1:2" ht="14.25" x14ac:dyDescent="0.45">
      <c r="A5819" s="6">
        <v>732393</v>
      </c>
      <c r="B5819" s="6">
        <v>259912</v>
      </c>
    </row>
    <row r="5820" spans="1:2" ht="14.25" x14ac:dyDescent="0.45">
      <c r="A5820" s="6">
        <v>732393</v>
      </c>
      <c r="B5820" s="6">
        <v>259912</v>
      </c>
    </row>
    <row r="5821" spans="1:2" ht="14.25" x14ac:dyDescent="0.45">
      <c r="A5821" s="6">
        <v>732394</v>
      </c>
      <c r="B5821" s="6">
        <v>259912</v>
      </c>
    </row>
    <row r="5822" spans="1:2" ht="14.25" x14ac:dyDescent="0.45">
      <c r="A5822" s="6">
        <v>732394</v>
      </c>
      <c r="B5822" s="6">
        <v>259912</v>
      </c>
    </row>
    <row r="5823" spans="1:2" ht="14.25" x14ac:dyDescent="0.45">
      <c r="A5823" s="6">
        <v>732399</v>
      </c>
      <c r="B5823" s="6">
        <v>259912</v>
      </c>
    </row>
    <row r="5824" spans="1:2" ht="14.25" x14ac:dyDescent="0.45">
      <c r="A5824" s="6">
        <v>732399</v>
      </c>
      <c r="B5824" s="6">
        <v>259912</v>
      </c>
    </row>
    <row r="5825" spans="1:2" ht="14.25" x14ac:dyDescent="0.45">
      <c r="A5825" s="6">
        <v>732399</v>
      </c>
      <c r="B5825" s="6">
        <v>259912</v>
      </c>
    </row>
    <row r="5826" spans="1:2" ht="14.25" x14ac:dyDescent="0.45">
      <c r="A5826" s="6">
        <v>732410</v>
      </c>
      <c r="B5826" s="6">
        <v>259911</v>
      </c>
    </row>
    <row r="5827" spans="1:2" ht="14.25" x14ac:dyDescent="0.45">
      <c r="A5827" s="6">
        <v>732421</v>
      </c>
      <c r="B5827" s="6">
        <v>259911</v>
      </c>
    </row>
    <row r="5828" spans="1:2" ht="14.25" x14ac:dyDescent="0.45">
      <c r="A5828" s="6">
        <v>732429</v>
      </c>
      <c r="B5828" s="6">
        <v>259911</v>
      </c>
    </row>
    <row r="5829" spans="1:2" ht="14.25" x14ac:dyDescent="0.45">
      <c r="A5829" s="6">
        <v>732490</v>
      </c>
      <c r="B5829" s="6">
        <v>259911</v>
      </c>
    </row>
    <row r="5830" spans="1:2" ht="14.25" x14ac:dyDescent="0.45">
      <c r="A5830" s="6">
        <v>732510</v>
      </c>
      <c r="B5830" s="6">
        <v>259929</v>
      </c>
    </row>
    <row r="5831" spans="1:2" ht="14.25" x14ac:dyDescent="0.45">
      <c r="A5831" s="6">
        <v>732510</v>
      </c>
      <c r="B5831" s="6">
        <v>259929</v>
      </c>
    </row>
    <row r="5832" spans="1:2" ht="14.25" x14ac:dyDescent="0.45">
      <c r="A5832" s="6">
        <v>732510</v>
      </c>
      <c r="B5832" s="6">
        <v>259929</v>
      </c>
    </row>
    <row r="5833" spans="1:2" ht="14.25" x14ac:dyDescent="0.45">
      <c r="A5833" s="6">
        <v>732591</v>
      </c>
      <c r="B5833" s="6">
        <v>259929</v>
      </c>
    </row>
    <row r="5834" spans="1:2" ht="14.25" x14ac:dyDescent="0.45">
      <c r="A5834" s="6">
        <v>732599</v>
      </c>
      <c r="B5834" s="6">
        <v>259929</v>
      </c>
    </row>
    <row r="5835" spans="1:2" ht="14.25" x14ac:dyDescent="0.45">
      <c r="A5835" s="6">
        <v>732599</v>
      </c>
      <c r="B5835" s="6">
        <v>259929</v>
      </c>
    </row>
    <row r="5836" spans="1:2" ht="14.25" x14ac:dyDescent="0.45">
      <c r="A5836" s="6">
        <v>732611</v>
      </c>
      <c r="B5836" s="6">
        <v>259929</v>
      </c>
    </row>
    <row r="5837" spans="1:2" ht="14.25" x14ac:dyDescent="0.45">
      <c r="A5837" s="6">
        <v>732619</v>
      </c>
      <c r="B5837" s="6">
        <v>259929</v>
      </c>
    </row>
    <row r="5838" spans="1:2" ht="14.25" x14ac:dyDescent="0.45">
      <c r="A5838" s="6">
        <v>732619</v>
      </c>
      <c r="B5838" s="6">
        <v>259929</v>
      </c>
    </row>
    <row r="5839" spans="1:2" ht="14.25" x14ac:dyDescent="0.45">
      <c r="A5839" s="6">
        <v>732620</v>
      </c>
      <c r="B5839" s="6">
        <v>259929</v>
      </c>
    </row>
    <row r="5840" spans="1:2" ht="14.25" x14ac:dyDescent="0.45">
      <c r="A5840" s="6">
        <v>732620</v>
      </c>
      <c r="B5840" s="6">
        <v>259929</v>
      </c>
    </row>
    <row r="5841" spans="1:2" ht="14.25" x14ac:dyDescent="0.45">
      <c r="A5841" s="6">
        <v>732620</v>
      </c>
      <c r="B5841" s="6">
        <v>259929</v>
      </c>
    </row>
    <row r="5842" spans="1:2" ht="14.25" x14ac:dyDescent="0.45">
      <c r="A5842" s="6">
        <v>732690</v>
      </c>
      <c r="B5842" s="6">
        <v>259929</v>
      </c>
    </row>
    <row r="5843" spans="1:2" ht="14.25" x14ac:dyDescent="0.45">
      <c r="A5843" s="6">
        <v>732690</v>
      </c>
      <c r="B5843" s="6">
        <v>259929</v>
      </c>
    </row>
    <row r="5844" spans="1:2" ht="14.25" x14ac:dyDescent="0.45">
      <c r="A5844" s="6">
        <v>732690</v>
      </c>
      <c r="B5844" s="6">
        <v>259929</v>
      </c>
    </row>
    <row r="5845" spans="1:2" ht="14.25" x14ac:dyDescent="0.45">
      <c r="A5845" s="6">
        <v>732690</v>
      </c>
      <c r="B5845" s="6">
        <v>259929</v>
      </c>
    </row>
    <row r="5846" spans="1:2" ht="14.25" x14ac:dyDescent="0.45">
      <c r="A5846" s="6">
        <v>732690</v>
      </c>
      <c r="B5846" s="6">
        <v>259929</v>
      </c>
    </row>
    <row r="5847" spans="1:2" ht="14.25" x14ac:dyDescent="0.45">
      <c r="A5847" s="6">
        <v>732690</v>
      </c>
      <c r="B5847" s="6">
        <v>259929</v>
      </c>
    </row>
    <row r="5848" spans="1:2" ht="14.25" x14ac:dyDescent="0.45">
      <c r="A5848" s="6">
        <v>732690</v>
      </c>
      <c r="B5848" s="6">
        <v>259929</v>
      </c>
    </row>
    <row r="5849" spans="1:2" ht="14.25" x14ac:dyDescent="0.45">
      <c r="A5849" s="6">
        <v>732690</v>
      </c>
      <c r="B5849" s="6">
        <v>259929</v>
      </c>
    </row>
    <row r="5850" spans="1:2" ht="14.25" x14ac:dyDescent="0.45">
      <c r="A5850" s="6">
        <v>732690</v>
      </c>
      <c r="B5850" s="6">
        <v>259929</v>
      </c>
    </row>
    <row r="5851" spans="1:2" ht="14.25" x14ac:dyDescent="0.45">
      <c r="A5851" s="6">
        <v>732690</v>
      </c>
      <c r="B5851" s="6">
        <v>259929</v>
      </c>
    </row>
    <row r="5852" spans="1:2" ht="14.25" x14ac:dyDescent="0.45">
      <c r="A5852" s="6">
        <v>740100</v>
      </c>
      <c r="B5852" s="6">
        <v>244411</v>
      </c>
    </row>
    <row r="5853" spans="1:2" ht="14.25" x14ac:dyDescent="0.45">
      <c r="A5853" s="6">
        <v>740200</v>
      </c>
      <c r="B5853" s="6">
        <v>244412</v>
      </c>
    </row>
    <row r="5854" spans="1:2" ht="14.25" x14ac:dyDescent="0.45">
      <c r="A5854" s="6">
        <v>740311</v>
      </c>
      <c r="B5854" s="6">
        <v>244413</v>
      </c>
    </row>
    <row r="5855" spans="1:2" ht="14.25" x14ac:dyDescent="0.45">
      <c r="A5855" s="6">
        <v>740312</v>
      </c>
      <c r="B5855" s="6">
        <v>244413</v>
      </c>
    </row>
    <row r="5856" spans="1:2" ht="14.25" x14ac:dyDescent="0.45">
      <c r="A5856" s="6">
        <v>740313</v>
      </c>
      <c r="B5856" s="6">
        <v>244413</v>
      </c>
    </row>
    <row r="5857" spans="1:2" ht="14.25" x14ac:dyDescent="0.45">
      <c r="A5857" s="6">
        <v>740319</v>
      </c>
      <c r="B5857" s="6">
        <v>244413</v>
      </c>
    </row>
    <row r="5858" spans="1:2" ht="14.25" x14ac:dyDescent="0.45">
      <c r="A5858" s="6">
        <v>740321</v>
      </c>
      <c r="B5858" s="6">
        <v>244413</v>
      </c>
    </row>
    <row r="5859" spans="1:2" ht="14.25" x14ac:dyDescent="0.45">
      <c r="A5859" s="6">
        <v>740322</v>
      </c>
      <c r="B5859" s="6">
        <v>244413</v>
      </c>
    </row>
    <row r="5860" spans="1:2" ht="14.25" x14ac:dyDescent="0.45">
      <c r="A5860" s="6">
        <v>740329</v>
      </c>
      <c r="B5860" s="6">
        <v>244413</v>
      </c>
    </row>
    <row r="5861" spans="1:2" ht="14.25" x14ac:dyDescent="0.45">
      <c r="A5861" s="6">
        <v>740400</v>
      </c>
      <c r="B5861" s="6">
        <v>381158</v>
      </c>
    </row>
    <row r="5862" spans="1:2" ht="14.25" x14ac:dyDescent="0.45">
      <c r="A5862" s="6">
        <v>740400</v>
      </c>
      <c r="B5862" s="6">
        <v>381158</v>
      </c>
    </row>
    <row r="5863" spans="1:2" ht="14.25" x14ac:dyDescent="0.45">
      <c r="A5863" s="6">
        <v>740400</v>
      </c>
      <c r="B5863" s="6">
        <v>381158</v>
      </c>
    </row>
    <row r="5864" spans="1:2" ht="14.25" x14ac:dyDescent="0.45">
      <c r="A5864" s="6">
        <v>740500</v>
      </c>
      <c r="B5864" s="6">
        <v>244413</v>
      </c>
    </row>
    <row r="5865" spans="1:2" ht="14.25" x14ac:dyDescent="0.45">
      <c r="A5865" s="6">
        <v>740610</v>
      </c>
      <c r="B5865" s="6">
        <v>244421</v>
      </c>
    </row>
    <row r="5866" spans="1:2" ht="14.25" x14ac:dyDescent="0.45">
      <c r="A5866" s="6">
        <v>740620</v>
      </c>
      <c r="B5866" s="6">
        <v>244421</v>
      </c>
    </row>
    <row r="5867" spans="1:2" ht="14.25" x14ac:dyDescent="0.45">
      <c r="A5867" s="6">
        <v>740710</v>
      </c>
      <c r="B5867" s="6">
        <v>244422</v>
      </c>
    </row>
    <row r="5868" spans="1:2" ht="14.25" x14ac:dyDescent="0.45">
      <c r="A5868" s="6">
        <v>740721</v>
      </c>
      <c r="B5868" s="6">
        <v>244422</v>
      </c>
    </row>
    <row r="5869" spans="1:2" ht="14.25" x14ac:dyDescent="0.45">
      <c r="A5869" s="6">
        <v>740721</v>
      </c>
      <c r="B5869" s="6">
        <v>244422</v>
      </c>
    </row>
    <row r="5870" spans="1:2" ht="14.25" x14ac:dyDescent="0.45">
      <c r="A5870" s="6">
        <v>740729</v>
      </c>
      <c r="B5870" s="6">
        <v>244422</v>
      </c>
    </row>
    <row r="5871" spans="1:2" ht="14.25" x14ac:dyDescent="0.45">
      <c r="A5871" s="6">
        <v>740729</v>
      </c>
      <c r="B5871" s="6">
        <v>244422</v>
      </c>
    </row>
    <row r="5872" spans="1:2" ht="14.25" x14ac:dyDescent="0.45">
      <c r="A5872" s="6">
        <v>740811</v>
      </c>
      <c r="B5872" s="6">
        <v>244423</v>
      </c>
    </row>
    <row r="5873" spans="1:2" ht="14.25" x14ac:dyDescent="0.45">
      <c r="A5873" s="6">
        <v>740819</v>
      </c>
      <c r="B5873" s="6">
        <v>244423</v>
      </c>
    </row>
    <row r="5874" spans="1:2" ht="14.25" x14ac:dyDescent="0.45">
      <c r="A5874" s="6">
        <v>740819</v>
      </c>
      <c r="B5874" s="6">
        <v>244423</v>
      </c>
    </row>
    <row r="5875" spans="1:2" ht="14.25" x14ac:dyDescent="0.45">
      <c r="A5875" s="6">
        <v>740821</v>
      </c>
      <c r="B5875" s="6">
        <v>244423</v>
      </c>
    </row>
    <row r="5876" spans="1:2" ht="14.25" x14ac:dyDescent="0.45">
      <c r="A5876" s="6">
        <v>740822</v>
      </c>
      <c r="B5876" s="6">
        <v>244423</v>
      </c>
    </row>
    <row r="5877" spans="1:2" ht="14.25" x14ac:dyDescent="0.45">
      <c r="A5877" s="6">
        <v>740829</v>
      </c>
      <c r="B5877" s="6">
        <v>244423</v>
      </c>
    </row>
    <row r="5878" spans="1:2" ht="14.25" x14ac:dyDescent="0.45">
      <c r="A5878" s="6">
        <v>740911</v>
      </c>
      <c r="B5878" s="6">
        <v>244424</v>
      </c>
    </row>
    <row r="5879" spans="1:2" ht="14.25" x14ac:dyDescent="0.45">
      <c r="A5879" s="6">
        <v>740919</v>
      </c>
      <c r="B5879" s="6">
        <v>244424</v>
      </c>
    </row>
    <row r="5880" spans="1:2" ht="14.25" x14ac:dyDescent="0.45">
      <c r="A5880" s="6">
        <v>740921</v>
      </c>
      <c r="B5880" s="6">
        <v>244424</v>
      </c>
    </row>
    <row r="5881" spans="1:2" ht="14.25" x14ac:dyDescent="0.45">
      <c r="A5881" s="6">
        <v>740929</v>
      </c>
      <c r="B5881" s="6">
        <v>244424</v>
      </c>
    </row>
    <row r="5882" spans="1:2" ht="14.25" x14ac:dyDescent="0.45">
      <c r="A5882" s="6">
        <v>740931</v>
      </c>
      <c r="B5882" s="6">
        <v>244424</v>
      </c>
    </row>
    <row r="5883" spans="1:2" ht="14.25" x14ac:dyDescent="0.45">
      <c r="A5883" s="6">
        <v>740939</v>
      </c>
      <c r="B5883" s="6">
        <v>244424</v>
      </c>
    </row>
    <row r="5884" spans="1:2" ht="14.25" x14ac:dyDescent="0.45">
      <c r="A5884" s="6">
        <v>740940</v>
      </c>
      <c r="B5884" s="6">
        <v>244424</v>
      </c>
    </row>
    <row r="5885" spans="1:2" ht="14.25" x14ac:dyDescent="0.45">
      <c r="A5885" s="6">
        <v>740940</v>
      </c>
      <c r="B5885" s="6">
        <v>244424</v>
      </c>
    </row>
    <row r="5886" spans="1:2" ht="14.25" x14ac:dyDescent="0.45">
      <c r="A5886" s="6">
        <v>740990</v>
      </c>
      <c r="B5886" s="6">
        <v>244424</v>
      </c>
    </row>
    <row r="5887" spans="1:2" ht="14.25" x14ac:dyDescent="0.45">
      <c r="A5887" s="6">
        <v>741011</v>
      </c>
      <c r="B5887" s="6">
        <v>244425</v>
      </c>
    </row>
    <row r="5888" spans="1:2" ht="14.25" x14ac:dyDescent="0.45">
      <c r="A5888" s="6">
        <v>741012</v>
      </c>
      <c r="B5888" s="6">
        <v>244425</v>
      </c>
    </row>
    <row r="5889" spans="1:2" ht="14.25" x14ac:dyDescent="0.45">
      <c r="A5889" s="6">
        <v>741021</v>
      </c>
      <c r="B5889" s="6">
        <v>244425</v>
      </c>
    </row>
    <row r="5890" spans="1:2" ht="14.25" x14ac:dyDescent="0.45">
      <c r="A5890" s="6">
        <v>741022</v>
      </c>
      <c r="B5890" s="6">
        <v>244425</v>
      </c>
    </row>
    <row r="5891" spans="1:2" ht="14.25" x14ac:dyDescent="0.45">
      <c r="A5891" s="6">
        <v>741110</v>
      </c>
      <c r="B5891" s="6">
        <v>244426</v>
      </c>
    </row>
    <row r="5892" spans="1:2" ht="14.25" x14ac:dyDescent="0.45">
      <c r="A5892" s="6">
        <v>741110</v>
      </c>
      <c r="B5892" s="6">
        <v>244426</v>
      </c>
    </row>
    <row r="5893" spans="1:2" ht="14.25" x14ac:dyDescent="0.45">
      <c r="A5893" s="6">
        <v>741110</v>
      </c>
      <c r="B5893" s="6">
        <v>244426</v>
      </c>
    </row>
    <row r="5894" spans="1:2" ht="14.25" x14ac:dyDescent="0.45">
      <c r="A5894" s="6">
        <v>741121</v>
      </c>
      <c r="B5894" s="6">
        <v>244426</v>
      </c>
    </row>
    <row r="5895" spans="1:2" ht="14.25" x14ac:dyDescent="0.45">
      <c r="A5895" s="6">
        <v>741121</v>
      </c>
      <c r="B5895" s="6">
        <v>244426</v>
      </c>
    </row>
    <row r="5896" spans="1:2" ht="14.25" x14ac:dyDescent="0.45">
      <c r="A5896" s="6">
        <v>741122</v>
      </c>
      <c r="B5896" s="6">
        <v>244426</v>
      </c>
    </row>
    <row r="5897" spans="1:2" ht="14.25" x14ac:dyDescent="0.45">
      <c r="A5897" s="6">
        <v>741129</v>
      </c>
      <c r="B5897" s="6">
        <v>244426</v>
      </c>
    </row>
    <row r="5898" spans="1:2" ht="14.25" x14ac:dyDescent="0.45">
      <c r="A5898" s="6">
        <v>741210</v>
      </c>
      <c r="B5898" s="6">
        <v>244426</v>
      </c>
    </row>
    <row r="5899" spans="1:2" ht="14.25" x14ac:dyDescent="0.45">
      <c r="A5899" s="6">
        <v>741220</v>
      </c>
      <c r="B5899" s="6">
        <v>244426</v>
      </c>
    </row>
    <row r="5900" spans="1:2" ht="14.25" x14ac:dyDescent="0.45">
      <c r="A5900" s="6">
        <v>741300</v>
      </c>
      <c r="B5900" s="6">
        <v>259312</v>
      </c>
    </row>
    <row r="5901" spans="1:2" ht="14.25" x14ac:dyDescent="0.45">
      <c r="A5901" s="6">
        <v>741300</v>
      </c>
      <c r="B5901" s="6">
        <v>259312</v>
      </c>
    </row>
    <row r="5902" spans="1:2" ht="14.25" x14ac:dyDescent="0.45">
      <c r="A5902" s="6">
        <v>741510</v>
      </c>
      <c r="B5902" s="6">
        <v>259314</v>
      </c>
    </row>
    <row r="5903" spans="1:2" ht="14.25" x14ac:dyDescent="0.45">
      <c r="A5903" s="6">
        <v>741521</v>
      </c>
      <c r="B5903" s="6">
        <v>259413</v>
      </c>
    </row>
    <row r="5904" spans="1:2" ht="14.25" x14ac:dyDescent="0.45">
      <c r="A5904" s="6">
        <v>741529</v>
      </c>
      <c r="B5904" s="6">
        <v>259413</v>
      </c>
    </row>
    <row r="5905" spans="1:2" ht="14.25" x14ac:dyDescent="0.45">
      <c r="A5905" s="6">
        <v>741533</v>
      </c>
      <c r="B5905" s="6">
        <v>259413</v>
      </c>
    </row>
    <row r="5906" spans="1:2" ht="14.25" x14ac:dyDescent="0.45">
      <c r="A5906" s="6">
        <v>741539</v>
      </c>
      <c r="B5906" s="6">
        <v>259413</v>
      </c>
    </row>
    <row r="5907" spans="1:2" ht="14.25" x14ac:dyDescent="0.45">
      <c r="A5907" s="6">
        <v>741811</v>
      </c>
      <c r="B5907" s="6">
        <v>259912</v>
      </c>
    </row>
    <row r="5908" spans="1:2" ht="14.25" x14ac:dyDescent="0.45">
      <c r="A5908" s="6">
        <v>741819</v>
      </c>
      <c r="B5908" s="6">
        <v>259912</v>
      </c>
    </row>
    <row r="5909" spans="1:2" ht="14.25" x14ac:dyDescent="0.45">
      <c r="A5909" s="6">
        <v>741819</v>
      </c>
      <c r="B5909" s="6">
        <v>275211</v>
      </c>
    </row>
    <row r="5910" spans="1:2" ht="14.25" x14ac:dyDescent="0.45">
      <c r="A5910" s="6">
        <v>741820</v>
      </c>
      <c r="B5910" s="6">
        <v>259911</v>
      </c>
    </row>
    <row r="5911" spans="1:2" ht="14.25" x14ac:dyDescent="0.45">
      <c r="A5911" s="6">
        <v>741910</v>
      </c>
      <c r="B5911" s="6">
        <v>259317</v>
      </c>
    </row>
    <row r="5912" spans="1:2" ht="14.25" x14ac:dyDescent="0.45">
      <c r="A5912" s="6">
        <v>741991</v>
      </c>
      <c r="B5912" s="6">
        <v>259929</v>
      </c>
    </row>
    <row r="5913" spans="1:2" ht="14.25" x14ac:dyDescent="0.45">
      <c r="A5913" s="6">
        <v>741999</v>
      </c>
      <c r="B5913" s="6">
        <v>259313</v>
      </c>
    </row>
    <row r="5914" spans="1:2" ht="14.25" x14ac:dyDescent="0.45">
      <c r="A5914" s="6">
        <v>741999</v>
      </c>
      <c r="B5914" s="6">
        <v>259316</v>
      </c>
    </row>
    <row r="5915" spans="1:2" ht="14.25" x14ac:dyDescent="0.45">
      <c r="A5915" s="6">
        <v>741999</v>
      </c>
      <c r="B5915" s="6">
        <v>259929</v>
      </c>
    </row>
    <row r="5916" spans="1:2" ht="14.25" x14ac:dyDescent="0.45">
      <c r="A5916" s="6">
        <v>750110</v>
      </c>
      <c r="B5916" s="6">
        <v>244512</v>
      </c>
    </row>
    <row r="5917" spans="1:2" ht="14.25" x14ac:dyDescent="0.45">
      <c r="A5917" s="6">
        <v>750120</v>
      </c>
      <c r="B5917" s="6">
        <v>244512</v>
      </c>
    </row>
    <row r="5918" spans="1:2" ht="14.25" x14ac:dyDescent="0.45">
      <c r="A5918" s="6">
        <v>750210</v>
      </c>
      <c r="B5918" s="6">
        <v>244511</v>
      </c>
    </row>
    <row r="5919" spans="1:2" ht="14.25" x14ac:dyDescent="0.45">
      <c r="A5919" s="6">
        <v>750220</v>
      </c>
      <c r="B5919" s="6">
        <v>244511</v>
      </c>
    </row>
    <row r="5920" spans="1:2" ht="14.25" x14ac:dyDescent="0.45">
      <c r="A5920" s="6">
        <v>750300</v>
      </c>
      <c r="B5920" s="6">
        <v>381158</v>
      </c>
    </row>
    <row r="5921" spans="1:2" ht="14.25" x14ac:dyDescent="0.45">
      <c r="A5921" s="6">
        <v>750300</v>
      </c>
      <c r="B5921" s="6">
        <v>381158</v>
      </c>
    </row>
    <row r="5922" spans="1:2" ht="14.25" x14ac:dyDescent="0.45">
      <c r="A5922" s="6">
        <v>750400</v>
      </c>
      <c r="B5922" s="6">
        <v>244521</v>
      </c>
    </row>
    <row r="5923" spans="1:2" ht="14.25" x14ac:dyDescent="0.45">
      <c r="A5923" s="6">
        <v>750511</v>
      </c>
      <c r="B5923" s="6">
        <v>244522</v>
      </c>
    </row>
    <row r="5924" spans="1:2" ht="14.25" x14ac:dyDescent="0.45">
      <c r="A5924" s="6">
        <v>750512</v>
      </c>
      <c r="B5924" s="6">
        <v>244522</v>
      </c>
    </row>
    <row r="5925" spans="1:2" ht="14.25" x14ac:dyDescent="0.45">
      <c r="A5925" s="6">
        <v>750521</v>
      </c>
      <c r="B5925" s="6">
        <v>244522</v>
      </c>
    </row>
    <row r="5926" spans="1:2" ht="14.25" x14ac:dyDescent="0.45">
      <c r="A5926" s="6">
        <v>750522</v>
      </c>
      <c r="B5926" s="6">
        <v>244522</v>
      </c>
    </row>
    <row r="5927" spans="1:2" ht="14.25" x14ac:dyDescent="0.45">
      <c r="A5927" s="6">
        <v>750610</v>
      </c>
      <c r="B5927" s="6">
        <v>244523</v>
      </c>
    </row>
    <row r="5928" spans="1:2" ht="14.25" x14ac:dyDescent="0.45">
      <c r="A5928" s="6">
        <v>750620</v>
      </c>
      <c r="B5928" s="6">
        <v>244523</v>
      </c>
    </row>
    <row r="5929" spans="1:2" ht="14.25" x14ac:dyDescent="0.45">
      <c r="A5929" s="6">
        <v>750711</v>
      </c>
      <c r="B5929" s="6">
        <v>244524</v>
      </c>
    </row>
    <row r="5930" spans="1:2" ht="14.25" x14ac:dyDescent="0.45">
      <c r="A5930" s="6">
        <v>750712</v>
      </c>
      <c r="B5930" s="6">
        <v>244524</v>
      </c>
    </row>
    <row r="5931" spans="1:2" ht="14.25" x14ac:dyDescent="0.45">
      <c r="A5931" s="6">
        <v>750720</v>
      </c>
      <c r="B5931" s="6">
        <v>244524</v>
      </c>
    </row>
    <row r="5932" spans="1:2" ht="14.25" x14ac:dyDescent="0.45">
      <c r="A5932" s="6">
        <v>750810</v>
      </c>
      <c r="B5932" s="6">
        <v>259929</v>
      </c>
    </row>
    <row r="5933" spans="1:2" ht="14.25" x14ac:dyDescent="0.45">
      <c r="A5933" s="6">
        <v>750890</v>
      </c>
      <c r="B5933" s="6">
        <v>259929</v>
      </c>
    </row>
    <row r="5934" spans="1:2" ht="14.25" x14ac:dyDescent="0.45">
      <c r="A5934" s="6">
        <v>760110</v>
      </c>
      <c r="B5934" s="6">
        <v>244211</v>
      </c>
    </row>
    <row r="5935" spans="1:2" ht="14.25" x14ac:dyDescent="0.45">
      <c r="A5935" s="6">
        <v>760120</v>
      </c>
      <c r="B5935" s="6">
        <v>244211</v>
      </c>
    </row>
    <row r="5936" spans="1:2" ht="14.25" x14ac:dyDescent="0.45">
      <c r="A5936" s="6">
        <v>760120</v>
      </c>
      <c r="B5936" s="6">
        <v>244211</v>
      </c>
    </row>
    <row r="5937" spans="1:2" ht="14.25" x14ac:dyDescent="0.45">
      <c r="A5937" s="6">
        <v>760120</v>
      </c>
      <c r="B5937" s="6">
        <v>244211</v>
      </c>
    </row>
    <row r="5938" spans="1:2" ht="14.25" x14ac:dyDescent="0.45">
      <c r="A5938" s="6">
        <v>760200</v>
      </c>
      <c r="B5938" s="6">
        <v>381158</v>
      </c>
    </row>
    <row r="5939" spans="1:2" ht="14.25" x14ac:dyDescent="0.45">
      <c r="A5939" s="6">
        <v>760200</v>
      </c>
      <c r="B5939" s="6">
        <v>381158</v>
      </c>
    </row>
    <row r="5940" spans="1:2" ht="14.25" x14ac:dyDescent="0.45">
      <c r="A5940" s="6">
        <v>760200</v>
      </c>
      <c r="B5940" s="6">
        <v>381158</v>
      </c>
    </row>
    <row r="5941" spans="1:2" ht="14.25" x14ac:dyDescent="0.45">
      <c r="A5941" s="6">
        <v>760310</v>
      </c>
      <c r="B5941" s="6">
        <v>244221</v>
      </c>
    </row>
    <row r="5942" spans="1:2" ht="14.25" x14ac:dyDescent="0.45">
      <c r="A5942" s="6">
        <v>760320</v>
      </c>
      <c r="B5942" s="6">
        <v>244221</v>
      </c>
    </row>
    <row r="5943" spans="1:2" ht="14.25" x14ac:dyDescent="0.45">
      <c r="A5943" s="6">
        <v>760410</v>
      </c>
      <c r="B5943" s="6">
        <v>244222</v>
      </c>
    </row>
    <row r="5944" spans="1:2" ht="14.25" x14ac:dyDescent="0.45">
      <c r="A5944" s="6">
        <v>760410</v>
      </c>
      <c r="B5944" s="6">
        <v>244222</v>
      </c>
    </row>
    <row r="5945" spans="1:2" ht="14.25" x14ac:dyDescent="0.45">
      <c r="A5945" s="6">
        <v>760421</v>
      </c>
      <c r="B5945" s="6">
        <v>244222</v>
      </c>
    </row>
    <row r="5946" spans="1:2" ht="14.25" x14ac:dyDescent="0.45">
      <c r="A5946" s="6">
        <v>760429</v>
      </c>
      <c r="B5946" s="6">
        <v>244222</v>
      </c>
    </row>
    <row r="5947" spans="1:2" ht="14.25" x14ac:dyDescent="0.45">
      <c r="A5947" s="6">
        <v>760429</v>
      </c>
      <c r="B5947" s="6">
        <v>244222</v>
      </c>
    </row>
    <row r="5948" spans="1:2" ht="14.25" x14ac:dyDescent="0.45">
      <c r="A5948" s="6">
        <v>760511</v>
      </c>
      <c r="B5948" s="6">
        <v>244223</v>
      </c>
    </row>
    <row r="5949" spans="1:2" ht="14.25" x14ac:dyDescent="0.45">
      <c r="A5949" s="6">
        <v>760519</v>
      </c>
      <c r="B5949" s="6">
        <v>244223</v>
      </c>
    </row>
    <row r="5950" spans="1:2" ht="14.25" x14ac:dyDescent="0.45">
      <c r="A5950" s="6">
        <v>760521</v>
      </c>
      <c r="B5950" s="6">
        <v>244223</v>
      </c>
    </row>
    <row r="5951" spans="1:2" ht="14.25" x14ac:dyDescent="0.45">
      <c r="A5951" s="6">
        <v>760529</v>
      </c>
      <c r="B5951" s="6">
        <v>244223</v>
      </c>
    </row>
    <row r="5952" spans="1:2" ht="14.25" x14ac:dyDescent="0.45">
      <c r="A5952" s="6">
        <v>760611</v>
      </c>
      <c r="B5952" s="6">
        <v>244224</v>
      </c>
    </row>
    <row r="5953" spans="1:2" ht="14.25" x14ac:dyDescent="0.45">
      <c r="A5953" s="6">
        <v>760611</v>
      </c>
      <c r="B5953" s="6">
        <v>244224</v>
      </c>
    </row>
    <row r="5954" spans="1:2" ht="14.25" x14ac:dyDescent="0.45">
      <c r="A5954" s="6">
        <v>760611</v>
      </c>
      <c r="B5954" s="6">
        <v>244224</v>
      </c>
    </row>
    <row r="5955" spans="1:2" ht="14.25" x14ac:dyDescent="0.45">
      <c r="A5955" s="6">
        <v>760611</v>
      </c>
      <c r="B5955" s="6">
        <v>244224</v>
      </c>
    </row>
    <row r="5956" spans="1:2" ht="14.25" x14ac:dyDescent="0.45">
      <c r="A5956" s="6">
        <v>760612</v>
      </c>
      <c r="B5956" s="6">
        <v>244224</v>
      </c>
    </row>
    <row r="5957" spans="1:2" ht="14.25" x14ac:dyDescent="0.45">
      <c r="A5957" s="6">
        <v>760612</v>
      </c>
      <c r="B5957" s="6">
        <v>244224</v>
      </c>
    </row>
    <row r="5958" spans="1:2" ht="14.25" x14ac:dyDescent="0.45">
      <c r="A5958" s="6">
        <v>760612</v>
      </c>
      <c r="B5958" s="6">
        <v>244224</v>
      </c>
    </row>
    <row r="5959" spans="1:2" ht="14.25" x14ac:dyDescent="0.45">
      <c r="A5959" s="6">
        <v>760612</v>
      </c>
      <c r="B5959" s="6">
        <v>244224</v>
      </c>
    </row>
    <row r="5960" spans="1:2" ht="14.25" x14ac:dyDescent="0.45">
      <c r="A5960" s="6">
        <v>760612</v>
      </c>
      <c r="B5960" s="6">
        <v>244224</v>
      </c>
    </row>
    <row r="5961" spans="1:2" ht="14.25" x14ac:dyDescent="0.45">
      <c r="A5961" s="6">
        <v>760691</v>
      </c>
      <c r="B5961" s="6">
        <v>244224</v>
      </c>
    </row>
    <row r="5962" spans="1:2" ht="14.25" x14ac:dyDescent="0.45">
      <c r="A5962" s="6">
        <v>760692</v>
      </c>
      <c r="B5962" s="6">
        <v>244224</v>
      </c>
    </row>
    <row r="5963" spans="1:2" ht="14.25" x14ac:dyDescent="0.45">
      <c r="A5963" s="6">
        <v>760711</v>
      </c>
      <c r="B5963" s="6">
        <v>244225</v>
      </c>
    </row>
    <row r="5964" spans="1:2" ht="14.25" x14ac:dyDescent="0.45">
      <c r="A5964" s="6">
        <v>760711</v>
      </c>
      <c r="B5964" s="6">
        <v>244225</v>
      </c>
    </row>
    <row r="5965" spans="1:2" ht="14.25" x14ac:dyDescent="0.45">
      <c r="A5965" s="6">
        <v>760719</v>
      </c>
      <c r="B5965" s="6">
        <v>244225</v>
      </c>
    </row>
    <row r="5966" spans="1:2" ht="14.25" x14ac:dyDescent="0.45">
      <c r="A5966" s="6">
        <v>760719</v>
      </c>
      <c r="B5966" s="6">
        <v>244225</v>
      </c>
    </row>
    <row r="5967" spans="1:2" ht="14.25" x14ac:dyDescent="0.45">
      <c r="A5967" s="6">
        <v>760719</v>
      </c>
      <c r="B5967" s="6">
        <v>244225</v>
      </c>
    </row>
    <row r="5968" spans="1:2" ht="14.25" x14ac:dyDescent="0.45">
      <c r="A5968" s="6">
        <v>760720</v>
      </c>
      <c r="B5968" s="6">
        <v>244225</v>
      </c>
    </row>
    <row r="5969" spans="1:2" ht="14.25" x14ac:dyDescent="0.45">
      <c r="A5969" s="6">
        <v>760720</v>
      </c>
      <c r="B5969" s="6">
        <v>244225</v>
      </c>
    </row>
    <row r="5970" spans="1:2" ht="14.25" x14ac:dyDescent="0.45">
      <c r="A5970" s="6">
        <v>760720</v>
      </c>
      <c r="B5970" s="6">
        <v>244225</v>
      </c>
    </row>
    <row r="5971" spans="1:2" ht="14.25" x14ac:dyDescent="0.45">
      <c r="A5971" s="6">
        <v>760810</v>
      </c>
      <c r="B5971" s="6">
        <v>244226</v>
      </c>
    </row>
    <row r="5972" spans="1:2" ht="14.25" x14ac:dyDescent="0.45">
      <c r="A5972" s="6">
        <v>760820</v>
      </c>
      <c r="B5972" s="6">
        <v>244226</v>
      </c>
    </row>
    <row r="5973" spans="1:2" ht="14.25" x14ac:dyDescent="0.45">
      <c r="A5973" s="6">
        <v>760820</v>
      </c>
      <c r="B5973" s="6">
        <v>244226</v>
      </c>
    </row>
    <row r="5974" spans="1:2" ht="14.25" x14ac:dyDescent="0.45">
      <c r="A5974" s="6">
        <v>760820</v>
      </c>
      <c r="B5974" s="6">
        <v>244226</v>
      </c>
    </row>
    <row r="5975" spans="1:2" ht="14.25" x14ac:dyDescent="0.45">
      <c r="A5975" s="6">
        <v>760900</v>
      </c>
      <c r="B5975" s="6">
        <v>244226</v>
      </c>
    </row>
    <row r="5976" spans="1:2" ht="14.25" x14ac:dyDescent="0.45">
      <c r="A5976" s="6">
        <v>761010</v>
      </c>
      <c r="B5976" s="6">
        <v>251210</v>
      </c>
    </row>
    <row r="5977" spans="1:2" ht="14.25" x14ac:dyDescent="0.45">
      <c r="A5977" s="6">
        <v>761090</v>
      </c>
      <c r="B5977" s="6">
        <v>251123</v>
      </c>
    </row>
    <row r="5978" spans="1:2" ht="14.25" x14ac:dyDescent="0.45">
      <c r="A5978" s="6">
        <v>761090</v>
      </c>
      <c r="B5978" s="6">
        <v>251123</v>
      </c>
    </row>
    <row r="5979" spans="1:2" ht="14.25" x14ac:dyDescent="0.45">
      <c r="A5979" s="6">
        <v>761100</v>
      </c>
      <c r="B5979" s="6">
        <v>252911</v>
      </c>
    </row>
    <row r="5980" spans="1:2" ht="14.25" x14ac:dyDescent="0.45">
      <c r="A5980" s="6">
        <v>761210</v>
      </c>
      <c r="B5980" s="6">
        <v>259212</v>
      </c>
    </row>
    <row r="5981" spans="1:2" ht="14.25" x14ac:dyDescent="0.45">
      <c r="A5981" s="6">
        <v>761290</v>
      </c>
      <c r="B5981" s="6">
        <v>259212</v>
      </c>
    </row>
    <row r="5982" spans="1:2" ht="14.25" x14ac:dyDescent="0.45">
      <c r="A5982" s="6">
        <v>761290</v>
      </c>
      <c r="B5982" s="6">
        <v>259212</v>
      </c>
    </row>
    <row r="5983" spans="1:2" ht="14.25" x14ac:dyDescent="0.45">
      <c r="A5983" s="6">
        <v>761290</v>
      </c>
      <c r="B5983" s="6">
        <v>259212</v>
      </c>
    </row>
    <row r="5984" spans="1:2" ht="14.25" x14ac:dyDescent="0.45">
      <c r="A5984" s="6">
        <v>761290</v>
      </c>
      <c r="B5984" s="6">
        <v>259212</v>
      </c>
    </row>
    <row r="5985" spans="1:2" ht="14.25" x14ac:dyDescent="0.45">
      <c r="A5985" s="6">
        <v>761300</v>
      </c>
      <c r="B5985" s="6">
        <v>252912</v>
      </c>
    </row>
    <row r="5986" spans="1:2" ht="14.25" x14ac:dyDescent="0.45">
      <c r="A5986" s="6">
        <v>761410</v>
      </c>
      <c r="B5986" s="6">
        <v>259312</v>
      </c>
    </row>
    <row r="5987" spans="1:2" ht="14.25" x14ac:dyDescent="0.45">
      <c r="A5987" s="6">
        <v>761490</v>
      </c>
      <c r="B5987" s="6">
        <v>259312</v>
      </c>
    </row>
    <row r="5988" spans="1:2" ht="14.25" x14ac:dyDescent="0.45">
      <c r="A5988" s="6">
        <v>761511</v>
      </c>
      <c r="B5988" s="6">
        <v>259912</v>
      </c>
    </row>
    <row r="5989" spans="1:2" ht="14.25" x14ac:dyDescent="0.45">
      <c r="A5989" s="6">
        <v>761519</v>
      </c>
      <c r="B5989" s="6">
        <v>259912</v>
      </c>
    </row>
    <row r="5990" spans="1:2" ht="14.25" x14ac:dyDescent="0.45">
      <c r="A5990" s="6">
        <v>761519</v>
      </c>
      <c r="B5990" s="6">
        <v>259912</v>
      </c>
    </row>
    <row r="5991" spans="1:2" ht="14.25" x14ac:dyDescent="0.45">
      <c r="A5991" s="6">
        <v>761520</v>
      </c>
      <c r="B5991" s="6">
        <v>259911</v>
      </c>
    </row>
    <row r="5992" spans="1:2" ht="14.25" x14ac:dyDescent="0.45">
      <c r="A5992" s="6">
        <v>761610</v>
      </c>
      <c r="B5992" s="6">
        <v>259314</v>
      </c>
    </row>
    <row r="5993" spans="1:2" ht="14.25" x14ac:dyDescent="0.45">
      <c r="A5993" s="6">
        <v>761691</v>
      </c>
      <c r="B5993" s="6">
        <v>259929</v>
      </c>
    </row>
    <row r="5994" spans="1:2" ht="14.25" x14ac:dyDescent="0.45">
      <c r="A5994" s="6">
        <v>761699</v>
      </c>
      <c r="B5994" s="6">
        <v>259929</v>
      </c>
    </row>
    <row r="5995" spans="1:2" ht="14.25" x14ac:dyDescent="0.45">
      <c r="A5995" s="6">
        <v>761699</v>
      </c>
      <c r="B5995" s="6">
        <v>259929</v>
      </c>
    </row>
    <row r="5996" spans="1:2" ht="14.25" x14ac:dyDescent="0.45">
      <c r="A5996" s="6">
        <v>780110</v>
      </c>
      <c r="B5996" s="6">
        <v>244311</v>
      </c>
    </row>
    <row r="5997" spans="1:2" ht="14.25" x14ac:dyDescent="0.45">
      <c r="A5997" s="6">
        <v>780191</v>
      </c>
      <c r="B5997" s="6">
        <v>244311</v>
      </c>
    </row>
    <row r="5998" spans="1:2" ht="14.25" x14ac:dyDescent="0.45">
      <c r="A5998" s="6">
        <v>780199</v>
      </c>
      <c r="B5998" s="6">
        <v>244311</v>
      </c>
    </row>
    <row r="5999" spans="1:2" ht="14.25" x14ac:dyDescent="0.45">
      <c r="A5999" s="6">
        <v>780199</v>
      </c>
      <c r="B5999" s="6">
        <v>244311</v>
      </c>
    </row>
    <row r="6000" spans="1:2" ht="14.25" x14ac:dyDescent="0.45">
      <c r="A6000" s="6">
        <v>780199</v>
      </c>
      <c r="B6000" s="6">
        <v>244311</v>
      </c>
    </row>
    <row r="6001" spans="1:2" ht="14.25" x14ac:dyDescent="0.45">
      <c r="A6001" s="6">
        <v>780200</v>
      </c>
      <c r="B6001" s="6">
        <v>381158</v>
      </c>
    </row>
    <row r="6002" spans="1:2" ht="14.25" x14ac:dyDescent="0.45">
      <c r="A6002" s="6">
        <v>780411</v>
      </c>
      <c r="B6002" s="6">
        <v>244321</v>
      </c>
    </row>
    <row r="6003" spans="1:2" ht="14.25" x14ac:dyDescent="0.45">
      <c r="A6003" s="6">
        <v>780419</v>
      </c>
      <c r="B6003" s="6">
        <v>244321</v>
      </c>
    </row>
    <row r="6004" spans="1:2" ht="14.25" x14ac:dyDescent="0.45">
      <c r="A6004" s="6">
        <v>780420</v>
      </c>
      <c r="B6004" s="6">
        <v>244321</v>
      </c>
    </row>
    <row r="6005" spans="1:2" ht="14.25" x14ac:dyDescent="0.45">
      <c r="A6005" s="6">
        <v>780600</v>
      </c>
      <c r="B6005" s="6">
        <v>259929</v>
      </c>
    </row>
    <row r="6006" spans="1:2" ht="14.25" x14ac:dyDescent="0.45">
      <c r="A6006" s="6">
        <v>780600</v>
      </c>
      <c r="B6006" s="6">
        <v>259929</v>
      </c>
    </row>
    <row r="6007" spans="1:2" ht="14.25" x14ac:dyDescent="0.45">
      <c r="A6007" s="6">
        <v>780600</v>
      </c>
      <c r="B6007" s="6">
        <v>259929</v>
      </c>
    </row>
    <row r="6008" spans="1:2" ht="14.25" x14ac:dyDescent="0.45">
      <c r="A6008" s="6">
        <v>780600</v>
      </c>
      <c r="B6008" s="6">
        <v>259929</v>
      </c>
    </row>
    <row r="6009" spans="1:2" ht="14.25" x14ac:dyDescent="0.45">
      <c r="A6009" s="6">
        <v>790111</v>
      </c>
      <c r="B6009" s="6">
        <v>244312</v>
      </c>
    </row>
    <row r="6010" spans="1:2" ht="14.25" x14ac:dyDescent="0.45">
      <c r="A6010" s="6">
        <v>790112</v>
      </c>
      <c r="B6010" s="6">
        <v>244312</v>
      </c>
    </row>
    <row r="6011" spans="1:2" ht="14.25" x14ac:dyDescent="0.45">
      <c r="A6011" s="6">
        <v>790112</v>
      </c>
      <c r="B6011" s="6">
        <v>244312</v>
      </c>
    </row>
    <row r="6012" spans="1:2" ht="14.25" x14ac:dyDescent="0.45">
      <c r="A6012" s="6">
        <v>790112</v>
      </c>
      <c r="B6012" s="6">
        <v>244312</v>
      </c>
    </row>
    <row r="6013" spans="1:2" ht="14.25" x14ac:dyDescent="0.45">
      <c r="A6013" s="6">
        <v>790120</v>
      </c>
      <c r="B6013" s="6">
        <v>244312</v>
      </c>
    </row>
    <row r="6014" spans="1:2" ht="14.25" x14ac:dyDescent="0.45">
      <c r="A6014" s="6">
        <v>790200</v>
      </c>
      <c r="B6014" s="6">
        <v>381158</v>
      </c>
    </row>
    <row r="6015" spans="1:2" ht="14.25" x14ac:dyDescent="0.45">
      <c r="A6015" s="6">
        <v>790310</v>
      </c>
      <c r="B6015" s="6">
        <v>244322</v>
      </c>
    </row>
    <row r="6016" spans="1:2" ht="14.25" x14ac:dyDescent="0.45">
      <c r="A6016" s="6">
        <v>790390</v>
      </c>
      <c r="B6016" s="6">
        <v>244322</v>
      </c>
    </row>
    <row r="6017" spans="1:2" ht="14.25" x14ac:dyDescent="0.45">
      <c r="A6017" s="6">
        <v>790400</v>
      </c>
      <c r="B6017" s="6">
        <v>244323</v>
      </c>
    </row>
    <row r="6018" spans="1:2" ht="14.25" x14ac:dyDescent="0.45">
      <c r="A6018" s="6">
        <v>790500</v>
      </c>
      <c r="B6018" s="6">
        <v>244323</v>
      </c>
    </row>
    <row r="6019" spans="1:2" ht="14.25" x14ac:dyDescent="0.45">
      <c r="A6019" s="6">
        <v>790700</v>
      </c>
      <c r="B6019" s="6">
        <v>259929</v>
      </c>
    </row>
    <row r="6020" spans="1:2" ht="14.25" x14ac:dyDescent="0.45">
      <c r="A6020" s="6">
        <v>790700</v>
      </c>
      <c r="B6020" s="6">
        <v>259929</v>
      </c>
    </row>
    <row r="6021" spans="1:2" ht="14.25" x14ac:dyDescent="0.45">
      <c r="A6021" s="6">
        <v>800110</v>
      </c>
      <c r="B6021" s="6">
        <v>244313</v>
      </c>
    </row>
    <row r="6022" spans="1:2" ht="14.25" x14ac:dyDescent="0.45">
      <c r="A6022" s="6">
        <v>800120</v>
      </c>
      <c r="B6022" s="6">
        <v>244313</v>
      </c>
    </row>
    <row r="6023" spans="1:2" ht="14.25" x14ac:dyDescent="0.45">
      <c r="A6023" s="6">
        <v>800200</v>
      </c>
      <c r="B6023" s="6">
        <v>381158</v>
      </c>
    </row>
    <row r="6024" spans="1:2" ht="14.25" x14ac:dyDescent="0.45">
      <c r="A6024" s="6">
        <v>800300</v>
      </c>
      <c r="B6024" s="6">
        <v>244324</v>
      </c>
    </row>
    <row r="6025" spans="1:2" ht="14.25" x14ac:dyDescent="0.45">
      <c r="A6025" s="6">
        <v>800700</v>
      </c>
      <c r="B6025" s="6">
        <v>259929</v>
      </c>
    </row>
    <row r="6026" spans="1:2" ht="14.25" x14ac:dyDescent="0.45">
      <c r="A6026" s="6">
        <v>800700</v>
      </c>
      <c r="B6026" s="6">
        <v>259929</v>
      </c>
    </row>
    <row r="6027" spans="1:2" ht="14.25" x14ac:dyDescent="0.45">
      <c r="A6027" s="6">
        <v>800700</v>
      </c>
      <c r="B6027" s="6">
        <v>259929</v>
      </c>
    </row>
    <row r="6028" spans="1:2" ht="14.25" x14ac:dyDescent="0.45">
      <c r="A6028" s="6">
        <v>800700</v>
      </c>
      <c r="B6028" s="6">
        <v>259929</v>
      </c>
    </row>
    <row r="6029" spans="1:2" ht="14.25" x14ac:dyDescent="0.45">
      <c r="A6029" s="6">
        <v>810110</v>
      </c>
      <c r="B6029" s="6">
        <v>244530</v>
      </c>
    </row>
    <row r="6030" spans="1:2" ht="14.25" x14ac:dyDescent="0.45">
      <c r="A6030" s="6">
        <v>810194</v>
      </c>
      <c r="B6030" s="6">
        <v>244530</v>
      </c>
    </row>
    <row r="6031" spans="1:2" ht="14.25" x14ac:dyDescent="0.45">
      <c r="A6031" s="6">
        <v>810196</v>
      </c>
      <c r="B6031" s="6">
        <v>244530</v>
      </c>
    </row>
    <row r="6032" spans="1:2" ht="14.25" x14ac:dyDescent="0.45">
      <c r="A6032" s="6">
        <v>810197</v>
      </c>
      <c r="B6032" s="6">
        <v>381158</v>
      </c>
    </row>
    <row r="6033" spans="1:2" ht="14.25" x14ac:dyDescent="0.45">
      <c r="A6033" s="6">
        <v>810199</v>
      </c>
      <c r="B6033" s="6">
        <v>244530</v>
      </c>
    </row>
    <row r="6034" spans="1:2" ht="14.25" x14ac:dyDescent="0.45">
      <c r="A6034" s="6">
        <v>810199</v>
      </c>
      <c r="B6034" s="6">
        <v>244530</v>
      </c>
    </row>
    <row r="6035" spans="1:2" ht="14.25" x14ac:dyDescent="0.45">
      <c r="A6035" s="6">
        <v>810210</v>
      </c>
      <c r="B6035" s="6">
        <v>244530</v>
      </c>
    </row>
    <row r="6036" spans="1:2" ht="14.25" x14ac:dyDescent="0.45">
      <c r="A6036" s="6">
        <v>810294</v>
      </c>
      <c r="B6036" s="6">
        <v>244530</v>
      </c>
    </row>
    <row r="6037" spans="1:2" ht="14.25" x14ac:dyDescent="0.45">
      <c r="A6037" s="6">
        <v>810295</v>
      </c>
      <c r="B6037" s="6">
        <v>244530</v>
      </c>
    </row>
    <row r="6038" spans="1:2" ht="14.25" x14ac:dyDescent="0.45">
      <c r="A6038" s="6">
        <v>810296</v>
      </c>
      <c r="B6038" s="6">
        <v>244530</v>
      </c>
    </row>
    <row r="6039" spans="1:2" ht="14.25" x14ac:dyDescent="0.45">
      <c r="A6039" s="6">
        <v>810297</v>
      </c>
      <c r="B6039" s="6">
        <v>381158</v>
      </c>
    </row>
    <row r="6040" spans="1:2" ht="14.25" x14ac:dyDescent="0.45">
      <c r="A6040" s="6">
        <v>810299</v>
      </c>
      <c r="B6040" s="6">
        <v>244530</v>
      </c>
    </row>
    <row r="6041" spans="1:2" ht="14.25" x14ac:dyDescent="0.45">
      <c r="A6041" s="6">
        <v>810320</v>
      </c>
      <c r="B6041" s="6">
        <v>244530</v>
      </c>
    </row>
    <row r="6042" spans="1:2" ht="14.25" x14ac:dyDescent="0.45">
      <c r="A6042" s="6">
        <v>810330</v>
      </c>
      <c r="B6042" s="6">
        <v>381158</v>
      </c>
    </row>
    <row r="6043" spans="1:2" ht="14.25" x14ac:dyDescent="0.45">
      <c r="A6043" s="6">
        <v>810390</v>
      </c>
      <c r="B6043" s="6">
        <v>244530</v>
      </c>
    </row>
    <row r="6044" spans="1:2" ht="14.25" x14ac:dyDescent="0.45">
      <c r="A6044" s="6">
        <v>810390</v>
      </c>
      <c r="B6044" s="6">
        <v>244530</v>
      </c>
    </row>
    <row r="6045" spans="1:2" ht="14.25" x14ac:dyDescent="0.45">
      <c r="A6045" s="6">
        <v>810411</v>
      </c>
      <c r="B6045" s="6">
        <v>244530</v>
      </c>
    </row>
    <row r="6046" spans="1:2" ht="14.25" x14ac:dyDescent="0.45">
      <c r="A6046" s="6">
        <v>810419</v>
      </c>
      <c r="B6046" s="6">
        <v>244530</v>
      </c>
    </row>
    <row r="6047" spans="1:2" ht="14.25" x14ac:dyDescent="0.45">
      <c r="A6047" s="6">
        <v>810420</v>
      </c>
      <c r="B6047" s="6">
        <v>381158</v>
      </c>
    </row>
    <row r="6048" spans="1:2" ht="14.25" x14ac:dyDescent="0.45">
      <c r="A6048" s="6">
        <v>810430</v>
      </c>
      <c r="B6048" s="6">
        <v>244530</v>
      </c>
    </row>
    <row r="6049" spans="1:2" ht="14.25" x14ac:dyDescent="0.45">
      <c r="A6049" s="6">
        <v>810490</v>
      </c>
      <c r="B6049" s="6">
        <v>244530</v>
      </c>
    </row>
    <row r="6050" spans="1:2" ht="14.25" x14ac:dyDescent="0.45">
      <c r="A6050" s="6">
        <v>810520</v>
      </c>
      <c r="B6050" s="6">
        <v>244530</v>
      </c>
    </row>
    <row r="6051" spans="1:2" ht="14.25" x14ac:dyDescent="0.45">
      <c r="A6051" s="6">
        <v>810530</v>
      </c>
      <c r="B6051" s="6">
        <v>381158</v>
      </c>
    </row>
    <row r="6052" spans="1:2" ht="14.25" x14ac:dyDescent="0.45">
      <c r="A6052" s="6">
        <v>810590</v>
      </c>
      <c r="B6052" s="6">
        <v>244530</v>
      </c>
    </row>
    <row r="6053" spans="1:2" ht="14.25" x14ac:dyDescent="0.45">
      <c r="A6053" s="6">
        <v>810600</v>
      </c>
      <c r="B6053" s="6">
        <v>244530</v>
      </c>
    </row>
    <row r="6054" spans="1:2" ht="14.25" x14ac:dyDescent="0.45">
      <c r="A6054" s="6">
        <v>810600</v>
      </c>
      <c r="B6054" s="6">
        <v>244530</v>
      </c>
    </row>
    <row r="6055" spans="1:2" ht="14.25" x14ac:dyDescent="0.45">
      <c r="A6055" s="6">
        <v>810720</v>
      </c>
      <c r="B6055" s="6">
        <v>244530</v>
      </c>
    </row>
    <row r="6056" spans="1:2" ht="14.25" x14ac:dyDescent="0.45">
      <c r="A6056" s="6">
        <v>810730</v>
      </c>
      <c r="B6056" s="6">
        <v>381158</v>
      </c>
    </row>
    <row r="6057" spans="1:2" ht="14.25" x14ac:dyDescent="0.45">
      <c r="A6057" s="6">
        <v>810790</v>
      </c>
      <c r="B6057" s="6">
        <v>244530</v>
      </c>
    </row>
    <row r="6058" spans="1:2" ht="14.25" x14ac:dyDescent="0.45">
      <c r="A6058" s="6">
        <v>810820</v>
      </c>
      <c r="B6058" s="6">
        <v>244530</v>
      </c>
    </row>
    <row r="6059" spans="1:2" ht="14.25" x14ac:dyDescent="0.45">
      <c r="A6059" s="6">
        <v>810830</v>
      </c>
      <c r="B6059" s="6">
        <v>381158</v>
      </c>
    </row>
    <row r="6060" spans="1:2" ht="14.25" x14ac:dyDescent="0.45">
      <c r="A6060" s="6">
        <v>810890</v>
      </c>
      <c r="B6060" s="6">
        <v>244530</v>
      </c>
    </row>
    <row r="6061" spans="1:2" ht="14.25" x14ac:dyDescent="0.45">
      <c r="A6061" s="6">
        <v>810890</v>
      </c>
      <c r="B6061" s="6">
        <v>244530</v>
      </c>
    </row>
    <row r="6062" spans="1:2" ht="14.25" x14ac:dyDescent="0.45">
      <c r="A6062" s="6">
        <v>810890</v>
      </c>
      <c r="B6062" s="6">
        <v>244530</v>
      </c>
    </row>
    <row r="6063" spans="1:2" ht="14.25" x14ac:dyDescent="0.45">
      <c r="A6063" s="6">
        <v>810890</v>
      </c>
      <c r="B6063" s="6">
        <v>244530</v>
      </c>
    </row>
    <row r="6064" spans="1:2" ht="14.25" x14ac:dyDescent="0.45">
      <c r="A6064" s="6">
        <v>810920</v>
      </c>
      <c r="B6064" s="6">
        <v>244530</v>
      </c>
    </row>
    <row r="6065" spans="1:2" ht="14.25" x14ac:dyDescent="0.45">
      <c r="A6065" s="6">
        <v>810930</v>
      </c>
      <c r="B6065" s="6">
        <v>381158</v>
      </c>
    </row>
    <row r="6066" spans="1:2" ht="14.25" x14ac:dyDescent="0.45">
      <c r="A6066" s="6">
        <v>810990</v>
      </c>
      <c r="B6066" s="6">
        <v>244530</v>
      </c>
    </row>
    <row r="6067" spans="1:2" ht="14.25" x14ac:dyDescent="0.45">
      <c r="A6067" s="6">
        <v>811010</v>
      </c>
      <c r="B6067" s="6">
        <v>244530</v>
      </c>
    </row>
    <row r="6068" spans="1:2" ht="14.25" x14ac:dyDescent="0.45">
      <c r="A6068" s="6">
        <v>811020</v>
      </c>
      <c r="B6068" s="6">
        <v>383229</v>
      </c>
    </row>
    <row r="6069" spans="1:2" ht="14.25" x14ac:dyDescent="0.45">
      <c r="A6069" s="6">
        <v>811090</v>
      </c>
      <c r="B6069" s="6">
        <v>244530</v>
      </c>
    </row>
    <row r="6070" spans="1:2" ht="14.25" x14ac:dyDescent="0.45">
      <c r="A6070" s="6">
        <v>811100</v>
      </c>
      <c r="B6070" s="6">
        <v>244530</v>
      </c>
    </row>
    <row r="6071" spans="1:2" ht="14.25" x14ac:dyDescent="0.45">
      <c r="A6071" s="6">
        <v>811100</v>
      </c>
      <c r="B6071" s="6">
        <v>244530</v>
      </c>
    </row>
    <row r="6072" spans="1:2" ht="14.25" x14ac:dyDescent="0.45">
      <c r="A6072" s="6">
        <v>811100</v>
      </c>
      <c r="B6072" s="6">
        <v>244530</v>
      </c>
    </row>
    <row r="6073" spans="1:2" ht="14.25" x14ac:dyDescent="0.45">
      <c r="A6073" s="6">
        <v>811212</v>
      </c>
      <c r="B6073" s="6">
        <v>244530</v>
      </c>
    </row>
    <row r="6074" spans="1:2" ht="14.25" x14ac:dyDescent="0.45">
      <c r="A6074" s="6">
        <v>811213</v>
      </c>
      <c r="B6074" s="6">
        <v>381158</v>
      </c>
    </row>
    <row r="6075" spans="1:2" ht="14.25" x14ac:dyDescent="0.45">
      <c r="A6075" s="6">
        <v>811219</v>
      </c>
      <c r="B6075" s="6">
        <v>244530</v>
      </c>
    </row>
    <row r="6076" spans="1:2" ht="14.25" x14ac:dyDescent="0.45">
      <c r="A6076" s="6">
        <v>811221</v>
      </c>
      <c r="B6076" s="6">
        <v>244530</v>
      </c>
    </row>
    <row r="6077" spans="1:2" ht="14.25" x14ac:dyDescent="0.45">
      <c r="A6077" s="6">
        <v>811221</v>
      </c>
      <c r="B6077" s="6">
        <v>244530</v>
      </c>
    </row>
    <row r="6078" spans="1:2" ht="14.25" x14ac:dyDescent="0.45">
      <c r="A6078" s="6">
        <v>811222</v>
      </c>
      <c r="B6078" s="6">
        <v>383229</v>
      </c>
    </row>
    <row r="6079" spans="1:2" ht="14.25" x14ac:dyDescent="0.45">
      <c r="A6079" s="6">
        <v>811229</v>
      </c>
      <c r="B6079" s="6">
        <v>244530</v>
      </c>
    </row>
    <row r="6080" spans="1:2" ht="14.25" x14ac:dyDescent="0.45">
      <c r="A6080" s="6">
        <v>811251</v>
      </c>
      <c r="B6080" s="6">
        <v>244530</v>
      </c>
    </row>
    <row r="6081" spans="1:2" ht="14.25" x14ac:dyDescent="0.45">
      <c r="A6081" s="6">
        <v>811252</v>
      </c>
      <c r="B6081" s="6">
        <v>381158</v>
      </c>
    </row>
    <row r="6082" spans="1:2" ht="14.25" x14ac:dyDescent="0.45">
      <c r="A6082" s="6">
        <v>811259</v>
      </c>
      <c r="B6082" s="6">
        <v>244530</v>
      </c>
    </row>
    <row r="6083" spans="1:2" ht="14.25" x14ac:dyDescent="0.45">
      <c r="A6083" s="6">
        <v>811292</v>
      </c>
      <c r="B6083" s="6">
        <v>244530</v>
      </c>
    </row>
    <row r="6084" spans="1:2" ht="14.25" x14ac:dyDescent="0.45">
      <c r="A6084" s="6">
        <v>811292</v>
      </c>
      <c r="B6084" s="6">
        <v>244530</v>
      </c>
    </row>
    <row r="6085" spans="1:2" ht="14.25" x14ac:dyDescent="0.45">
      <c r="A6085" s="6">
        <v>811292</v>
      </c>
      <c r="B6085" s="6">
        <v>244530</v>
      </c>
    </row>
    <row r="6086" spans="1:2" ht="14.25" x14ac:dyDescent="0.45">
      <c r="A6086" s="6">
        <v>811292</v>
      </c>
      <c r="B6086" s="6">
        <v>244530</v>
      </c>
    </row>
    <row r="6087" spans="1:2" ht="14.25" x14ac:dyDescent="0.45">
      <c r="A6087" s="6">
        <v>811292</v>
      </c>
      <c r="B6087" s="6">
        <v>244530</v>
      </c>
    </row>
    <row r="6088" spans="1:2" ht="14.25" x14ac:dyDescent="0.45">
      <c r="A6088" s="6">
        <v>811292</v>
      </c>
      <c r="B6088" s="6">
        <v>244530</v>
      </c>
    </row>
    <row r="6089" spans="1:2" ht="14.25" x14ac:dyDescent="0.45">
      <c r="A6089" s="6">
        <v>811292</v>
      </c>
      <c r="B6089" s="6">
        <v>244530</v>
      </c>
    </row>
    <row r="6090" spans="1:2" ht="14.25" x14ac:dyDescent="0.45">
      <c r="A6090" s="6">
        <v>811299</v>
      </c>
      <c r="B6090" s="6">
        <v>244530</v>
      </c>
    </row>
    <row r="6091" spans="1:2" ht="14.25" x14ac:dyDescent="0.45">
      <c r="A6091" s="6">
        <v>811299</v>
      </c>
      <c r="B6091" s="6">
        <v>244530</v>
      </c>
    </row>
    <row r="6092" spans="1:2" ht="14.25" x14ac:dyDescent="0.45">
      <c r="A6092" s="6">
        <v>811299</v>
      </c>
      <c r="B6092" s="6">
        <v>244530</v>
      </c>
    </row>
    <row r="6093" spans="1:2" ht="14.25" x14ac:dyDescent="0.45">
      <c r="A6093" s="6">
        <v>811300</v>
      </c>
      <c r="B6093" s="6">
        <v>244530</v>
      </c>
    </row>
    <row r="6094" spans="1:2" ht="14.25" x14ac:dyDescent="0.45">
      <c r="A6094" s="6">
        <v>811300</v>
      </c>
      <c r="B6094" s="6">
        <v>244530</v>
      </c>
    </row>
    <row r="6095" spans="1:2" ht="14.25" x14ac:dyDescent="0.45">
      <c r="A6095" s="6">
        <v>811300</v>
      </c>
      <c r="B6095" s="6">
        <v>244530</v>
      </c>
    </row>
    <row r="6096" spans="1:2" ht="14.25" x14ac:dyDescent="0.45">
      <c r="A6096" s="6">
        <v>820110</v>
      </c>
      <c r="B6096" s="6">
        <v>257310</v>
      </c>
    </row>
    <row r="6097" spans="1:2" ht="14.25" x14ac:dyDescent="0.45">
      <c r="A6097" s="6">
        <v>820120</v>
      </c>
      <c r="B6097" s="6">
        <v>257310</v>
      </c>
    </row>
    <row r="6098" spans="1:2" ht="14.25" x14ac:dyDescent="0.45">
      <c r="A6098" s="6">
        <v>820130</v>
      </c>
      <c r="B6098" s="6">
        <v>257310</v>
      </c>
    </row>
    <row r="6099" spans="1:2" ht="14.25" x14ac:dyDescent="0.45">
      <c r="A6099" s="6">
        <v>820140</v>
      </c>
      <c r="B6099" s="6">
        <v>257310</v>
      </c>
    </row>
    <row r="6100" spans="1:2" ht="14.25" x14ac:dyDescent="0.45">
      <c r="A6100" s="6">
        <v>820150</v>
      </c>
      <c r="B6100" s="6">
        <v>257310</v>
      </c>
    </row>
    <row r="6101" spans="1:2" ht="14.25" x14ac:dyDescent="0.45">
      <c r="A6101" s="6">
        <v>820160</v>
      </c>
      <c r="B6101" s="6">
        <v>257310</v>
      </c>
    </row>
    <row r="6102" spans="1:2" ht="14.25" x14ac:dyDescent="0.45">
      <c r="A6102" s="6">
        <v>820190</v>
      </c>
      <c r="B6102" s="6">
        <v>257310</v>
      </c>
    </row>
    <row r="6103" spans="1:2" ht="14.25" x14ac:dyDescent="0.45">
      <c r="A6103" s="6">
        <v>820210</v>
      </c>
      <c r="B6103" s="6">
        <v>257320</v>
      </c>
    </row>
    <row r="6104" spans="1:2" ht="14.25" x14ac:dyDescent="0.45">
      <c r="A6104" s="6">
        <v>820220</v>
      </c>
      <c r="B6104" s="6">
        <v>257320</v>
      </c>
    </row>
    <row r="6105" spans="1:2" ht="14.25" x14ac:dyDescent="0.45">
      <c r="A6105" s="6">
        <v>820231</v>
      </c>
      <c r="B6105" s="6">
        <v>257320</v>
      </c>
    </row>
    <row r="6106" spans="1:2" ht="14.25" x14ac:dyDescent="0.45">
      <c r="A6106" s="6">
        <v>820239</v>
      </c>
      <c r="B6106" s="6">
        <v>257320</v>
      </c>
    </row>
    <row r="6107" spans="1:2" ht="14.25" x14ac:dyDescent="0.45">
      <c r="A6107" s="6">
        <v>820240</v>
      </c>
      <c r="B6107" s="6">
        <v>257320</v>
      </c>
    </row>
    <row r="6108" spans="1:2" ht="14.25" x14ac:dyDescent="0.45">
      <c r="A6108" s="6">
        <v>820291</v>
      </c>
      <c r="B6108" s="6">
        <v>257320</v>
      </c>
    </row>
    <row r="6109" spans="1:2" ht="14.25" x14ac:dyDescent="0.45">
      <c r="A6109" s="6">
        <v>820299</v>
      </c>
      <c r="B6109" s="6">
        <v>257320</v>
      </c>
    </row>
    <row r="6110" spans="1:2" ht="14.25" x14ac:dyDescent="0.45">
      <c r="A6110" s="6">
        <v>820299</v>
      </c>
      <c r="B6110" s="6">
        <v>257320</v>
      </c>
    </row>
    <row r="6111" spans="1:2" ht="14.25" x14ac:dyDescent="0.45">
      <c r="A6111" s="6">
        <v>820299</v>
      </c>
      <c r="B6111" s="6">
        <v>257320</v>
      </c>
    </row>
    <row r="6112" spans="1:2" ht="14.25" x14ac:dyDescent="0.45">
      <c r="A6112" s="6">
        <v>820310</v>
      </c>
      <c r="B6112" s="6">
        <v>257330</v>
      </c>
    </row>
    <row r="6113" spans="1:2" ht="14.25" x14ac:dyDescent="0.45">
      <c r="A6113" s="6">
        <v>820320</v>
      </c>
      <c r="B6113" s="6">
        <v>257330</v>
      </c>
    </row>
    <row r="6114" spans="1:2" ht="14.25" x14ac:dyDescent="0.45">
      <c r="A6114" s="6">
        <v>820320</v>
      </c>
      <c r="B6114" s="6">
        <v>257330</v>
      </c>
    </row>
    <row r="6115" spans="1:2" ht="14.25" x14ac:dyDescent="0.45">
      <c r="A6115" s="6">
        <v>820330</v>
      </c>
      <c r="B6115" s="6">
        <v>257330</v>
      </c>
    </row>
    <row r="6116" spans="1:2" ht="14.25" x14ac:dyDescent="0.45">
      <c r="A6116" s="6">
        <v>820340</v>
      </c>
      <c r="B6116" s="6">
        <v>257330</v>
      </c>
    </row>
    <row r="6117" spans="1:2" ht="14.25" x14ac:dyDescent="0.45">
      <c r="A6117" s="6">
        <v>820411</v>
      </c>
      <c r="B6117" s="6">
        <v>257330</v>
      </c>
    </row>
    <row r="6118" spans="1:2" ht="14.25" x14ac:dyDescent="0.45">
      <c r="A6118" s="6">
        <v>820412</v>
      </c>
      <c r="B6118" s="6">
        <v>257330</v>
      </c>
    </row>
    <row r="6119" spans="1:2" ht="14.25" x14ac:dyDescent="0.45">
      <c r="A6119" s="6">
        <v>820420</v>
      </c>
      <c r="B6119" s="6">
        <v>257330</v>
      </c>
    </row>
    <row r="6120" spans="1:2" ht="14.25" x14ac:dyDescent="0.45">
      <c r="A6120" s="6">
        <v>820510</v>
      </c>
      <c r="B6120" s="6">
        <v>257330</v>
      </c>
    </row>
    <row r="6121" spans="1:2" ht="14.25" x14ac:dyDescent="0.45">
      <c r="A6121" s="6">
        <v>820520</v>
      </c>
      <c r="B6121" s="6">
        <v>257330</v>
      </c>
    </row>
    <row r="6122" spans="1:2" ht="14.25" x14ac:dyDescent="0.45">
      <c r="A6122" s="6">
        <v>820530</v>
      </c>
      <c r="B6122" s="6">
        <v>257330</v>
      </c>
    </row>
    <row r="6123" spans="1:2" ht="14.25" x14ac:dyDescent="0.45">
      <c r="A6123" s="6">
        <v>820540</v>
      </c>
      <c r="B6123" s="6">
        <v>257330</v>
      </c>
    </row>
    <row r="6124" spans="1:2" ht="14.25" x14ac:dyDescent="0.45">
      <c r="A6124" s="6">
        <v>820551</v>
      </c>
      <c r="B6124" s="6">
        <v>257330</v>
      </c>
    </row>
    <row r="6125" spans="1:2" ht="14.25" x14ac:dyDescent="0.45">
      <c r="A6125" s="6">
        <v>820559</v>
      </c>
      <c r="B6125" s="6">
        <v>257330</v>
      </c>
    </row>
    <row r="6126" spans="1:2" ht="14.25" x14ac:dyDescent="0.45">
      <c r="A6126" s="6">
        <v>820559</v>
      </c>
      <c r="B6126" s="6">
        <v>257330</v>
      </c>
    </row>
    <row r="6127" spans="1:2" ht="14.25" x14ac:dyDescent="0.45">
      <c r="A6127" s="6">
        <v>820559</v>
      </c>
      <c r="B6127" s="6">
        <v>257330</v>
      </c>
    </row>
    <row r="6128" spans="1:2" ht="14.25" x14ac:dyDescent="0.45">
      <c r="A6128" s="6">
        <v>820560</v>
      </c>
      <c r="B6128" s="6">
        <v>257330</v>
      </c>
    </row>
    <row r="6129" spans="1:2" ht="14.25" x14ac:dyDescent="0.45">
      <c r="A6129" s="6">
        <v>820570</v>
      </c>
      <c r="B6129" s="6">
        <v>257330</v>
      </c>
    </row>
    <row r="6130" spans="1:2" ht="14.25" x14ac:dyDescent="0.45">
      <c r="A6130" s="6">
        <v>820580</v>
      </c>
      <c r="B6130" s="6">
        <v>257330</v>
      </c>
    </row>
    <row r="6131" spans="1:2" ht="14.25" x14ac:dyDescent="0.45">
      <c r="A6131" s="6">
        <v>820590</v>
      </c>
      <c r="B6131" s="6">
        <v>257330</v>
      </c>
    </row>
    <row r="6132" spans="1:2" ht="14.25" x14ac:dyDescent="0.45">
      <c r="A6132" s="6">
        <v>820600</v>
      </c>
      <c r="B6132" s="6">
        <v>257330</v>
      </c>
    </row>
    <row r="6133" spans="1:2" ht="14.25" x14ac:dyDescent="0.45">
      <c r="A6133" s="6">
        <v>820713</v>
      </c>
      <c r="B6133" s="6">
        <v>257360</v>
      </c>
    </row>
    <row r="6134" spans="1:2" ht="14.25" x14ac:dyDescent="0.45">
      <c r="A6134" s="6">
        <v>820719</v>
      </c>
      <c r="B6134" s="6">
        <v>257360</v>
      </c>
    </row>
    <row r="6135" spans="1:2" ht="14.25" x14ac:dyDescent="0.45">
      <c r="A6135" s="6">
        <v>820719</v>
      </c>
      <c r="B6135" s="6">
        <v>257360</v>
      </c>
    </row>
    <row r="6136" spans="1:2" ht="14.25" x14ac:dyDescent="0.45">
      <c r="A6136" s="6">
        <v>820720</v>
      </c>
      <c r="B6136" s="6">
        <v>257360</v>
      </c>
    </row>
    <row r="6137" spans="1:2" ht="14.25" x14ac:dyDescent="0.45">
      <c r="A6137" s="6">
        <v>820720</v>
      </c>
      <c r="B6137" s="6">
        <v>257360</v>
      </c>
    </row>
    <row r="6138" spans="1:2" ht="14.25" x14ac:dyDescent="0.45">
      <c r="A6138" s="6">
        <v>820730</v>
      </c>
      <c r="B6138" s="6">
        <v>257360</v>
      </c>
    </row>
    <row r="6139" spans="1:2" ht="14.25" x14ac:dyDescent="0.45">
      <c r="A6139" s="6">
        <v>820730</v>
      </c>
      <c r="B6139" s="6">
        <v>257360</v>
      </c>
    </row>
    <row r="6140" spans="1:2" ht="14.25" x14ac:dyDescent="0.45">
      <c r="A6140" s="6">
        <v>820740</v>
      </c>
      <c r="B6140" s="6">
        <v>257340</v>
      </c>
    </row>
    <row r="6141" spans="1:2" ht="14.25" x14ac:dyDescent="0.45">
      <c r="A6141" s="6">
        <v>820740</v>
      </c>
      <c r="B6141" s="6">
        <v>257340</v>
      </c>
    </row>
    <row r="6142" spans="1:2" ht="14.25" x14ac:dyDescent="0.45">
      <c r="A6142" s="6">
        <v>820740</v>
      </c>
      <c r="B6142" s="6">
        <v>257340</v>
      </c>
    </row>
    <row r="6143" spans="1:2" ht="14.25" x14ac:dyDescent="0.45">
      <c r="A6143" s="6">
        <v>820750</v>
      </c>
      <c r="B6143" s="6">
        <v>257340</v>
      </c>
    </row>
    <row r="6144" spans="1:2" ht="14.25" x14ac:dyDescent="0.45">
      <c r="A6144" s="6">
        <v>820750</v>
      </c>
      <c r="B6144" s="6">
        <v>257340</v>
      </c>
    </row>
    <row r="6145" spans="1:2" ht="14.25" x14ac:dyDescent="0.45">
      <c r="A6145" s="6">
        <v>820750</v>
      </c>
      <c r="B6145" s="6">
        <v>257340</v>
      </c>
    </row>
    <row r="6146" spans="1:2" ht="14.25" x14ac:dyDescent="0.45">
      <c r="A6146" s="6">
        <v>820750</v>
      </c>
      <c r="B6146" s="6">
        <v>257340</v>
      </c>
    </row>
    <row r="6147" spans="1:2" ht="14.25" x14ac:dyDescent="0.45">
      <c r="A6147" s="6">
        <v>820750</v>
      </c>
      <c r="B6147" s="6">
        <v>257340</v>
      </c>
    </row>
    <row r="6148" spans="1:2" ht="14.25" x14ac:dyDescent="0.45">
      <c r="A6148" s="6">
        <v>820750</v>
      </c>
      <c r="B6148" s="6">
        <v>257340</v>
      </c>
    </row>
    <row r="6149" spans="1:2" ht="14.25" x14ac:dyDescent="0.45">
      <c r="A6149" s="6">
        <v>820760</v>
      </c>
      <c r="B6149" s="6">
        <v>257340</v>
      </c>
    </row>
    <row r="6150" spans="1:2" ht="14.25" x14ac:dyDescent="0.45">
      <c r="A6150" s="6">
        <v>820760</v>
      </c>
      <c r="B6150" s="6">
        <v>257340</v>
      </c>
    </row>
    <row r="6151" spans="1:2" ht="14.25" x14ac:dyDescent="0.45">
      <c r="A6151" s="6">
        <v>820760</v>
      </c>
      <c r="B6151" s="6">
        <v>257340</v>
      </c>
    </row>
    <row r="6152" spans="1:2" ht="14.25" x14ac:dyDescent="0.45">
      <c r="A6152" s="6">
        <v>820760</v>
      </c>
      <c r="B6152" s="6">
        <v>257340</v>
      </c>
    </row>
    <row r="6153" spans="1:2" ht="14.25" x14ac:dyDescent="0.45">
      <c r="A6153" s="6">
        <v>820760</v>
      </c>
      <c r="B6153" s="6">
        <v>257340</v>
      </c>
    </row>
    <row r="6154" spans="1:2" ht="14.25" x14ac:dyDescent="0.45">
      <c r="A6154" s="6">
        <v>820770</v>
      </c>
      <c r="B6154" s="6">
        <v>257340</v>
      </c>
    </row>
    <row r="6155" spans="1:2" ht="14.25" x14ac:dyDescent="0.45">
      <c r="A6155" s="6">
        <v>820770</v>
      </c>
      <c r="B6155" s="6">
        <v>257340</v>
      </c>
    </row>
    <row r="6156" spans="1:2" ht="14.25" x14ac:dyDescent="0.45">
      <c r="A6156" s="6">
        <v>820770</v>
      </c>
      <c r="B6156" s="6">
        <v>257340</v>
      </c>
    </row>
    <row r="6157" spans="1:2" ht="14.25" x14ac:dyDescent="0.45">
      <c r="A6157" s="6">
        <v>820770</v>
      </c>
      <c r="B6157" s="6">
        <v>257340</v>
      </c>
    </row>
    <row r="6158" spans="1:2" ht="14.25" x14ac:dyDescent="0.45">
      <c r="A6158" s="6">
        <v>820770</v>
      </c>
      <c r="B6158" s="6">
        <v>257340</v>
      </c>
    </row>
    <row r="6159" spans="1:2" ht="14.25" x14ac:dyDescent="0.45">
      <c r="A6159" s="6">
        <v>820780</v>
      </c>
      <c r="B6159" s="6">
        <v>257340</v>
      </c>
    </row>
    <row r="6160" spans="1:2" ht="14.25" x14ac:dyDescent="0.45">
      <c r="A6160" s="6">
        <v>820780</v>
      </c>
      <c r="B6160" s="6">
        <v>257340</v>
      </c>
    </row>
    <row r="6161" spans="1:2" ht="14.25" x14ac:dyDescent="0.45">
      <c r="A6161" s="6">
        <v>820780</v>
      </c>
      <c r="B6161" s="6">
        <v>257340</v>
      </c>
    </row>
    <row r="6162" spans="1:2" ht="14.25" x14ac:dyDescent="0.45">
      <c r="A6162" s="6">
        <v>820790</v>
      </c>
      <c r="B6162" s="6">
        <v>257340</v>
      </c>
    </row>
    <row r="6163" spans="1:2" ht="14.25" x14ac:dyDescent="0.45">
      <c r="A6163" s="6">
        <v>820790</v>
      </c>
      <c r="B6163" s="6">
        <v>257340</v>
      </c>
    </row>
    <row r="6164" spans="1:2" ht="14.25" x14ac:dyDescent="0.45">
      <c r="A6164" s="6">
        <v>820790</v>
      </c>
      <c r="B6164" s="6">
        <v>257340</v>
      </c>
    </row>
    <row r="6165" spans="1:2" ht="14.25" x14ac:dyDescent="0.45">
      <c r="A6165" s="6">
        <v>820790</v>
      </c>
      <c r="B6165" s="6">
        <v>257340</v>
      </c>
    </row>
    <row r="6166" spans="1:2" ht="14.25" x14ac:dyDescent="0.45">
      <c r="A6166" s="6">
        <v>820790</v>
      </c>
      <c r="B6166" s="6">
        <v>257340</v>
      </c>
    </row>
    <row r="6167" spans="1:2" ht="14.25" x14ac:dyDescent="0.45">
      <c r="A6167" s="6">
        <v>820790</v>
      </c>
      <c r="B6167" s="6">
        <v>257340</v>
      </c>
    </row>
    <row r="6168" spans="1:2" ht="14.25" x14ac:dyDescent="0.45">
      <c r="A6168" s="6">
        <v>820790</v>
      </c>
      <c r="B6168" s="6">
        <v>257340</v>
      </c>
    </row>
    <row r="6169" spans="1:2" ht="14.25" x14ac:dyDescent="0.45">
      <c r="A6169" s="6">
        <v>820810</v>
      </c>
      <c r="B6169" s="6">
        <v>257360</v>
      </c>
    </row>
    <row r="6170" spans="1:2" ht="14.25" x14ac:dyDescent="0.45">
      <c r="A6170" s="6">
        <v>820820</v>
      </c>
      <c r="B6170" s="6">
        <v>257360</v>
      </c>
    </row>
    <row r="6171" spans="1:2" ht="14.25" x14ac:dyDescent="0.45">
      <c r="A6171" s="6">
        <v>820830</v>
      </c>
      <c r="B6171" s="6">
        <v>257360</v>
      </c>
    </row>
    <row r="6172" spans="1:2" ht="14.25" x14ac:dyDescent="0.45">
      <c r="A6172" s="6">
        <v>820830</v>
      </c>
      <c r="B6172" s="6">
        <v>257360</v>
      </c>
    </row>
    <row r="6173" spans="1:2" ht="14.25" x14ac:dyDescent="0.45">
      <c r="A6173" s="6">
        <v>820840</v>
      </c>
      <c r="B6173" s="6">
        <v>257360</v>
      </c>
    </row>
    <row r="6174" spans="1:2" ht="14.25" x14ac:dyDescent="0.45">
      <c r="A6174" s="6">
        <v>820890</v>
      </c>
      <c r="B6174" s="6">
        <v>257360</v>
      </c>
    </row>
    <row r="6175" spans="1:2" ht="14.25" x14ac:dyDescent="0.45">
      <c r="A6175" s="6">
        <v>820900</v>
      </c>
      <c r="B6175" s="6">
        <v>257360</v>
      </c>
    </row>
    <row r="6176" spans="1:2" ht="14.25" x14ac:dyDescent="0.45">
      <c r="A6176" s="6">
        <v>820900</v>
      </c>
      <c r="B6176" s="6">
        <v>257360</v>
      </c>
    </row>
    <row r="6177" spans="1:2" ht="14.25" x14ac:dyDescent="0.45">
      <c r="A6177" s="6">
        <v>821000</v>
      </c>
      <c r="B6177" s="6">
        <v>259912</v>
      </c>
    </row>
    <row r="6178" spans="1:2" ht="14.25" x14ac:dyDescent="0.45">
      <c r="A6178" s="6">
        <v>821110</v>
      </c>
      <c r="B6178" s="6">
        <v>257111</v>
      </c>
    </row>
    <row r="6179" spans="1:2" ht="14.25" x14ac:dyDescent="0.45">
      <c r="A6179" s="6">
        <v>821191</v>
      </c>
      <c r="B6179" s="6">
        <v>257111</v>
      </c>
    </row>
    <row r="6180" spans="1:2" ht="14.25" x14ac:dyDescent="0.45">
      <c r="A6180" s="6">
        <v>821191</v>
      </c>
      <c r="B6180" s="6">
        <v>257111</v>
      </c>
    </row>
    <row r="6181" spans="1:2" ht="14.25" x14ac:dyDescent="0.45">
      <c r="A6181" s="6">
        <v>821192</v>
      </c>
      <c r="B6181" s="6">
        <v>257111</v>
      </c>
    </row>
    <row r="6182" spans="1:2" ht="14.25" x14ac:dyDescent="0.45">
      <c r="A6182" s="6">
        <v>821193</v>
      </c>
      <c r="B6182" s="6">
        <v>257111</v>
      </c>
    </row>
    <row r="6183" spans="1:2" ht="14.25" x14ac:dyDescent="0.45">
      <c r="A6183" s="6">
        <v>821194</v>
      </c>
      <c r="B6183" s="6">
        <v>257111</v>
      </c>
    </row>
    <row r="6184" spans="1:2" ht="14.25" x14ac:dyDescent="0.45">
      <c r="A6184" s="6">
        <v>821195</v>
      </c>
      <c r="B6184" s="6">
        <v>257111</v>
      </c>
    </row>
    <row r="6185" spans="1:2" ht="14.25" x14ac:dyDescent="0.45">
      <c r="A6185" s="6">
        <v>821210</v>
      </c>
      <c r="B6185" s="6">
        <v>257112</v>
      </c>
    </row>
    <row r="6186" spans="1:2" ht="14.25" x14ac:dyDescent="0.45">
      <c r="A6186" s="6">
        <v>821210</v>
      </c>
      <c r="B6186" s="6">
        <v>257112</v>
      </c>
    </row>
    <row r="6187" spans="1:2" ht="14.25" x14ac:dyDescent="0.45">
      <c r="A6187" s="6">
        <v>821220</v>
      </c>
      <c r="B6187" s="6">
        <v>257112</v>
      </c>
    </row>
    <row r="6188" spans="1:2" ht="14.25" x14ac:dyDescent="0.45">
      <c r="A6188" s="6">
        <v>821290</v>
      </c>
      <c r="B6188" s="6">
        <v>257112</v>
      </c>
    </row>
    <row r="6189" spans="1:2" ht="14.25" x14ac:dyDescent="0.45">
      <c r="A6189" s="6">
        <v>821300</v>
      </c>
      <c r="B6189" s="6">
        <v>257111</v>
      </c>
    </row>
    <row r="6190" spans="1:2" ht="14.25" x14ac:dyDescent="0.45">
      <c r="A6190" s="6">
        <v>821410</v>
      </c>
      <c r="B6190" s="6">
        <v>257113</v>
      </c>
    </row>
    <row r="6191" spans="1:2" ht="14.25" x14ac:dyDescent="0.45">
      <c r="A6191" s="6">
        <v>821420</v>
      </c>
      <c r="B6191" s="6">
        <v>257113</v>
      </c>
    </row>
    <row r="6192" spans="1:2" ht="14.25" x14ac:dyDescent="0.45">
      <c r="A6192" s="6">
        <v>821490</v>
      </c>
      <c r="B6192" s="6">
        <v>257113</v>
      </c>
    </row>
    <row r="6193" spans="1:2" ht="14.25" x14ac:dyDescent="0.45">
      <c r="A6193" s="6">
        <v>821510</v>
      </c>
      <c r="B6193" s="6">
        <v>257114</v>
      </c>
    </row>
    <row r="6194" spans="1:2" ht="14.25" x14ac:dyDescent="0.45">
      <c r="A6194" s="6">
        <v>821510</v>
      </c>
      <c r="B6194" s="6">
        <v>257114</v>
      </c>
    </row>
    <row r="6195" spans="1:2" ht="14.25" x14ac:dyDescent="0.45">
      <c r="A6195" s="6">
        <v>821510</v>
      </c>
      <c r="B6195" s="6">
        <v>257114</v>
      </c>
    </row>
    <row r="6196" spans="1:2" ht="14.25" x14ac:dyDescent="0.45">
      <c r="A6196" s="6">
        <v>821520</v>
      </c>
      <c r="B6196" s="6">
        <v>257114</v>
      </c>
    </row>
    <row r="6197" spans="1:2" ht="14.25" x14ac:dyDescent="0.45">
      <c r="A6197" s="6">
        <v>821520</v>
      </c>
      <c r="B6197" s="6">
        <v>257114</v>
      </c>
    </row>
    <row r="6198" spans="1:2" ht="14.25" x14ac:dyDescent="0.45">
      <c r="A6198" s="6">
        <v>821591</v>
      </c>
      <c r="B6198" s="6">
        <v>257114</v>
      </c>
    </row>
    <row r="6199" spans="1:2" ht="14.25" x14ac:dyDescent="0.45">
      <c r="A6199" s="6">
        <v>821599</v>
      </c>
      <c r="B6199" s="6">
        <v>257114</v>
      </c>
    </row>
    <row r="6200" spans="1:2" ht="14.25" x14ac:dyDescent="0.45">
      <c r="A6200" s="6">
        <v>821599</v>
      </c>
      <c r="B6200" s="6">
        <v>257114</v>
      </c>
    </row>
    <row r="6201" spans="1:2" ht="14.25" x14ac:dyDescent="0.45">
      <c r="A6201" s="6">
        <v>830110</v>
      </c>
      <c r="B6201" s="6">
        <v>257211</v>
      </c>
    </row>
    <row r="6202" spans="1:2" ht="14.25" x14ac:dyDescent="0.45">
      <c r="A6202" s="6">
        <v>830120</v>
      </c>
      <c r="B6202" s="6">
        <v>257211</v>
      </c>
    </row>
    <row r="6203" spans="1:2" ht="14.25" x14ac:dyDescent="0.45">
      <c r="A6203" s="6">
        <v>830130</v>
      </c>
      <c r="B6203" s="6">
        <v>257211</v>
      </c>
    </row>
    <row r="6204" spans="1:2" ht="14.25" x14ac:dyDescent="0.45">
      <c r="A6204" s="6">
        <v>830140</v>
      </c>
      <c r="B6204" s="6">
        <v>257212</v>
      </c>
    </row>
    <row r="6205" spans="1:2" ht="14.25" x14ac:dyDescent="0.45">
      <c r="A6205" s="6">
        <v>830140</v>
      </c>
      <c r="B6205" s="6">
        <v>257212</v>
      </c>
    </row>
    <row r="6206" spans="1:2" ht="14.25" x14ac:dyDescent="0.45">
      <c r="A6206" s="6">
        <v>830140</v>
      </c>
      <c r="B6206" s="6">
        <v>257212</v>
      </c>
    </row>
    <row r="6207" spans="1:2" ht="14.25" x14ac:dyDescent="0.45">
      <c r="A6207" s="6">
        <v>830150</v>
      </c>
      <c r="B6207" s="6">
        <v>257213</v>
      </c>
    </row>
    <row r="6208" spans="1:2" ht="14.25" x14ac:dyDescent="0.45">
      <c r="A6208" s="6">
        <v>830160</v>
      </c>
      <c r="B6208" s="6">
        <v>257213</v>
      </c>
    </row>
    <row r="6209" spans="1:2" ht="14.25" x14ac:dyDescent="0.45">
      <c r="A6209" s="6">
        <v>830170</v>
      </c>
      <c r="B6209" s="6">
        <v>257213</v>
      </c>
    </row>
    <row r="6210" spans="1:2" ht="14.25" x14ac:dyDescent="0.45">
      <c r="A6210" s="6">
        <v>830210</v>
      </c>
      <c r="B6210" s="6">
        <v>257214</v>
      </c>
    </row>
    <row r="6211" spans="1:2" ht="14.25" x14ac:dyDescent="0.45">
      <c r="A6211" s="6">
        <v>830220</v>
      </c>
      <c r="B6211" s="6">
        <v>257214</v>
      </c>
    </row>
    <row r="6212" spans="1:2" ht="14.25" x14ac:dyDescent="0.45">
      <c r="A6212" s="6">
        <v>830230</v>
      </c>
      <c r="B6212" s="6">
        <v>257214</v>
      </c>
    </row>
    <row r="6213" spans="1:2" ht="14.25" x14ac:dyDescent="0.45">
      <c r="A6213" s="6">
        <v>830241</v>
      </c>
      <c r="B6213" s="6">
        <v>257214</v>
      </c>
    </row>
    <row r="6214" spans="1:2" ht="14.25" x14ac:dyDescent="0.45">
      <c r="A6214" s="6">
        <v>830242</v>
      </c>
      <c r="B6214" s="6">
        <v>257214</v>
      </c>
    </row>
    <row r="6215" spans="1:2" ht="14.25" x14ac:dyDescent="0.45">
      <c r="A6215" s="6">
        <v>830249</v>
      </c>
      <c r="B6215" s="6">
        <v>257214</v>
      </c>
    </row>
    <row r="6216" spans="1:2" ht="14.25" x14ac:dyDescent="0.45">
      <c r="A6216" s="6">
        <v>830250</v>
      </c>
      <c r="B6216" s="6">
        <v>257214</v>
      </c>
    </row>
    <row r="6217" spans="1:2" ht="14.25" x14ac:dyDescent="0.45">
      <c r="A6217" s="6">
        <v>830260</v>
      </c>
      <c r="B6217" s="6">
        <v>257214</v>
      </c>
    </row>
    <row r="6218" spans="1:2" ht="14.25" x14ac:dyDescent="0.45">
      <c r="A6218" s="6">
        <v>830300</v>
      </c>
      <c r="B6218" s="6">
        <v>259921</v>
      </c>
    </row>
    <row r="6219" spans="1:2" ht="14.25" x14ac:dyDescent="0.45">
      <c r="A6219" s="6">
        <v>830300</v>
      </c>
      <c r="B6219" s="6">
        <v>259921</v>
      </c>
    </row>
    <row r="6220" spans="1:2" ht="14.25" x14ac:dyDescent="0.45">
      <c r="A6220" s="6">
        <v>830300</v>
      </c>
      <c r="B6220" s="6">
        <v>259921</v>
      </c>
    </row>
    <row r="6221" spans="1:2" ht="14.25" x14ac:dyDescent="0.45">
      <c r="A6221" s="6">
        <v>830400</v>
      </c>
      <c r="B6221" s="6">
        <v>259922</v>
      </c>
    </row>
    <row r="6222" spans="1:2" ht="14.25" x14ac:dyDescent="0.45">
      <c r="A6222" s="6">
        <v>830510</v>
      </c>
      <c r="B6222" s="6">
        <v>259923</v>
      </c>
    </row>
    <row r="6223" spans="1:2" ht="14.25" x14ac:dyDescent="0.45">
      <c r="A6223" s="6">
        <v>830520</v>
      </c>
      <c r="B6223" s="6">
        <v>259923</v>
      </c>
    </row>
    <row r="6224" spans="1:2" ht="14.25" x14ac:dyDescent="0.45">
      <c r="A6224" s="6">
        <v>830590</v>
      </c>
      <c r="B6224" s="6">
        <v>259923</v>
      </c>
    </row>
    <row r="6225" spans="1:2" ht="14.25" x14ac:dyDescent="0.45">
      <c r="A6225" s="6">
        <v>830610</v>
      </c>
      <c r="B6225" s="6">
        <v>259929</v>
      </c>
    </row>
    <row r="6226" spans="1:2" ht="14.25" x14ac:dyDescent="0.45">
      <c r="A6226" s="6">
        <v>830621</v>
      </c>
      <c r="B6226" s="6">
        <v>259924</v>
      </c>
    </row>
    <row r="6227" spans="1:2" ht="14.25" x14ac:dyDescent="0.45">
      <c r="A6227" s="6">
        <v>830629</v>
      </c>
      <c r="B6227" s="6">
        <v>259924</v>
      </c>
    </row>
    <row r="6228" spans="1:2" ht="14.25" x14ac:dyDescent="0.45">
      <c r="A6228" s="6">
        <v>830629</v>
      </c>
      <c r="B6228" s="6">
        <v>259924</v>
      </c>
    </row>
    <row r="6229" spans="1:2" ht="14.25" x14ac:dyDescent="0.45">
      <c r="A6229" s="6">
        <v>830630</v>
      </c>
      <c r="B6229" s="6">
        <v>259924</v>
      </c>
    </row>
    <row r="6230" spans="1:2" ht="14.25" x14ac:dyDescent="0.45">
      <c r="A6230" s="6">
        <v>830710</v>
      </c>
      <c r="B6230" s="6">
        <v>259929</v>
      </c>
    </row>
    <row r="6231" spans="1:2" ht="14.25" x14ac:dyDescent="0.45">
      <c r="A6231" s="6">
        <v>830790</v>
      </c>
      <c r="B6231" s="6">
        <v>259929</v>
      </c>
    </row>
    <row r="6232" spans="1:2" ht="14.25" x14ac:dyDescent="0.45">
      <c r="A6232" s="6">
        <v>830810</v>
      </c>
      <c r="B6232" s="6">
        <v>259925</v>
      </c>
    </row>
    <row r="6233" spans="1:2" ht="14.25" x14ac:dyDescent="0.45">
      <c r="A6233" s="6">
        <v>830820</v>
      </c>
      <c r="B6233" s="6">
        <v>259925</v>
      </c>
    </row>
    <row r="6234" spans="1:2" ht="14.25" x14ac:dyDescent="0.45">
      <c r="A6234" s="6">
        <v>830890</v>
      </c>
      <c r="B6234" s="6">
        <v>259925</v>
      </c>
    </row>
    <row r="6235" spans="1:2" ht="14.25" x14ac:dyDescent="0.45">
      <c r="A6235" s="6">
        <v>830910</v>
      </c>
      <c r="B6235" s="6">
        <v>259213</v>
      </c>
    </row>
    <row r="6236" spans="1:2" ht="14.25" x14ac:dyDescent="0.45">
      <c r="A6236" s="6">
        <v>830990</v>
      </c>
      <c r="B6236" s="6">
        <v>259213</v>
      </c>
    </row>
    <row r="6237" spans="1:2" ht="14.25" x14ac:dyDescent="0.45">
      <c r="A6237" s="6">
        <v>830990</v>
      </c>
      <c r="B6237" s="6">
        <v>259213</v>
      </c>
    </row>
    <row r="6238" spans="1:2" ht="14.25" x14ac:dyDescent="0.45">
      <c r="A6238" s="6">
        <v>831000</v>
      </c>
      <c r="B6238" s="6">
        <v>259929</v>
      </c>
    </row>
    <row r="6239" spans="1:2" ht="14.25" x14ac:dyDescent="0.45">
      <c r="A6239" s="6">
        <v>831110</v>
      </c>
      <c r="B6239" s="6">
        <v>259315</v>
      </c>
    </row>
    <row r="6240" spans="1:2" ht="14.25" x14ac:dyDescent="0.45">
      <c r="A6240" s="6">
        <v>831110</v>
      </c>
      <c r="B6240" s="6">
        <v>259315</v>
      </c>
    </row>
    <row r="6241" spans="1:2" ht="14.25" x14ac:dyDescent="0.45">
      <c r="A6241" s="6">
        <v>831120</v>
      </c>
      <c r="B6241" s="6">
        <v>259315</v>
      </c>
    </row>
    <row r="6242" spans="1:2" ht="14.25" x14ac:dyDescent="0.45">
      <c r="A6242" s="6">
        <v>831130</v>
      </c>
      <c r="B6242" s="6">
        <v>259315</v>
      </c>
    </row>
    <row r="6243" spans="1:2" ht="14.25" x14ac:dyDescent="0.45">
      <c r="A6243" s="6">
        <v>831190</v>
      </c>
      <c r="B6243" s="6">
        <v>259315</v>
      </c>
    </row>
    <row r="6244" spans="1:2" ht="14.25" x14ac:dyDescent="0.45">
      <c r="A6244" s="6">
        <v>840110</v>
      </c>
      <c r="B6244" s="6">
        <v>253021</v>
      </c>
    </row>
    <row r="6245" spans="1:2" ht="14.25" x14ac:dyDescent="0.45">
      <c r="A6245" s="6">
        <v>840120</v>
      </c>
      <c r="B6245" s="6">
        <v>289939</v>
      </c>
    </row>
    <row r="6246" spans="1:2" ht="14.25" x14ac:dyDescent="0.45">
      <c r="A6246" s="6">
        <v>840130</v>
      </c>
      <c r="B6246" s="6">
        <v>201314</v>
      </c>
    </row>
    <row r="6247" spans="1:2" ht="14.25" x14ac:dyDescent="0.45">
      <c r="A6247" s="6">
        <v>840140</v>
      </c>
      <c r="B6247" s="6">
        <v>253022</v>
      </c>
    </row>
    <row r="6248" spans="1:2" ht="14.25" x14ac:dyDescent="0.45">
      <c r="A6248" s="6">
        <v>840211</v>
      </c>
      <c r="B6248" s="6">
        <v>253011</v>
      </c>
    </row>
    <row r="6249" spans="1:2" ht="14.25" x14ac:dyDescent="0.45">
      <c r="A6249" s="6">
        <v>840212</v>
      </c>
      <c r="B6249" s="6">
        <v>253011</v>
      </c>
    </row>
    <row r="6250" spans="1:2" ht="14.25" x14ac:dyDescent="0.45">
      <c r="A6250" s="6">
        <v>840219</v>
      </c>
      <c r="B6250" s="6">
        <v>253011</v>
      </c>
    </row>
    <row r="6251" spans="1:2" ht="14.25" x14ac:dyDescent="0.45">
      <c r="A6251" s="6">
        <v>840219</v>
      </c>
      <c r="B6251" s="6">
        <v>253011</v>
      </c>
    </row>
    <row r="6252" spans="1:2" ht="14.25" x14ac:dyDescent="0.45">
      <c r="A6252" s="6">
        <v>840220</v>
      </c>
      <c r="B6252" s="6">
        <v>253011</v>
      </c>
    </row>
    <row r="6253" spans="1:2" ht="14.25" x14ac:dyDescent="0.45">
      <c r="A6253" s="6">
        <v>840290</v>
      </c>
      <c r="B6253" s="6">
        <v>253013</v>
      </c>
    </row>
    <row r="6254" spans="1:2" ht="14.25" x14ac:dyDescent="0.45">
      <c r="A6254" s="6">
        <v>840310</v>
      </c>
      <c r="B6254" s="6">
        <v>252112</v>
      </c>
    </row>
    <row r="6255" spans="1:2" ht="14.25" x14ac:dyDescent="0.45">
      <c r="A6255" s="6">
        <v>840310</v>
      </c>
      <c r="B6255" s="6">
        <v>252112</v>
      </c>
    </row>
    <row r="6256" spans="1:2" ht="14.25" x14ac:dyDescent="0.45">
      <c r="A6256" s="6">
        <v>840390</v>
      </c>
      <c r="B6256" s="6">
        <v>252113</v>
      </c>
    </row>
    <row r="6257" spans="1:2" ht="14.25" x14ac:dyDescent="0.45">
      <c r="A6257" s="6">
        <v>840390</v>
      </c>
      <c r="B6257" s="6">
        <v>252113</v>
      </c>
    </row>
    <row r="6258" spans="1:2" ht="14.25" x14ac:dyDescent="0.45">
      <c r="A6258" s="6">
        <v>840410</v>
      </c>
      <c r="B6258" s="6">
        <v>253012</v>
      </c>
    </row>
    <row r="6259" spans="1:2" ht="14.25" x14ac:dyDescent="0.45">
      <c r="A6259" s="6">
        <v>840420</v>
      </c>
      <c r="B6259" s="6">
        <v>253012</v>
      </c>
    </row>
    <row r="6260" spans="1:2" ht="14.25" x14ac:dyDescent="0.45">
      <c r="A6260" s="6">
        <v>840490</v>
      </c>
      <c r="B6260" s="6">
        <v>253013</v>
      </c>
    </row>
    <row r="6261" spans="1:2" ht="14.25" x14ac:dyDescent="0.45">
      <c r="A6261" s="6">
        <v>840510</v>
      </c>
      <c r="B6261" s="6">
        <v>282911</v>
      </c>
    </row>
    <row r="6262" spans="1:2" ht="14.25" x14ac:dyDescent="0.45">
      <c r="A6262" s="6">
        <v>840590</v>
      </c>
      <c r="B6262" s="6">
        <v>282981</v>
      </c>
    </row>
    <row r="6263" spans="1:2" ht="14.25" x14ac:dyDescent="0.45">
      <c r="A6263" s="6">
        <v>840610</v>
      </c>
      <c r="B6263" s="6">
        <v>281121</v>
      </c>
    </row>
    <row r="6264" spans="1:2" ht="14.25" x14ac:dyDescent="0.45">
      <c r="A6264" s="6">
        <v>840681</v>
      </c>
      <c r="B6264" s="6">
        <v>281121</v>
      </c>
    </row>
    <row r="6265" spans="1:2" ht="14.25" x14ac:dyDescent="0.45">
      <c r="A6265" s="6">
        <v>840681</v>
      </c>
      <c r="B6265" s="6">
        <v>281121</v>
      </c>
    </row>
    <row r="6266" spans="1:2" ht="14.25" x14ac:dyDescent="0.45">
      <c r="A6266" s="6">
        <v>840682</v>
      </c>
      <c r="B6266" s="6">
        <v>281121</v>
      </c>
    </row>
    <row r="6267" spans="1:2" ht="14.25" x14ac:dyDescent="0.45">
      <c r="A6267" s="6">
        <v>840682</v>
      </c>
      <c r="B6267" s="6">
        <v>281121</v>
      </c>
    </row>
    <row r="6268" spans="1:2" ht="14.25" x14ac:dyDescent="0.45">
      <c r="A6268" s="6">
        <v>840682</v>
      </c>
      <c r="B6268" s="6">
        <v>281121</v>
      </c>
    </row>
    <row r="6269" spans="1:2" ht="14.25" x14ac:dyDescent="0.45">
      <c r="A6269" s="6">
        <v>840690</v>
      </c>
      <c r="B6269" s="6">
        <v>281131</v>
      </c>
    </row>
    <row r="6270" spans="1:2" ht="14.25" x14ac:dyDescent="0.45">
      <c r="A6270" s="6">
        <v>840690</v>
      </c>
      <c r="B6270" s="6">
        <v>281131</v>
      </c>
    </row>
    <row r="6271" spans="1:2" ht="14.25" x14ac:dyDescent="0.45">
      <c r="A6271" s="6">
        <v>840710</v>
      </c>
      <c r="B6271" s="6">
        <v>303011</v>
      </c>
    </row>
    <row r="6272" spans="1:2" ht="14.25" x14ac:dyDescent="0.45">
      <c r="A6272" s="6">
        <v>840721</v>
      </c>
      <c r="B6272" s="6">
        <v>281111</v>
      </c>
    </row>
    <row r="6273" spans="1:2" ht="14.25" x14ac:dyDescent="0.45">
      <c r="A6273" s="6">
        <v>840721</v>
      </c>
      <c r="B6273" s="6">
        <v>281111</v>
      </c>
    </row>
    <row r="6274" spans="1:2" ht="14.25" x14ac:dyDescent="0.45">
      <c r="A6274" s="6">
        <v>840721</v>
      </c>
      <c r="B6274" s="6">
        <v>281111</v>
      </c>
    </row>
    <row r="6275" spans="1:2" ht="14.25" x14ac:dyDescent="0.45">
      <c r="A6275" s="6">
        <v>840729</v>
      </c>
      <c r="B6275" s="6">
        <v>281112</v>
      </c>
    </row>
    <row r="6276" spans="1:2" ht="14.25" x14ac:dyDescent="0.45">
      <c r="A6276" s="6">
        <v>840729</v>
      </c>
      <c r="B6276" s="6">
        <v>281112</v>
      </c>
    </row>
    <row r="6277" spans="1:2" ht="14.25" x14ac:dyDescent="0.45">
      <c r="A6277" s="6">
        <v>840731</v>
      </c>
      <c r="B6277" s="6">
        <v>291011</v>
      </c>
    </row>
    <row r="6278" spans="1:2" ht="14.25" x14ac:dyDescent="0.45">
      <c r="A6278" s="6">
        <v>840732</v>
      </c>
      <c r="B6278" s="6">
        <v>291011</v>
      </c>
    </row>
    <row r="6279" spans="1:2" ht="14.25" x14ac:dyDescent="0.45">
      <c r="A6279" s="6">
        <v>840732</v>
      </c>
      <c r="B6279" s="6">
        <v>291011</v>
      </c>
    </row>
    <row r="6280" spans="1:2" ht="14.25" x14ac:dyDescent="0.45">
      <c r="A6280" s="6">
        <v>840733</v>
      </c>
      <c r="B6280" s="6">
        <v>291011</v>
      </c>
    </row>
    <row r="6281" spans="1:2" ht="14.25" x14ac:dyDescent="0.45">
      <c r="A6281" s="6">
        <v>840733</v>
      </c>
      <c r="B6281" s="6">
        <v>291011</v>
      </c>
    </row>
    <row r="6282" spans="1:2" ht="14.25" x14ac:dyDescent="0.45">
      <c r="A6282" s="6">
        <v>840734</v>
      </c>
      <c r="B6282" s="6">
        <v>291012</v>
      </c>
    </row>
    <row r="6283" spans="1:2" ht="14.25" x14ac:dyDescent="0.45">
      <c r="A6283" s="6">
        <v>840734</v>
      </c>
      <c r="B6283" s="6">
        <v>291012</v>
      </c>
    </row>
    <row r="6284" spans="1:2" ht="14.25" x14ac:dyDescent="0.45">
      <c r="A6284" s="6">
        <v>840734</v>
      </c>
      <c r="B6284" s="6">
        <v>291012</v>
      </c>
    </row>
    <row r="6285" spans="1:2" ht="14.25" x14ac:dyDescent="0.45">
      <c r="A6285" s="6">
        <v>840734</v>
      </c>
      <c r="B6285" s="6">
        <v>291012</v>
      </c>
    </row>
    <row r="6286" spans="1:2" ht="14.25" x14ac:dyDescent="0.45">
      <c r="A6286" s="6">
        <v>840790</v>
      </c>
      <c r="B6286" s="6">
        <v>281112</v>
      </c>
    </row>
    <row r="6287" spans="1:2" ht="14.25" x14ac:dyDescent="0.45">
      <c r="A6287" s="6">
        <v>840790</v>
      </c>
      <c r="B6287" s="6">
        <v>281112</v>
      </c>
    </row>
    <row r="6288" spans="1:2" ht="14.25" x14ac:dyDescent="0.45">
      <c r="A6288" s="6">
        <v>840790</v>
      </c>
      <c r="B6288" s="6">
        <v>281112</v>
      </c>
    </row>
    <row r="6289" spans="1:2" ht="14.25" x14ac:dyDescent="0.45">
      <c r="A6289" s="6">
        <v>840790</v>
      </c>
      <c r="B6289" s="6">
        <v>281112</v>
      </c>
    </row>
    <row r="6290" spans="1:2" ht="14.25" x14ac:dyDescent="0.45">
      <c r="A6290" s="6">
        <v>840810</v>
      </c>
      <c r="B6290" s="6">
        <v>281113</v>
      </c>
    </row>
    <row r="6291" spans="1:2" ht="14.25" x14ac:dyDescent="0.45">
      <c r="A6291" s="6">
        <v>840810</v>
      </c>
      <c r="B6291" s="6">
        <v>281113</v>
      </c>
    </row>
    <row r="6292" spans="1:2" ht="14.25" x14ac:dyDescent="0.45">
      <c r="A6292" s="6">
        <v>840810</v>
      </c>
      <c r="B6292" s="6">
        <v>281113</v>
      </c>
    </row>
    <row r="6293" spans="1:2" ht="14.25" x14ac:dyDescent="0.45">
      <c r="A6293" s="6">
        <v>840810</v>
      </c>
      <c r="B6293" s="6">
        <v>281113</v>
      </c>
    </row>
    <row r="6294" spans="1:2" ht="14.25" x14ac:dyDescent="0.45">
      <c r="A6294" s="6">
        <v>840810</v>
      </c>
      <c r="B6294" s="6">
        <v>281113</v>
      </c>
    </row>
    <row r="6295" spans="1:2" ht="14.25" x14ac:dyDescent="0.45">
      <c r="A6295" s="6">
        <v>840810</v>
      </c>
      <c r="B6295" s="6">
        <v>281113</v>
      </c>
    </row>
    <row r="6296" spans="1:2" ht="14.25" x14ac:dyDescent="0.45">
      <c r="A6296" s="6">
        <v>840810</v>
      </c>
      <c r="B6296" s="6">
        <v>281113</v>
      </c>
    </row>
    <row r="6297" spans="1:2" ht="14.25" x14ac:dyDescent="0.45">
      <c r="A6297" s="6">
        <v>840810</v>
      </c>
      <c r="B6297" s="6">
        <v>281113</v>
      </c>
    </row>
    <row r="6298" spans="1:2" ht="14.25" x14ac:dyDescent="0.45">
      <c r="A6298" s="6">
        <v>840810</v>
      </c>
      <c r="B6298" s="6">
        <v>281113</v>
      </c>
    </row>
    <row r="6299" spans="1:2" ht="14.25" x14ac:dyDescent="0.45">
      <c r="A6299" s="6">
        <v>840810</v>
      </c>
      <c r="B6299" s="6">
        <v>281113</v>
      </c>
    </row>
    <row r="6300" spans="1:2" ht="14.25" x14ac:dyDescent="0.45">
      <c r="A6300" s="6">
        <v>840810</v>
      </c>
      <c r="B6300" s="6">
        <v>281113</v>
      </c>
    </row>
    <row r="6301" spans="1:2" ht="14.25" x14ac:dyDescent="0.45">
      <c r="A6301" s="6">
        <v>840810</v>
      </c>
      <c r="B6301" s="6">
        <v>281113</v>
      </c>
    </row>
    <row r="6302" spans="1:2" ht="14.25" x14ac:dyDescent="0.45">
      <c r="A6302" s="6">
        <v>840810</v>
      </c>
      <c r="B6302" s="6">
        <v>281113</v>
      </c>
    </row>
    <row r="6303" spans="1:2" ht="14.25" x14ac:dyDescent="0.45">
      <c r="A6303" s="6">
        <v>840810</v>
      </c>
      <c r="B6303" s="6">
        <v>281113</v>
      </c>
    </row>
    <row r="6304" spans="1:2" ht="14.25" x14ac:dyDescent="0.45">
      <c r="A6304" s="6">
        <v>840810</v>
      </c>
      <c r="B6304" s="6">
        <v>281113</v>
      </c>
    </row>
    <row r="6305" spans="1:2" ht="14.25" x14ac:dyDescent="0.45">
      <c r="A6305" s="6">
        <v>840810</v>
      </c>
      <c r="B6305" s="6">
        <v>281113</v>
      </c>
    </row>
    <row r="6306" spans="1:2" ht="14.25" x14ac:dyDescent="0.45">
      <c r="A6306" s="6">
        <v>840810</v>
      </c>
      <c r="B6306" s="6">
        <v>281113</v>
      </c>
    </row>
    <row r="6307" spans="1:2" ht="14.25" x14ac:dyDescent="0.45">
      <c r="A6307" s="6">
        <v>840810</v>
      </c>
      <c r="B6307" s="6">
        <v>281113</v>
      </c>
    </row>
    <row r="6308" spans="1:2" ht="14.25" x14ac:dyDescent="0.45">
      <c r="A6308" s="6">
        <v>840810</v>
      </c>
      <c r="B6308" s="6">
        <v>281113</v>
      </c>
    </row>
    <row r="6309" spans="1:2" ht="14.25" x14ac:dyDescent="0.45">
      <c r="A6309" s="6">
        <v>840810</v>
      </c>
      <c r="B6309" s="6">
        <v>281113</v>
      </c>
    </row>
    <row r="6310" spans="1:2" ht="14.25" x14ac:dyDescent="0.45">
      <c r="A6310" s="6">
        <v>840820</v>
      </c>
      <c r="B6310" s="6">
        <v>291013</v>
      </c>
    </row>
    <row r="6311" spans="1:2" ht="14.25" x14ac:dyDescent="0.45">
      <c r="A6311" s="6">
        <v>840820</v>
      </c>
      <c r="B6311" s="6">
        <v>291013</v>
      </c>
    </row>
    <row r="6312" spans="1:2" ht="14.25" x14ac:dyDescent="0.45">
      <c r="A6312" s="6">
        <v>840820</v>
      </c>
      <c r="B6312" s="6">
        <v>291013</v>
      </c>
    </row>
    <row r="6313" spans="1:2" ht="14.25" x14ac:dyDescent="0.45">
      <c r="A6313" s="6">
        <v>840820</v>
      </c>
      <c r="B6313" s="6">
        <v>291013</v>
      </c>
    </row>
    <row r="6314" spans="1:2" ht="14.25" x14ac:dyDescent="0.45">
      <c r="A6314" s="6">
        <v>840820</v>
      </c>
      <c r="B6314" s="6">
        <v>291013</v>
      </c>
    </row>
    <row r="6315" spans="1:2" ht="14.25" x14ac:dyDescent="0.45">
      <c r="A6315" s="6">
        <v>840820</v>
      </c>
      <c r="B6315" s="6">
        <v>291013</v>
      </c>
    </row>
    <row r="6316" spans="1:2" ht="14.25" x14ac:dyDescent="0.45">
      <c r="A6316" s="6">
        <v>840820</v>
      </c>
      <c r="B6316" s="6">
        <v>291013</v>
      </c>
    </row>
    <row r="6317" spans="1:2" ht="14.25" x14ac:dyDescent="0.45">
      <c r="A6317" s="6">
        <v>840820</v>
      </c>
      <c r="B6317" s="6">
        <v>291013</v>
      </c>
    </row>
    <row r="6318" spans="1:2" ht="14.25" x14ac:dyDescent="0.45">
      <c r="A6318" s="6">
        <v>840890</v>
      </c>
      <c r="B6318" s="6">
        <v>281113</v>
      </c>
    </row>
    <row r="6319" spans="1:2" ht="14.25" x14ac:dyDescent="0.45">
      <c r="A6319" s="6">
        <v>840890</v>
      </c>
      <c r="B6319" s="6">
        <v>281113</v>
      </c>
    </row>
    <row r="6320" spans="1:2" ht="14.25" x14ac:dyDescent="0.45">
      <c r="A6320" s="6">
        <v>840890</v>
      </c>
      <c r="B6320" s="6">
        <v>281113</v>
      </c>
    </row>
    <row r="6321" spans="1:2" ht="14.25" x14ac:dyDescent="0.45">
      <c r="A6321" s="6">
        <v>840890</v>
      </c>
      <c r="B6321" s="6">
        <v>281113</v>
      </c>
    </row>
    <row r="6322" spans="1:2" ht="14.25" x14ac:dyDescent="0.45">
      <c r="A6322" s="6">
        <v>840890</v>
      </c>
      <c r="B6322" s="6">
        <v>281113</v>
      </c>
    </row>
    <row r="6323" spans="1:2" ht="14.25" x14ac:dyDescent="0.45">
      <c r="A6323" s="6">
        <v>840890</v>
      </c>
      <c r="B6323" s="6">
        <v>281113</v>
      </c>
    </row>
    <row r="6324" spans="1:2" ht="14.25" x14ac:dyDescent="0.45">
      <c r="A6324" s="6">
        <v>840890</v>
      </c>
      <c r="B6324" s="6">
        <v>281113</v>
      </c>
    </row>
    <row r="6325" spans="1:2" ht="14.25" x14ac:dyDescent="0.45">
      <c r="A6325" s="6">
        <v>840890</v>
      </c>
      <c r="B6325" s="6">
        <v>281113</v>
      </c>
    </row>
    <row r="6326" spans="1:2" ht="14.25" x14ac:dyDescent="0.45">
      <c r="A6326" s="6">
        <v>840890</v>
      </c>
      <c r="B6326" s="6">
        <v>281113</v>
      </c>
    </row>
    <row r="6327" spans="1:2" ht="14.25" x14ac:dyDescent="0.45">
      <c r="A6327" s="6">
        <v>840890</v>
      </c>
      <c r="B6327" s="6">
        <v>281113</v>
      </c>
    </row>
    <row r="6328" spans="1:2" ht="14.25" x14ac:dyDescent="0.45">
      <c r="A6328" s="6">
        <v>840890</v>
      </c>
      <c r="B6328" s="6">
        <v>281113</v>
      </c>
    </row>
    <row r="6329" spans="1:2" ht="14.25" x14ac:dyDescent="0.45">
      <c r="A6329" s="6">
        <v>840890</v>
      </c>
      <c r="B6329" s="6">
        <v>281113</v>
      </c>
    </row>
    <row r="6330" spans="1:2" ht="14.25" x14ac:dyDescent="0.45">
      <c r="A6330" s="6">
        <v>840910</v>
      </c>
      <c r="B6330" s="6">
        <v>303015</v>
      </c>
    </row>
    <row r="6331" spans="1:2" ht="14.25" x14ac:dyDescent="0.45">
      <c r="A6331" s="6">
        <v>840991</v>
      </c>
      <c r="B6331" s="6">
        <v>281141</v>
      </c>
    </row>
    <row r="6332" spans="1:2" ht="14.25" x14ac:dyDescent="0.45">
      <c r="A6332" s="6">
        <v>840999</v>
      </c>
      <c r="B6332" s="6">
        <v>281142</v>
      </c>
    </row>
    <row r="6333" spans="1:2" ht="14.25" x14ac:dyDescent="0.45">
      <c r="A6333" s="6">
        <v>841011</v>
      </c>
      <c r="B6333" s="6">
        <v>281122</v>
      </c>
    </row>
    <row r="6334" spans="1:2" ht="14.25" x14ac:dyDescent="0.45">
      <c r="A6334" s="6">
        <v>841012</v>
      </c>
      <c r="B6334" s="6">
        <v>281122</v>
      </c>
    </row>
    <row r="6335" spans="1:2" ht="14.25" x14ac:dyDescent="0.45">
      <c r="A6335" s="6">
        <v>841013</v>
      </c>
      <c r="B6335" s="6">
        <v>281122</v>
      </c>
    </row>
    <row r="6336" spans="1:2" ht="14.25" x14ac:dyDescent="0.45">
      <c r="A6336" s="6">
        <v>841090</v>
      </c>
      <c r="B6336" s="6">
        <v>281132</v>
      </c>
    </row>
    <row r="6337" spans="1:2" ht="14.25" x14ac:dyDescent="0.45">
      <c r="A6337" s="6">
        <v>841090</v>
      </c>
      <c r="B6337" s="6">
        <v>281132</v>
      </c>
    </row>
    <row r="6338" spans="1:2" ht="14.25" x14ac:dyDescent="0.45">
      <c r="A6338" s="6">
        <v>841111</v>
      </c>
      <c r="B6338" s="6">
        <v>303012</v>
      </c>
    </row>
    <row r="6339" spans="1:2" ht="14.25" x14ac:dyDescent="0.45">
      <c r="A6339" s="6">
        <v>841112</v>
      </c>
      <c r="B6339" s="6">
        <v>303012</v>
      </c>
    </row>
    <row r="6340" spans="1:2" ht="14.25" x14ac:dyDescent="0.45">
      <c r="A6340" s="6">
        <v>841112</v>
      </c>
      <c r="B6340" s="6">
        <v>303012</v>
      </c>
    </row>
    <row r="6341" spans="1:2" ht="14.25" x14ac:dyDescent="0.45">
      <c r="A6341" s="6">
        <v>841112</v>
      </c>
      <c r="B6341" s="6">
        <v>303012</v>
      </c>
    </row>
    <row r="6342" spans="1:2" ht="14.25" x14ac:dyDescent="0.45">
      <c r="A6342" s="6">
        <v>841121</v>
      </c>
      <c r="B6342" s="6">
        <v>303012</v>
      </c>
    </row>
    <row r="6343" spans="1:2" ht="14.25" x14ac:dyDescent="0.45">
      <c r="A6343" s="6">
        <v>841122</v>
      </c>
      <c r="B6343" s="6">
        <v>303012</v>
      </c>
    </row>
    <row r="6344" spans="1:2" ht="14.25" x14ac:dyDescent="0.45">
      <c r="A6344" s="6">
        <v>841122</v>
      </c>
      <c r="B6344" s="6">
        <v>303012</v>
      </c>
    </row>
    <row r="6345" spans="1:2" ht="14.25" x14ac:dyDescent="0.45">
      <c r="A6345" s="6">
        <v>841181</v>
      </c>
      <c r="B6345" s="6">
        <v>281123</v>
      </c>
    </row>
    <row r="6346" spans="1:2" ht="14.25" x14ac:dyDescent="0.45">
      <c r="A6346" s="6">
        <v>841182</v>
      </c>
      <c r="B6346" s="6">
        <v>281123</v>
      </c>
    </row>
    <row r="6347" spans="1:2" ht="14.25" x14ac:dyDescent="0.45">
      <c r="A6347" s="6">
        <v>841182</v>
      </c>
      <c r="B6347" s="6">
        <v>281123</v>
      </c>
    </row>
    <row r="6348" spans="1:2" ht="14.25" x14ac:dyDescent="0.45">
      <c r="A6348" s="6">
        <v>841182</v>
      </c>
      <c r="B6348" s="6">
        <v>281123</v>
      </c>
    </row>
    <row r="6349" spans="1:2" ht="14.25" x14ac:dyDescent="0.45">
      <c r="A6349" s="6">
        <v>841191</v>
      </c>
      <c r="B6349" s="6">
        <v>303016</v>
      </c>
    </row>
    <row r="6350" spans="1:2" ht="14.25" x14ac:dyDescent="0.45">
      <c r="A6350" s="6">
        <v>841199</v>
      </c>
      <c r="B6350" s="6">
        <v>281133</v>
      </c>
    </row>
    <row r="6351" spans="1:2" ht="14.25" x14ac:dyDescent="0.45">
      <c r="A6351" s="6">
        <v>841210</v>
      </c>
      <c r="B6351" s="6">
        <v>303013</v>
      </c>
    </row>
    <row r="6352" spans="1:2" ht="14.25" x14ac:dyDescent="0.45">
      <c r="A6352" s="6">
        <v>841221</v>
      </c>
      <c r="B6352" s="6">
        <v>281211</v>
      </c>
    </row>
    <row r="6353" spans="1:2" ht="14.25" x14ac:dyDescent="0.45">
      <c r="A6353" s="6">
        <v>841221</v>
      </c>
      <c r="B6353" s="6">
        <v>281216</v>
      </c>
    </row>
    <row r="6354" spans="1:2" ht="14.25" x14ac:dyDescent="0.45">
      <c r="A6354" s="6">
        <v>841229</v>
      </c>
      <c r="B6354" s="6">
        <v>281212</v>
      </c>
    </row>
    <row r="6355" spans="1:2" ht="14.25" x14ac:dyDescent="0.45">
      <c r="A6355" s="6">
        <v>841229</v>
      </c>
      <c r="B6355" s="6">
        <v>281212</v>
      </c>
    </row>
    <row r="6356" spans="1:2" ht="14.25" x14ac:dyDescent="0.45">
      <c r="A6356" s="6">
        <v>841229</v>
      </c>
      <c r="B6356" s="6">
        <v>281216</v>
      </c>
    </row>
    <row r="6357" spans="1:2" ht="14.25" x14ac:dyDescent="0.45">
      <c r="A6357" s="6">
        <v>841231</v>
      </c>
      <c r="B6357" s="6">
        <v>281211</v>
      </c>
    </row>
    <row r="6358" spans="1:2" ht="14.25" x14ac:dyDescent="0.45">
      <c r="A6358" s="6">
        <v>841239</v>
      </c>
      <c r="B6358" s="6">
        <v>281212</v>
      </c>
    </row>
    <row r="6359" spans="1:2" ht="14.25" x14ac:dyDescent="0.45">
      <c r="A6359" s="6">
        <v>841280</v>
      </c>
      <c r="B6359" s="6">
        <v>281212</v>
      </c>
    </row>
    <row r="6360" spans="1:2" ht="14.25" x14ac:dyDescent="0.45">
      <c r="A6360" s="6">
        <v>841280</v>
      </c>
      <c r="B6360" s="6">
        <v>281212</v>
      </c>
    </row>
    <row r="6361" spans="1:2" ht="14.25" x14ac:dyDescent="0.45">
      <c r="A6361" s="6">
        <v>841290</v>
      </c>
      <c r="B6361" s="6">
        <v>281220</v>
      </c>
    </row>
    <row r="6362" spans="1:2" ht="14.25" x14ac:dyDescent="0.45">
      <c r="A6362" s="6">
        <v>841290</v>
      </c>
      <c r="B6362" s="6">
        <v>281220</v>
      </c>
    </row>
    <row r="6363" spans="1:2" ht="14.25" x14ac:dyDescent="0.45">
      <c r="A6363" s="6">
        <v>841290</v>
      </c>
      <c r="B6363" s="6">
        <v>281220</v>
      </c>
    </row>
    <row r="6364" spans="1:2" ht="14.25" x14ac:dyDescent="0.45">
      <c r="A6364" s="6">
        <v>841311</v>
      </c>
      <c r="B6364" s="6">
        <v>281311</v>
      </c>
    </row>
    <row r="6365" spans="1:2" ht="14.25" x14ac:dyDescent="0.45">
      <c r="A6365" s="6">
        <v>841319</v>
      </c>
      <c r="B6365" s="6">
        <v>281311</v>
      </c>
    </row>
    <row r="6366" spans="1:2" ht="14.25" x14ac:dyDescent="0.45">
      <c r="A6366" s="6">
        <v>841320</v>
      </c>
      <c r="B6366" s="6">
        <v>281311</v>
      </c>
    </row>
    <row r="6367" spans="1:2" ht="14.25" x14ac:dyDescent="0.45">
      <c r="A6367" s="6">
        <v>841330</v>
      </c>
      <c r="B6367" s="6">
        <v>281311</v>
      </c>
    </row>
    <row r="6368" spans="1:2" ht="14.25" x14ac:dyDescent="0.45">
      <c r="A6368" s="6">
        <v>841330</v>
      </c>
      <c r="B6368" s="6">
        <v>281311</v>
      </c>
    </row>
    <row r="6369" spans="1:2" ht="14.25" x14ac:dyDescent="0.45">
      <c r="A6369" s="6">
        <v>841340</v>
      </c>
      <c r="B6369" s="6">
        <v>281311</v>
      </c>
    </row>
    <row r="6370" spans="1:2" ht="14.25" x14ac:dyDescent="0.45">
      <c r="A6370" s="6">
        <v>841350</v>
      </c>
      <c r="B6370" s="6">
        <v>281213</v>
      </c>
    </row>
    <row r="6371" spans="1:2" ht="14.25" x14ac:dyDescent="0.45">
      <c r="A6371" s="6">
        <v>841350</v>
      </c>
      <c r="B6371" s="6">
        <v>281215</v>
      </c>
    </row>
    <row r="6372" spans="1:2" ht="14.25" x14ac:dyDescent="0.45">
      <c r="A6372" s="6">
        <v>841350</v>
      </c>
      <c r="B6372" s="6">
        <v>281312</v>
      </c>
    </row>
    <row r="6373" spans="1:2" ht="14.25" x14ac:dyDescent="0.45">
      <c r="A6373" s="6">
        <v>841350</v>
      </c>
      <c r="B6373" s="6">
        <v>281312</v>
      </c>
    </row>
    <row r="6374" spans="1:2" ht="14.25" x14ac:dyDescent="0.45">
      <c r="A6374" s="6">
        <v>841350</v>
      </c>
      <c r="B6374" s="6">
        <v>281312</v>
      </c>
    </row>
    <row r="6375" spans="1:2" ht="14.25" x14ac:dyDescent="0.45">
      <c r="A6375" s="6">
        <v>841360</v>
      </c>
      <c r="B6375" s="6">
        <v>281213</v>
      </c>
    </row>
    <row r="6376" spans="1:2" ht="14.25" x14ac:dyDescent="0.45">
      <c r="A6376" s="6">
        <v>841360</v>
      </c>
      <c r="B6376" s="6">
        <v>281213</v>
      </c>
    </row>
    <row r="6377" spans="1:2" ht="14.25" x14ac:dyDescent="0.45">
      <c r="A6377" s="6">
        <v>841360</v>
      </c>
      <c r="B6377" s="6">
        <v>281215</v>
      </c>
    </row>
    <row r="6378" spans="1:2" ht="14.25" x14ac:dyDescent="0.45">
      <c r="A6378" s="6">
        <v>841360</v>
      </c>
      <c r="B6378" s="6">
        <v>281313</v>
      </c>
    </row>
    <row r="6379" spans="1:2" ht="14.25" x14ac:dyDescent="0.45">
      <c r="A6379" s="6">
        <v>841360</v>
      </c>
      <c r="B6379" s="6">
        <v>281313</v>
      </c>
    </row>
    <row r="6380" spans="1:2" ht="14.25" x14ac:dyDescent="0.45">
      <c r="A6380" s="6">
        <v>841360</v>
      </c>
      <c r="B6380" s="6">
        <v>281313</v>
      </c>
    </row>
    <row r="6381" spans="1:2" ht="14.25" x14ac:dyDescent="0.45">
      <c r="A6381" s="6">
        <v>841360</v>
      </c>
      <c r="B6381" s="6">
        <v>281313</v>
      </c>
    </row>
    <row r="6382" spans="1:2" ht="14.25" x14ac:dyDescent="0.45">
      <c r="A6382" s="6">
        <v>841370</v>
      </c>
      <c r="B6382" s="6">
        <v>281314</v>
      </c>
    </row>
    <row r="6383" spans="1:2" ht="14.25" x14ac:dyDescent="0.45">
      <c r="A6383" s="6">
        <v>841370</v>
      </c>
      <c r="B6383" s="6">
        <v>281314</v>
      </c>
    </row>
    <row r="6384" spans="1:2" ht="14.25" x14ac:dyDescent="0.45">
      <c r="A6384" s="6">
        <v>841370</v>
      </c>
      <c r="B6384" s="6">
        <v>281314</v>
      </c>
    </row>
    <row r="6385" spans="1:2" ht="14.25" x14ac:dyDescent="0.45">
      <c r="A6385" s="6">
        <v>841370</v>
      </c>
      <c r="B6385" s="6">
        <v>281314</v>
      </c>
    </row>
    <row r="6386" spans="1:2" ht="14.25" x14ac:dyDescent="0.45">
      <c r="A6386" s="6">
        <v>841370</v>
      </c>
      <c r="B6386" s="6">
        <v>281314</v>
      </c>
    </row>
    <row r="6387" spans="1:2" ht="14.25" x14ac:dyDescent="0.45">
      <c r="A6387" s="6">
        <v>841370</v>
      </c>
      <c r="B6387" s="6">
        <v>281314</v>
      </c>
    </row>
    <row r="6388" spans="1:2" ht="14.25" x14ac:dyDescent="0.45">
      <c r="A6388" s="6">
        <v>841370</v>
      </c>
      <c r="B6388" s="6">
        <v>281314</v>
      </c>
    </row>
    <row r="6389" spans="1:2" ht="14.25" x14ac:dyDescent="0.45">
      <c r="A6389" s="6">
        <v>841370</v>
      </c>
      <c r="B6389" s="6">
        <v>281314</v>
      </c>
    </row>
    <row r="6390" spans="1:2" ht="14.25" x14ac:dyDescent="0.45">
      <c r="A6390" s="6">
        <v>841370</v>
      </c>
      <c r="B6390" s="6">
        <v>281314</v>
      </c>
    </row>
    <row r="6391" spans="1:2" ht="14.25" x14ac:dyDescent="0.45">
      <c r="A6391" s="6">
        <v>841370</v>
      </c>
      <c r="B6391" s="6">
        <v>281314</v>
      </c>
    </row>
    <row r="6392" spans="1:2" ht="14.25" x14ac:dyDescent="0.45">
      <c r="A6392" s="6">
        <v>841370</v>
      </c>
      <c r="B6392" s="6">
        <v>281314</v>
      </c>
    </row>
    <row r="6393" spans="1:2" ht="14.25" x14ac:dyDescent="0.45">
      <c r="A6393" s="6">
        <v>841381</v>
      </c>
      <c r="B6393" s="6">
        <v>281314</v>
      </c>
    </row>
    <row r="6394" spans="1:2" ht="14.25" x14ac:dyDescent="0.45">
      <c r="A6394" s="6">
        <v>841382</v>
      </c>
      <c r="B6394" s="6">
        <v>281314</v>
      </c>
    </row>
    <row r="6395" spans="1:2" ht="14.25" x14ac:dyDescent="0.45">
      <c r="A6395" s="6">
        <v>841391</v>
      </c>
      <c r="B6395" s="6">
        <v>281331</v>
      </c>
    </row>
    <row r="6396" spans="1:2" ht="14.25" x14ac:dyDescent="0.45">
      <c r="A6396" s="6">
        <v>841392</v>
      </c>
      <c r="B6396" s="6">
        <v>281331</v>
      </c>
    </row>
    <row r="6397" spans="1:2" ht="14.25" x14ac:dyDescent="0.45">
      <c r="A6397" s="6">
        <v>841410</v>
      </c>
      <c r="B6397" s="6">
        <v>281321</v>
      </c>
    </row>
    <row r="6398" spans="1:2" ht="14.25" x14ac:dyDescent="0.45">
      <c r="A6398" s="6">
        <v>841410</v>
      </c>
      <c r="B6398" s="6">
        <v>281321</v>
      </c>
    </row>
    <row r="6399" spans="1:2" ht="14.25" x14ac:dyDescent="0.45">
      <c r="A6399" s="6">
        <v>841410</v>
      </c>
      <c r="B6399" s="6">
        <v>281321</v>
      </c>
    </row>
    <row r="6400" spans="1:2" ht="14.25" x14ac:dyDescent="0.45">
      <c r="A6400" s="6">
        <v>841410</v>
      </c>
      <c r="B6400" s="6">
        <v>281321</v>
      </c>
    </row>
    <row r="6401" spans="1:2" ht="14.25" x14ac:dyDescent="0.45">
      <c r="A6401" s="6">
        <v>841420</v>
      </c>
      <c r="B6401" s="6">
        <v>281322</v>
      </c>
    </row>
    <row r="6402" spans="1:2" ht="14.25" x14ac:dyDescent="0.45">
      <c r="A6402" s="6">
        <v>841420</v>
      </c>
      <c r="B6402" s="6">
        <v>281322</v>
      </c>
    </row>
    <row r="6403" spans="1:2" ht="14.25" x14ac:dyDescent="0.45">
      <c r="A6403" s="6">
        <v>841430</v>
      </c>
      <c r="B6403" s="6">
        <v>281323</v>
      </c>
    </row>
    <row r="6404" spans="1:2" ht="14.25" x14ac:dyDescent="0.45">
      <c r="A6404" s="6">
        <v>841430</v>
      </c>
      <c r="B6404" s="6">
        <v>281323</v>
      </c>
    </row>
    <row r="6405" spans="1:2" ht="14.25" x14ac:dyDescent="0.45">
      <c r="A6405" s="6">
        <v>841430</v>
      </c>
      <c r="B6405" s="6">
        <v>281323</v>
      </c>
    </row>
    <row r="6406" spans="1:2" ht="14.25" x14ac:dyDescent="0.45">
      <c r="A6406" s="6">
        <v>841440</v>
      </c>
      <c r="B6406" s="6">
        <v>281324</v>
      </c>
    </row>
    <row r="6407" spans="1:2" ht="14.25" x14ac:dyDescent="0.45">
      <c r="A6407" s="6">
        <v>841440</v>
      </c>
      <c r="B6407" s="6">
        <v>281324</v>
      </c>
    </row>
    <row r="6408" spans="1:2" ht="14.25" x14ac:dyDescent="0.45">
      <c r="A6408" s="6">
        <v>841451</v>
      </c>
      <c r="B6408" s="6">
        <v>275115</v>
      </c>
    </row>
    <row r="6409" spans="1:2" ht="14.25" x14ac:dyDescent="0.45">
      <c r="A6409" s="6">
        <v>841459</v>
      </c>
      <c r="B6409" s="6">
        <v>282520</v>
      </c>
    </row>
    <row r="6410" spans="1:2" ht="14.25" x14ac:dyDescent="0.45">
      <c r="A6410" s="6">
        <v>841459</v>
      </c>
      <c r="B6410" s="6">
        <v>282520</v>
      </c>
    </row>
    <row r="6411" spans="1:2" ht="14.25" x14ac:dyDescent="0.45">
      <c r="A6411" s="6">
        <v>841459</v>
      </c>
      <c r="B6411" s="6">
        <v>282520</v>
      </c>
    </row>
    <row r="6412" spans="1:2" ht="14.25" x14ac:dyDescent="0.45">
      <c r="A6412" s="6">
        <v>841460</v>
      </c>
      <c r="B6412" s="6">
        <v>275115</v>
      </c>
    </row>
    <row r="6413" spans="1:2" ht="14.25" x14ac:dyDescent="0.45">
      <c r="A6413" s="6">
        <v>841480</v>
      </c>
      <c r="B6413" s="6">
        <v>281325</v>
      </c>
    </row>
    <row r="6414" spans="1:2" ht="14.25" x14ac:dyDescent="0.45">
      <c r="A6414" s="6">
        <v>841480</v>
      </c>
      <c r="B6414" s="6">
        <v>281325</v>
      </c>
    </row>
    <row r="6415" spans="1:2" ht="14.25" x14ac:dyDescent="0.45">
      <c r="A6415" s="6">
        <v>841480</v>
      </c>
      <c r="B6415" s="6">
        <v>281326</v>
      </c>
    </row>
    <row r="6416" spans="1:2" ht="14.25" x14ac:dyDescent="0.45">
      <c r="A6416" s="6">
        <v>841480</v>
      </c>
      <c r="B6416" s="6">
        <v>281326</v>
      </c>
    </row>
    <row r="6417" spans="1:2" ht="14.25" x14ac:dyDescent="0.45">
      <c r="A6417" s="6">
        <v>841480</v>
      </c>
      <c r="B6417" s="6">
        <v>281326</v>
      </c>
    </row>
    <row r="6418" spans="1:2" ht="14.25" x14ac:dyDescent="0.45">
      <c r="A6418" s="6">
        <v>841480</v>
      </c>
      <c r="B6418" s="6">
        <v>281326</v>
      </c>
    </row>
    <row r="6419" spans="1:2" ht="14.25" x14ac:dyDescent="0.45">
      <c r="A6419" s="6">
        <v>841480</v>
      </c>
      <c r="B6419" s="6">
        <v>281327</v>
      </c>
    </row>
    <row r="6420" spans="1:2" ht="14.25" x14ac:dyDescent="0.45">
      <c r="A6420" s="6">
        <v>841480</v>
      </c>
      <c r="B6420" s="6">
        <v>281327</v>
      </c>
    </row>
    <row r="6421" spans="1:2" ht="14.25" x14ac:dyDescent="0.45">
      <c r="A6421" s="6">
        <v>841480</v>
      </c>
      <c r="B6421" s="6">
        <v>281327</v>
      </c>
    </row>
    <row r="6422" spans="1:2" ht="14.25" x14ac:dyDescent="0.45">
      <c r="A6422" s="6">
        <v>841480</v>
      </c>
      <c r="B6422" s="6">
        <v>281328</v>
      </c>
    </row>
    <row r="6423" spans="1:2" ht="14.25" x14ac:dyDescent="0.45">
      <c r="A6423" s="6">
        <v>841490</v>
      </c>
      <c r="B6423" s="6">
        <v>281332</v>
      </c>
    </row>
    <row r="6424" spans="1:2" ht="14.25" x14ac:dyDescent="0.45">
      <c r="A6424" s="6">
        <v>841510</v>
      </c>
      <c r="B6424" s="6">
        <v>282512</v>
      </c>
    </row>
    <row r="6425" spans="1:2" ht="14.25" x14ac:dyDescent="0.45">
      <c r="A6425" s="6">
        <v>841510</v>
      </c>
      <c r="B6425" s="6">
        <v>282512</v>
      </c>
    </row>
    <row r="6426" spans="1:2" ht="14.25" x14ac:dyDescent="0.45">
      <c r="A6426" s="6">
        <v>841520</v>
      </c>
      <c r="B6426" s="6">
        <v>282512</v>
      </c>
    </row>
    <row r="6427" spans="1:2" ht="14.25" x14ac:dyDescent="0.45">
      <c r="A6427" s="6">
        <v>841581</v>
      </c>
      <c r="B6427" s="6">
        <v>282512</v>
      </c>
    </row>
    <row r="6428" spans="1:2" ht="14.25" x14ac:dyDescent="0.45">
      <c r="A6428" s="6">
        <v>841582</v>
      </c>
      <c r="B6428" s="6">
        <v>282512</v>
      </c>
    </row>
    <row r="6429" spans="1:2" ht="14.25" x14ac:dyDescent="0.45">
      <c r="A6429" s="6">
        <v>841583</v>
      </c>
      <c r="B6429" s="6">
        <v>282512</v>
      </c>
    </row>
    <row r="6430" spans="1:2" ht="14.25" x14ac:dyDescent="0.45">
      <c r="A6430" s="6">
        <v>841590</v>
      </c>
      <c r="B6430" s="6">
        <v>282530</v>
      </c>
    </row>
    <row r="6431" spans="1:2" ht="14.25" x14ac:dyDescent="0.45">
      <c r="A6431" s="6">
        <v>841610</v>
      </c>
      <c r="B6431" s="6">
        <v>282111</v>
      </c>
    </row>
    <row r="6432" spans="1:2" ht="14.25" x14ac:dyDescent="0.45">
      <c r="A6432" s="6">
        <v>841610</v>
      </c>
      <c r="B6432" s="6">
        <v>282111</v>
      </c>
    </row>
    <row r="6433" spans="1:2" ht="14.25" x14ac:dyDescent="0.45">
      <c r="A6433" s="6">
        <v>841620</v>
      </c>
      <c r="B6433" s="6">
        <v>282111</v>
      </c>
    </row>
    <row r="6434" spans="1:2" ht="14.25" x14ac:dyDescent="0.45">
      <c r="A6434" s="6">
        <v>841620</v>
      </c>
      <c r="B6434" s="6">
        <v>282111</v>
      </c>
    </row>
    <row r="6435" spans="1:2" ht="14.25" x14ac:dyDescent="0.45">
      <c r="A6435" s="6">
        <v>841630</v>
      </c>
      <c r="B6435" s="6">
        <v>282111</v>
      </c>
    </row>
    <row r="6436" spans="1:2" ht="14.25" x14ac:dyDescent="0.45">
      <c r="A6436" s="6">
        <v>841690</v>
      </c>
      <c r="B6436" s="6">
        <v>282114</v>
      </c>
    </row>
    <row r="6437" spans="1:2" ht="14.25" x14ac:dyDescent="0.45">
      <c r="A6437" s="6">
        <v>841710</v>
      </c>
      <c r="B6437" s="6">
        <v>282112</v>
      </c>
    </row>
    <row r="6438" spans="1:2" ht="14.25" x14ac:dyDescent="0.45">
      <c r="A6438" s="6">
        <v>841720</v>
      </c>
      <c r="B6438" s="6">
        <v>289315</v>
      </c>
    </row>
    <row r="6439" spans="1:2" ht="14.25" x14ac:dyDescent="0.45">
      <c r="A6439" s="6">
        <v>841720</v>
      </c>
      <c r="B6439" s="6">
        <v>289315</v>
      </c>
    </row>
    <row r="6440" spans="1:2" ht="14.25" x14ac:dyDescent="0.45">
      <c r="A6440" s="6">
        <v>841780</v>
      </c>
      <c r="B6440" s="6">
        <v>282112</v>
      </c>
    </row>
    <row r="6441" spans="1:2" ht="14.25" x14ac:dyDescent="0.45">
      <c r="A6441" s="6">
        <v>841780</v>
      </c>
      <c r="B6441" s="6">
        <v>282112</v>
      </c>
    </row>
    <row r="6442" spans="1:2" ht="14.25" x14ac:dyDescent="0.45">
      <c r="A6442" s="6">
        <v>841780</v>
      </c>
      <c r="B6442" s="6">
        <v>282112</v>
      </c>
    </row>
    <row r="6443" spans="1:2" ht="14.25" x14ac:dyDescent="0.45">
      <c r="A6443" s="6">
        <v>841790</v>
      </c>
      <c r="B6443" s="6">
        <v>282114</v>
      </c>
    </row>
    <row r="6444" spans="1:2" ht="14.25" x14ac:dyDescent="0.45">
      <c r="A6444" s="6">
        <v>841810</v>
      </c>
      <c r="B6444" s="6">
        <v>275111</v>
      </c>
    </row>
    <row r="6445" spans="1:2" ht="14.25" x14ac:dyDescent="0.45">
      <c r="A6445" s="6">
        <v>841810</v>
      </c>
      <c r="B6445" s="6">
        <v>275111</v>
      </c>
    </row>
    <row r="6446" spans="1:2" ht="14.25" x14ac:dyDescent="0.45">
      <c r="A6446" s="6">
        <v>841821</v>
      </c>
      <c r="B6446" s="6">
        <v>275111</v>
      </c>
    </row>
    <row r="6447" spans="1:2" ht="14.25" x14ac:dyDescent="0.45">
      <c r="A6447" s="6">
        <v>841821</v>
      </c>
      <c r="B6447" s="6">
        <v>275111</v>
      </c>
    </row>
    <row r="6448" spans="1:2" ht="14.25" x14ac:dyDescent="0.45">
      <c r="A6448" s="6">
        <v>841821</v>
      </c>
      <c r="B6448" s="6">
        <v>275111</v>
      </c>
    </row>
    <row r="6449" spans="1:2" ht="14.25" x14ac:dyDescent="0.45">
      <c r="A6449" s="6">
        <v>841821</v>
      </c>
      <c r="B6449" s="6">
        <v>275111</v>
      </c>
    </row>
    <row r="6450" spans="1:2" ht="14.25" x14ac:dyDescent="0.45">
      <c r="A6450" s="6">
        <v>841821</v>
      </c>
      <c r="B6450" s="6">
        <v>275111</v>
      </c>
    </row>
    <row r="6451" spans="1:2" ht="14.25" x14ac:dyDescent="0.45">
      <c r="A6451" s="6">
        <v>841829</v>
      </c>
      <c r="B6451" s="6">
        <v>275111</v>
      </c>
    </row>
    <row r="6452" spans="1:2" ht="14.25" x14ac:dyDescent="0.45">
      <c r="A6452" s="6">
        <v>841830</v>
      </c>
      <c r="B6452" s="6">
        <v>275111</v>
      </c>
    </row>
    <row r="6453" spans="1:2" ht="14.25" x14ac:dyDescent="0.45">
      <c r="A6453" s="6">
        <v>841830</v>
      </c>
      <c r="B6453" s="6">
        <v>275111</v>
      </c>
    </row>
    <row r="6454" spans="1:2" ht="14.25" x14ac:dyDescent="0.45">
      <c r="A6454" s="6">
        <v>841840</v>
      </c>
      <c r="B6454" s="6">
        <v>275111</v>
      </c>
    </row>
    <row r="6455" spans="1:2" ht="14.25" x14ac:dyDescent="0.45">
      <c r="A6455" s="6">
        <v>841840</v>
      </c>
      <c r="B6455" s="6">
        <v>275111</v>
      </c>
    </row>
    <row r="6456" spans="1:2" ht="14.25" x14ac:dyDescent="0.45">
      <c r="A6456" s="6">
        <v>841850</v>
      </c>
      <c r="B6456" s="6">
        <v>282513</v>
      </c>
    </row>
    <row r="6457" spans="1:2" ht="14.25" x14ac:dyDescent="0.45">
      <c r="A6457" s="6">
        <v>841850</v>
      </c>
      <c r="B6457" s="6">
        <v>282513</v>
      </c>
    </row>
    <row r="6458" spans="1:2" ht="14.25" x14ac:dyDescent="0.45">
      <c r="A6458" s="6">
        <v>841850</v>
      </c>
      <c r="B6458" s="6">
        <v>282513</v>
      </c>
    </row>
    <row r="6459" spans="1:2" ht="14.25" x14ac:dyDescent="0.45">
      <c r="A6459" s="6">
        <v>841850</v>
      </c>
      <c r="B6459" s="6">
        <v>282513</v>
      </c>
    </row>
    <row r="6460" spans="1:2" ht="14.25" x14ac:dyDescent="0.45">
      <c r="A6460" s="6">
        <v>841861</v>
      </c>
      <c r="B6460" s="6">
        <v>282513</v>
      </c>
    </row>
    <row r="6461" spans="1:2" ht="14.25" x14ac:dyDescent="0.45">
      <c r="A6461" s="6">
        <v>841869</v>
      </c>
      <c r="B6461" s="6">
        <v>282513</v>
      </c>
    </row>
    <row r="6462" spans="1:2" ht="14.25" x14ac:dyDescent="0.45">
      <c r="A6462" s="6">
        <v>841891</v>
      </c>
      <c r="B6462" s="6">
        <v>282530</v>
      </c>
    </row>
    <row r="6463" spans="1:2" ht="14.25" x14ac:dyDescent="0.45">
      <c r="A6463" s="6">
        <v>841899</v>
      </c>
      <c r="B6463" s="6">
        <v>282530</v>
      </c>
    </row>
    <row r="6464" spans="1:2" ht="14.25" x14ac:dyDescent="0.45">
      <c r="A6464" s="6">
        <v>841899</v>
      </c>
      <c r="B6464" s="6">
        <v>282530</v>
      </c>
    </row>
    <row r="6465" spans="1:2" ht="14.25" x14ac:dyDescent="0.45">
      <c r="A6465" s="6">
        <v>841911</v>
      </c>
      <c r="B6465" s="6">
        <v>275214</v>
      </c>
    </row>
    <row r="6466" spans="1:2" ht="14.25" x14ac:dyDescent="0.45">
      <c r="A6466" s="6">
        <v>841919</v>
      </c>
      <c r="B6466" s="6">
        <v>275214</v>
      </c>
    </row>
    <row r="6467" spans="1:2" ht="14.25" x14ac:dyDescent="0.45">
      <c r="A6467" s="6">
        <v>841920</v>
      </c>
      <c r="B6467" s="6">
        <v>325012</v>
      </c>
    </row>
    <row r="6468" spans="1:2" ht="14.25" x14ac:dyDescent="0.45">
      <c r="A6468" s="6">
        <v>841931</v>
      </c>
      <c r="B6468" s="6">
        <v>289316</v>
      </c>
    </row>
    <row r="6469" spans="1:2" ht="14.25" x14ac:dyDescent="0.45">
      <c r="A6469" s="6">
        <v>841932</v>
      </c>
      <c r="B6469" s="6">
        <v>289931</v>
      </c>
    </row>
    <row r="6470" spans="1:2" ht="14.25" x14ac:dyDescent="0.45">
      <c r="A6470" s="6">
        <v>841939</v>
      </c>
      <c r="B6470" s="6">
        <v>289931</v>
      </c>
    </row>
    <row r="6471" spans="1:2" ht="14.25" x14ac:dyDescent="0.45">
      <c r="A6471" s="6">
        <v>841939</v>
      </c>
      <c r="B6471" s="6">
        <v>289931</v>
      </c>
    </row>
    <row r="6472" spans="1:2" ht="14.25" x14ac:dyDescent="0.45">
      <c r="A6472" s="6">
        <v>841940</v>
      </c>
      <c r="B6472" s="6">
        <v>282911</v>
      </c>
    </row>
    <row r="6473" spans="1:2" ht="14.25" x14ac:dyDescent="0.45">
      <c r="A6473" s="6">
        <v>841950</v>
      </c>
      <c r="B6473" s="6">
        <v>282511</v>
      </c>
    </row>
    <row r="6474" spans="1:2" ht="14.25" x14ac:dyDescent="0.45">
      <c r="A6474" s="6">
        <v>841960</v>
      </c>
      <c r="B6474" s="6">
        <v>282511</v>
      </c>
    </row>
    <row r="6475" spans="1:2" ht="14.25" x14ac:dyDescent="0.45">
      <c r="A6475" s="6">
        <v>841981</v>
      </c>
      <c r="B6475" s="6">
        <v>289315</v>
      </c>
    </row>
    <row r="6476" spans="1:2" ht="14.25" x14ac:dyDescent="0.45">
      <c r="A6476" s="6">
        <v>841981</v>
      </c>
      <c r="B6476" s="6">
        <v>289315</v>
      </c>
    </row>
    <row r="6477" spans="1:2" ht="14.25" x14ac:dyDescent="0.45">
      <c r="A6477" s="6">
        <v>841989</v>
      </c>
      <c r="B6477" s="6">
        <v>282960</v>
      </c>
    </row>
    <row r="6478" spans="1:2" ht="14.25" x14ac:dyDescent="0.45">
      <c r="A6478" s="6">
        <v>841989</v>
      </c>
      <c r="B6478" s="6">
        <v>282960</v>
      </c>
    </row>
    <row r="6479" spans="1:2" ht="14.25" x14ac:dyDescent="0.45">
      <c r="A6479" s="6">
        <v>841989</v>
      </c>
      <c r="B6479" s="6">
        <v>282960</v>
      </c>
    </row>
    <row r="6480" spans="1:2" ht="14.25" x14ac:dyDescent="0.45">
      <c r="A6480" s="6">
        <v>841990</v>
      </c>
      <c r="B6480" s="6">
        <v>282530</v>
      </c>
    </row>
    <row r="6481" spans="1:2" ht="14.25" x14ac:dyDescent="0.45">
      <c r="A6481" s="6">
        <v>841990</v>
      </c>
      <c r="B6481" s="6">
        <v>282530</v>
      </c>
    </row>
    <row r="6482" spans="1:2" ht="14.25" x14ac:dyDescent="0.45">
      <c r="A6482" s="6">
        <v>842010</v>
      </c>
      <c r="B6482" s="6">
        <v>282942</v>
      </c>
    </row>
    <row r="6483" spans="1:2" ht="14.25" x14ac:dyDescent="0.45">
      <c r="A6483" s="6">
        <v>842010</v>
      </c>
      <c r="B6483" s="6">
        <v>282942</v>
      </c>
    </row>
    <row r="6484" spans="1:2" ht="14.25" x14ac:dyDescent="0.45">
      <c r="A6484" s="6">
        <v>842010</v>
      </c>
      <c r="B6484" s="6">
        <v>282942</v>
      </c>
    </row>
    <row r="6485" spans="1:2" ht="14.25" x14ac:dyDescent="0.45">
      <c r="A6485" s="6">
        <v>842010</v>
      </c>
      <c r="B6485" s="6">
        <v>282942</v>
      </c>
    </row>
    <row r="6486" spans="1:2" ht="14.25" x14ac:dyDescent="0.45">
      <c r="A6486" s="6">
        <v>842091</v>
      </c>
      <c r="B6486" s="6">
        <v>282983</v>
      </c>
    </row>
    <row r="6487" spans="1:2" ht="14.25" x14ac:dyDescent="0.45">
      <c r="A6487" s="6">
        <v>842091</v>
      </c>
      <c r="B6487" s="6">
        <v>282983</v>
      </c>
    </row>
    <row r="6488" spans="1:2" ht="14.25" x14ac:dyDescent="0.45">
      <c r="A6488" s="6">
        <v>842099</v>
      </c>
      <c r="B6488" s="6">
        <v>282983</v>
      </c>
    </row>
    <row r="6489" spans="1:2" ht="14.25" x14ac:dyDescent="0.45">
      <c r="A6489" s="6">
        <v>842111</v>
      </c>
      <c r="B6489" s="6">
        <v>289311</v>
      </c>
    </row>
    <row r="6490" spans="1:2" ht="14.25" x14ac:dyDescent="0.45">
      <c r="A6490" s="6">
        <v>842112</v>
      </c>
      <c r="B6490" s="6">
        <v>289423</v>
      </c>
    </row>
    <row r="6491" spans="1:2" ht="14.25" x14ac:dyDescent="0.45">
      <c r="A6491" s="6">
        <v>842119</v>
      </c>
      <c r="B6491" s="6">
        <v>282941</v>
      </c>
    </row>
    <row r="6492" spans="1:2" ht="14.25" x14ac:dyDescent="0.45">
      <c r="A6492" s="6">
        <v>842119</v>
      </c>
      <c r="B6492" s="6">
        <v>325013</v>
      </c>
    </row>
    <row r="6493" spans="1:2" ht="14.25" x14ac:dyDescent="0.45">
      <c r="A6493" s="6">
        <v>842121</v>
      </c>
      <c r="B6493" s="6">
        <v>282912</v>
      </c>
    </row>
    <row r="6494" spans="1:2" ht="14.25" x14ac:dyDescent="0.45">
      <c r="A6494" s="6">
        <v>842122</v>
      </c>
      <c r="B6494" s="6">
        <v>282912</v>
      </c>
    </row>
    <row r="6495" spans="1:2" ht="14.25" x14ac:dyDescent="0.45">
      <c r="A6495" s="6">
        <v>842123</v>
      </c>
      <c r="B6495" s="6">
        <v>282913</v>
      </c>
    </row>
    <row r="6496" spans="1:2" ht="14.25" x14ac:dyDescent="0.45">
      <c r="A6496" s="6">
        <v>842129</v>
      </c>
      <c r="B6496" s="6">
        <v>282912</v>
      </c>
    </row>
    <row r="6497" spans="1:2" ht="14.25" x14ac:dyDescent="0.45">
      <c r="A6497" s="6">
        <v>842131</v>
      </c>
      <c r="B6497" s="6">
        <v>282913</v>
      </c>
    </row>
    <row r="6498" spans="1:2" ht="14.25" x14ac:dyDescent="0.45">
      <c r="A6498" s="6">
        <v>842139</v>
      </c>
      <c r="B6498" s="6">
        <v>282514</v>
      </c>
    </row>
    <row r="6499" spans="1:2" ht="14.25" x14ac:dyDescent="0.45">
      <c r="A6499" s="6">
        <v>842139</v>
      </c>
      <c r="B6499" s="6">
        <v>282514</v>
      </c>
    </row>
    <row r="6500" spans="1:2" ht="14.25" x14ac:dyDescent="0.45">
      <c r="A6500" s="6">
        <v>842139</v>
      </c>
      <c r="B6500" s="6">
        <v>282514</v>
      </c>
    </row>
    <row r="6501" spans="1:2" ht="14.25" x14ac:dyDescent="0.45">
      <c r="A6501" s="6">
        <v>842139</v>
      </c>
      <c r="B6501" s="6">
        <v>282514</v>
      </c>
    </row>
    <row r="6502" spans="1:2" ht="14.25" x14ac:dyDescent="0.45">
      <c r="A6502" s="6">
        <v>842191</v>
      </c>
      <c r="B6502" s="6">
        <v>282982</v>
      </c>
    </row>
    <row r="6503" spans="1:2" ht="14.25" x14ac:dyDescent="0.45">
      <c r="A6503" s="6">
        <v>842199</v>
      </c>
      <c r="B6503" s="6">
        <v>282982</v>
      </c>
    </row>
    <row r="6504" spans="1:2" ht="14.25" x14ac:dyDescent="0.45">
      <c r="A6504" s="6">
        <v>842211</v>
      </c>
      <c r="B6504" s="6">
        <v>275112</v>
      </c>
    </row>
    <row r="6505" spans="1:2" ht="14.25" x14ac:dyDescent="0.45">
      <c r="A6505" s="6">
        <v>842219</v>
      </c>
      <c r="B6505" s="6">
        <v>282950</v>
      </c>
    </row>
    <row r="6506" spans="1:2" ht="14.25" x14ac:dyDescent="0.45">
      <c r="A6506" s="6">
        <v>842220</v>
      </c>
      <c r="B6506" s="6">
        <v>282921</v>
      </c>
    </row>
    <row r="6507" spans="1:2" ht="14.25" x14ac:dyDescent="0.45">
      <c r="A6507" s="6">
        <v>842230</v>
      </c>
      <c r="B6507" s="6">
        <v>282921</v>
      </c>
    </row>
    <row r="6508" spans="1:2" ht="14.25" x14ac:dyDescent="0.45">
      <c r="A6508" s="6">
        <v>842240</v>
      </c>
      <c r="B6508" s="6">
        <v>282921</v>
      </c>
    </row>
    <row r="6509" spans="1:2" ht="14.25" x14ac:dyDescent="0.45">
      <c r="A6509" s="6">
        <v>842290</v>
      </c>
      <c r="B6509" s="6">
        <v>282985</v>
      </c>
    </row>
    <row r="6510" spans="1:2" ht="14.25" x14ac:dyDescent="0.45">
      <c r="A6510" s="6">
        <v>842290</v>
      </c>
      <c r="B6510" s="6">
        <v>282985</v>
      </c>
    </row>
    <row r="6511" spans="1:2" ht="14.25" x14ac:dyDescent="0.45">
      <c r="A6511" s="6">
        <v>842310</v>
      </c>
      <c r="B6511" s="6">
        <v>282932</v>
      </c>
    </row>
    <row r="6512" spans="1:2" ht="14.25" x14ac:dyDescent="0.45">
      <c r="A6512" s="6">
        <v>842310</v>
      </c>
      <c r="B6512" s="6">
        <v>282932</v>
      </c>
    </row>
    <row r="6513" spans="1:2" ht="14.25" x14ac:dyDescent="0.45">
      <c r="A6513" s="6">
        <v>842320</v>
      </c>
      <c r="B6513" s="6">
        <v>282931</v>
      </c>
    </row>
    <row r="6514" spans="1:2" ht="14.25" x14ac:dyDescent="0.45">
      <c r="A6514" s="6">
        <v>842330</v>
      </c>
      <c r="B6514" s="6">
        <v>282931</v>
      </c>
    </row>
    <row r="6515" spans="1:2" ht="14.25" x14ac:dyDescent="0.45">
      <c r="A6515" s="6">
        <v>842381</v>
      </c>
      <c r="B6515" s="6">
        <v>282939</v>
      </c>
    </row>
    <row r="6516" spans="1:2" ht="14.25" x14ac:dyDescent="0.45">
      <c r="A6516" s="6">
        <v>842381</v>
      </c>
      <c r="B6516" s="6">
        <v>282939</v>
      </c>
    </row>
    <row r="6517" spans="1:2" ht="14.25" x14ac:dyDescent="0.45">
      <c r="A6517" s="6">
        <v>842381</v>
      </c>
      <c r="B6517" s="6">
        <v>282939</v>
      </c>
    </row>
    <row r="6518" spans="1:2" ht="14.25" x14ac:dyDescent="0.45">
      <c r="A6518" s="6">
        <v>842381</v>
      </c>
      <c r="B6518" s="6">
        <v>282939</v>
      </c>
    </row>
    <row r="6519" spans="1:2" ht="14.25" x14ac:dyDescent="0.45">
      <c r="A6519" s="6">
        <v>842382</v>
      </c>
      <c r="B6519" s="6">
        <v>282939</v>
      </c>
    </row>
    <row r="6520" spans="1:2" ht="14.25" x14ac:dyDescent="0.45">
      <c r="A6520" s="6">
        <v>842382</v>
      </c>
      <c r="B6520" s="6">
        <v>282939</v>
      </c>
    </row>
    <row r="6521" spans="1:2" ht="14.25" x14ac:dyDescent="0.45">
      <c r="A6521" s="6">
        <v>842389</v>
      </c>
      <c r="B6521" s="6">
        <v>282939</v>
      </c>
    </row>
    <row r="6522" spans="1:2" ht="14.25" x14ac:dyDescent="0.45">
      <c r="A6522" s="6">
        <v>842390</v>
      </c>
      <c r="B6522" s="6">
        <v>282983</v>
      </c>
    </row>
    <row r="6523" spans="1:2" ht="14.25" x14ac:dyDescent="0.45">
      <c r="A6523" s="6">
        <v>842410</v>
      </c>
      <c r="B6523" s="6">
        <v>282922</v>
      </c>
    </row>
    <row r="6524" spans="1:2" ht="14.25" x14ac:dyDescent="0.45">
      <c r="A6524" s="6">
        <v>842410</v>
      </c>
      <c r="B6524" s="6">
        <v>282922</v>
      </c>
    </row>
    <row r="6525" spans="1:2" ht="14.25" x14ac:dyDescent="0.45">
      <c r="A6525" s="6">
        <v>842420</v>
      </c>
      <c r="B6525" s="6">
        <v>282922</v>
      </c>
    </row>
    <row r="6526" spans="1:2" ht="14.25" x14ac:dyDescent="0.45">
      <c r="A6526" s="6">
        <v>842430</v>
      </c>
      <c r="B6526" s="6">
        <v>282922</v>
      </c>
    </row>
    <row r="6527" spans="1:2" ht="14.25" x14ac:dyDescent="0.45">
      <c r="A6527" s="6">
        <v>842430</v>
      </c>
      <c r="B6527" s="6">
        <v>282922</v>
      </c>
    </row>
    <row r="6528" spans="1:2" ht="14.25" x14ac:dyDescent="0.45">
      <c r="A6528" s="6">
        <v>842430</v>
      </c>
      <c r="B6528" s="6">
        <v>282922</v>
      </c>
    </row>
    <row r="6529" spans="1:2" ht="14.25" x14ac:dyDescent="0.45">
      <c r="A6529" s="6">
        <v>842430</v>
      </c>
      <c r="B6529" s="6">
        <v>282922</v>
      </c>
    </row>
    <row r="6530" spans="1:2" ht="14.25" x14ac:dyDescent="0.45">
      <c r="A6530" s="6">
        <v>842430</v>
      </c>
      <c r="B6530" s="6">
        <v>282922</v>
      </c>
    </row>
    <row r="6531" spans="1:2" ht="14.25" x14ac:dyDescent="0.45">
      <c r="A6531" s="6">
        <v>842481</v>
      </c>
      <c r="B6531" s="6">
        <v>283060</v>
      </c>
    </row>
    <row r="6532" spans="1:2" ht="14.25" x14ac:dyDescent="0.45">
      <c r="A6532" s="6">
        <v>842481</v>
      </c>
      <c r="B6532" s="6">
        <v>283060</v>
      </c>
    </row>
    <row r="6533" spans="1:2" ht="14.25" x14ac:dyDescent="0.45">
      <c r="A6533" s="6">
        <v>842481</v>
      </c>
      <c r="B6533" s="6">
        <v>283060</v>
      </c>
    </row>
    <row r="6534" spans="1:2" ht="14.25" x14ac:dyDescent="0.45">
      <c r="A6534" s="6">
        <v>842481</v>
      </c>
      <c r="B6534" s="6">
        <v>283060</v>
      </c>
    </row>
    <row r="6535" spans="1:2" ht="14.25" x14ac:dyDescent="0.45">
      <c r="A6535" s="6">
        <v>842489</v>
      </c>
      <c r="B6535" s="6">
        <v>282922</v>
      </c>
    </row>
    <row r="6536" spans="1:2" ht="14.25" x14ac:dyDescent="0.45">
      <c r="A6536" s="6">
        <v>842490</v>
      </c>
      <c r="B6536" s="6">
        <v>282983</v>
      </c>
    </row>
    <row r="6537" spans="1:2" ht="14.25" x14ac:dyDescent="0.45">
      <c r="A6537" s="6">
        <v>842511</v>
      </c>
      <c r="B6537" s="6">
        <v>282211</v>
      </c>
    </row>
    <row r="6538" spans="1:2" ht="14.25" x14ac:dyDescent="0.45">
      <c r="A6538" s="6">
        <v>842519</v>
      </c>
      <c r="B6538" s="6">
        <v>282211</v>
      </c>
    </row>
    <row r="6539" spans="1:2" ht="14.25" x14ac:dyDescent="0.45">
      <c r="A6539" s="6">
        <v>842519</v>
      </c>
      <c r="B6539" s="6">
        <v>282211</v>
      </c>
    </row>
    <row r="6540" spans="1:2" ht="14.25" x14ac:dyDescent="0.45">
      <c r="A6540" s="6">
        <v>842531</v>
      </c>
      <c r="B6540" s="6">
        <v>282212</v>
      </c>
    </row>
    <row r="6541" spans="1:2" ht="14.25" x14ac:dyDescent="0.45">
      <c r="A6541" s="6">
        <v>842539</v>
      </c>
      <c r="B6541" s="6">
        <v>282212</v>
      </c>
    </row>
    <row r="6542" spans="1:2" ht="14.25" x14ac:dyDescent="0.45">
      <c r="A6542" s="6">
        <v>842539</v>
      </c>
      <c r="B6542" s="6">
        <v>282212</v>
      </c>
    </row>
    <row r="6543" spans="1:2" ht="14.25" x14ac:dyDescent="0.45">
      <c r="A6543" s="6">
        <v>842541</v>
      </c>
      <c r="B6543" s="6">
        <v>282213</v>
      </c>
    </row>
    <row r="6544" spans="1:2" ht="14.25" x14ac:dyDescent="0.45">
      <c r="A6544" s="6">
        <v>842542</v>
      </c>
      <c r="B6544" s="6">
        <v>282213</v>
      </c>
    </row>
    <row r="6545" spans="1:2" ht="14.25" x14ac:dyDescent="0.45">
      <c r="A6545" s="6">
        <v>842549</v>
      </c>
      <c r="B6545" s="6">
        <v>282213</v>
      </c>
    </row>
    <row r="6546" spans="1:2" ht="14.25" x14ac:dyDescent="0.45">
      <c r="A6546" s="6">
        <v>842611</v>
      </c>
      <c r="B6546" s="6">
        <v>282214</v>
      </c>
    </row>
    <row r="6547" spans="1:2" ht="14.25" x14ac:dyDescent="0.45">
      <c r="A6547" s="6">
        <v>842612</v>
      </c>
      <c r="B6547" s="6">
        <v>282214</v>
      </c>
    </row>
    <row r="6548" spans="1:2" ht="14.25" x14ac:dyDescent="0.45">
      <c r="A6548" s="6">
        <v>842619</v>
      </c>
      <c r="B6548" s="6">
        <v>282214</v>
      </c>
    </row>
    <row r="6549" spans="1:2" ht="14.25" x14ac:dyDescent="0.45">
      <c r="A6549" s="6">
        <v>842620</v>
      </c>
      <c r="B6549" s="6">
        <v>282214</v>
      </c>
    </row>
    <row r="6550" spans="1:2" ht="14.25" x14ac:dyDescent="0.45">
      <c r="A6550" s="6">
        <v>842630</v>
      </c>
      <c r="B6550" s="6">
        <v>282214</v>
      </c>
    </row>
    <row r="6551" spans="1:2" ht="14.25" x14ac:dyDescent="0.45">
      <c r="A6551" s="6">
        <v>842641</v>
      </c>
      <c r="B6551" s="6">
        <v>282214</v>
      </c>
    </row>
    <row r="6552" spans="1:2" ht="14.25" x14ac:dyDescent="0.45">
      <c r="A6552" s="6">
        <v>842649</v>
      </c>
      <c r="B6552" s="6">
        <v>282214</v>
      </c>
    </row>
    <row r="6553" spans="1:2" ht="14.25" x14ac:dyDescent="0.45">
      <c r="A6553" s="6">
        <v>842691</v>
      </c>
      <c r="B6553" s="6">
        <v>282214</v>
      </c>
    </row>
    <row r="6554" spans="1:2" ht="14.25" x14ac:dyDescent="0.45">
      <c r="A6554" s="6">
        <v>842691</v>
      </c>
      <c r="B6554" s="6">
        <v>282214</v>
      </c>
    </row>
    <row r="6555" spans="1:2" ht="14.25" x14ac:dyDescent="0.45">
      <c r="A6555" s="6">
        <v>842699</v>
      </c>
      <c r="B6555" s="6">
        <v>282214</v>
      </c>
    </row>
    <row r="6556" spans="1:2" ht="14.25" x14ac:dyDescent="0.45">
      <c r="A6556" s="6">
        <v>842710</v>
      </c>
      <c r="B6556" s="6">
        <v>282215</v>
      </c>
    </row>
    <row r="6557" spans="1:2" ht="14.25" x14ac:dyDescent="0.45">
      <c r="A6557" s="6">
        <v>842710</v>
      </c>
      <c r="B6557" s="6">
        <v>282215</v>
      </c>
    </row>
    <row r="6558" spans="1:2" ht="14.25" x14ac:dyDescent="0.45">
      <c r="A6558" s="6">
        <v>842720</v>
      </c>
      <c r="B6558" s="6">
        <v>282215</v>
      </c>
    </row>
    <row r="6559" spans="1:2" ht="14.25" x14ac:dyDescent="0.45">
      <c r="A6559" s="6">
        <v>842720</v>
      </c>
      <c r="B6559" s="6">
        <v>282215</v>
      </c>
    </row>
    <row r="6560" spans="1:2" ht="14.25" x14ac:dyDescent="0.45">
      <c r="A6560" s="6">
        <v>842720</v>
      </c>
      <c r="B6560" s="6">
        <v>282215</v>
      </c>
    </row>
    <row r="6561" spans="1:2" ht="14.25" x14ac:dyDescent="0.45">
      <c r="A6561" s="6">
        <v>842790</v>
      </c>
      <c r="B6561" s="6">
        <v>282215</v>
      </c>
    </row>
    <row r="6562" spans="1:2" ht="14.25" x14ac:dyDescent="0.45">
      <c r="A6562" s="6">
        <v>842810</v>
      </c>
      <c r="B6562" s="6">
        <v>282216</v>
      </c>
    </row>
    <row r="6563" spans="1:2" ht="14.25" x14ac:dyDescent="0.45">
      <c r="A6563" s="6">
        <v>842810</v>
      </c>
      <c r="B6563" s="6">
        <v>282216</v>
      </c>
    </row>
    <row r="6564" spans="1:2" ht="14.25" x14ac:dyDescent="0.45">
      <c r="A6564" s="6">
        <v>842820</v>
      </c>
      <c r="B6564" s="6">
        <v>282217</v>
      </c>
    </row>
    <row r="6565" spans="1:2" ht="14.25" x14ac:dyDescent="0.45">
      <c r="A6565" s="6">
        <v>842820</v>
      </c>
      <c r="B6565" s="6">
        <v>282217</v>
      </c>
    </row>
    <row r="6566" spans="1:2" ht="14.25" x14ac:dyDescent="0.45">
      <c r="A6566" s="6">
        <v>842820</v>
      </c>
      <c r="B6566" s="6">
        <v>282217</v>
      </c>
    </row>
    <row r="6567" spans="1:2" ht="14.25" x14ac:dyDescent="0.45">
      <c r="A6567" s="6">
        <v>842831</v>
      </c>
      <c r="B6567" s="6">
        <v>289211</v>
      </c>
    </row>
    <row r="6568" spans="1:2" ht="14.25" x14ac:dyDescent="0.45">
      <c r="A6568" s="6">
        <v>842832</v>
      </c>
      <c r="B6568" s="6">
        <v>282217</v>
      </c>
    </row>
    <row r="6569" spans="1:2" ht="14.25" x14ac:dyDescent="0.45">
      <c r="A6569" s="6">
        <v>842833</v>
      </c>
      <c r="B6569" s="6">
        <v>282217</v>
      </c>
    </row>
    <row r="6570" spans="1:2" ht="14.25" x14ac:dyDescent="0.45">
      <c r="A6570" s="6">
        <v>842839</v>
      </c>
      <c r="B6570" s="6">
        <v>282217</v>
      </c>
    </row>
    <row r="6571" spans="1:2" ht="14.25" x14ac:dyDescent="0.45">
      <c r="A6571" s="6">
        <v>842839</v>
      </c>
      <c r="B6571" s="6">
        <v>282217</v>
      </c>
    </row>
    <row r="6572" spans="1:2" ht="14.25" x14ac:dyDescent="0.45">
      <c r="A6572" s="6">
        <v>842840</v>
      </c>
      <c r="B6572" s="6">
        <v>282216</v>
      </c>
    </row>
    <row r="6573" spans="1:2" ht="14.25" x14ac:dyDescent="0.45">
      <c r="A6573" s="6">
        <v>842860</v>
      </c>
      <c r="B6573" s="6">
        <v>282218</v>
      </c>
    </row>
    <row r="6574" spans="1:2" ht="14.25" x14ac:dyDescent="0.45">
      <c r="A6574" s="6">
        <v>842890</v>
      </c>
      <c r="B6574" s="6">
        <v>282218</v>
      </c>
    </row>
    <row r="6575" spans="1:2" ht="14.25" x14ac:dyDescent="0.45">
      <c r="A6575" s="6">
        <v>842890</v>
      </c>
      <c r="B6575" s="6">
        <v>282218</v>
      </c>
    </row>
    <row r="6576" spans="1:2" ht="14.25" x14ac:dyDescent="0.45">
      <c r="A6576" s="6">
        <v>842890</v>
      </c>
      <c r="B6576" s="6">
        <v>282218</v>
      </c>
    </row>
    <row r="6577" spans="1:2" ht="14.25" x14ac:dyDescent="0.45">
      <c r="A6577" s="6">
        <v>842890</v>
      </c>
      <c r="B6577" s="6">
        <v>282218</v>
      </c>
    </row>
    <row r="6578" spans="1:2" ht="14.25" x14ac:dyDescent="0.45">
      <c r="A6578" s="6">
        <v>842890</v>
      </c>
      <c r="B6578" s="6">
        <v>282218</v>
      </c>
    </row>
    <row r="6579" spans="1:2" ht="14.25" x14ac:dyDescent="0.45">
      <c r="A6579" s="6">
        <v>842911</v>
      </c>
      <c r="B6579" s="6">
        <v>289221</v>
      </c>
    </row>
    <row r="6580" spans="1:2" ht="14.25" x14ac:dyDescent="0.45">
      <c r="A6580" s="6">
        <v>842919</v>
      </c>
      <c r="B6580" s="6">
        <v>289221</v>
      </c>
    </row>
    <row r="6581" spans="1:2" ht="14.25" x14ac:dyDescent="0.45">
      <c r="A6581" s="6">
        <v>842920</v>
      </c>
      <c r="B6581" s="6">
        <v>289222</v>
      </c>
    </row>
    <row r="6582" spans="1:2" ht="14.25" x14ac:dyDescent="0.45">
      <c r="A6582" s="6">
        <v>842930</v>
      </c>
      <c r="B6582" s="6">
        <v>289223</v>
      </c>
    </row>
    <row r="6583" spans="1:2" ht="14.25" x14ac:dyDescent="0.45">
      <c r="A6583" s="6">
        <v>842940</v>
      </c>
      <c r="B6583" s="6">
        <v>289224</v>
      </c>
    </row>
    <row r="6584" spans="1:2" ht="14.25" x14ac:dyDescent="0.45">
      <c r="A6584" s="6">
        <v>842940</v>
      </c>
      <c r="B6584" s="6">
        <v>289224</v>
      </c>
    </row>
    <row r="6585" spans="1:2" ht="14.25" x14ac:dyDescent="0.45">
      <c r="A6585" s="6">
        <v>842940</v>
      </c>
      <c r="B6585" s="6">
        <v>289224</v>
      </c>
    </row>
    <row r="6586" spans="1:2" ht="14.25" x14ac:dyDescent="0.45">
      <c r="A6586" s="6">
        <v>842951</v>
      </c>
      <c r="B6586" s="6">
        <v>289225</v>
      </c>
    </row>
    <row r="6587" spans="1:2" ht="14.25" x14ac:dyDescent="0.45">
      <c r="A6587" s="6">
        <v>842951</v>
      </c>
      <c r="B6587" s="6">
        <v>289225</v>
      </c>
    </row>
    <row r="6588" spans="1:2" ht="14.25" x14ac:dyDescent="0.45">
      <c r="A6588" s="6">
        <v>842951</v>
      </c>
      <c r="B6588" s="6">
        <v>289225</v>
      </c>
    </row>
    <row r="6589" spans="1:2" ht="14.25" x14ac:dyDescent="0.45">
      <c r="A6589" s="6">
        <v>842952</v>
      </c>
      <c r="B6589" s="6">
        <v>289226</v>
      </c>
    </row>
    <row r="6590" spans="1:2" ht="14.25" x14ac:dyDescent="0.45">
      <c r="A6590" s="6">
        <v>842952</v>
      </c>
      <c r="B6590" s="6">
        <v>289226</v>
      </c>
    </row>
    <row r="6591" spans="1:2" ht="14.25" x14ac:dyDescent="0.45">
      <c r="A6591" s="6">
        <v>842959</v>
      </c>
      <c r="B6591" s="6">
        <v>289227</v>
      </c>
    </row>
    <row r="6592" spans="1:2" ht="14.25" x14ac:dyDescent="0.45">
      <c r="A6592" s="6">
        <v>843010</v>
      </c>
      <c r="B6592" s="6">
        <v>289230</v>
      </c>
    </row>
    <row r="6593" spans="1:2" ht="14.25" x14ac:dyDescent="0.45">
      <c r="A6593" s="6">
        <v>843020</v>
      </c>
      <c r="B6593" s="6">
        <v>289230</v>
      </c>
    </row>
    <row r="6594" spans="1:2" ht="14.25" x14ac:dyDescent="0.45">
      <c r="A6594" s="6">
        <v>843031</v>
      </c>
      <c r="B6594" s="6">
        <v>289212</v>
      </c>
    </row>
    <row r="6595" spans="1:2" ht="14.25" x14ac:dyDescent="0.45">
      <c r="A6595" s="6">
        <v>843039</v>
      </c>
      <c r="B6595" s="6">
        <v>289212</v>
      </c>
    </row>
    <row r="6596" spans="1:2" ht="14.25" x14ac:dyDescent="0.45">
      <c r="A6596" s="6">
        <v>843041</v>
      </c>
      <c r="B6596" s="6">
        <v>289212</v>
      </c>
    </row>
    <row r="6597" spans="1:2" ht="14.25" x14ac:dyDescent="0.45">
      <c r="A6597" s="6">
        <v>843049</v>
      </c>
      <c r="B6597" s="6">
        <v>289212</v>
      </c>
    </row>
    <row r="6598" spans="1:2" ht="14.25" x14ac:dyDescent="0.45">
      <c r="A6598" s="6">
        <v>843050</v>
      </c>
      <c r="B6598" s="6">
        <v>289227</v>
      </c>
    </row>
    <row r="6599" spans="1:2" ht="14.25" x14ac:dyDescent="0.45">
      <c r="A6599" s="6">
        <v>843061</v>
      </c>
      <c r="B6599" s="6">
        <v>289230</v>
      </c>
    </row>
    <row r="6600" spans="1:2" ht="14.25" x14ac:dyDescent="0.45">
      <c r="A6600" s="6">
        <v>843069</v>
      </c>
      <c r="B6600" s="6">
        <v>289230</v>
      </c>
    </row>
    <row r="6601" spans="1:2" ht="14.25" x14ac:dyDescent="0.45">
      <c r="A6601" s="6">
        <v>843110</v>
      </c>
      <c r="B6601" s="6">
        <v>282219</v>
      </c>
    </row>
    <row r="6602" spans="1:2" ht="14.25" x14ac:dyDescent="0.45">
      <c r="A6602" s="6">
        <v>843120</v>
      </c>
      <c r="B6602" s="6">
        <v>282219</v>
      </c>
    </row>
    <row r="6603" spans="1:2" ht="14.25" x14ac:dyDescent="0.45">
      <c r="A6603" s="6">
        <v>843131</v>
      </c>
      <c r="B6603" s="6">
        <v>282219</v>
      </c>
    </row>
    <row r="6604" spans="1:2" ht="14.25" x14ac:dyDescent="0.45">
      <c r="A6604" s="6">
        <v>843139</v>
      </c>
      <c r="B6604" s="6">
        <v>282219</v>
      </c>
    </row>
    <row r="6605" spans="1:2" ht="14.25" x14ac:dyDescent="0.45">
      <c r="A6605" s="6">
        <v>843139</v>
      </c>
      <c r="B6605" s="6">
        <v>282219</v>
      </c>
    </row>
    <row r="6606" spans="1:2" ht="14.25" x14ac:dyDescent="0.45">
      <c r="A6606" s="6">
        <v>843141</v>
      </c>
      <c r="B6606" s="6">
        <v>282220</v>
      </c>
    </row>
    <row r="6607" spans="1:2" ht="14.25" x14ac:dyDescent="0.45">
      <c r="A6607" s="6">
        <v>843142</v>
      </c>
      <c r="B6607" s="6">
        <v>289228</v>
      </c>
    </row>
    <row r="6608" spans="1:2" ht="14.25" x14ac:dyDescent="0.45">
      <c r="A6608" s="6">
        <v>843143</v>
      </c>
      <c r="B6608" s="6">
        <v>289261</v>
      </c>
    </row>
    <row r="6609" spans="1:2" ht="14.25" x14ac:dyDescent="0.45">
      <c r="A6609" s="6">
        <v>843149</v>
      </c>
      <c r="B6609" s="6">
        <v>289261</v>
      </c>
    </row>
    <row r="6610" spans="1:2" ht="14.25" x14ac:dyDescent="0.45">
      <c r="A6610" s="6">
        <v>843149</v>
      </c>
      <c r="B6610" s="6">
        <v>289261</v>
      </c>
    </row>
    <row r="6611" spans="1:2" ht="14.25" x14ac:dyDescent="0.45">
      <c r="A6611" s="6">
        <v>843210</v>
      </c>
      <c r="B6611" s="6">
        <v>283031</v>
      </c>
    </row>
    <row r="6612" spans="1:2" ht="14.25" x14ac:dyDescent="0.45">
      <c r="A6612" s="6">
        <v>843210</v>
      </c>
      <c r="B6612" s="6">
        <v>283031</v>
      </c>
    </row>
    <row r="6613" spans="1:2" ht="14.25" x14ac:dyDescent="0.45">
      <c r="A6613" s="6">
        <v>843221</v>
      </c>
      <c r="B6613" s="6">
        <v>283032</v>
      </c>
    </row>
    <row r="6614" spans="1:2" ht="14.25" x14ac:dyDescent="0.45">
      <c r="A6614" s="6">
        <v>843229</v>
      </c>
      <c r="B6614" s="6">
        <v>283032</v>
      </c>
    </row>
    <row r="6615" spans="1:2" ht="14.25" x14ac:dyDescent="0.45">
      <c r="A6615" s="6">
        <v>843229</v>
      </c>
      <c r="B6615" s="6">
        <v>283032</v>
      </c>
    </row>
    <row r="6616" spans="1:2" ht="14.25" x14ac:dyDescent="0.45">
      <c r="A6616" s="6">
        <v>843229</v>
      </c>
      <c r="B6616" s="6">
        <v>283032</v>
      </c>
    </row>
    <row r="6617" spans="1:2" ht="14.25" x14ac:dyDescent="0.45">
      <c r="A6617" s="6">
        <v>843229</v>
      </c>
      <c r="B6617" s="6">
        <v>283032</v>
      </c>
    </row>
    <row r="6618" spans="1:2" ht="14.25" x14ac:dyDescent="0.45">
      <c r="A6618" s="6">
        <v>843230</v>
      </c>
      <c r="B6618" s="6">
        <v>283033</v>
      </c>
    </row>
    <row r="6619" spans="1:2" ht="14.25" x14ac:dyDescent="0.45">
      <c r="A6619" s="6">
        <v>843230</v>
      </c>
      <c r="B6619" s="6">
        <v>283033</v>
      </c>
    </row>
    <row r="6620" spans="1:2" ht="14.25" x14ac:dyDescent="0.45">
      <c r="A6620" s="6">
        <v>843230</v>
      </c>
      <c r="B6620" s="6">
        <v>283033</v>
      </c>
    </row>
    <row r="6621" spans="1:2" ht="14.25" x14ac:dyDescent="0.45">
      <c r="A6621" s="6">
        <v>843240</v>
      </c>
      <c r="B6621" s="6">
        <v>283034</v>
      </c>
    </row>
    <row r="6622" spans="1:2" ht="14.25" x14ac:dyDescent="0.45">
      <c r="A6622" s="6">
        <v>843240</v>
      </c>
      <c r="B6622" s="6">
        <v>283034</v>
      </c>
    </row>
    <row r="6623" spans="1:2" ht="14.25" x14ac:dyDescent="0.45">
      <c r="A6623" s="6">
        <v>843280</v>
      </c>
      <c r="B6623" s="6">
        <v>283039</v>
      </c>
    </row>
    <row r="6624" spans="1:2" ht="14.25" x14ac:dyDescent="0.45">
      <c r="A6624" s="6">
        <v>843290</v>
      </c>
      <c r="B6624" s="6">
        <v>283092</v>
      </c>
    </row>
    <row r="6625" spans="1:2" ht="14.25" x14ac:dyDescent="0.45">
      <c r="A6625" s="6">
        <v>843311</v>
      </c>
      <c r="B6625" s="6">
        <v>283040</v>
      </c>
    </row>
    <row r="6626" spans="1:2" ht="14.25" x14ac:dyDescent="0.45">
      <c r="A6626" s="6">
        <v>843311</v>
      </c>
      <c r="B6626" s="6">
        <v>283040</v>
      </c>
    </row>
    <row r="6627" spans="1:2" ht="14.25" x14ac:dyDescent="0.45">
      <c r="A6627" s="6">
        <v>843311</v>
      </c>
      <c r="B6627" s="6">
        <v>283040</v>
      </c>
    </row>
    <row r="6628" spans="1:2" ht="14.25" x14ac:dyDescent="0.45">
      <c r="A6628" s="6">
        <v>843311</v>
      </c>
      <c r="B6628" s="6">
        <v>283040</v>
      </c>
    </row>
    <row r="6629" spans="1:2" ht="14.25" x14ac:dyDescent="0.45">
      <c r="A6629" s="6">
        <v>843319</v>
      </c>
      <c r="B6629" s="6">
        <v>283040</v>
      </c>
    </row>
    <row r="6630" spans="1:2" ht="14.25" x14ac:dyDescent="0.45">
      <c r="A6630" s="6">
        <v>843319</v>
      </c>
      <c r="B6630" s="6">
        <v>283040</v>
      </c>
    </row>
    <row r="6631" spans="1:2" ht="14.25" x14ac:dyDescent="0.45">
      <c r="A6631" s="6">
        <v>843319</v>
      </c>
      <c r="B6631" s="6">
        <v>283040</v>
      </c>
    </row>
    <row r="6632" spans="1:2" ht="14.25" x14ac:dyDescent="0.45">
      <c r="A6632" s="6">
        <v>843319</v>
      </c>
      <c r="B6632" s="6">
        <v>283040</v>
      </c>
    </row>
    <row r="6633" spans="1:2" ht="14.25" x14ac:dyDescent="0.45">
      <c r="A6633" s="6">
        <v>843319</v>
      </c>
      <c r="B6633" s="6">
        <v>283040</v>
      </c>
    </row>
    <row r="6634" spans="1:2" ht="14.25" x14ac:dyDescent="0.45">
      <c r="A6634" s="6">
        <v>843320</v>
      </c>
      <c r="B6634" s="6">
        <v>283051</v>
      </c>
    </row>
    <row r="6635" spans="1:2" ht="14.25" x14ac:dyDescent="0.45">
      <c r="A6635" s="6">
        <v>843320</v>
      </c>
      <c r="B6635" s="6">
        <v>283051</v>
      </c>
    </row>
    <row r="6636" spans="1:2" ht="14.25" x14ac:dyDescent="0.45">
      <c r="A6636" s="6">
        <v>843320</v>
      </c>
      <c r="B6636" s="6">
        <v>283051</v>
      </c>
    </row>
    <row r="6637" spans="1:2" ht="14.25" x14ac:dyDescent="0.45">
      <c r="A6637" s="6">
        <v>843320</v>
      </c>
      <c r="B6637" s="6">
        <v>283051</v>
      </c>
    </row>
    <row r="6638" spans="1:2" ht="14.25" x14ac:dyDescent="0.45">
      <c r="A6638" s="6">
        <v>843330</v>
      </c>
      <c r="B6638" s="6">
        <v>283052</v>
      </c>
    </row>
    <row r="6639" spans="1:2" ht="14.25" x14ac:dyDescent="0.45">
      <c r="A6639" s="6">
        <v>843330</v>
      </c>
      <c r="B6639" s="6">
        <v>283052</v>
      </c>
    </row>
    <row r="6640" spans="1:2" ht="14.25" x14ac:dyDescent="0.45">
      <c r="A6640" s="6">
        <v>843340</v>
      </c>
      <c r="B6640" s="6">
        <v>283053</v>
      </c>
    </row>
    <row r="6641" spans="1:2" ht="14.25" x14ac:dyDescent="0.45">
      <c r="A6641" s="6">
        <v>843340</v>
      </c>
      <c r="B6641" s="6">
        <v>283053</v>
      </c>
    </row>
    <row r="6642" spans="1:2" ht="14.25" x14ac:dyDescent="0.45">
      <c r="A6642" s="6">
        <v>843351</v>
      </c>
      <c r="B6642" s="6">
        <v>283059</v>
      </c>
    </row>
    <row r="6643" spans="1:2" ht="14.25" x14ac:dyDescent="0.45">
      <c r="A6643" s="6">
        <v>843352</v>
      </c>
      <c r="B6643" s="6">
        <v>283059</v>
      </c>
    </row>
    <row r="6644" spans="1:2" ht="14.25" x14ac:dyDescent="0.45">
      <c r="A6644" s="6">
        <v>843353</v>
      </c>
      <c r="B6644" s="6">
        <v>283054</v>
      </c>
    </row>
    <row r="6645" spans="1:2" ht="14.25" x14ac:dyDescent="0.45">
      <c r="A6645" s="6">
        <v>843353</v>
      </c>
      <c r="B6645" s="6">
        <v>283054</v>
      </c>
    </row>
    <row r="6646" spans="1:2" ht="14.25" x14ac:dyDescent="0.45">
      <c r="A6646" s="6">
        <v>843353</v>
      </c>
      <c r="B6646" s="6">
        <v>283054</v>
      </c>
    </row>
    <row r="6647" spans="1:2" ht="14.25" x14ac:dyDescent="0.45">
      <c r="A6647" s="6">
        <v>843359</v>
      </c>
      <c r="B6647" s="6">
        <v>283059</v>
      </c>
    </row>
    <row r="6648" spans="1:2" ht="14.25" x14ac:dyDescent="0.45">
      <c r="A6648" s="6">
        <v>843359</v>
      </c>
      <c r="B6648" s="6">
        <v>283059</v>
      </c>
    </row>
    <row r="6649" spans="1:2" ht="14.25" x14ac:dyDescent="0.45">
      <c r="A6649" s="6">
        <v>843359</v>
      </c>
      <c r="B6649" s="6">
        <v>283059</v>
      </c>
    </row>
    <row r="6650" spans="1:2" ht="14.25" x14ac:dyDescent="0.45">
      <c r="A6650" s="6">
        <v>843359</v>
      </c>
      <c r="B6650" s="6">
        <v>283059</v>
      </c>
    </row>
    <row r="6651" spans="1:2" ht="14.25" x14ac:dyDescent="0.45">
      <c r="A6651" s="6">
        <v>843360</v>
      </c>
      <c r="B6651" s="6">
        <v>283081</v>
      </c>
    </row>
    <row r="6652" spans="1:2" ht="14.25" x14ac:dyDescent="0.45">
      <c r="A6652" s="6">
        <v>843390</v>
      </c>
      <c r="B6652" s="6">
        <v>283091</v>
      </c>
    </row>
    <row r="6653" spans="1:2" ht="14.25" x14ac:dyDescent="0.45">
      <c r="A6653" s="6">
        <v>843410</v>
      </c>
      <c r="B6653" s="6">
        <v>283082</v>
      </c>
    </row>
    <row r="6654" spans="1:2" ht="14.25" x14ac:dyDescent="0.45">
      <c r="A6654" s="6">
        <v>843420</v>
      </c>
      <c r="B6654" s="6">
        <v>289312</v>
      </c>
    </row>
    <row r="6655" spans="1:2" ht="14.25" x14ac:dyDescent="0.45">
      <c r="A6655" s="6">
        <v>843490</v>
      </c>
      <c r="B6655" s="6">
        <v>283094</v>
      </c>
    </row>
    <row r="6656" spans="1:2" ht="14.25" x14ac:dyDescent="0.45">
      <c r="A6656" s="6">
        <v>843510</v>
      </c>
      <c r="B6656" s="6">
        <v>289314</v>
      </c>
    </row>
    <row r="6657" spans="1:2" ht="14.25" x14ac:dyDescent="0.45">
      <c r="A6657" s="6">
        <v>843590</v>
      </c>
      <c r="B6657" s="6">
        <v>289331</v>
      </c>
    </row>
    <row r="6658" spans="1:2" ht="14.25" x14ac:dyDescent="0.45">
      <c r="A6658" s="6">
        <v>843610</v>
      </c>
      <c r="B6658" s="6">
        <v>283083</v>
      </c>
    </row>
    <row r="6659" spans="1:2" ht="14.25" x14ac:dyDescent="0.45">
      <c r="A6659" s="6">
        <v>843621</v>
      </c>
      <c r="B6659" s="6">
        <v>283084</v>
      </c>
    </row>
    <row r="6660" spans="1:2" ht="14.25" x14ac:dyDescent="0.45">
      <c r="A6660" s="6">
        <v>843629</v>
      </c>
      <c r="B6660" s="6">
        <v>283085</v>
      </c>
    </row>
    <row r="6661" spans="1:2" ht="14.25" x14ac:dyDescent="0.45">
      <c r="A6661" s="6">
        <v>843680</v>
      </c>
      <c r="B6661" s="6">
        <v>283086</v>
      </c>
    </row>
    <row r="6662" spans="1:2" ht="14.25" x14ac:dyDescent="0.45">
      <c r="A6662" s="6">
        <v>843680</v>
      </c>
      <c r="B6662" s="6">
        <v>283086</v>
      </c>
    </row>
    <row r="6663" spans="1:2" ht="14.25" x14ac:dyDescent="0.45">
      <c r="A6663" s="6">
        <v>843680</v>
      </c>
      <c r="B6663" s="6">
        <v>283086</v>
      </c>
    </row>
    <row r="6664" spans="1:2" ht="14.25" x14ac:dyDescent="0.45">
      <c r="A6664" s="6">
        <v>843691</v>
      </c>
      <c r="B6664" s="6">
        <v>283093</v>
      </c>
    </row>
    <row r="6665" spans="1:2" ht="14.25" x14ac:dyDescent="0.45">
      <c r="A6665" s="6">
        <v>843699</v>
      </c>
      <c r="B6665" s="6">
        <v>283093</v>
      </c>
    </row>
    <row r="6666" spans="1:2" ht="14.25" x14ac:dyDescent="0.45">
      <c r="A6666" s="6">
        <v>843710</v>
      </c>
      <c r="B6666" s="6">
        <v>289320</v>
      </c>
    </row>
    <row r="6667" spans="1:2" ht="14.25" x14ac:dyDescent="0.45">
      <c r="A6667" s="6">
        <v>843780</v>
      </c>
      <c r="B6667" s="6">
        <v>289313</v>
      </c>
    </row>
    <row r="6668" spans="1:2" ht="14.25" x14ac:dyDescent="0.45">
      <c r="A6668" s="6">
        <v>843790</v>
      </c>
      <c r="B6668" s="6">
        <v>289334</v>
      </c>
    </row>
    <row r="6669" spans="1:2" ht="14.25" x14ac:dyDescent="0.45">
      <c r="A6669" s="6">
        <v>843810</v>
      </c>
      <c r="B6669" s="6">
        <v>289317</v>
      </c>
    </row>
    <row r="6670" spans="1:2" ht="14.25" x14ac:dyDescent="0.45">
      <c r="A6670" s="6">
        <v>843810</v>
      </c>
      <c r="B6670" s="6">
        <v>289317</v>
      </c>
    </row>
    <row r="6671" spans="1:2" ht="14.25" x14ac:dyDescent="0.45">
      <c r="A6671" s="6">
        <v>843820</v>
      </c>
      <c r="B6671" s="6">
        <v>289317</v>
      </c>
    </row>
    <row r="6672" spans="1:2" ht="14.25" x14ac:dyDescent="0.45">
      <c r="A6672" s="6">
        <v>843830</v>
      </c>
      <c r="B6672" s="6">
        <v>289317</v>
      </c>
    </row>
    <row r="6673" spans="1:2" ht="14.25" x14ac:dyDescent="0.45">
      <c r="A6673" s="6">
        <v>843840</v>
      </c>
      <c r="B6673" s="6">
        <v>289317</v>
      </c>
    </row>
    <row r="6674" spans="1:2" ht="14.25" x14ac:dyDescent="0.45">
      <c r="A6674" s="6">
        <v>843850</v>
      </c>
      <c r="B6674" s="6">
        <v>289317</v>
      </c>
    </row>
    <row r="6675" spans="1:2" ht="14.25" x14ac:dyDescent="0.45">
      <c r="A6675" s="6">
        <v>843860</v>
      </c>
      <c r="B6675" s="6">
        <v>289317</v>
      </c>
    </row>
    <row r="6676" spans="1:2" ht="14.25" x14ac:dyDescent="0.45">
      <c r="A6676" s="6">
        <v>843880</v>
      </c>
      <c r="B6676" s="6">
        <v>289317</v>
      </c>
    </row>
    <row r="6677" spans="1:2" ht="14.25" x14ac:dyDescent="0.45">
      <c r="A6677" s="6">
        <v>843880</v>
      </c>
      <c r="B6677" s="6">
        <v>289317</v>
      </c>
    </row>
    <row r="6678" spans="1:2" ht="14.25" x14ac:dyDescent="0.45">
      <c r="A6678" s="6">
        <v>843880</v>
      </c>
      <c r="B6678" s="6">
        <v>289317</v>
      </c>
    </row>
    <row r="6679" spans="1:2" ht="14.25" x14ac:dyDescent="0.45">
      <c r="A6679" s="6">
        <v>843890</v>
      </c>
      <c r="B6679" s="6">
        <v>289332</v>
      </c>
    </row>
    <row r="6680" spans="1:2" ht="14.25" x14ac:dyDescent="0.45">
      <c r="A6680" s="6">
        <v>843910</v>
      </c>
      <c r="B6680" s="6">
        <v>289511</v>
      </c>
    </row>
    <row r="6681" spans="1:2" ht="14.25" x14ac:dyDescent="0.45">
      <c r="A6681" s="6">
        <v>843920</v>
      </c>
      <c r="B6681" s="6">
        <v>289511</v>
      </c>
    </row>
    <row r="6682" spans="1:2" ht="14.25" x14ac:dyDescent="0.45">
      <c r="A6682" s="6">
        <v>843930</v>
      </c>
      <c r="B6682" s="6">
        <v>289511</v>
      </c>
    </row>
    <row r="6683" spans="1:2" ht="14.25" x14ac:dyDescent="0.45">
      <c r="A6683" s="6">
        <v>843991</v>
      </c>
      <c r="B6683" s="6">
        <v>289512</v>
      </c>
    </row>
    <row r="6684" spans="1:2" ht="14.25" x14ac:dyDescent="0.45">
      <c r="A6684" s="6">
        <v>843991</v>
      </c>
      <c r="B6684" s="6">
        <v>289512</v>
      </c>
    </row>
    <row r="6685" spans="1:2" ht="14.25" x14ac:dyDescent="0.45">
      <c r="A6685" s="6">
        <v>843999</v>
      </c>
      <c r="B6685" s="6">
        <v>289512</v>
      </c>
    </row>
    <row r="6686" spans="1:2" ht="14.25" x14ac:dyDescent="0.45">
      <c r="A6686" s="6">
        <v>843999</v>
      </c>
      <c r="B6686" s="6">
        <v>289512</v>
      </c>
    </row>
    <row r="6687" spans="1:2" ht="14.25" x14ac:dyDescent="0.45">
      <c r="A6687" s="6">
        <v>844010</v>
      </c>
      <c r="B6687" s="6">
        <v>289911</v>
      </c>
    </row>
    <row r="6688" spans="1:2" ht="14.25" x14ac:dyDescent="0.45">
      <c r="A6688" s="6">
        <v>844010</v>
      </c>
      <c r="B6688" s="6">
        <v>289911</v>
      </c>
    </row>
    <row r="6689" spans="1:2" ht="14.25" x14ac:dyDescent="0.45">
      <c r="A6689" s="6">
        <v>844010</v>
      </c>
      <c r="B6689" s="6">
        <v>289911</v>
      </c>
    </row>
    <row r="6690" spans="1:2" ht="14.25" x14ac:dyDescent="0.45">
      <c r="A6690" s="6">
        <v>844010</v>
      </c>
      <c r="B6690" s="6">
        <v>289911</v>
      </c>
    </row>
    <row r="6691" spans="1:2" ht="14.25" x14ac:dyDescent="0.45">
      <c r="A6691" s="6">
        <v>844010</v>
      </c>
      <c r="B6691" s="6">
        <v>289911</v>
      </c>
    </row>
    <row r="6692" spans="1:2" ht="14.25" x14ac:dyDescent="0.45">
      <c r="A6692" s="6">
        <v>844090</v>
      </c>
      <c r="B6692" s="6">
        <v>289940</v>
      </c>
    </row>
    <row r="6693" spans="1:2" ht="14.25" x14ac:dyDescent="0.45">
      <c r="A6693" s="6">
        <v>844110</v>
      </c>
      <c r="B6693" s="6">
        <v>289511</v>
      </c>
    </row>
    <row r="6694" spans="1:2" ht="14.25" x14ac:dyDescent="0.45">
      <c r="A6694" s="6">
        <v>844110</v>
      </c>
      <c r="B6694" s="6">
        <v>289511</v>
      </c>
    </row>
    <row r="6695" spans="1:2" ht="14.25" x14ac:dyDescent="0.45">
      <c r="A6695" s="6">
        <v>844110</v>
      </c>
      <c r="B6695" s="6">
        <v>289511</v>
      </c>
    </row>
    <row r="6696" spans="1:2" ht="14.25" x14ac:dyDescent="0.45">
      <c r="A6696" s="6">
        <v>844110</v>
      </c>
      <c r="B6696" s="6">
        <v>289511</v>
      </c>
    </row>
    <row r="6697" spans="1:2" ht="14.25" x14ac:dyDescent="0.45">
      <c r="A6697" s="6">
        <v>844110</v>
      </c>
      <c r="B6697" s="6">
        <v>289511</v>
      </c>
    </row>
    <row r="6698" spans="1:2" ht="14.25" x14ac:dyDescent="0.45">
      <c r="A6698" s="6">
        <v>844120</v>
      </c>
      <c r="B6698" s="6">
        <v>289511</v>
      </c>
    </row>
    <row r="6699" spans="1:2" ht="14.25" x14ac:dyDescent="0.45">
      <c r="A6699" s="6">
        <v>844130</v>
      </c>
      <c r="B6699" s="6">
        <v>289511</v>
      </c>
    </row>
    <row r="6700" spans="1:2" ht="14.25" x14ac:dyDescent="0.45">
      <c r="A6700" s="6">
        <v>844140</v>
      </c>
      <c r="B6700" s="6">
        <v>289511</v>
      </c>
    </row>
    <row r="6701" spans="1:2" ht="14.25" x14ac:dyDescent="0.45">
      <c r="A6701" s="6">
        <v>844180</v>
      </c>
      <c r="B6701" s="6">
        <v>289511</v>
      </c>
    </row>
    <row r="6702" spans="1:2" ht="14.25" x14ac:dyDescent="0.45">
      <c r="A6702" s="6">
        <v>844190</v>
      </c>
      <c r="B6702" s="6">
        <v>289512</v>
      </c>
    </row>
    <row r="6703" spans="1:2" ht="14.25" x14ac:dyDescent="0.45">
      <c r="A6703" s="6">
        <v>844190</v>
      </c>
      <c r="B6703" s="6">
        <v>289512</v>
      </c>
    </row>
    <row r="6704" spans="1:2" ht="14.25" x14ac:dyDescent="0.45">
      <c r="A6704" s="6">
        <v>844230</v>
      </c>
      <c r="B6704" s="6">
        <v>289912</v>
      </c>
    </row>
    <row r="6705" spans="1:2" ht="14.25" x14ac:dyDescent="0.45">
      <c r="A6705" s="6">
        <v>844230</v>
      </c>
      <c r="B6705" s="6">
        <v>289912</v>
      </c>
    </row>
    <row r="6706" spans="1:2" ht="14.25" x14ac:dyDescent="0.45">
      <c r="A6706" s="6">
        <v>844230</v>
      </c>
      <c r="B6706" s="6">
        <v>289912</v>
      </c>
    </row>
    <row r="6707" spans="1:2" ht="14.25" x14ac:dyDescent="0.45">
      <c r="A6707" s="6">
        <v>844240</v>
      </c>
      <c r="B6707" s="6">
        <v>289940</v>
      </c>
    </row>
    <row r="6708" spans="1:2" ht="14.25" x14ac:dyDescent="0.45">
      <c r="A6708" s="6">
        <v>844250</v>
      </c>
      <c r="B6708" s="6">
        <v>181320</v>
      </c>
    </row>
    <row r="6709" spans="1:2" ht="14.25" x14ac:dyDescent="0.45">
      <c r="A6709" s="6">
        <v>844250</v>
      </c>
      <c r="B6709" s="6">
        <v>181320</v>
      </c>
    </row>
    <row r="6710" spans="1:2" ht="14.25" x14ac:dyDescent="0.45">
      <c r="A6710" s="6">
        <v>844250</v>
      </c>
      <c r="B6710" s="6">
        <v>181320</v>
      </c>
    </row>
    <row r="6711" spans="1:2" ht="14.25" x14ac:dyDescent="0.45">
      <c r="A6711" s="6">
        <v>844250</v>
      </c>
      <c r="B6711" s="6">
        <v>181320</v>
      </c>
    </row>
    <row r="6712" spans="1:2" ht="14.25" x14ac:dyDescent="0.45">
      <c r="A6712" s="6">
        <v>844311</v>
      </c>
      <c r="B6712" s="6">
        <v>289913</v>
      </c>
    </row>
    <row r="6713" spans="1:2" ht="14.25" x14ac:dyDescent="0.45">
      <c r="A6713" s="6">
        <v>844312</v>
      </c>
      <c r="B6713" s="6">
        <v>282322</v>
      </c>
    </row>
    <row r="6714" spans="1:2" ht="14.25" x14ac:dyDescent="0.45">
      <c r="A6714" s="6">
        <v>844313</v>
      </c>
      <c r="B6714" s="6">
        <v>289913</v>
      </c>
    </row>
    <row r="6715" spans="1:2" ht="14.25" x14ac:dyDescent="0.45">
      <c r="A6715" s="6">
        <v>844313</v>
      </c>
      <c r="B6715" s="6">
        <v>289913</v>
      </c>
    </row>
    <row r="6716" spans="1:2" ht="14.25" x14ac:dyDescent="0.45">
      <c r="A6716" s="6">
        <v>844313</v>
      </c>
      <c r="B6716" s="6">
        <v>289913</v>
      </c>
    </row>
    <row r="6717" spans="1:2" ht="14.25" x14ac:dyDescent="0.45">
      <c r="A6717" s="6">
        <v>844313</v>
      </c>
      <c r="B6717" s="6">
        <v>289913</v>
      </c>
    </row>
    <row r="6718" spans="1:2" ht="14.25" x14ac:dyDescent="0.45">
      <c r="A6718" s="6">
        <v>844313</v>
      </c>
      <c r="B6718" s="6">
        <v>289913</v>
      </c>
    </row>
    <row r="6719" spans="1:2" ht="14.25" x14ac:dyDescent="0.45">
      <c r="A6719" s="6">
        <v>844314</v>
      </c>
      <c r="B6719" s="6">
        <v>289914</v>
      </c>
    </row>
    <row r="6720" spans="1:2" ht="14.25" x14ac:dyDescent="0.45">
      <c r="A6720" s="6">
        <v>844315</v>
      </c>
      <c r="B6720" s="6">
        <v>289914</v>
      </c>
    </row>
    <row r="6721" spans="1:2" ht="14.25" x14ac:dyDescent="0.45">
      <c r="A6721" s="6">
        <v>844316</v>
      </c>
      <c r="B6721" s="6">
        <v>289914</v>
      </c>
    </row>
    <row r="6722" spans="1:2" ht="14.25" x14ac:dyDescent="0.45">
      <c r="A6722" s="6">
        <v>844317</v>
      </c>
      <c r="B6722" s="6">
        <v>289914</v>
      </c>
    </row>
    <row r="6723" spans="1:2" ht="14.25" x14ac:dyDescent="0.45">
      <c r="A6723" s="6">
        <v>844319</v>
      </c>
      <c r="B6723" s="6">
        <v>289415</v>
      </c>
    </row>
    <row r="6724" spans="1:2" ht="14.25" x14ac:dyDescent="0.45">
      <c r="A6724" s="6">
        <v>844319</v>
      </c>
      <c r="B6724" s="6">
        <v>289914</v>
      </c>
    </row>
    <row r="6725" spans="1:2" ht="14.25" x14ac:dyDescent="0.45">
      <c r="A6725" s="6">
        <v>844319</v>
      </c>
      <c r="B6725" s="6">
        <v>289914</v>
      </c>
    </row>
    <row r="6726" spans="1:2" ht="14.25" x14ac:dyDescent="0.45">
      <c r="A6726" s="6">
        <v>844331</v>
      </c>
      <c r="B6726" s="6">
        <v>262018</v>
      </c>
    </row>
    <row r="6727" spans="1:2" ht="14.25" x14ac:dyDescent="0.45">
      <c r="A6727" s="6">
        <v>844331</v>
      </c>
      <c r="B6727" s="6">
        <v>262018</v>
      </c>
    </row>
    <row r="6728" spans="1:2" ht="14.25" x14ac:dyDescent="0.45">
      <c r="A6728" s="6">
        <v>844331</v>
      </c>
      <c r="B6728" s="6">
        <v>262018</v>
      </c>
    </row>
    <row r="6729" spans="1:2" ht="14.25" x14ac:dyDescent="0.45">
      <c r="A6729" s="6">
        <v>844332</v>
      </c>
      <c r="B6729" s="6">
        <v>262016</v>
      </c>
    </row>
    <row r="6730" spans="1:2" ht="14.25" x14ac:dyDescent="0.45">
      <c r="A6730" s="6">
        <v>844332</v>
      </c>
      <c r="B6730" s="6">
        <v>262016</v>
      </c>
    </row>
    <row r="6731" spans="1:2" ht="14.25" x14ac:dyDescent="0.45">
      <c r="A6731" s="6">
        <v>844332</v>
      </c>
      <c r="B6731" s="6">
        <v>262016</v>
      </c>
    </row>
    <row r="6732" spans="1:2" ht="14.25" x14ac:dyDescent="0.45">
      <c r="A6732" s="6">
        <v>844332</v>
      </c>
      <c r="B6732" s="6">
        <v>262016</v>
      </c>
    </row>
    <row r="6733" spans="1:2" ht="14.25" x14ac:dyDescent="0.45">
      <c r="A6733" s="6">
        <v>844332</v>
      </c>
      <c r="B6733" s="6">
        <v>262016</v>
      </c>
    </row>
    <row r="6734" spans="1:2" ht="14.25" x14ac:dyDescent="0.45">
      <c r="A6734" s="6">
        <v>844339</v>
      </c>
      <c r="B6734" s="6">
        <v>282321</v>
      </c>
    </row>
    <row r="6735" spans="1:2" ht="14.25" x14ac:dyDescent="0.45">
      <c r="A6735" s="6">
        <v>844339</v>
      </c>
      <c r="B6735" s="6">
        <v>282321</v>
      </c>
    </row>
    <row r="6736" spans="1:2" ht="14.25" x14ac:dyDescent="0.45">
      <c r="A6736" s="6">
        <v>844339</v>
      </c>
      <c r="B6736" s="6">
        <v>282321</v>
      </c>
    </row>
    <row r="6737" spans="1:2" ht="14.25" x14ac:dyDescent="0.45">
      <c r="A6737" s="6">
        <v>844339</v>
      </c>
      <c r="B6737" s="6">
        <v>289914</v>
      </c>
    </row>
    <row r="6738" spans="1:2" ht="14.25" x14ac:dyDescent="0.45">
      <c r="A6738" s="6">
        <v>844391</v>
      </c>
      <c r="B6738" s="6">
        <v>289940</v>
      </c>
    </row>
    <row r="6739" spans="1:2" ht="14.25" x14ac:dyDescent="0.45">
      <c r="A6739" s="6">
        <v>844391</v>
      </c>
      <c r="B6739" s="6">
        <v>289940</v>
      </c>
    </row>
    <row r="6740" spans="1:2" ht="14.25" x14ac:dyDescent="0.45">
      <c r="A6740" s="6">
        <v>844391</v>
      </c>
      <c r="B6740" s="6">
        <v>289940</v>
      </c>
    </row>
    <row r="6741" spans="1:2" ht="14.25" x14ac:dyDescent="0.45">
      <c r="A6741" s="6">
        <v>844399</v>
      </c>
      <c r="B6741" s="6">
        <v>282326</v>
      </c>
    </row>
    <row r="6742" spans="1:2" ht="14.25" x14ac:dyDescent="0.45">
      <c r="A6742" s="6">
        <v>844399</v>
      </c>
      <c r="B6742" s="6">
        <v>282326</v>
      </c>
    </row>
    <row r="6743" spans="1:2" ht="14.25" x14ac:dyDescent="0.45">
      <c r="A6743" s="6">
        <v>844400</v>
      </c>
      <c r="B6743" s="6">
        <v>289411</v>
      </c>
    </row>
    <row r="6744" spans="1:2" ht="14.25" x14ac:dyDescent="0.45">
      <c r="A6744" s="6">
        <v>844400</v>
      </c>
      <c r="B6744" s="6">
        <v>289411</v>
      </c>
    </row>
    <row r="6745" spans="1:2" ht="14.25" x14ac:dyDescent="0.45">
      <c r="A6745" s="6">
        <v>844511</v>
      </c>
      <c r="B6745" s="6">
        <v>289411</v>
      </c>
    </row>
    <row r="6746" spans="1:2" ht="14.25" x14ac:dyDescent="0.45">
      <c r="A6746" s="6">
        <v>844512</v>
      </c>
      <c r="B6746" s="6">
        <v>289411</v>
      </c>
    </row>
    <row r="6747" spans="1:2" ht="14.25" x14ac:dyDescent="0.45">
      <c r="A6747" s="6">
        <v>844513</v>
      </c>
      <c r="B6747" s="6">
        <v>289411</v>
      </c>
    </row>
    <row r="6748" spans="1:2" ht="14.25" x14ac:dyDescent="0.45">
      <c r="A6748" s="6">
        <v>844519</v>
      </c>
      <c r="B6748" s="6">
        <v>289411</v>
      </c>
    </row>
    <row r="6749" spans="1:2" ht="14.25" x14ac:dyDescent="0.45">
      <c r="A6749" s="6">
        <v>844520</v>
      </c>
      <c r="B6749" s="6">
        <v>289412</v>
      </c>
    </row>
    <row r="6750" spans="1:2" ht="14.25" x14ac:dyDescent="0.45">
      <c r="A6750" s="6">
        <v>844530</v>
      </c>
      <c r="B6750" s="6">
        <v>289412</v>
      </c>
    </row>
    <row r="6751" spans="1:2" ht="14.25" x14ac:dyDescent="0.45">
      <c r="A6751" s="6">
        <v>844530</v>
      </c>
      <c r="B6751" s="6">
        <v>289412</v>
      </c>
    </row>
    <row r="6752" spans="1:2" ht="14.25" x14ac:dyDescent="0.45">
      <c r="A6752" s="6">
        <v>844540</v>
      </c>
      <c r="B6752" s="6">
        <v>289412</v>
      </c>
    </row>
    <row r="6753" spans="1:2" ht="14.25" x14ac:dyDescent="0.45">
      <c r="A6753" s="6">
        <v>844590</v>
      </c>
      <c r="B6753" s="6">
        <v>289412</v>
      </c>
    </row>
    <row r="6754" spans="1:2" ht="14.25" x14ac:dyDescent="0.45">
      <c r="A6754" s="6">
        <v>844610</v>
      </c>
      <c r="B6754" s="6">
        <v>289413</v>
      </c>
    </row>
    <row r="6755" spans="1:2" ht="14.25" x14ac:dyDescent="0.45">
      <c r="A6755" s="6">
        <v>844621</v>
      </c>
      <c r="B6755" s="6">
        <v>289413</v>
      </c>
    </row>
    <row r="6756" spans="1:2" ht="14.25" x14ac:dyDescent="0.45">
      <c r="A6756" s="6">
        <v>844629</v>
      </c>
      <c r="B6756" s="6">
        <v>289413</v>
      </c>
    </row>
    <row r="6757" spans="1:2" ht="14.25" x14ac:dyDescent="0.45">
      <c r="A6757" s="6">
        <v>844630</v>
      </c>
      <c r="B6757" s="6">
        <v>289413</v>
      </c>
    </row>
    <row r="6758" spans="1:2" ht="14.25" x14ac:dyDescent="0.45">
      <c r="A6758" s="6">
        <v>844711</v>
      </c>
      <c r="B6758" s="6">
        <v>289414</v>
      </c>
    </row>
    <row r="6759" spans="1:2" ht="14.25" x14ac:dyDescent="0.45">
      <c r="A6759" s="6">
        <v>844711</v>
      </c>
      <c r="B6759" s="6">
        <v>289414</v>
      </c>
    </row>
    <row r="6760" spans="1:2" ht="14.25" x14ac:dyDescent="0.45">
      <c r="A6760" s="6">
        <v>844712</v>
      </c>
      <c r="B6760" s="6">
        <v>289414</v>
      </c>
    </row>
    <row r="6761" spans="1:2" ht="14.25" x14ac:dyDescent="0.45">
      <c r="A6761" s="6">
        <v>844712</v>
      </c>
      <c r="B6761" s="6">
        <v>289414</v>
      </c>
    </row>
    <row r="6762" spans="1:2" ht="14.25" x14ac:dyDescent="0.45">
      <c r="A6762" s="6">
        <v>844720</v>
      </c>
      <c r="B6762" s="6">
        <v>289414</v>
      </c>
    </row>
    <row r="6763" spans="1:2" ht="14.25" x14ac:dyDescent="0.45">
      <c r="A6763" s="6">
        <v>844720</v>
      </c>
      <c r="B6763" s="6">
        <v>289414</v>
      </c>
    </row>
    <row r="6764" spans="1:2" ht="14.25" x14ac:dyDescent="0.45">
      <c r="A6764" s="6">
        <v>844790</v>
      </c>
      <c r="B6764" s="6">
        <v>289414</v>
      </c>
    </row>
    <row r="6765" spans="1:2" ht="14.25" x14ac:dyDescent="0.45">
      <c r="A6765" s="6">
        <v>844811</v>
      </c>
      <c r="B6765" s="6">
        <v>289415</v>
      </c>
    </row>
    <row r="6766" spans="1:2" ht="14.25" x14ac:dyDescent="0.45">
      <c r="A6766" s="6">
        <v>844819</v>
      </c>
      <c r="B6766" s="6">
        <v>289415</v>
      </c>
    </row>
    <row r="6767" spans="1:2" ht="14.25" x14ac:dyDescent="0.45">
      <c r="A6767" s="6">
        <v>844820</v>
      </c>
      <c r="B6767" s="6">
        <v>289451</v>
      </c>
    </row>
    <row r="6768" spans="1:2" ht="14.25" x14ac:dyDescent="0.45">
      <c r="A6768" s="6">
        <v>844831</v>
      </c>
      <c r="B6768" s="6">
        <v>289451</v>
      </c>
    </row>
    <row r="6769" spans="1:2" ht="14.25" x14ac:dyDescent="0.45">
      <c r="A6769" s="6">
        <v>844832</v>
      </c>
      <c r="B6769" s="6">
        <v>289451</v>
      </c>
    </row>
    <row r="6770" spans="1:2" ht="14.25" x14ac:dyDescent="0.45">
      <c r="A6770" s="6">
        <v>844833</v>
      </c>
      <c r="B6770" s="6">
        <v>289451</v>
      </c>
    </row>
    <row r="6771" spans="1:2" ht="14.25" x14ac:dyDescent="0.45">
      <c r="A6771" s="6">
        <v>844833</v>
      </c>
      <c r="B6771" s="6">
        <v>289451</v>
      </c>
    </row>
    <row r="6772" spans="1:2" ht="14.25" x14ac:dyDescent="0.45">
      <c r="A6772" s="6">
        <v>844839</v>
      </c>
      <c r="B6772" s="6">
        <v>289451</v>
      </c>
    </row>
    <row r="6773" spans="1:2" ht="14.25" x14ac:dyDescent="0.45">
      <c r="A6773" s="6">
        <v>844842</v>
      </c>
      <c r="B6773" s="6">
        <v>289451</v>
      </c>
    </row>
    <row r="6774" spans="1:2" ht="14.25" x14ac:dyDescent="0.45">
      <c r="A6774" s="6">
        <v>844849</v>
      </c>
      <c r="B6774" s="6">
        <v>289451</v>
      </c>
    </row>
    <row r="6775" spans="1:2" ht="14.25" x14ac:dyDescent="0.45">
      <c r="A6775" s="6">
        <v>844851</v>
      </c>
      <c r="B6775" s="6">
        <v>289451</v>
      </c>
    </row>
    <row r="6776" spans="1:2" ht="14.25" x14ac:dyDescent="0.45">
      <c r="A6776" s="6">
        <v>844851</v>
      </c>
      <c r="B6776" s="6">
        <v>289451</v>
      </c>
    </row>
    <row r="6777" spans="1:2" ht="14.25" x14ac:dyDescent="0.45">
      <c r="A6777" s="6">
        <v>844859</v>
      </c>
      <c r="B6777" s="6">
        <v>289451</v>
      </c>
    </row>
    <row r="6778" spans="1:2" ht="14.25" x14ac:dyDescent="0.45">
      <c r="A6778" s="6">
        <v>844900</v>
      </c>
      <c r="B6778" s="6">
        <v>289421</v>
      </c>
    </row>
    <row r="6779" spans="1:2" ht="14.25" x14ac:dyDescent="0.45">
      <c r="A6779" s="6">
        <v>845011</v>
      </c>
      <c r="B6779" s="6">
        <v>275113</v>
      </c>
    </row>
    <row r="6780" spans="1:2" ht="14.25" x14ac:dyDescent="0.45">
      <c r="A6780" s="6">
        <v>845011</v>
      </c>
      <c r="B6780" s="6">
        <v>275113</v>
      </c>
    </row>
    <row r="6781" spans="1:2" ht="14.25" x14ac:dyDescent="0.45">
      <c r="A6781" s="6">
        <v>845011</v>
      </c>
      <c r="B6781" s="6">
        <v>275113</v>
      </c>
    </row>
    <row r="6782" spans="1:2" ht="14.25" x14ac:dyDescent="0.45">
      <c r="A6782" s="6">
        <v>845012</v>
      </c>
      <c r="B6782" s="6">
        <v>275113</v>
      </c>
    </row>
    <row r="6783" spans="1:2" ht="14.25" x14ac:dyDescent="0.45">
      <c r="A6783" s="6">
        <v>845019</v>
      </c>
      <c r="B6783" s="6">
        <v>275113</v>
      </c>
    </row>
    <row r="6784" spans="1:2" ht="14.25" x14ac:dyDescent="0.45">
      <c r="A6784" s="6">
        <v>845020</v>
      </c>
      <c r="B6784" s="6">
        <v>289422</v>
      </c>
    </row>
    <row r="6785" spans="1:2" ht="14.25" x14ac:dyDescent="0.45">
      <c r="A6785" s="6">
        <v>845090</v>
      </c>
      <c r="B6785" s="6">
        <v>289452</v>
      </c>
    </row>
    <row r="6786" spans="1:2" ht="14.25" x14ac:dyDescent="0.45">
      <c r="A6786" s="6">
        <v>845110</v>
      </c>
      <c r="B6786" s="6">
        <v>289422</v>
      </c>
    </row>
    <row r="6787" spans="1:2" ht="14.25" x14ac:dyDescent="0.45">
      <c r="A6787" s="6">
        <v>845121</v>
      </c>
      <c r="B6787" s="6">
        <v>275113</v>
      </c>
    </row>
    <row r="6788" spans="1:2" ht="14.25" x14ac:dyDescent="0.45">
      <c r="A6788" s="6">
        <v>845121</v>
      </c>
      <c r="B6788" s="6">
        <v>275113</v>
      </c>
    </row>
    <row r="6789" spans="1:2" ht="14.25" x14ac:dyDescent="0.45">
      <c r="A6789" s="6">
        <v>845129</v>
      </c>
      <c r="B6789" s="6">
        <v>289422</v>
      </c>
    </row>
    <row r="6790" spans="1:2" ht="14.25" x14ac:dyDescent="0.45">
      <c r="A6790" s="6">
        <v>845130</v>
      </c>
      <c r="B6790" s="6">
        <v>289421</v>
      </c>
    </row>
    <row r="6791" spans="1:2" ht="14.25" x14ac:dyDescent="0.45">
      <c r="A6791" s="6">
        <v>845130</v>
      </c>
      <c r="B6791" s="6">
        <v>289421</v>
      </c>
    </row>
    <row r="6792" spans="1:2" ht="14.25" x14ac:dyDescent="0.45">
      <c r="A6792" s="6">
        <v>845130</v>
      </c>
      <c r="B6792" s="6">
        <v>289421</v>
      </c>
    </row>
    <row r="6793" spans="1:2" ht="14.25" x14ac:dyDescent="0.45">
      <c r="A6793" s="6">
        <v>845140</v>
      </c>
      <c r="B6793" s="6">
        <v>289421</v>
      </c>
    </row>
    <row r="6794" spans="1:2" ht="14.25" x14ac:dyDescent="0.45">
      <c r="A6794" s="6">
        <v>845150</v>
      </c>
      <c r="B6794" s="6">
        <v>289421</v>
      </c>
    </row>
    <row r="6795" spans="1:2" ht="14.25" x14ac:dyDescent="0.45">
      <c r="A6795" s="6">
        <v>845180</v>
      </c>
      <c r="B6795" s="6">
        <v>289421</v>
      </c>
    </row>
    <row r="6796" spans="1:2" ht="14.25" x14ac:dyDescent="0.45">
      <c r="A6796" s="6">
        <v>845180</v>
      </c>
      <c r="B6796" s="6">
        <v>289421</v>
      </c>
    </row>
    <row r="6797" spans="1:2" ht="14.25" x14ac:dyDescent="0.45">
      <c r="A6797" s="6">
        <v>845180</v>
      </c>
      <c r="B6797" s="6">
        <v>289421</v>
      </c>
    </row>
    <row r="6798" spans="1:2" ht="14.25" x14ac:dyDescent="0.45">
      <c r="A6798" s="6">
        <v>845190</v>
      </c>
      <c r="B6798" s="6">
        <v>289452</v>
      </c>
    </row>
    <row r="6799" spans="1:2" ht="14.25" x14ac:dyDescent="0.45">
      <c r="A6799" s="6">
        <v>845210</v>
      </c>
      <c r="B6799" s="6">
        <v>289440</v>
      </c>
    </row>
    <row r="6800" spans="1:2" ht="14.25" x14ac:dyDescent="0.45">
      <c r="A6800" s="6">
        <v>845210</v>
      </c>
      <c r="B6800" s="6">
        <v>289440</v>
      </c>
    </row>
    <row r="6801" spans="1:2" ht="14.25" x14ac:dyDescent="0.45">
      <c r="A6801" s="6">
        <v>845210</v>
      </c>
      <c r="B6801" s="6">
        <v>289440</v>
      </c>
    </row>
    <row r="6802" spans="1:2" ht="14.25" x14ac:dyDescent="0.45">
      <c r="A6802" s="6">
        <v>845221</v>
      </c>
      <c r="B6802" s="6">
        <v>289424</v>
      </c>
    </row>
    <row r="6803" spans="1:2" ht="14.25" x14ac:dyDescent="0.45">
      <c r="A6803" s="6">
        <v>845229</v>
      </c>
      <c r="B6803" s="6">
        <v>289424</v>
      </c>
    </row>
    <row r="6804" spans="1:2" ht="14.25" x14ac:dyDescent="0.45">
      <c r="A6804" s="6">
        <v>845230</v>
      </c>
      <c r="B6804" s="6">
        <v>289452</v>
      </c>
    </row>
    <row r="6805" spans="1:2" ht="14.25" x14ac:dyDescent="0.45">
      <c r="A6805" s="6">
        <v>845230</v>
      </c>
      <c r="B6805" s="6">
        <v>289452</v>
      </c>
    </row>
    <row r="6806" spans="1:2" ht="14.25" x14ac:dyDescent="0.45">
      <c r="A6806" s="6">
        <v>845240</v>
      </c>
      <c r="B6806" s="6">
        <v>289452</v>
      </c>
    </row>
    <row r="6807" spans="1:2" ht="14.25" x14ac:dyDescent="0.45">
      <c r="A6807" s="6">
        <v>845290</v>
      </c>
      <c r="B6807" s="6">
        <v>289452</v>
      </c>
    </row>
    <row r="6808" spans="1:2" ht="14.25" x14ac:dyDescent="0.45">
      <c r="A6808" s="6">
        <v>845310</v>
      </c>
      <c r="B6808" s="6">
        <v>289430</v>
      </c>
    </row>
    <row r="6809" spans="1:2" ht="14.25" x14ac:dyDescent="0.45">
      <c r="A6809" s="6">
        <v>845320</v>
      </c>
      <c r="B6809" s="6">
        <v>289430</v>
      </c>
    </row>
    <row r="6810" spans="1:2" ht="14.25" x14ac:dyDescent="0.45">
      <c r="A6810" s="6">
        <v>845380</v>
      </c>
      <c r="B6810" s="6">
        <v>289430</v>
      </c>
    </row>
    <row r="6811" spans="1:2" ht="14.25" x14ac:dyDescent="0.45">
      <c r="A6811" s="6">
        <v>845390</v>
      </c>
      <c r="B6811" s="6">
        <v>289452</v>
      </c>
    </row>
    <row r="6812" spans="1:2" ht="14.25" x14ac:dyDescent="0.45">
      <c r="A6812" s="6">
        <v>845410</v>
      </c>
      <c r="B6812" s="6">
        <v>289111</v>
      </c>
    </row>
    <row r="6813" spans="1:2" ht="14.25" x14ac:dyDescent="0.45">
      <c r="A6813" s="6">
        <v>845420</v>
      </c>
      <c r="B6813" s="6">
        <v>289111</v>
      </c>
    </row>
    <row r="6814" spans="1:2" ht="14.25" x14ac:dyDescent="0.45">
      <c r="A6814" s="6">
        <v>845430</v>
      </c>
      <c r="B6814" s="6">
        <v>289111</v>
      </c>
    </row>
    <row r="6815" spans="1:2" ht="14.25" x14ac:dyDescent="0.45">
      <c r="A6815" s="6">
        <v>845430</v>
      </c>
      <c r="B6815" s="6">
        <v>289111</v>
      </c>
    </row>
    <row r="6816" spans="1:2" ht="14.25" x14ac:dyDescent="0.45">
      <c r="A6816" s="6">
        <v>845490</v>
      </c>
      <c r="B6816" s="6">
        <v>289112</v>
      </c>
    </row>
    <row r="6817" spans="1:2" ht="14.25" x14ac:dyDescent="0.45">
      <c r="A6817" s="6">
        <v>845510</v>
      </c>
      <c r="B6817" s="6">
        <v>289111</v>
      </c>
    </row>
    <row r="6818" spans="1:2" ht="14.25" x14ac:dyDescent="0.45">
      <c r="A6818" s="6">
        <v>845521</v>
      </c>
      <c r="B6818" s="6">
        <v>289111</v>
      </c>
    </row>
    <row r="6819" spans="1:2" ht="14.25" x14ac:dyDescent="0.45">
      <c r="A6819" s="6">
        <v>845522</v>
      </c>
      <c r="B6819" s="6">
        <v>289111</v>
      </c>
    </row>
    <row r="6820" spans="1:2" ht="14.25" x14ac:dyDescent="0.45">
      <c r="A6820" s="6">
        <v>845530</v>
      </c>
      <c r="B6820" s="6">
        <v>289112</v>
      </c>
    </row>
    <row r="6821" spans="1:2" ht="14.25" x14ac:dyDescent="0.45">
      <c r="A6821" s="6">
        <v>845530</v>
      </c>
      <c r="B6821" s="6">
        <v>289112</v>
      </c>
    </row>
    <row r="6822" spans="1:2" ht="14.25" x14ac:dyDescent="0.45">
      <c r="A6822" s="6">
        <v>845530</v>
      </c>
      <c r="B6822" s="6">
        <v>289112</v>
      </c>
    </row>
    <row r="6823" spans="1:2" ht="14.25" x14ac:dyDescent="0.45">
      <c r="A6823" s="6">
        <v>845530</v>
      </c>
      <c r="B6823" s="6">
        <v>289112</v>
      </c>
    </row>
    <row r="6824" spans="1:2" ht="14.25" x14ac:dyDescent="0.45">
      <c r="A6824" s="6">
        <v>845590</v>
      </c>
      <c r="B6824" s="6">
        <v>289112</v>
      </c>
    </row>
    <row r="6825" spans="1:2" ht="14.25" x14ac:dyDescent="0.45">
      <c r="A6825" s="6">
        <v>845610</v>
      </c>
      <c r="B6825" s="6">
        <v>284111</v>
      </c>
    </row>
    <row r="6826" spans="1:2" ht="14.25" x14ac:dyDescent="0.45">
      <c r="A6826" s="6">
        <v>845620</v>
      </c>
      <c r="B6826" s="6">
        <v>284111</v>
      </c>
    </row>
    <row r="6827" spans="1:2" ht="14.25" x14ac:dyDescent="0.45">
      <c r="A6827" s="6">
        <v>845630</v>
      </c>
      <c r="B6827" s="6">
        <v>284111</v>
      </c>
    </row>
    <row r="6828" spans="1:2" ht="14.25" x14ac:dyDescent="0.45">
      <c r="A6828" s="6">
        <v>845630</v>
      </c>
      <c r="B6828" s="6">
        <v>284111</v>
      </c>
    </row>
    <row r="6829" spans="1:2" ht="14.25" x14ac:dyDescent="0.45">
      <c r="A6829" s="6">
        <v>845630</v>
      </c>
      <c r="B6829" s="6">
        <v>284111</v>
      </c>
    </row>
    <row r="6830" spans="1:2" ht="14.25" x14ac:dyDescent="0.45">
      <c r="A6830" s="6">
        <v>845690</v>
      </c>
      <c r="B6830" s="6">
        <v>284111</v>
      </c>
    </row>
    <row r="6831" spans="1:2" ht="14.25" x14ac:dyDescent="0.45">
      <c r="A6831" s="6">
        <v>845710</v>
      </c>
      <c r="B6831" s="6">
        <v>284112</v>
      </c>
    </row>
    <row r="6832" spans="1:2" ht="14.25" x14ac:dyDescent="0.45">
      <c r="A6832" s="6">
        <v>845710</v>
      </c>
      <c r="B6832" s="6">
        <v>284112</v>
      </c>
    </row>
    <row r="6833" spans="1:2" ht="14.25" x14ac:dyDescent="0.45">
      <c r="A6833" s="6">
        <v>845720</v>
      </c>
      <c r="B6833" s="6">
        <v>284112</v>
      </c>
    </row>
    <row r="6834" spans="1:2" ht="14.25" x14ac:dyDescent="0.45">
      <c r="A6834" s="6">
        <v>845730</v>
      </c>
      <c r="B6834" s="6">
        <v>284112</v>
      </c>
    </row>
    <row r="6835" spans="1:2" ht="14.25" x14ac:dyDescent="0.45">
      <c r="A6835" s="6">
        <v>845730</v>
      </c>
      <c r="B6835" s="6">
        <v>284112</v>
      </c>
    </row>
    <row r="6836" spans="1:2" ht="14.25" x14ac:dyDescent="0.45">
      <c r="A6836" s="6">
        <v>845811</v>
      </c>
      <c r="B6836" s="6">
        <v>284121</v>
      </c>
    </row>
    <row r="6837" spans="1:2" ht="14.25" x14ac:dyDescent="0.45">
      <c r="A6837" s="6">
        <v>845811</v>
      </c>
      <c r="B6837" s="6">
        <v>284121</v>
      </c>
    </row>
    <row r="6838" spans="1:2" ht="14.25" x14ac:dyDescent="0.45">
      <c r="A6838" s="6">
        <v>845811</v>
      </c>
      <c r="B6838" s="6">
        <v>284121</v>
      </c>
    </row>
    <row r="6839" spans="1:2" ht="14.25" x14ac:dyDescent="0.45">
      <c r="A6839" s="6">
        <v>845811</v>
      </c>
      <c r="B6839" s="6">
        <v>284121</v>
      </c>
    </row>
    <row r="6840" spans="1:2" ht="14.25" x14ac:dyDescent="0.45">
      <c r="A6840" s="6">
        <v>845819</v>
      </c>
      <c r="B6840" s="6">
        <v>284121</v>
      </c>
    </row>
    <row r="6841" spans="1:2" ht="14.25" x14ac:dyDescent="0.45">
      <c r="A6841" s="6">
        <v>845819</v>
      </c>
      <c r="B6841" s="6">
        <v>284121</v>
      </c>
    </row>
    <row r="6842" spans="1:2" ht="14.25" x14ac:dyDescent="0.45">
      <c r="A6842" s="6">
        <v>845819</v>
      </c>
      <c r="B6842" s="6">
        <v>284121</v>
      </c>
    </row>
    <row r="6843" spans="1:2" ht="14.25" x14ac:dyDescent="0.45">
      <c r="A6843" s="6">
        <v>845891</v>
      </c>
      <c r="B6843" s="6">
        <v>284121</v>
      </c>
    </row>
    <row r="6844" spans="1:2" ht="14.25" x14ac:dyDescent="0.45">
      <c r="A6844" s="6">
        <v>845891</v>
      </c>
      <c r="B6844" s="6">
        <v>284121</v>
      </c>
    </row>
    <row r="6845" spans="1:2" ht="14.25" x14ac:dyDescent="0.45">
      <c r="A6845" s="6">
        <v>845899</v>
      </c>
      <c r="B6845" s="6">
        <v>284121</v>
      </c>
    </row>
    <row r="6846" spans="1:2" ht="14.25" x14ac:dyDescent="0.45">
      <c r="A6846" s="6">
        <v>845910</v>
      </c>
      <c r="B6846" s="6">
        <v>284122</v>
      </c>
    </row>
    <row r="6847" spans="1:2" ht="14.25" x14ac:dyDescent="0.45">
      <c r="A6847" s="6">
        <v>845921</v>
      </c>
      <c r="B6847" s="6">
        <v>284122</v>
      </c>
    </row>
    <row r="6848" spans="1:2" ht="14.25" x14ac:dyDescent="0.45">
      <c r="A6848" s="6">
        <v>845929</v>
      </c>
      <c r="B6848" s="6">
        <v>284122</v>
      </c>
    </row>
    <row r="6849" spans="1:2" ht="14.25" x14ac:dyDescent="0.45">
      <c r="A6849" s="6">
        <v>845931</v>
      </c>
      <c r="B6849" s="6">
        <v>284122</v>
      </c>
    </row>
    <row r="6850" spans="1:2" ht="14.25" x14ac:dyDescent="0.45">
      <c r="A6850" s="6">
        <v>845939</v>
      </c>
      <c r="B6850" s="6">
        <v>284122</v>
      </c>
    </row>
    <row r="6851" spans="1:2" ht="14.25" x14ac:dyDescent="0.45">
      <c r="A6851" s="6">
        <v>845940</v>
      </c>
      <c r="B6851" s="6">
        <v>284122</v>
      </c>
    </row>
    <row r="6852" spans="1:2" ht="14.25" x14ac:dyDescent="0.45">
      <c r="A6852" s="6">
        <v>845940</v>
      </c>
      <c r="B6852" s="6">
        <v>284122</v>
      </c>
    </row>
    <row r="6853" spans="1:2" ht="14.25" x14ac:dyDescent="0.45">
      <c r="A6853" s="6">
        <v>845951</v>
      </c>
      <c r="B6853" s="6">
        <v>284122</v>
      </c>
    </row>
    <row r="6854" spans="1:2" ht="14.25" x14ac:dyDescent="0.45">
      <c r="A6854" s="6">
        <v>845959</v>
      </c>
      <c r="B6854" s="6">
        <v>284122</v>
      </c>
    </row>
    <row r="6855" spans="1:2" ht="14.25" x14ac:dyDescent="0.45">
      <c r="A6855" s="6">
        <v>845961</v>
      </c>
      <c r="B6855" s="6">
        <v>284122</v>
      </c>
    </row>
    <row r="6856" spans="1:2" ht="14.25" x14ac:dyDescent="0.45">
      <c r="A6856" s="6">
        <v>845961</v>
      </c>
      <c r="B6856" s="6">
        <v>284122</v>
      </c>
    </row>
    <row r="6857" spans="1:2" ht="14.25" x14ac:dyDescent="0.45">
      <c r="A6857" s="6">
        <v>845969</v>
      </c>
      <c r="B6857" s="6">
        <v>284122</v>
      </c>
    </row>
    <row r="6858" spans="1:2" ht="14.25" x14ac:dyDescent="0.45">
      <c r="A6858" s="6">
        <v>845969</v>
      </c>
      <c r="B6858" s="6">
        <v>284122</v>
      </c>
    </row>
    <row r="6859" spans="1:2" ht="14.25" x14ac:dyDescent="0.45">
      <c r="A6859" s="6">
        <v>845970</v>
      </c>
      <c r="B6859" s="6">
        <v>284122</v>
      </c>
    </row>
    <row r="6860" spans="1:2" ht="14.25" x14ac:dyDescent="0.45">
      <c r="A6860" s="6">
        <v>846011</v>
      </c>
      <c r="B6860" s="6">
        <v>284123</v>
      </c>
    </row>
    <row r="6861" spans="1:2" ht="14.25" x14ac:dyDescent="0.45">
      <c r="A6861" s="6">
        <v>846019</v>
      </c>
      <c r="B6861" s="6">
        <v>284123</v>
      </c>
    </row>
    <row r="6862" spans="1:2" ht="14.25" x14ac:dyDescent="0.45">
      <c r="A6862" s="6">
        <v>846021</v>
      </c>
      <c r="B6862" s="6">
        <v>284123</v>
      </c>
    </row>
    <row r="6863" spans="1:2" ht="14.25" x14ac:dyDescent="0.45">
      <c r="A6863" s="6">
        <v>846021</v>
      </c>
      <c r="B6863" s="6">
        <v>284123</v>
      </c>
    </row>
    <row r="6864" spans="1:2" ht="14.25" x14ac:dyDescent="0.45">
      <c r="A6864" s="6">
        <v>846021</v>
      </c>
      <c r="B6864" s="6">
        <v>284123</v>
      </c>
    </row>
    <row r="6865" spans="1:2" ht="14.25" x14ac:dyDescent="0.45">
      <c r="A6865" s="6">
        <v>846021</v>
      </c>
      <c r="B6865" s="6">
        <v>284123</v>
      </c>
    </row>
    <row r="6866" spans="1:2" ht="14.25" x14ac:dyDescent="0.45">
      <c r="A6866" s="6">
        <v>846029</v>
      </c>
      <c r="B6866" s="6">
        <v>284123</v>
      </c>
    </row>
    <row r="6867" spans="1:2" ht="14.25" x14ac:dyDescent="0.45">
      <c r="A6867" s="6">
        <v>846029</v>
      </c>
      <c r="B6867" s="6">
        <v>284123</v>
      </c>
    </row>
    <row r="6868" spans="1:2" ht="14.25" x14ac:dyDescent="0.45">
      <c r="A6868" s="6">
        <v>846029</v>
      </c>
      <c r="B6868" s="6">
        <v>284123</v>
      </c>
    </row>
    <row r="6869" spans="1:2" ht="14.25" x14ac:dyDescent="0.45">
      <c r="A6869" s="6">
        <v>846031</v>
      </c>
      <c r="B6869" s="6">
        <v>284123</v>
      </c>
    </row>
    <row r="6870" spans="1:2" ht="14.25" x14ac:dyDescent="0.45">
      <c r="A6870" s="6">
        <v>846039</v>
      </c>
      <c r="B6870" s="6">
        <v>284123</v>
      </c>
    </row>
    <row r="6871" spans="1:2" ht="14.25" x14ac:dyDescent="0.45">
      <c r="A6871" s="6">
        <v>846040</v>
      </c>
      <c r="B6871" s="6">
        <v>284123</v>
      </c>
    </row>
    <row r="6872" spans="1:2" ht="14.25" x14ac:dyDescent="0.45">
      <c r="A6872" s="6">
        <v>846040</v>
      </c>
      <c r="B6872" s="6">
        <v>284123</v>
      </c>
    </row>
    <row r="6873" spans="1:2" ht="14.25" x14ac:dyDescent="0.45">
      <c r="A6873" s="6">
        <v>846090</v>
      </c>
      <c r="B6873" s="6">
        <v>284123</v>
      </c>
    </row>
    <row r="6874" spans="1:2" ht="14.25" x14ac:dyDescent="0.45">
      <c r="A6874" s="6">
        <v>846090</v>
      </c>
      <c r="B6874" s="6">
        <v>284123</v>
      </c>
    </row>
    <row r="6875" spans="1:2" ht="14.25" x14ac:dyDescent="0.45">
      <c r="A6875" s="6">
        <v>846120</v>
      </c>
      <c r="B6875" s="6">
        <v>284124</v>
      </c>
    </row>
    <row r="6876" spans="1:2" ht="14.25" x14ac:dyDescent="0.45">
      <c r="A6876" s="6">
        <v>846130</v>
      </c>
      <c r="B6876" s="6">
        <v>284124</v>
      </c>
    </row>
    <row r="6877" spans="1:2" ht="14.25" x14ac:dyDescent="0.45">
      <c r="A6877" s="6">
        <v>846130</v>
      </c>
      <c r="B6877" s="6">
        <v>284124</v>
      </c>
    </row>
    <row r="6878" spans="1:2" ht="14.25" x14ac:dyDescent="0.45">
      <c r="A6878" s="6">
        <v>846140</v>
      </c>
      <c r="B6878" s="6">
        <v>284124</v>
      </c>
    </row>
    <row r="6879" spans="1:2" ht="14.25" x14ac:dyDescent="0.45">
      <c r="A6879" s="6">
        <v>846140</v>
      </c>
      <c r="B6879" s="6">
        <v>284124</v>
      </c>
    </row>
    <row r="6880" spans="1:2" ht="14.25" x14ac:dyDescent="0.45">
      <c r="A6880" s="6">
        <v>846140</v>
      </c>
      <c r="B6880" s="6">
        <v>284124</v>
      </c>
    </row>
    <row r="6881" spans="1:2" ht="14.25" x14ac:dyDescent="0.45">
      <c r="A6881" s="6">
        <v>846140</v>
      </c>
      <c r="B6881" s="6">
        <v>284124</v>
      </c>
    </row>
    <row r="6882" spans="1:2" ht="14.25" x14ac:dyDescent="0.45">
      <c r="A6882" s="6">
        <v>846140</v>
      </c>
      <c r="B6882" s="6">
        <v>284124</v>
      </c>
    </row>
    <row r="6883" spans="1:2" ht="14.25" x14ac:dyDescent="0.45">
      <c r="A6883" s="6">
        <v>846140</v>
      </c>
      <c r="B6883" s="6">
        <v>284124</v>
      </c>
    </row>
    <row r="6884" spans="1:2" ht="14.25" x14ac:dyDescent="0.45">
      <c r="A6884" s="6">
        <v>846140</v>
      </c>
      <c r="B6884" s="6">
        <v>284124</v>
      </c>
    </row>
    <row r="6885" spans="1:2" ht="14.25" x14ac:dyDescent="0.45">
      <c r="A6885" s="6">
        <v>846150</v>
      </c>
      <c r="B6885" s="6">
        <v>284124</v>
      </c>
    </row>
    <row r="6886" spans="1:2" ht="14.25" x14ac:dyDescent="0.45">
      <c r="A6886" s="6">
        <v>846150</v>
      </c>
      <c r="B6886" s="6">
        <v>284124</v>
      </c>
    </row>
    <row r="6887" spans="1:2" ht="14.25" x14ac:dyDescent="0.45">
      <c r="A6887" s="6">
        <v>846150</v>
      </c>
      <c r="B6887" s="6">
        <v>284124</v>
      </c>
    </row>
    <row r="6888" spans="1:2" ht="14.25" x14ac:dyDescent="0.45">
      <c r="A6888" s="6">
        <v>846190</v>
      </c>
      <c r="B6888" s="6">
        <v>284124</v>
      </c>
    </row>
    <row r="6889" spans="1:2" ht="14.25" x14ac:dyDescent="0.45">
      <c r="A6889" s="6">
        <v>846210</v>
      </c>
      <c r="B6889" s="6">
        <v>284133</v>
      </c>
    </row>
    <row r="6890" spans="1:2" ht="14.25" x14ac:dyDescent="0.45">
      <c r="A6890" s="6">
        <v>846210</v>
      </c>
      <c r="B6890" s="6">
        <v>284133</v>
      </c>
    </row>
    <row r="6891" spans="1:2" ht="14.25" x14ac:dyDescent="0.45">
      <c r="A6891" s="6">
        <v>846221</v>
      </c>
      <c r="B6891" s="6">
        <v>284131</v>
      </c>
    </row>
    <row r="6892" spans="1:2" ht="14.25" x14ac:dyDescent="0.45">
      <c r="A6892" s="6">
        <v>846221</v>
      </c>
      <c r="B6892" s="6">
        <v>284131</v>
      </c>
    </row>
    <row r="6893" spans="1:2" ht="14.25" x14ac:dyDescent="0.45">
      <c r="A6893" s="6">
        <v>846229</v>
      </c>
      <c r="B6893" s="6">
        <v>284131</v>
      </c>
    </row>
    <row r="6894" spans="1:2" ht="14.25" x14ac:dyDescent="0.45">
      <c r="A6894" s="6">
        <v>846229</v>
      </c>
      <c r="B6894" s="6">
        <v>284131</v>
      </c>
    </row>
    <row r="6895" spans="1:2" ht="14.25" x14ac:dyDescent="0.45">
      <c r="A6895" s="6">
        <v>846229</v>
      </c>
      <c r="B6895" s="6">
        <v>284131</v>
      </c>
    </row>
    <row r="6896" spans="1:2" ht="14.25" x14ac:dyDescent="0.45">
      <c r="A6896" s="6">
        <v>846231</v>
      </c>
      <c r="B6896" s="6">
        <v>284132</v>
      </c>
    </row>
    <row r="6897" spans="1:2" ht="14.25" x14ac:dyDescent="0.45">
      <c r="A6897" s="6">
        <v>846239</v>
      </c>
      <c r="B6897" s="6">
        <v>284132</v>
      </c>
    </row>
    <row r="6898" spans="1:2" ht="14.25" x14ac:dyDescent="0.45">
      <c r="A6898" s="6">
        <v>846239</v>
      </c>
      <c r="B6898" s="6">
        <v>284132</v>
      </c>
    </row>
    <row r="6899" spans="1:2" ht="14.25" x14ac:dyDescent="0.45">
      <c r="A6899" s="6">
        <v>846239</v>
      </c>
      <c r="B6899" s="6">
        <v>284132</v>
      </c>
    </row>
    <row r="6900" spans="1:2" ht="14.25" x14ac:dyDescent="0.45">
      <c r="A6900" s="6">
        <v>846241</v>
      </c>
      <c r="B6900" s="6">
        <v>284132</v>
      </c>
    </row>
    <row r="6901" spans="1:2" ht="14.25" x14ac:dyDescent="0.45">
      <c r="A6901" s="6">
        <v>846241</v>
      </c>
      <c r="B6901" s="6">
        <v>284132</v>
      </c>
    </row>
    <row r="6902" spans="1:2" ht="14.25" x14ac:dyDescent="0.45">
      <c r="A6902" s="6">
        <v>846249</v>
      </c>
      <c r="B6902" s="6">
        <v>284132</v>
      </c>
    </row>
    <row r="6903" spans="1:2" ht="14.25" x14ac:dyDescent="0.45">
      <c r="A6903" s="6">
        <v>846249</v>
      </c>
      <c r="B6903" s="6">
        <v>284132</v>
      </c>
    </row>
    <row r="6904" spans="1:2" ht="14.25" x14ac:dyDescent="0.45">
      <c r="A6904" s="6">
        <v>846291</v>
      </c>
      <c r="B6904" s="6">
        <v>284133</v>
      </c>
    </row>
    <row r="6905" spans="1:2" ht="14.25" x14ac:dyDescent="0.45">
      <c r="A6905" s="6">
        <v>846291</v>
      </c>
      <c r="B6905" s="6">
        <v>284133</v>
      </c>
    </row>
    <row r="6906" spans="1:2" ht="14.25" x14ac:dyDescent="0.45">
      <c r="A6906" s="6">
        <v>846291</v>
      </c>
      <c r="B6906" s="6">
        <v>284133</v>
      </c>
    </row>
    <row r="6907" spans="1:2" ht="14.25" x14ac:dyDescent="0.45">
      <c r="A6907" s="6">
        <v>846299</v>
      </c>
      <c r="B6907" s="6">
        <v>284133</v>
      </c>
    </row>
    <row r="6908" spans="1:2" ht="14.25" x14ac:dyDescent="0.45">
      <c r="A6908" s="6">
        <v>846299</v>
      </c>
      <c r="B6908" s="6">
        <v>284133</v>
      </c>
    </row>
    <row r="6909" spans="1:2" ht="14.25" x14ac:dyDescent="0.45">
      <c r="A6909" s="6">
        <v>846299</v>
      </c>
      <c r="B6909" s="6">
        <v>284133</v>
      </c>
    </row>
    <row r="6910" spans="1:2" ht="14.25" x14ac:dyDescent="0.45">
      <c r="A6910" s="6">
        <v>846310</v>
      </c>
      <c r="B6910" s="6">
        <v>284134</v>
      </c>
    </row>
    <row r="6911" spans="1:2" ht="14.25" x14ac:dyDescent="0.45">
      <c r="A6911" s="6">
        <v>846310</v>
      </c>
      <c r="B6911" s="6">
        <v>284134</v>
      </c>
    </row>
    <row r="6912" spans="1:2" ht="14.25" x14ac:dyDescent="0.45">
      <c r="A6912" s="6">
        <v>846320</v>
      </c>
      <c r="B6912" s="6">
        <v>284134</v>
      </c>
    </row>
    <row r="6913" spans="1:2" ht="14.25" x14ac:dyDescent="0.45">
      <c r="A6913" s="6">
        <v>846330</v>
      </c>
      <c r="B6913" s="6">
        <v>284134</v>
      </c>
    </row>
    <row r="6914" spans="1:2" ht="14.25" x14ac:dyDescent="0.45">
      <c r="A6914" s="6">
        <v>846390</v>
      </c>
      <c r="B6914" s="6">
        <v>284134</v>
      </c>
    </row>
    <row r="6915" spans="1:2" ht="14.25" x14ac:dyDescent="0.45">
      <c r="A6915" s="6">
        <v>846410</v>
      </c>
      <c r="B6915" s="6">
        <v>284911</v>
      </c>
    </row>
    <row r="6916" spans="1:2" ht="14.25" x14ac:dyDescent="0.45">
      <c r="A6916" s="6">
        <v>846420</v>
      </c>
      <c r="B6916" s="6">
        <v>284911</v>
      </c>
    </row>
    <row r="6917" spans="1:2" ht="14.25" x14ac:dyDescent="0.45">
      <c r="A6917" s="6">
        <v>846420</v>
      </c>
      <c r="B6917" s="6">
        <v>284911</v>
      </c>
    </row>
    <row r="6918" spans="1:2" ht="14.25" x14ac:dyDescent="0.45">
      <c r="A6918" s="6">
        <v>846420</v>
      </c>
      <c r="B6918" s="6">
        <v>284911</v>
      </c>
    </row>
    <row r="6919" spans="1:2" ht="14.25" x14ac:dyDescent="0.45">
      <c r="A6919" s="6">
        <v>846420</v>
      </c>
      <c r="B6919" s="6">
        <v>284911</v>
      </c>
    </row>
    <row r="6920" spans="1:2" ht="14.25" x14ac:dyDescent="0.45">
      <c r="A6920" s="6">
        <v>846490</v>
      </c>
      <c r="B6920" s="6">
        <v>284911</v>
      </c>
    </row>
    <row r="6921" spans="1:2" ht="14.25" x14ac:dyDescent="0.45">
      <c r="A6921" s="6">
        <v>846490</v>
      </c>
      <c r="B6921" s="6">
        <v>284911</v>
      </c>
    </row>
    <row r="6922" spans="1:2" ht="14.25" x14ac:dyDescent="0.45">
      <c r="A6922" s="6">
        <v>846510</v>
      </c>
      <c r="B6922" s="6">
        <v>284912</v>
      </c>
    </row>
    <row r="6923" spans="1:2" ht="14.25" x14ac:dyDescent="0.45">
      <c r="A6923" s="6">
        <v>846510</v>
      </c>
      <c r="B6923" s="6">
        <v>284912</v>
      </c>
    </row>
    <row r="6924" spans="1:2" ht="14.25" x14ac:dyDescent="0.45">
      <c r="A6924" s="6">
        <v>846591</v>
      </c>
      <c r="B6924" s="6">
        <v>284912</v>
      </c>
    </row>
    <row r="6925" spans="1:2" ht="14.25" x14ac:dyDescent="0.45">
      <c r="A6925" s="6">
        <v>846591</v>
      </c>
      <c r="B6925" s="6">
        <v>284912</v>
      </c>
    </row>
    <row r="6926" spans="1:2" ht="14.25" x14ac:dyDescent="0.45">
      <c r="A6926" s="6">
        <v>846591</v>
      </c>
      <c r="B6926" s="6">
        <v>284912</v>
      </c>
    </row>
    <row r="6927" spans="1:2" ht="14.25" x14ac:dyDescent="0.45">
      <c r="A6927" s="6">
        <v>846592</v>
      </c>
      <c r="B6927" s="6">
        <v>284912</v>
      </c>
    </row>
    <row r="6928" spans="1:2" ht="14.25" x14ac:dyDescent="0.45">
      <c r="A6928" s="6">
        <v>846593</v>
      </c>
      <c r="B6928" s="6">
        <v>284912</v>
      </c>
    </row>
    <row r="6929" spans="1:2" ht="14.25" x14ac:dyDescent="0.45">
      <c r="A6929" s="6">
        <v>846594</v>
      </c>
      <c r="B6929" s="6">
        <v>284912</v>
      </c>
    </row>
    <row r="6930" spans="1:2" ht="14.25" x14ac:dyDescent="0.45">
      <c r="A6930" s="6">
        <v>846595</v>
      </c>
      <c r="B6930" s="6">
        <v>284912</v>
      </c>
    </row>
    <row r="6931" spans="1:2" ht="14.25" x14ac:dyDescent="0.45">
      <c r="A6931" s="6">
        <v>846596</v>
      </c>
      <c r="B6931" s="6">
        <v>284912</v>
      </c>
    </row>
    <row r="6932" spans="1:2" ht="14.25" x14ac:dyDescent="0.45">
      <c r="A6932" s="6">
        <v>846599</v>
      </c>
      <c r="B6932" s="6">
        <v>284912</v>
      </c>
    </row>
    <row r="6933" spans="1:2" ht="14.25" x14ac:dyDescent="0.45">
      <c r="A6933" s="6">
        <v>846599</v>
      </c>
      <c r="B6933" s="6">
        <v>284912</v>
      </c>
    </row>
    <row r="6934" spans="1:2" ht="14.25" x14ac:dyDescent="0.45">
      <c r="A6934" s="6">
        <v>846610</v>
      </c>
      <c r="B6934" s="6">
        <v>284921</v>
      </c>
    </row>
    <row r="6935" spans="1:2" ht="14.25" x14ac:dyDescent="0.45">
      <c r="A6935" s="6">
        <v>846610</v>
      </c>
      <c r="B6935" s="6">
        <v>284921</v>
      </c>
    </row>
    <row r="6936" spans="1:2" ht="14.25" x14ac:dyDescent="0.45">
      <c r="A6936" s="6">
        <v>846610</v>
      </c>
      <c r="B6936" s="6">
        <v>284921</v>
      </c>
    </row>
    <row r="6937" spans="1:2" ht="14.25" x14ac:dyDescent="0.45">
      <c r="A6937" s="6">
        <v>846610</v>
      </c>
      <c r="B6937" s="6">
        <v>284921</v>
      </c>
    </row>
    <row r="6938" spans="1:2" ht="14.25" x14ac:dyDescent="0.45">
      <c r="A6938" s="6">
        <v>846620</v>
      </c>
      <c r="B6938" s="6">
        <v>284922</v>
      </c>
    </row>
    <row r="6939" spans="1:2" ht="14.25" x14ac:dyDescent="0.45">
      <c r="A6939" s="6">
        <v>846620</v>
      </c>
      <c r="B6939" s="6">
        <v>284922</v>
      </c>
    </row>
    <row r="6940" spans="1:2" ht="14.25" x14ac:dyDescent="0.45">
      <c r="A6940" s="6">
        <v>846620</v>
      </c>
      <c r="B6940" s="6">
        <v>284922</v>
      </c>
    </row>
    <row r="6941" spans="1:2" ht="14.25" x14ac:dyDescent="0.45">
      <c r="A6941" s="6">
        <v>846630</v>
      </c>
      <c r="B6941" s="6">
        <v>284923</v>
      </c>
    </row>
    <row r="6942" spans="1:2" ht="14.25" x14ac:dyDescent="0.45">
      <c r="A6942" s="6">
        <v>846691</v>
      </c>
      <c r="B6942" s="6">
        <v>284924</v>
      </c>
    </row>
    <row r="6943" spans="1:2" ht="14.25" x14ac:dyDescent="0.45">
      <c r="A6943" s="6">
        <v>846691</v>
      </c>
      <c r="B6943" s="6">
        <v>284924</v>
      </c>
    </row>
    <row r="6944" spans="1:2" ht="14.25" x14ac:dyDescent="0.45">
      <c r="A6944" s="6">
        <v>846692</v>
      </c>
      <c r="B6944" s="6">
        <v>284924</v>
      </c>
    </row>
    <row r="6945" spans="1:2" ht="14.25" x14ac:dyDescent="0.45">
      <c r="A6945" s="6">
        <v>846692</v>
      </c>
      <c r="B6945" s="6">
        <v>284924</v>
      </c>
    </row>
    <row r="6946" spans="1:2" ht="14.25" x14ac:dyDescent="0.45">
      <c r="A6946" s="6">
        <v>846693</v>
      </c>
      <c r="B6946" s="6">
        <v>284140</v>
      </c>
    </row>
    <row r="6947" spans="1:2" ht="14.25" x14ac:dyDescent="0.45">
      <c r="A6947" s="6">
        <v>846694</v>
      </c>
      <c r="B6947" s="6">
        <v>284140</v>
      </c>
    </row>
    <row r="6948" spans="1:2" ht="14.25" x14ac:dyDescent="0.45">
      <c r="A6948" s="6">
        <v>846711</v>
      </c>
      <c r="B6948" s="6">
        <v>282412</v>
      </c>
    </row>
    <row r="6949" spans="1:2" ht="14.25" x14ac:dyDescent="0.45">
      <c r="A6949" s="6">
        <v>846711</v>
      </c>
      <c r="B6949" s="6">
        <v>282412</v>
      </c>
    </row>
    <row r="6950" spans="1:2" ht="14.25" x14ac:dyDescent="0.45">
      <c r="A6950" s="6">
        <v>846719</v>
      </c>
      <c r="B6950" s="6">
        <v>282412</v>
      </c>
    </row>
    <row r="6951" spans="1:2" ht="14.25" x14ac:dyDescent="0.45">
      <c r="A6951" s="6">
        <v>846721</v>
      </c>
      <c r="B6951" s="6">
        <v>282411</v>
      </c>
    </row>
    <row r="6952" spans="1:2" ht="14.25" x14ac:dyDescent="0.45">
      <c r="A6952" s="6">
        <v>846721</v>
      </c>
      <c r="B6952" s="6">
        <v>282411</v>
      </c>
    </row>
    <row r="6953" spans="1:2" ht="14.25" x14ac:dyDescent="0.45">
      <c r="A6953" s="6">
        <v>846721</v>
      </c>
      <c r="B6953" s="6">
        <v>282411</v>
      </c>
    </row>
    <row r="6954" spans="1:2" ht="14.25" x14ac:dyDescent="0.45">
      <c r="A6954" s="6">
        <v>846722</v>
      </c>
      <c r="B6954" s="6">
        <v>282411</v>
      </c>
    </row>
    <row r="6955" spans="1:2" ht="14.25" x14ac:dyDescent="0.45">
      <c r="A6955" s="6">
        <v>846722</v>
      </c>
      <c r="B6955" s="6">
        <v>282411</v>
      </c>
    </row>
    <row r="6956" spans="1:2" ht="14.25" x14ac:dyDescent="0.45">
      <c r="A6956" s="6">
        <v>846722</v>
      </c>
      <c r="B6956" s="6">
        <v>282411</v>
      </c>
    </row>
    <row r="6957" spans="1:2" ht="14.25" x14ac:dyDescent="0.45">
      <c r="A6957" s="6">
        <v>846729</v>
      </c>
      <c r="B6957" s="6">
        <v>282411</v>
      </c>
    </row>
    <row r="6958" spans="1:2" ht="14.25" x14ac:dyDescent="0.45">
      <c r="A6958" s="6">
        <v>846729</v>
      </c>
      <c r="B6958" s="6">
        <v>282411</v>
      </c>
    </row>
    <row r="6959" spans="1:2" ht="14.25" x14ac:dyDescent="0.45">
      <c r="A6959" s="6">
        <v>846729</v>
      </c>
      <c r="B6959" s="6">
        <v>282411</v>
      </c>
    </row>
    <row r="6960" spans="1:2" ht="14.25" x14ac:dyDescent="0.45">
      <c r="A6960" s="6">
        <v>846729</v>
      </c>
      <c r="B6960" s="6">
        <v>282411</v>
      </c>
    </row>
    <row r="6961" spans="1:2" ht="14.25" x14ac:dyDescent="0.45">
      <c r="A6961" s="6">
        <v>846729</v>
      </c>
      <c r="B6961" s="6">
        <v>282411</v>
      </c>
    </row>
    <row r="6962" spans="1:2" ht="14.25" x14ac:dyDescent="0.45">
      <c r="A6962" s="6">
        <v>846729</v>
      </c>
      <c r="B6962" s="6">
        <v>282411</v>
      </c>
    </row>
    <row r="6963" spans="1:2" ht="14.25" x14ac:dyDescent="0.45">
      <c r="A6963" s="6">
        <v>846729</v>
      </c>
      <c r="B6963" s="6">
        <v>282411</v>
      </c>
    </row>
    <row r="6964" spans="1:2" ht="14.25" x14ac:dyDescent="0.45">
      <c r="A6964" s="6">
        <v>846729</v>
      </c>
      <c r="B6964" s="6">
        <v>282411</v>
      </c>
    </row>
    <row r="6965" spans="1:2" ht="14.25" x14ac:dyDescent="0.45">
      <c r="A6965" s="6">
        <v>846781</v>
      </c>
      <c r="B6965" s="6">
        <v>282412</v>
      </c>
    </row>
    <row r="6966" spans="1:2" ht="14.25" x14ac:dyDescent="0.45">
      <c r="A6966" s="6">
        <v>846789</v>
      </c>
      <c r="B6966" s="6">
        <v>282412</v>
      </c>
    </row>
    <row r="6967" spans="1:2" ht="14.25" x14ac:dyDescent="0.45">
      <c r="A6967" s="6">
        <v>846791</v>
      </c>
      <c r="B6967" s="6">
        <v>282421</v>
      </c>
    </row>
    <row r="6968" spans="1:2" ht="14.25" x14ac:dyDescent="0.45">
      <c r="A6968" s="6">
        <v>846792</v>
      </c>
      <c r="B6968" s="6">
        <v>282422</v>
      </c>
    </row>
    <row r="6969" spans="1:2" ht="14.25" x14ac:dyDescent="0.45">
      <c r="A6969" s="6">
        <v>846799</v>
      </c>
      <c r="B6969" s="6">
        <v>282421</v>
      </c>
    </row>
    <row r="6970" spans="1:2" ht="14.25" x14ac:dyDescent="0.45">
      <c r="A6970" s="6">
        <v>846810</v>
      </c>
      <c r="B6970" s="6">
        <v>282970</v>
      </c>
    </row>
    <row r="6971" spans="1:2" ht="14.25" x14ac:dyDescent="0.45">
      <c r="A6971" s="6">
        <v>846820</v>
      </c>
      <c r="B6971" s="6">
        <v>282970</v>
      </c>
    </row>
    <row r="6972" spans="1:2" ht="14.25" x14ac:dyDescent="0.45">
      <c r="A6972" s="6">
        <v>846880</v>
      </c>
      <c r="B6972" s="6">
        <v>282970</v>
      </c>
    </row>
    <row r="6973" spans="1:2" ht="14.25" x14ac:dyDescent="0.45">
      <c r="A6973" s="6">
        <v>846890</v>
      </c>
      <c r="B6973" s="6">
        <v>282986</v>
      </c>
    </row>
    <row r="6974" spans="1:2" ht="14.25" x14ac:dyDescent="0.45">
      <c r="A6974" s="6">
        <v>846900</v>
      </c>
      <c r="B6974" s="6">
        <v>282311</v>
      </c>
    </row>
    <row r="6975" spans="1:2" ht="14.25" x14ac:dyDescent="0.45">
      <c r="A6975" s="6">
        <v>846900</v>
      </c>
      <c r="B6975" s="6">
        <v>282311</v>
      </c>
    </row>
    <row r="6976" spans="1:2" ht="14.25" x14ac:dyDescent="0.45">
      <c r="A6976" s="6">
        <v>846900</v>
      </c>
      <c r="B6976" s="6">
        <v>282311</v>
      </c>
    </row>
    <row r="6977" spans="1:2" ht="14.25" x14ac:dyDescent="0.45">
      <c r="A6977" s="6">
        <v>847010</v>
      </c>
      <c r="B6977" s="6">
        <v>282312</v>
      </c>
    </row>
    <row r="6978" spans="1:2" ht="14.25" x14ac:dyDescent="0.45">
      <c r="A6978" s="6">
        <v>847021</v>
      </c>
      <c r="B6978" s="6">
        <v>282312</v>
      </c>
    </row>
    <row r="6979" spans="1:2" ht="14.25" x14ac:dyDescent="0.45">
      <c r="A6979" s="6">
        <v>847029</v>
      </c>
      <c r="B6979" s="6">
        <v>282312</v>
      </c>
    </row>
    <row r="6980" spans="1:2" ht="14.25" x14ac:dyDescent="0.45">
      <c r="A6980" s="6">
        <v>847030</v>
      </c>
      <c r="B6980" s="6">
        <v>282313</v>
      </c>
    </row>
    <row r="6981" spans="1:2" ht="14.25" x14ac:dyDescent="0.45">
      <c r="A6981" s="6">
        <v>847050</v>
      </c>
      <c r="B6981" s="6">
        <v>282313</v>
      </c>
    </row>
    <row r="6982" spans="1:2" ht="14.25" x14ac:dyDescent="0.45">
      <c r="A6982" s="6">
        <v>847090</v>
      </c>
      <c r="B6982" s="6">
        <v>282313</v>
      </c>
    </row>
    <row r="6983" spans="1:2" ht="14.25" x14ac:dyDescent="0.45">
      <c r="A6983" s="6">
        <v>847130</v>
      </c>
      <c r="B6983" s="6">
        <v>262011</v>
      </c>
    </row>
    <row r="6984" spans="1:2" ht="14.25" x14ac:dyDescent="0.45">
      <c r="A6984" s="6">
        <v>847141</v>
      </c>
      <c r="B6984" s="6">
        <v>262013</v>
      </c>
    </row>
    <row r="6985" spans="1:2" ht="14.25" x14ac:dyDescent="0.45">
      <c r="A6985" s="6">
        <v>847149</v>
      </c>
      <c r="B6985" s="6">
        <v>262014</v>
      </c>
    </row>
    <row r="6986" spans="1:2" ht="14.25" x14ac:dyDescent="0.45">
      <c r="A6986" s="6">
        <v>847150</v>
      </c>
      <c r="B6986" s="6">
        <v>262015</v>
      </c>
    </row>
    <row r="6987" spans="1:2" ht="14.25" x14ac:dyDescent="0.45">
      <c r="A6987" s="6">
        <v>847160</v>
      </c>
      <c r="B6987" s="6">
        <v>262016</v>
      </c>
    </row>
    <row r="6988" spans="1:2" ht="14.25" x14ac:dyDescent="0.45">
      <c r="A6988" s="6">
        <v>847160</v>
      </c>
      <c r="B6988" s="6">
        <v>262016</v>
      </c>
    </row>
    <row r="6989" spans="1:2" ht="14.25" x14ac:dyDescent="0.45">
      <c r="A6989" s="6">
        <v>847170</v>
      </c>
      <c r="B6989" s="6">
        <v>262021</v>
      </c>
    </row>
    <row r="6990" spans="1:2" ht="14.25" x14ac:dyDescent="0.45">
      <c r="A6990" s="6">
        <v>847170</v>
      </c>
      <c r="B6990" s="6">
        <v>262021</v>
      </c>
    </row>
    <row r="6991" spans="1:2" ht="14.25" x14ac:dyDescent="0.45">
      <c r="A6991" s="6">
        <v>847170</v>
      </c>
      <c r="B6991" s="6">
        <v>262021</v>
      </c>
    </row>
    <row r="6992" spans="1:2" ht="14.25" x14ac:dyDescent="0.45">
      <c r="A6992" s="6">
        <v>847170</v>
      </c>
      <c r="B6992" s="6">
        <v>262021</v>
      </c>
    </row>
    <row r="6993" spans="1:2" ht="14.25" x14ac:dyDescent="0.45">
      <c r="A6993" s="6">
        <v>847170</v>
      </c>
      <c r="B6993" s="6">
        <v>262021</v>
      </c>
    </row>
    <row r="6994" spans="1:2" ht="14.25" x14ac:dyDescent="0.45">
      <c r="A6994" s="6">
        <v>847170</v>
      </c>
      <c r="B6994" s="6">
        <v>262021</v>
      </c>
    </row>
    <row r="6995" spans="1:2" ht="14.25" x14ac:dyDescent="0.45">
      <c r="A6995" s="6">
        <v>847180</v>
      </c>
      <c r="B6995" s="6">
        <v>262030</v>
      </c>
    </row>
    <row r="6996" spans="1:2" ht="14.25" x14ac:dyDescent="0.45">
      <c r="A6996" s="6">
        <v>847190</v>
      </c>
      <c r="B6996" s="6">
        <v>262030</v>
      </c>
    </row>
    <row r="6997" spans="1:2" ht="14.25" x14ac:dyDescent="0.45">
      <c r="A6997" s="6">
        <v>847210</v>
      </c>
      <c r="B6997" s="6">
        <v>282323</v>
      </c>
    </row>
    <row r="6998" spans="1:2" ht="14.25" x14ac:dyDescent="0.45">
      <c r="A6998" s="6">
        <v>847230</v>
      </c>
      <c r="B6998" s="6">
        <v>282323</v>
      </c>
    </row>
    <row r="6999" spans="1:2" ht="14.25" x14ac:dyDescent="0.45">
      <c r="A6999" s="6">
        <v>847290</v>
      </c>
      <c r="B6999" s="6">
        <v>282323</v>
      </c>
    </row>
    <row r="7000" spans="1:2" ht="14.25" x14ac:dyDescent="0.45">
      <c r="A7000" s="6">
        <v>847290</v>
      </c>
      <c r="B7000" s="6">
        <v>282323</v>
      </c>
    </row>
    <row r="7001" spans="1:2" ht="14.25" x14ac:dyDescent="0.45">
      <c r="A7001" s="6">
        <v>847290</v>
      </c>
      <c r="B7001" s="6">
        <v>282323</v>
      </c>
    </row>
    <row r="7002" spans="1:2" ht="14.25" x14ac:dyDescent="0.45">
      <c r="A7002" s="6">
        <v>847310</v>
      </c>
      <c r="B7002" s="6">
        <v>282324</v>
      </c>
    </row>
    <row r="7003" spans="1:2" ht="14.25" x14ac:dyDescent="0.45">
      <c r="A7003" s="6">
        <v>847310</v>
      </c>
      <c r="B7003" s="6">
        <v>282324</v>
      </c>
    </row>
    <row r="7004" spans="1:2" ht="14.25" x14ac:dyDescent="0.45">
      <c r="A7004" s="6">
        <v>847310</v>
      </c>
      <c r="B7004" s="6">
        <v>282324</v>
      </c>
    </row>
    <row r="7005" spans="1:2" ht="14.25" x14ac:dyDescent="0.45">
      <c r="A7005" s="6">
        <v>847321</v>
      </c>
      <c r="B7005" s="6">
        <v>282324</v>
      </c>
    </row>
    <row r="7006" spans="1:2" ht="14.25" x14ac:dyDescent="0.45">
      <c r="A7006" s="6">
        <v>847321</v>
      </c>
      <c r="B7006" s="6">
        <v>282324</v>
      </c>
    </row>
    <row r="7007" spans="1:2" ht="14.25" x14ac:dyDescent="0.45">
      <c r="A7007" s="6">
        <v>847329</v>
      </c>
      <c r="B7007" s="6">
        <v>282324</v>
      </c>
    </row>
    <row r="7008" spans="1:2" ht="14.25" x14ac:dyDescent="0.45">
      <c r="A7008" s="6">
        <v>847329</v>
      </c>
      <c r="B7008" s="6">
        <v>282324</v>
      </c>
    </row>
    <row r="7009" spans="1:2" ht="14.25" x14ac:dyDescent="0.45">
      <c r="A7009" s="6">
        <v>847330</v>
      </c>
      <c r="B7009" s="6">
        <v>262040</v>
      </c>
    </row>
    <row r="7010" spans="1:2" ht="14.25" x14ac:dyDescent="0.45">
      <c r="A7010" s="6">
        <v>847330</v>
      </c>
      <c r="B7010" s="6">
        <v>262040</v>
      </c>
    </row>
    <row r="7011" spans="1:2" ht="14.25" x14ac:dyDescent="0.45">
      <c r="A7011" s="6">
        <v>847340</v>
      </c>
      <c r="B7011" s="6">
        <v>282325</v>
      </c>
    </row>
    <row r="7012" spans="1:2" ht="14.25" x14ac:dyDescent="0.45">
      <c r="A7012" s="6">
        <v>847340</v>
      </c>
      <c r="B7012" s="6">
        <v>282325</v>
      </c>
    </row>
    <row r="7013" spans="1:2" ht="14.25" x14ac:dyDescent="0.45">
      <c r="A7013" s="6">
        <v>847340</v>
      </c>
      <c r="B7013" s="6">
        <v>282325</v>
      </c>
    </row>
    <row r="7014" spans="1:2" ht="14.25" x14ac:dyDescent="0.45">
      <c r="A7014" s="6">
        <v>847350</v>
      </c>
      <c r="B7014" s="6">
        <v>262040</v>
      </c>
    </row>
    <row r="7015" spans="1:2" ht="14.25" x14ac:dyDescent="0.45">
      <c r="A7015" s="6">
        <v>847350</v>
      </c>
      <c r="B7015" s="6">
        <v>262040</v>
      </c>
    </row>
    <row r="7016" spans="1:2" ht="14.25" x14ac:dyDescent="0.45">
      <c r="A7016" s="6">
        <v>847410</v>
      </c>
      <c r="B7016" s="6">
        <v>289240</v>
      </c>
    </row>
    <row r="7017" spans="1:2" ht="14.25" x14ac:dyDescent="0.45">
      <c r="A7017" s="6">
        <v>847420</v>
      </c>
      <c r="B7017" s="6">
        <v>289240</v>
      </c>
    </row>
    <row r="7018" spans="1:2" ht="14.25" x14ac:dyDescent="0.45">
      <c r="A7018" s="6">
        <v>847420</v>
      </c>
      <c r="B7018" s="6">
        <v>289240</v>
      </c>
    </row>
    <row r="7019" spans="1:2" ht="14.25" x14ac:dyDescent="0.45">
      <c r="A7019" s="6">
        <v>847431</v>
      </c>
      <c r="B7019" s="6">
        <v>289240</v>
      </c>
    </row>
    <row r="7020" spans="1:2" ht="14.25" x14ac:dyDescent="0.45">
      <c r="A7020" s="6">
        <v>847432</v>
      </c>
      <c r="B7020" s="6">
        <v>289240</v>
      </c>
    </row>
    <row r="7021" spans="1:2" ht="14.25" x14ac:dyDescent="0.45">
      <c r="A7021" s="6">
        <v>847439</v>
      </c>
      <c r="B7021" s="6">
        <v>289240</v>
      </c>
    </row>
    <row r="7022" spans="1:2" ht="14.25" x14ac:dyDescent="0.45">
      <c r="A7022" s="6">
        <v>847439</v>
      </c>
      <c r="B7022" s="6">
        <v>289240</v>
      </c>
    </row>
    <row r="7023" spans="1:2" ht="14.25" x14ac:dyDescent="0.45">
      <c r="A7023" s="6">
        <v>847480</v>
      </c>
      <c r="B7023" s="6">
        <v>289240</v>
      </c>
    </row>
    <row r="7024" spans="1:2" ht="14.25" x14ac:dyDescent="0.45">
      <c r="A7024" s="6">
        <v>847480</v>
      </c>
      <c r="B7024" s="6">
        <v>289240</v>
      </c>
    </row>
    <row r="7025" spans="1:2" ht="14.25" x14ac:dyDescent="0.45">
      <c r="A7025" s="6">
        <v>847490</v>
      </c>
      <c r="B7025" s="6">
        <v>289262</v>
      </c>
    </row>
    <row r="7026" spans="1:2" ht="14.25" x14ac:dyDescent="0.45">
      <c r="A7026" s="6">
        <v>847490</v>
      </c>
      <c r="B7026" s="6">
        <v>289262</v>
      </c>
    </row>
    <row r="7027" spans="1:2" ht="14.25" x14ac:dyDescent="0.45">
      <c r="A7027" s="6">
        <v>847510</v>
      </c>
      <c r="B7027" s="6">
        <v>289939</v>
      </c>
    </row>
    <row r="7028" spans="1:2" ht="14.25" x14ac:dyDescent="0.45">
      <c r="A7028" s="6">
        <v>847521</v>
      </c>
      <c r="B7028" s="6">
        <v>289939</v>
      </c>
    </row>
    <row r="7029" spans="1:2" ht="14.25" x14ac:dyDescent="0.45">
      <c r="A7029" s="6">
        <v>847529</v>
      </c>
      <c r="B7029" s="6">
        <v>289939</v>
      </c>
    </row>
    <row r="7030" spans="1:2" ht="14.25" x14ac:dyDescent="0.45">
      <c r="A7030" s="6">
        <v>847590</v>
      </c>
      <c r="B7030" s="6">
        <v>289952</v>
      </c>
    </row>
    <row r="7031" spans="1:2" ht="14.25" x14ac:dyDescent="0.45">
      <c r="A7031" s="6">
        <v>847621</v>
      </c>
      <c r="B7031" s="6">
        <v>282943</v>
      </c>
    </row>
    <row r="7032" spans="1:2" ht="14.25" x14ac:dyDescent="0.45">
      <c r="A7032" s="6">
        <v>847629</v>
      </c>
      <c r="B7032" s="6">
        <v>282943</v>
      </c>
    </row>
    <row r="7033" spans="1:2" ht="14.25" x14ac:dyDescent="0.45">
      <c r="A7033" s="6">
        <v>847681</v>
      </c>
      <c r="B7033" s="6">
        <v>282943</v>
      </c>
    </row>
    <row r="7034" spans="1:2" ht="14.25" x14ac:dyDescent="0.45">
      <c r="A7034" s="6">
        <v>847689</v>
      </c>
      <c r="B7034" s="6">
        <v>282943</v>
      </c>
    </row>
    <row r="7035" spans="1:2" ht="14.25" x14ac:dyDescent="0.45">
      <c r="A7035" s="6">
        <v>847690</v>
      </c>
      <c r="B7035" s="6">
        <v>282983</v>
      </c>
    </row>
    <row r="7036" spans="1:2" ht="14.25" x14ac:dyDescent="0.45">
      <c r="A7036" s="6">
        <v>847710</v>
      </c>
      <c r="B7036" s="6">
        <v>289610</v>
      </c>
    </row>
    <row r="7037" spans="1:2" ht="14.25" x14ac:dyDescent="0.45">
      <c r="A7037" s="6">
        <v>847720</v>
      </c>
      <c r="B7037" s="6">
        <v>289610</v>
      </c>
    </row>
    <row r="7038" spans="1:2" ht="14.25" x14ac:dyDescent="0.45">
      <c r="A7038" s="6">
        <v>847730</v>
      </c>
      <c r="B7038" s="6">
        <v>289610</v>
      </c>
    </row>
    <row r="7039" spans="1:2" ht="14.25" x14ac:dyDescent="0.45">
      <c r="A7039" s="6">
        <v>847740</v>
      </c>
      <c r="B7039" s="6">
        <v>289610</v>
      </c>
    </row>
    <row r="7040" spans="1:2" ht="14.25" x14ac:dyDescent="0.45">
      <c r="A7040" s="6">
        <v>847751</v>
      </c>
      <c r="B7040" s="6">
        <v>289610</v>
      </c>
    </row>
    <row r="7041" spans="1:2" ht="14.25" x14ac:dyDescent="0.45">
      <c r="A7041" s="6">
        <v>847759</v>
      </c>
      <c r="B7041" s="6">
        <v>289610</v>
      </c>
    </row>
    <row r="7042" spans="1:2" ht="14.25" x14ac:dyDescent="0.45">
      <c r="A7042" s="6">
        <v>847759</v>
      </c>
      <c r="B7042" s="6">
        <v>289610</v>
      </c>
    </row>
    <row r="7043" spans="1:2" ht="14.25" x14ac:dyDescent="0.45">
      <c r="A7043" s="6">
        <v>847780</v>
      </c>
      <c r="B7043" s="6">
        <v>289610</v>
      </c>
    </row>
    <row r="7044" spans="1:2" ht="14.25" x14ac:dyDescent="0.45">
      <c r="A7044" s="6">
        <v>847780</v>
      </c>
      <c r="B7044" s="6">
        <v>289610</v>
      </c>
    </row>
    <row r="7045" spans="1:2" ht="14.25" x14ac:dyDescent="0.45">
      <c r="A7045" s="6">
        <v>847780</v>
      </c>
      <c r="B7045" s="6">
        <v>289610</v>
      </c>
    </row>
    <row r="7046" spans="1:2" ht="14.25" x14ac:dyDescent="0.45">
      <c r="A7046" s="6">
        <v>847780</v>
      </c>
      <c r="B7046" s="6">
        <v>289610</v>
      </c>
    </row>
    <row r="7047" spans="1:2" ht="14.25" x14ac:dyDescent="0.45">
      <c r="A7047" s="6">
        <v>847780</v>
      </c>
      <c r="B7047" s="6">
        <v>289610</v>
      </c>
    </row>
    <row r="7048" spans="1:2" ht="14.25" x14ac:dyDescent="0.45">
      <c r="A7048" s="6">
        <v>847780</v>
      </c>
      <c r="B7048" s="6">
        <v>289610</v>
      </c>
    </row>
    <row r="7049" spans="1:2" ht="14.25" x14ac:dyDescent="0.45">
      <c r="A7049" s="6">
        <v>847790</v>
      </c>
      <c r="B7049" s="6">
        <v>289620</v>
      </c>
    </row>
    <row r="7050" spans="1:2" ht="14.25" x14ac:dyDescent="0.45">
      <c r="A7050" s="6">
        <v>847790</v>
      </c>
      <c r="B7050" s="6">
        <v>289620</v>
      </c>
    </row>
    <row r="7051" spans="1:2" ht="14.25" x14ac:dyDescent="0.45">
      <c r="A7051" s="6">
        <v>847810</v>
      </c>
      <c r="B7051" s="6">
        <v>289319</v>
      </c>
    </row>
    <row r="7052" spans="1:2" ht="14.25" x14ac:dyDescent="0.45">
      <c r="A7052" s="6">
        <v>847890</v>
      </c>
      <c r="B7052" s="6">
        <v>289333</v>
      </c>
    </row>
    <row r="7053" spans="1:2" ht="14.25" x14ac:dyDescent="0.45">
      <c r="A7053" s="6">
        <v>847910</v>
      </c>
      <c r="B7053" s="6">
        <v>289230</v>
      </c>
    </row>
    <row r="7054" spans="1:2" ht="14.25" x14ac:dyDescent="0.45">
      <c r="A7054" s="6">
        <v>847920</v>
      </c>
      <c r="B7054" s="6">
        <v>289317</v>
      </c>
    </row>
    <row r="7055" spans="1:2" ht="14.25" x14ac:dyDescent="0.45">
      <c r="A7055" s="6">
        <v>847930</v>
      </c>
      <c r="B7055" s="6">
        <v>284912</v>
      </c>
    </row>
    <row r="7056" spans="1:2" ht="14.25" x14ac:dyDescent="0.45">
      <c r="A7056" s="6">
        <v>847930</v>
      </c>
      <c r="B7056" s="6">
        <v>284912</v>
      </c>
    </row>
    <row r="7057" spans="1:2" ht="14.25" x14ac:dyDescent="0.45">
      <c r="A7057" s="6">
        <v>847940</v>
      </c>
      <c r="B7057" s="6">
        <v>289939</v>
      </c>
    </row>
    <row r="7058" spans="1:2" ht="14.25" x14ac:dyDescent="0.45">
      <c r="A7058" s="6">
        <v>847950</v>
      </c>
      <c r="B7058" s="6">
        <v>289939</v>
      </c>
    </row>
    <row r="7059" spans="1:2" ht="14.25" x14ac:dyDescent="0.45">
      <c r="A7059" s="6">
        <v>847960</v>
      </c>
      <c r="B7059" s="6">
        <v>289939</v>
      </c>
    </row>
    <row r="7060" spans="1:2" ht="14.25" x14ac:dyDescent="0.45">
      <c r="A7060" s="6">
        <v>847981</v>
      </c>
      <c r="B7060" s="6">
        <v>289939</v>
      </c>
    </row>
    <row r="7061" spans="1:2" ht="14.25" x14ac:dyDescent="0.45">
      <c r="A7061" s="6">
        <v>847982</v>
      </c>
      <c r="B7061" s="6">
        <v>289939</v>
      </c>
    </row>
    <row r="7062" spans="1:2" ht="14.25" x14ac:dyDescent="0.45">
      <c r="A7062" s="6">
        <v>847989</v>
      </c>
      <c r="B7062" s="6">
        <v>289939</v>
      </c>
    </row>
    <row r="7063" spans="1:2" ht="14.25" x14ac:dyDescent="0.45">
      <c r="A7063" s="6">
        <v>847989</v>
      </c>
      <c r="B7063" s="6">
        <v>289939</v>
      </c>
    </row>
    <row r="7064" spans="1:2" ht="14.25" x14ac:dyDescent="0.45">
      <c r="A7064" s="6">
        <v>847989</v>
      </c>
      <c r="B7064" s="6">
        <v>289939</v>
      </c>
    </row>
    <row r="7065" spans="1:2" ht="14.25" x14ac:dyDescent="0.45">
      <c r="A7065" s="6">
        <v>847989</v>
      </c>
      <c r="B7065" s="6">
        <v>289939</v>
      </c>
    </row>
    <row r="7066" spans="1:2" ht="14.25" x14ac:dyDescent="0.45">
      <c r="A7066" s="6">
        <v>847990</v>
      </c>
      <c r="B7066" s="6">
        <v>289952</v>
      </c>
    </row>
    <row r="7067" spans="1:2" ht="14.25" x14ac:dyDescent="0.45">
      <c r="A7067" s="6">
        <v>847990</v>
      </c>
      <c r="B7067" s="6">
        <v>289952</v>
      </c>
    </row>
    <row r="7068" spans="1:2" ht="14.25" x14ac:dyDescent="0.45">
      <c r="A7068" s="6">
        <v>848010</v>
      </c>
      <c r="B7068" s="6">
        <v>257350</v>
      </c>
    </row>
    <row r="7069" spans="1:2" ht="14.25" x14ac:dyDescent="0.45">
      <c r="A7069" s="6">
        <v>848020</v>
      </c>
      <c r="B7069" s="6">
        <v>257350</v>
      </c>
    </row>
    <row r="7070" spans="1:2" ht="14.25" x14ac:dyDescent="0.45">
      <c r="A7070" s="6">
        <v>848030</v>
      </c>
      <c r="B7070" s="6">
        <v>257350</v>
      </c>
    </row>
    <row r="7071" spans="1:2" ht="14.25" x14ac:dyDescent="0.45">
      <c r="A7071" s="6">
        <v>848030</v>
      </c>
      <c r="B7071" s="6">
        <v>257350</v>
      </c>
    </row>
    <row r="7072" spans="1:2" ht="14.25" x14ac:dyDescent="0.45">
      <c r="A7072" s="6">
        <v>848041</v>
      </c>
      <c r="B7072" s="6">
        <v>257350</v>
      </c>
    </row>
    <row r="7073" spans="1:2" ht="14.25" x14ac:dyDescent="0.45">
      <c r="A7073" s="6">
        <v>848049</v>
      </c>
      <c r="B7073" s="6">
        <v>257350</v>
      </c>
    </row>
    <row r="7074" spans="1:2" ht="14.25" x14ac:dyDescent="0.45">
      <c r="A7074" s="6">
        <v>848050</v>
      </c>
      <c r="B7074" s="6">
        <v>257350</v>
      </c>
    </row>
    <row r="7075" spans="1:2" ht="14.25" x14ac:dyDescent="0.45">
      <c r="A7075" s="6">
        <v>848060</v>
      </c>
      <c r="B7075" s="6">
        <v>257350</v>
      </c>
    </row>
    <row r="7076" spans="1:2" ht="14.25" x14ac:dyDescent="0.45">
      <c r="A7076" s="6">
        <v>848060</v>
      </c>
      <c r="B7076" s="6">
        <v>257350</v>
      </c>
    </row>
    <row r="7077" spans="1:2" ht="14.25" x14ac:dyDescent="0.45">
      <c r="A7077" s="6">
        <v>848071</v>
      </c>
      <c r="B7077" s="6">
        <v>257350</v>
      </c>
    </row>
    <row r="7078" spans="1:2" ht="14.25" x14ac:dyDescent="0.45">
      <c r="A7078" s="6">
        <v>848079</v>
      </c>
      <c r="B7078" s="6">
        <v>257350</v>
      </c>
    </row>
    <row r="7079" spans="1:2" ht="14.25" x14ac:dyDescent="0.45">
      <c r="A7079" s="6">
        <v>848110</v>
      </c>
      <c r="B7079" s="6">
        <v>281214</v>
      </c>
    </row>
    <row r="7080" spans="1:2" ht="14.25" x14ac:dyDescent="0.45">
      <c r="A7080" s="6">
        <v>848110</v>
      </c>
      <c r="B7080" s="6">
        <v>281411</v>
      </c>
    </row>
    <row r="7081" spans="1:2" ht="14.25" x14ac:dyDescent="0.45">
      <c r="A7081" s="6">
        <v>848110</v>
      </c>
      <c r="B7081" s="6">
        <v>281411</v>
      </c>
    </row>
    <row r="7082" spans="1:2" ht="14.25" x14ac:dyDescent="0.45">
      <c r="A7082" s="6">
        <v>848120</v>
      </c>
      <c r="B7082" s="6">
        <v>281214</v>
      </c>
    </row>
    <row r="7083" spans="1:2" ht="14.25" x14ac:dyDescent="0.45">
      <c r="A7083" s="6">
        <v>848120</v>
      </c>
      <c r="B7083" s="6">
        <v>281214</v>
      </c>
    </row>
    <row r="7084" spans="1:2" ht="14.25" x14ac:dyDescent="0.45">
      <c r="A7084" s="6">
        <v>848130</v>
      </c>
      <c r="B7084" s="6">
        <v>281411</v>
      </c>
    </row>
    <row r="7085" spans="1:2" ht="14.25" x14ac:dyDescent="0.45">
      <c r="A7085" s="6">
        <v>848130</v>
      </c>
      <c r="B7085" s="6">
        <v>281411</v>
      </c>
    </row>
    <row r="7086" spans="1:2" ht="14.25" x14ac:dyDescent="0.45">
      <c r="A7086" s="6">
        <v>848140</v>
      </c>
      <c r="B7086" s="6">
        <v>281411</v>
      </c>
    </row>
    <row r="7087" spans="1:2" ht="14.25" x14ac:dyDescent="0.45">
      <c r="A7087" s="6">
        <v>848140</v>
      </c>
      <c r="B7087" s="6">
        <v>281411</v>
      </c>
    </row>
    <row r="7088" spans="1:2" ht="14.25" x14ac:dyDescent="0.45">
      <c r="A7088" s="6">
        <v>848180</v>
      </c>
      <c r="B7088" s="6">
        <v>281411</v>
      </c>
    </row>
    <row r="7089" spans="1:2" ht="14.25" x14ac:dyDescent="0.45">
      <c r="A7089" s="6">
        <v>848180</v>
      </c>
      <c r="B7089" s="6">
        <v>281412</v>
      </c>
    </row>
    <row r="7090" spans="1:2" ht="14.25" x14ac:dyDescent="0.45">
      <c r="A7090" s="6">
        <v>848180</v>
      </c>
      <c r="B7090" s="6">
        <v>281412</v>
      </c>
    </row>
    <row r="7091" spans="1:2" ht="14.25" x14ac:dyDescent="0.45">
      <c r="A7091" s="6">
        <v>848180</v>
      </c>
      <c r="B7091" s="6">
        <v>281412</v>
      </c>
    </row>
    <row r="7092" spans="1:2" ht="14.25" x14ac:dyDescent="0.45">
      <c r="A7092" s="6">
        <v>848180</v>
      </c>
      <c r="B7092" s="6">
        <v>281412</v>
      </c>
    </row>
    <row r="7093" spans="1:2" ht="14.25" x14ac:dyDescent="0.45">
      <c r="A7093" s="6">
        <v>848180</v>
      </c>
      <c r="B7093" s="6">
        <v>281413</v>
      </c>
    </row>
    <row r="7094" spans="1:2" ht="14.25" x14ac:dyDescent="0.45">
      <c r="A7094" s="6">
        <v>848180</v>
      </c>
      <c r="B7094" s="6">
        <v>281413</v>
      </c>
    </row>
    <row r="7095" spans="1:2" ht="14.25" x14ac:dyDescent="0.45">
      <c r="A7095" s="6">
        <v>848180</v>
      </c>
      <c r="B7095" s="6">
        <v>281413</v>
      </c>
    </row>
    <row r="7096" spans="1:2" ht="14.25" x14ac:dyDescent="0.45">
      <c r="A7096" s="6">
        <v>848180</v>
      </c>
      <c r="B7096" s="6">
        <v>281413</v>
      </c>
    </row>
    <row r="7097" spans="1:2" ht="14.25" x14ac:dyDescent="0.45">
      <c r="A7097" s="6">
        <v>848180</v>
      </c>
      <c r="B7097" s="6">
        <v>281413</v>
      </c>
    </row>
    <row r="7098" spans="1:2" ht="14.25" x14ac:dyDescent="0.45">
      <c r="A7098" s="6">
        <v>848180</v>
      </c>
      <c r="B7098" s="6">
        <v>281413</v>
      </c>
    </row>
    <row r="7099" spans="1:2" ht="14.25" x14ac:dyDescent="0.45">
      <c r="A7099" s="6">
        <v>848180</v>
      </c>
      <c r="B7099" s="6">
        <v>281413</v>
      </c>
    </row>
    <row r="7100" spans="1:2" ht="14.25" x14ac:dyDescent="0.45">
      <c r="A7100" s="6">
        <v>848180</v>
      </c>
      <c r="B7100" s="6">
        <v>281413</v>
      </c>
    </row>
    <row r="7101" spans="1:2" ht="14.25" x14ac:dyDescent="0.45">
      <c r="A7101" s="6">
        <v>848180</v>
      </c>
      <c r="B7101" s="6">
        <v>281413</v>
      </c>
    </row>
    <row r="7102" spans="1:2" ht="14.25" x14ac:dyDescent="0.45">
      <c r="A7102" s="6">
        <v>848180</v>
      </c>
      <c r="B7102" s="6">
        <v>281413</v>
      </c>
    </row>
    <row r="7103" spans="1:2" ht="14.25" x14ac:dyDescent="0.45">
      <c r="A7103" s="6">
        <v>848180</v>
      </c>
      <c r="B7103" s="6">
        <v>281413</v>
      </c>
    </row>
    <row r="7104" spans="1:2" ht="14.25" x14ac:dyDescent="0.45">
      <c r="A7104" s="6">
        <v>848180</v>
      </c>
      <c r="B7104" s="6">
        <v>281413</v>
      </c>
    </row>
    <row r="7105" spans="1:2" ht="14.25" x14ac:dyDescent="0.45">
      <c r="A7105" s="6">
        <v>848190</v>
      </c>
      <c r="B7105" s="6">
        <v>281420</v>
      </c>
    </row>
    <row r="7106" spans="1:2" ht="14.25" x14ac:dyDescent="0.45">
      <c r="A7106" s="6">
        <v>848210</v>
      </c>
      <c r="B7106" s="6">
        <v>281510</v>
      </c>
    </row>
    <row r="7107" spans="1:2" ht="14.25" x14ac:dyDescent="0.45">
      <c r="A7107" s="6">
        <v>848210</v>
      </c>
      <c r="B7107" s="6">
        <v>281510</v>
      </c>
    </row>
    <row r="7108" spans="1:2" ht="14.25" x14ac:dyDescent="0.45">
      <c r="A7108" s="6">
        <v>848220</v>
      </c>
      <c r="B7108" s="6">
        <v>281510</v>
      </c>
    </row>
    <row r="7109" spans="1:2" ht="14.25" x14ac:dyDescent="0.45">
      <c r="A7109" s="6">
        <v>848230</v>
      </c>
      <c r="B7109" s="6">
        <v>281510</v>
      </c>
    </row>
    <row r="7110" spans="1:2" ht="14.25" x14ac:dyDescent="0.45">
      <c r="A7110" s="6">
        <v>848240</v>
      </c>
      <c r="B7110" s="6">
        <v>281510</v>
      </c>
    </row>
    <row r="7111" spans="1:2" ht="14.25" x14ac:dyDescent="0.45">
      <c r="A7111" s="6">
        <v>848250</v>
      </c>
      <c r="B7111" s="6">
        <v>281510</v>
      </c>
    </row>
    <row r="7112" spans="1:2" ht="14.25" x14ac:dyDescent="0.45">
      <c r="A7112" s="6">
        <v>848280</v>
      </c>
      <c r="B7112" s="6">
        <v>281510</v>
      </c>
    </row>
    <row r="7113" spans="1:2" ht="14.25" x14ac:dyDescent="0.45">
      <c r="A7113" s="6">
        <v>848291</v>
      </c>
      <c r="B7113" s="6">
        <v>281531</v>
      </c>
    </row>
    <row r="7114" spans="1:2" ht="14.25" x14ac:dyDescent="0.45">
      <c r="A7114" s="6">
        <v>848291</v>
      </c>
      <c r="B7114" s="6">
        <v>281531</v>
      </c>
    </row>
    <row r="7115" spans="1:2" ht="14.25" x14ac:dyDescent="0.45">
      <c r="A7115" s="6">
        <v>848299</v>
      </c>
      <c r="B7115" s="6">
        <v>281531</v>
      </c>
    </row>
    <row r="7116" spans="1:2" ht="14.25" x14ac:dyDescent="0.45">
      <c r="A7116" s="6">
        <v>848310</v>
      </c>
      <c r="B7116" s="6">
        <v>281522</v>
      </c>
    </row>
    <row r="7117" spans="1:2" ht="14.25" x14ac:dyDescent="0.45">
      <c r="A7117" s="6">
        <v>848310</v>
      </c>
      <c r="B7117" s="6">
        <v>281522</v>
      </c>
    </row>
    <row r="7118" spans="1:2" ht="14.25" x14ac:dyDescent="0.45">
      <c r="A7118" s="6">
        <v>848310</v>
      </c>
      <c r="B7118" s="6">
        <v>281522</v>
      </c>
    </row>
    <row r="7119" spans="1:2" ht="14.25" x14ac:dyDescent="0.45">
      <c r="A7119" s="6">
        <v>848310</v>
      </c>
      <c r="B7119" s="6">
        <v>281522</v>
      </c>
    </row>
    <row r="7120" spans="1:2" ht="14.25" x14ac:dyDescent="0.45">
      <c r="A7120" s="6">
        <v>848310</v>
      </c>
      <c r="B7120" s="6">
        <v>281522</v>
      </c>
    </row>
    <row r="7121" spans="1:2" ht="14.25" x14ac:dyDescent="0.45">
      <c r="A7121" s="6">
        <v>848320</v>
      </c>
      <c r="B7121" s="6">
        <v>281523</v>
      </c>
    </row>
    <row r="7122" spans="1:2" ht="14.25" x14ac:dyDescent="0.45">
      <c r="A7122" s="6">
        <v>848320</v>
      </c>
      <c r="B7122" s="6">
        <v>281523</v>
      </c>
    </row>
    <row r="7123" spans="1:2" ht="14.25" x14ac:dyDescent="0.45">
      <c r="A7123" s="6">
        <v>848330</v>
      </c>
      <c r="B7123" s="6">
        <v>281523</v>
      </c>
    </row>
    <row r="7124" spans="1:2" ht="14.25" x14ac:dyDescent="0.45">
      <c r="A7124" s="6">
        <v>848330</v>
      </c>
      <c r="B7124" s="6">
        <v>281523</v>
      </c>
    </row>
    <row r="7125" spans="1:2" ht="14.25" x14ac:dyDescent="0.45">
      <c r="A7125" s="6">
        <v>848330</v>
      </c>
      <c r="B7125" s="6">
        <v>281523</v>
      </c>
    </row>
    <row r="7126" spans="1:2" ht="14.25" x14ac:dyDescent="0.45">
      <c r="A7126" s="6">
        <v>848340</v>
      </c>
      <c r="B7126" s="6">
        <v>281524</v>
      </c>
    </row>
    <row r="7127" spans="1:2" ht="14.25" x14ac:dyDescent="0.45">
      <c r="A7127" s="6">
        <v>848340</v>
      </c>
      <c r="B7127" s="6">
        <v>281524</v>
      </c>
    </row>
    <row r="7128" spans="1:2" ht="14.25" x14ac:dyDescent="0.45">
      <c r="A7128" s="6">
        <v>848340</v>
      </c>
      <c r="B7128" s="6">
        <v>281524</v>
      </c>
    </row>
    <row r="7129" spans="1:2" ht="14.25" x14ac:dyDescent="0.45">
      <c r="A7129" s="6">
        <v>848340</v>
      </c>
      <c r="B7129" s="6">
        <v>281524</v>
      </c>
    </row>
    <row r="7130" spans="1:2" ht="14.25" x14ac:dyDescent="0.45">
      <c r="A7130" s="6">
        <v>848340</v>
      </c>
      <c r="B7130" s="6">
        <v>281524</v>
      </c>
    </row>
    <row r="7131" spans="1:2" ht="14.25" x14ac:dyDescent="0.45">
      <c r="A7131" s="6">
        <v>848340</v>
      </c>
      <c r="B7131" s="6">
        <v>281524</v>
      </c>
    </row>
    <row r="7132" spans="1:2" ht="14.25" x14ac:dyDescent="0.45">
      <c r="A7132" s="6">
        <v>848340</v>
      </c>
      <c r="B7132" s="6">
        <v>281524</v>
      </c>
    </row>
    <row r="7133" spans="1:2" ht="14.25" x14ac:dyDescent="0.45">
      <c r="A7133" s="6">
        <v>848340</v>
      </c>
      <c r="B7133" s="6">
        <v>281524</v>
      </c>
    </row>
    <row r="7134" spans="1:2" ht="14.25" x14ac:dyDescent="0.45">
      <c r="A7134" s="6">
        <v>848350</v>
      </c>
      <c r="B7134" s="6">
        <v>281525</v>
      </c>
    </row>
    <row r="7135" spans="1:2" ht="14.25" x14ac:dyDescent="0.45">
      <c r="A7135" s="6">
        <v>848350</v>
      </c>
      <c r="B7135" s="6">
        <v>281525</v>
      </c>
    </row>
    <row r="7136" spans="1:2" ht="14.25" x14ac:dyDescent="0.45">
      <c r="A7136" s="6">
        <v>848360</v>
      </c>
      <c r="B7136" s="6">
        <v>281526</v>
      </c>
    </row>
    <row r="7137" spans="1:2" ht="14.25" x14ac:dyDescent="0.45">
      <c r="A7137" s="6">
        <v>848360</v>
      </c>
      <c r="B7137" s="6">
        <v>281526</v>
      </c>
    </row>
    <row r="7138" spans="1:2" ht="14.25" x14ac:dyDescent="0.45">
      <c r="A7138" s="6">
        <v>848390</v>
      </c>
      <c r="B7138" s="6">
        <v>281539</v>
      </c>
    </row>
    <row r="7139" spans="1:2" ht="14.25" x14ac:dyDescent="0.45">
      <c r="A7139" s="6">
        <v>848390</v>
      </c>
      <c r="B7139" s="6">
        <v>281539</v>
      </c>
    </row>
    <row r="7140" spans="1:2" ht="14.25" x14ac:dyDescent="0.45">
      <c r="A7140" s="6">
        <v>848390</v>
      </c>
      <c r="B7140" s="6">
        <v>281539</v>
      </c>
    </row>
    <row r="7141" spans="1:2" ht="14.25" x14ac:dyDescent="0.45">
      <c r="A7141" s="6">
        <v>848410</v>
      </c>
      <c r="B7141" s="6">
        <v>282923</v>
      </c>
    </row>
    <row r="7142" spans="1:2" ht="14.25" x14ac:dyDescent="0.45">
      <c r="A7142" s="6">
        <v>848420</v>
      </c>
      <c r="B7142" s="6">
        <v>282923</v>
      </c>
    </row>
    <row r="7143" spans="1:2" ht="14.25" x14ac:dyDescent="0.45">
      <c r="A7143" s="6">
        <v>848490</v>
      </c>
      <c r="B7143" s="6">
        <v>282923</v>
      </c>
    </row>
    <row r="7144" spans="1:2" ht="14.25" x14ac:dyDescent="0.45">
      <c r="A7144" s="6">
        <v>848610</v>
      </c>
      <c r="B7144" s="6">
        <v>289920</v>
      </c>
    </row>
    <row r="7145" spans="1:2" ht="14.25" x14ac:dyDescent="0.45">
      <c r="A7145" s="6">
        <v>848620</v>
      </c>
      <c r="B7145" s="6">
        <v>284111</v>
      </c>
    </row>
    <row r="7146" spans="1:2" ht="14.25" x14ac:dyDescent="0.45">
      <c r="A7146" s="6">
        <v>848620</v>
      </c>
      <c r="B7146" s="6">
        <v>289920</v>
      </c>
    </row>
    <row r="7147" spans="1:2" ht="14.25" x14ac:dyDescent="0.45">
      <c r="A7147" s="6">
        <v>848630</v>
      </c>
      <c r="B7147" s="6">
        <v>289920</v>
      </c>
    </row>
    <row r="7148" spans="1:2" ht="14.25" x14ac:dyDescent="0.45">
      <c r="A7148" s="6">
        <v>848630</v>
      </c>
      <c r="B7148" s="6">
        <v>289920</v>
      </c>
    </row>
    <row r="7149" spans="1:2" ht="14.25" x14ac:dyDescent="0.45">
      <c r="A7149" s="6">
        <v>848630</v>
      </c>
      <c r="B7149" s="6">
        <v>289920</v>
      </c>
    </row>
    <row r="7150" spans="1:2" ht="14.25" x14ac:dyDescent="0.45">
      <c r="A7150" s="6">
        <v>848630</v>
      </c>
      <c r="B7150" s="6">
        <v>289920</v>
      </c>
    </row>
    <row r="7151" spans="1:2" ht="14.25" x14ac:dyDescent="0.45">
      <c r="A7151" s="6">
        <v>848640</v>
      </c>
      <c r="B7151" s="6">
        <v>289939</v>
      </c>
    </row>
    <row r="7152" spans="1:2" ht="14.25" x14ac:dyDescent="0.45">
      <c r="A7152" s="6">
        <v>848690</v>
      </c>
      <c r="B7152" s="6">
        <v>284140</v>
      </c>
    </row>
    <row r="7153" spans="1:2" ht="14.25" x14ac:dyDescent="0.45">
      <c r="A7153" s="6">
        <v>848690</v>
      </c>
      <c r="B7153" s="6">
        <v>284921</v>
      </c>
    </row>
    <row r="7154" spans="1:2" ht="14.25" x14ac:dyDescent="0.45">
      <c r="A7154" s="6">
        <v>848690</v>
      </c>
      <c r="B7154" s="6">
        <v>289951</v>
      </c>
    </row>
    <row r="7155" spans="1:2" ht="14.25" x14ac:dyDescent="0.45">
      <c r="A7155" s="6">
        <v>848690</v>
      </c>
      <c r="B7155" s="6">
        <v>289951</v>
      </c>
    </row>
    <row r="7156" spans="1:2" ht="14.25" x14ac:dyDescent="0.45">
      <c r="A7156" s="6">
        <v>848690</v>
      </c>
      <c r="B7156" s="6">
        <v>289951</v>
      </c>
    </row>
    <row r="7157" spans="1:2" ht="14.25" x14ac:dyDescent="0.45">
      <c r="A7157" s="6">
        <v>848690</v>
      </c>
      <c r="B7157" s="6">
        <v>289951</v>
      </c>
    </row>
    <row r="7158" spans="1:2" ht="14.25" x14ac:dyDescent="0.45">
      <c r="A7158" s="6">
        <v>848690</v>
      </c>
      <c r="B7158" s="6">
        <v>289951</v>
      </c>
    </row>
    <row r="7159" spans="1:2" ht="14.25" x14ac:dyDescent="0.45">
      <c r="A7159" s="6">
        <v>848690</v>
      </c>
      <c r="B7159" s="6">
        <v>289951</v>
      </c>
    </row>
    <row r="7160" spans="1:2" ht="14.25" x14ac:dyDescent="0.45">
      <c r="A7160" s="6">
        <v>848710</v>
      </c>
      <c r="B7160" s="6">
        <v>259926</v>
      </c>
    </row>
    <row r="7161" spans="1:2" ht="14.25" x14ac:dyDescent="0.45">
      <c r="A7161" s="6">
        <v>848710</v>
      </c>
      <c r="B7161" s="6">
        <v>259926</v>
      </c>
    </row>
    <row r="7162" spans="1:2" ht="14.25" x14ac:dyDescent="0.45">
      <c r="A7162" s="6">
        <v>848790</v>
      </c>
      <c r="B7162" s="6">
        <v>282984</v>
      </c>
    </row>
    <row r="7163" spans="1:2" ht="14.25" x14ac:dyDescent="0.45">
      <c r="A7163" s="6">
        <v>848790</v>
      </c>
      <c r="B7163" s="6">
        <v>282984</v>
      </c>
    </row>
    <row r="7164" spans="1:2" ht="14.25" x14ac:dyDescent="0.45">
      <c r="A7164" s="6">
        <v>848790</v>
      </c>
      <c r="B7164" s="6">
        <v>282984</v>
      </c>
    </row>
    <row r="7165" spans="1:2" ht="14.25" x14ac:dyDescent="0.45">
      <c r="A7165" s="6">
        <v>848790</v>
      </c>
      <c r="B7165" s="6">
        <v>282984</v>
      </c>
    </row>
    <row r="7166" spans="1:2" ht="14.25" x14ac:dyDescent="0.45">
      <c r="A7166" s="6">
        <v>848790</v>
      </c>
      <c r="B7166" s="6">
        <v>282984</v>
      </c>
    </row>
    <row r="7167" spans="1:2" ht="14.25" x14ac:dyDescent="0.45">
      <c r="A7167" s="6">
        <v>848790</v>
      </c>
      <c r="B7167" s="6">
        <v>282984</v>
      </c>
    </row>
    <row r="7168" spans="1:2" ht="14.25" x14ac:dyDescent="0.45">
      <c r="A7168" s="6">
        <v>848790</v>
      </c>
      <c r="B7168" s="6">
        <v>282984</v>
      </c>
    </row>
    <row r="7169" spans="1:2" ht="14.25" x14ac:dyDescent="0.45">
      <c r="A7169" s="6">
        <v>850110</v>
      </c>
      <c r="B7169" s="6">
        <v>271110</v>
      </c>
    </row>
    <row r="7170" spans="1:2" ht="14.25" x14ac:dyDescent="0.45">
      <c r="A7170" s="6">
        <v>850110</v>
      </c>
      <c r="B7170" s="6">
        <v>271110</v>
      </c>
    </row>
    <row r="7171" spans="1:2" ht="14.25" x14ac:dyDescent="0.45">
      <c r="A7171" s="6">
        <v>850110</v>
      </c>
      <c r="B7171" s="6">
        <v>271110</v>
      </c>
    </row>
    <row r="7172" spans="1:2" ht="14.25" x14ac:dyDescent="0.45">
      <c r="A7172" s="6">
        <v>850110</v>
      </c>
      <c r="B7172" s="6">
        <v>271110</v>
      </c>
    </row>
    <row r="7173" spans="1:2" ht="14.25" x14ac:dyDescent="0.45">
      <c r="A7173" s="6">
        <v>850120</v>
      </c>
      <c r="B7173" s="6">
        <v>271121</v>
      </c>
    </row>
    <row r="7174" spans="1:2" ht="14.25" x14ac:dyDescent="0.45">
      <c r="A7174" s="6">
        <v>850131</v>
      </c>
      <c r="B7174" s="6">
        <v>271110</v>
      </c>
    </row>
    <row r="7175" spans="1:2" ht="14.25" x14ac:dyDescent="0.45">
      <c r="A7175" s="6">
        <v>850132</v>
      </c>
      <c r="B7175" s="6">
        <v>271110</v>
      </c>
    </row>
    <row r="7176" spans="1:2" ht="14.25" x14ac:dyDescent="0.45">
      <c r="A7176" s="6">
        <v>850132</v>
      </c>
      <c r="B7176" s="6">
        <v>271110</v>
      </c>
    </row>
    <row r="7177" spans="1:2" ht="14.25" x14ac:dyDescent="0.45">
      <c r="A7177" s="6">
        <v>850133</v>
      </c>
      <c r="B7177" s="6">
        <v>271110</v>
      </c>
    </row>
    <row r="7178" spans="1:2" ht="14.25" x14ac:dyDescent="0.45">
      <c r="A7178" s="6">
        <v>850134</v>
      </c>
      <c r="B7178" s="6">
        <v>271110</v>
      </c>
    </row>
    <row r="7179" spans="1:2" ht="14.25" x14ac:dyDescent="0.45">
      <c r="A7179" s="6">
        <v>850134</v>
      </c>
      <c r="B7179" s="6">
        <v>271110</v>
      </c>
    </row>
    <row r="7180" spans="1:2" ht="14.25" x14ac:dyDescent="0.45">
      <c r="A7180" s="6">
        <v>850134</v>
      </c>
      <c r="B7180" s="6">
        <v>271110</v>
      </c>
    </row>
    <row r="7181" spans="1:2" ht="14.25" x14ac:dyDescent="0.45">
      <c r="A7181" s="6">
        <v>850140</v>
      </c>
      <c r="B7181" s="6">
        <v>271122</v>
      </c>
    </row>
    <row r="7182" spans="1:2" ht="14.25" x14ac:dyDescent="0.45">
      <c r="A7182" s="6">
        <v>850140</v>
      </c>
      <c r="B7182" s="6">
        <v>271122</v>
      </c>
    </row>
    <row r="7183" spans="1:2" ht="14.25" x14ac:dyDescent="0.45">
      <c r="A7183" s="6">
        <v>850151</v>
      </c>
      <c r="B7183" s="6">
        <v>271123</v>
      </c>
    </row>
    <row r="7184" spans="1:2" ht="14.25" x14ac:dyDescent="0.45">
      <c r="A7184" s="6">
        <v>850152</v>
      </c>
      <c r="B7184" s="6">
        <v>271124</v>
      </c>
    </row>
    <row r="7185" spans="1:2" ht="14.25" x14ac:dyDescent="0.45">
      <c r="A7185" s="6">
        <v>850152</v>
      </c>
      <c r="B7185" s="6">
        <v>271124</v>
      </c>
    </row>
    <row r="7186" spans="1:2" ht="14.25" x14ac:dyDescent="0.45">
      <c r="A7186" s="6">
        <v>850152</v>
      </c>
      <c r="B7186" s="6">
        <v>271124</v>
      </c>
    </row>
    <row r="7187" spans="1:2" ht="14.25" x14ac:dyDescent="0.45">
      <c r="A7187" s="6">
        <v>850153</v>
      </c>
      <c r="B7187" s="6">
        <v>271125</v>
      </c>
    </row>
    <row r="7188" spans="1:2" ht="14.25" x14ac:dyDescent="0.45">
      <c r="A7188" s="6">
        <v>850153</v>
      </c>
      <c r="B7188" s="6">
        <v>271125</v>
      </c>
    </row>
    <row r="7189" spans="1:2" ht="14.25" x14ac:dyDescent="0.45">
      <c r="A7189" s="6">
        <v>850153</v>
      </c>
      <c r="B7189" s="6">
        <v>271125</v>
      </c>
    </row>
    <row r="7190" spans="1:2" ht="14.25" x14ac:dyDescent="0.45">
      <c r="A7190" s="6">
        <v>850153</v>
      </c>
      <c r="B7190" s="6">
        <v>271125</v>
      </c>
    </row>
    <row r="7191" spans="1:2" ht="14.25" x14ac:dyDescent="0.45">
      <c r="A7191" s="6">
        <v>850161</v>
      </c>
      <c r="B7191" s="6">
        <v>271126</v>
      </c>
    </row>
    <row r="7192" spans="1:2" ht="14.25" x14ac:dyDescent="0.45">
      <c r="A7192" s="6">
        <v>850161</v>
      </c>
      <c r="B7192" s="6">
        <v>271126</v>
      </c>
    </row>
    <row r="7193" spans="1:2" ht="14.25" x14ac:dyDescent="0.45">
      <c r="A7193" s="6">
        <v>850162</v>
      </c>
      <c r="B7193" s="6">
        <v>271126</v>
      </c>
    </row>
    <row r="7194" spans="1:2" ht="14.25" x14ac:dyDescent="0.45">
      <c r="A7194" s="6">
        <v>850163</v>
      </c>
      <c r="B7194" s="6">
        <v>271126</v>
      </c>
    </row>
    <row r="7195" spans="1:2" ht="14.25" x14ac:dyDescent="0.45">
      <c r="A7195" s="6">
        <v>850164</v>
      </c>
      <c r="B7195" s="6">
        <v>271126</v>
      </c>
    </row>
    <row r="7196" spans="1:2" ht="14.25" x14ac:dyDescent="0.45">
      <c r="A7196" s="6">
        <v>850211</v>
      </c>
      <c r="B7196" s="6">
        <v>271131</v>
      </c>
    </row>
    <row r="7197" spans="1:2" ht="14.25" x14ac:dyDescent="0.45">
      <c r="A7197" s="6">
        <v>850211</v>
      </c>
      <c r="B7197" s="6">
        <v>271131</v>
      </c>
    </row>
    <row r="7198" spans="1:2" ht="14.25" x14ac:dyDescent="0.45">
      <c r="A7198" s="6">
        <v>850212</v>
      </c>
      <c r="B7198" s="6">
        <v>271131</v>
      </c>
    </row>
    <row r="7199" spans="1:2" ht="14.25" x14ac:dyDescent="0.45">
      <c r="A7199" s="6">
        <v>850213</v>
      </c>
      <c r="B7199" s="6">
        <v>271131</v>
      </c>
    </row>
    <row r="7200" spans="1:2" ht="14.25" x14ac:dyDescent="0.45">
      <c r="A7200" s="6">
        <v>850213</v>
      </c>
      <c r="B7200" s="6">
        <v>271131</v>
      </c>
    </row>
    <row r="7201" spans="1:2" ht="14.25" x14ac:dyDescent="0.45">
      <c r="A7201" s="6">
        <v>850213</v>
      </c>
      <c r="B7201" s="6">
        <v>271131</v>
      </c>
    </row>
    <row r="7202" spans="1:2" ht="14.25" x14ac:dyDescent="0.45">
      <c r="A7202" s="6">
        <v>850220</v>
      </c>
      <c r="B7202" s="6">
        <v>271132</v>
      </c>
    </row>
    <row r="7203" spans="1:2" ht="14.25" x14ac:dyDescent="0.45">
      <c r="A7203" s="6">
        <v>850220</v>
      </c>
      <c r="B7203" s="6">
        <v>271132</v>
      </c>
    </row>
    <row r="7204" spans="1:2" ht="14.25" x14ac:dyDescent="0.45">
      <c r="A7204" s="6">
        <v>850220</v>
      </c>
      <c r="B7204" s="6">
        <v>271132</v>
      </c>
    </row>
    <row r="7205" spans="1:2" ht="14.25" x14ac:dyDescent="0.45">
      <c r="A7205" s="6">
        <v>850220</v>
      </c>
      <c r="B7205" s="6">
        <v>271132</v>
      </c>
    </row>
    <row r="7206" spans="1:2" ht="14.25" x14ac:dyDescent="0.45">
      <c r="A7206" s="6">
        <v>850231</v>
      </c>
      <c r="B7206" s="6">
        <v>281124</v>
      </c>
    </row>
    <row r="7207" spans="1:2" ht="14.25" x14ac:dyDescent="0.45">
      <c r="A7207" s="6">
        <v>850239</v>
      </c>
      <c r="B7207" s="6">
        <v>271132</v>
      </c>
    </row>
    <row r="7208" spans="1:2" ht="14.25" x14ac:dyDescent="0.45">
      <c r="A7208" s="6">
        <v>850239</v>
      </c>
      <c r="B7208" s="6">
        <v>271132</v>
      </c>
    </row>
    <row r="7209" spans="1:2" ht="14.25" x14ac:dyDescent="0.45">
      <c r="A7209" s="6">
        <v>850240</v>
      </c>
      <c r="B7209" s="6">
        <v>271132</v>
      </c>
    </row>
    <row r="7210" spans="1:2" ht="14.25" x14ac:dyDescent="0.45">
      <c r="A7210" s="6">
        <v>850300</v>
      </c>
      <c r="B7210" s="6">
        <v>271161</v>
      </c>
    </row>
    <row r="7211" spans="1:2" ht="14.25" x14ac:dyDescent="0.45">
      <c r="A7211" s="6">
        <v>850300</v>
      </c>
      <c r="B7211" s="6">
        <v>271161</v>
      </c>
    </row>
    <row r="7212" spans="1:2" ht="14.25" x14ac:dyDescent="0.45">
      <c r="A7212" s="6">
        <v>850300</v>
      </c>
      <c r="B7212" s="6">
        <v>271161</v>
      </c>
    </row>
    <row r="7213" spans="1:2" ht="14.25" x14ac:dyDescent="0.45">
      <c r="A7213" s="6">
        <v>850410</v>
      </c>
      <c r="B7213" s="6">
        <v>271150</v>
      </c>
    </row>
    <row r="7214" spans="1:2" ht="14.25" x14ac:dyDescent="0.45">
      <c r="A7214" s="6">
        <v>850410</v>
      </c>
      <c r="B7214" s="6">
        <v>271150</v>
      </c>
    </row>
    <row r="7215" spans="1:2" ht="14.25" x14ac:dyDescent="0.45">
      <c r="A7215" s="6">
        <v>850421</v>
      </c>
      <c r="B7215" s="6">
        <v>271141</v>
      </c>
    </row>
    <row r="7216" spans="1:2" ht="14.25" x14ac:dyDescent="0.45">
      <c r="A7216" s="6">
        <v>850422</v>
      </c>
      <c r="B7216" s="6">
        <v>271141</v>
      </c>
    </row>
    <row r="7217" spans="1:2" ht="14.25" x14ac:dyDescent="0.45">
      <c r="A7217" s="6">
        <v>850422</v>
      </c>
      <c r="B7217" s="6">
        <v>271141</v>
      </c>
    </row>
    <row r="7218" spans="1:2" ht="14.25" x14ac:dyDescent="0.45">
      <c r="A7218" s="6">
        <v>850423</v>
      </c>
      <c r="B7218" s="6">
        <v>271141</v>
      </c>
    </row>
    <row r="7219" spans="1:2" ht="14.25" x14ac:dyDescent="0.45">
      <c r="A7219" s="6">
        <v>850431</v>
      </c>
      <c r="B7219" s="6">
        <v>271142</v>
      </c>
    </row>
    <row r="7220" spans="1:2" ht="14.25" x14ac:dyDescent="0.45">
      <c r="A7220" s="6">
        <v>850431</v>
      </c>
      <c r="B7220" s="6">
        <v>271142</v>
      </c>
    </row>
    <row r="7221" spans="1:2" ht="14.25" x14ac:dyDescent="0.45">
      <c r="A7221" s="6">
        <v>850431</v>
      </c>
      <c r="B7221" s="6">
        <v>271142</v>
      </c>
    </row>
    <row r="7222" spans="1:2" ht="14.25" x14ac:dyDescent="0.45">
      <c r="A7222" s="6">
        <v>850432</v>
      </c>
      <c r="B7222" s="6">
        <v>271142</v>
      </c>
    </row>
    <row r="7223" spans="1:2" ht="14.25" x14ac:dyDescent="0.45">
      <c r="A7223" s="6">
        <v>850432</v>
      </c>
      <c r="B7223" s="6">
        <v>271142</v>
      </c>
    </row>
    <row r="7224" spans="1:2" ht="14.25" x14ac:dyDescent="0.45">
      <c r="A7224" s="6">
        <v>850433</v>
      </c>
      <c r="B7224" s="6">
        <v>271143</v>
      </c>
    </row>
    <row r="7225" spans="1:2" ht="14.25" x14ac:dyDescent="0.45">
      <c r="A7225" s="6">
        <v>850434</v>
      </c>
      <c r="B7225" s="6">
        <v>271143</v>
      </c>
    </row>
    <row r="7226" spans="1:2" ht="14.25" x14ac:dyDescent="0.45">
      <c r="A7226" s="6">
        <v>850440</v>
      </c>
      <c r="B7226" s="6">
        <v>271150</v>
      </c>
    </row>
    <row r="7227" spans="1:2" ht="14.25" x14ac:dyDescent="0.45">
      <c r="A7227" s="6">
        <v>850440</v>
      </c>
      <c r="B7227" s="6">
        <v>271150</v>
      </c>
    </row>
    <row r="7228" spans="1:2" ht="14.25" x14ac:dyDescent="0.45">
      <c r="A7228" s="6">
        <v>850440</v>
      </c>
      <c r="B7228" s="6">
        <v>271150</v>
      </c>
    </row>
    <row r="7229" spans="1:2" ht="14.25" x14ac:dyDescent="0.45">
      <c r="A7229" s="6">
        <v>850440</v>
      </c>
      <c r="B7229" s="6">
        <v>271150</v>
      </c>
    </row>
    <row r="7230" spans="1:2" ht="14.25" x14ac:dyDescent="0.45">
      <c r="A7230" s="6">
        <v>850440</v>
      </c>
      <c r="B7230" s="6">
        <v>271150</v>
      </c>
    </row>
    <row r="7231" spans="1:2" ht="14.25" x14ac:dyDescent="0.45">
      <c r="A7231" s="6">
        <v>850440</v>
      </c>
      <c r="B7231" s="6">
        <v>271150</v>
      </c>
    </row>
    <row r="7232" spans="1:2" ht="14.25" x14ac:dyDescent="0.45">
      <c r="A7232" s="6">
        <v>850440</v>
      </c>
      <c r="B7232" s="6">
        <v>271150</v>
      </c>
    </row>
    <row r="7233" spans="1:2" ht="14.25" x14ac:dyDescent="0.45">
      <c r="A7233" s="6">
        <v>850450</v>
      </c>
      <c r="B7233" s="6">
        <v>271150</v>
      </c>
    </row>
    <row r="7234" spans="1:2" ht="14.25" x14ac:dyDescent="0.45">
      <c r="A7234" s="6">
        <v>850450</v>
      </c>
      <c r="B7234" s="6">
        <v>271150</v>
      </c>
    </row>
    <row r="7235" spans="1:2" ht="14.25" x14ac:dyDescent="0.45">
      <c r="A7235" s="6">
        <v>850490</v>
      </c>
      <c r="B7235" s="6">
        <v>271162</v>
      </c>
    </row>
    <row r="7236" spans="1:2" ht="14.25" x14ac:dyDescent="0.45">
      <c r="A7236" s="6">
        <v>850490</v>
      </c>
      <c r="B7236" s="6">
        <v>271162</v>
      </c>
    </row>
    <row r="7237" spans="1:2" ht="14.25" x14ac:dyDescent="0.45">
      <c r="A7237" s="6">
        <v>850490</v>
      </c>
      <c r="B7237" s="6">
        <v>271162</v>
      </c>
    </row>
    <row r="7238" spans="1:2" ht="14.25" x14ac:dyDescent="0.45">
      <c r="A7238" s="6">
        <v>850490</v>
      </c>
      <c r="B7238" s="6">
        <v>271162</v>
      </c>
    </row>
    <row r="7239" spans="1:2" ht="14.25" x14ac:dyDescent="0.45">
      <c r="A7239" s="6">
        <v>850490</v>
      </c>
      <c r="B7239" s="6">
        <v>271162</v>
      </c>
    </row>
    <row r="7240" spans="1:2" ht="14.25" x14ac:dyDescent="0.45">
      <c r="A7240" s="6">
        <v>850511</v>
      </c>
      <c r="B7240" s="6">
        <v>259929</v>
      </c>
    </row>
    <row r="7241" spans="1:2" ht="14.25" x14ac:dyDescent="0.45">
      <c r="A7241" s="6">
        <v>850519</v>
      </c>
      <c r="B7241" s="6">
        <v>234412</v>
      </c>
    </row>
    <row r="7242" spans="1:2" ht="14.25" x14ac:dyDescent="0.45">
      <c r="A7242" s="6">
        <v>850519</v>
      </c>
      <c r="B7242" s="6">
        <v>234412</v>
      </c>
    </row>
    <row r="7243" spans="1:2" ht="14.25" x14ac:dyDescent="0.45">
      <c r="A7243" s="6">
        <v>850520</v>
      </c>
      <c r="B7243" s="6">
        <v>279040</v>
      </c>
    </row>
    <row r="7244" spans="1:2" ht="14.25" x14ac:dyDescent="0.45">
      <c r="A7244" s="6">
        <v>850590</v>
      </c>
      <c r="B7244" s="6">
        <v>279040</v>
      </c>
    </row>
    <row r="7245" spans="1:2" ht="14.25" x14ac:dyDescent="0.45">
      <c r="A7245" s="6">
        <v>850590</v>
      </c>
      <c r="B7245" s="6">
        <v>279040</v>
      </c>
    </row>
    <row r="7246" spans="1:2" ht="14.25" x14ac:dyDescent="0.45">
      <c r="A7246" s="6">
        <v>850590</v>
      </c>
      <c r="B7246" s="6">
        <v>279040</v>
      </c>
    </row>
    <row r="7247" spans="1:2" ht="14.25" x14ac:dyDescent="0.45">
      <c r="A7247" s="6">
        <v>850590</v>
      </c>
      <c r="B7247" s="6">
        <v>279040</v>
      </c>
    </row>
    <row r="7248" spans="1:2" ht="14.25" x14ac:dyDescent="0.45">
      <c r="A7248" s="6">
        <v>850610</v>
      </c>
      <c r="B7248" s="6">
        <v>272011</v>
      </c>
    </row>
    <row r="7249" spans="1:2" ht="14.25" x14ac:dyDescent="0.45">
      <c r="A7249" s="6">
        <v>850610</v>
      </c>
      <c r="B7249" s="6">
        <v>272011</v>
      </c>
    </row>
    <row r="7250" spans="1:2" ht="14.25" x14ac:dyDescent="0.45">
      <c r="A7250" s="6">
        <v>850610</v>
      </c>
      <c r="B7250" s="6">
        <v>272011</v>
      </c>
    </row>
    <row r="7251" spans="1:2" ht="14.25" x14ac:dyDescent="0.45">
      <c r="A7251" s="6">
        <v>850610</v>
      </c>
      <c r="B7251" s="6">
        <v>272011</v>
      </c>
    </row>
    <row r="7252" spans="1:2" ht="14.25" x14ac:dyDescent="0.45">
      <c r="A7252" s="6">
        <v>850610</v>
      </c>
      <c r="B7252" s="6">
        <v>272011</v>
      </c>
    </row>
    <row r="7253" spans="1:2" ht="14.25" x14ac:dyDescent="0.45">
      <c r="A7253" s="6">
        <v>850610</v>
      </c>
      <c r="B7253" s="6">
        <v>272011</v>
      </c>
    </row>
    <row r="7254" spans="1:2" ht="14.25" x14ac:dyDescent="0.45">
      <c r="A7254" s="6">
        <v>850630</v>
      </c>
      <c r="B7254" s="6">
        <v>272011</v>
      </c>
    </row>
    <row r="7255" spans="1:2" ht="14.25" x14ac:dyDescent="0.45">
      <c r="A7255" s="6">
        <v>850630</v>
      </c>
      <c r="B7255" s="6">
        <v>272011</v>
      </c>
    </row>
    <row r="7256" spans="1:2" ht="14.25" x14ac:dyDescent="0.45">
      <c r="A7256" s="6">
        <v>850630</v>
      </c>
      <c r="B7256" s="6">
        <v>272011</v>
      </c>
    </row>
    <row r="7257" spans="1:2" ht="14.25" x14ac:dyDescent="0.45">
      <c r="A7257" s="6">
        <v>850640</v>
      </c>
      <c r="B7257" s="6">
        <v>272011</v>
      </c>
    </row>
    <row r="7258" spans="1:2" ht="14.25" x14ac:dyDescent="0.45">
      <c r="A7258" s="6">
        <v>850640</v>
      </c>
      <c r="B7258" s="6">
        <v>272011</v>
      </c>
    </row>
    <row r="7259" spans="1:2" ht="14.25" x14ac:dyDescent="0.45">
      <c r="A7259" s="6">
        <v>850640</v>
      </c>
      <c r="B7259" s="6">
        <v>272011</v>
      </c>
    </row>
    <row r="7260" spans="1:2" ht="14.25" x14ac:dyDescent="0.45">
      <c r="A7260" s="6">
        <v>850650</v>
      </c>
      <c r="B7260" s="6">
        <v>272011</v>
      </c>
    </row>
    <row r="7261" spans="1:2" ht="14.25" x14ac:dyDescent="0.45">
      <c r="A7261" s="6">
        <v>850650</v>
      </c>
      <c r="B7261" s="6">
        <v>272011</v>
      </c>
    </row>
    <row r="7262" spans="1:2" ht="14.25" x14ac:dyDescent="0.45">
      <c r="A7262" s="6">
        <v>850650</v>
      </c>
      <c r="B7262" s="6">
        <v>272011</v>
      </c>
    </row>
    <row r="7263" spans="1:2" ht="14.25" x14ac:dyDescent="0.45">
      <c r="A7263" s="6">
        <v>850660</v>
      </c>
      <c r="B7263" s="6">
        <v>272011</v>
      </c>
    </row>
    <row r="7264" spans="1:2" ht="14.25" x14ac:dyDescent="0.45">
      <c r="A7264" s="6">
        <v>850660</v>
      </c>
      <c r="B7264" s="6">
        <v>272011</v>
      </c>
    </row>
    <row r="7265" spans="1:2" ht="14.25" x14ac:dyDescent="0.45">
      <c r="A7265" s="6">
        <v>850660</v>
      </c>
      <c r="B7265" s="6">
        <v>272011</v>
      </c>
    </row>
    <row r="7266" spans="1:2" ht="14.25" x14ac:dyDescent="0.45">
      <c r="A7266" s="6">
        <v>850680</v>
      </c>
      <c r="B7266" s="6">
        <v>272011</v>
      </c>
    </row>
    <row r="7267" spans="1:2" ht="14.25" x14ac:dyDescent="0.45">
      <c r="A7267" s="6">
        <v>850680</v>
      </c>
      <c r="B7267" s="6">
        <v>272011</v>
      </c>
    </row>
    <row r="7268" spans="1:2" ht="14.25" x14ac:dyDescent="0.45">
      <c r="A7268" s="6">
        <v>850680</v>
      </c>
      <c r="B7268" s="6">
        <v>272011</v>
      </c>
    </row>
    <row r="7269" spans="1:2" ht="14.25" x14ac:dyDescent="0.45">
      <c r="A7269" s="6">
        <v>850680</v>
      </c>
      <c r="B7269" s="6">
        <v>272011</v>
      </c>
    </row>
    <row r="7270" spans="1:2" ht="14.25" x14ac:dyDescent="0.45">
      <c r="A7270" s="6">
        <v>850690</v>
      </c>
      <c r="B7270" s="6">
        <v>272012</v>
      </c>
    </row>
    <row r="7271" spans="1:2" ht="14.25" x14ac:dyDescent="0.45">
      <c r="A7271" s="6">
        <v>850710</v>
      </c>
      <c r="B7271" s="6">
        <v>272021</v>
      </c>
    </row>
    <row r="7272" spans="1:2" ht="14.25" x14ac:dyDescent="0.45">
      <c r="A7272" s="6">
        <v>850710</v>
      </c>
      <c r="B7272" s="6">
        <v>272021</v>
      </c>
    </row>
    <row r="7273" spans="1:2" ht="14.25" x14ac:dyDescent="0.45">
      <c r="A7273" s="6">
        <v>850710</v>
      </c>
      <c r="B7273" s="6">
        <v>272021</v>
      </c>
    </row>
    <row r="7274" spans="1:2" ht="14.25" x14ac:dyDescent="0.45">
      <c r="A7274" s="6">
        <v>850710</v>
      </c>
      <c r="B7274" s="6">
        <v>272021</v>
      </c>
    </row>
    <row r="7275" spans="1:2" ht="14.25" x14ac:dyDescent="0.45">
      <c r="A7275" s="6">
        <v>850720</v>
      </c>
      <c r="B7275" s="6">
        <v>272022</v>
      </c>
    </row>
    <row r="7276" spans="1:2" ht="14.25" x14ac:dyDescent="0.45">
      <c r="A7276" s="6">
        <v>850720</v>
      </c>
      <c r="B7276" s="6">
        <v>272022</v>
      </c>
    </row>
    <row r="7277" spans="1:2" ht="14.25" x14ac:dyDescent="0.45">
      <c r="A7277" s="6">
        <v>850720</v>
      </c>
      <c r="B7277" s="6">
        <v>272022</v>
      </c>
    </row>
    <row r="7278" spans="1:2" ht="14.25" x14ac:dyDescent="0.45">
      <c r="A7278" s="6">
        <v>850720</v>
      </c>
      <c r="B7278" s="6">
        <v>272022</v>
      </c>
    </row>
    <row r="7279" spans="1:2" ht="14.25" x14ac:dyDescent="0.45">
      <c r="A7279" s="6">
        <v>850730</v>
      </c>
      <c r="B7279" s="6">
        <v>272023</v>
      </c>
    </row>
    <row r="7280" spans="1:2" ht="14.25" x14ac:dyDescent="0.45">
      <c r="A7280" s="6">
        <v>850730</v>
      </c>
      <c r="B7280" s="6">
        <v>272023</v>
      </c>
    </row>
    <row r="7281" spans="1:2" ht="14.25" x14ac:dyDescent="0.45">
      <c r="A7281" s="6">
        <v>850730</v>
      </c>
      <c r="B7281" s="6">
        <v>272023</v>
      </c>
    </row>
    <row r="7282" spans="1:2" ht="14.25" x14ac:dyDescent="0.45">
      <c r="A7282" s="6">
        <v>850740</v>
      </c>
      <c r="B7282" s="6">
        <v>272023</v>
      </c>
    </row>
    <row r="7283" spans="1:2" ht="14.25" x14ac:dyDescent="0.45">
      <c r="A7283" s="6">
        <v>850780</v>
      </c>
      <c r="B7283" s="6">
        <v>272023</v>
      </c>
    </row>
    <row r="7284" spans="1:2" ht="14.25" x14ac:dyDescent="0.45">
      <c r="A7284" s="6">
        <v>850780</v>
      </c>
      <c r="B7284" s="6">
        <v>272023</v>
      </c>
    </row>
    <row r="7285" spans="1:2" ht="14.25" x14ac:dyDescent="0.45">
      <c r="A7285" s="6">
        <v>850780</v>
      </c>
      <c r="B7285" s="6">
        <v>272023</v>
      </c>
    </row>
    <row r="7286" spans="1:2" ht="14.25" x14ac:dyDescent="0.45">
      <c r="A7286" s="6">
        <v>850790</v>
      </c>
      <c r="B7286" s="6">
        <v>272024</v>
      </c>
    </row>
    <row r="7287" spans="1:2" ht="14.25" x14ac:dyDescent="0.45">
      <c r="A7287" s="6">
        <v>850790</v>
      </c>
      <c r="B7287" s="6">
        <v>272024</v>
      </c>
    </row>
    <row r="7288" spans="1:2" ht="14.25" x14ac:dyDescent="0.45">
      <c r="A7288" s="6">
        <v>850790</v>
      </c>
      <c r="B7288" s="6">
        <v>272024</v>
      </c>
    </row>
    <row r="7289" spans="1:2" ht="14.25" x14ac:dyDescent="0.45">
      <c r="A7289" s="6">
        <v>850811</v>
      </c>
      <c r="B7289" s="6">
        <v>275121</v>
      </c>
    </row>
    <row r="7290" spans="1:2" ht="14.25" x14ac:dyDescent="0.45">
      <c r="A7290" s="6">
        <v>850819</v>
      </c>
      <c r="B7290" s="6">
        <v>275121</v>
      </c>
    </row>
    <row r="7291" spans="1:2" ht="14.25" x14ac:dyDescent="0.45">
      <c r="A7291" s="6">
        <v>850860</v>
      </c>
      <c r="B7291" s="6">
        <v>275124</v>
      </c>
    </row>
    <row r="7292" spans="1:2" ht="14.25" x14ac:dyDescent="0.45">
      <c r="A7292" s="6">
        <v>850870</v>
      </c>
      <c r="B7292" s="6">
        <v>275130</v>
      </c>
    </row>
    <row r="7293" spans="1:2" ht="14.25" x14ac:dyDescent="0.45">
      <c r="A7293" s="6">
        <v>850940</v>
      </c>
      <c r="B7293" s="6">
        <v>275121</v>
      </c>
    </row>
    <row r="7294" spans="1:2" ht="14.25" x14ac:dyDescent="0.45">
      <c r="A7294" s="6">
        <v>850980</v>
      </c>
      <c r="B7294" s="6">
        <v>275121</v>
      </c>
    </row>
    <row r="7295" spans="1:2" ht="14.25" x14ac:dyDescent="0.45">
      <c r="A7295" s="6">
        <v>850990</v>
      </c>
      <c r="B7295" s="6">
        <v>275130</v>
      </c>
    </row>
    <row r="7296" spans="1:2" ht="14.25" x14ac:dyDescent="0.45">
      <c r="A7296" s="6">
        <v>851010</v>
      </c>
      <c r="B7296" s="6">
        <v>275122</v>
      </c>
    </row>
    <row r="7297" spans="1:2" ht="14.25" x14ac:dyDescent="0.45">
      <c r="A7297" s="6">
        <v>851020</v>
      </c>
      <c r="B7297" s="6">
        <v>275122</v>
      </c>
    </row>
    <row r="7298" spans="1:2" ht="14.25" x14ac:dyDescent="0.45">
      <c r="A7298" s="6">
        <v>851030</v>
      </c>
      <c r="B7298" s="6">
        <v>275122</v>
      </c>
    </row>
    <row r="7299" spans="1:2" ht="14.25" x14ac:dyDescent="0.45">
      <c r="A7299" s="6">
        <v>851090</v>
      </c>
      <c r="B7299" s="6">
        <v>275130</v>
      </c>
    </row>
    <row r="7300" spans="1:2" ht="14.25" x14ac:dyDescent="0.45">
      <c r="A7300" s="6">
        <v>851110</v>
      </c>
      <c r="B7300" s="6">
        <v>293121</v>
      </c>
    </row>
    <row r="7301" spans="1:2" ht="14.25" x14ac:dyDescent="0.45">
      <c r="A7301" s="6">
        <v>851120</v>
      </c>
      <c r="B7301" s="6">
        <v>293121</v>
      </c>
    </row>
    <row r="7302" spans="1:2" ht="14.25" x14ac:dyDescent="0.45">
      <c r="A7302" s="6">
        <v>851130</v>
      </c>
      <c r="B7302" s="6">
        <v>293121</v>
      </c>
    </row>
    <row r="7303" spans="1:2" ht="14.25" x14ac:dyDescent="0.45">
      <c r="A7303" s="6">
        <v>851140</v>
      </c>
      <c r="B7303" s="6">
        <v>293122</v>
      </c>
    </row>
    <row r="7304" spans="1:2" ht="14.25" x14ac:dyDescent="0.45">
      <c r="A7304" s="6">
        <v>851150</v>
      </c>
      <c r="B7304" s="6">
        <v>293122</v>
      </c>
    </row>
    <row r="7305" spans="1:2" ht="14.25" x14ac:dyDescent="0.45">
      <c r="A7305" s="6">
        <v>851180</v>
      </c>
      <c r="B7305" s="6">
        <v>293122</v>
      </c>
    </row>
    <row r="7306" spans="1:2" ht="14.25" x14ac:dyDescent="0.45">
      <c r="A7306" s="6">
        <v>851190</v>
      </c>
      <c r="B7306" s="6">
        <v>293130</v>
      </c>
    </row>
    <row r="7307" spans="1:2" ht="14.25" x14ac:dyDescent="0.45">
      <c r="A7307" s="6">
        <v>851210</v>
      </c>
      <c r="B7307" s="6">
        <v>293123</v>
      </c>
    </row>
    <row r="7308" spans="1:2" ht="14.25" x14ac:dyDescent="0.45">
      <c r="A7308" s="6">
        <v>851220</v>
      </c>
      <c r="B7308" s="6">
        <v>274039</v>
      </c>
    </row>
    <row r="7309" spans="1:2" ht="14.25" x14ac:dyDescent="0.45">
      <c r="A7309" s="6">
        <v>851230</v>
      </c>
      <c r="B7309" s="6">
        <v>293123</v>
      </c>
    </row>
    <row r="7310" spans="1:2" ht="14.25" x14ac:dyDescent="0.45">
      <c r="A7310" s="6">
        <v>851230</v>
      </c>
      <c r="B7310" s="6">
        <v>293123</v>
      </c>
    </row>
    <row r="7311" spans="1:2" ht="14.25" x14ac:dyDescent="0.45">
      <c r="A7311" s="6">
        <v>851240</v>
      </c>
      <c r="B7311" s="6">
        <v>293123</v>
      </c>
    </row>
    <row r="7312" spans="1:2" ht="14.25" x14ac:dyDescent="0.45">
      <c r="A7312" s="6">
        <v>851290</v>
      </c>
      <c r="B7312" s="6">
        <v>293130</v>
      </c>
    </row>
    <row r="7313" spans="1:2" ht="14.25" x14ac:dyDescent="0.45">
      <c r="A7313" s="6">
        <v>851290</v>
      </c>
      <c r="B7313" s="6">
        <v>293130</v>
      </c>
    </row>
    <row r="7314" spans="1:2" ht="14.25" x14ac:dyDescent="0.45">
      <c r="A7314" s="6">
        <v>851310</v>
      </c>
      <c r="B7314" s="6">
        <v>274021</v>
      </c>
    </row>
    <row r="7315" spans="1:2" ht="14.25" x14ac:dyDescent="0.45">
      <c r="A7315" s="6">
        <v>851390</v>
      </c>
      <c r="B7315" s="6">
        <v>274042</v>
      </c>
    </row>
    <row r="7316" spans="1:2" ht="14.25" x14ac:dyDescent="0.45">
      <c r="A7316" s="6">
        <v>851410</v>
      </c>
      <c r="B7316" s="6">
        <v>282113</v>
      </c>
    </row>
    <row r="7317" spans="1:2" ht="14.25" x14ac:dyDescent="0.45">
      <c r="A7317" s="6">
        <v>851410</v>
      </c>
      <c r="B7317" s="6">
        <v>282113</v>
      </c>
    </row>
    <row r="7318" spans="1:2" ht="14.25" x14ac:dyDescent="0.45">
      <c r="A7318" s="6">
        <v>851420</v>
      </c>
      <c r="B7318" s="6">
        <v>282113</v>
      </c>
    </row>
    <row r="7319" spans="1:2" ht="14.25" x14ac:dyDescent="0.45">
      <c r="A7319" s="6">
        <v>851420</v>
      </c>
      <c r="B7319" s="6">
        <v>282113</v>
      </c>
    </row>
    <row r="7320" spans="1:2" ht="14.25" x14ac:dyDescent="0.45">
      <c r="A7320" s="6">
        <v>851430</v>
      </c>
      <c r="B7320" s="6">
        <v>282113</v>
      </c>
    </row>
    <row r="7321" spans="1:2" ht="14.25" x14ac:dyDescent="0.45">
      <c r="A7321" s="6">
        <v>851430</v>
      </c>
      <c r="B7321" s="6">
        <v>282113</v>
      </c>
    </row>
    <row r="7322" spans="1:2" ht="14.25" x14ac:dyDescent="0.45">
      <c r="A7322" s="6">
        <v>851440</v>
      </c>
      <c r="B7322" s="6">
        <v>282113</v>
      </c>
    </row>
    <row r="7323" spans="1:2" ht="14.25" x14ac:dyDescent="0.45">
      <c r="A7323" s="6">
        <v>851490</v>
      </c>
      <c r="B7323" s="6">
        <v>282114</v>
      </c>
    </row>
    <row r="7324" spans="1:2" ht="14.25" x14ac:dyDescent="0.45">
      <c r="A7324" s="6">
        <v>851511</v>
      </c>
      <c r="B7324" s="6">
        <v>279031</v>
      </c>
    </row>
    <row r="7325" spans="1:2" ht="14.25" x14ac:dyDescent="0.45">
      <c r="A7325" s="6">
        <v>851519</v>
      </c>
      <c r="B7325" s="6">
        <v>279031</v>
      </c>
    </row>
    <row r="7326" spans="1:2" ht="14.25" x14ac:dyDescent="0.45">
      <c r="A7326" s="6">
        <v>851521</v>
      </c>
      <c r="B7326" s="6">
        <v>279031</v>
      </c>
    </row>
    <row r="7327" spans="1:2" ht="14.25" x14ac:dyDescent="0.45">
      <c r="A7327" s="6">
        <v>851529</v>
      </c>
      <c r="B7327" s="6">
        <v>279031</v>
      </c>
    </row>
    <row r="7328" spans="1:2" ht="14.25" x14ac:dyDescent="0.45">
      <c r="A7328" s="6">
        <v>851529</v>
      </c>
      <c r="B7328" s="6">
        <v>279031</v>
      </c>
    </row>
    <row r="7329" spans="1:2" ht="14.25" x14ac:dyDescent="0.45">
      <c r="A7329" s="6">
        <v>851531</v>
      </c>
      <c r="B7329" s="6">
        <v>279031</v>
      </c>
    </row>
    <row r="7330" spans="1:2" ht="14.25" x14ac:dyDescent="0.45">
      <c r="A7330" s="6">
        <v>851539</v>
      </c>
      <c r="B7330" s="6">
        <v>279031</v>
      </c>
    </row>
    <row r="7331" spans="1:2" ht="14.25" x14ac:dyDescent="0.45">
      <c r="A7331" s="6">
        <v>851539</v>
      </c>
      <c r="B7331" s="6">
        <v>279031</v>
      </c>
    </row>
    <row r="7332" spans="1:2" ht="14.25" x14ac:dyDescent="0.45">
      <c r="A7332" s="6">
        <v>851539</v>
      </c>
      <c r="B7332" s="6">
        <v>279031</v>
      </c>
    </row>
    <row r="7333" spans="1:2" ht="14.25" x14ac:dyDescent="0.45">
      <c r="A7333" s="6">
        <v>851580</v>
      </c>
      <c r="B7333" s="6">
        <v>279031</v>
      </c>
    </row>
    <row r="7334" spans="1:2" ht="14.25" x14ac:dyDescent="0.45">
      <c r="A7334" s="6">
        <v>851580</v>
      </c>
      <c r="B7334" s="6">
        <v>279031</v>
      </c>
    </row>
    <row r="7335" spans="1:2" ht="14.25" x14ac:dyDescent="0.45">
      <c r="A7335" s="6">
        <v>851580</v>
      </c>
      <c r="B7335" s="6">
        <v>279031</v>
      </c>
    </row>
    <row r="7336" spans="1:2" ht="14.25" x14ac:dyDescent="0.45">
      <c r="A7336" s="6">
        <v>851580</v>
      </c>
      <c r="B7336" s="6">
        <v>279031</v>
      </c>
    </row>
    <row r="7337" spans="1:2" ht="14.25" x14ac:dyDescent="0.45">
      <c r="A7337" s="6">
        <v>851590</v>
      </c>
      <c r="B7337" s="6">
        <v>279032</v>
      </c>
    </row>
    <row r="7338" spans="1:2" ht="14.25" x14ac:dyDescent="0.45">
      <c r="A7338" s="6">
        <v>851610</v>
      </c>
      <c r="B7338" s="6">
        <v>275125</v>
      </c>
    </row>
    <row r="7339" spans="1:2" ht="14.25" x14ac:dyDescent="0.45">
      <c r="A7339" s="6">
        <v>851610</v>
      </c>
      <c r="B7339" s="6">
        <v>275125</v>
      </c>
    </row>
    <row r="7340" spans="1:2" ht="14.25" x14ac:dyDescent="0.45">
      <c r="A7340" s="6">
        <v>851610</v>
      </c>
      <c r="B7340" s="6">
        <v>275125</v>
      </c>
    </row>
    <row r="7341" spans="1:2" ht="14.25" x14ac:dyDescent="0.45">
      <c r="A7341" s="6">
        <v>851621</v>
      </c>
      <c r="B7341" s="6">
        <v>275126</v>
      </c>
    </row>
    <row r="7342" spans="1:2" ht="14.25" x14ac:dyDescent="0.45">
      <c r="A7342" s="6">
        <v>851629</v>
      </c>
      <c r="B7342" s="6">
        <v>275126</v>
      </c>
    </row>
    <row r="7343" spans="1:2" ht="14.25" x14ac:dyDescent="0.45">
      <c r="A7343" s="6">
        <v>851629</v>
      </c>
      <c r="B7343" s="6">
        <v>275126</v>
      </c>
    </row>
    <row r="7344" spans="1:2" ht="14.25" x14ac:dyDescent="0.45">
      <c r="A7344" s="6">
        <v>851629</v>
      </c>
      <c r="B7344" s="6">
        <v>275126</v>
      </c>
    </row>
    <row r="7345" spans="1:2" ht="14.25" x14ac:dyDescent="0.45">
      <c r="A7345" s="6">
        <v>851629</v>
      </c>
      <c r="B7345" s="6">
        <v>275126</v>
      </c>
    </row>
    <row r="7346" spans="1:2" ht="14.25" x14ac:dyDescent="0.45">
      <c r="A7346" s="6">
        <v>851631</v>
      </c>
      <c r="B7346" s="6">
        <v>275123</v>
      </c>
    </row>
    <row r="7347" spans="1:2" ht="14.25" x14ac:dyDescent="0.45">
      <c r="A7347" s="6">
        <v>851631</v>
      </c>
      <c r="B7347" s="6">
        <v>275123</v>
      </c>
    </row>
    <row r="7348" spans="1:2" ht="14.25" x14ac:dyDescent="0.45">
      <c r="A7348" s="6">
        <v>851632</v>
      </c>
      <c r="B7348" s="6">
        <v>275123</v>
      </c>
    </row>
    <row r="7349" spans="1:2" ht="14.25" x14ac:dyDescent="0.45">
      <c r="A7349" s="6">
        <v>851633</v>
      </c>
      <c r="B7349" s="6">
        <v>275123</v>
      </c>
    </row>
    <row r="7350" spans="1:2" ht="14.25" x14ac:dyDescent="0.45">
      <c r="A7350" s="6">
        <v>851640</v>
      </c>
      <c r="B7350" s="6">
        <v>275123</v>
      </c>
    </row>
    <row r="7351" spans="1:2" ht="14.25" x14ac:dyDescent="0.45">
      <c r="A7351" s="6">
        <v>851640</v>
      </c>
      <c r="B7351" s="6">
        <v>275123</v>
      </c>
    </row>
    <row r="7352" spans="1:2" ht="14.25" x14ac:dyDescent="0.45">
      <c r="A7352" s="6">
        <v>851650</v>
      </c>
      <c r="B7352" s="6">
        <v>275127</v>
      </c>
    </row>
    <row r="7353" spans="1:2" ht="14.25" x14ac:dyDescent="0.45">
      <c r="A7353" s="6">
        <v>851660</v>
      </c>
      <c r="B7353" s="6">
        <v>275128</v>
      </c>
    </row>
    <row r="7354" spans="1:2" ht="14.25" x14ac:dyDescent="0.45">
      <c r="A7354" s="6">
        <v>851660</v>
      </c>
      <c r="B7354" s="6">
        <v>275128</v>
      </c>
    </row>
    <row r="7355" spans="1:2" ht="14.25" x14ac:dyDescent="0.45">
      <c r="A7355" s="6">
        <v>851660</v>
      </c>
      <c r="B7355" s="6">
        <v>275128</v>
      </c>
    </row>
    <row r="7356" spans="1:2" ht="14.25" x14ac:dyDescent="0.45">
      <c r="A7356" s="6">
        <v>851660</v>
      </c>
      <c r="B7356" s="6">
        <v>275128</v>
      </c>
    </row>
    <row r="7357" spans="1:2" ht="14.25" x14ac:dyDescent="0.45">
      <c r="A7357" s="6">
        <v>851660</v>
      </c>
      <c r="B7357" s="6">
        <v>275128</v>
      </c>
    </row>
    <row r="7358" spans="1:2" ht="14.25" x14ac:dyDescent="0.45">
      <c r="A7358" s="6">
        <v>851660</v>
      </c>
      <c r="B7358" s="6">
        <v>275128</v>
      </c>
    </row>
    <row r="7359" spans="1:2" ht="14.25" x14ac:dyDescent="0.45">
      <c r="A7359" s="6">
        <v>851671</v>
      </c>
      <c r="B7359" s="6">
        <v>275124</v>
      </c>
    </row>
    <row r="7360" spans="1:2" ht="14.25" x14ac:dyDescent="0.45">
      <c r="A7360" s="6">
        <v>851672</v>
      </c>
      <c r="B7360" s="6">
        <v>275124</v>
      </c>
    </row>
    <row r="7361" spans="1:2" ht="14.25" x14ac:dyDescent="0.45">
      <c r="A7361" s="6">
        <v>851679</v>
      </c>
      <c r="B7361" s="6">
        <v>275124</v>
      </c>
    </row>
    <row r="7362" spans="1:2" ht="14.25" x14ac:dyDescent="0.45">
      <c r="A7362" s="6">
        <v>851679</v>
      </c>
      <c r="B7362" s="6">
        <v>275124</v>
      </c>
    </row>
    <row r="7363" spans="1:2" ht="14.25" x14ac:dyDescent="0.45">
      <c r="A7363" s="6">
        <v>851680</v>
      </c>
      <c r="B7363" s="6">
        <v>275129</v>
      </c>
    </row>
    <row r="7364" spans="1:2" ht="14.25" x14ac:dyDescent="0.45">
      <c r="A7364" s="6">
        <v>851680</v>
      </c>
      <c r="B7364" s="6">
        <v>275129</v>
      </c>
    </row>
    <row r="7365" spans="1:2" ht="14.25" x14ac:dyDescent="0.45">
      <c r="A7365" s="6">
        <v>851690</v>
      </c>
      <c r="B7365" s="6">
        <v>275130</v>
      </c>
    </row>
    <row r="7366" spans="1:2" ht="14.25" x14ac:dyDescent="0.45">
      <c r="A7366" s="6">
        <v>851711</v>
      </c>
      <c r="B7366" s="6">
        <v>263021</v>
      </c>
    </row>
    <row r="7367" spans="1:2" ht="14.25" x14ac:dyDescent="0.45">
      <c r="A7367" s="6">
        <v>851712</v>
      </c>
      <c r="B7367" s="6">
        <v>263022</v>
      </c>
    </row>
    <row r="7368" spans="1:2" ht="14.25" x14ac:dyDescent="0.45">
      <c r="A7368" s="6">
        <v>851718</v>
      </c>
      <c r="B7368" s="6">
        <v>263023</v>
      </c>
    </row>
    <row r="7369" spans="1:2" ht="14.25" x14ac:dyDescent="0.45">
      <c r="A7369" s="6">
        <v>851761</v>
      </c>
      <c r="B7369" s="6">
        <v>263023</v>
      </c>
    </row>
    <row r="7370" spans="1:2" ht="14.25" x14ac:dyDescent="0.45">
      <c r="A7370" s="6">
        <v>851762</v>
      </c>
      <c r="B7370" s="6">
        <v>263023</v>
      </c>
    </row>
    <row r="7371" spans="1:2" ht="14.25" x14ac:dyDescent="0.45">
      <c r="A7371" s="6">
        <v>851769</v>
      </c>
      <c r="B7371" s="6">
        <v>263023</v>
      </c>
    </row>
    <row r="7372" spans="1:2" ht="14.25" x14ac:dyDescent="0.45">
      <c r="A7372" s="6">
        <v>851769</v>
      </c>
      <c r="B7372" s="6">
        <v>263023</v>
      </c>
    </row>
    <row r="7373" spans="1:2" ht="14.25" x14ac:dyDescent="0.45">
      <c r="A7373" s="6">
        <v>851769</v>
      </c>
      <c r="B7373" s="6">
        <v>263023</v>
      </c>
    </row>
    <row r="7374" spans="1:2" ht="14.25" x14ac:dyDescent="0.45">
      <c r="A7374" s="6">
        <v>851769</v>
      </c>
      <c r="B7374" s="6">
        <v>263023</v>
      </c>
    </row>
    <row r="7375" spans="1:2" ht="14.25" x14ac:dyDescent="0.45">
      <c r="A7375" s="6">
        <v>851769</v>
      </c>
      <c r="B7375" s="6">
        <v>264044</v>
      </c>
    </row>
    <row r="7376" spans="1:2" ht="14.25" x14ac:dyDescent="0.45">
      <c r="A7376" s="6">
        <v>851770</v>
      </c>
      <c r="B7376" s="6">
        <v>263030</v>
      </c>
    </row>
    <row r="7377" spans="1:2" ht="14.25" x14ac:dyDescent="0.45">
      <c r="A7377" s="6">
        <v>851770</v>
      </c>
      <c r="B7377" s="6">
        <v>263040</v>
      </c>
    </row>
    <row r="7378" spans="1:2" ht="14.25" x14ac:dyDescent="0.45">
      <c r="A7378" s="6">
        <v>851770</v>
      </c>
      <c r="B7378" s="6">
        <v>263040</v>
      </c>
    </row>
    <row r="7379" spans="1:2" ht="14.25" x14ac:dyDescent="0.45">
      <c r="A7379" s="6">
        <v>851770</v>
      </c>
      <c r="B7379" s="6">
        <v>263040</v>
      </c>
    </row>
    <row r="7380" spans="1:2" ht="14.25" x14ac:dyDescent="0.45">
      <c r="A7380" s="6">
        <v>851810</v>
      </c>
      <c r="B7380" s="6">
        <v>264041</v>
      </c>
    </row>
    <row r="7381" spans="1:2" ht="14.25" x14ac:dyDescent="0.45">
      <c r="A7381" s="6">
        <v>851810</v>
      </c>
      <c r="B7381" s="6">
        <v>264041</v>
      </c>
    </row>
    <row r="7382" spans="1:2" ht="14.25" x14ac:dyDescent="0.45">
      <c r="A7382" s="6">
        <v>851821</v>
      </c>
      <c r="B7382" s="6">
        <v>264042</v>
      </c>
    </row>
    <row r="7383" spans="1:2" ht="14.25" x14ac:dyDescent="0.45">
      <c r="A7383" s="6">
        <v>851822</v>
      </c>
      <c r="B7383" s="6">
        <v>264042</v>
      </c>
    </row>
    <row r="7384" spans="1:2" ht="14.25" x14ac:dyDescent="0.45">
      <c r="A7384" s="6">
        <v>851829</v>
      </c>
      <c r="B7384" s="6">
        <v>264042</v>
      </c>
    </row>
    <row r="7385" spans="1:2" ht="14.25" x14ac:dyDescent="0.45">
      <c r="A7385" s="6">
        <v>851829</v>
      </c>
      <c r="B7385" s="6">
        <v>264042</v>
      </c>
    </row>
    <row r="7386" spans="1:2" ht="14.25" x14ac:dyDescent="0.45">
      <c r="A7386" s="6">
        <v>851830</v>
      </c>
      <c r="B7386" s="6">
        <v>264042</v>
      </c>
    </row>
    <row r="7387" spans="1:2" ht="14.25" x14ac:dyDescent="0.45">
      <c r="A7387" s="6">
        <v>851830</v>
      </c>
      <c r="B7387" s="6">
        <v>264042</v>
      </c>
    </row>
    <row r="7388" spans="1:2" ht="14.25" x14ac:dyDescent="0.45">
      <c r="A7388" s="6">
        <v>851840</v>
      </c>
      <c r="B7388" s="6">
        <v>264043</v>
      </c>
    </row>
    <row r="7389" spans="1:2" ht="14.25" x14ac:dyDescent="0.45">
      <c r="A7389" s="6">
        <v>851840</v>
      </c>
      <c r="B7389" s="6">
        <v>264043</v>
      </c>
    </row>
    <row r="7390" spans="1:2" ht="14.25" x14ac:dyDescent="0.45">
      <c r="A7390" s="6">
        <v>851840</v>
      </c>
      <c r="B7390" s="6">
        <v>264043</v>
      </c>
    </row>
    <row r="7391" spans="1:2" ht="14.25" x14ac:dyDescent="0.45">
      <c r="A7391" s="6">
        <v>851850</v>
      </c>
      <c r="B7391" s="6">
        <v>264043</v>
      </c>
    </row>
    <row r="7392" spans="1:2" ht="14.25" x14ac:dyDescent="0.45">
      <c r="A7392" s="6">
        <v>851890</v>
      </c>
      <c r="B7392" s="6">
        <v>264051</v>
      </c>
    </row>
    <row r="7393" spans="1:2" ht="14.25" x14ac:dyDescent="0.45">
      <c r="A7393" s="6">
        <v>851920</v>
      </c>
      <c r="B7393" s="6">
        <v>264031</v>
      </c>
    </row>
    <row r="7394" spans="1:2" ht="14.25" x14ac:dyDescent="0.45">
      <c r="A7394" s="6">
        <v>851920</v>
      </c>
      <c r="B7394" s="6">
        <v>264031</v>
      </c>
    </row>
    <row r="7395" spans="1:2" ht="14.25" x14ac:dyDescent="0.45">
      <c r="A7395" s="6">
        <v>851920</v>
      </c>
      <c r="B7395" s="6">
        <v>264031</v>
      </c>
    </row>
    <row r="7396" spans="1:2" ht="14.25" x14ac:dyDescent="0.45">
      <c r="A7396" s="6">
        <v>851930</v>
      </c>
      <c r="B7396" s="6">
        <v>264031</v>
      </c>
    </row>
    <row r="7397" spans="1:2" ht="14.25" x14ac:dyDescent="0.45">
      <c r="A7397" s="6">
        <v>851950</v>
      </c>
      <c r="B7397" s="6">
        <v>263023</v>
      </c>
    </row>
    <row r="7398" spans="1:2" ht="14.25" x14ac:dyDescent="0.45">
      <c r="A7398" s="6">
        <v>851981</v>
      </c>
      <c r="B7398" s="6">
        <v>264031</v>
      </c>
    </row>
    <row r="7399" spans="1:2" ht="14.25" x14ac:dyDescent="0.45">
      <c r="A7399" s="6">
        <v>851981</v>
      </c>
      <c r="B7399" s="6">
        <v>264031</v>
      </c>
    </row>
    <row r="7400" spans="1:2" ht="14.25" x14ac:dyDescent="0.45">
      <c r="A7400" s="6">
        <v>851981</v>
      </c>
      <c r="B7400" s="6">
        <v>264031</v>
      </c>
    </row>
    <row r="7401" spans="1:2" ht="14.25" x14ac:dyDescent="0.45">
      <c r="A7401" s="6">
        <v>851981</v>
      </c>
      <c r="B7401" s="6">
        <v>264031</v>
      </c>
    </row>
    <row r="7402" spans="1:2" ht="14.25" x14ac:dyDescent="0.45">
      <c r="A7402" s="6">
        <v>851981</v>
      </c>
      <c r="B7402" s="6">
        <v>264031</v>
      </c>
    </row>
    <row r="7403" spans="1:2" ht="14.25" x14ac:dyDescent="0.45">
      <c r="A7403" s="6">
        <v>851981</v>
      </c>
      <c r="B7403" s="6">
        <v>264031</v>
      </c>
    </row>
    <row r="7404" spans="1:2" ht="14.25" x14ac:dyDescent="0.45">
      <c r="A7404" s="6">
        <v>851981</v>
      </c>
      <c r="B7404" s="6">
        <v>264031</v>
      </c>
    </row>
    <row r="7405" spans="1:2" ht="14.25" x14ac:dyDescent="0.45">
      <c r="A7405" s="6">
        <v>851981</v>
      </c>
      <c r="B7405" s="6">
        <v>264032</v>
      </c>
    </row>
    <row r="7406" spans="1:2" ht="14.25" x14ac:dyDescent="0.45">
      <c r="A7406" s="6">
        <v>851981</v>
      </c>
      <c r="B7406" s="6">
        <v>264032</v>
      </c>
    </row>
    <row r="7407" spans="1:2" ht="14.25" x14ac:dyDescent="0.45">
      <c r="A7407" s="6">
        <v>851981</v>
      </c>
      <c r="B7407" s="6">
        <v>264032</v>
      </c>
    </row>
    <row r="7408" spans="1:2" ht="14.25" x14ac:dyDescent="0.45">
      <c r="A7408" s="6">
        <v>851981</v>
      </c>
      <c r="B7408" s="6">
        <v>264032</v>
      </c>
    </row>
    <row r="7409" spans="1:2" ht="14.25" x14ac:dyDescent="0.45">
      <c r="A7409" s="6">
        <v>851981</v>
      </c>
      <c r="B7409" s="6">
        <v>264032</v>
      </c>
    </row>
    <row r="7410" spans="1:2" ht="14.25" x14ac:dyDescent="0.45">
      <c r="A7410" s="6">
        <v>851981</v>
      </c>
      <c r="B7410" s="6">
        <v>264032</v>
      </c>
    </row>
    <row r="7411" spans="1:2" ht="14.25" x14ac:dyDescent="0.45">
      <c r="A7411" s="6">
        <v>851981</v>
      </c>
      <c r="B7411" s="6">
        <v>264032</v>
      </c>
    </row>
    <row r="7412" spans="1:2" ht="14.25" x14ac:dyDescent="0.45">
      <c r="A7412" s="6">
        <v>851981</v>
      </c>
      <c r="B7412" s="6">
        <v>282323</v>
      </c>
    </row>
    <row r="7413" spans="1:2" ht="14.25" x14ac:dyDescent="0.45">
      <c r="A7413" s="6">
        <v>851989</v>
      </c>
      <c r="B7413" s="6">
        <v>264031</v>
      </c>
    </row>
    <row r="7414" spans="1:2" ht="14.25" x14ac:dyDescent="0.45">
      <c r="A7414" s="6">
        <v>851989</v>
      </c>
      <c r="B7414" s="6">
        <v>264031</v>
      </c>
    </row>
    <row r="7415" spans="1:2" ht="14.25" x14ac:dyDescent="0.45">
      <c r="A7415" s="6">
        <v>851989</v>
      </c>
      <c r="B7415" s="6">
        <v>264031</v>
      </c>
    </row>
    <row r="7416" spans="1:2" ht="14.25" x14ac:dyDescent="0.45">
      <c r="A7416" s="6">
        <v>851989</v>
      </c>
      <c r="B7416" s="6">
        <v>264032</v>
      </c>
    </row>
    <row r="7417" spans="1:2" ht="14.25" x14ac:dyDescent="0.45">
      <c r="A7417" s="6">
        <v>852110</v>
      </c>
      <c r="B7417" s="6">
        <v>264033</v>
      </c>
    </row>
    <row r="7418" spans="1:2" ht="14.25" x14ac:dyDescent="0.45">
      <c r="A7418" s="6">
        <v>852110</v>
      </c>
      <c r="B7418" s="6">
        <v>264033</v>
      </c>
    </row>
    <row r="7419" spans="1:2" ht="14.25" x14ac:dyDescent="0.45">
      <c r="A7419" s="6">
        <v>852190</v>
      </c>
      <c r="B7419" s="6">
        <v>264033</v>
      </c>
    </row>
    <row r="7420" spans="1:2" ht="14.25" x14ac:dyDescent="0.45">
      <c r="A7420" s="6">
        <v>852210</v>
      </c>
      <c r="B7420" s="6">
        <v>261140</v>
      </c>
    </row>
    <row r="7421" spans="1:2" ht="14.25" x14ac:dyDescent="0.45">
      <c r="A7421" s="6">
        <v>852290</v>
      </c>
      <c r="B7421" s="6">
        <v>264051</v>
      </c>
    </row>
    <row r="7422" spans="1:2" ht="14.25" x14ac:dyDescent="0.45">
      <c r="A7422" s="6">
        <v>852290</v>
      </c>
      <c r="B7422" s="6">
        <v>264051</v>
      </c>
    </row>
    <row r="7423" spans="1:2" ht="14.25" x14ac:dyDescent="0.45">
      <c r="A7423" s="6">
        <v>852290</v>
      </c>
      <c r="B7423" s="6">
        <v>264051</v>
      </c>
    </row>
    <row r="7424" spans="1:2" ht="14.25" x14ac:dyDescent="0.45">
      <c r="A7424" s="6">
        <v>852290</v>
      </c>
      <c r="B7424" s="6">
        <v>264051</v>
      </c>
    </row>
    <row r="7425" spans="1:2" ht="14.25" x14ac:dyDescent="0.45">
      <c r="A7425" s="6">
        <v>852290</v>
      </c>
      <c r="B7425" s="6">
        <v>264051</v>
      </c>
    </row>
    <row r="7426" spans="1:2" ht="14.25" x14ac:dyDescent="0.45">
      <c r="A7426" s="6">
        <v>852321</v>
      </c>
      <c r="B7426" s="6">
        <v>268014</v>
      </c>
    </row>
    <row r="7427" spans="1:2" ht="14.25" x14ac:dyDescent="0.45">
      <c r="A7427" s="6">
        <v>852329</v>
      </c>
      <c r="B7427" s="6">
        <v>268011</v>
      </c>
    </row>
    <row r="7428" spans="1:2" ht="14.25" x14ac:dyDescent="0.45">
      <c r="A7428" s="6">
        <v>852329</v>
      </c>
      <c r="B7428" s="6">
        <v>268011</v>
      </c>
    </row>
    <row r="7429" spans="1:2" ht="14.25" x14ac:dyDescent="0.45">
      <c r="A7429" s="6">
        <v>852329</v>
      </c>
      <c r="B7429" s="6">
        <v>582911</v>
      </c>
    </row>
    <row r="7430" spans="1:2" ht="14.25" x14ac:dyDescent="0.45">
      <c r="A7430" s="6">
        <v>852329</v>
      </c>
      <c r="B7430" s="6">
        <v>582929</v>
      </c>
    </row>
    <row r="7431" spans="1:2" ht="14.25" x14ac:dyDescent="0.45">
      <c r="A7431" s="6">
        <v>852329</v>
      </c>
      <c r="B7431" s="6">
        <v>591123</v>
      </c>
    </row>
    <row r="7432" spans="1:2" ht="14.25" x14ac:dyDescent="0.45">
      <c r="A7432" s="6">
        <v>852340</v>
      </c>
      <c r="B7432" s="6">
        <v>268012</v>
      </c>
    </row>
    <row r="7433" spans="1:2" ht="14.25" x14ac:dyDescent="0.45">
      <c r="A7433" s="6">
        <v>852340</v>
      </c>
      <c r="B7433" s="6">
        <v>268012</v>
      </c>
    </row>
    <row r="7434" spans="1:2" ht="14.25" x14ac:dyDescent="0.45">
      <c r="A7434" s="6">
        <v>852340</v>
      </c>
      <c r="B7434" s="6">
        <v>268012</v>
      </c>
    </row>
    <row r="7435" spans="1:2" ht="14.25" x14ac:dyDescent="0.45">
      <c r="A7435" s="6">
        <v>852340</v>
      </c>
      <c r="B7435" s="6">
        <v>582911</v>
      </c>
    </row>
    <row r="7436" spans="1:2" ht="14.25" x14ac:dyDescent="0.45">
      <c r="A7436" s="6">
        <v>852340</v>
      </c>
      <c r="B7436" s="6">
        <v>582911</v>
      </c>
    </row>
    <row r="7437" spans="1:2" ht="14.25" x14ac:dyDescent="0.45">
      <c r="A7437" s="6">
        <v>852340</v>
      </c>
      <c r="B7437" s="6">
        <v>582929</v>
      </c>
    </row>
    <row r="7438" spans="1:2" ht="14.25" x14ac:dyDescent="0.45">
      <c r="A7438" s="6">
        <v>852340</v>
      </c>
      <c r="B7438" s="6">
        <v>582929</v>
      </c>
    </row>
    <row r="7439" spans="1:2" ht="14.25" x14ac:dyDescent="0.45">
      <c r="A7439" s="6">
        <v>852340</v>
      </c>
      <c r="B7439" s="6">
        <v>591123</v>
      </c>
    </row>
    <row r="7440" spans="1:2" ht="14.25" x14ac:dyDescent="0.45">
      <c r="A7440" s="6">
        <v>852340</v>
      </c>
      <c r="B7440" s="6">
        <v>591123</v>
      </c>
    </row>
    <row r="7441" spans="1:2" ht="14.25" x14ac:dyDescent="0.45">
      <c r="A7441" s="6">
        <v>852340</v>
      </c>
      <c r="B7441" s="6">
        <v>591123</v>
      </c>
    </row>
    <row r="7442" spans="1:2" ht="14.25" x14ac:dyDescent="0.45">
      <c r="A7442" s="6">
        <v>852340</v>
      </c>
      <c r="B7442" s="6">
        <v>592033</v>
      </c>
    </row>
    <row r="7443" spans="1:2" ht="14.25" x14ac:dyDescent="0.45">
      <c r="A7443" s="6">
        <v>852340</v>
      </c>
      <c r="B7443" s="6">
        <v>592033</v>
      </c>
    </row>
    <row r="7444" spans="1:2" ht="14.25" x14ac:dyDescent="0.45">
      <c r="A7444" s="6">
        <v>852351</v>
      </c>
      <c r="B7444" s="6">
        <v>262022</v>
      </c>
    </row>
    <row r="7445" spans="1:2" ht="14.25" x14ac:dyDescent="0.45">
      <c r="A7445" s="6">
        <v>852351</v>
      </c>
      <c r="B7445" s="6">
        <v>582911</v>
      </c>
    </row>
    <row r="7446" spans="1:2" ht="14.25" x14ac:dyDescent="0.45">
      <c r="A7446" s="6">
        <v>852351</v>
      </c>
      <c r="B7446" s="6">
        <v>582929</v>
      </c>
    </row>
    <row r="7447" spans="1:2" ht="14.25" x14ac:dyDescent="0.45">
      <c r="A7447" s="6">
        <v>852351</v>
      </c>
      <c r="B7447" s="6">
        <v>591123</v>
      </c>
    </row>
    <row r="7448" spans="1:2" ht="14.25" x14ac:dyDescent="0.45">
      <c r="A7448" s="6">
        <v>852352</v>
      </c>
      <c r="B7448" s="6">
        <v>261230</v>
      </c>
    </row>
    <row r="7449" spans="1:2" ht="14.25" x14ac:dyDescent="0.45">
      <c r="A7449" s="6">
        <v>852352</v>
      </c>
      <c r="B7449" s="6">
        <v>261230</v>
      </c>
    </row>
    <row r="7450" spans="1:2" ht="14.25" x14ac:dyDescent="0.45">
      <c r="A7450" s="6">
        <v>852359</v>
      </c>
      <c r="B7450" s="6">
        <v>268013</v>
      </c>
    </row>
    <row r="7451" spans="1:2" ht="14.25" x14ac:dyDescent="0.45">
      <c r="A7451" s="6">
        <v>852359</v>
      </c>
      <c r="B7451" s="6">
        <v>582911</v>
      </c>
    </row>
    <row r="7452" spans="1:2" ht="14.25" x14ac:dyDescent="0.45">
      <c r="A7452" s="6">
        <v>852359</v>
      </c>
      <c r="B7452" s="6">
        <v>582929</v>
      </c>
    </row>
    <row r="7453" spans="1:2" ht="14.25" x14ac:dyDescent="0.45">
      <c r="A7453" s="6">
        <v>852359</v>
      </c>
      <c r="B7453" s="6">
        <v>591123</v>
      </c>
    </row>
    <row r="7454" spans="1:2" ht="14.25" x14ac:dyDescent="0.45">
      <c r="A7454" s="6">
        <v>852380</v>
      </c>
      <c r="B7454" s="6">
        <v>268013</v>
      </c>
    </row>
    <row r="7455" spans="1:2" ht="14.25" x14ac:dyDescent="0.45">
      <c r="A7455" s="6">
        <v>852380</v>
      </c>
      <c r="B7455" s="6">
        <v>582911</v>
      </c>
    </row>
    <row r="7456" spans="1:2" ht="14.25" x14ac:dyDescent="0.45">
      <c r="A7456" s="6">
        <v>852380</v>
      </c>
      <c r="B7456" s="6">
        <v>582929</v>
      </c>
    </row>
    <row r="7457" spans="1:2" ht="14.25" x14ac:dyDescent="0.45">
      <c r="A7457" s="6">
        <v>852380</v>
      </c>
      <c r="B7457" s="6">
        <v>592033</v>
      </c>
    </row>
    <row r="7458" spans="1:2" ht="14.25" x14ac:dyDescent="0.45">
      <c r="A7458" s="6">
        <v>852550</v>
      </c>
      <c r="B7458" s="6">
        <v>263012</v>
      </c>
    </row>
    <row r="7459" spans="1:2" ht="14.25" x14ac:dyDescent="0.45">
      <c r="A7459" s="6">
        <v>852560</v>
      </c>
      <c r="B7459" s="6">
        <v>263011</v>
      </c>
    </row>
    <row r="7460" spans="1:2" ht="14.25" x14ac:dyDescent="0.45">
      <c r="A7460" s="6">
        <v>852580</v>
      </c>
      <c r="B7460" s="6">
        <v>263013</v>
      </c>
    </row>
    <row r="7461" spans="1:2" ht="14.25" x14ac:dyDescent="0.45">
      <c r="A7461" s="6">
        <v>852580</v>
      </c>
      <c r="B7461" s="6">
        <v>263013</v>
      </c>
    </row>
    <row r="7462" spans="1:2" ht="14.25" x14ac:dyDescent="0.45">
      <c r="A7462" s="6">
        <v>852580</v>
      </c>
      <c r="B7462" s="6">
        <v>264033</v>
      </c>
    </row>
    <row r="7463" spans="1:2" ht="14.25" x14ac:dyDescent="0.45">
      <c r="A7463" s="6">
        <v>852580</v>
      </c>
      <c r="B7463" s="6">
        <v>264033</v>
      </c>
    </row>
    <row r="7464" spans="1:2" ht="14.25" x14ac:dyDescent="0.45">
      <c r="A7464" s="6">
        <v>852580</v>
      </c>
      <c r="B7464" s="6">
        <v>267013</v>
      </c>
    </row>
    <row r="7465" spans="1:2" ht="14.25" x14ac:dyDescent="0.45">
      <c r="A7465" s="6">
        <v>852610</v>
      </c>
      <c r="B7465" s="6">
        <v>265120</v>
      </c>
    </row>
    <row r="7466" spans="1:2" ht="14.25" x14ac:dyDescent="0.45">
      <c r="A7466" s="6">
        <v>852691</v>
      </c>
      <c r="B7466" s="6">
        <v>265120</v>
      </c>
    </row>
    <row r="7467" spans="1:2" ht="14.25" x14ac:dyDescent="0.45">
      <c r="A7467" s="6">
        <v>852691</v>
      </c>
      <c r="B7467" s="6">
        <v>265120</v>
      </c>
    </row>
    <row r="7468" spans="1:2" ht="14.25" x14ac:dyDescent="0.45">
      <c r="A7468" s="6">
        <v>852692</v>
      </c>
      <c r="B7468" s="6">
        <v>265120</v>
      </c>
    </row>
    <row r="7469" spans="1:2" ht="14.25" x14ac:dyDescent="0.45">
      <c r="A7469" s="6">
        <v>852712</v>
      </c>
      <c r="B7469" s="6">
        <v>264011</v>
      </c>
    </row>
    <row r="7470" spans="1:2" ht="14.25" x14ac:dyDescent="0.45">
      <c r="A7470" s="6">
        <v>852712</v>
      </c>
      <c r="B7470" s="6">
        <v>264011</v>
      </c>
    </row>
    <row r="7471" spans="1:2" ht="14.25" x14ac:dyDescent="0.45">
      <c r="A7471" s="6">
        <v>852713</v>
      </c>
      <c r="B7471" s="6">
        <v>264011</v>
      </c>
    </row>
    <row r="7472" spans="1:2" ht="14.25" x14ac:dyDescent="0.45">
      <c r="A7472" s="6">
        <v>852713</v>
      </c>
      <c r="B7472" s="6">
        <v>264011</v>
      </c>
    </row>
    <row r="7473" spans="1:2" ht="14.25" x14ac:dyDescent="0.45">
      <c r="A7473" s="6">
        <v>852713</v>
      </c>
      <c r="B7473" s="6">
        <v>264011</v>
      </c>
    </row>
    <row r="7474" spans="1:2" ht="14.25" x14ac:dyDescent="0.45">
      <c r="A7474" s="6">
        <v>852719</v>
      </c>
      <c r="B7474" s="6">
        <v>264011</v>
      </c>
    </row>
    <row r="7475" spans="1:2" ht="14.25" x14ac:dyDescent="0.45">
      <c r="A7475" s="6">
        <v>852721</v>
      </c>
      <c r="B7475" s="6">
        <v>264012</v>
      </c>
    </row>
    <row r="7476" spans="1:2" ht="14.25" x14ac:dyDescent="0.45">
      <c r="A7476" s="6">
        <v>852721</v>
      </c>
      <c r="B7476" s="6">
        <v>264012</v>
      </c>
    </row>
    <row r="7477" spans="1:2" ht="14.25" x14ac:dyDescent="0.45">
      <c r="A7477" s="6">
        <v>852721</v>
      </c>
      <c r="B7477" s="6">
        <v>264012</v>
      </c>
    </row>
    <row r="7478" spans="1:2" ht="14.25" x14ac:dyDescent="0.45">
      <c r="A7478" s="6">
        <v>852721</v>
      </c>
      <c r="B7478" s="6">
        <v>264012</v>
      </c>
    </row>
    <row r="7479" spans="1:2" ht="14.25" x14ac:dyDescent="0.45">
      <c r="A7479" s="6">
        <v>852721</v>
      </c>
      <c r="B7479" s="6">
        <v>264012</v>
      </c>
    </row>
    <row r="7480" spans="1:2" ht="14.25" x14ac:dyDescent="0.45">
      <c r="A7480" s="6">
        <v>852721</v>
      </c>
      <c r="B7480" s="6">
        <v>264012</v>
      </c>
    </row>
    <row r="7481" spans="1:2" ht="14.25" x14ac:dyDescent="0.45">
      <c r="A7481" s="6">
        <v>852729</v>
      </c>
      <c r="B7481" s="6">
        <v>264012</v>
      </c>
    </row>
    <row r="7482" spans="1:2" ht="14.25" x14ac:dyDescent="0.45">
      <c r="A7482" s="6">
        <v>852791</v>
      </c>
      <c r="B7482" s="6">
        <v>264011</v>
      </c>
    </row>
    <row r="7483" spans="1:2" ht="14.25" x14ac:dyDescent="0.45">
      <c r="A7483" s="6">
        <v>852791</v>
      </c>
      <c r="B7483" s="6">
        <v>264011</v>
      </c>
    </row>
    <row r="7484" spans="1:2" ht="14.25" x14ac:dyDescent="0.45">
      <c r="A7484" s="6">
        <v>852791</v>
      </c>
      <c r="B7484" s="6">
        <v>264011</v>
      </c>
    </row>
    <row r="7485" spans="1:2" ht="14.25" x14ac:dyDescent="0.45">
      <c r="A7485" s="6">
        <v>852791</v>
      </c>
      <c r="B7485" s="6">
        <v>264011</v>
      </c>
    </row>
    <row r="7486" spans="1:2" ht="14.25" x14ac:dyDescent="0.45">
      <c r="A7486" s="6">
        <v>852791</v>
      </c>
      <c r="B7486" s="6">
        <v>264011</v>
      </c>
    </row>
    <row r="7487" spans="1:2" ht="14.25" x14ac:dyDescent="0.45">
      <c r="A7487" s="6">
        <v>852792</v>
      </c>
      <c r="B7487" s="6">
        <v>264011</v>
      </c>
    </row>
    <row r="7488" spans="1:2" ht="14.25" x14ac:dyDescent="0.45">
      <c r="A7488" s="6">
        <v>852792</v>
      </c>
      <c r="B7488" s="6">
        <v>264011</v>
      </c>
    </row>
    <row r="7489" spans="1:2" ht="14.25" x14ac:dyDescent="0.45">
      <c r="A7489" s="6">
        <v>852799</v>
      </c>
      <c r="B7489" s="6">
        <v>264011</v>
      </c>
    </row>
    <row r="7490" spans="1:2" ht="14.25" x14ac:dyDescent="0.45">
      <c r="A7490" s="6">
        <v>852841</v>
      </c>
      <c r="B7490" s="6">
        <v>262017</v>
      </c>
    </row>
    <row r="7491" spans="1:2" ht="14.25" x14ac:dyDescent="0.45">
      <c r="A7491" s="6">
        <v>852849</v>
      </c>
      <c r="B7491" s="6">
        <v>264034</v>
      </c>
    </row>
    <row r="7492" spans="1:2" ht="14.25" x14ac:dyDescent="0.45">
      <c r="A7492" s="6">
        <v>852849</v>
      </c>
      <c r="B7492" s="6">
        <v>264034</v>
      </c>
    </row>
    <row r="7493" spans="1:2" ht="14.25" x14ac:dyDescent="0.45">
      <c r="A7493" s="6">
        <v>852849</v>
      </c>
      <c r="B7493" s="6">
        <v>264034</v>
      </c>
    </row>
    <row r="7494" spans="1:2" ht="14.25" x14ac:dyDescent="0.45">
      <c r="A7494" s="6">
        <v>852849</v>
      </c>
      <c r="B7494" s="6">
        <v>264034</v>
      </c>
    </row>
    <row r="7495" spans="1:2" ht="14.25" x14ac:dyDescent="0.45">
      <c r="A7495" s="6">
        <v>852851</v>
      </c>
      <c r="B7495" s="6">
        <v>262017</v>
      </c>
    </row>
    <row r="7496" spans="1:2" ht="14.25" x14ac:dyDescent="0.45">
      <c r="A7496" s="6">
        <v>852859</v>
      </c>
      <c r="B7496" s="6">
        <v>264034</v>
      </c>
    </row>
    <row r="7497" spans="1:2" ht="14.25" x14ac:dyDescent="0.45">
      <c r="A7497" s="6">
        <v>852859</v>
      </c>
      <c r="B7497" s="6">
        <v>264034</v>
      </c>
    </row>
    <row r="7498" spans="1:2" ht="14.25" x14ac:dyDescent="0.45">
      <c r="A7498" s="6">
        <v>852861</v>
      </c>
      <c r="B7498" s="6">
        <v>262017</v>
      </c>
    </row>
    <row r="7499" spans="1:2" ht="14.25" x14ac:dyDescent="0.45">
      <c r="A7499" s="6">
        <v>852869</v>
      </c>
      <c r="B7499" s="6">
        <v>264034</v>
      </c>
    </row>
    <row r="7500" spans="1:2" ht="14.25" x14ac:dyDescent="0.45">
      <c r="A7500" s="6">
        <v>852869</v>
      </c>
      <c r="B7500" s="6">
        <v>264034</v>
      </c>
    </row>
    <row r="7501" spans="1:2" ht="14.25" x14ac:dyDescent="0.45">
      <c r="A7501" s="6">
        <v>852869</v>
      </c>
      <c r="B7501" s="6">
        <v>264034</v>
      </c>
    </row>
    <row r="7502" spans="1:2" ht="14.25" x14ac:dyDescent="0.45">
      <c r="A7502" s="6">
        <v>852871</v>
      </c>
      <c r="B7502" s="6">
        <v>264020</v>
      </c>
    </row>
    <row r="7503" spans="1:2" ht="14.25" x14ac:dyDescent="0.45">
      <c r="A7503" s="6">
        <v>852871</v>
      </c>
      <c r="B7503" s="6">
        <v>264020</v>
      </c>
    </row>
    <row r="7504" spans="1:2" ht="14.25" x14ac:dyDescent="0.45">
      <c r="A7504" s="6">
        <v>852871</v>
      </c>
      <c r="B7504" s="6">
        <v>264020</v>
      </c>
    </row>
    <row r="7505" spans="1:2" ht="14.25" x14ac:dyDescent="0.45">
      <c r="A7505" s="6">
        <v>852871</v>
      </c>
      <c r="B7505" s="6">
        <v>264020</v>
      </c>
    </row>
    <row r="7506" spans="1:2" ht="14.25" x14ac:dyDescent="0.45">
      <c r="A7506" s="6">
        <v>852872</v>
      </c>
      <c r="B7506" s="6">
        <v>264020</v>
      </c>
    </row>
    <row r="7507" spans="1:2" ht="14.25" x14ac:dyDescent="0.45">
      <c r="A7507" s="6">
        <v>852872</v>
      </c>
      <c r="B7507" s="6">
        <v>264020</v>
      </c>
    </row>
    <row r="7508" spans="1:2" ht="14.25" x14ac:dyDescent="0.45">
      <c r="A7508" s="6">
        <v>852872</v>
      </c>
      <c r="B7508" s="6">
        <v>264020</v>
      </c>
    </row>
    <row r="7509" spans="1:2" ht="14.25" x14ac:dyDescent="0.45">
      <c r="A7509" s="6">
        <v>852872</v>
      </c>
      <c r="B7509" s="6">
        <v>264020</v>
      </c>
    </row>
    <row r="7510" spans="1:2" ht="14.25" x14ac:dyDescent="0.45">
      <c r="A7510" s="6">
        <v>852872</v>
      </c>
      <c r="B7510" s="6">
        <v>264020</v>
      </c>
    </row>
    <row r="7511" spans="1:2" ht="14.25" x14ac:dyDescent="0.45">
      <c r="A7511" s="6">
        <v>852872</v>
      </c>
      <c r="B7511" s="6">
        <v>264020</v>
      </c>
    </row>
    <row r="7512" spans="1:2" ht="14.25" x14ac:dyDescent="0.45">
      <c r="A7512" s="6">
        <v>852872</v>
      </c>
      <c r="B7512" s="6">
        <v>264020</v>
      </c>
    </row>
    <row r="7513" spans="1:2" ht="14.25" x14ac:dyDescent="0.45">
      <c r="A7513" s="6">
        <v>852872</v>
      </c>
      <c r="B7513" s="6">
        <v>264020</v>
      </c>
    </row>
    <row r="7514" spans="1:2" ht="14.25" x14ac:dyDescent="0.45">
      <c r="A7514" s="6">
        <v>852872</v>
      </c>
      <c r="B7514" s="6">
        <v>264020</v>
      </c>
    </row>
    <row r="7515" spans="1:2" ht="14.25" x14ac:dyDescent="0.45">
      <c r="A7515" s="6">
        <v>852872</v>
      </c>
      <c r="B7515" s="6">
        <v>264020</v>
      </c>
    </row>
    <row r="7516" spans="1:2" ht="14.25" x14ac:dyDescent="0.45">
      <c r="A7516" s="6">
        <v>852872</v>
      </c>
      <c r="B7516" s="6">
        <v>264020</v>
      </c>
    </row>
    <row r="7517" spans="1:2" ht="14.25" x14ac:dyDescent="0.45">
      <c r="A7517" s="6">
        <v>852873</v>
      </c>
      <c r="B7517" s="6">
        <v>264020</v>
      </c>
    </row>
    <row r="7518" spans="1:2" ht="14.25" x14ac:dyDescent="0.45">
      <c r="A7518" s="6">
        <v>852910</v>
      </c>
      <c r="B7518" s="6">
        <v>263040</v>
      </c>
    </row>
    <row r="7519" spans="1:2" ht="14.25" x14ac:dyDescent="0.45">
      <c r="A7519" s="6">
        <v>852910</v>
      </c>
      <c r="B7519" s="6">
        <v>263040</v>
      </c>
    </row>
    <row r="7520" spans="1:2" ht="14.25" x14ac:dyDescent="0.45">
      <c r="A7520" s="6">
        <v>852910</v>
      </c>
      <c r="B7520" s="6">
        <v>263040</v>
      </c>
    </row>
    <row r="7521" spans="1:2" ht="14.25" x14ac:dyDescent="0.45">
      <c r="A7521" s="6">
        <v>852910</v>
      </c>
      <c r="B7521" s="6">
        <v>263040</v>
      </c>
    </row>
    <row r="7522" spans="1:2" ht="14.25" x14ac:dyDescent="0.45">
      <c r="A7522" s="6">
        <v>852910</v>
      </c>
      <c r="B7522" s="6">
        <v>263040</v>
      </c>
    </row>
    <row r="7523" spans="1:2" ht="14.25" x14ac:dyDescent="0.45">
      <c r="A7523" s="6">
        <v>852910</v>
      </c>
      <c r="B7523" s="6">
        <v>263040</v>
      </c>
    </row>
    <row r="7524" spans="1:2" ht="14.25" x14ac:dyDescent="0.45">
      <c r="A7524" s="6">
        <v>852910</v>
      </c>
      <c r="B7524" s="6">
        <v>263040</v>
      </c>
    </row>
    <row r="7525" spans="1:2" ht="14.25" x14ac:dyDescent="0.45">
      <c r="A7525" s="6">
        <v>852990</v>
      </c>
      <c r="B7525" s="6">
        <v>263040</v>
      </c>
    </row>
    <row r="7526" spans="1:2" ht="14.25" x14ac:dyDescent="0.45">
      <c r="A7526" s="6">
        <v>852990</v>
      </c>
      <c r="B7526" s="6">
        <v>263040</v>
      </c>
    </row>
    <row r="7527" spans="1:2" ht="14.25" x14ac:dyDescent="0.45">
      <c r="A7527" s="6">
        <v>852990</v>
      </c>
      <c r="B7527" s="6">
        <v>263040</v>
      </c>
    </row>
    <row r="7528" spans="1:2" ht="14.25" x14ac:dyDescent="0.45">
      <c r="A7528" s="6">
        <v>852990</v>
      </c>
      <c r="B7528" s="6">
        <v>264052</v>
      </c>
    </row>
    <row r="7529" spans="1:2" ht="14.25" x14ac:dyDescent="0.45">
      <c r="A7529" s="6">
        <v>852990</v>
      </c>
      <c r="B7529" s="6">
        <v>265181</v>
      </c>
    </row>
    <row r="7530" spans="1:2" ht="14.25" x14ac:dyDescent="0.45">
      <c r="A7530" s="6">
        <v>852990</v>
      </c>
      <c r="B7530" s="6">
        <v>265181</v>
      </c>
    </row>
    <row r="7531" spans="1:2" ht="14.25" x14ac:dyDescent="0.45">
      <c r="A7531" s="6">
        <v>853010</v>
      </c>
      <c r="B7531" s="6">
        <v>279070</v>
      </c>
    </row>
    <row r="7532" spans="1:2" ht="14.25" x14ac:dyDescent="0.45">
      <c r="A7532" s="6">
        <v>853080</v>
      </c>
      <c r="B7532" s="6">
        <v>279070</v>
      </c>
    </row>
    <row r="7533" spans="1:2" ht="14.25" x14ac:dyDescent="0.45">
      <c r="A7533" s="6">
        <v>853090</v>
      </c>
      <c r="B7533" s="6">
        <v>279033</v>
      </c>
    </row>
    <row r="7534" spans="1:2" ht="14.25" x14ac:dyDescent="0.45">
      <c r="A7534" s="6">
        <v>853110</v>
      </c>
      <c r="B7534" s="6">
        <v>263050</v>
      </c>
    </row>
    <row r="7535" spans="1:2" ht="14.25" x14ac:dyDescent="0.45">
      <c r="A7535" s="6">
        <v>853110</v>
      </c>
      <c r="B7535" s="6">
        <v>263050</v>
      </c>
    </row>
    <row r="7536" spans="1:2" ht="14.25" x14ac:dyDescent="0.45">
      <c r="A7536" s="6">
        <v>853120</v>
      </c>
      <c r="B7536" s="6">
        <v>279020</v>
      </c>
    </row>
    <row r="7537" spans="1:2" ht="14.25" x14ac:dyDescent="0.45">
      <c r="A7537" s="6">
        <v>853120</v>
      </c>
      <c r="B7537" s="6">
        <v>279020</v>
      </c>
    </row>
    <row r="7538" spans="1:2" ht="14.25" x14ac:dyDescent="0.45">
      <c r="A7538" s="6">
        <v>853120</v>
      </c>
      <c r="B7538" s="6">
        <v>279020</v>
      </c>
    </row>
    <row r="7539" spans="1:2" ht="14.25" x14ac:dyDescent="0.45">
      <c r="A7539" s="6">
        <v>853180</v>
      </c>
      <c r="B7539" s="6">
        <v>279020</v>
      </c>
    </row>
    <row r="7540" spans="1:2" ht="14.25" x14ac:dyDescent="0.45">
      <c r="A7540" s="6">
        <v>853180</v>
      </c>
      <c r="B7540" s="6">
        <v>279020</v>
      </c>
    </row>
    <row r="7541" spans="1:2" ht="14.25" x14ac:dyDescent="0.45">
      <c r="A7541" s="6">
        <v>853190</v>
      </c>
      <c r="B7541" s="6">
        <v>279033</v>
      </c>
    </row>
    <row r="7542" spans="1:2" ht="14.25" x14ac:dyDescent="0.45">
      <c r="A7542" s="6">
        <v>853190</v>
      </c>
      <c r="B7542" s="6">
        <v>279033</v>
      </c>
    </row>
    <row r="7543" spans="1:2" ht="14.25" x14ac:dyDescent="0.45">
      <c r="A7543" s="6">
        <v>853210</v>
      </c>
      <c r="B7543" s="6">
        <v>279051</v>
      </c>
    </row>
    <row r="7544" spans="1:2" ht="14.25" x14ac:dyDescent="0.45">
      <c r="A7544" s="6">
        <v>853221</v>
      </c>
      <c r="B7544" s="6">
        <v>279052</v>
      </c>
    </row>
    <row r="7545" spans="1:2" ht="14.25" x14ac:dyDescent="0.45">
      <c r="A7545" s="6">
        <v>853222</v>
      </c>
      <c r="B7545" s="6">
        <v>279052</v>
      </c>
    </row>
    <row r="7546" spans="1:2" ht="14.25" x14ac:dyDescent="0.45">
      <c r="A7546" s="6">
        <v>853223</v>
      </c>
      <c r="B7546" s="6">
        <v>279052</v>
      </c>
    </row>
    <row r="7547" spans="1:2" ht="14.25" x14ac:dyDescent="0.45">
      <c r="A7547" s="6">
        <v>853224</v>
      </c>
      <c r="B7547" s="6">
        <v>279052</v>
      </c>
    </row>
    <row r="7548" spans="1:2" ht="14.25" x14ac:dyDescent="0.45">
      <c r="A7548" s="6">
        <v>853225</v>
      </c>
      <c r="B7548" s="6">
        <v>279052</v>
      </c>
    </row>
    <row r="7549" spans="1:2" ht="14.25" x14ac:dyDescent="0.45">
      <c r="A7549" s="6">
        <v>853229</v>
      </c>
      <c r="B7549" s="6">
        <v>279052</v>
      </c>
    </row>
    <row r="7550" spans="1:2" ht="14.25" x14ac:dyDescent="0.45">
      <c r="A7550" s="6">
        <v>853230</v>
      </c>
      <c r="B7550" s="6">
        <v>279053</v>
      </c>
    </row>
    <row r="7551" spans="1:2" ht="14.25" x14ac:dyDescent="0.45">
      <c r="A7551" s="6">
        <v>853290</v>
      </c>
      <c r="B7551" s="6">
        <v>279081</v>
      </c>
    </row>
    <row r="7552" spans="1:2" ht="14.25" x14ac:dyDescent="0.45">
      <c r="A7552" s="6">
        <v>853310</v>
      </c>
      <c r="B7552" s="6">
        <v>279060</v>
      </c>
    </row>
    <row r="7553" spans="1:2" ht="14.25" x14ac:dyDescent="0.45">
      <c r="A7553" s="6">
        <v>853321</v>
      </c>
      <c r="B7553" s="6">
        <v>279060</v>
      </c>
    </row>
    <row r="7554" spans="1:2" ht="14.25" x14ac:dyDescent="0.45">
      <c r="A7554" s="6">
        <v>853329</v>
      </c>
      <c r="B7554" s="6">
        <v>279060</v>
      </c>
    </row>
    <row r="7555" spans="1:2" ht="14.25" x14ac:dyDescent="0.45">
      <c r="A7555" s="6">
        <v>853331</v>
      </c>
      <c r="B7555" s="6">
        <v>279060</v>
      </c>
    </row>
    <row r="7556" spans="1:2" ht="14.25" x14ac:dyDescent="0.45">
      <c r="A7556" s="6">
        <v>853339</v>
      </c>
      <c r="B7556" s="6">
        <v>279060</v>
      </c>
    </row>
    <row r="7557" spans="1:2" ht="14.25" x14ac:dyDescent="0.45">
      <c r="A7557" s="6">
        <v>853340</v>
      </c>
      <c r="B7557" s="6">
        <v>279060</v>
      </c>
    </row>
    <row r="7558" spans="1:2" ht="14.25" x14ac:dyDescent="0.45">
      <c r="A7558" s="6">
        <v>853340</v>
      </c>
      <c r="B7558" s="6">
        <v>279060</v>
      </c>
    </row>
    <row r="7559" spans="1:2" ht="14.25" x14ac:dyDescent="0.45">
      <c r="A7559" s="6">
        <v>853390</v>
      </c>
      <c r="B7559" s="6">
        <v>279082</v>
      </c>
    </row>
    <row r="7560" spans="1:2" ht="14.25" x14ac:dyDescent="0.45">
      <c r="A7560" s="6">
        <v>853400</v>
      </c>
      <c r="B7560" s="6">
        <v>261210</v>
      </c>
    </row>
    <row r="7561" spans="1:2" ht="14.25" x14ac:dyDescent="0.45">
      <c r="A7561" s="6">
        <v>853400</v>
      </c>
      <c r="B7561" s="6">
        <v>261210</v>
      </c>
    </row>
    <row r="7562" spans="1:2" ht="14.25" x14ac:dyDescent="0.45">
      <c r="A7562" s="6">
        <v>853400</v>
      </c>
      <c r="B7562" s="6">
        <v>261210</v>
      </c>
    </row>
    <row r="7563" spans="1:2" ht="14.25" x14ac:dyDescent="0.45">
      <c r="A7563" s="6">
        <v>853510</v>
      </c>
      <c r="B7563" s="6">
        <v>271210</v>
      </c>
    </row>
    <row r="7564" spans="1:2" ht="14.25" x14ac:dyDescent="0.45">
      <c r="A7564" s="6">
        <v>853521</v>
      </c>
      <c r="B7564" s="6">
        <v>271210</v>
      </c>
    </row>
    <row r="7565" spans="1:2" ht="14.25" x14ac:dyDescent="0.45">
      <c r="A7565" s="6">
        <v>853529</v>
      </c>
      <c r="B7565" s="6">
        <v>271210</v>
      </c>
    </row>
    <row r="7566" spans="1:2" ht="14.25" x14ac:dyDescent="0.45">
      <c r="A7566" s="6">
        <v>853530</v>
      </c>
      <c r="B7566" s="6">
        <v>271210</v>
      </c>
    </row>
    <row r="7567" spans="1:2" ht="14.25" x14ac:dyDescent="0.45">
      <c r="A7567" s="6">
        <v>853530</v>
      </c>
      <c r="B7567" s="6">
        <v>271210</v>
      </c>
    </row>
    <row r="7568" spans="1:2" ht="14.25" x14ac:dyDescent="0.45">
      <c r="A7568" s="6">
        <v>853540</v>
      </c>
      <c r="B7568" s="6">
        <v>271210</v>
      </c>
    </row>
    <row r="7569" spans="1:2" ht="14.25" x14ac:dyDescent="0.45">
      <c r="A7569" s="6">
        <v>853590</v>
      </c>
      <c r="B7569" s="6">
        <v>271210</v>
      </c>
    </row>
    <row r="7570" spans="1:2" ht="14.25" x14ac:dyDescent="0.45">
      <c r="A7570" s="6">
        <v>853610</v>
      </c>
      <c r="B7570" s="6">
        <v>271221</v>
      </c>
    </row>
    <row r="7571" spans="1:2" ht="14.25" x14ac:dyDescent="0.45">
      <c r="A7571" s="6">
        <v>853610</v>
      </c>
      <c r="B7571" s="6">
        <v>271221</v>
      </c>
    </row>
    <row r="7572" spans="1:2" ht="14.25" x14ac:dyDescent="0.45">
      <c r="A7572" s="6">
        <v>853610</v>
      </c>
      <c r="B7572" s="6">
        <v>271221</v>
      </c>
    </row>
    <row r="7573" spans="1:2" ht="14.25" x14ac:dyDescent="0.45">
      <c r="A7573" s="6">
        <v>853620</v>
      </c>
      <c r="B7573" s="6">
        <v>271222</v>
      </c>
    </row>
    <row r="7574" spans="1:2" ht="14.25" x14ac:dyDescent="0.45">
      <c r="A7574" s="6">
        <v>853620</v>
      </c>
      <c r="B7574" s="6">
        <v>271222</v>
      </c>
    </row>
    <row r="7575" spans="1:2" ht="14.25" x14ac:dyDescent="0.45">
      <c r="A7575" s="6">
        <v>853630</v>
      </c>
      <c r="B7575" s="6">
        <v>271223</v>
      </c>
    </row>
    <row r="7576" spans="1:2" ht="14.25" x14ac:dyDescent="0.45">
      <c r="A7576" s="6">
        <v>853630</v>
      </c>
      <c r="B7576" s="6">
        <v>271223</v>
      </c>
    </row>
    <row r="7577" spans="1:2" ht="14.25" x14ac:dyDescent="0.45">
      <c r="A7577" s="6">
        <v>853630</v>
      </c>
      <c r="B7577" s="6">
        <v>271223</v>
      </c>
    </row>
    <row r="7578" spans="1:2" ht="14.25" x14ac:dyDescent="0.45">
      <c r="A7578" s="6">
        <v>853641</v>
      </c>
      <c r="B7578" s="6">
        <v>271224</v>
      </c>
    </row>
    <row r="7579" spans="1:2" ht="14.25" x14ac:dyDescent="0.45">
      <c r="A7579" s="6">
        <v>853641</v>
      </c>
      <c r="B7579" s="6">
        <v>271224</v>
      </c>
    </row>
    <row r="7580" spans="1:2" ht="14.25" x14ac:dyDescent="0.45">
      <c r="A7580" s="6">
        <v>853649</v>
      </c>
      <c r="B7580" s="6">
        <v>271224</v>
      </c>
    </row>
    <row r="7581" spans="1:2" ht="14.25" x14ac:dyDescent="0.45">
      <c r="A7581" s="6">
        <v>853650</v>
      </c>
      <c r="B7581" s="6">
        <v>273311</v>
      </c>
    </row>
    <row r="7582" spans="1:2" ht="14.25" x14ac:dyDescent="0.45">
      <c r="A7582" s="6">
        <v>853650</v>
      </c>
      <c r="B7582" s="6">
        <v>273311</v>
      </c>
    </row>
    <row r="7583" spans="1:2" ht="14.25" x14ac:dyDescent="0.45">
      <c r="A7583" s="6">
        <v>853650</v>
      </c>
      <c r="B7583" s="6">
        <v>273311</v>
      </c>
    </row>
    <row r="7584" spans="1:2" ht="14.25" x14ac:dyDescent="0.45">
      <c r="A7584" s="6">
        <v>853650</v>
      </c>
      <c r="B7584" s="6">
        <v>273311</v>
      </c>
    </row>
    <row r="7585" spans="1:2" ht="14.25" x14ac:dyDescent="0.45">
      <c r="A7585" s="6">
        <v>853650</v>
      </c>
      <c r="B7585" s="6">
        <v>273311</v>
      </c>
    </row>
    <row r="7586" spans="1:2" ht="14.25" x14ac:dyDescent="0.45">
      <c r="A7586" s="6">
        <v>853650</v>
      </c>
      <c r="B7586" s="6">
        <v>273311</v>
      </c>
    </row>
    <row r="7587" spans="1:2" ht="14.25" x14ac:dyDescent="0.45">
      <c r="A7587" s="6">
        <v>853650</v>
      </c>
      <c r="B7587" s="6">
        <v>273311</v>
      </c>
    </row>
    <row r="7588" spans="1:2" ht="14.25" x14ac:dyDescent="0.45">
      <c r="A7588" s="6">
        <v>853661</v>
      </c>
      <c r="B7588" s="6">
        <v>273312</v>
      </c>
    </row>
    <row r="7589" spans="1:2" ht="14.25" x14ac:dyDescent="0.45">
      <c r="A7589" s="6">
        <v>853661</v>
      </c>
      <c r="B7589" s="6">
        <v>273312</v>
      </c>
    </row>
    <row r="7590" spans="1:2" ht="14.25" x14ac:dyDescent="0.45">
      <c r="A7590" s="6">
        <v>853669</v>
      </c>
      <c r="B7590" s="6">
        <v>273313</v>
      </c>
    </row>
    <row r="7591" spans="1:2" ht="14.25" x14ac:dyDescent="0.45">
      <c r="A7591" s="6">
        <v>853669</v>
      </c>
      <c r="B7591" s="6">
        <v>273313</v>
      </c>
    </row>
    <row r="7592" spans="1:2" ht="14.25" x14ac:dyDescent="0.45">
      <c r="A7592" s="6">
        <v>853669</v>
      </c>
      <c r="B7592" s="6">
        <v>273313</v>
      </c>
    </row>
    <row r="7593" spans="1:2" ht="14.25" x14ac:dyDescent="0.45">
      <c r="A7593" s="6">
        <v>853670</v>
      </c>
      <c r="B7593" s="6">
        <v>273313</v>
      </c>
    </row>
    <row r="7594" spans="1:2" ht="14.25" x14ac:dyDescent="0.45">
      <c r="A7594" s="6">
        <v>853690</v>
      </c>
      <c r="B7594" s="6">
        <v>273313</v>
      </c>
    </row>
    <row r="7595" spans="1:2" ht="14.25" x14ac:dyDescent="0.45">
      <c r="A7595" s="6">
        <v>853690</v>
      </c>
      <c r="B7595" s="6">
        <v>273313</v>
      </c>
    </row>
    <row r="7596" spans="1:2" ht="14.25" x14ac:dyDescent="0.45">
      <c r="A7596" s="6">
        <v>853690</v>
      </c>
      <c r="B7596" s="6">
        <v>273313</v>
      </c>
    </row>
    <row r="7597" spans="1:2" ht="14.25" x14ac:dyDescent="0.45">
      <c r="A7597" s="6">
        <v>853690</v>
      </c>
      <c r="B7597" s="6">
        <v>273313</v>
      </c>
    </row>
    <row r="7598" spans="1:2" ht="14.25" x14ac:dyDescent="0.45">
      <c r="A7598" s="6">
        <v>853710</v>
      </c>
      <c r="B7598" s="6">
        <v>271231</v>
      </c>
    </row>
    <row r="7599" spans="1:2" ht="14.25" x14ac:dyDescent="0.45">
      <c r="A7599" s="6">
        <v>853710</v>
      </c>
      <c r="B7599" s="6">
        <v>271231</v>
      </c>
    </row>
    <row r="7600" spans="1:2" ht="14.25" x14ac:dyDescent="0.45">
      <c r="A7600" s="6">
        <v>853710</v>
      </c>
      <c r="B7600" s="6">
        <v>271231</v>
      </c>
    </row>
    <row r="7601" spans="1:2" ht="14.25" x14ac:dyDescent="0.45">
      <c r="A7601" s="6">
        <v>853720</v>
      </c>
      <c r="B7601" s="6">
        <v>271232</v>
      </c>
    </row>
    <row r="7602" spans="1:2" ht="14.25" x14ac:dyDescent="0.45">
      <c r="A7602" s="6">
        <v>853720</v>
      </c>
      <c r="B7602" s="6">
        <v>271232</v>
      </c>
    </row>
    <row r="7603" spans="1:2" ht="14.25" x14ac:dyDescent="0.45">
      <c r="A7603" s="6">
        <v>853810</v>
      </c>
      <c r="B7603" s="6">
        <v>271240</v>
      </c>
    </row>
    <row r="7604" spans="1:2" ht="14.25" x14ac:dyDescent="0.45">
      <c r="A7604" s="6">
        <v>853890</v>
      </c>
      <c r="B7604" s="6">
        <v>271240</v>
      </c>
    </row>
    <row r="7605" spans="1:2" ht="14.25" x14ac:dyDescent="0.45">
      <c r="A7605" s="6">
        <v>853890</v>
      </c>
      <c r="B7605" s="6">
        <v>271240</v>
      </c>
    </row>
    <row r="7606" spans="1:2" ht="14.25" x14ac:dyDescent="0.45">
      <c r="A7606" s="6">
        <v>853890</v>
      </c>
      <c r="B7606" s="6">
        <v>271240</v>
      </c>
    </row>
    <row r="7607" spans="1:2" ht="14.25" x14ac:dyDescent="0.45">
      <c r="A7607" s="6">
        <v>853890</v>
      </c>
      <c r="B7607" s="6">
        <v>271240</v>
      </c>
    </row>
    <row r="7608" spans="1:2" ht="14.25" x14ac:dyDescent="0.45">
      <c r="A7608" s="6">
        <v>853910</v>
      </c>
      <c r="B7608" s="6">
        <v>274011</v>
      </c>
    </row>
    <row r="7609" spans="1:2" ht="14.25" x14ac:dyDescent="0.45">
      <c r="A7609" s="6">
        <v>853921</v>
      </c>
      <c r="B7609" s="6">
        <v>274012</v>
      </c>
    </row>
    <row r="7610" spans="1:2" ht="14.25" x14ac:dyDescent="0.45">
      <c r="A7610" s="6">
        <v>853921</v>
      </c>
      <c r="B7610" s="6">
        <v>274012</v>
      </c>
    </row>
    <row r="7611" spans="1:2" ht="14.25" x14ac:dyDescent="0.45">
      <c r="A7611" s="6">
        <v>853921</v>
      </c>
      <c r="B7611" s="6">
        <v>274012</v>
      </c>
    </row>
    <row r="7612" spans="1:2" ht="14.25" x14ac:dyDescent="0.45">
      <c r="A7612" s="6">
        <v>853922</v>
      </c>
      <c r="B7612" s="6">
        <v>274013</v>
      </c>
    </row>
    <row r="7613" spans="1:2" ht="14.25" x14ac:dyDescent="0.45">
      <c r="A7613" s="6">
        <v>853922</v>
      </c>
      <c r="B7613" s="6">
        <v>274013</v>
      </c>
    </row>
    <row r="7614" spans="1:2" ht="14.25" x14ac:dyDescent="0.45">
      <c r="A7614" s="6">
        <v>853929</v>
      </c>
      <c r="B7614" s="6">
        <v>274014</v>
      </c>
    </row>
    <row r="7615" spans="1:2" ht="14.25" x14ac:dyDescent="0.45">
      <c r="A7615" s="6">
        <v>853929</v>
      </c>
      <c r="B7615" s="6">
        <v>274014</v>
      </c>
    </row>
    <row r="7616" spans="1:2" ht="14.25" x14ac:dyDescent="0.45">
      <c r="A7616" s="6">
        <v>853929</v>
      </c>
      <c r="B7616" s="6">
        <v>274014</v>
      </c>
    </row>
    <row r="7617" spans="1:2" ht="14.25" x14ac:dyDescent="0.45">
      <c r="A7617" s="6">
        <v>853931</v>
      </c>
      <c r="B7617" s="6">
        <v>274015</v>
      </c>
    </row>
    <row r="7618" spans="1:2" ht="14.25" x14ac:dyDescent="0.45">
      <c r="A7618" s="6">
        <v>853931</v>
      </c>
      <c r="B7618" s="6">
        <v>274015</v>
      </c>
    </row>
    <row r="7619" spans="1:2" ht="14.25" x14ac:dyDescent="0.45">
      <c r="A7619" s="6">
        <v>853932</v>
      </c>
      <c r="B7619" s="6">
        <v>274015</v>
      </c>
    </row>
    <row r="7620" spans="1:2" ht="14.25" x14ac:dyDescent="0.45">
      <c r="A7620" s="6">
        <v>853932</v>
      </c>
      <c r="B7620" s="6">
        <v>274015</v>
      </c>
    </row>
    <row r="7621" spans="1:2" ht="14.25" x14ac:dyDescent="0.45">
      <c r="A7621" s="6">
        <v>853932</v>
      </c>
      <c r="B7621" s="6">
        <v>274015</v>
      </c>
    </row>
    <row r="7622" spans="1:2" ht="14.25" x14ac:dyDescent="0.45">
      <c r="A7622" s="6">
        <v>853939</v>
      </c>
      <c r="B7622" s="6">
        <v>274015</v>
      </c>
    </row>
    <row r="7623" spans="1:2" ht="14.25" x14ac:dyDescent="0.45">
      <c r="A7623" s="6">
        <v>853941</v>
      </c>
      <c r="B7623" s="6">
        <v>274015</v>
      </c>
    </row>
    <row r="7624" spans="1:2" ht="14.25" x14ac:dyDescent="0.45">
      <c r="A7624" s="6">
        <v>853949</v>
      </c>
      <c r="B7624" s="6">
        <v>274015</v>
      </c>
    </row>
    <row r="7625" spans="1:2" ht="14.25" x14ac:dyDescent="0.45">
      <c r="A7625" s="6">
        <v>853949</v>
      </c>
      <c r="B7625" s="6">
        <v>274015</v>
      </c>
    </row>
    <row r="7626" spans="1:2" ht="14.25" x14ac:dyDescent="0.45">
      <c r="A7626" s="6">
        <v>853990</v>
      </c>
      <c r="B7626" s="6">
        <v>274041</v>
      </c>
    </row>
    <row r="7627" spans="1:2" ht="14.25" x14ac:dyDescent="0.45">
      <c r="A7627" s="6">
        <v>853990</v>
      </c>
      <c r="B7627" s="6">
        <v>274041</v>
      </c>
    </row>
    <row r="7628" spans="1:2" ht="14.25" x14ac:dyDescent="0.45">
      <c r="A7628" s="6">
        <v>854011</v>
      </c>
      <c r="B7628" s="6">
        <v>261111</v>
      </c>
    </row>
    <row r="7629" spans="1:2" ht="14.25" x14ac:dyDescent="0.45">
      <c r="A7629" s="6">
        <v>854011</v>
      </c>
      <c r="B7629" s="6">
        <v>261111</v>
      </c>
    </row>
    <row r="7630" spans="1:2" ht="14.25" x14ac:dyDescent="0.45">
      <c r="A7630" s="6">
        <v>854011</v>
      </c>
      <c r="B7630" s="6">
        <v>261111</v>
      </c>
    </row>
    <row r="7631" spans="1:2" ht="14.25" x14ac:dyDescent="0.45">
      <c r="A7631" s="6">
        <v>854011</v>
      </c>
      <c r="B7631" s="6">
        <v>261111</v>
      </c>
    </row>
    <row r="7632" spans="1:2" ht="14.25" x14ac:dyDescent="0.45">
      <c r="A7632" s="6">
        <v>854011</v>
      </c>
      <c r="B7632" s="6">
        <v>261111</v>
      </c>
    </row>
    <row r="7633" spans="1:2" ht="14.25" x14ac:dyDescent="0.45">
      <c r="A7633" s="6">
        <v>854011</v>
      </c>
      <c r="B7633" s="6">
        <v>261111</v>
      </c>
    </row>
    <row r="7634" spans="1:2" ht="14.25" x14ac:dyDescent="0.45">
      <c r="A7634" s="6">
        <v>854012</v>
      </c>
      <c r="B7634" s="6">
        <v>261111</v>
      </c>
    </row>
    <row r="7635" spans="1:2" ht="14.25" x14ac:dyDescent="0.45">
      <c r="A7635" s="6">
        <v>854020</v>
      </c>
      <c r="B7635" s="6">
        <v>261111</v>
      </c>
    </row>
    <row r="7636" spans="1:2" ht="14.25" x14ac:dyDescent="0.45">
      <c r="A7636" s="6">
        <v>854020</v>
      </c>
      <c r="B7636" s="6">
        <v>261111</v>
      </c>
    </row>
    <row r="7637" spans="1:2" ht="14.25" x14ac:dyDescent="0.45">
      <c r="A7637" s="6">
        <v>854040</v>
      </c>
      <c r="B7637" s="6">
        <v>261111</v>
      </c>
    </row>
    <row r="7638" spans="1:2" ht="14.25" x14ac:dyDescent="0.45">
      <c r="A7638" s="6">
        <v>854050</v>
      </c>
      <c r="B7638" s="6">
        <v>261111</v>
      </c>
    </row>
    <row r="7639" spans="1:2" ht="14.25" x14ac:dyDescent="0.45">
      <c r="A7639" s="6">
        <v>854060</v>
      </c>
      <c r="B7639" s="6">
        <v>261111</v>
      </c>
    </row>
    <row r="7640" spans="1:2" ht="14.25" x14ac:dyDescent="0.45">
      <c r="A7640" s="6">
        <v>854071</v>
      </c>
      <c r="B7640" s="6">
        <v>261112</v>
      </c>
    </row>
    <row r="7641" spans="1:2" ht="14.25" x14ac:dyDescent="0.45">
      <c r="A7641" s="6">
        <v>854072</v>
      </c>
      <c r="B7641" s="6">
        <v>261112</v>
      </c>
    </row>
    <row r="7642" spans="1:2" ht="14.25" x14ac:dyDescent="0.45">
      <c r="A7642" s="6">
        <v>854079</v>
      </c>
      <c r="B7642" s="6">
        <v>261112</v>
      </c>
    </row>
    <row r="7643" spans="1:2" ht="14.25" x14ac:dyDescent="0.45">
      <c r="A7643" s="6">
        <v>854081</v>
      </c>
      <c r="B7643" s="6">
        <v>261112</v>
      </c>
    </row>
    <row r="7644" spans="1:2" ht="14.25" x14ac:dyDescent="0.45">
      <c r="A7644" s="6">
        <v>854089</v>
      </c>
      <c r="B7644" s="6">
        <v>261112</v>
      </c>
    </row>
    <row r="7645" spans="1:2" ht="14.25" x14ac:dyDescent="0.45">
      <c r="A7645" s="6">
        <v>854091</v>
      </c>
      <c r="B7645" s="6">
        <v>261140</v>
      </c>
    </row>
    <row r="7646" spans="1:2" ht="14.25" x14ac:dyDescent="0.45">
      <c r="A7646" s="6">
        <v>854099</v>
      </c>
      <c r="B7646" s="6">
        <v>261140</v>
      </c>
    </row>
    <row r="7647" spans="1:2" ht="14.25" x14ac:dyDescent="0.45">
      <c r="A7647" s="6">
        <v>854110</v>
      </c>
      <c r="B7647" s="6">
        <v>261121</v>
      </c>
    </row>
    <row r="7648" spans="1:2" ht="14.25" x14ac:dyDescent="0.45">
      <c r="A7648" s="6">
        <v>854121</v>
      </c>
      <c r="B7648" s="6">
        <v>261121</v>
      </c>
    </row>
    <row r="7649" spans="1:2" ht="14.25" x14ac:dyDescent="0.45">
      <c r="A7649" s="6">
        <v>854129</v>
      </c>
      <c r="B7649" s="6">
        <v>261121</v>
      </c>
    </row>
    <row r="7650" spans="1:2" ht="14.25" x14ac:dyDescent="0.45">
      <c r="A7650" s="6">
        <v>854130</v>
      </c>
      <c r="B7650" s="6">
        <v>261121</v>
      </c>
    </row>
    <row r="7651" spans="1:2" ht="14.25" x14ac:dyDescent="0.45">
      <c r="A7651" s="6">
        <v>854140</v>
      </c>
      <c r="B7651" s="6">
        <v>261122</v>
      </c>
    </row>
    <row r="7652" spans="1:2" ht="14.25" x14ac:dyDescent="0.45">
      <c r="A7652" s="6">
        <v>854140</v>
      </c>
      <c r="B7652" s="6">
        <v>261122</v>
      </c>
    </row>
    <row r="7653" spans="1:2" ht="14.25" x14ac:dyDescent="0.45">
      <c r="A7653" s="6">
        <v>854150</v>
      </c>
      <c r="B7653" s="6">
        <v>261122</v>
      </c>
    </row>
    <row r="7654" spans="1:2" ht="14.25" x14ac:dyDescent="0.45">
      <c r="A7654" s="6">
        <v>854160</v>
      </c>
      <c r="B7654" s="6">
        <v>261122</v>
      </c>
    </row>
    <row r="7655" spans="1:2" ht="14.25" x14ac:dyDescent="0.45">
      <c r="A7655" s="6">
        <v>854190</v>
      </c>
      <c r="B7655" s="6">
        <v>261140</v>
      </c>
    </row>
    <row r="7656" spans="1:2" ht="14.25" x14ac:dyDescent="0.45">
      <c r="A7656" s="6">
        <v>854231</v>
      </c>
      <c r="B7656" s="6">
        <v>261130</v>
      </c>
    </row>
    <row r="7657" spans="1:2" ht="14.25" x14ac:dyDescent="0.45">
      <c r="A7657" s="6">
        <v>854231</v>
      </c>
      <c r="B7657" s="6">
        <v>261130</v>
      </c>
    </row>
    <row r="7658" spans="1:2" ht="14.25" x14ac:dyDescent="0.45">
      <c r="A7658" s="6">
        <v>854232</v>
      </c>
      <c r="B7658" s="6">
        <v>261130</v>
      </c>
    </row>
    <row r="7659" spans="1:2" ht="14.25" x14ac:dyDescent="0.45">
      <c r="A7659" s="6">
        <v>854232</v>
      </c>
      <c r="B7659" s="6">
        <v>261130</v>
      </c>
    </row>
    <row r="7660" spans="1:2" ht="14.25" x14ac:dyDescent="0.45">
      <c r="A7660" s="6">
        <v>854232</v>
      </c>
      <c r="B7660" s="6">
        <v>261130</v>
      </c>
    </row>
    <row r="7661" spans="1:2" ht="14.25" x14ac:dyDescent="0.45">
      <c r="A7661" s="6">
        <v>854232</v>
      </c>
      <c r="B7661" s="6">
        <v>261130</v>
      </c>
    </row>
    <row r="7662" spans="1:2" ht="14.25" x14ac:dyDescent="0.45">
      <c r="A7662" s="6">
        <v>854232</v>
      </c>
      <c r="B7662" s="6">
        <v>261130</v>
      </c>
    </row>
    <row r="7663" spans="1:2" ht="14.25" x14ac:dyDescent="0.45">
      <c r="A7663" s="6">
        <v>854232</v>
      </c>
      <c r="B7663" s="6">
        <v>261130</v>
      </c>
    </row>
    <row r="7664" spans="1:2" ht="14.25" x14ac:dyDescent="0.45">
      <c r="A7664" s="6">
        <v>854232</v>
      </c>
      <c r="B7664" s="6">
        <v>261130</v>
      </c>
    </row>
    <row r="7665" spans="1:2" ht="14.25" x14ac:dyDescent="0.45">
      <c r="A7665" s="6">
        <v>854232</v>
      </c>
      <c r="B7665" s="6">
        <v>261130</v>
      </c>
    </row>
    <row r="7666" spans="1:2" ht="14.25" x14ac:dyDescent="0.45">
      <c r="A7666" s="6">
        <v>854232</v>
      </c>
      <c r="B7666" s="6">
        <v>261130</v>
      </c>
    </row>
    <row r="7667" spans="1:2" ht="14.25" x14ac:dyDescent="0.45">
      <c r="A7667" s="6">
        <v>854233</v>
      </c>
      <c r="B7667" s="6">
        <v>261130</v>
      </c>
    </row>
    <row r="7668" spans="1:2" ht="14.25" x14ac:dyDescent="0.45">
      <c r="A7668" s="6">
        <v>854239</v>
      </c>
      <c r="B7668" s="6">
        <v>261130</v>
      </c>
    </row>
    <row r="7669" spans="1:2" ht="14.25" x14ac:dyDescent="0.45">
      <c r="A7669" s="6">
        <v>854239</v>
      </c>
      <c r="B7669" s="6">
        <v>261130</v>
      </c>
    </row>
    <row r="7670" spans="1:2" ht="14.25" x14ac:dyDescent="0.45">
      <c r="A7670" s="6">
        <v>854290</v>
      </c>
      <c r="B7670" s="6">
        <v>261140</v>
      </c>
    </row>
    <row r="7671" spans="1:2" ht="14.25" x14ac:dyDescent="0.45">
      <c r="A7671" s="6">
        <v>854310</v>
      </c>
      <c r="B7671" s="6">
        <v>279040</v>
      </c>
    </row>
    <row r="7672" spans="1:2" ht="14.25" x14ac:dyDescent="0.45">
      <c r="A7672" s="6">
        <v>854320</v>
      </c>
      <c r="B7672" s="6">
        <v>279040</v>
      </c>
    </row>
    <row r="7673" spans="1:2" ht="14.25" x14ac:dyDescent="0.45">
      <c r="A7673" s="6">
        <v>854330</v>
      </c>
      <c r="B7673" s="6">
        <v>284912</v>
      </c>
    </row>
    <row r="7674" spans="1:2" ht="14.25" x14ac:dyDescent="0.45">
      <c r="A7674" s="6">
        <v>854370</v>
      </c>
      <c r="B7674" s="6">
        <v>279011</v>
      </c>
    </row>
    <row r="7675" spans="1:2" ht="14.25" x14ac:dyDescent="0.45">
      <c r="A7675" s="6">
        <v>854370</v>
      </c>
      <c r="B7675" s="6">
        <v>279011</v>
      </c>
    </row>
    <row r="7676" spans="1:2" ht="14.25" x14ac:dyDescent="0.45">
      <c r="A7676" s="6">
        <v>854370</v>
      </c>
      <c r="B7676" s="6">
        <v>279011</v>
      </c>
    </row>
    <row r="7677" spans="1:2" ht="14.25" x14ac:dyDescent="0.45">
      <c r="A7677" s="6">
        <v>854370</v>
      </c>
      <c r="B7677" s="6">
        <v>279011</v>
      </c>
    </row>
    <row r="7678" spans="1:2" ht="14.25" x14ac:dyDescent="0.45">
      <c r="A7678" s="6">
        <v>854370</v>
      </c>
      <c r="B7678" s="6">
        <v>289939</v>
      </c>
    </row>
    <row r="7679" spans="1:2" ht="14.25" x14ac:dyDescent="0.45">
      <c r="A7679" s="6">
        <v>854370</v>
      </c>
      <c r="B7679" s="6">
        <v>289939</v>
      </c>
    </row>
    <row r="7680" spans="1:2" ht="14.25" x14ac:dyDescent="0.45">
      <c r="A7680" s="6">
        <v>854370</v>
      </c>
      <c r="B7680" s="6">
        <v>289939</v>
      </c>
    </row>
    <row r="7681" spans="1:2" ht="14.25" x14ac:dyDescent="0.45">
      <c r="A7681" s="6">
        <v>854390</v>
      </c>
      <c r="B7681" s="6">
        <v>279033</v>
      </c>
    </row>
    <row r="7682" spans="1:2" ht="14.25" x14ac:dyDescent="0.45">
      <c r="A7682" s="6">
        <v>854411</v>
      </c>
      <c r="B7682" s="6">
        <v>273211</v>
      </c>
    </row>
    <row r="7683" spans="1:2" ht="14.25" x14ac:dyDescent="0.45">
      <c r="A7683" s="6">
        <v>854411</v>
      </c>
      <c r="B7683" s="6">
        <v>273211</v>
      </c>
    </row>
    <row r="7684" spans="1:2" ht="14.25" x14ac:dyDescent="0.45">
      <c r="A7684" s="6">
        <v>854419</v>
      </c>
      <c r="B7684" s="6">
        <v>273211</v>
      </c>
    </row>
    <row r="7685" spans="1:2" ht="14.25" x14ac:dyDescent="0.45">
      <c r="A7685" s="6">
        <v>854419</v>
      </c>
      <c r="B7685" s="6">
        <v>273211</v>
      </c>
    </row>
    <row r="7686" spans="1:2" ht="14.25" x14ac:dyDescent="0.45">
      <c r="A7686" s="6">
        <v>854420</v>
      </c>
      <c r="B7686" s="6">
        <v>273212</v>
      </c>
    </row>
    <row r="7687" spans="1:2" ht="14.25" x14ac:dyDescent="0.45">
      <c r="A7687" s="6">
        <v>854430</v>
      </c>
      <c r="B7687" s="6">
        <v>293110</v>
      </c>
    </row>
    <row r="7688" spans="1:2" ht="14.25" x14ac:dyDescent="0.45">
      <c r="A7688" s="6">
        <v>854442</v>
      </c>
      <c r="B7688" s="6">
        <v>273213</v>
      </c>
    </row>
    <row r="7689" spans="1:2" ht="14.25" x14ac:dyDescent="0.45">
      <c r="A7689" s="6">
        <v>854442</v>
      </c>
      <c r="B7689" s="6">
        <v>273213</v>
      </c>
    </row>
    <row r="7690" spans="1:2" ht="14.25" x14ac:dyDescent="0.45">
      <c r="A7690" s="6">
        <v>854449</v>
      </c>
      <c r="B7690" s="6">
        <v>273213</v>
      </c>
    </row>
    <row r="7691" spans="1:2" ht="14.25" x14ac:dyDescent="0.45">
      <c r="A7691" s="6">
        <v>854449</v>
      </c>
      <c r="B7691" s="6">
        <v>273213</v>
      </c>
    </row>
    <row r="7692" spans="1:2" ht="14.25" x14ac:dyDescent="0.45">
      <c r="A7692" s="6">
        <v>854449</v>
      </c>
      <c r="B7692" s="6">
        <v>273213</v>
      </c>
    </row>
    <row r="7693" spans="1:2" ht="14.25" x14ac:dyDescent="0.45">
      <c r="A7693" s="6">
        <v>854449</v>
      </c>
      <c r="B7693" s="6">
        <v>273213</v>
      </c>
    </row>
    <row r="7694" spans="1:2" ht="14.25" x14ac:dyDescent="0.45">
      <c r="A7694" s="6">
        <v>854449</v>
      </c>
      <c r="B7694" s="6">
        <v>273213</v>
      </c>
    </row>
    <row r="7695" spans="1:2" ht="14.25" x14ac:dyDescent="0.45">
      <c r="A7695" s="6">
        <v>854460</v>
      </c>
      <c r="B7695" s="6">
        <v>273214</v>
      </c>
    </row>
    <row r="7696" spans="1:2" ht="14.25" x14ac:dyDescent="0.45">
      <c r="A7696" s="6">
        <v>854460</v>
      </c>
      <c r="B7696" s="6">
        <v>273214</v>
      </c>
    </row>
    <row r="7697" spans="1:2" ht="14.25" x14ac:dyDescent="0.45">
      <c r="A7697" s="6">
        <v>854470</v>
      </c>
      <c r="B7697" s="6">
        <v>273111</v>
      </c>
    </row>
    <row r="7698" spans="1:2" ht="14.25" x14ac:dyDescent="0.45">
      <c r="A7698" s="6">
        <v>854511</v>
      </c>
      <c r="B7698" s="6">
        <v>279013</v>
      </c>
    </row>
    <row r="7699" spans="1:2" ht="14.25" x14ac:dyDescent="0.45">
      <c r="A7699" s="6">
        <v>854519</v>
      </c>
      <c r="B7699" s="6">
        <v>279013</v>
      </c>
    </row>
    <row r="7700" spans="1:2" ht="14.25" x14ac:dyDescent="0.45">
      <c r="A7700" s="6">
        <v>854519</v>
      </c>
      <c r="B7700" s="6">
        <v>279013</v>
      </c>
    </row>
    <row r="7701" spans="1:2" ht="14.25" x14ac:dyDescent="0.45">
      <c r="A7701" s="6">
        <v>854520</v>
      </c>
      <c r="B7701" s="6">
        <v>279013</v>
      </c>
    </row>
    <row r="7702" spans="1:2" ht="14.25" x14ac:dyDescent="0.45">
      <c r="A7702" s="6">
        <v>854590</v>
      </c>
      <c r="B7702" s="6">
        <v>279013</v>
      </c>
    </row>
    <row r="7703" spans="1:2" ht="14.25" x14ac:dyDescent="0.45">
      <c r="A7703" s="6">
        <v>854590</v>
      </c>
      <c r="B7703" s="6">
        <v>279013</v>
      </c>
    </row>
    <row r="7704" spans="1:2" ht="14.25" x14ac:dyDescent="0.45">
      <c r="A7704" s="6">
        <v>854610</v>
      </c>
      <c r="B7704" s="6">
        <v>231925</v>
      </c>
    </row>
    <row r="7705" spans="1:2" ht="14.25" x14ac:dyDescent="0.45">
      <c r="A7705" s="6">
        <v>854620</v>
      </c>
      <c r="B7705" s="6">
        <v>234310</v>
      </c>
    </row>
    <row r="7706" spans="1:2" ht="14.25" x14ac:dyDescent="0.45">
      <c r="A7706" s="6">
        <v>854620</v>
      </c>
      <c r="B7706" s="6">
        <v>234310</v>
      </c>
    </row>
    <row r="7707" spans="1:2" ht="14.25" x14ac:dyDescent="0.45">
      <c r="A7707" s="6">
        <v>854620</v>
      </c>
      <c r="B7707" s="6">
        <v>234310</v>
      </c>
    </row>
    <row r="7708" spans="1:2" ht="14.25" x14ac:dyDescent="0.45">
      <c r="A7708" s="6">
        <v>854690</v>
      </c>
      <c r="B7708" s="6">
        <v>279012</v>
      </c>
    </row>
    <row r="7709" spans="1:2" ht="14.25" x14ac:dyDescent="0.45">
      <c r="A7709" s="6">
        <v>854690</v>
      </c>
      <c r="B7709" s="6">
        <v>279012</v>
      </c>
    </row>
    <row r="7710" spans="1:2" ht="14.25" x14ac:dyDescent="0.45">
      <c r="A7710" s="6">
        <v>854710</v>
      </c>
      <c r="B7710" s="6">
        <v>234310</v>
      </c>
    </row>
    <row r="7711" spans="1:2" ht="14.25" x14ac:dyDescent="0.45">
      <c r="A7711" s="6">
        <v>854710</v>
      </c>
      <c r="B7711" s="6">
        <v>234310</v>
      </c>
    </row>
    <row r="7712" spans="1:2" ht="14.25" x14ac:dyDescent="0.45">
      <c r="A7712" s="6">
        <v>854720</v>
      </c>
      <c r="B7712" s="6">
        <v>273314</v>
      </c>
    </row>
    <row r="7713" spans="1:2" ht="14.25" x14ac:dyDescent="0.45">
      <c r="A7713" s="6">
        <v>854790</v>
      </c>
      <c r="B7713" s="6">
        <v>279012</v>
      </c>
    </row>
    <row r="7714" spans="1:2" ht="14.25" x14ac:dyDescent="0.45">
      <c r="A7714" s="6">
        <v>854810</v>
      </c>
      <c r="B7714" s="6">
        <v>381227</v>
      </c>
    </row>
    <row r="7715" spans="1:2" ht="14.25" x14ac:dyDescent="0.45">
      <c r="A7715" s="6">
        <v>854810</v>
      </c>
      <c r="B7715" s="6">
        <v>381227</v>
      </c>
    </row>
    <row r="7716" spans="1:2" ht="14.25" x14ac:dyDescent="0.45">
      <c r="A7716" s="6">
        <v>854810</v>
      </c>
      <c r="B7716" s="6">
        <v>381227</v>
      </c>
    </row>
    <row r="7717" spans="1:2" ht="14.25" x14ac:dyDescent="0.45">
      <c r="A7717" s="6">
        <v>854810</v>
      </c>
      <c r="B7717" s="6">
        <v>381227</v>
      </c>
    </row>
    <row r="7718" spans="1:2" ht="14.25" x14ac:dyDescent="0.45">
      <c r="A7718" s="6">
        <v>854810</v>
      </c>
      <c r="B7718" s="6">
        <v>381227</v>
      </c>
    </row>
    <row r="7719" spans="1:2" ht="14.25" x14ac:dyDescent="0.45">
      <c r="A7719" s="6">
        <v>854890</v>
      </c>
      <c r="B7719" s="6">
        <v>279033</v>
      </c>
    </row>
    <row r="7720" spans="1:2" ht="14.25" x14ac:dyDescent="0.45">
      <c r="A7720" s="6">
        <v>854890</v>
      </c>
      <c r="B7720" s="6">
        <v>279033</v>
      </c>
    </row>
    <row r="7721" spans="1:2" ht="14.25" x14ac:dyDescent="0.45">
      <c r="A7721" s="6">
        <v>860110</v>
      </c>
      <c r="B7721" s="6">
        <v>302011</v>
      </c>
    </row>
    <row r="7722" spans="1:2" ht="14.25" x14ac:dyDescent="0.45">
      <c r="A7722" s="6">
        <v>860120</v>
      </c>
      <c r="B7722" s="6">
        <v>302013</v>
      </c>
    </row>
    <row r="7723" spans="1:2" ht="14.25" x14ac:dyDescent="0.45">
      <c r="A7723" s="6">
        <v>860210</v>
      </c>
      <c r="B7723" s="6">
        <v>302012</v>
      </c>
    </row>
    <row r="7724" spans="1:2" ht="14.25" x14ac:dyDescent="0.45">
      <c r="A7724" s="6">
        <v>860290</v>
      </c>
      <c r="B7724" s="6">
        <v>302013</v>
      </c>
    </row>
    <row r="7725" spans="1:2" ht="14.25" x14ac:dyDescent="0.45">
      <c r="A7725" s="6">
        <v>860310</v>
      </c>
      <c r="B7725" s="6">
        <v>302020</v>
      </c>
    </row>
    <row r="7726" spans="1:2" ht="14.25" x14ac:dyDescent="0.45">
      <c r="A7726" s="6">
        <v>860390</v>
      </c>
      <c r="B7726" s="6">
        <v>302020</v>
      </c>
    </row>
    <row r="7727" spans="1:2" ht="14.25" x14ac:dyDescent="0.45">
      <c r="A7727" s="6">
        <v>860400</v>
      </c>
      <c r="B7727" s="6">
        <v>302031</v>
      </c>
    </row>
    <row r="7728" spans="1:2" ht="14.25" x14ac:dyDescent="0.45">
      <c r="A7728" s="6">
        <v>860500</v>
      </c>
      <c r="B7728" s="6">
        <v>302032</v>
      </c>
    </row>
    <row r="7729" spans="1:2" ht="14.25" x14ac:dyDescent="0.45">
      <c r="A7729" s="6">
        <v>860610</v>
      </c>
      <c r="B7729" s="6">
        <v>302033</v>
      </c>
    </row>
    <row r="7730" spans="1:2" ht="14.25" x14ac:dyDescent="0.45">
      <c r="A7730" s="6">
        <v>860630</v>
      </c>
      <c r="B7730" s="6">
        <v>302033</v>
      </c>
    </row>
    <row r="7731" spans="1:2" ht="14.25" x14ac:dyDescent="0.45">
      <c r="A7731" s="6">
        <v>860691</v>
      </c>
      <c r="B7731" s="6">
        <v>302033</v>
      </c>
    </row>
    <row r="7732" spans="1:2" ht="14.25" x14ac:dyDescent="0.45">
      <c r="A7732" s="6">
        <v>860691</v>
      </c>
      <c r="B7732" s="6">
        <v>302033</v>
      </c>
    </row>
    <row r="7733" spans="1:2" ht="14.25" x14ac:dyDescent="0.45">
      <c r="A7733" s="6">
        <v>860692</v>
      </c>
      <c r="B7733" s="6">
        <v>302033</v>
      </c>
    </row>
    <row r="7734" spans="1:2" ht="14.25" x14ac:dyDescent="0.45">
      <c r="A7734" s="6">
        <v>860699</v>
      </c>
      <c r="B7734" s="6">
        <v>302033</v>
      </c>
    </row>
    <row r="7735" spans="1:2" ht="14.25" x14ac:dyDescent="0.45">
      <c r="A7735" s="6">
        <v>860711</v>
      </c>
      <c r="B7735" s="6">
        <v>302040</v>
      </c>
    </row>
    <row r="7736" spans="1:2" ht="14.25" x14ac:dyDescent="0.45">
      <c r="A7736" s="6">
        <v>860712</v>
      </c>
      <c r="B7736" s="6">
        <v>302040</v>
      </c>
    </row>
    <row r="7737" spans="1:2" ht="14.25" x14ac:dyDescent="0.45">
      <c r="A7737" s="6">
        <v>860719</v>
      </c>
      <c r="B7737" s="6">
        <v>302040</v>
      </c>
    </row>
    <row r="7738" spans="1:2" ht="14.25" x14ac:dyDescent="0.45">
      <c r="A7738" s="6">
        <v>860719</v>
      </c>
      <c r="B7738" s="6">
        <v>302040</v>
      </c>
    </row>
    <row r="7739" spans="1:2" ht="14.25" x14ac:dyDescent="0.45">
      <c r="A7739" s="6">
        <v>860719</v>
      </c>
      <c r="B7739" s="6">
        <v>302040</v>
      </c>
    </row>
    <row r="7740" spans="1:2" ht="14.25" x14ac:dyDescent="0.45">
      <c r="A7740" s="6">
        <v>860719</v>
      </c>
      <c r="B7740" s="6">
        <v>302040</v>
      </c>
    </row>
    <row r="7741" spans="1:2" ht="14.25" x14ac:dyDescent="0.45">
      <c r="A7741" s="6">
        <v>860719</v>
      </c>
      <c r="B7741" s="6">
        <v>302040</v>
      </c>
    </row>
    <row r="7742" spans="1:2" ht="14.25" x14ac:dyDescent="0.45">
      <c r="A7742" s="6">
        <v>860721</v>
      </c>
      <c r="B7742" s="6">
        <v>302040</v>
      </c>
    </row>
    <row r="7743" spans="1:2" ht="14.25" x14ac:dyDescent="0.45">
      <c r="A7743" s="6">
        <v>860721</v>
      </c>
      <c r="B7743" s="6">
        <v>302040</v>
      </c>
    </row>
    <row r="7744" spans="1:2" ht="14.25" x14ac:dyDescent="0.45">
      <c r="A7744" s="6">
        <v>860729</v>
      </c>
      <c r="B7744" s="6">
        <v>302040</v>
      </c>
    </row>
    <row r="7745" spans="1:2" ht="14.25" x14ac:dyDescent="0.45">
      <c r="A7745" s="6">
        <v>860729</v>
      </c>
      <c r="B7745" s="6">
        <v>302040</v>
      </c>
    </row>
    <row r="7746" spans="1:2" ht="14.25" x14ac:dyDescent="0.45">
      <c r="A7746" s="6">
        <v>860730</v>
      </c>
      <c r="B7746" s="6">
        <v>302040</v>
      </c>
    </row>
    <row r="7747" spans="1:2" ht="14.25" x14ac:dyDescent="0.45">
      <c r="A7747" s="6">
        <v>860730</v>
      </c>
      <c r="B7747" s="6">
        <v>302040</v>
      </c>
    </row>
    <row r="7748" spans="1:2" ht="14.25" x14ac:dyDescent="0.45">
      <c r="A7748" s="6">
        <v>860791</v>
      </c>
      <c r="B7748" s="6">
        <v>302040</v>
      </c>
    </row>
    <row r="7749" spans="1:2" ht="14.25" x14ac:dyDescent="0.45">
      <c r="A7749" s="6">
        <v>860791</v>
      </c>
      <c r="B7749" s="6">
        <v>302040</v>
      </c>
    </row>
    <row r="7750" spans="1:2" ht="14.25" x14ac:dyDescent="0.45">
      <c r="A7750" s="6">
        <v>860791</v>
      </c>
      <c r="B7750" s="6">
        <v>302040</v>
      </c>
    </row>
    <row r="7751" spans="1:2" ht="14.25" x14ac:dyDescent="0.45">
      <c r="A7751" s="6">
        <v>860799</v>
      </c>
      <c r="B7751" s="6">
        <v>302040</v>
      </c>
    </row>
    <row r="7752" spans="1:2" ht="14.25" x14ac:dyDescent="0.45">
      <c r="A7752" s="6">
        <v>860799</v>
      </c>
      <c r="B7752" s="6">
        <v>302040</v>
      </c>
    </row>
    <row r="7753" spans="1:2" ht="14.25" x14ac:dyDescent="0.45">
      <c r="A7753" s="6">
        <v>860799</v>
      </c>
      <c r="B7753" s="6">
        <v>302040</v>
      </c>
    </row>
    <row r="7754" spans="1:2" ht="14.25" x14ac:dyDescent="0.45">
      <c r="A7754" s="6">
        <v>860799</v>
      </c>
      <c r="B7754" s="6">
        <v>302040</v>
      </c>
    </row>
    <row r="7755" spans="1:2" ht="14.25" x14ac:dyDescent="0.45">
      <c r="A7755" s="6">
        <v>860800</v>
      </c>
      <c r="B7755" s="6">
        <v>302040</v>
      </c>
    </row>
    <row r="7756" spans="1:2" ht="14.25" x14ac:dyDescent="0.45">
      <c r="A7756" s="6">
        <v>860800</v>
      </c>
      <c r="B7756" s="6">
        <v>302040</v>
      </c>
    </row>
    <row r="7757" spans="1:2" ht="14.25" x14ac:dyDescent="0.45">
      <c r="A7757" s="6">
        <v>860800</v>
      </c>
      <c r="B7757" s="6">
        <v>302040</v>
      </c>
    </row>
    <row r="7758" spans="1:2" ht="14.25" x14ac:dyDescent="0.45">
      <c r="A7758" s="6">
        <v>860900</v>
      </c>
      <c r="B7758" s="6">
        <v>292021</v>
      </c>
    </row>
    <row r="7759" spans="1:2" ht="14.25" x14ac:dyDescent="0.45">
      <c r="A7759" s="6">
        <v>860900</v>
      </c>
      <c r="B7759" s="6">
        <v>292021</v>
      </c>
    </row>
    <row r="7760" spans="1:2" ht="14.25" x14ac:dyDescent="0.45">
      <c r="A7760" s="6">
        <v>870110</v>
      </c>
      <c r="B7760" s="6">
        <v>283010</v>
      </c>
    </row>
    <row r="7761" spans="1:2" ht="14.25" x14ac:dyDescent="0.45">
      <c r="A7761" s="6">
        <v>870120</v>
      </c>
      <c r="B7761" s="6">
        <v>291043</v>
      </c>
    </row>
    <row r="7762" spans="1:2" ht="14.25" x14ac:dyDescent="0.45">
      <c r="A7762" s="6">
        <v>870130</v>
      </c>
      <c r="B7762" s="6">
        <v>289250</v>
      </c>
    </row>
    <row r="7763" spans="1:2" ht="14.25" x14ac:dyDescent="0.45">
      <c r="A7763" s="6">
        <v>870130</v>
      </c>
      <c r="B7763" s="6">
        <v>289250</v>
      </c>
    </row>
    <row r="7764" spans="1:2" ht="14.25" x14ac:dyDescent="0.45">
      <c r="A7764" s="6">
        <v>870190</v>
      </c>
      <c r="B7764" s="6">
        <v>283021</v>
      </c>
    </row>
    <row r="7765" spans="1:2" ht="14.25" x14ac:dyDescent="0.45">
      <c r="A7765" s="6">
        <v>870190</v>
      </c>
      <c r="B7765" s="6">
        <v>283021</v>
      </c>
    </row>
    <row r="7766" spans="1:2" ht="14.25" x14ac:dyDescent="0.45">
      <c r="A7766" s="6">
        <v>870190</v>
      </c>
      <c r="B7766" s="6">
        <v>283022</v>
      </c>
    </row>
    <row r="7767" spans="1:2" ht="14.25" x14ac:dyDescent="0.45">
      <c r="A7767" s="6">
        <v>870190</v>
      </c>
      <c r="B7767" s="6">
        <v>283023</v>
      </c>
    </row>
    <row r="7768" spans="1:2" ht="14.25" x14ac:dyDescent="0.45">
      <c r="A7768" s="6">
        <v>870190</v>
      </c>
      <c r="B7768" s="6">
        <v>283023</v>
      </c>
    </row>
    <row r="7769" spans="1:2" ht="14.25" x14ac:dyDescent="0.45">
      <c r="A7769" s="6">
        <v>870190</v>
      </c>
      <c r="B7769" s="6">
        <v>283023</v>
      </c>
    </row>
    <row r="7770" spans="1:2" ht="14.25" x14ac:dyDescent="0.45">
      <c r="A7770" s="6">
        <v>870190</v>
      </c>
      <c r="B7770" s="6">
        <v>283023</v>
      </c>
    </row>
    <row r="7771" spans="1:2" ht="14.25" x14ac:dyDescent="0.45">
      <c r="A7771" s="6">
        <v>870210</v>
      </c>
      <c r="B7771" s="6">
        <v>291030</v>
      </c>
    </row>
    <row r="7772" spans="1:2" ht="14.25" x14ac:dyDescent="0.45">
      <c r="A7772" s="6">
        <v>870210</v>
      </c>
      <c r="B7772" s="6">
        <v>291030</v>
      </c>
    </row>
    <row r="7773" spans="1:2" ht="14.25" x14ac:dyDescent="0.45">
      <c r="A7773" s="6">
        <v>870290</v>
      </c>
      <c r="B7773" s="6">
        <v>291030</v>
      </c>
    </row>
    <row r="7774" spans="1:2" ht="14.25" x14ac:dyDescent="0.45">
      <c r="A7774" s="6">
        <v>870290</v>
      </c>
      <c r="B7774" s="6">
        <v>291030</v>
      </c>
    </row>
    <row r="7775" spans="1:2" ht="14.25" x14ac:dyDescent="0.45">
      <c r="A7775" s="6">
        <v>870290</v>
      </c>
      <c r="B7775" s="6">
        <v>291030</v>
      </c>
    </row>
    <row r="7776" spans="1:2" ht="14.25" x14ac:dyDescent="0.45">
      <c r="A7776" s="6">
        <v>870310</v>
      </c>
      <c r="B7776" s="6">
        <v>291052</v>
      </c>
    </row>
    <row r="7777" spans="1:2" ht="14.25" x14ac:dyDescent="0.45">
      <c r="A7777" s="6">
        <v>870310</v>
      </c>
      <c r="B7777" s="6">
        <v>291052</v>
      </c>
    </row>
    <row r="7778" spans="1:2" ht="14.25" x14ac:dyDescent="0.45">
      <c r="A7778" s="6">
        <v>870321</v>
      </c>
      <c r="B7778" s="6">
        <v>291021</v>
      </c>
    </row>
    <row r="7779" spans="1:2" ht="14.25" x14ac:dyDescent="0.45">
      <c r="A7779" s="6">
        <v>870322</v>
      </c>
      <c r="B7779" s="6">
        <v>291021</v>
      </c>
    </row>
    <row r="7780" spans="1:2" ht="14.25" x14ac:dyDescent="0.45">
      <c r="A7780" s="6">
        <v>870323</v>
      </c>
      <c r="B7780" s="6">
        <v>291022</v>
      </c>
    </row>
    <row r="7781" spans="1:2" ht="14.25" x14ac:dyDescent="0.45">
      <c r="A7781" s="6">
        <v>870323</v>
      </c>
      <c r="B7781" s="6">
        <v>291022</v>
      </c>
    </row>
    <row r="7782" spans="1:2" ht="14.25" x14ac:dyDescent="0.45">
      <c r="A7782" s="6">
        <v>870324</v>
      </c>
      <c r="B7782" s="6">
        <v>291022</v>
      </c>
    </row>
    <row r="7783" spans="1:2" ht="14.25" x14ac:dyDescent="0.45">
      <c r="A7783" s="6">
        <v>870331</v>
      </c>
      <c r="B7783" s="6">
        <v>291023</v>
      </c>
    </row>
    <row r="7784" spans="1:2" ht="14.25" x14ac:dyDescent="0.45">
      <c r="A7784" s="6">
        <v>870332</v>
      </c>
      <c r="B7784" s="6">
        <v>291023</v>
      </c>
    </row>
    <row r="7785" spans="1:2" ht="14.25" x14ac:dyDescent="0.45">
      <c r="A7785" s="6">
        <v>870332</v>
      </c>
      <c r="B7785" s="6">
        <v>291023</v>
      </c>
    </row>
    <row r="7786" spans="1:2" ht="14.25" x14ac:dyDescent="0.45">
      <c r="A7786" s="6">
        <v>870333</v>
      </c>
      <c r="B7786" s="6">
        <v>291023</v>
      </c>
    </row>
    <row r="7787" spans="1:2" ht="14.25" x14ac:dyDescent="0.45">
      <c r="A7787" s="6">
        <v>870333</v>
      </c>
      <c r="B7787" s="6">
        <v>291023</v>
      </c>
    </row>
    <row r="7788" spans="1:2" ht="14.25" x14ac:dyDescent="0.45">
      <c r="A7788" s="6">
        <v>870390</v>
      </c>
      <c r="B7788" s="6">
        <v>291024</v>
      </c>
    </row>
    <row r="7789" spans="1:2" ht="14.25" x14ac:dyDescent="0.45">
      <c r="A7789" s="6">
        <v>870390</v>
      </c>
      <c r="B7789" s="6">
        <v>291024</v>
      </c>
    </row>
    <row r="7790" spans="1:2" ht="14.25" x14ac:dyDescent="0.45">
      <c r="A7790" s="6">
        <v>870410</v>
      </c>
      <c r="B7790" s="6">
        <v>289229</v>
      </c>
    </row>
    <row r="7791" spans="1:2" ht="14.25" x14ac:dyDescent="0.45">
      <c r="A7791" s="6">
        <v>870410</v>
      </c>
      <c r="B7791" s="6">
        <v>289229</v>
      </c>
    </row>
    <row r="7792" spans="1:2" ht="14.25" x14ac:dyDescent="0.45">
      <c r="A7792" s="6">
        <v>870421</v>
      </c>
      <c r="B7792" s="6">
        <v>291041</v>
      </c>
    </row>
    <row r="7793" spans="1:2" ht="14.25" x14ac:dyDescent="0.45">
      <c r="A7793" s="6">
        <v>870421</v>
      </c>
      <c r="B7793" s="6">
        <v>291041</v>
      </c>
    </row>
    <row r="7794" spans="1:2" ht="14.25" x14ac:dyDescent="0.45">
      <c r="A7794" s="6">
        <v>870421</v>
      </c>
      <c r="B7794" s="6">
        <v>291041</v>
      </c>
    </row>
    <row r="7795" spans="1:2" ht="14.25" x14ac:dyDescent="0.45">
      <c r="A7795" s="6">
        <v>870422</v>
      </c>
      <c r="B7795" s="6">
        <v>291041</v>
      </c>
    </row>
    <row r="7796" spans="1:2" ht="14.25" x14ac:dyDescent="0.45">
      <c r="A7796" s="6">
        <v>870422</v>
      </c>
      <c r="B7796" s="6">
        <v>291041</v>
      </c>
    </row>
    <row r="7797" spans="1:2" ht="14.25" x14ac:dyDescent="0.45">
      <c r="A7797" s="6">
        <v>870423</v>
      </c>
      <c r="B7797" s="6">
        <v>291041</v>
      </c>
    </row>
    <row r="7798" spans="1:2" ht="14.25" x14ac:dyDescent="0.45">
      <c r="A7798" s="6">
        <v>870423</v>
      </c>
      <c r="B7798" s="6">
        <v>291041</v>
      </c>
    </row>
    <row r="7799" spans="1:2" ht="14.25" x14ac:dyDescent="0.45">
      <c r="A7799" s="6">
        <v>870431</v>
      </c>
      <c r="B7799" s="6">
        <v>291042</v>
      </c>
    </row>
    <row r="7800" spans="1:2" ht="14.25" x14ac:dyDescent="0.45">
      <c r="A7800" s="6">
        <v>870431</v>
      </c>
      <c r="B7800" s="6">
        <v>291042</v>
      </c>
    </row>
    <row r="7801" spans="1:2" ht="14.25" x14ac:dyDescent="0.45">
      <c r="A7801" s="6">
        <v>870431</v>
      </c>
      <c r="B7801" s="6">
        <v>291042</v>
      </c>
    </row>
    <row r="7802" spans="1:2" ht="14.25" x14ac:dyDescent="0.45">
      <c r="A7802" s="6">
        <v>870432</v>
      </c>
      <c r="B7802" s="6">
        <v>291042</v>
      </c>
    </row>
    <row r="7803" spans="1:2" ht="14.25" x14ac:dyDescent="0.45">
      <c r="A7803" s="6">
        <v>870432</v>
      </c>
      <c r="B7803" s="6">
        <v>291042</v>
      </c>
    </row>
    <row r="7804" spans="1:2" ht="14.25" x14ac:dyDescent="0.45">
      <c r="A7804" s="6">
        <v>870490</v>
      </c>
      <c r="B7804" s="6">
        <v>291042</v>
      </c>
    </row>
    <row r="7805" spans="1:2" ht="14.25" x14ac:dyDescent="0.45">
      <c r="A7805" s="6">
        <v>870510</v>
      </c>
      <c r="B7805" s="6">
        <v>291051</v>
      </c>
    </row>
    <row r="7806" spans="1:2" ht="14.25" x14ac:dyDescent="0.45">
      <c r="A7806" s="6">
        <v>870520</v>
      </c>
      <c r="B7806" s="6">
        <v>291059</v>
      </c>
    </row>
    <row r="7807" spans="1:2" ht="14.25" x14ac:dyDescent="0.45">
      <c r="A7807" s="6">
        <v>870530</v>
      </c>
      <c r="B7807" s="6">
        <v>291059</v>
      </c>
    </row>
    <row r="7808" spans="1:2" ht="14.25" x14ac:dyDescent="0.45">
      <c r="A7808" s="6">
        <v>870540</v>
      </c>
      <c r="B7808" s="6">
        <v>291059</v>
      </c>
    </row>
    <row r="7809" spans="1:2" ht="14.25" x14ac:dyDescent="0.45">
      <c r="A7809" s="6">
        <v>870590</v>
      </c>
      <c r="B7809" s="6">
        <v>291059</v>
      </c>
    </row>
    <row r="7810" spans="1:2" ht="14.25" x14ac:dyDescent="0.45">
      <c r="A7810" s="6">
        <v>870590</v>
      </c>
      <c r="B7810" s="6">
        <v>291059</v>
      </c>
    </row>
    <row r="7811" spans="1:2" ht="14.25" x14ac:dyDescent="0.45">
      <c r="A7811" s="6">
        <v>870590</v>
      </c>
      <c r="B7811" s="6">
        <v>291059</v>
      </c>
    </row>
    <row r="7812" spans="1:2" ht="14.25" x14ac:dyDescent="0.45">
      <c r="A7812" s="6">
        <v>870600</v>
      </c>
      <c r="B7812" s="6">
        <v>291044</v>
      </c>
    </row>
    <row r="7813" spans="1:2" ht="14.25" x14ac:dyDescent="0.45">
      <c r="A7813" s="6">
        <v>870600</v>
      </c>
      <c r="B7813" s="6">
        <v>291044</v>
      </c>
    </row>
    <row r="7814" spans="1:2" ht="14.25" x14ac:dyDescent="0.45">
      <c r="A7814" s="6">
        <v>870600</v>
      </c>
      <c r="B7814" s="6">
        <v>291044</v>
      </c>
    </row>
    <row r="7815" spans="1:2" ht="14.25" x14ac:dyDescent="0.45">
      <c r="A7815" s="6">
        <v>870600</v>
      </c>
      <c r="B7815" s="6">
        <v>291044</v>
      </c>
    </row>
    <row r="7816" spans="1:2" ht="14.25" x14ac:dyDescent="0.45">
      <c r="A7816" s="6">
        <v>870710</v>
      </c>
      <c r="B7816" s="6">
        <v>292010</v>
      </c>
    </row>
    <row r="7817" spans="1:2" ht="14.25" x14ac:dyDescent="0.45">
      <c r="A7817" s="6">
        <v>870710</v>
      </c>
      <c r="B7817" s="6">
        <v>292010</v>
      </c>
    </row>
    <row r="7818" spans="1:2" ht="14.25" x14ac:dyDescent="0.45">
      <c r="A7818" s="6">
        <v>870790</v>
      </c>
      <c r="B7818" s="6">
        <v>292010</v>
      </c>
    </row>
    <row r="7819" spans="1:2" ht="14.25" x14ac:dyDescent="0.45">
      <c r="A7819" s="6">
        <v>870790</v>
      </c>
      <c r="B7819" s="6">
        <v>292010</v>
      </c>
    </row>
    <row r="7820" spans="1:2" ht="14.25" x14ac:dyDescent="0.45">
      <c r="A7820" s="6">
        <v>870810</v>
      </c>
      <c r="B7820" s="6">
        <v>293230</v>
      </c>
    </row>
    <row r="7821" spans="1:2" ht="14.25" x14ac:dyDescent="0.45">
      <c r="A7821" s="6">
        <v>870810</v>
      </c>
      <c r="B7821" s="6">
        <v>293230</v>
      </c>
    </row>
    <row r="7822" spans="1:2" ht="14.25" x14ac:dyDescent="0.45">
      <c r="A7822" s="6">
        <v>870821</v>
      </c>
      <c r="B7822" s="6">
        <v>293220</v>
      </c>
    </row>
    <row r="7823" spans="1:2" ht="14.25" x14ac:dyDescent="0.45">
      <c r="A7823" s="6">
        <v>870821</v>
      </c>
      <c r="B7823" s="6">
        <v>293220</v>
      </c>
    </row>
    <row r="7824" spans="1:2" ht="14.25" x14ac:dyDescent="0.45">
      <c r="A7824" s="6">
        <v>870829</v>
      </c>
      <c r="B7824" s="6">
        <v>293220</v>
      </c>
    </row>
    <row r="7825" spans="1:2" ht="14.25" x14ac:dyDescent="0.45">
      <c r="A7825" s="6">
        <v>870829</v>
      </c>
      <c r="B7825" s="6">
        <v>293220</v>
      </c>
    </row>
    <row r="7826" spans="1:2" ht="14.25" x14ac:dyDescent="0.45">
      <c r="A7826" s="6">
        <v>870830</v>
      </c>
      <c r="B7826" s="6">
        <v>293230</v>
      </c>
    </row>
    <row r="7827" spans="1:2" ht="14.25" x14ac:dyDescent="0.45">
      <c r="A7827" s="6">
        <v>870830</v>
      </c>
      <c r="B7827" s="6">
        <v>293230</v>
      </c>
    </row>
    <row r="7828" spans="1:2" ht="14.25" x14ac:dyDescent="0.45">
      <c r="A7828" s="6">
        <v>870830</v>
      </c>
      <c r="B7828" s="6">
        <v>293230</v>
      </c>
    </row>
    <row r="7829" spans="1:2" ht="14.25" x14ac:dyDescent="0.45">
      <c r="A7829" s="6">
        <v>870840</v>
      </c>
      <c r="B7829" s="6">
        <v>293230</v>
      </c>
    </row>
    <row r="7830" spans="1:2" ht="14.25" x14ac:dyDescent="0.45">
      <c r="A7830" s="6">
        <v>870840</v>
      </c>
      <c r="B7830" s="6">
        <v>293230</v>
      </c>
    </row>
    <row r="7831" spans="1:2" ht="14.25" x14ac:dyDescent="0.45">
      <c r="A7831" s="6">
        <v>870840</v>
      </c>
      <c r="B7831" s="6">
        <v>293230</v>
      </c>
    </row>
    <row r="7832" spans="1:2" ht="14.25" x14ac:dyDescent="0.45">
      <c r="A7832" s="6">
        <v>870840</v>
      </c>
      <c r="B7832" s="6">
        <v>293230</v>
      </c>
    </row>
    <row r="7833" spans="1:2" ht="14.25" x14ac:dyDescent="0.45">
      <c r="A7833" s="6">
        <v>870850</v>
      </c>
      <c r="B7833" s="6">
        <v>293230</v>
      </c>
    </row>
    <row r="7834" spans="1:2" ht="14.25" x14ac:dyDescent="0.45">
      <c r="A7834" s="6">
        <v>870850</v>
      </c>
      <c r="B7834" s="6">
        <v>293230</v>
      </c>
    </row>
    <row r="7835" spans="1:2" ht="14.25" x14ac:dyDescent="0.45">
      <c r="A7835" s="6">
        <v>870850</v>
      </c>
      <c r="B7835" s="6">
        <v>293230</v>
      </c>
    </row>
    <row r="7836" spans="1:2" ht="14.25" x14ac:dyDescent="0.45">
      <c r="A7836" s="6">
        <v>870850</v>
      </c>
      <c r="B7836" s="6">
        <v>293230</v>
      </c>
    </row>
    <row r="7837" spans="1:2" ht="14.25" x14ac:dyDescent="0.45">
      <c r="A7837" s="6">
        <v>870850</v>
      </c>
      <c r="B7837" s="6">
        <v>293230</v>
      </c>
    </row>
    <row r="7838" spans="1:2" ht="14.25" x14ac:dyDescent="0.45">
      <c r="A7838" s="6">
        <v>870870</v>
      </c>
      <c r="B7838" s="6">
        <v>293230</v>
      </c>
    </row>
    <row r="7839" spans="1:2" ht="14.25" x14ac:dyDescent="0.45">
      <c r="A7839" s="6">
        <v>870870</v>
      </c>
      <c r="B7839" s="6">
        <v>293230</v>
      </c>
    </row>
    <row r="7840" spans="1:2" ht="14.25" x14ac:dyDescent="0.45">
      <c r="A7840" s="6">
        <v>870870</v>
      </c>
      <c r="B7840" s="6">
        <v>293230</v>
      </c>
    </row>
    <row r="7841" spans="1:2" ht="14.25" x14ac:dyDescent="0.45">
      <c r="A7841" s="6">
        <v>870870</v>
      </c>
      <c r="B7841" s="6">
        <v>293230</v>
      </c>
    </row>
    <row r="7842" spans="1:2" ht="14.25" x14ac:dyDescent="0.45">
      <c r="A7842" s="6">
        <v>870880</v>
      </c>
      <c r="B7842" s="6">
        <v>293230</v>
      </c>
    </row>
    <row r="7843" spans="1:2" ht="14.25" x14ac:dyDescent="0.45">
      <c r="A7843" s="6">
        <v>870880</v>
      </c>
      <c r="B7843" s="6">
        <v>293230</v>
      </c>
    </row>
    <row r="7844" spans="1:2" ht="14.25" x14ac:dyDescent="0.45">
      <c r="A7844" s="6">
        <v>870880</v>
      </c>
      <c r="B7844" s="6">
        <v>293230</v>
      </c>
    </row>
    <row r="7845" spans="1:2" ht="14.25" x14ac:dyDescent="0.45">
      <c r="A7845" s="6">
        <v>870880</v>
      </c>
      <c r="B7845" s="6">
        <v>293230</v>
      </c>
    </row>
    <row r="7846" spans="1:2" ht="14.25" x14ac:dyDescent="0.45">
      <c r="A7846" s="6">
        <v>870880</v>
      </c>
      <c r="B7846" s="6">
        <v>293230</v>
      </c>
    </row>
    <row r="7847" spans="1:2" ht="14.25" x14ac:dyDescent="0.45">
      <c r="A7847" s="6">
        <v>870891</v>
      </c>
      <c r="B7847" s="6">
        <v>293230</v>
      </c>
    </row>
    <row r="7848" spans="1:2" ht="14.25" x14ac:dyDescent="0.45">
      <c r="A7848" s="6">
        <v>870891</v>
      </c>
      <c r="B7848" s="6">
        <v>293230</v>
      </c>
    </row>
    <row r="7849" spans="1:2" ht="14.25" x14ac:dyDescent="0.45">
      <c r="A7849" s="6">
        <v>870891</v>
      </c>
      <c r="B7849" s="6">
        <v>293230</v>
      </c>
    </row>
    <row r="7850" spans="1:2" ht="14.25" x14ac:dyDescent="0.45">
      <c r="A7850" s="6">
        <v>870891</v>
      </c>
      <c r="B7850" s="6">
        <v>293230</v>
      </c>
    </row>
    <row r="7851" spans="1:2" ht="14.25" x14ac:dyDescent="0.45">
      <c r="A7851" s="6">
        <v>870892</v>
      </c>
      <c r="B7851" s="6">
        <v>293230</v>
      </c>
    </row>
    <row r="7852" spans="1:2" ht="14.25" x14ac:dyDescent="0.45">
      <c r="A7852" s="6">
        <v>870892</v>
      </c>
      <c r="B7852" s="6">
        <v>293230</v>
      </c>
    </row>
    <row r="7853" spans="1:2" ht="14.25" x14ac:dyDescent="0.45">
      <c r="A7853" s="6">
        <v>870892</v>
      </c>
      <c r="B7853" s="6">
        <v>293230</v>
      </c>
    </row>
    <row r="7854" spans="1:2" ht="14.25" x14ac:dyDescent="0.45">
      <c r="A7854" s="6">
        <v>870892</v>
      </c>
      <c r="B7854" s="6">
        <v>293230</v>
      </c>
    </row>
    <row r="7855" spans="1:2" ht="14.25" x14ac:dyDescent="0.45">
      <c r="A7855" s="6">
        <v>870893</v>
      </c>
      <c r="B7855" s="6">
        <v>293230</v>
      </c>
    </row>
    <row r="7856" spans="1:2" ht="14.25" x14ac:dyDescent="0.45">
      <c r="A7856" s="6">
        <v>870893</v>
      </c>
      <c r="B7856" s="6">
        <v>293230</v>
      </c>
    </row>
    <row r="7857" spans="1:2" ht="14.25" x14ac:dyDescent="0.45">
      <c r="A7857" s="6">
        <v>870894</v>
      </c>
      <c r="B7857" s="6">
        <v>293230</v>
      </c>
    </row>
    <row r="7858" spans="1:2" ht="14.25" x14ac:dyDescent="0.45">
      <c r="A7858" s="6">
        <v>870894</v>
      </c>
      <c r="B7858" s="6">
        <v>293230</v>
      </c>
    </row>
    <row r="7859" spans="1:2" ht="14.25" x14ac:dyDescent="0.45">
      <c r="A7859" s="6">
        <v>870894</v>
      </c>
      <c r="B7859" s="6">
        <v>293230</v>
      </c>
    </row>
    <row r="7860" spans="1:2" ht="14.25" x14ac:dyDescent="0.45">
      <c r="A7860" s="6">
        <v>870894</v>
      </c>
      <c r="B7860" s="6">
        <v>293230</v>
      </c>
    </row>
    <row r="7861" spans="1:2" ht="14.25" x14ac:dyDescent="0.45">
      <c r="A7861" s="6">
        <v>870895</v>
      </c>
      <c r="B7861" s="6">
        <v>293220</v>
      </c>
    </row>
    <row r="7862" spans="1:2" ht="14.25" x14ac:dyDescent="0.45">
      <c r="A7862" s="6">
        <v>870895</v>
      </c>
      <c r="B7862" s="6">
        <v>293220</v>
      </c>
    </row>
    <row r="7863" spans="1:2" ht="14.25" x14ac:dyDescent="0.45">
      <c r="A7863" s="6">
        <v>870895</v>
      </c>
      <c r="B7863" s="6">
        <v>293220</v>
      </c>
    </row>
    <row r="7864" spans="1:2" ht="14.25" x14ac:dyDescent="0.45">
      <c r="A7864" s="6">
        <v>870899</v>
      </c>
      <c r="B7864" s="6">
        <v>293230</v>
      </c>
    </row>
    <row r="7865" spans="1:2" ht="14.25" x14ac:dyDescent="0.45">
      <c r="A7865" s="6">
        <v>870899</v>
      </c>
      <c r="B7865" s="6">
        <v>293230</v>
      </c>
    </row>
    <row r="7866" spans="1:2" ht="14.25" x14ac:dyDescent="0.45">
      <c r="A7866" s="6">
        <v>870899</v>
      </c>
      <c r="B7866" s="6">
        <v>293230</v>
      </c>
    </row>
    <row r="7867" spans="1:2" ht="14.25" x14ac:dyDescent="0.45">
      <c r="A7867" s="6">
        <v>870911</v>
      </c>
      <c r="B7867" s="6">
        <v>282215</v>
      </c>
    </row>
    <row r="7868" spans="1:2" ht="14.25" x14ac:dyDescent="0.45">
      <c r="A7868" s="6">
        <v>870911</v>
      </c>
      <c r="B7868" s="6">
        <v>282215</v>
      </c>
    </row>
    <row r="7869" spans="1:2" ht="14.25" x14ac:dyDescent="0.45">
      <c r="A7869" s="6">
        <v>870919</v>
      </c>
      <c r="B7869" s="6">
        <v>282215</v>
      </c>
    </row>
    <row r="7870" spans="1:2" ht="14.25" x14ac:dyDescent="0.45">
      <c r="A7870" s="6">
        <v>870919</v>
      </c>
      <c r="B7870" s="6">
        <v>282215</v>
      </c>
    </row>
    <row r="7871" spans="1:2" ht="14.25" x14ac:dyDescent="0.45">
      <c r="A7871" s="6">
        <v>870990</v>
      </c>
      <c r="B7871" s="6">
        <v>282219</v>
      </c>
    </row>
    <row r="7872" spans="1:2" ht="14.25" x14ac:dyDescent="0.45">
      <c r="A7872" s="6">
        <v>871000</v>
      </c>
      <c r="B7872" s="6">
        <v>304010</v>
      </c>
    </row>
    <row r="7873" spans="1:2" ht="14.25" x14ac:dyDescent="0.45">
      <c r="A7873" s="6">
        <v>871110</v>
      </c>
      <c r="B7873" s="6">
        <v>309111</v>
      </c>
    </row>
    <row r="7874" spans="1:2" ht="14.25" x14ac:dyDescent="0.45">
      <c r="A7874" s="6">
        <v>871120</v>
      </c>
      <c r="B7874" s="6">
        <v>309112</v>
      </c>
    </row>
    <row r="7875" spans="1:2" ht="14.25" x14ac:dyDescent="0.45">
      <c r="A7875" s="6">
        <v>871120</v>
      </c>
      <c r="B7875" s="6">
        <v>309112</v>
      </c>
    </row>
    <row r="7876" spans="1:2" ht="14.25" x14ac:dyDescent="0.45">
      <c r="A7876" s="6">
        <v>871120</v>
      </c>
      <c r="B7876" s="6">
        <v>309112</v>
      </c>
    </row>
    <row r="7877" spans="1:2" ht="14.25" x14ac:dyDescent="0.45">
      <c r="A7877" s="6">
        <v>871120</v>
      </c>
      <c r="B7877" s="6">
        <v>309112</v>
      </c>
    </row>
    <row r="7878" spans="1:2" ht="14.25" x14ac:dyDescent="0.45">
      <c r="A7878" s="6">
        <v>871130</v>
      </c>
      <c r="B7878" s="6">
        <v>309112</v>
      </c>
    </row>
    <row r="7879" spans="1:2" ht="14.25" x14ac:dyDescent="0.45">
      <c r="A7879" s="6">
        <v>871130</v>
      </c>
      <c r="B7879" s="6">
        <v>309112</v>
      </c>
    </row>
    <row r="7880" spans="1:2" ht="14.25" x14ac:dyDescent="0.45">
      <c r="A7880" s="6">
        <v>871140</v>
      </c>
      <c r="B7880" s="6">
        <v>309112</v>
      </c>
    </row>
    <row r="7881" spans="1:2" ht="14.25" x14ac:dyDescent="0.45">
      <c r="A7881" s="6">
        <v>871150</v>
      </c>
      <c r="B7881" s="6">
        <v>309112</v>
      </c>
    </row>
    <row r="7882" spans="1:2" ht="14.25" x14ac:dyDescent="0.45">
      <c r="A7882" s="6">
        <v>871190</v>
      </c>
      <c r="B7882" s="6">
        <v>309113</v>
      </c>
    </row>
    <row r="7883" spans="1:2" ht="14.25" x14ac:dyDescent="0.45">
      <c r="A7883" s="6">
        <v>871200</v>
      </c>
      <c r="B7883" s="6">
        <v>309210</v>
      </c>
    </row>
    <row r="7884" spans="1:2" ht="14.25" x14ac:dyDescent="0.45">
      <c r="A7884" s="6">
        <v>871200</v>
      </c>
      <c r="B7884" s="6">
        <v>309210</v>
      </c>
    </row>
    <row r="7885" spans="1:2" ht="14.25" x14ac:dyDescent="0.45">
      <c r="A7885" s="6">
        <v>871200</v>
      </c>
      <c r="B7885" s="6">
        <v>309210</v>
      </c>
    </row>
    <row r="7886" spans="1:2" ht="14.25" x14ac:dyDescent="0.45">
      <c r="A7886" s="6">
        <v>871310</v>
      </c>
      <c r="B7886" s="6">
        <v>309220</v>
      </c>
    </row>
    <row r="7887" spans="1:2" ht="14.25" x14ac:dyDescent="0.45">
      <c r="A7887" s="6">
        <v>871390</v>
      </c>
      <c r="B7887" s="6">
        <v>309220</v>
      </c>
    </row>
    <row r="7888" spans="1:2" ht="14.25" x14ac:dyDescent="0.45">
      <c r="A7888" s="6">
        <v>871411</v>
      </c>
      <c r="B7888" s="6">
        <v>309120</v>
      </c>
    </row>
    <row r="7889" spans="1:2" ht="14.25" x14ac:dyDescent="0.45">
      <c r="A7889" s="6">
        <v>871419</v>
      </c>
      <c r="B7889" s="6">
        <v>309120</v>
      </c>
    </row>
    <row r="7890" spans="1:2" ht="14.25" x14ac:dyDescent="0.45">
      <c r="A7890" s="6">
        <v>871420</v>
      </c>
      <c r="B7890" s="6">
        <v>309230</v>
      </c>
    </row>
    <row r="7891" spans="1:2" ht="14.25" x14ac:dyDescent="0.45">
      <c r="A7891" s="6">
        <v>871491</v>
      </c>
      <c r="B7891" s="6">
        <v>309230</v>
      </c>
    </row>
    <row r="7892" spans="1:2" ht="14.25" x14ac:dyDescent="0.45">
      <c r="A7892" s="6">
        <v>871491</v>
      </c>
      <c r="B7892" s="6">
        <v>309230</v>
      </c>
    </row>
    <row r="7893" spans="1:2" ht="14.25" x14ac:dyDescent="0.45">
      <c r="A7893" s="6">
        <v>871491</v>
      </c>
      <c r="B7893" s="6">
        <v>309230</v>
      </c>
    </row>
    <row r="7894" spans="1:2" ht="14.25" x14ac:dyDescent="0.45">
      <c r="A7894" s="6">
        <v>871492</v>
      </c>
      <c r="B7894" s="6">
        <v>309230</v>
      </c>
    </row>
    <row r="7895" spans="1:2" ht="14.25" x14ac:dyDescent="0.45">
      <c r="A7895" s="6">
        <v>871492</v>
      </c>
      <c r="B7895" s="6">
        <v>309230</v>
      </c>
    </row>
    <row r="7896" spans="1:2" ht="14.25" x14ac:dyDescent="0.45">
      <c r="A7896" s="6">
        <v>871493</v>
      </c>
      <c r="B7896" s="6">
        <v>309230</v>
      </c>
    </row>
    <row r="7897" spans="1:2" ht="14.25" x14ac:dyDescent="0.45">
      <c r="A7897" s="6">
        <v>871493</v>
      </c>
      <c r="B7897" s="6">
        <v>309230</v>
      </c>
    </row>
    <row r="7898" spans="1:2" ht="14.25" x14ac:dyDescent="0.45">
      <c r="A7898" s="6">
        <v>871494</v>
      </c>
      <c r="B7898" s="6">
        <v>309230</v>
      </c>
    </row>
    <row r="7899" spans="1:2" ht="14.25" x14ac:dyDescent="0.45">
      <c r="A7899" s="6">
        <v>871494</v>
      </c>
      <c r="B7899" s="6">
        <v>309230</v>
      </c>
    </row>
    <row r="7900" spans="1:2" ht="14.25" x14ac:dyDescent="0.45">
      <c r="A7900" s="6">
        <v>871494</v>
      </c>
      <c r="B7900" s="6">
        <v>309230</v>
      </c>
    </row>
    <row r="7901" spans="1:2" ht="14.25" x14ac:dyDescent="0.45">
      <c r="A7901" s="6">
        <v>871495</v>
      </c>
      <c r="B7901" s="6">
        <v>309230</v>
      </c>
    </row>
    <row r="7902" spans="1:2" ht="14.25" x14ac:dyDescent="0.45">
      <c r="A7902" s="6">
        <v>871496</v>
      </c>
      <c r="B7902" s="6">
        <v>309230</v>
      </c>
    </row>
    <row r="7903" spans="1:2" ht="14.25" x14ac:dyDescent="0.45">
      <c r="A7903" s="6">
        <v>871496</v>
      </c>
      <c r="B7903" s="6">
        <v>309230</v>
      </c>
    </row>
    <row r="7904" spans="1:2" ht="14.25" x14ac:dyDescent="0.45">
      <c r="A7904" s="6">
        <v>871496</v>
      </c>
      <c r="B7904" s="6">
        <v>309230</v>
      </c>
    </row>
    <row r="7905" spans="1:2" ht="14.25" x14ac:dyDescent="0.45">
      <c r="A7905" s="6">
        <v>871499</v>
      </c>
      <c r="B7905" s="6">
        <v>309230</v>
      </c>
    </row>
    <row r="7906" spans="1:2" ht="14.25" x14ac:dyDescent="0.45">
      <c r="A7906" s="6">
        <v>871499</v>
      </c>
      <c r="B7906" s="6">
        <v>309230</v>
      </c>
    </row>
    <row r="7907" spans="1:2" ht="14.25" x14ac:dyDescent="0.45">
      <c r="A7907" s="6">
        <v>871499</v>
      </c>
      <c r="B7907" s="6">
        <v>309230</v>
      </c>
    </row>
    <row r="7908" spans="1:2" ht="14.25" x14ac:dyDescent="0.45">
      <c r="A7908" s="6">
        <v>871499</v>
      </c>
      <c r="B7908" s="6">
        <v>309230</v>
      </c>
    </row>
    <row r="7909" spans="1:2" ht="14.25" x14ac:dyDescent="0.45">
      <c r="A7909" s="6">
        <v>871500</v>
      </c>
      <c r="B7909" s="6">
        <v>309240</v>
      </c>
    </row>
    <row r="7910" spans="1:2" ht="14.25" x14ac:dyDescent="0.45">
      <c r="A7910" s="6">
        <v>871500</v>
      </c>
      <c r="B7910" s="6">
        <v>309240</v>
      </c>
    </row>
    <row r="7911" spans="1:2" ht="14.25" x14ac:dyDescent="0.45">
      <c r="A7911" s="6">
        <v>871610</v>
      </c>
      <c r="B7911" s="6">
        <v>292022</v>
      </c>
    </row>
    <row r="7912" spans="1:2" ht="14.25" x14ac:dyDescent="0.45">
      <c r="A7912" s="6">
        <v>871610</v>
      </c>
      <c r="B7912" s="6">
        <v>292022</v>
      </c>
    </row>
    <row r="7913" spans="1:2" ht="14.25" x14ac:dyDescent="0.45">
      <c r="A7913" s="6">
        <v>871610</v>
      </c>
      <c r="B7913" s="6">
        <v>292022</v>
      </c>
    </row>
    <row r="7914" spans="1:2" ht="14.25" x14ac:dyDescent="0.45">
      <c r="A7914" s="6">
        <v>871610</v>
      </c>
      <c r="B7914" s="6">
        <v>292022</v>
      </c>
    </row>
    <row r="7915" spans="1:2" ht="14.25" x14ac:dyDescent="0.45">
      <c r="A7915" s="6">
        <v>871610</v>
      </c>
      <c r="B7915" s="6">
        <v>292022</v>
      </c>
    </row>
    <row r="7916" spans="1:2" ht="14.25" x14ac:dyDescent="0.45">
      <c r="A7916" s="6">
        <v>871620</v>
      </c>
      <c r="B7916" s="6">
        <v>283070</v>
      </c>
    </row>
    <row r="7917" spans="1:2" ht="14.25" x14ac:dyDescent="0.45">
      <c r="A7917" s="6">
        <v>871631</v>
      </c>
      <c r="B7917" s="6">
        <v>292023</v>
      </c>
    </row>
    <row r="7918" spans="1:2" ht="14.25" x14ac:dyDescent="0.45">
      <c r="A7918" s="6">
        <v>871639</v>
      </c>
      <c r="B7918" s="6">
        <v>292023</v>
      </c>
    </row>
    <row r="7919" spans="1:2" ht="14.25" x14ac:dyDescent="0.45">
      <c r="A7919" s="6">
        <v>871639</v>
      </c>
      <c r="B7919" s="6">
        <v>292023</v>
      </c>
    </row>
    <row r="7920" spans="1:2" ht="14.25" x14ac:dyDescent="0.45">
      <c r="A7920" s="6">
        <v>871639</v>
      </c>
      <c r="B7920" s="6">
        <v>292023</v>
      </c>
    </row>
    <row r="7921" spans="1:2" ht="14.25" x14ac:dyDescent="0.45">
      <c r="A7921" s="6">
        <v>871639</v>
      </c>
      <c r="B7921" s="6">
        <v>292023</v>
      </c>
    </row>
    <row r="7922" spans="1:2" ht="14.25" x14ac:dyDescent="0.45">
      <c r="A7922" s="6">
        <v>871640</v>
      </c>
      <c r="B7922" s="6">
        <v>292023</v>
      </c>
    </row>
    <row r="7923" spans="1:2" ht="14.25" x14ac:dyDescent="0.45">
      <c r="A7923" s="6">
        <v>871680</v>
      </c>
      <c r="B7923" s="6">
        <v>309910</v>
      </c>
    </row>
    <row r="7924" spans="1:2" ht="14.25" x14ac:dyDescent="0.45">
      <c r="A7924" s="6">
        <v>871690</v>
      </c>
      <c r="B7924" s="6">
        <v>292030</v>
      </c>
    </row>
    <row r="7925" spans="1:2" ht="14.25" x14ac:dyDescent="0.45">
      <c r="A7925" s="6">
        <v>871690</v>
      </c>
      <c r="B7925" s="6">
        <v>292030</v>
      </c>
    </row>
    <row r="7926" spans="1:2" ht="14.25" x14ac:dyDescent="0.45">
      <c r="A7926" s="6">
        <v>871690</v>
      </c>
      <c r="B7926" s="6">
        <v>292030</v>
      </c>
    </row>
    <row r="7927" spans="1:2" ht="14.25" x14ac:dyDescent="0.45">
      <c r="A7927" s="6">
        <v>871690</v>
      </c>
      <c r="B7927" s="6">
        <v>292030</v>
      </c>
    </row>
    <row r="7928" spans="1:2" ht="14.25" x14ac:dyDescent="0.45">
      <c r="A7928" s="6">
        <v>880100</v>
      </c>
      <c r="B7928" s="6">
        <v>303020</v>
      </c>
    </row>
    <row r="7929" spans="1:2" ht="14.25" x14ac:dyDescent="0.45">
      <c r="A7929" s="6">
        <v>880100</v>
      </c>
      <c r="B7929" s="6">
        <v>303020</v>
      </c>
    </row>
    <row r="7930" spans="1:2" ht="14.25" x14ac:dyDescent="0.45">
      <c r="A7930" s="6">
        <v>880211</v>
      </c>
      <c r="B7930" s="6">
        <v>303031</v>
      </c>
    </row>
    <row r="7931" spans="1:2" ht="14.25" x14ac:dyDescent="0.45">
      <c r="A7931" s="6">
        <v>880212</v>
      </c>
      <c r="B7931" s="6">
        <v>303031</v>
      </c>
    </row>
    <row r="7932" spans="1:2" ht="14.25" x14ac:dyDescent="0.45">
      <c r="A7932" s="6">
        <v>880220</v>
      </c>
      <c r="B7932" s="6">
        <v>303032</v>
      </c>
    </row>
    <row r="7933" spans="1:2" ht="14.25" x14ac:dyDescent="0.45">
      <c r="A7933" s="6">
        <v>880230</v>
      </c>
      <c r="B7933" s="6">
        <v>303033</v>
      </c>
    </row>
    <row r="7934" spans="1:2" ht="14.25" x14ac:dyDescent="0.45">
      <c r="A7934" s="6">
        <v>880240</v>
      </c>
      <c r="B7934" s="6">
        <v>303034</v>
      </c>
    </row>
    <row r="7935" spans="1:2" ht="14.25" x14ac:dyDescent="0.45">
      <c r="A7935" s="6">
        <v>880260</v>
      </c>
      <c r="B7935" s="6">
        <v>303040</v>
      </c>
    </row>
    <row r="7936" spans="1:2" ht="14.25" x14ac:dyDescent="0.45">
      <c r="A7936" s="6">
        <v>880260</v>
      </c>
      <c r="B7936" s="6">
        <v>303040</v>
      </c>
    </row>
    <row r="7937" spans="1:2" ht="14.25" x14ac:dyDescent="0.45">
      <c r="A7937" s="6">
        <v>880310</v>
      </c>
      <c r="B7937" s="6">
        <v>303050</v>
      </c>
    </row>
    <row r="7938" spans="1:2" ht="14.25" x14ac:dyDescent="0.45">
      <c r="A7938" s="6">
        <v>880320</v>
      </c>
      <c r="B7938" s="6">
        <v>303050</v>
      </c>
    </row>
    <row r="7939" spans="1:2" ht="14.25" x14ac:dyDescent="0.45">
      <c r="A7939" s="6">
        <v>880330</v>
      </c>
      <c r="B7939" s="6">
        <v>303050</v>
      </c>
    </row>
    <row r="7940" spans="1:2" ht="14.25" x14ac:dyDescent="0.45">
      <c r="A7940" s="6">
        <v>880390</v>
      </c>
      <c r="B7940" s="6">
        <v>303050</v>
      </c>
    </row>
    <row r="7941" spans="1:2" ht="14.25" x14ac:dyDescent="0.45">
      <c r="A7941" s="6">
        <v>880390</v>
      </c>
      <c r="B7941" s="6">
        <v>303050</v>
      </c>
    </row>
    <row r="7942" spans="1:2" ht="14.25" x14ac:dyDescent="0.45">
      <c r="A7942" s="6">
        <v>880390</v>
      </c>
      <c r="B7942" s="6">
        <v>303050</v>
      </c>
    </row>
    <row r="7943" spans="1:2" ht="14.25" x14ac:dyDescent="0.45">
      <c r="A7943" s="6">
        <v>880390</v>
      </c>
      <c r="B7943" s="6">
        <v>303050</v>
      </c>
    </row>
    <row r="7944" spans="1:2" ht="14.25" x14ac:dyDescent="0.45">
      <c r="A7944" s="6">
        <v>880400</v>
      </c>
      <c r="B7944" s="6">
        <v>139223</v>
      </c>
    </row>
    <row r="7945" spans="1:2" ht="14.25" x14ac:dyDescent="0.45">
      <c r="A7945" s="6">
        <v>880510</v>
      </c>
      <c r="B7945" s="6">
        <v>289939</v>
      </c>
    </row>
    <row r="7946" spans="1:2" ht="14.25" x14ac:dyDescent="0.45">
      <c r="A7946" s="6">
        <v>880510</v>
      </c>
      <c r="B7946" s="6">
        <v>289939</v>
      </c>
    </row>
    <row r="7947" spans="1:2" ht="14.25" x14ac:dyDescent="0.45">
      <c r="A7947" s="6">
        <v>880521</v>
      </c>
      <c r="B7947" s="6">
        <v>303014</v>
      </c>
    </row>
    <row r="7948" spans="1:2" ht="14.25" x14ac:dyDescent="0.45">
      <c r="A7948" s="6">
        <v>880529</v>
      </c>
      <c r="B7948" s="6">
        <v>303014</v>
      </c>
    </row>
    <row r="7949" spans="1:2" ht="14.25" x14ac:dyDescent="0.45">
      <c r="A7949" s="6">
        <v>890110</v>
      </c>
      <c r="B7949" s="6">
        <v>301121</v>
      </c>
    </row>
    <row r="7950" spans="1:2" ht="14.25" x14ac:dyDescent="0.45">
      <c r="A7950" s="6">
        <v>890110</v>
      </c>
      <c r="B7950" s="6">
        <v>301121</v>
      </c>
    </row>
    <row r="7951" spans="1:2" ht="14.25" x14ac:dyDescent="0.45">
      <c r="A7951" s="6">
        <v>890120</v>
      </c>
      <c r="B7951" s="6">
        <v>301122</v>
      </c>
    </row>
    <row r="7952" spans="1:2" ht="14.25" x14ac:dyDescent="0.45">
      <c r="A7952" s="6">
        <v>890120</v>
      </c>
      <c r="B7952" s="6">
        <v>301122</v>
      </c>
    </row>
    <row r="7953" spans="1:2" ht="14.25" x14ac:dyDescent="0.45">
      <c r="A7953" s="6">
        <v>890130</v>
      </c>
      <c r="B7953" s="6">
        <v>301123</v>
      </c>
    </row>
    <row r="7954" spans="1:2" ht="14.25" x14ac:dyDescent="0.45">
      <c r="A7954" s="6">
        <v>890130</v>
      </c>
      <c r="B7954" s="6">
        <v>301123</v>
      </c>
    </row>
    <row r="7955" spans="1:2" ht="14.25" x14ac:dyDescent="0.45">
      <c r="A7955" s="6">
        <v>890190</v>
      </c>
      <c r="B7955" s="6">
        <v>301124</v>
      </c>
    </row>
    <row r="7956" spans="1:2" ht="14.25" x14ac:dyDescent="0.45">
      <c r="A7956" s="6">
        <v>890190</v>
      </c>
      <c r="B7956" s="6">
        <v>301124</v>
      </c>
    </row>
    <row r="7957" spans="1:2" ht="14.25" x14ac:dyDescent="0.45">
      <c r="A7957" s="6">
        <v>890190</v>
      </c>
      <c r="B7957" s="6">
        <v>301124</v>
      </c>
    </row>
    <row r="7958" spans="1:2" ht="14.25" x14ac:dyDescent="0.45">
      <c r="A7958" s="6">
        <v>890200</v>
      </c>
      <c r="B7958" s="6">
        <v>301131</v>
      </c>
    </row>
    <row r="7959" spans="1:2" ht="14.25" x14ac:dyDescent="0.45">
      <c r="A7959" s="6">
        <v>890200</v>
      </c>
      <c r="B7959" s="6">
        <v>301131</v>
      </c>
    </row>
    <row r="7960" spans="1:2" ht="14.25" x14ac:dyDescent="0.45">
      <c r="A7960" s="6">
        <v>890200</v>
      </c>
      <c r="B7960" s="6">
        <v>301131</v>
      </c>
    </row>
    <row r="7961" spans="1:2" ht="14.25" x14ac:dyDescent="0.45">
      <c r="A7961" s="6">
        <v>890310</v>
      </c>
      <c r="B7961" s="6">
        <v>301212</v>
      </c>
    </row>
    <row r="7962" spans="1:2" ht="14.25" x14ac:dyDescent="0.45">
      <c r="A7962" s="6">
        <v>890310</v>
      </c>
      <c r="B7962" s="6">
        <v>301212</v>
      </c>
    </row>
    <row r="7963" spans="1:2" ht="14.25" x14ac:dyDescent="0.45">
      <c r="A7963" s="6">
        <v>890391</v>
      </c>
      <c r="B7963" s="6">
        <v>301211</v>
      </c>
    </row>
    <row r="7964" spans="1:2" ht="14.25" x14ac:dyDescent="0.45">
      <c r="A7964" s="6">
        <v>890391</v>
      </c>
      <c r="B7964" s="6">
        <v>301211</v>
      </c>
    </row>
    <row r="7965" spans="1:2" ht="14.25" x14ac:dyDescent="0.45">
      <c r="A7965" s="6">
        <v>890391</v>
      </c>
      <c r="B7965" s="6">
        <v>301211</v>
      </c>
    </row>
    <row r="7966" spans="1:2" ht="14.25" x14ac:dyDescent="0.45">
      <c r="A7966" s="6">
        <v>890392</v>
      </c>
      <c r="B7966" s="6">
        <v>301219</v>
      </c>
    </row>
    <row r="7967" spans="1:2" ht="14.25" x14ac:dyDescent="0.45">
      <c r="A7967" s="6">
        <v>890392</v>
      </c>
      <c r="B7967" s="6">
        <v>301219</v>
      </c>
    </row>
    <row r="7968" spans="1:2" ht="14.25" x14ac:dyDescent="0.45">
      <c r="A7968" s="6">
        <v>890392</v>
      </c>
      <c r="B7968" s="6">
        <v>301219</v>
      </c>
    </row>
    <row r="7969" spans="1:2" ht="14.25" x14ac:dyDescent="0.45">
      <c r="A7969" s="6">
        <v>890399</v>
      </c>
      <c r="B7969" s="6">
        <v>301219</v>
      </c>
    </row>
    <row r="7970" spans="1:2" ht="14.25" x14ac:dyDescent="0.45">
      <c r="A7970" s="6">
        <v>890399</v>
      </c>
      <c r="B7970" s="6">
        <v>301219</v>
      </c>
    </row>
    <row r="7971" spans="1:2" ht="14.25" x14ac:dyDescent="0.45">
      <c r="A7971" s="6">
        <v>890399</v>
      </c>
      <c r="B7971" s="6">
        <v>301219</v>
      </c>
    </row>
    <row r="7972" spans="1:2" ht="14.25" x14ac:dyDescent="0.45">
      <c r="A7972" s="6">
        <v>890400</v>
      </c>
      <c r="B7972" s="6">
        <v>301132</v>
      </c>
    </row>
    <row r="7973" spans="1:2" ht="14.25" x14ac:dyDescent="0.45">
      <c r="A7973" s="6">
        <v>890400</v>
      </c>
      <c r="B7973" s="6">
        <v>301132</v>
      </c>
    </row>
    <row r="7974" spans="1:2" ht="14.25" x14ac:dyDescent="0.45">
      <c r="A7974" s="6">
        <v>890400</v>
      </c>
      <c r="B7974" s="6">
        <v>301132</v>
      </c>
    </row>
    <row r="7975" spans="1:2" ht="14.25" x14ac:dyDescent="0.45">
      <c r="A7975" s="6">
        <v>890510</v>
      </c>
      <c r="B7975" s="6">
        <v>301133</v>
      </c>
    </row>
    <row r="7976" spans="1:2" ht="14.25" x14ac:dyDescent="0.45">
      <c r="A7976" s="6">
        <v>890510</v>
      </c>
      <c r="B7976" s="6">
        <v>301133</v>
      </c>
    </row>
    <row r="7977" spans="1:2" ht="14.25" x14ac:dyDescent="0.45">
      <c r="A7977" s="6">
        <v>890520</v>
      </c>
      <c r="B7977" s="6">
        <v>301140</v>
      </c>
    </row>
    <row r="7978" spans="1:2" ht="14.25" x14ac:dyDescent="0.45">
      <c r="A7978" s="6">
        <v>890590</v>
      </c>
      <c r="B7978" s="6">
        <v>301133</v>
      </c>
    </row>
    <row r="7979" spans="1:2" ht="14.25" x14ac:dyDescent="0.45">
      <c r="A7979" s="6">
        <v>890590</v>
      </c>
      <c r="B7979" s="6">
        <v>301133</v>
      </c>
    </row>
    <row r="7980" spans="1:2" ht="14.25" x14ac:dyDescent="0.45">
      <c r="A7980" s="6">
        <v>890610</v>
      </c>
      <c r="B7980" s="6">
        <v>301110</v>
      </c>
    </row>
    <row r="7981" spans="1:2" ht="14.25" x14ac:dyDescent="0.45">
      <c r="A7981" s="6">
        <v>890690</v>
      </c>
      <c r="B7981" s="6">
        <v>301133</v>
      </c>
    </row>
    <row r="7982" spans="1:2" ht="14.25" x14ac:dyDescent="0.45">
      <c r="A7982" s="6">
        <v>890690</v>
      </c>
      <c r="B7982" s="6">
        <v>301133</v>
      </c>
    </row>
    <row r="7983" spans="1:2" ht="14.25" x14ac:dyDescent="0.45">
      <c r="A7983" s="6">
        <v>890690</v>
      </c>
      <c r="B7983" s="6">
        <v>301133</v>
      </c>
    </row>
    <row r="7984" spans="1:2" ht="14.25" x14ac:dyDescent="0.45">
      <c r="A7984" s="6">
        <v>890710</v>
      </c>
      <c r="B7984" s="6">
        <v>301150</v>
      </c>
    </row>
    <row r="7985" spans="1:2" ht="14.25" x14ac:dyDescent="0.45">
      <c r="A7985" s="6">
        <v>890790</v>
      </c>
      <c r="B7985" s="6">
        <v>301150</v>
      </c>
    </row>
    <row r="7986" spans="1:2" ht="14.25" x14ac:dyDescent="0.45">
      <c r="A7986" s="6">
        <v>890800</v>
      </c>
      <c r="B7986" s="6">
        <v>381141</v>
      </c>
    </row>
    <row r="7987" spans="1:2" ht="14.25" x14ac:dyDescent="0.45">
      <c r="A7987" s="6">
        <v>900110</v>
      </c>
      <c r="B7987" s="6">
        <v>273112</v>
      </c>
    </row>
    <row r="7988" spans="1:2" ht="14.25" x14ac:dyDescent="0.45">
      <c r="A7988" s="6">
        <v>900110</v>
      </c>
      <c r="B7988" s="6">
        <v>273112</v>
      </c>
    </row>
    <row r="7989" spans="1:2" ht="14.25" x14ac:dyDescent="0.45">
      <c r="A7989" s="6">
        <v>900120</v>
      </c>
      <c r="B7989" s="6">
        <v>267021</v>
      </c>
    </row>
    <row r="7990" spans="1:2" ht="14.25" x14ac:dyDescent="0.45">
      <c r="A7990" s="6">
        <v>900130</v>
      </c>
      <c r="B7990" s="6">
        <v>325041</v>
      </c>
    </row>
    <row r="7991" spans="1:2" ht="14.25" x14ac:dyDescent="0.45">
      <c r="A7991" s="6">
        <v>900140</v>
      </c>
      <c r="B7991" s="6">
        <v>325041</v>
      </c>
    </row>
    <row r="7992" spans="1:2" ht="14.25" x14ac:dyDescent="0.45">
      <c r="A7992" s="6">
        <v>900140</v>
      </c>
      <c r="B7992" s="6">
        <v>325041</v>
      </c>
    </row>
    <row r="7993" spans="1:2" ht="14.25" x14ac:dyDescent="0.45">
      <c r="A7993" s="6">
        <v>900140</v>
      </c>
      <c r="B7993" s="6">
        <v>325041</v>
      </c>
    </row>
    <row r="7994" spans="1:2" ht="14.25" x14ac:dyDescent="0.45">
      <c r="A7994" s="6">
        <v>900140</v>
      </c>
      <c r="B7994" s="6">
        <v>325041</v>
      </c>
    </row>
    <row r="7995" spans="1:2" ht="14.25" x14ac:dyDescent="0.45">
      <c r="A7995" s="6">
        <v>900150</v>
      </c>
      <c r="B7995" s="6">
        <v>325041</v>
      </c>
    </row>
    <row r="7996" spans="1:2" ht="14.25" x14ac:dyDescent="0.45">
      <c r="A7996" s="6">
        <v>900150</v>
      </c>
      <c r="B7996" s="6">
        <v>325041</v>
      </c>
    </row>
    <row r="7997" spans="1:2" ht="14.25" x14ac:dyDescent="0.45">
      <c r="A7997" s="6">
        <v>900150</v>
      </c>
      <c r="B7997" s="6">
        <v>325041</v>
      </c>
    </row>
    <row r="7998" spans="1:2" ht="14.25" x14ac:dyDescent="0.45">
      <c r="A7998" s="6">
        <v>900150</v>
      </c>
      <c r="B7998" s="6">
        <v>325041</v>
      </c>
    </row>
    <row r="7999" spans="1:2" ht="14.25" x14ac:dyDescent="0.45">
      <c r="A7999" s="6">
        <v>900190</v>
      </c>
      <c r="B7999" s="6">
        <v>267021</v>
      </c>
    </row>
    <row r="8000" spans="1:2" ht="14.25" x14ac:dyDescent="0.45">
      <c r="A8000" s="6">
        <v>900211</v>
      </c>
      <c r="B8000" s="6">
        <v>267011</v>
      </c>
    </row>
    <row r="8001" spans="1:2" ht="14.25" x14ac:dyDescent="0.45">
      <c r="A8001" s="6">
        <v>900219</v>
      </c>
      <c r="B8001" s="6">
        <v>267021</v>
      </c>
    </row>
    <row r="8002" spans="1:2" ht="14.25" x14ac:dyDescent="0.45">
      <c r="A8002" s="6">
        <v>900220</v>
      </c>
      <c r="B8002" s="6">
        <v>267021</v>
      </c>
    </row>
    <row r="8003" spans="1:2" ht="14.25" x14ac:dyDescent="0.45">
      <c r="A8003" s="6">
        <v>900290</v>
      </c>
      <c r="B8003" s="6">
        <v>267021</v>
      </c>
    </row>
    <row r="8004" spans="1:2" ht="14.25" x14ac:dyDescent="0.45">
      <c r="A8004" s="6">
        <v>900311</v>
      </c>
      <c r="B8004" s="6">
        <v>325043</v>
      </c>
    </row>
    <row r="8005" spans="1:2" ht="14.25" x14ac:dyDescent="0.45">
      <c r="A8005" s="6">
        <v>900319</v>
      </c>
      <c r="B8005" s="6">
        <v>325043</v>
      </c>
    </row>
    <row r="8006" spans="1:2" ht="14.25" x14ac:dyDescent="0.45">
      <c r="A8006" s="6">
        <v>900319</v>
      </c>
      <c r="B8006" s="6">
        <v>325043</v>
      </c>
    </row>
    <row r="8007" spans="1:2" ht="14.25" x14ac:dyDescent="0.45">
      <c r="A8007" s="6">
        <v>900319</v>
      </c>
      <c r="B8007" s="6">
        <v>325043</v>
      </c>
    </row>
    <row r="8008" spans="1:2" ht="14.25" x14ac:dyDescent="0.45">
      <c r="A8008" s="6">
        <v>900390</v>
      </c>
      <c r="B8008" s="6">
        <v>325044</v>
      </c>
    </row>
    <row r="8009" spans="1:2" ht="14.25" x14ac:dyDescent="0.45">
      <c r="A8009" s="6">
        <v>900410</v>
      </c>
      <c r="B8009" s="6">
        <v>325042</v>
      </c>
    </row>
    <row r="8010" spans="1:2" ht="14.25" x14ac:dyDescent="0.45">
      <c r="A8010" s="6">
        <v>900410</v>
      </c>
      <c r="B8010" s="6">
        <v>325042</v>
      </c>
    </row>
    <row r="8011" spans="1:2" ht="14.25" x14ac:dyDescent="0.45">
      <c r="A8011" s="6">
        <v>900410</v>
      </c>
      <c r="B8011" s="6">
        <v>325042</v>
      </c>
    </row>
    <row r="8012" spans="1:2" ht="14.25" x14ac:dyDescent="0.45">
      <c r="A8012" s="6">
        <v>900490</v>
      </c>
      <c r="B8012" s="6">
        <v>325042</v>
      </c>
    </row>
    <row r="8013" spans="1:2" ht="14.25" x14ac:dyDescent="0.45">
      <c r="A8013" s="6">
        <v>900490</v>
      </c>
      <c r="B8013" s="6">
        <v>325042</v>
      </c>
    </row>
    <row r="8014" spans="1:2" ht="14.25" x14ac:dyDescent="0.45">
      <c r="A8014" s="6">
        <v>900510</v>
      </c>
      <c r="B8014" s="6">
        <v>267022</v>
      </c>
    </row>
    <row r="8015" spans="1:2" ht="14.25" x14ac:dyDescent="0.45">
      <c r="A8015" s="6">
        <v>900580</v>
      </c>
      <c r="B8015" s="6">
        <v>267022</v>
      </c>
    </row>
    <row r="8016" spans="1:2" ht="14.25" x14ac:dyDescent="0.45">
      <c r="A8016" s="6">
        <v>900590</v>
      </c>
      <c r="B8016" s="6">
        <v>267024</v>
      </c>
    </row>
    <row r="8017" spans="1:2" ht="14.25" x14ac:dyDescent="0.45">
      <c r="A8017" s="6">
        <v>900610</v>
      </c>
      <c r="B8017" s="6">
        <v>267012</v>
      </c>
    </row>
    <row r="8018" spans="1:2" ht="14.25" x14ac:dyDescent="0.45">
      <c r="A8018" s="6">
        <v>900630</v>
      </c>
      <c r="B8018" s="6">
        <v>267012</v>
      </c>
    </row>
    <row r="8019" spans="1:2" ht="14.25" x14ac:dyDescent="0.45">
      <c r="A8019" s="6">
        <v>900640</v>
      </c>
      <c r="B8019" s="6">
        <v>267014</v>
      </c>
    </row>
    <row r="8020" spans="1:2" ht="14.25" x14ac:dyDescent="0.45">
      <c r="A8020" s="6">
        <v>900651</v>
      </c>
      <c r="B8020" s="6">
        <v>267014</v>
      </c>
    </row>
    <row r="8021" spans="1:2" ht="14.25" x14ac:dyDescent="0.45">
      <c r="A8021" s="6">
        <v>900652</v>
      </c>
      <c r="B8021" s="6">
        <v>267014</v>
      </c>
    </row>
    <row r="8022" spans="1:2" ht="14.25" x14ac:dyDescent="0.45">
      <c r="A8022" s="6">
        <v>900653</v>
      </c>
      <c r="B8022" s="6">
        <v>267014</v>
      </c>
    </row>
    <row r="8023" spans="1:2" ht="14.25" x14ac:dyDescent="0.45">
      <c r="A8023" s="6">
        <v>900653</v>
      </c>
      <c r="B8023" s="6">
        <v>267014</v>
      </c>
    </row>
    <row r="8024" spans="1:2" ht="14.25" x14ac:dyDescent="0.45">
      <c r="A8024" s="6">
        <v>900659</v>
      </c>
      <c r="B8024" s="6">
        <v>267014</v>
      </c>
    </row>
    <row r="8025" spans="1:2" ht="14.25" x14ac:dyDescent="0.45">
      <c r="A8025" s="6">
        <v>900661</v>
      </c>
      <c r="B8025" s="6">
        <v>267017</v>
      </c>
    </row>
    <row r="8026" spans="1:2" ht="14.25" x14ac:dyDescent="0.45">
      <c r="A8026" s="6">
        <v>900669</v>
      </c>
      <c r="B8026" s="6">
        <v>267017</v>
      </c>
    </row>
    <row r="8027" spans="1:2" ht="14.25" x14ac:dyDescent="0.45">
      <c r="A8027" s="6">
        <v>900691</v>
      </c>
      <c r="B8027" s="6">
        <v>267019</v>
      </c>
    </row>
    <row r="8028" spans="1:2" ht="14.25" x14ac:dyDescent="0.45">
      <c r="A8028" s="6">
        <v>900699</v>
      </c>
      <c r="B8028" s="6">
        <v>267019</v>
      </c>
    </row>
    <row r="8029" spans="1:2" ht="14.25" x14ac:dyDescent="0.45">
      <c r="A8029" s="6">
        <v>900711</v>
      </c>
      <c r="B8029" s="6">
        <v>267015</v>
      </c>
    </row>
    <row r="8030" spans="1:2" ht="14.25" x14ac:dyDescent="0.45">
      <c r="A8030" s="6">
        <v>900719</v>
      </c>
      <c r="B8030" s="6">
        <v>267015</v>
      </c>
    </row>
    <row r="8031" spans="1:2" ht="14.25" x14ac:dyDescent="0.45">
      <c r="A8031" s="6">
        <v>900720</v>
      </c>
      <c r="B8031" s="6">
        <v>267016</v>
      </c>
    </row>
    <row r="8032" spans="1:2" ht="14.25" x14ac:dyDescent="0.45">
      <c r="A8032" s="6">
        <v>900791</v>
      </c>
      <c r="B8032" s="6">
        <v>267019</v>
      </c>
    </row>
    <row r="8033" spans="1:2" ht="14.25" x14ac:dyDescent="0.45">
      <c r="A8033" s="6">
        <v>900792</v>
      </c>
      <c r="B8033" s="6">
        <v>267019</v>
      </c>
    </row>
    <row r="8034" spans="1:2" ht="14.25" x14ac:dyDescent="0.45">
      <c r="A8034" s="6">
        <v>900810</v>
      </c>
      <c r="B8034" s="6">
        <v>267016</v>
      </c>
    </row>
    <row r="8035" spans="1:2" ht="14.25" x14ac:dyDescent="0.45">
      <c r="A8035" s="6">
        <v>900820</v>
      </c>
      <c r="B8035" s="6">
        <v>267018</v>
      </c>
    </row>
    <row r="8036" spans="1:2" ht="14.25" x14ac:dyDescent="0.45">
      <c r="A8036" s="6">
        <v>900830</v>
      </c>
      <c r="B8036" s="6">
        <v>267016</v>
      </c>
    </row>
    <row r="8037" spans="1:2" ht="14.25" x14ac:dyDescent="0.45">
      <c r="A8037" s="6">
        <v>900840</v>
      </c>
      <c r="B8037" s="6">
        <v>267017</v>
      </c>
    </row>
    <row r="8038" spans="1:2" ht="14.25" x14ac:dyDescent="0.45">
      <c r="A8038" s="6">
        <v>900890</v>
      </c>
      <c r="B8038" s="6">
        <v>267019</v>
      </c>
    </row>
    <row r="8039" spans="1:2" ht="14.25" x14ac:dyDescent="0.45">
      <c r="A8039" s="6">
        <v>901010</v>
      </c>
      <c r="B8039" s="6">
        <v>267017</v>
      </c>
    </row>
    <row r="8040" spans="1:2" ht="14.25" x14ac:dyDescent="0.45">
      <c r="A8040" s="6">
        <v>901050</v>
      </c>
      <c r="B8040" s="6">
        <v>267017</v>
      </c>
    </row>
    <row r="8041" spans="1:2" ht="14.25" x14ac:dyDescent="0.45">
      <c r="A8041" s="6">
        <v>901060</v>
      </c>
      <c r="B8041" s="6">
        <v>267017</v>
      </c>
    </row>
    <row r="8042" spans="1:2" ht="14.25" x14ac:dyDescent="0.45">
      <c r="A8042" s="6">
        <v>901090</v>
      </c>
      <c r="B8042" s="6">
        <v>267019</v>
      </c>
    </row>
    <row r="8043" spans="1:2" ht="14.25" x14ac:dyDescent="0.45">
      <c r="A8043" s="6">
        <v>901110</v>
      </c>
      <c r="B8043" s="6">
        <v>267022</v>
      </c>
    </row>
    <row r="8044" spans="1:2" ht="14.25" x14ac:dyDescent="0.45">
      <c r="A8044" s="6">
        <v>901110</v>
      </c>
      <c r="B8044" s="6">
        <v>267022</v>
      </c>
    </row>
    <row r="8045" spans="1:2" ht="14.25" x14ac:dyDescent="0.45">
      <c r="A8045" s="6">
        <v>901120</v>
      </c>
      <c r="B8045" s="6">
        <v>267022</v>
      </c>
    </row>
    <row r="8046" spans="1:2" ht="14.25" x14ac:dyDescent="0.45">
      <c r="A8046" s="6">
        <v>901120</v>
      </c>
      <c r="B8046" s="6">
        <v>267022</v>
      </c>
    </row>
    <row r="8047" spans="1:2" ht="14.25" x14ac:dyDescent="0.45">
      <c r="A8047" s="6">
        <v>901180</v>
      </c>
      <c r="B8047" s="6">
        <v>267022</v>
      </c>
    </row>
    <row r="8048" spans="1:2" ht="14.25" x14ac:dyDescent="0.45">
      <c r="A8048" s="6">
        <v>901190</v>
      </c>
      <c r="B8048" s="6">
        <v>267024</v>
      </c>
    </row>
    <row r="8049" spans="1:2" ht="14.25" x14ac:dyDescent="0.45">
      <c r="A8049" s="6">
        <v>901190</v>
      </c>
      <c r="B8049" s="6">
        <v>267024</v>
      </c>
    </row>
    <row r="8050" spans="1:2" ht="14.25" x14ac:dyDescent="0.45">
      <c r="A8050" s="6">
        <v>901210</v>
      </c>
      <c r="B8050" s="6">
        <v>265161</v>
      </c>
    </row>
    <row r="8051" spans="1:2" ht="14.25" x14ac:dyDescent="0.45">
      <c r="A8051" s="6">
        <v>901210</v>
      </c>
      <c r="B8051" s="6">
        <v>265161</v>
      </c>
    </row>
    <row r="8052" spans="1:2" ht="14.25" x14ac:dyDescent="0.45">
      <c r="A8052" s="6">
        <v>901290</v>
      </c>
      <c r="B8052" s="6">
        <v>265183</v>
      </c>
    </row>
    <row r="8053" spans="1:2" ht="14.25" x14ac:dyDescent="0.45">
      <c r="A8053" s="6">
        <v>901290</v>
      </c>
      <c r="B8053" s="6">
        <v>265183</v>
      </c>
    </row>
    <row r="8054" spans="1:2" ht="14.25" x14ac:dyDescent="0.45">
      <c r="A8054" s="6">
        <v>901310</v>
      </c>
      <c r="B8054" s="6">
        <v>267023</v>
      </c>
    </row>
    <row r="8055" spans="1:2" ht="14.25" x14ac:dyDescent="0.45">
      <c r="A8055" s="6">
        <v>901320</v>
      </c>
      <c r="B8055" s="6">
        <v>267023</v>
      </c>
    </row>
    <row r="8056" spans="1:2" ht="14.25" x14ac:dyDescent="0.45">
      <c r="A8056" s="6">
        <v>901380</v>
      </c>
      <c r="B8056" s="6">
        <v>267023</v>
      </c>
    </row>
    <row r="8057" spans="1:2" ht="14.25" x14ac:dyDescent="0.45">
      <c r="A8057" s="6">
        <v>901380</v>
      </c>
      <c r="B8057" s="6">
        <v>267023</v>
      </c>
    </row>
    <row r="8058" spans="1:2" ht="14.25" x14ac:dyDescent="0.45">
      <c r="A8058" s="6">
        <v>901380</v>
      </c>
      <c r="B8058" s="6">
        <v>267023</v>
      </c>
    </row>
    <row r="8059" spans="1:2" ht="14.25" x14ac:dyDescent="0.45">
      <c r="A8059" s="6">
        <v>901390</v>
      </c>
      <c r="B8059" s="6">
        <v>267025</v>
      </c>
    </row>
    <row r="8060" spans="1:2" ht="14.25" x14ac:dyDescent="0.45">
      <c r="A8060" s="6">
        <v>901390</v>
      </c>
      <c r="B8060" s="6">
        <v>267025</v>
      </c>
    </row>
    <row r="8061" spans="1:2" ht="14.25" x14ac:dyDescent="0.45">
      <c r="A8061" s="6">
        <v>901410</v>
      </c>
      <c r="B8061" s="6">
        <v>265111</v>
      </c>
    </row>
    <row r="8062" spans="1:2" ht="14.25" x14ac:dyDescent="0.45">
      <c r="A8062" s="6">
        <v>901420</v>
      </c>
      <c r="B8062" s="6">
        <v>265111</v>
      </c>
    </row>
    <row r="8063" spans="1:2" ht="14.25" x14ac:dyDescent="0.45">
      <c r="A8063" s="6">
        <v>901420</v>
      </c>
      <c r="B8063" s="6">
        <v>265111</v>
      </c>
    </row>
    <row r="8064" spans="1:2" ht="14.25" x14ac:dyDescent="0.45">
      <c r="A8064" s="6">
        <v>901480</v>
      </c>
      <c r="B8064" s="6">
        <v>265111</v>
      </c>
    </row>
    <row r="8065" spans="1:2" ht="14.25" x14ac:dyDescent="0.45">
      <c r="A8065" s="6">
        <v>901490</v>
      </c>
      <c r="B8065" s="6">
        <v>265186</v>
      </c>
    </row>
    <row r="8066" spans="1:2" ht="14.25" x14ac:dyDescent="0.45">
      <c r="A8066" s="6">
        <v>901510</v>
      </c>
      <c r="B8066" s="6">
        <v>265112</v>
      </c>
    </row>
    <row r="8067" spans="1:2" ht="14.25" x14ac:dyDescent="0.45">
      <c r="A8067" s="6">
        <v>901510</v>
      </c>
      <c r="B8067" s="6">
        <v>265112</v>
      </c>
    </row>
    <row r="8068" spans="1:2" ht="14.25" x14ac:dyDescent="0.45">
      <c r="A8068" s="6">
        <v>901520</v>
      </c>
      <c r="B8068" s="6">
        <v>265112</v>
      </c>
    </row>
    <row r="8069" spans="1:2" ht="14.25" x14ac:dyDescent="0.45">
      <c r="A8069" s="6">
        <v>901520</v>
      </c>
      <c r="B8069" s="6">
        <v>265112</v>
      </c>
    </row>
    <row r="8070" spans="1:2" ht="14.25" x14ac:dyDescent="0.45">
      <c r="A8070" s="6">
        <v>901530</v>
      </c>
      <c r="B8070" s="6">
        <v>282931</v>
      </c>
    </row>
    <row r="8071" spans="1:2" ht="14.25" x14ac:dyDescent="0.45">
      <c r="A8071" s="6">
        <v>901530</v>
      </c>
      <c r="B8071" s="6">
        <v>282931</v>
      </c>
    </row>
    <row r="8072" spans="1:2" ht="14.25" x14ac:dyDescent="0.45">
      <c r="A8072" s="6">
        <v>901540</v>
      </c>
      <c r="B8072" s="6">
        <v>265112</v>
      </c>
    </row>
    <row r="8073" spans="1:2" ht="14.25" x14ac:dyDescent="0.45">
      <c r="A8073" s="6">
        <v>901540</v>
      </c>
      <c r="B8073" s="6">
        <v>265112</v>
      </c>
    </row>
    <row r="8074" spans="1:2" ht="14.25" x14ac:dyDescent="0.45">
      <c r="A8074" s="6">
        <v>901580</v>
      </c>
      <c r="B8074" s="6">
        <v>265112</v>
      </c>
    </row>
    <row r="8075" spans="1:2" ht="14.25" x14ac:dyDescent="0.45">
      <c r="A8075" s="6">
        <v>901580</v>
      </c>
      <c r="B8075" s="6">
        <v>265112</v>
      </c>
    </row>
    <row r="8076" spans="1:2" ht="14.25" x14ac:dyDescent="0.45">
      <c r="A8076" s="6">
        <v>901580</v>
      </c>
      <c r="B8076" s="6">
        <v>265112</v>
      </c>
    </row>
    <row r="8077" spans="1:2" ht="14.25" x14ac:dyDescent="0.45">
      <c r="A8077" s="6">
        <v>901580</v>
      </c>
      <c r="B8077" s="6">
        <v>265112</v>
      </c>
    </row>
    <row r="8078" spans="1:2" ht="14.25" x14ac:dyDescent="0.45">
      <c r="A8078" s="6">
        <v>901580</v>
      </c>
      <c r="B8078" s="6">
        <v>265112</v>
      </c>
    </row>
    <row r="8079" spans="1:2" ht="14.25" x14ac:dyDescent="0.45">
      <c r="A8079" s="6">
        <v>901590</v>
      </c>
      <c r="B8079" s="6">
        <v>265182</v>
      </c>
    </row>
    <row r="8080" spans="1:2" ht="14.25" x14ac:dyDescent="0.45">
      <c r="A8080" s="6">
        <v>901600</v>
      </c>
      <c r="B8080" s="6">
        <v>265131</v>
      </c>
    </row>
    <row r="8081" spans="1:2" ht="14.25" x14ac:dyDescent="0.45">
      <c r="A8081" s="6">
        <v>901600</v>
      </c>
      <c r="B8081" s="6">
        <v>265131</v>
      </c>
    </row>
    <row r="8082" spans="1:2" ht="14.25" x14ac:dyDescent="0.45">
      <c r="A8082" s="6">
        <v>901710</v>
      </c>
      <c r="B8082" s="6">
        <v>265132</v>
      </c>
    </row>
    <row r="8083" spans="1:2" ht="14.25" x14ac:dyDescent="0.45">
      <c r="A8083" s="6">
        <v>901710</v>
      </c>
      <c r="B8083" s="6">
        <v>265132</v>
      </c>
    </row>
    <row r="8084" spans="1:2" ht="14.25" x14ac:dyDescent="0.45">
      <c r="A8084" s="6">
        <v>901720</v>
      </c>
      <c r="B8084" s="6">
        <v>265132</v>
      </c>
    </row>
    <row r="8085" spans="1:2" ht="14.25" x14ac:dyDescent="0.45">
      <c r="A8085" s="6">
        <v>901720</v>
      </c>
      <c r="B8085" s="6">
        <v>265132</v>
      </c>
    </row>
    <row r="8086" spans="1:2" ht="14.25" x14ac:dyDescent="0.45">
      <c r="A8086" s="6">
        <v>901720</v>
      </c>
      <c r="B8086" s="6">
        <v>265132</v>
      </c>
    </row>
    <row r="8087" spans="1:2" ht="14.25" x14ac:dyDescent="0.45">
      <c r="A8087" s="6">
        <v>901720</v>
      </c>
      <c r="B8087" s="6">
        <v>265132</v>
      </c>
    </row>
    <row r="8088" spans="1:2" ht="14.25" x14ac:dyDescent="0.45">
      <c r="A8088" s="6">
        <v>901720</v>
      </c>
      <c r="B8088" s="6">
        <v>265132</v>
      </c>
    </row>
    <row r="8089" spans="1:2" ht="14.25" x14ac:dyDescent="0.45">
      <c r="A8089" s="6">
        <v>901730</v>
      </c>
      <c r="B8089" s="6">
        <v>265133</v>
      </c>
    </row>
    <row r="8090" spans="1:2" ht="14.25" x14ac:dyDescent="0.45">
      <c r="A8090" s="6">
        <v>901730</v>
      </c>
      <c r="B8090" s="6">
        <v>265133</v>
      </c>
    </row>
    <row r="8091" spans="1:2" ht="14.25" x14ac:dyDescent="0.45">
      <c r="A8091" s="6">
        <v>901780</v>
      </c>
      <c r="B8091" s="6">
        <v>282939</v>
      </c>
    </row>
    <row r="8092" spans="1:2" ht="14.25" x14ac:dyDescent="0.45">
      <c r="A8092" s="6">
        <v>901780</v>
      </c>
      <c r="B8092" s="6">
        <v>282939</v>
      </c>
    </row>
    <row r="8093" spans="1:2" ht="14.25" x14ac:dyDescent="0.45">
      <c r="A8093" s="6">
        <v>901790</v>
      </c>
      <c r="B8093" s="6">
        <v>265182</v>
      </c>
    </row>
    <row r="8094" spans="1:2" ht="14.25" x14ac:dyDescent="0.45">
      <c r="A8094" s="6">
        <v>901811</v>
      </c>
      <c r="B8094" s="6">
        <v>266012</v>
      </c>
    </row>
    <row r="8095" spans="1:2" ht="14.25" x14ac:dyDescent="0.45">
      <c r="A8095" s="6">
        <v>901812</v>
      </c>
      <c r="B8095" s="6">
        <v>266012</v>
      </c>
    </row>
    <row r="8096" spans="1:2" ht="14.25" x14ac:dyDescent="0.45">
      <c r="A8096" s="6">
        <v>901813</v>
      </c>
      <c r="B8096" s="6">
        <v>266012</v>
      </c>
    </row>
    <row r="8097" spans="1:2" ht="14.25" x14ac:dyDescent="0.45">
      <c r="A8097" s="6">
        <v>901814</v>
      </c>
      <c r="B8097" s="6">
        <v>266012</v>
      </c>
    </row>
    <row r="8098" spans="1:2" ht="14.25" x14ac:dyDescent="0.45">
      <c r="A8098" s="6">
        <v>901819</v>
      </c>
      <c r="B8098" s="6">
        <v>266012</v>
      </c>
    </row>
    <row r="8099" spans="1:2" ht="14.25" x14ac:dyDescent="0.45">
      <c r="A8099" s="6">
        <v>901819</v>
      </c>
      <c r="B8099" s="6">
        <v>266012</v>
      </c>
    </row>
    <row r="8100" spans="1:2" ht="14.25" x14ac:dyDescent="0.45">
      <c r="A8100" s="6">
        <v>901820</v>
      </c>
      <c r="B8100" s="6">
        <v>266013</v>
      </c>
    </row>
    <row r="8101" spans="1:2" ht="14.25" x14ac:dyDescent="0.45">
      <c r="A8101" s="6">
        <v>901831</v>
      </c>
      <c r="B8101" s="6">
        <v>325013</v>
      </c>
    </row>
    <row r="8102" spans="1:2" ht="14.25" x14ac:dyDescent="0.45">
      <c r="A8102" s="6">
        <v>901831</v>
      </c>
      <c r="B8102" s="6">
        <v>325013</v>
      </c>
    </row>
    <row r="8103" spans="1:2" ht="14.25" x14ac:dyDescent="0.45">
      <c r="A8103" s="6">
        <v>901832</v>
      </c>
      <c r="B8103" s="6">
        <v>325013</v>
      </c>
    </row>
    <row r="8104" spans="1:2" ht="14.25" x14ac:dyDescent="0.45">
      <c r="A8104" s="6">
        <v>901832</v>
      </c>
      <c r="B8104" s="6">
        <v>325013</v>
      </c>
    </row>
    <row r="8105" spans="1:2" ht="14.25" x14ac:dyDescent="0.45">
      <c r="A8105" s="6">
        <v>901839</v>
      </c>
      <c r="B8105" s="6">
        <v>325013</v>
      </c>
    </row>
    <row r="8106" spans="1:2" ht="14.25" x14ac:dyDescent="0.45">
      <c r="A8106" s="6">
        <v>901841</v>
      </c>
      <c r="B8106" s="6">
        <v>325011</v>
      </c>
    </row>
    <row r="8107" spans="1:2" ht="14.25" x14ac:dyDescent="0.45">
      <c r="A8107" s="6">
        <v>901849</v>
      </c>
      <c r="B8107" s="6">
        <v>325011</v>
      </c>
    </row>
    <row r="8108" spans="1:2" ht="14.25" x14ac:dyDescent="0.45">
      <c r="A8108" s="6">
        <v>901849</v>
      </c>
      <c r="B8108" s="6">
        <v>325011</v>
      </c>
    </row>
    <row r="8109" spans="1:2" ht="14.25" x14ac:dyDescent="0.45">
      <c r="A8109" s="6">
        <v>901850</v>
      </c>
      <c r="B8109" s="6">
        <v>325013</v>
      </c>
    </row>
    <row r="8110" spans="1:2" ht="14.25" x14ac:dyDescent="0.45">
      <c r="A8110" s="6">
        <v>901850</v>
      </c>
      <c r="B8110" s="6">
        <v>325013</v>
      </c>
    </row>
    <row r="8111" spans="1:2" ht="14.25" x14ac:dyDescent="0.45">
      <c r="A8111" s="6">
        <v>901890</v>
      </c>
      <c r="B8111" s="6">
        <v>325013</v>
      </c>
    </row>
    <row r="8112" spans="1:2" ht="14.25" x14ac:dyDescent="0.45">
      <c r="A8112" s="6">
        <v>901890</v>
      </c>
      <c r="B8112" s="6">
        <v>325013</v>
      </c>
    </row>
    <row r="8113" spans="1:2" ht="14.25" x14ac:dyDescent="0.45">
      <c r="A8113" s="6">
        <v>901890</v>
      </c>
      <c r="B8113" s="6">
        <v>325013</v>
      </c>
    </row>
    <row r="8114" spans="1:2" ht="14.25" x14ac:dyDescent="0.45">
      <c r="A8114" s="6">
        <v>901890</v>
      </c>
      <c r="B8114" s="6">
        <v>325013</v>
      </c>
    </row>
    <row r="8115" spans="1:2" ht="14.25" x14ac:dyDescent="0.45">
      <c r="A8115" s="6">
        <v>901890</v>
      </c>
      <c r="B8115" s="6">
        <v>325013</v>
      </c>
    </row>
    <row r="8116" spans="1:2" ht="14.25" x14ac:dyDescent="0.45">
      <c r="A8116" s="6">
        <v>901890</v>
      </c>
      <c r="B8116" s="6">
        <v>325013</v>
      </c>
    </row>
    <row r="8117" spans="1:2" ht="14.25" x14ac:dyDescent="0.45">
      <c r="A8117" s="6">
        <v>901890</v>
      </c>
      <c r="B8117" s="6">
        <v>325013</v>
      </c>
    </row>
    <row r="8118" spans="1:2" ht="14.25" x14ac:dyDescent="0.45">
      <c r="A8118" s="6">
        <v>901890</v>
      </c>
      <c r="B8118" s="6">
        <v>325013</v>
      </c>
    </row>
    <row r="8119" spans="1:2" ht="14.25" x14ac:dyDescent="0.45">
      <c r="A8119" s="6">
        <v>901890</v>
      </c>
      <c r="B8119" s="6">
        <v>325013</v>
      </c>
    </row>
    <row r="8120" spans="1:2" ht="14.25" x14ac:dyDescent="0.45">
      <c r="A8120" s="6">
        <v>901890</v>
      </c>
      <c r="B8120" s="6">
        <v>325013</v>
      </c>
    </row>
    <row r="8121" spans="1:2" ht="14.25" x14ac:dyDescent="0.45">
      <c r="A8121" s="6">
        <v>901910</v>
      </c>
      <c r="B8121" s="6">
        <v>325021</v>
      </c>
    </row>
    <row r="8122" spans="1:2" ht="14.25" x14ac:dyDescent="0.45">
      <c r="A8122" s="6">
        <v>901910</v>
      </c>
      <c r="B8122" s="6">
        <v>325021</v>
      </c>
    </row>
    <row r="8123" spans="1:2" ht="14.25" x14ac:dyDescent="0.45">
      <c r="A8123" s="6">
        <v>901920</v>
      </c>
      <c r="B8123" s="6">
        <v>325021</v>
      </c>
    </row>
    <row r="8124" spans="1:2" ht="14.25" x14ac:dyDescent="0.45">
      <c r="A8124" s="6">
        <v>902000</v>
      </c>
      <c r="B8124" s="6">
        <v>329959</v>
      </c>
    </row>
    <row r="8125" spans="1:2" ht="14.25" x14ac:dyDescent="0.45">
      <c r="A8125" s="6">
        <v>902110</v>
      </c>
      <c r="B8125" s="6">
        <v>325022</v>
      </c>
    </row>
    <row r="8126" spans="1:2" ht="14.25" x14ac:dyDescent="0.45">
      <c r="A8126" s="6">
        <v>902110</v>
      </c>
      <c r="B8126" s="6">
        <v>325022</v>
      </c>
    </row>
    <row r="8127" spans="1:2" ht="14.25" x14ac:dyDescent="0.45">
      <c r="A8127" s="6">
        <v>902121</v>
      </c>
      <c r="B8127" s="6">
        <v>325022</v>
      </c>
    </row>
    <row r="8128" spans="1:2" ht="14.25" x14ac:dyDescent="0.45">
      <c r="A8128" s="6">
        <v>902121</v>
      </c>
      <c r="B8128" s="6">
        <v>325022</v>
      </c>
    </row>
    <row r="8129" spans="1:2" ht="14.25" x14ac:dyDescent="0.45">
      <c r="A8129" s="6">
        <v>902129</v>
      </c>
      <c r="B8129" s="6">
        <v>325022</v>
      </c>
    </row>
    <row r="8130" spans="1:2" ht="14.25" x14ac:dyDescent="0.45">
      <c r="A8130" s="6">
        <v>902131</v>
      </c>
      <c r="B8130" s="6">
        <v>325022</v>
      </c>
    </row>
    <row r="8131" spans="1:2" ht="14.25" x14ac:dyDescent="0.45">
      <c r="A8131" s="6">
        <v>902139</v>
      </c>
      <c r="B8131" s="6">
        <v>325022</v>
      </c>
    </row>
    <row r="8132" spans="1:2" ht="14.25" x14ac:dyDescent="0.45">
      <c r="A8132" s="6">
        <v>902139</v>
      </c>
      <c r="B8132" s="6">
        <v>325022</v>
      </c>
    </row>
    <row r="8133" spans="1:2" ht="14.25" x14ac:dyDescent="0.45">
      <c r="A8133" s="6">
        <v>902140</v>
      </c>
      <c r="B8133" s="6">
        <v>266014</v>
      </c>
    </row>
    <row r="8134" spans="1:2" ht="14.25" x14ac:dyDescent="0.45">
      <c r="A8134" s="6">
        <v>902150</v>
      </c>
      <c r="B8134" s="6">
        <v>266014</v>
      </c>
    </row>
    <row r="8135" spans="1:2" ht="14.25" x14ac:dyDescent="0.45">
      <c r="A8135" s="6">
        <v>902190</v>
      </c>
      <c r="B8135" s="6">
        <v>266014</v>
      </c>
    </row>
    <row r="8136" spans="1:2" ht="14.25" x14ac:dyDescent="0.45">
      <c r="A8136" s="6">
        <v>902190</v>
      </c>
      <c r="B8136" s="6">
        <v>325023</v>
      </c>
    </row>
    <row r="8137" spans="1:2" ht="14.25" x14ac:dyDescent="0.45">
      <c r="A8137" s="6">
        <v>902212</v>
      </c>
      <c r="B8137" s="6">
        <v>266011</v>
      </c>
    </row>
    <row r="8138" spans="1:2" ht="14.25" x14ac:dyDescent="0.45">
      <c r="A8138" s="6">
        <v>902213</v>
      </c>
      <c r="B8138" s="6">
        <v>266011</v>
      </c>
    </row>
    <row r="8139" spans="1:2" ht="14.25" x14ac:dyDescent="0.45">
      <c r="A8139" s="6">
        <v>902214</v>
      </c>
      <c r="B8139" s="6">
        <v>266011</v>
      </c>
    </row>
    <row r="8140" spans="1:2" ht="14.25" x14ac:dyDescent="0.45">
      <c r="A8140" s="6">
        <v>902219</v>
      </c>
      <c r="B8140" s="6">
        <v>266011</v>
      </c>
    </row>
    <row r="8141" spans="1:2" ht="14.25" x14ac:dyDescent="0.45">
      <c r="A8141" s="6">
        <v>902221</v>
      </c>
      <c r="B8141" s="6">
        <v>266011</v>
      </c>
    </row>
    <row r="8142" spans="1:2" ht="14.25" x14ac:dyDescent="0.45">
      <c r="A8142" s="6">
        <v>902229</v>
      </c>
      <c r="B8142" s="6">
        <v>266011</v>
      </c>
    </row>
    <row r="8143" spans="1:2" ht="14.25" x14ac:dyDescent="0.45">
      <c r="A8143" s="6">
        <v>902230</v>
      </c>
      <c r="B8143" s="6">
        <v>266011</v>
      </c>
    </row>
    <row r="8144" spans="1:2" ht="14.25" x14ac:dyDescent="0.45">
      <c r="A8144" s="6">
        <v>902290</v>
      </c>
      <c r="B8144" s="6">
        <v>266011</v>
      </c>
    </row>
    <row r="8145" spans="1:2" ht="14.25" x14ac:dyDescent="0.45">
      <c r="A8145" s="6">
        <v>902290</v>
      </c>
      <c r="B8145" s="6">
        <v>266011</v>
      </c>
    </row>
    <row r="8146" spans="1:2" ht="14.25" x14ac:dyDescent="0.45">
      <c r="A8146" s="6">
        <v>902300</v>
      </c>
      <c r="B8146" s="6">
        <v>329953</v>
      </c>
    </row>
    <row r="8147" spans="1:2" ht="14.25" x14ac:dyDescent="0.45">
      <c r="A8147" s="6">
        <v>902300</v>
      </c>
      <c r="B8147" s="6">
        <v>329953</v>
      </c>
    </row>
    <row r="8148" spans="1:2" ht="14.25" x14ac:dyDescent="0.45">
      <c r="A8148" s="6">
        <v>902410</v>
      </c>
      <c r="B8148" s="6">
        <v>265162</v>
      </c>
    </row>
    <row r="8149" spans="1:2" ht="14.25" x14ac:dyDescent="0.45">
      <c r="A8149" s="6">
        <v>902410</v>
      </c>
      <c r="B8149" s="6">
        <v>265162</v>
      </c>
    </row>
    <row r="8150" spans="1:2" ht="14.25" x14ac:dyDescent="0.45">
      <c r="A8150" s="6">
        <v>902410</v>
      </c>
      <c r="B8150" s="6">
        <v>265162</v>
      </c>
    </row>
    <row r="8151" spans="1:2" ht="14.25" x14ac:dyDescent="0.45">
      <c r="A8151" s="6">
        <v>902410</v>
      </c>
      <c r="B8151" s="6">
        <v>265162</v>
      </c>
    </row>
    <row r="8152" spans="1:2" ht="14.25" x14ac:dyDescent="0.45">
      <c r="A8152" s="6">
        <v>902480</v>
      </c>
      <c r="B8152" s="6">
        <v>265162</v>
      </c>
    </row>
    <row r="8153" spans="1:2" ht="14.25" x14ac:dyDescent="0.45">
      <c r="A8153" s="6">
        <v>902480</v>
      </c>
      <c r="B8153" s="6">
        <v>265162</v>
      </c>
    </row>
    <row r="8154" spans="1:2" ht="14.25" x14ac:dyDescent="0.45">
      <c r="A8154" s="6">
        <v>902480</v>
      </c>
      <c r="B8154" s="6">
        <v>265162</v>
      </c>
    </row>
    <row r="8155" spans="1:2" ht="14.25" x14ac:dyDescent="0.45">
      <c r="A8155" s="6">
        <v>902490</v>
      </c>
      <c r="B8155" s="6">
        <v>265186</v>
      </c>
    </row>
    <row r="8156" spans="1:2" ht="14.25" x14ac:dyDescent="0.45">
      <c r="A8156" s="6">
        <v>902511</v>
      </c>
      <c r="B8156" s="6">
        <v>265151</v>
      </c>
    </row>
    <row r="8157" spans="1:2" ht="14.25" x14ac:dyDescent="0.45">
      <c r="A8157" s="6">
        <v>902511</v>
      </c>
      <c r="B8157" s="6">
        <v>325013</v>
      </c>
    </row>
    <row r="8158" spans="1:2" ht="14.25" x14ac:dyDescent="0.45">
      <c r="A8158" s="6">
        <v>902519</v>
      </c>
      <c r="B8158" s="6">
        <v>265151</v>
      </c>
    </row>
    <row r="8159" spans="1:2" ht="14.25" x14ac:dyDescent="0.45">
      <c r="A8159" s="6">
        <v>902519</v>
      </c>
      <c r="B8159" s="6">
        <v>265151</v>
      </c>
    </row>
    <row r="8160" spans="1:2" ht="14.25" x14ac:dyDescent="0.45">
      <c r="A8160" s="6">
        <v>902580</v>
      </c>
      <c r="B8160" s="6">
        <v>265151</v>
      </c>
    </row>
    <row r="8161" spans="1:2" ht="14.25" x14ac:dyDescent="0.45">
      <c r="A8161" s="6">
        <v>902580</v>
      </c>
      <c r="B8161" s="6">
        <v>265151</v>
      </c>
    </row>
    <row r="8162" spans="1:2" ht="14.25" x14ac:dyDescent="0.45">
      <c r="A8162" s="6">
        <v>902580</v>
      </c>
      <c r="B8162" s="6">
        <v>265151</v>
      </c>
    </row>
    <row r="8163" spans="1:2" ht="14.25" x14ac:dyDescent="0.45">
      <c r="A8163" s="6">
        <v>902590</v>
      </c>
      <c r="B8163" s="6">
        <v>265182</v>
      </c>
    </row>
    <row r="8164" spans="1:2" ht="14.25" x14ac:dyDescent="0.45">
      <c r="A8164" s="6">
        <v>902610</v>
      </c>
      <c r="B8164" s="6">
        <v>265152</v>
      </c>
    </row>
    <row r="8165" spans="1:2" ht="14.25" x14ac:dyDescent="0.45">
      <c r="A8165" s="6">
        <v>902610</v>
      </c>
      <c r="B8165" s="6">
        <v>265152</v>
      </c>
    </row>
    <row r="8166" spans="1:2" ht="14.25" x14ac:dyDescent="0.45">
      <c r="A8166" s="6">
        <v>902610</v>
      </c>
      <c r="B8166" s="6">
        <v>265152</v>
      </c>
    </row>
    <row r="8167" spans="1:2" ht="14.25" x14ac:dyDescent="0.45">
      <c r="A8167" s="6">
        <v>902610</v>
      </c>
      <c r="B8167" s="6">
        <v>265152</v>
      </c>
    </row>
    <row r="8168" spans="1:2" ht="14.25" x14ac:dyDescent="0.45">
      <c r="A8168" s="6">
        <v>902620</v>
      </c>
      <c r="B8168" s="6">
        <v>265152</v>
      </c>
    </row>
    <row r="8169" spans="1:2" ht="14.25" x14ac:dyDescent="0.45">
      <c r="A8169" s="6">
        <v>902620</v>
      </c>
      <c r="B8169" s="6">
        <v>265152</v>
      </c>
    </row>
    <row r="8170" spans="1:2" ht="14.25" x14ac:dyDescent="0.45">
      <c r="A8170" s="6">
        <v>902620</v>
      </c>
      <c r="B8170" s="6">
        <v>265152</v>
      </c>
    </row>
    <row r="8171" spans="1:2" ht="14.25" x14ac:dyDescent="0.45">
      <c r="A8171" s="6">
        <v>902680</v>
      </c>
      <c r="B8171" s="6">
        <v>265152</v>
      </c>
    </row>
    <row r="8172" spans="1:2" ht="14.25" x14ac:dyDescent="0.45">
      <c r="A8172" s="6">
        <v>902680</v>
      </c>
      <c r="B8172" s="6">
        <v>265152</v>
      </c>
    </row>
    <row r="8173" spans="1:2" ht="14.25" x14ac:dyDescent="0.45">
      <c r="A8173" s="6">
        <v>902690</v>
      </c>
      <c r="B8173" s="6">
        <v>265182</v>
      </c>
    </row>
    <row r="8174" spans="1:2" ht="14.25" x14ac:dyDescent="0.45">
      <c r="A8174" s="6">
        <v>902710</v>
      </c>
      <c r="B8174" s="6">
        <v>265153</v>
      </c>
    </row>
    <row r="8175" spans="1:2" ht="14.25" x14ac:dyDescent="0.45">
      <c r="A8175" s="6">
        <v>902710</v>
      </c>
      <c r="B8175" s="6">
        <v>265153</v>
      </c>
    </row>
    <row r="8176" spans="1:2" ht="14.25" x14ac:dyDescent="0.45">
      <c r="A8176" s="6">
        <v>902720</v>
      </c>
      <c r="B8176" s="6">
        <v>265153</v>
      </c>
    </row>
    <row r="8177" spans="1:2" ht="14.25" x14ac:dyDescent="0.45">
      <c r="A8177" s="6">
        <v>902730</v>
      </c>
      <c r="B8177" s="6">
        <v>265153</v>
      </c>
    </row>
    <row r="8178" spans="1:2" ht="14.25" x14ac:dyDescent="0.45">
      <c r="A8178" s="6">
        <v>902750</v>
      </c>
      <c r="B8178" s="6">
        <v>265153</v>
      </c>
    </row>
    <row r="8179" spans="1:2" ht="14.25" x14ac:dyDescent="0.45">
      <c r="A8179" s="6">
        <v>902780</v>
      </c>
      <c r="B8179" s="6">
        <v>265153</v>
      </c>
    </row>
    <row r="8180" spans="1:2" ht="14.25" x14ac:dyDescent="0.45">
      <c r="A8180" s="6">
        <v>902780</v>
      </c>
      <c r="B8180" s="6">
        <v>265153</v>
      </c>
    </row>
    <row r="8181" spans="1:2" ht="14.25" x14ac:dyDescent="0.45">
      <c r="A8181" s="6">
        <v>902780</v>
      </c>
      <c r="B8181" s="6">
        <v>265153</v>
      </c>
    </row>
    <row r="8182" spans="1:2" ht="14.25" x14ac:dyDescent="0.45">
      <c r="A8182" s="6">
        <v>902780</v>
      </c>
      <c r="B8182" s="6">
        <v>265153</v>
      </c>
    </row>
    <row r="8183" spans="1:2" ht="14.25" x14ac:dyDescent="0.45">
      <c r="A8183" s="6">
        <v>902780</v>
      </c>
      <c r="B8183" s="6">
        <v>265153</v>
      </c>
    </row>
    <row r="8184" spans="1:2" ht="14.25" x14ac:dyDescent="0.45">
      <c r="A8184" s="6">
        <v>902780</v>
      </c>
      <c r="B8184" s="6">
        <v>265153</v>
      </c>
    </row>
    <row r="8185" spans="1:2" ht="14.25" x14ac:dyDescent="0.45">
      <c r="A8185" s="6">
        <v>902780</v>
      </c>
      <c r="B8185" s="6">
        <v>265153</v>
      </c>
    </row>
    <row r="8186" spans="1:2" ht="14.25" x14ac:dyDescent="0.45">
      <c r="A8186" s="6">
        <v>902790</v>
      </c>
      <c r="B8186" s="6">
        <v>265182</v>
      </c>
    </row>
    <row r="8187" spans="1:2" ht="14.25" x14ac:dyDescent="0.45">
      <c r="A8187" s="6">
        <v>902790</v>
      </c>
      <c r="B8187" s="6">
        <v>265182</v>
      </c>
    </row>
    <row r="8188" spans="1:2" ht="14.25" x14ac:dyDescent="0.45">
      <c r="A8188" s="6">
        <v>902790</v>
      </c>
      <c r="B8188" s="6">
        <v>265182</v>
      </c>
    </row>
    <row r="8189" spans="1:2" ht="14.25" x14ac:dyDescent="0.45">
      <c r="A8189" s="6">
        <v>902810</v>
      </c>
      <c r="B8189" s="6">
        <v>265163</v>
      </c>
    </row>
    <row r="8190" spans="1:2" ht="14.25" x14ac:dyDescent="0.45">
      <c r="A8190" s="6">
        <v>902820</v>
      </c>
      <c r="B8190" s="6">
        <v>265163</v>
      </c>
    </row>
    <row r="8191" spans="1:2" ht="14.25" x14ac:dyDescent="0.45">
      <c r="A8191" s="6">
        <v>902830</v>
      </c>
      <c r="B8191" s="6">
        <v>265163</v>
      </c>
    </row>
    <row r="8192" spans="1:2" ht="14.25" x14ac:dyDescent="0.45">
      <c r="A8192" s="6">
        <v>902830</v>
      </c>
      <c r="B8192" s="6">
        <v>265163</v>
      </c>
    </row>
    <row r="8193" spans="1:2" ht="14.25" x14ac:dyDescent="0.45">
      <c r="A8193" s="6">
        <v>902830</v>
      </c>
      <c r="B8193" s="6">
        <v>265163</v>
      </c>
    </row>
    <row r="8194" spans="1:2" ht="14.25" x14ac:dyDescent="0.45">
      <c r="A8194" s="6">
        <v>902890</v>
      </c>
      <c r="B8194" s="6">
        <v>265184</v>
      </c>
    </row>
    <row r="8195" spans="1:2" ht="14.25" x14ac:dyDescent="0.45">
      <c r="A8195" s="6">
        <v>902890</v>
      </c>
      <c r="B8195" s="6">
        <v>265184</v>
      </c>
    </row>
    <row r="8196" spans="1:2" ht="14.25" x14ac:dyDescent="0.45">
      <c r="A8196" s="6">
        <v>902910</v>
      </c>
      <c r="B8196" s="6">
        <v>265164</v>
      </c>
    </row>
    <row r="8197" spans="1:2" ht="14.25" x14ac:dyDescent="0.45">
      <c r="A8197" s="6">
        <v>902920</v>
      </c>
      <c r="B8197" s="6">
        <v>265164</v>
      </c>
    </row>
    <row r="8198" spans="1:2" ht="14.25" x14ac:dyDescent="0.45">
      <c r="A8198" s="6">
        <v>902920</v>
      </c>
      <c r="B8198" s="6">
        <v>265164</v>
      </c>
    </row>
    <row r="8199" spans="1:2" ht="14.25" x14ac:dyDescent="0.45">
      <c r="A8199" s="6">
        <v>902920</v>
      </c>
      <c r="B8199" s="6">
        <v>265164</v>
      </c>
    </row>
    <row r="8200" spans="1:2" ht="14.25" x14ac:dyDescent="0.45">
      <c r="A8200" s="6">
        <v>902990</v>
      </c>
      <c r="B8200" s="6">
        <v>265184</v>
      </c>
    </row>
    <row r="8201" spans="1:2" ht="14.25" x14ac:dyDescent="0.45">
      <c r="A8201" s="6">
        <v>903010</v>
      </c>
      <c r="B8201" s="6">
        <v>265141</v>
      </c>
    </row>
    <row r="8202" spans="1:2" ht="14.25" x14ac:dyDescent="0.45">
      <c r="A8202" s="6">
        <v>903020</v>
      </c>
      <c r="B8202" s="6">
        <v>265142</v>
      </c>
    </row>
    <row r="8203" spans="1:2" ht="14.25" x14ac:dyDescent="0.45">
      <c r="A8203" s="6">
        <v>903020</v>
      </c>
      <c r="B8203" s="6">
        <v>265145</v>
      </c>
    </row>
    <row r="8204" spans="1:2" ht="14.25" x14ac:dyDescent="0.45">
      <c r="A8204" s="6">
        <v>903020</v>
      </c>
      <c r="B8204" s="6">
        <v>265145</v>
      </c>
    </row>
    <row r="8205" spans="1:2" ht="14.25" x14ac:dyDescent="0.45">
      <c r="A8205" s="6">
        <v>903020</v>
      </c>
      <c r="B8205" s="6">
        <v>265145</v>
      </c>
    </row>
    <row r="8206" spans="1:2" ht="14.25" x14ac:dyDescent="0.45">
      <c r="A8206" s="6">
        <v>903031</v>
      </c>
      <c r="B8206" s="6">
        <v>265143</v>
      </c>
    </row>
    <row r="8207" spans="1:2" ht="14.25" x14ac:dyDescent="0.45">
      <c r="A8207" s="6">
        <v>903032</v>
      </c>
      <c r="B8207" s="6">
        <v>265145</v>
      </c>
    </row>
    <row r="8208" spans="1:2" ht="14.25" x14ac:dyDescent="0.45">
      <c r="A8208" s="6">
        <v>903033</v>
      </c>
      <c r="B8208" s="6">
        <v>265143</v>
      </c>
    </row>
    <row r="8209" spans="1:2" ht="14.25" x14ac:dyDescent="0.45">
      <c r="A8209" s="6">
        <v>903033</v>
      </c>
      <c r="B8209" s="6">
        <v>265143</v>
      </c>
    </row>
    <row r="8210" spans="1:2" ht="14.25" x14ac:dyDescent="0.45">
      <c r="A8210" s="6">
        <v>903033</v>
      </c>
      <c r="B8210" s="6">
        <v>265143</v>
      </c>
    </row>
    <row r="8211" spans="1:2" ht="14.25" x14ac:dyDescent="0.45">
      <c r="A8211" s="6">
        <v>903039</v>
      </c>
      <c r="B8211" s="6">
        <v>265145</v>
      </c>
    </row>
    <row r="8212" spans="1:2" ht="14.25" x14ac:dyDescent="0.45">
      <c r="A8212" s="6">
        <v>903040</v>
      </c>
      <c r="B8212" s="6">
        <v>265144</v>
      </c>
    </row>
    <row r="8213" spans="1:2" ht="14.25" x14ac:dyDescent="0.45">
      <c r="A8213" s="6">
        <v>903082</v>
      </c>
      <c r="B8213" s="6">
        <v>265145</v>
      </c>
    </row>
    <row r="8214" spans="1:2" ht="14.25" x14ac:dyDescent="0.45">
      <c r="A8214" s="6">
        <v>903084</v>
      </c>
      <c r="B8214" s="6">
        <v>265145</v>
      </c>
    </row>
    <row r="8215" spans="1:2" ht="14.25" x14ac:dyDescent="0.45">
      <c r="A8215" s="6">
        <v>903089</v>
      </c>
      <c r="B8215" s="6">
        <v>265145</v>
      </c>
    </row>
    <row r="8216" spans="1:2" ht="14.25" x14ac:dyDescent="0.45">
      <c r="A8216" s="6">
        <v>903089</v>
      </c>
      <c r="B8216" s="6">
        <v>265145</v>
      </c>
    </row>
    <row r="8217" spans="1:2" ht="14.25" x14ac:dyDescent="0.45">
      <c r="A8217" s="6">
        <v>903090</v>
      </c>
      <c r="B8217" s="6">
        <v>265182</v>
      </c>
    </row>
    <row r="8218" spans="1:2" ht="14.25" x14ac:dyDescent="0.45">
      <c r="A8218" s="6">
        <v>903090</v>
      </c>
      <c r="B8218" s="6">
        <v>265182</v>
      </c>
    </row>
    <row r="8219" spans="1:2" ht="14.25" x14ac:dyDescent="0.45">
      <c r="A8219" s="6">
        <v>903110</v>
      </c>
      <c r="B8219" s="6">
        <v>289939</v>
      </c>
    </row>
    <row r="8220" spans="1:2" ht="14.25" x14ac:dyDescent="0.45">
      <c r="A8220" s="6">
        <v>903120</v>
      </c>
      <c r="B8220" s="6">
        <v>265166</v>
      </c>
    </row>
    <row r="8221" spans="1:2" ht="14.25" x14ac:dyDescent="0.45">
      <c r="A8221" s="6">
        <v>903141</v>
      </c>
      <c r="B8221" s="6">
        <v>265166</v>
      </c>
    </row>
    <row r="8222" spans="1:2" ht="14.25" x14ac:dyDescent="0.45">
      <c r="A8222" s="6">
        <v>903149</v>
      </c>
      <c r="B8222" s="6">
        <v>265166</v>
      </c>
    </row>
    <row r="8223" spans="1:2" ht="14.25" x14ac:dyDescent="0.45">
      <c r="A8223" s="6">
        <v>903149</v>
      </c>
      <c r="B8223" s="6">
        <v>265166</v>
      </c>
    </row>
    <row r="8224" spans="1:2" ht="14.25" x14ac:dyDescent="0.45">
      <c r="A8224" s="6">
        <v>903180</v>
      </c>
      <c r="B8224" s="6">
        <v>265166</v>
      </c>
    </row>
    <row r="8225" spans="1:2" ht="14.25" x14ac:dyDescent="0.45">
      <c r="A8225" s="6">
        <v>903180</v>
      </c>
      <c r="B8225" s="6">
        <v>265166</v>
      </c>
    </row>
    <row r="8226" spans="1:2" ht="14.25" x14ac:dyDescent="0.45">
      <c r="A8226" s="6">
        <v>903180</v>
      </c>
      <c r="B8226" s="6">
        <v>265166</v>
      </c>
    </row>
    <row r="8227" spans="1:2" ht="14.25" x14ac:dyDescent="0.45">
      <c r="A8227" s="6">
        <v>903180</v>
      </c>
      <c r="B8227" s="6">
        <v>265166</v>
      </c>
    </row>
    <row r="8228" spans="1:2" ht="14.25" x14ac:dyDescent="0.45">
      <c r="A8228" s="6">
        <v>903180</v>
      </c>
      <c r="B8228" s="6">
        <v>265166</v>
      </c>
    </row>
    <row r="8229" spans="1:2" ht="14.25" x14ac:dyDescent="0.45">
      <c r="A8229" s="6">
        <v>903190</v>
      </c>
      <c r="B8229" s="6">
        <v>265185</v>
      </c>
    </row>
    <row r="8230" spans="1:2" ht="14.25" x14ac:dyDescent="0.45">
      <c r="A8230" s="6">
        <v>903190</v>
      </c>
      <c r="B8230" s="6">
        <v>265185</v>
      </c>
    </row>
    <row r="8231" spans="1:2" ht="14.25" x14ac:dyDescent="0.45">
      <c r="A8231" s="6">
        <v>903190</v>
      </c>
      <c r="B8231" s="6">
        <v>265185</v>
      </c>
    </row>
    <row r="8232" spans="1:2" ht="14.25" x14ac:dyDescent="0.45">
      <c r="A8232" s="6">
        <v>903210</v>
      </c>
      <c r="B8232" s="6">
        <v>265170</v>
      </c>
    </row>
    <row r="8233" spans="1:2" ht="14.25" x14ac:dyDescent="0.45">
      <c r="A8233" s="6">
        <v>903210</v>
      </c>
      <c r="B8233" s="6">
        <v>265170</v>
      </c>
    </row>
    <row r="8234" spans="1:2" ht="14.25" x14ac:dyDescent="0.45">
      <c r="A8234" s="6">
        <v>903210</v>
      </c>
      <c r="B8234" s="6">
        <v>265170</v>
      </c>
    </row>
    <row r="8235" spans="1:2" ht="14.25" x14ac:dyDescent="0.45">
      <c r="A8235" s="6">
        <v>903220</v>
      </c>
      <c r="B8235" s="6">
        <v>265170</v>
      </c>
    </row>
    <row r="8236" spans="1:2" ht="14.25" x14ac:dyDescent="0.45">
      <c r="A8236" s="6">
        <v>903281</v>
      </c>
      <c r="B8236" s="6">
        <v>265165</v>
      </c>
    </row>
    <row r="8237" spans="1:2" ht="14.25" x14ac:dyDescent="0.45">
      <c r="A8237" s="6">
        <v>903289</v>
      </c>
      <c r="B8237" s="6">
        <v>265170</v>
      </c>
    </row>
    <row r="8238" spans="1:2" ht="14.25" x14ac:dyDescent="0.45">
      <c r="A8238" s="6">
        <v>903290</v>
      </c>
      <c r="B8238" s="6">
        <v>265185</v>
      </c>
    </row>
    <row r="8239" spans="1:2" ht="14.25" x14ac:dyDescent="0.45">
      <c r="A8239" s="6">
        <v>903300</v>
      </c>
      <c r="B8239" s="6">
        <v>265182</v>
      </c>
    </row>
    <row r="8240" spans="1:2" ht="14.25" x14ac:dyDescent="0.45">
      <c r="A8240" s="6">
        <v>910111</v>
      </c>
      <c r="B8240" s="6">
        <v>265211</v>
      </c>
    </row>
    <row r="8241" spans="1:2" ht="14.25" x14ac:dyDescent="0.45">
      <c r="A8241" s="6">
        <v>910119</v>
      </c>
      <c r="B8241" s="6">
        <v>265211</v>
      </c>
    </row>
    <row r="8242" spans="1:2" ht="14.25" x14ac:dyDescent="0.45">
      <c r="A8242" s="6">
        <v>910121</v>
      </c>
      <c r="B8242" s="6">
        <v>265211</v>
      </c>
    </row>
    <row r="8243" spans="1:2" ht="14.25" x14ac:dyDescent="0.45">
      <c r="A8243" s="6">
        <v>910129</v>
      </c>
      <c r="B8243" s="6">
        <v>265211</v>
      </c>
    </row>
    <row r="8244" spans="1:2" ht="14.25" x14ac:dyDescent="0.45">
      <c r="A8244" s="6">
        <v>910191</v>
      </c>
      <c r="B8244" s="6">
        <v>265211</v>
      </c>
    </row>
    <row r="8245" spans="1:2" ht="14.25" x14ac:dyDescent="0.45">
      <c r="A8245" s="6">
        <v>910199</v>
      </c>
      <c r="B8245" s="6">
        <v>265211</v>
      </c>
    </row>
    <row r="8246" spans="1:2" ht="14.25" x14ac:dyDescent="0.45">
      <c r="A8246" s="6">
        <v>910211</v>
      </c>
      <c r="B8246" s="6">
        <v>265212</v>
      </c>
    </row>
    <row r="8247" spans="1:2" ht="14.25" x14ac:dyDescent="0.45">
      <c r="A8247" s="6">
        <v>910212</v>
      </c>
      <c r="B8247" s="6">
        <v>265212</v>
      </c>
    </row>
    <row r="8248" spans="1:2" ht="14.25" x14ac:dyDescent="0.45">
      <c r="A8248" s="6">
        <v>910219</v>
      </c>
      <c r="B8248" s="6">
        <v>265212</v>
      </c>
    </row>
    <row r="8249" spans="1:2" ht="14.25" x14ac:dyDescent="0.45">
      <c r="A8249" s="6">
        <v>910221</v>
      </c>
      <c r="B8249" s="6">
        <v>265212</v>
      </c>
    </row>
    <row r="8250" spans="1:2" ht="14.25" x14ac:dyDescent="0.45">
      <c r="A8250" s="6">
        <v>910229</v>
      </c>
      <c r="B8250" s="6">
        <v>265212</v>
      </c>
    </row>
    <row r="8251" spans="1:2" ht="14.25" x14ac:dyDescent="0.45">
      <c r="A8251" s="6">
        <v>910291</v>
      </c>
      <c r="B8251" s="6">
        <v>265212</v>
      </c>
    </row>
    <row r="8252" spans="1:2" ht="14.25" x14ac:dyDescent="0.45">
      <c r="A8252" s="6">
        <v>910299</v>
      </c>
      <c r="B8252" s="6">
        <v>265212</v>
      </c>
    </row>
    <row r="8253" spans="1:2" ht="14.25" x14ac:dyDescent="0.45">
      <c r="A8253" s="6">
        <v>910310</v>
      </c>
      <c r="B8253" s="6">
        <v>265214</v>
      </c>
    </row>
    <row r="8254" spans="1:2" ht="14.25" x14ac:dyDescent="0.45">
      <c r="A8254" s="6">
        <v>910390</v>
      </c>
      <c r="B8254" s="6">
        <v>265214</v>
      </c>
    </row>
    <row r="8255" spans="1:2" ht="14.25" x14ac:dyDescent="0.45">
      <c r="A8255" s="6">
        <v>910400</v>
      </c>
      <c r="B8255" s="6">
        <v>265213</v>
      </c>
    </row>
    <row r="8256" spans="1:2" ht="14.25" x14ac:dyDescent="0.45">
      <c r="A8256" s="6">
        <v>910511</v>
      </c>
      <c r="B8256" s="6">
        <v>265214</v>
      </c>
    </row>
    <row r="8257" spans="1:2" ht="14.25" x14ac:dyDescent="0.45">
      <c r="A8257" s="6">
        <v>910519</v>
      </c>
      <c r="B8257" s="6">
        <v>265214</v>
      </c>
    </row>
    <row r="8258" spans="1:2" ht="14.25" x14ac:dyDescent="0.45">
      <c r="A8258" s="6">
        <v>910521</v>
      </c>
      <c r="B8258" s="6">
        <v>265214</v>
      </c>
    </row>
    <row r="8259" spans="1:2" ht="14.25" x14ac:dyDescent="0.45">
      <c r="A8259" s="6">
        <v>910529</v>
      </c>
      <c r="B8259" s="6">
        <v>265214</v>
      </c>
    </row>
    <row r="8260" spans="1:2" ht="14.25" x14ac:dyDescent="0.45">
      <c r="A8260" s="6">
        <v>910591</v>
      </c>
      <c r="B8260" s="6">
        <v>265214</v>
      </c>
    </row>
    <row r="8261" spans="1:2" ht="14.25" x14ac:dyDescent="0.45">
      <c r="A8261" s="6">
        <v>910599</v>
      </c>
      <c r="B8261" s="6">
        <v>265214</v>
      </c>
    </row>
    <row r="8262" spans="1:2" ht="14.25" x14ac:dyDescent="0.45">
      <c r="A8262" s="6">
        <v>910599</v>
      </c>
      <c r="B8262" s="6">
        <v>265214</v>
      </c>
    </row>
    <row r="8263" spans="1:2" ht="14.25" x14ac:dyDescent="0.45">
      <c r="A8263" s="6">
        <v>910610</v>
      </c>
      <c r="B8263" s="6">
        <v>265228</v>
      </c>
    </row>
    <row r="8264" spans="1:2" ht="14.25" x14ac:dyDescent="0.45">
      <c r="A8264" s="6">
        <v>910690</v>
      </c>
      <c r="B8264" s="6">
        <v>265228</v>
      </c>
    </row>
    <row r="8265" spans="1:2" ht="14.25" x14ac:dyDescent="0.45">
      <c r="A8265" s="6">
        <v>910690</v>
      </c>
      <c r="B8265" s="6">
        <v>265228</v>
      </c>
    </row>
    <row r="8266" spans="1:2" ht="14.25" x14ac:dyDescent="0.45">
      <c r="A8266" s="6">
        <v>910700</v>
      </c>
      <c r="B8266" s="6">
        <v>265228</v>
      </c>
    </row>
    <row r="8267" spans="1:2" ht="14.25" x14ac:dyDescent="0.45">
      <c r="A8267" s="6">
        <v>910811</v>
      </c>
      <c r="B8267" s="6">
        <v>265221</v>
      </c>
    </row>
    <row r="8268" spans="1:2" ht="14.25" x14ac:dyDescent="0.45">
      <c r="A8268" s="6">
        <v>910812</v>
      </c>
      <c r="B8268" s="6">
        <v>265221</v>
      </c>
    </row>
    <row r="8269" spans="1:2" ht="14.25" x14ac:dyDescent="0.45">
      <c r="A8269" s="6">
        <v>910819</v>
      </c>
      <c r="B8269" s="6">
        <v>265221</v>
      </c>
    </row>
    <row r="8270" spans="1:2" ht="14.25" x14ac:dyDescent="0.45">
      <c r="A8270" s="6">
        <v>910820</v>
      </c>
      <c r="B8270" s="6">
        <v>265221</v>
      </c>
    </row>
    <row r="8271" spans="1:2" ht="14.25" x14ac:dyDescent="0.45">
      <c r="A8271" s="6">
        <v>910890</v>
      </c>
      <c r="B8271" s="6">
        <v>265221</v>
      </c>
    </row>
    <row r="8272" spans="1:2" ht="14.25" x14ac:dyDescent="0.45">
      <c r="A8272" s="6">
        <v>910911</v>
      </c>
      <c r="B8272" s="6">
        <v>265222</v>
      </c>
    </row>
    <row r="8273" spans="1:2" ht="14.25" x14ac:dyDescent="0.45">
      <c r="A8273" s="6">
        <v>910919</v>
      </c>
      <c r="B8273" s="6">
        <v>265222</v>
      </c>
    </row>
    <row r="8274" spans="1:2" ht="14.25" x14ac:dyDescent="0.45">
      <c r="A8274" s="6">
        <v>910990</v>
      </c>
      <c r="B8274" s="6">
        <v>265222</v>
      </c>
    </row>
    <row r="8275" spans="1:2" ht="14.25" x14ac:dyDescent="0.45">
      <c r="A8275" s="6">
        <v>911011</v>
      </c>
      <c r="B8275" s="6">
        <v>265223</v>
      </c>
    </row>
    <row r="8276" spans="1:2" ht="14.25" x14ac:dyDescent="0.45">
      <c r="A8276" s="6">
        <v>911011</v>
      </c>
      <c r="B8276" s="6">
        <v>265223</v>
      </c>
    </row>
    <row r="8277" spans="1:2" ht="14.25" x14ac:dyDescent="0.45">
      <c r="A8277" s="6">
        <v>911012</v>
      </c>
      <c r="B8277" s="6">
        <v>265223</v>
      </c>
    </row>
    <row r="8278" spans="1:2" ht="14.25" x14ac:dyDescent="0.45">
      <c r="A8278" s="6">
        <v>911019</v>
      </c>
      <c r="B8278" s="6">
        <v>265224</v>
      </c>
    </row>
    <row r="8279" spans="1:2" ht="14.25" x14ac:dyDescent="0.45">
      <c r="A8279" s="6">
        <v>911090</v>
      </c>
      <c r="B8279" s="6">
        <v>265225</v>
      </c>
    </row>
    <row r="8280" spans="1:2" ht="14.25" x14ac:dyDescent="0.45">
      <c r="A8280" s="6">
        <v>911110</v>
      </c>
      <c r="B8280" s="6">
        <v>265226</v>
      </c>
    </row>
    <row r="8281" spans="1:2" ht="14.25" x14ac:dyDescent="0.45">
      <c r="A8281" s="6">
        <v>911120</v>
      </c>
      <c r="B8281" s="6">
        <v>265226</v>
      </c>
    </row>
    <row r="8282" spans="1:2" ht="14.25" x14ac:dyDescent="0.45">
      <c r="A8282" s="6">
        <v>911180</v>
      </c>
      <c r="B8282" s="6">
        <v>265226</v>
      </c>
    </row>
    <row r="8283" spans="1:2" ht="14.25" x14ac:dyDescent="0.45">
      <c r="A8283" s="6">
        <v>911190</v>
      </c>
      <c r="B8283" s="6">
        <v>265226</v>
      </c>
    </row>
    <row r="8284" spans="1:2" ht="14.25" x14ac:dyDescent="0.45">
      <c r="A8284" s="6">
        <v>911220</v>
      </c>
      <c r="B8284" s="6">
        <v>265226</v>
      </c>
    </row>
    <row r="8285" spans="1:2" ht="14.25" x14ac:dyDescent="0.45">
      <c r="A8285" s="6">
        <v>911290</v>
      </c>
      <c r="B8285" s="6">
        <v>265226</v>
      </c>
    </row>
    <row r="8286" spans="1:2" ht="14.25" x14ac:dyDescent="0.45">
      <c r="A8286" s="6">
        <v>911310</v>
      </c>
      <c r="B8286" s="6">
        <v>321214</v>
      </c>
    </row>
    <row r="8287" spans="1:2" ht="14.25" x14ac:dyDescent="0.45">
      <c r="A8287" s="6">
        <v>911310</v>
      </c>
      <c r="B8287" s="6">
        <v>321214</v>
      </c>
    </row>
    <row r="8288" spans="1:2" ht="14.25" x14ac:dyDescent="0.45">
      <c r="A8288" s="6">
        <v>911320</v>
      </c>
      <c r="B8288" s="6">
        <v>321310</v>
      </c>
    </row>
    <row r="8289" spans="1:2" ht="14.25" x14ac:dyDescent="0.45">
      <c r="A8289" s="6">
        <v>911390</v>
      </c>
      <c r="B8289" s="6">
        <v>151213</v>
      </c>
    </row>
    <row r="8290" spans="1:2" ht="14.25" x14ac:dyDescent="0.45">
      <c r="A8290" s="6">
        <v>911390</v>
      </c>
      <c r="B8290" s="6">
        <v>151213</v>
      </c>
    </row>
    <row r="8291" spans="1:2" ht="14.25" x14ac:dyDescent="0.45">
      <c r="A8291" s="6">
        <v>911410</v>
      </c>
      <c r="B8291" s="6">
        <v>265227</v>
      </c>
    </row>
    <row r="8292" spans="1:2" ht="14.25" x14ac:dyDescent="0.45">
      <c r="A8292" s="6">
        <v>911420</v>
      </c>
      <c r="B8292" s="6">
        <v>265227</v>
      </c>
    </row>
    <row r="8293" spans="1:2" ht="14.25" x14ac:dyDescent="0.45">
      <c r="A8293" s="6">
        <v>911430</v>
      </c>
      <c r="B8293" s="6">
        <v>265227</v>
      </c>
    </row>
    <row r="8294" spans="1:2" ht="14.25" x14ac:dyDescent="0.45">
      <c r="A8294" s="6">
        <v>911440</v>
      </c>
      <c r="B8294" s="6">
        <v>265227</v>
      </c>
    </row>
    <row r="8295" spans="1:2" ht="14.25" x14ac:dyDescent="0.45">
      <c r="A8295" s="6">
        <v>911490</v>
      </c>
      <c r="B8295" s="6">
        <v>265227</v>
      </c>
    </row>
    <row r="8296" spans="1:2" ht="14.25" x14ac:dyDescent="0.45">
      <c r="A8296" s="6">
        <v>920110</v>
      </c>
      <c r="B8296" s="6">
        <v>322011</v>
      </c>
    </row>
    <row r="8297" spans="1:2" ht="14.25" x14ac:dyDescent="0.45">
      <c r="A8297" s="6">
        <v>920110</v>
      </c>
      <c r="B8297" s="6">
        <v>322011</v>
      </c>
    </row>
    <row r="8298" spans="1:2" ht="14.25" x14ac:dyDescent="0.45">
      <c r="A8298" s="6">
        <v>920120</v>
      </c>
      <c r="B8298" s="6">
        <v>322011</v>
      </c>
    </row>
    <row r="8299" spans="1:2" ht="14.25" x14ac:dyDescent="0.45">
      <c r="A8299" s="6">
        <v>920190</v>
      </c>
      <c r="B8299" s="6">
        <v>322011</v>
      </c>
    </row>
    <row r="8300" spans="1:2" ht="14.25" x14ac:dyDescent="0.45">
      <c r="A8300" s="6">
        <v>920210</v>
      </c>
      <c r="B8300" s="6">
        <v>322012</v>
      </c>
    </row>
    <row r="8301" spans="1:2" ht="14.25" x14ac:dyDescent="0.45">
      <c r="A8301" s="6">
        <v>920210</v>
      </c>
      <c r="B8301" s="6">
        <v>322012</v>
      </c>
    </row>
    <row r="8302" spans="1:2" ht="14.25" x14ac:dyDescent="0.45">
      <c r="A8302" s="6">
        <v>920290</v>
      </c>
      <c r="B8302" s="6">
        <v>322012</v>
      </c>
    </row>
    <row r="8303" spans="1:2" ht="14.25" x14ac:dyDescent="0.45">
      <c r="A8303" s="6">
        <v>920290</v>
      </c>
      <c r="B8303" s="6">
        <v>322012</v>
      </c>
    </row>
    <row r="8304" spans="1:2" ht="14.25" x14ac:dyDescent="0.45">
      <c r="A8304" s="6">
        <v>920510</v>
      </c>
      <c r="B8304" s="6">
        <v>322013</v>
      </c>
    </row>
    <row r="8305" spans="1:2" ht="14.25" x14ac:dyDescent="0.45">
      <c r="A8305" s="6">
        <v>920590</v>
      </c>
      <c r="B8305" s="6">
        <v>322013</v>
      </c>
    </row>
    <row r="8306" spans="1:2" ht="14.25" x14ac:dyDescent="0.45">
      <c r="A8306" s="6">
        <v>920590</v>
      </c>
      <c r="B8306" s="6">
        <v>322013</v>
      </c>
    </row>
    <row r="8307" spans="1:2" ht="14.25" x14ac:dyDescent="0.45">
      <c r="A8307" s="6">
        <v>920590</v>
      </c>
      <c r="B8307" s="6">
        <v>322013</v>
      </c>
    </row>
    <row r="8308" spans="1:2" ht="14.25" x14ac:dyDescent="0.45">
      <c r="A8308" s="6">
        <v>920590</v>
      </c>
      <c r="B8308" s="6">
        <v>322013</v>
      </c>
    </row>
    <row r="8309" spans="1:2" ht="14.25" x14ac:dyDescent="0.45">
      <c r="A8309" s="6">
        <v>920600</v>
      </c>
      <c r="B8309" s="6">
        <v>322015</v>
      </c>
    </row>
    <row r="8310" spans="1:2" ht="14.25" x14ac:dyDescent="0.45">
      <c r="A8310" s="6">
        <v>920710</v>
      </c>
      <c r="B8310" s="6">
        <v>322014</v>
      </c>
    </row>
    <row r="8311" spans="1:2" ht="14.25" x14ac:dyDescent="0.45">
      <c r="A8311" s="6">
        <v>920710</v>
      </c>
      <c r="B8311" s="6">
        <v>322014</v>
      </c>
    </row>
    <row r="8312" spans="1:2" ht="14.25" x14ac:dyDescent="0.45">
      <c r="A8312" s="6">
        <v>920710</v>
      </c>
      <c r="B8312" s="6">
        <v>322014</v>
      </c>
    </row>
    <row r="8313" spans="1:2" ht="14.25" x14ac:dyDescent="0.45">
      <c r="A8313" s="6">
        <v>920710</v>
      </c>
      <c r="B8313" s="6">
        <v>322014</v>
      </c>
    </row>
    <row r="8314" spans="1:2" ht="14.25" x14ac:dyDescent="0.45">
      <c r="A8314" s="6">
        <v>920790</v>
      </c>
      <c r="B8314" s="6">
        <v>322014</v>
      </c>
    </row>
    <row r="8315" spans="1:2" ht="14.25" x14ac:dyDescent="0.45">
      <c r="A8315" s="6">
        <v>920790</v>
      </c>
      <c r="B8315" s="6">
        <v>322014</v>
      </c>
    </row>
    <row r="8316" spans="1:2" ht="14.25" x14ac:dyDescent="0.45">
      <c r="A8316" s="6">
        <v>920810</v>
      </c>
      <c r="B8316" s="6">
        <v>322015</v>
      </c>
    </row>
    <row r="8317" spans="1:2" ht="14.25" x14ac:dyDescent="0.45">
      <c r="A8317" s="6">
        <v>920890</v>
      </c>
      <c r="B8317" s="6">
        <v>322015</v>
      </c>
    </row>
    <row r="8318" spans="1:2" ht="14.25" x14ac:dyDescent="0.45">
      <c r="A8318" s="6">
        <v>920930</v>
      </c>
      <c r="B8318" s="6">
        <v>322016</v>
      </c>
    </row>
    <row r="8319" spans="1:2" ht="14.25" x14ac:dyDescent="0.45">
      <c r="A8319" s="6">
        <v>920991</v>
      </c>
      <c r="B8319" s="6">
        <v>322020</v>
      </c>
    </row>
    <row r="8320" spans="1:2" ht="14.25" x14ac:dyDescent="0.45">
      <c r="A8320" s="6">
        <v>920992</v>
      </c>
      <c r="B8320" s="6">
        <v>322020</v>
      </c>
    </row>
    <row r="8321" spans="1:2" ht="14.25" x14ac:dyDescent="0.45">
      <c r="A8321" s="6">
        <v>920994</v>
      </c>
      <c r="B8321" s="6">
        <v>322020</v>
      </c>
    </row>
    <row r="8322" spans="1:2" ht="14.25" x14ac:dyDescent="0.45">
      <c r="A8322" s="6">
        <v>920999</v>
      </c>
      <c r="B8322" s="6">
        <v>322016</v>
      </c>
    </row>
    <row r="8323" spans="1:2" ht="14.25" x14ac:dyDescent="0.45">
      <c r="A8323" s="6">
        <v>920999</v>
      </c>
      <c r="B8323" s="6">
        <v>322016</v>
      </c>
    </row>
    <row r="8324" spans="1:2" ht="14.25" x14ac:dyDescent="0.45">
      <c r="A8324" s="6">
        <v>920999</v>
      </c>
      <c r="B8324" s="6">
        <v>322020</v>
      </c>
    </row>
    <row r="8325" spans="1:2" ht="14.25" x14ac:dyDescent="0.45">
      <c r="A8325" s="6">
        <v>920999</v>
      </c>
      <c r="B8325" s="6">
        <v>322020</v>
      </c>
    </row>
    <row r="8326" spans="1:2" ht="14.25" x14ac:dyDescent="0.45">
      <c r="A8326" s="6">
        <v>930111</v>
      </c>
      <c r="B8326" s="6">
        <v>254011</v>
      </c>
    </row>
    <row r="8327" spans="1:2" ht="14.25" x14ac:dyDescent="0.45">
      <c r="A8327" s="6">
        <v>930119</v>
      </c>
      <c r="B8327" s="6">
        <v>254011</v>
      </c>
    </row>
    <row r="8328" spans="1:2" ht="14.25" x14ac:dyDescent="0.45">
      <c r="A8328" s="6">
        <v>930120</v>
      </c>
      <c r="B8328" s="6">
        <v>254011</v>
      </c>
    </row>
    <row r="8329" spans="1:2" ht="14.25" x14ac:dyDescent="0.45">
      <c r="A8329" s="6">
        <v>930190</v>
      </c>
      <c r="B8329" s="6">
        <v>254011</v>
      </c>
    </row>
    <row r="8330" spans="1:2" ht="14.25" x14ac:dyDescent="0.45">
      <c r="A8330" s="6">
        <v>930200</v>
      </c>
      <c r="B8330" s="6">
        <v>254012</v>
      </c>
    </row>
    <row r="8331" spans="1:2" ht="14.25" x14ac:dyDescent="0.45">
      <c r="A8331" s="6">
        <v>930310</v>
      </c>
      <c r="B8331" s="6">
        <v>254012</v>
      </c>
    </row>
    <row r="8332" spans="1:2" ht="14.25" x14ac:dyDescent="0.45">
      <c r="A8332" s="6">
        <v>930320</v>
      </c>
      <c r="B8332" s="6">
        <v>254012</v>
      </c>
    </row>
    <row r="8333" spans="1:2" ht="14.25" x14ac:dyDescent="0.45">
      <c r="A8333" s="6">
        <v>930320</v>
      </c>
      <c r="B8333" s="6">
        <v>254012</v>
      </c>
    </row>
    <row r="8334" spans="1:2" ht="14.25" x14ac:dyDescent="0.45">
      <c r="A8334" s="6">
        <v>930330</v>
      </c>
      <c r="B8334" s="6">
        <v>254012</v>
      </c>
    </row>
    <row r="8335" spans="1:2" ht="14.25" x14ac:dyDescent="0.45">
      <c r="A8335" s="6">
        <v>930390</v>
      </c>
      <c r="B8335" s="6">
        <v>254012</v>
      </c>
    </row>
    <row r="8336" spans="1:2" ht="14.25" x14ac:dyDescent="0.45">
      <c r="A8336" s="6">
        <v>930400</v>
      </c>
      <c r="B8336" s="6">
        <v>254012</v>
      </c>
    </row>
    <row r="8337" spans="1:2" ht="14.25" x14ac:dyDescent="0.45">
      <c r="A8337" s="6">
        <v>930510</v>
      </c>
      <c r="B8337" s="6">
        <v>254014</v>
      </c>
    </row>
    <row r="8338" spans="1:2" ht="14.25" x14ac:dyDescent="0.45">
      <c r="A8338" s="6">
        <v>930521</v>
      </c>
      <c r="B8338" s="6">
        <v>254014</v>
      </c>
    </row>
    <row r="8339" spans="1:2" ht="14.25" x14ac:dyDescent="0.45">
      <c r="A8339" s="6">
        <v>930529</v>
      </c>
      <c r="B8339" s="6">
        <v>254014</v>
      </c>
    </row>
    <row r="8340" spans="1:2" ht="14.25" x14ac:dyDescent="0.45">
      <c r="A8340" s="6">
        <v>930591</v>
      </c>
      <c r="B8340" s="6">
        <v>254014</v>
      </c>
    </row>
    <row r="8341" spans="1:2" ht="14.25" x14ac:dyDescent="0.45">
      <c r="A8341" s="6">
        <v>930599</v>
      </c>
      <c r="B8341" s="6">
        <v>254014</v>
      </c>
    </row>
    <row r="8342" spans="1:2" ht="14.25" x14ac:dyDescent="0.45">
      <c r="A8342" s="6">
        <v>930621</v>
      </c>
      <c r="B8342" s="6">
        <v>254013</v>
      </c>
    </row>
    <row r="8343" spans="1:2" ht="14.25" x14ac:dyDescent="0.45">
      <c r="A8343" s="6">
        <v>930629</v>
      </c>
      <c r="B8343" s="6">
        <v>254013</v>
      </c>
    </row>
    <row r="8344" spans="1:2" ht="14.25" x14ac:dyDescent="0.45">
      <c r="A8344" s="6">
        <v>930629</v>
      </c>
      <c r="B8344" s="6">
        <v>254013</v>
      </c>
    </row>
    <row r="8345" spans="1:2" ht="14.25" x14ac:dyDescent="0.45">
      <c r="A8345" s="6">
        <v>930630</v>
      </c>
      <c r="B8345" s="6">
        <v>254013</v>
      </c>
    </row>
    <row r="8346" spans="1:2" ht="14.25" x14ac:dyDescent="0.45">
      <c r="A8346" s="6">
        <v>930630</v>
      </c>
      <c r="B8346" s="6">
        <v>254013</v>
      </c>
    </row>
    <row r="8347" spans="1:2" ht="14.25" x14ac:dyDescent="0.45">
      <c r="A8347" s="6">
        <v>930630</v>
      </c>
      <c r="B8347" s="6">
        <v>254013</v>
      </c>
    </row>
    <row r="8348" spans="1:2" ht="14.25" x14ac:dyDescent="0.45">
      <c r="A8348" s="6">
        <v>930630</v>
      </c>
      <c r="B8348" s="6">
        <v>254013</v>
      </c>
    </row>
    <row r="8349" spans="1:2" ht="14.25" x14ac:dyDescent="0.45">
      <c r="A8349" s="6">
        <v>930630</v>
      </c>
      <c r="B8349" s="6">
        <v>254013</v>
      </c>
    </row>
    <row r="8350" spans="1:2" ht="14.25" x14ac:dyDescent="0.45">
      <c r="A8350" s="6">
        <v>930690</v>
      </c>
      <c r="B8350" s="6">
        <v>254013</v>
      </c>
    </row>
    <row r="8351" spans="1:2" ht="14.25" x14ac:dyDescent="0.45">
      <c r="A8351" s="6">
        <v>930690</v>
      </c>
      <c r="B8351" s="6">
        <v>254013</v>
      </c>
    </row>
    <row r="8352" spans="1:2" ht="14.25" x14ac:dyDescent="0.45">
      <c r="A8352" s="6">
        <v>930700</v>
      </c>
      <c r="B8352" s="6">
        <v>257115</v>
      </c>
    </row>
    <row r="8353" spans="1:2" ht="14.25" x14ac:dyDescent="0.45">
      <c r="A8353" s="6">
        <v>940110</v>
      </c>
      <c r="B8353" s="6">
        <v>303050</v>
      </c>
    </row>
    <row r="8354" spans="1:2" ht="14.25" x14ac:dyDescent="0.45">
      <c r="A8354" s="6">
        <v>940120</v>
      </c>
      <c r="B8354" s="6">
        <v>293210</v>
      </c>
    </row>
    <row r="8355" spans="1:2" ht="14.25" x14ac:dyDescent="0.45">
      <c r="A8355" s="6">
        <v>940130</v>
      </c>
      <c r="B8355" s="6">
        <v>310011</v>
      </c>
    </row>
    <row r="8356" spans="1:2" ht="14.25" x14ac:dyDescent="0.45">
      <c r="A8356" s="6">
        <v>940130</v>
      </c>
      <c r="B8356" s="6">
        <v>310011</v>
      </c>
    </row>
    <row r="8357" spans="1:2" ht="14.25" x14ac:dyDescent="0.45">
      <c r="A8357" s="6">
        <v>940140</v>
      </c>
      <c r="B8357" s="6">
        <v>310012</v>
      </c>
    </row>
    <row r="8358" spans="1:2" ht="14.25" x14ac:dyDescent="0.45">
      <c r="A8358" s="6">
        <v>940151</v>
      </c>
      <c r="B8358" s="6">
        <v>310012</v>
      </c>
    </row>
    <row r="8359" spans="1:2" ht="14.25" x14ac:dyDescent="0.45">
      <c r="A8359" s="6">
        <v>940159</v>
      </c>
      <c r="B8359" s="6">
        <v>310012</v>
      </c>
    </row>
    <row r="8360" spans="1:2" ht="14.25" x14ac:dyDescent="0.45">
      <c r="A8360" s="6">
        <v>940161</v>
      </c>
      <c r="B8360" s="6">
        <v>310012</v>
      </c>
    </row>
    <row r="8361" spans="1:2" ht="14.25" x14ac:dyDescent="0.45">
      <c r="A8361" s="6">
        <v>940169</v>
      </c>
      <c r="B8361" s="6">
        <v>310012</v>
      </c>
    </row>
    <row r="8362" spans="1:2" ht="14.25" x14ac:dyDescent="0.45">
      <c r="A8362" s="6">
        <v>940171</v>
      </c>
      <c r="B8362" s="6">
        <v>310011</v>
      </c>
    </row>
    <row r="8363" spans="1:2" ht="14.25" x14ac:dyDescent="0.45">
      <c r="A8363" s="6">
        <v>940179</v>
      </c>
      <c r="B8363" s="6">
        <v>310011</v>
      </c>
    </row>
    <row r="8364" spans="1:2" ht="14.25" x14ac:dyDescent="0.45">
      <c r="A8364" s="6">
        <v>940180</v>
      </c>
      <c r="B8364" s="6">
        <v>310013</v>
      </c>
    </row>
    <row r="8365" spans="1:2" ht="14.25" x14ac:dyDescent="0.45">
      <c r="A8365" s="6">
        <v>940190</v>
      </c>
      <c r="B8365" s="6">
        <v>303050</v>
      </c>
    </row>
    <row r="8366" spans="1:2" ht="14.25" x14ac:dyDescent="0.45">
      <c r="A8366" s="6">
        <v>940190</v>
      </c>
      <c r="B8366" s="6">
        <v>310014</v>
      </c>
    </row>
    <row r="8367" spans="1:2" ht="14.25" x14ac:dyDescent="0.45">
      <c r="A8367" s="6">
        <v>940190</v>
      </c>
      <c r="B8367" s="6">
        <v>310014</v>
      </c>
    </row>
    <row r="8368" spans="1:2" ht="14.25" x14ac:dyDescent="0.45">
      <c r="A8368" s="6">
        <v>940210</v>
      </c>
      <c r="B8368" s="6">
        <v>325030</v>
      </c>
    </row>
    <row r="8369" spans="1:2" ht="14.25" x14ac:dyDescent="0.45">
      <c r="A8369" s="6">
        <v>940290</v>
      </c>
      <c r="B8369" s="6">
        <v>325030</v>
      </c>
    </row>
    <row r="8370" spans="1:2" ht="14.25" x14ac:dyDescent="0.45">
      <c r="A8370" s="6">
        <v>940310</v>
      </c>
      <c r="B8370" s="6">
        <v>310111</v>
      </c>
    </row>
    <row r="8371" spans="1:2" ht="14.25" x14ac:dyDescent="0.45">
      <c r="A8371" s="6">
        <v>940310</v>
      </c>
      <c r="B8371" s="6">
        <v>310111</v>
      </c>
    </row>
    <row r="8372" spans="1:2" ht="14.25" x14ac:dyDescent="0.45">
      <c r="A8372" s="6">
        <v>940310</v>
      </c>
      <c r="B8372" s="6">
        <v>310111</v>
      </c>
    </row>
    <row r="8373" spans="1:2" ht="14.25" x14ac:dyDescent="0.45">
      <c r="A8373" s="6">
        <v>940310</v>
      </c>
      <c r="B8373" s="6">
        <v>310111</v>
      </c>
    </row>
    <row r="8374" spans="1:2" ht="14.25" x14ac:dyDescent="0.45">
      <c r="A8374" s="6">
        <v>940310</v>
      </c>
      <c r="B8374" s="6">
        <v>310111</v>
      </c>
    </row>
    <row r="8375" spans="1:2" ht="14.25" x14ac:dyDescent="0.45">
      <c r="A8375" s="6">
        <v>940310</v>
      </c>
      <c r="B8375" s="6">
        <v>310111</v>
      </c>
    </row>
    <row r="8376" spans="1:2" ht="14.25" x14ac:dyDescent="0.45">
      <c r="A8376" s="6">
        <v>940320</v>
      </c>
      <c r="B8376" s="6">
        <v>310911</v>
      </c>
    </row>
    <row r="8377" spans="1:2" ht="14.25" x14ac:dyDescent="0.45">
      <c r="A8377" s="6">
        <v>940320</v>
      </c>
      <c r="B8377" s="6">
        <v>310911</v>
      </c>
    </row>
    <row r="8378" spans="1:2" ht="14.25" x14ac:dyDescent="0.45">
      <c r="A8378" s="6">
        <v>940330</v>
      </c>
      <c r="B8378" s="6">
        <v>310112</v>
      </c>
    </row>
    <row r="8379" spans="1:2" ht="14.25" x14ac:dyDescent="0.45">
      <c r="A8379" s="6">
        <v>940330</v>
      </c>
      <c r="B8379" s="6">
        <v>310112</v>
      </c>
    </row>
    <row r="8380" spans="1:2" ht="14.25" x14ac:dyDescent="0.45">
      <c r="A8380" s="6">
        <v>940330</v>
      </c>
      <c r="B8380" s="6">
        <v>310112</v>
      </c>
    </row>
    <row r="8381" spans="1:2" ht="14.25" x14ac:dyDescent="0.45">
      <c r="A8381" s="6">
        <v>940330</v>
      </c>
      <c r="B8381" s="6">
        <v>310112</v>
      </c>
    </row>
    <row r="8382" spans="1:2" ht="14.25" x14ac:dyDescent="0.45">
      <c r="A8382" s="6">
        <v>940340</v>
      </c>
      <c r="B8382" s="6">
        <v>310210</v>
      </c>
    </row>
    <row r="8383" spans="1:2" ht="14.25" x14ac:dyDescent="0.45">
      <c r="A8383" s="6">
        <v>940340</v>
      </c>
      <c r="B8383" s="6">
        <v>310210</v>
      </c>
    </row>
    <row r="8384" spans="1:2" ht="14.25" x14ac:dyDescent="0.45">
      <c r="A8384" s="6">
        <v>940350</v>
      </c>
      <c r="B8384" s="6">
        <v>310912</v>
      </c>
    </row>
    <row r="8385" spans="1:2" ht="14.25" x14ac:dyDescent="0.45">
      <c r="A8385" s="6">
        <v>940360</v>
      </c>
      <c r="B8385" s="6">
        <v>310113</v>
      </c>
    </row>
    <row r="8386" spans="1:2" ht="14.25" x14ac:dyDescent="0.45">
      <c r="A8386" s="6">
        <v>940360</v>
      </c>
      <c r="B8386" s="6">
        <v>310912</v>
      </c>
    </row>
    <row r="8387" spans="1:2" ht="14.25" x14ac:dyDescent="0.45">
      <c r="A8387" s="6">
        <v>940360</v>
      </c>
      <c r="B8387" s="6">
        <v>310913</v>
      </c>
    </row>
    <row r="8388" spans="1:2" ht="14.25" x14ac:dyDescent="0.45">
      <c r="A8388" s="6">
        <v>940370</v>
      </c>
      <c r="B8388" s="6">
        <v>310914</v>
      </c>
    </row>
    <row r="8389" spans="1:2" ht="14.25" x14ac:dyDescent="0.45">
      <c r="A8389" s="6">
        <v>940381</v>
      </c>
      <c r="B8389" s="6">
        <v>310914</v>
      </c>
    </row>
    <row r="8390" spans="1:2" ht="14.25" x14ac:dyDescent="0.45">
      <c r="A8390" s="6">
        <v>940389</v>
      </c>
      <c r="B8390" s="6">
        <v>310914</v>
      </c>
    </row>
    <row r="8391" spans="1:2" ht="14.25" x14ac:dyDescent="0.45">
      <c r="A8391" s="6">
        <v>940390</v>
      </c>
      <c r="B8391" s="6">
        <v>310020</v>
      </c>
    </row>
    <row r="8392" spans="1:2" ht="14.25" x14ac:dyDescent="0.45">
      <c r="A8392" s="6">
        <v>940390</v>
      </c>
      <c r="B8392" s="6">
        <v>310020</v>
      </c>
    </row>
    <row r="8393" spans="1:2" ht="14.25" x14ac:dyDescent="0.45">
      <c r="A8393" s="6">
        <v>940390</v>
      </c>
      <c r="B8393" s="6">
        <v>310020</v>
      </c>
    </row>
    <row r="8394" spans="1:2" ht="14.25" x14ac:dyDescent="0.45">
      <c r="A8394" s="6">
        <v>940410</v>
      </c>
      <c r="B8394" s="6">
        <v>310311</v>
      </c>
    </row>
    <row r="8395" spans="1:2" ht="14.25" x14ac:dyDescent="0.45">
      <c r="A8395" s="6">
        <v>940421</v>
      </c>
      <c r="B8395" s="6">
        <v>310312</v>
      </c>
    </row>
    <row r="8396" spans="1:2" ht="14.25" x14ac:dyDescent="0.45">
      <c r="A8396" s="6">
        <v>940421</v>
      </c>
      <c r="B8396" s="6">
        <v>310312</v>
      </c>
    </row>
    <row r="8397" spans="1:2" ht="14.25" x14ac:dyDescent="0.45">
      <c r="A8397" s="6">
        <v>940429</v>
      </c>
      <c r="B8397" s="6">
        <v>310312</v>
      </c>
    </row>
    <row r="8398" spans="1:2" ht="14.25" x14ac:dyDescent="0.45">
      <c r="A8398" s="6">
        <v>940429</v>
      </c>
      <c r="B8398" s="6">
        <v>310312</v>
      </c>
    </row>
    <row r="8399" spans="1:2" ht="14.25" x14ac:dyDescent="0.45">
      <c r="A8399" s="6">
        <v>940430</v>
      </c>
      <c r="B8399" s="6">
        <v>139224</v>
      </c>
    </row>
    <row r="8400" spans="1:2" ht="14.25" x14ac:dyDescent="0.45">
      <c r="A8400" s="6">
        <v>940490</v>
      </c>
      <c r="B8400" s="6">
        <v>139224</v>
      </c>
    </row>
    <row r="8401" spans="1:2" ht="14.25" x14ac:dyDescent="0.45">
      <c r="A8401" s="6">
        <v>940490</v>
      </c>
      <c r="B8401" s="6">
        <v>139224</v>
      </c>
    </row>
    <row r="8402" spans="1:2" ht="14.25" x14ac:dyDescent="0.45">
      <c r="A8402" s="6">
        <v>940510</v>
      </c>
      <c r="B8402" s="6">
        <v>274025</v>
      </c>
    </row>
    <row r="8403" spans="1:2" ht="14.25" x14ac:dyDescent="0.45">
      <c r="A8403" s="6">
        <v>940510</v>
      </c>
      <c r="B8403" s="6">
        <v>274025</v>
      </c>
    </row>
    <row r="8404" spans="1:2" ht="14.25" x14ac:dyDescent="0.45">
      <c r="A8404" s="6">
        <v>940510</v>
      </c>
      <c r="B8404" s="6">
        <v>274025</v>
      </c>
    </row>
    <row r="8405" spans="1:2" ht="14.25" x14ac:dyDescent="0.45">
      <c r="A8405" s="6">
        <v>940510</v>
      </c>
      <c r="B8405" s="6">
        <v>274025</v>
      </c>
    </row>
    <row r="8406" spans="1:2" ht="14.25" x14ac:dyDescent="0.45">
      <c r="A8406" s="6">
        <v>940510</v>
      </c>
      <c r="B8406" s="6">
        <v>274025</v>
      </c>
    </row>
    <row r="8407" spans="1:2" ht="14.25" x14ac:dyDescent="0.45">
      <c r="A8407" s="6">
        <v>940510</v>
      </c>
      <c r="B8407" s="6">
        <v>274025</v>
      </c>
    </row>
    <row r="8408" spans="1:2" ht="14.25" x14ac:dyDescent="0.45">
      <c r="A8408" s="6">
        <v>940520</v>
      </c>
      <c r="B8408" s="6">
        <v>274022</v>
      </c>
    </row>
    <row r="8409" spans="1:2" ht="14.25" x14ac:dyDescent="0.45">
      <c r="A8409" s="6">
        <v>940520</v>
      </c>
      <c r="B8409" s="6">
        <v>274022</v>
      </c>
    </row>
    <row r="8410" spans="1:2" ht="14.25" x14ac:dyDescent="0.45">
      <c r="A8410" s="6">
        <v>940520</v>
      </c>
      <c r="B8410" s="6">
        <v>274022</v>
      </c>
    </row>
    <row r="8411" spans="1:2" ht="14.25" x14ac:dyDescent="0.45">
      <c r="A8411" s="6">
        <v>940520</v>
      </c>
      <c r="B8411" s="6">
        <v>274022</v>
      </c>
    </row>
    <row r="8412" spans="1:2" ht="14.25" x14ac:dyDescent="0.45">
      <c r="A8412" s="6">
        <v>940520</v>
      </c>
      <c r="B8412" s="6">
        <v>274022</v>
      </c>
    </row>
    <row r="8413" spans="1:2" ht="14.25" x14ac:dyDescent="0.45">
      <c r="A8413" s="6">
        <v>940520</v>
      </c>
      <c r="B8413" s="6">
        <v>274022</v>
      </c>
    </row>
    <row r="8414" spans="1:2" ht="14.25" x14ac:dyDescent="0.45">
      <c r="A8414" s="6">
        <v>940530</v>
      </c>
      <c r="B8414" s="6">
        <v>274032</v>
      </c>
    </row>
    <row r="8415" spans="1:2" ht="14.25" x14ac:dyDescent="0.45">
      <c r="A8415" s="6">
        <v>940540</v>
      </c>
      <c r="B8415" s="6">
        <v>274033</v>
      </c>
    </row>
    <row r="8416" spans="1:2" ht="14.25" x14ac:dyDescent="0.45">
      <c r="A8416" s="6">
        <v>940540</v>
      </c>
      <c r="B8416" s="6">
        <v>274039</v>
      </c>
    </row>
    <row r="8417" spans="1:2" ht="14.25" x14ac:dyDescent="0.45">
      <c r="A8417" s="6">
        <v>940540</v>
      </c>
      <c r="B8417" s="6">
        <v>274039</v>
      </c>
    </row>
    <row r="8418" spans="1:2" ht="14.25" x14ac:dyDescent="0.45">
      <c r="A8418" s="6">
        <v>940540</v>
      </c>
      <c r="B8418" s="6">
        <v>274039</v>
      </c>
    </row>
    <row r="8419" spans="1:2" ht="14.25" x14ac:dyDescent="0.45">
      <c r="A8419" s="6">
        <v>940540</v>
      </c>
      <c r="B8419" s="6">
        <v>274039</v>
      </c>
    </row>
    <row r="8420" spans="1:2" ht="14.25" x14ac:dyDescent="0.45">
      <c r="A8420" s="6">
        <v>940540</v>
      </c>
      <c r="B8420" s="6">
        <v>274039</v>
      </c>
    </row>
    <row r="8421" spans="1:2" ht="14.25" x14ac:dyDescent="0.45">
      <c r="A8421" s="6">
        <v>940540</v>
      </c>
      <c r="B8421" s="6">
        <v>274039</v>
      </c>
    </row>
    <row r="8422" spans="1:2" ht="14.25" x14ac:dyDescent="0.45">
      <c r="A8422" s="6">
        <v>940550</v>
      </c>
      <c r="B8422" s="6">
        <v>274023</v>
      </c>
    </row>
    <row r="8423" spans="1:2" ht="14.25" x14ac:dyDescent="0.45">
      <c r="A8423" s="6">
        <v>940560</v>
      </c>
      <c r="B8423" s="6">
        <v>274024</v>
      </c>
    </row>
    <row r="8424" spans="1:2" ht="14.25" x14ac:dyDescent="0.45">
      <c r="A8424" s="6">
        <v>940560</v>
      </c>
      <c r="B8424" s="6">
        <v>274024</v>
      </c>
    </row>
    <row r="8425" spans="1:2" ht="14.25" x14ac:dyDescent="0.45">
      <c r="A8425" s="6">
        <v>940591</v>
      </c>
      <c r="B8425" s="6">
        <v>231924</v>
      </c>
    </row>
    <row r="8426" spans="1:2" ht="14.25" x14ac:dyDescent="0.45">
      <c r="A8426" s="6">
        <v>940591</v>
      </c>
      <c r="B8426" s="6">
        <v>231924</v>
      </c>
    </row>
    <row r="8427" spans="1:2" ht="14.25" x14ac:dyDescent="0.45">
      <c r="A8427" s="6">
        <v>940591</v>
      </c>
      <c r="B8427" s="6">
        <v>231924</v>
      </c>
    </row>
    <row r="8428" spans="1:2" ht="14.25" x14ac:dyDescent="0.45">
      <c r="A8428" s="6">
        <v>940592</v>
      </c>
      <c r="B8428" s="6">
        <v>222924</v>
      </c>
    </row>
    <row r="8429" spans="1:2" ht="14.25" x14ac:dyDescent="0.45">
      <c r="A8429" s="6">
        <v>940599</v>
      </c>
      <c r="B8429" s="6">
        <v>274042</v>
      </c>
    </row>
    <row r="8430" spans="1:2" ht="14.25" x14ac:dyDescent="0.45">
      <c r="A8430" s="6">
        <v>940600</v>
      </c>
      <c r="B8430" s="6">
        <v>162320</v>
      </c>
    </row>
    <row r="8431" spans="1:2" ht="14.25" x14ac:dyDescent="0.45">
      <c r="A8431" s="6">
        <v>940600</v>
      </c>
      <c r="B8431" s="6">
        <v>162320</v>
      </c>
    </row>
    <row r="8432" spans="1:2" ht="14.25" x14ac:dyDescent="0.45">
      <c r="A8432" s="6">
        <v>940600</v>
      </c>
      <c r="B8432" s="6">
        <v>236120</v>
      </c>
    </row>
    <row r="8433" spans="1:2" ht="14.25" x14ac:dyDescent="0.45">
      <c r="A8433" s="6">
        <v>940600</v>
      </c>
      <c r="B8433" s="6">
        <v>251110</v>
      </c>
    </row>
    <row r="8434" spans="1:2" ht="14.25" x14ac:dyDescent="0.45">
      <c r="A8434" s="6">
        <v>940600</v>
      </c>
      <c r="B8434" s="6">
        <v>251110</v>
      </c>
    </row>
    <row r="8435" spans="1:2" ht="14.25" x14ac:dyDescent="0.45">
      <c r="A8435" s="6">
        <v>950300</v>
      </c>
      <c r="B8435" s="6">
        <v>324011</v>
      </c>
    </row>
    <row r="8436" spans="1:2" ht="14.25" x14ac:dyDescent="0.45">
      <c r="A8436" s="6">
        <v>950300</v>
      </c>
      <c r="B8436" s="6">
        <v>324012</v>
      </c>
    </row>
    <row r="8437" spans="1:2" ht="14.25" x14ac:dyDescent="0.45">
      <c r="A8437" s="6">
        <v>950300</v>
      </c>
      <c r="B8437" s="6">
        <v>324012</v>
      </c>
    </row>
    <row r="8438" spans="1:2" ht="14.25" x14ac:dyDescent="0.45">
      <c r="A8438" s="6">
        <v>950300</v>
      </c>
      <c r="B8438" s="6">
        <v>324013</v>
      </c>
    </row>
    <row r="8439" spans="1:2" ht="14.25" x14ac:dyDescent="0.45">
      <c r="A8439" s="6">
        <v>950300</v>
      </c>
      <c r="B8439" s="6">
        <v>324020</v>
      </c>
    </row>
    <row r="8440" spans="1:2" ht="14.25" x14ac:dyDescent="0.45">
      <c r="A8440" s="6">
        <v>950300</v>
      </c>
      <c r="B8440" s="6">
        <v>324020</v>
      </c>
    </row>
    <row r="8441" spans="1:2" ht="14.25" x14ac:dyDescent="0.45">
      <c r="A8441" s="6">
        <v>950300</v>
      </c>
      <c r="B8441" s="6">
        <v>324020</v>
      </c>
    </row>
    <row r="8442" spans="1:2" ht="14.25" x14ac:dyDescent="0.45">
      <c r="A8442" s="6">
        <v>950300</v>
      </c>
      <c r="B8442" s="6">
        <v>324031</v>
      </c>
    </row>
    <row r="8443" spans="1:2" ht="14.25" x14ac:dyDescent="0.45">
      <c r="A8443" s="6">
        <v>950300</v>
      </c>
      <c r="B8443" s="6">
        <v>324032</v>
      </c>
    </row>
    <row r="8444" spans="1:2" ht="14.25" x14ac:dyDescent="0.45">
      <c r="A8444" s="6">
        <v>950300</v>
      </c>
      <c r="B8444" s="6">
        <v>324032</v>
      </c>
    </row>
    <row r="8445" spans="1:2" ht="14.25" x14ac:dyDescent="0.45">
      <c r="A8445" s="6">
        <v>950300</v>
      </c>
      <c r="B8445" s="6">
        <v>324039</v>
      </c>
    </row>
    <row r="8446" spans="1:2" ht="14.25" x14ac:dyDescent="0.45">
      <c r="A8446" s="6">
        <v>950300</v>
      </c>
      <c r="B8446" s="6">
        <v>324039</v>
      </c>
    </row>
    <row r="8447" spans="1:2" ht="14.25" x14ac:dyDescent="0.45">
      <c r="A8447" s="6">
        <v>950300</v>
      </c>
      <c r="B8447" s="6">
        <v>324039</v>
      </c>
    </row>
    <row r="8448" spans="1:2" ht="14.25" x14ac:dyDescent="0.45">
      <c r="A8448" s="6">
        <v>950300</v>
      </c>
      <c r="B8448" s="6">
        <v>324039</v>
      </c>
    </row>
    <row r="8449" spans="1:2" ht="14.25" x14ac:dyDescent="0.45">
      <c r="A8449" s="6">
        <v>950300</v>
      </c>
      <c r="B8449" s="6">
        <v>324039</v>
      </c>
    </row>
    <row r="8450" spans="1:2" ht="14.25" x14ac:dyDescent="0.45">
      <c r="A8450" s="6">
        <v>950300</v>
      </c>
      <c r="B8450" s="6">
        <v>324039</v>
      </c>
    </row>
    <row r="8451" spans="1:2" ht="14.25" x14ac:dyDescent="0.45">
      <c r="A8451" s="6">
        <v>950300</v>
      </c>
      <c r="B8451" s="6">
        <v>324039</v>
      </c>
    </row>
    <row r="8452" spans="1:2" ht="14.25" x14ac:dyDescent="0.45">
      <c r="A8452" s="6">
        <v>950300</v>
      </c>
      <c r="B8452" s="6">
        <v>324039</v>
      </c>
    </row>
    <row r="8453" spans="1:2" ht="14.25" x14ac:dyDescent="0.45">
      <c r="A8453" s="6">
        <v>950410</v>
      </c>
      <c r="B8453" s="6">
        <v>264060</v>
      </c>
    </row>
    <row r="8454" spans="1:2" ht="14.25" x14ac:dyDescent="0.45">
      <c r="A8454" s="6">
        <v>950420</v>
      </c>
      <c r="B8454" s="6">
        <v>324042</v>
      </c>
    </row>
    <row r="8455" spans="1:2" ht="14.25" x14ac:dyDescent="0.45">
      <c r="A8455" s="6">
        <v>950420</v>
      </c>
      <c r="B8455" s="6">
        <v>324042</v>
      </c>
    </row>
    <row r="8456" spans="1:2" ht="14.25" x14ac:dyDescent="0.45">
      <c r="A8456" s="6">
        <v>950430</v>
      </c>
      <c r="B8456" s="6">
        <v>324042</v>
      </c>
    </row>
    <row r="8457" spans="1:2" ht="14.25" x14ac:dyDescent="0.45">
      <c r="A8457" s="6">
        <v>950430</v>
      </c>
      <c r="B8457" s="6">
        <v>324042</v>
      </c>
    </row>
    <row r="8458" spans="1:2" ht="14.25" x14ac:dyDescent="0.45">
      <c r="A8458" s="6">
        <v>950430</v>
      </c>
      <c r="B8458" s="6">
        <v>324042</v>
      </c>
    </row>
    <row r="8459" spans="1:2" ht="14.25" x14ac:dyDescent="0.45">
      <c r="A8459" s="6">
        <v>950430</v>
      </c>
      <c r="B8459" s="6">
        <v>324042</v>
      </c>
    </row>
    <row r="8460" spans="1:2" ht="14.25" x14ac:dyDescent="0.45">
      <c r="A8460" s="6">
        <v>950440</v>
      </c>
      <c r="B8460" s="6">
        <v>324041</v>
      </c>
    </row>
    <row r="8461" spans="1:2" ht="14.25" x14ac:dyDescent="0.45">
      <c r="A8461" s="6">
        <v>950490</v>
      </c>
      <c r="B8461" s="6">
        <v>289939</v>
      </c>
    </row>
    <row r="8462" spans="1:2" ht="14.25" x14ac:dyDescent="0.45">
      <c r="A8462" s="6">
        <v>950490</v>
      </c>
      <c r="B8462" s="6">
        <v>324042</v>
      </c>
    </row>
    <row r="8463" spans="1:2" ht="14.25" x14ac:dyDescent="0.45">
      <c r="A8463" s="6">
        <v>950510</v>
      </c>
      <c r="B8463" s="6">
        <v>329951</v>
      </c>
    </row>
    <row r="8464" spans="1:2" ht="14.25" x14ac:dyDescent="0.45">
      <c r="A8464" s="6">
        <v>950510</v>
      </c>
      <c r="B8464" s="6">
        <v>329951</v>
      </c>
    </row>
    <row r="8465" spans="1:2" ht="14.25" x14ac:dyDescent="0.45">
      <c r="A8465" s="6">
        <v>950590</v>
      </c>
      <c r="B8465" s="6">
        <v>329951</v>
      </c>
    </row>
    <row r="8466" spans="1:2" ht="14.25" x14ac:dyDescent="0.45">
      <c r="A8466" s="6">
        <v>950611</v>
      </c>
      <c r="B8466" s="6">
        <v>323011</v>
      </c>
    </row>
    <row r="8467" spans="1:2" ht="14.25" x14ac:dyDescent="0.45">
      <c r="A8467" s="6">
        <v>950611</v>
      </c>
      <c r="B8467" s="6">
        <v>323011</v>
      </c>
    </row>
    <row r="8468" spans="1:2" ht="14.25" x14ac:dyDescent="0.45">
      <c r="A8468" s="6">
        <v>950611</v>
      </c>
      <c r="B8468" s="6">
        <v>323011</v>
      </c>
    </row>
    <row r="8469" spans="1:2" ht="14.25" x14ac:dyDescent="0.45">
      <c r="A8469" s="6">
        <v>950611</v>
      </c>
      <c r="B8469" s="6">
        <v>323011</v>
      </c>
    </row>
    <row r="8470" spans="1:2" ht="14.25" x14ac:dyDescent="0.45">
      <c r="A8470" s="6">
        <v>950612</v>
      </c>
      <c r="B8470" s="6">
        <v>323011</v>
      </c>
    </row>
    <row r="8471" spans="1:2" ht="14.25" x14ac:dyDescent="0.45">
      <c r="A8471" s="6">
        <v>950619</v>
      </c>
      <c r="B8471" s="6">
        <v>323011</v>
      </c>
    </row>
    <row r="8472" spans="1:2" ht="14.25" x14ac:dyDescent="0.45">
      <c r="A8472" s="6">
        <v>950621</v>
      </c>
      <c r="B8472" s="6">
        <v>323013</v>
      </c>
    </row>
    <row r="8473" spans="1:2" ht="14.25" x14ac:dyDescent="0.45">
      <c r="A8473" s="6">
        <v>950629</v>
      </c>
      <c r="B8473" s="6">
        <v>323013</v>
      </c>
    </row>
    <row r="8474" spans="1:2" ht="14.25" x14ac:dyDescent="0.45">
      <c r="A8474" s="6">
        <v>950631</v>
      </c>
      <c r="B8474" s="6">
        <v>323015</v>
      </c>
    </row>
    <row r="8475" spans="1:2" ht="14.25" x14ac:dyDescent="0.45">
      <c r="A8475" s="6">
        <v>950632</v>
      </c>
      <c r="B8475" s="6">
        <v>323015</v>
      </c>
    </row>
    <row r="8476" spans="1:2" ht="14.25" x14ac:dyDescent="0.45">
      <c r="A8476" s="6">
        <v>950639</v>
      </c>
      <c r="B8476" s="6">
        <v>323015</v>
      </c>
    </row>
    <row r="8477" spans="1:2" ht="14.25" x14ac:dyDescent="0.45">
      <c r="A8477" s="6">
        <v>950639</v>
      </c>
      <c r="B8477" s="6">
        <v>323015</v>
      </c>
    </row>
    <row r="8478" spans="1:2" ht="14.25" x14ac:dyDescent="0.45">
      <c r="A8478" s="6">
        <v>950640</v>
      </c>
      <c r="B8478" s="6">
        <v>323015</v>
      </c>
    </row>
    <row r="8479" spans="1:2" ht="14.25" x14ac:dyDescent="0.45">
      <c r="A8479" s="6">
        <v>950640</v>
      </c>
      <c r="B8479" s="6">
        <v>323015</v>
      </c>
    </row>
    <row r="8480" spans="1:2" ht="14.25" x14ac:dyDescent="0.45">
      <c r="A8480" s="6">
        <v>950651</v>
      </c>
      <c r="B8480" s="6">
        <v>323015</v>
      </c>
    </row>
    <row r="8481" spans="1:2" ht="14.25" x14ac:dyDescent="0.45">
      <c r="A8481" s="6">
        <v>950659</v>
      </c>
      <c r="B8481" s="6">
        <v>323015</v>
      </c>
    </row>
    <row r="8482" spans="1:2" ht="14.25" x14ac:dyDescent="0.45">
      <c r="A8482" s="6">
        <v>950661</v>
      </c>
      <c r="B8482" s="6">
        <v>323015</v>
      </c>
    </row>
    <row r="8483" spans="1:2" ht="14.25" x14ac:dyDescent="0.45">
      <c r="A8483" s="6">
        <v>950662</v>
      </c>
      <c r="B8483" s="6">
        <v>323015</v>
      </c>
    </row>
    <row r="8484" spans="1:2" ht="14.25" x14ac:dyDescent="0.45">
      <c r="A8484" s="6">
        <v>950662</v>
      </c>
      <c r="B8484" s="6">
        <v>323015</v>
      </c>
    </row>
    <row r="8485" spans="1:2" ht="14.25" x14ac:dyDescent="0.45">
      <c r="A8485" s="6">
        <v>950669</v>
      </c>
      <c r="B8485" s="6">
        <v>323015</v>
      </c>
    </row>
    <row r="8486" spans="1:2" ht="14.25" x14ac:dyDescent="0.45">
      <c r="A8486" s="6">
        <v>950669</v>
      </c>
      <c r="B8486" s="6">
        <v>323015</v>
      </c>
    </row>
    <row r="8487" spans="1:2" ht="14.25" x14ac:dyDescent="0.45">
      <c r="A8487" s="6">
        <v>950670</v>
      </c>
      <c r="B8487" s="6">
        <v>323011</v>
      </c>
    </row>
    <row r="8488" spans="1:2" ht="14.25" x14ac:dyDescent="0.45">
      <c r="A8488" s="6">
        <v>950670</v>
      </c>
      <c r="B8488" s="6">
        <v>323011</v>
      </c>
    </row>
    <row r="8489" spans="1:2" ht="14.25" x14ac:dyDescent="0.45">
      <c r="A8489" s="6">
        <v>950670</v>
      </c>
      <c r="B8489" s="6">
        <v>323011</v>
      </c>
    </row>
    <row r="8490" spans="1:2" ht="14.25" x14ac:dyDescent="0.45">
      <c r="A8490" s="6">
        <v>950691</v>
      </c>
      <c r="B8490" s="6">
        <v>323014</v>
      </c>
    </row>
    <row r="8491" spans="1:2" ht="14.25" x14ac:dyDescent="0.45">
      <c r="A8491" s="6">
        <v>950691</v>
      </c>
      <c r="B8491" s="6">
        <v>323014</v>
      </c>
    </row>
    <row r="8492" spans="1:2" ht="14.25" x14ac:dyDescent="0.45">
      <c r="A8492" s="6">
        <v>950699</v>
      </c>
      <c r="B8492" s="6">
        <v>323015</v>
      </c>
    </row>
    <row r="8493" spans="1:2" ht="14.25" x14ac:dyDescent="0.45">
      <c r="A8493" s="6">
        <v>950699</v>
      </c>
      <c r="B8493" s="6">
        <v>323015</v>
      </c>
    </row>
    <row r="8494" spans="1:2" ht="14.25" x14ac:dyDescent="0.45">
      <c r="A8494" s="6">
        <v>950710</v>
      </c>
      <c r="B8494" s="6">
        <v>323016</v>
      </c>
    </row>
    <row r="8495" spans="1:2" ht="14.25" x14ac:dyDescent="0.45">
      <c r="A8495" s="6">
        <v>950720</v>
      </c>
      <c r="B8495" s="6">
        <v>323016</v>
      </c>
    </row>
    <row r="8496" spans="1:2" ht="14.25" x14ac:dyDescent="0.45">
      <c r="A8496" s="6">
        <v>950720</v>
      </c>
      <c r="B8496" s="6">
        <v>323016</v>
      </c>
    </row>
    <row r="8497" spans="1:2" ht="14.25" x14ac:dyDescent="0.45">
      <c r="A8497" s="6">
        <v>950730</v>
      </c>
      <c r="B8497" s="6">
        <v>323016</v>
      </c>
    </row>
    <row r="8498" spans="1:2" ht="14.25" x14ac:dyDescent="0.45">
      <c r="A8498" s="6">
        <v>950790</v>
      </c>
      <c r="B8498" s="6">
        <v>323016</v>
      </c>
    </row>
    <row r="8499" spans="1:2" ht="14.25" x14ac:dyDescent="0.45">
      <c r="A8499" s="6">
        <v>950810</v>
      </c>
      <c r="B8499" s="6">
        <v>289932</v>
      </c>
    </row>
    <row r="8500" spans="1:2" ht="14.25" x14ac:dyDescent="0.45">
      <c r="A8500" s="6">
        <v>950890</v>
      </c>
      <c r="B8500" s="6">
        <v>289932</v>
      </c>
    </row>
    <row r="8501" spans="1:2" ht="14.25" x14ac:dyDescent="0.45">
      <c r="A8501" s="6">
        <v>960110</v>
      </c>
      <c r="B8501" s="6">
        <v>329959</v>
      </c>
    </row>
    <row r="8502" spans="1:2" ht="14.25" x14ac:dyDescent="0.45">
      <c r="A8502" s="6">
        <v>960190</v>
      </c>
      <c r="B8502" s="6">
        <v>329959</v>
      </c>
    </row>
    <row r="8503" spans="1:2" ht="14.25" x14ac:dyDescent="0.45">
      <c r="A8503" s="6">
        <v>960190</v>
      </c>
      <c r="B8503" s="6">
        <v>329959</v>
      </c>
    </row>
    <row r="8504" spans="1:2" ht="14.25" x14ac:dyDescent="0.45">
      <c r="A8504" s="6">
        <v>960200</v>
      </c>
      <c r="B8504" s="6">
        <v>329959</v>
      </c>
    </row>
    <row r="8505" spans="1:2" ht="14.25" x14ac:dyDescent="0.45">
      <c r="A8505" s="6">
        <v>960310</v>
      </c>
      <c r="B8505" s="6">
        <v>329111</v>
      </c>
    </row>
    <row r="8506" spans="1:2" ht="14.25" x14ac:dyDescent="0.45">
      <c r="A8506" s="6">
        <v>960321</v>
      </c>
      <c r="B8506" s="6">
        <v>329112</v>
      </c>
    </row>
    <row r="8507" spans="1:2" ht="14.25" x14ac:dyDescent="0.45">
      <c r="A8507" s="6">
        <v>960329</v>
      </c>
      <c r="B8507" s="6">
        <v>329112</v>
      </c>
    </row>
    <row r="8508" spans="1:2" ht="14.25" x14ac:dyDescent="0.45">
      <c r="A8508" s="6">
        <v>960329</v>
      </c>
      <c r="B8508" s="6">
        <v>329112</v>
      </c>
    </row>
    <row r="8509" spans="1:2" ht="14.25" x14ac:dyDescent="0.45">
      <c r="A8509" s="6">
        <v>960330</v>
      </c>
      <c r="B8509" s="6">
        <v>329112</v>
      </c>
    </row>
    <row r="8510" spans="1:2" ht="14.25" x14ac:dyDescent="0.45">
      <c r="A8510" s="6">
        <v>960330</v>
      </c>
      <c r="B8510" s="6">
        <v>329112</v>
      </c>
    </row>
    <row r="8511" spans="1:2" ht="14.25" x14ac:dyDescent="0.45">
      <c r="A8511" s="6">
        <v>960340</v>
      </c>
      <c r="B8511" s="6">
        <v>329119</v>
      </c>
    </row>
    <row r="8512" spans="1:2" ht="14.25" x14ac:dyDescent="0.45">
      <c r="A8512" s="6">
        <v>960340</v>
      </c>
      <c r="B8512" s="6">
        <v>329119</v>
      </c>
    </row>
    <row r="8513" spans="1:2" ht="14.25" x14ac:dyDescent="0.45">
      <c r="A8513" s="6">
        <v>960350</v>
      </c>
      <c r="B8513" s="6">
        <v>329119</v>
      </c>
    </row>
    <row r="8514" spans="1:2" ht="14.25" x14ac:dyDescent="0.45">
      <c r="A8514" s="6">
        <v>960390</v>
      </c>
      <c r="B8514" s="6">
        <v>329111</v>
      </c>
    </row>
    <row r="8515" spans="1:2" ht="14.25" x14ac:dyDescent="0.45">
      <c r="A8515" s="6">
        <v>960390</v>
      </c>
      <c r="B8515" s="6">
        <v>329111</v>
      </c>
    </row>
    <row r="8516" spans="1:2" ht="14.25" x14ac:dyDescent="0.45">
      <c r="A8516" s="6">
        <v>960390</v>
      </c>
      <c r="B8516" s="6">
        <v>329111</v>
      </c>
    </row>
    <row r="8517" spans="1:2" ht="14.25" x14ac:dyDescent="0.45">
      <c r="A8517" s="6">
        <v>960400</v>
      </c>
      <c r="B8517" s="6">
        <v>329959</v>
      </c>
    </row>
    <row r="8518" spans="1:2" ht="14.25" x14ac:dyDescent="0.45">
      <c r="A8518" s="6">
        <v>960500</v>
      </c>
      <c r="B8518" s="6">
        <v>151212</v>
      </c>
    </row>
    <row r="8519" spans="1:2" ht="14.25" x14ac:dyDescent="0.45">
      <c r="A8519" s="6">
        <v>960610</v>
      </c>
      <c r="B8519" s="6">
        <v>329923</v>
      </c>
    </row>
    <row r="8520" spans="1:2" ht="14.25" x14ac:dyDescent="0.45">
      <c r="A8520" s="6">
        <v>960621</v>
      </c>
      <c r="B8520" s="6">
        <v>329923</v>
      </c>
    </row>
    <row r="8521" spans="1:2" ht="14.25" x14ac:dyDescent="0.45">
      <c r="A8521" s="6">
        <v>960622</v>
      </c>
      <c r="B8521" s="6">
        <v>329923</v>
      </c>
    </row>
    <row r="8522" spans="1:2" ht="14.25" x14ac:dyDescent="0.45">
      <c r="A8522" s="6">
        <v>960629</v>
      </c>
      <c r="B8522" s="6">
        <v>329923</v>
      </c>
    </row>
    <row r="8523" spans="1:2" ht="14.25" x14ac:dyDescent="0.45">
      <c r="A8523" s="6">
        <v>960630</v>
      </c>
      <c r="B8523" s="6">
        <v>329924</v>
      </c>
    </row>
    <row r="8524" spans="1:2" ht="14.25" x14ac:dyDescent="0.45">
      <c r="A8524" s="6">
        <v>960711</v>
      </c>
      <c r="B8524" s="6">
        <v>329923</v>
      </c>
    </row>
    <row r="8525" spans="1:2" ht="14.25" x14ac:dyDescent="0.45">
      <c r="A8525" s="6">
        <v>960719</v>
      </c>
      <c r="B8525" s="6">
        <v>329923</v>
      </c>
    </row>
    <row r="8526" spans="1:2" ht="14.25" x14ac:dyDescent="0.45">
      <c r="A8526" s="6">
        <v>960720</v>
      </c>
      <c r="B8526" s="6">
        <v>329924</v>
      </c>
    </row>
    <row r="8527" spans="1:2" ht="14.25" x14ac:dyDescent="0.45">
      <c r="A8527" s="6">
        <v>960720</v>
      </c>
      <c r="B8527" s="6">
        <v>329924</v>
      </c>
    </row>
    <row r="8528" spans="1:2" ht="14.25" x14ac:dyDescent="0.45">
      <c r="A8528" s="6">
        <v>960810</v>
      </c>
      <c r="B8528" s="6">
        <v>329912</v>
      </c>
    </row>
    <row r="8529" spans="1:2" ht="14.25" x14ac:dyDescent="0.45">
      <c r="A8529" s="6">
        <v>960810</v>
      </c>
      <c r="B8529" s="6">
        <v>329912</v>
      </c>
    </row>
    <row r="8530" spans="1:2" ht="14.25" x14ac:dyDescent="0.45">
      <c r="A8530" s="6">
        <v>960810</v>
      </c>
      <c r="B8530" s="6">
        <v>329912</v>
      </c>
    </row>
    <row r="8531" spans="1:2" ht="14.25" x14ac:dyDescent="0.45">
      <c r="A8531" s="6">
        <v>960810</v>
      </c>
      <c r="B8531" s="6">
        <v>329912</v>
      </c>
    </row>
    <row r="8532" spans="1:2" ht="14.25" x14ac:dyDescent="0.45">
      <c r="A8532" s="6">
        <v>960820</v>
      </c>
      <c r="B8532" s="6">
        <v>329912</v>
      </c>
    </row>
    <row r="8533" spans="1:2" ht="14.25" x14ac:dyDescent="0.45">
      <c r="A8533" s="6">
        <v>960831</v>
      </c>
      <c r="B8533" s="6">
        <v>329913</v>
      </c>
    </row>
    <row r="8534" spans="1:2" ht="14.25" x14ac:dyDescent="0.45">
      <c r="A8534" s="6">
        <v>960839</v>
      </c>
      <c r="B8534" s="6">
        <v>329913</v>
      </c>
    </row>
    <row r="8535" spans="1:2" ht="14.25" x14ac:dyDescent="0.45">
      <c r="A8535" s="6">
        <v>960839</v>
      </c>
      <c r="B8535" s="6">
        <v>329913</v>
      </c>
    </row>
    <row r="8536" spans="1:2" ht="14.25" x14ac:dyDescent="0.45">
      <c r="A8536" s="6">
        <v>960840</v>
      </c>
      <c r="B8536" s="6">
        <v>329912</v>
      </c>
    </row>
    <row r="8537" spans="1:2" ht="14.25" x14ac:dyDescent="0.45">
      <c r="A8537" s="6">
        <v>960850</v>
      </c>
      <c r="B8537" s="6">
        <v>329914</v>
      </c>
    </row>
    <row r="8538" spans="1:2" ht="14.25" x14ac:dyDescent="0.45">
      <c r="A8538" s="6">
        <v>960860</v>
      </c>
      <c r="B8538" s="6">
        <v>329914</v>
      </c>
    </row>
    <row r="8539" spans="1:2" ht="14.25" x14ac:dyDescent="0.45">
      <c r="A8539" s="6">
        <v>960860</v>
      </c>
      <c r="B8539" s="6">
        <v>329914</v>
      </c>
    </row>
    <row r="8540" spans="1:2" ht="14.25" x14ac:dyDescent="0.45">
      <c r="A8540" s="6">
        <v>960891</v>
      </c>
      <c r="B8540" s="6">
        <v>329914</v>
      </c>
    </row>
    <row r="8541" spans="1:2" ht="14.25" x14ac:dyDescent="0.45">
      <c r="A8541" s="6">
        <v>960899</v>
      </c>
      <c r="B8541" s="6">
        <v>329914</v>
      </c>
    </row>
    <row r="8542" spans="1:2" ht="14.25" x14ac:dyDescent="0.45">
      <c r="A8542" s="6">
        <v>960899</v>
      </c>
      <c r="B8542" s="6">
        <v>329914</v>
      </c>
    </row>
    <row r="8543" spans="1:2" ht="14.25" x14ac:dyDescent="0.45">
      <c r="A8543" s="6">
        <v>960910</v>
      </c>
      <c r="B8543" s="6">
        <v>329915</v>
      </c>
    </row>
    <row r="8544" spans="1:2" ht="14.25" x14ac:dyDescent="0.45">
      <c r="A8544" s="6">
        <v>960910</v>
      </c>
      <c r="B8544" s="6">
        <v>329915</v>
      </c>
    </row>
    <row r="8545" spans="1:2" ht="14.25" x14ac:dyDescent="0.45">
      <c r="A8545" s="6">
        <v>960920</v>
      </c>
      <c r="B8545" s="6">
        <v>329915</v>
      </c>
    </row>
    <row r="8546" spans="1:2" ht="14.25" x14ac:dyDescent="0.45">
      <c r="A8546" s="6">
        <v>960990</v>
      </c>
      <c r="B8546" s="6">
        <v>329915</v>
      </c>
    </row>
    <row r="8547" spans="1:2" ht="14.25" x14ac:dyDescent="0.45">
      <c r="A8547" s="6">
        <v>960990</v>
      </c>
      <c r="B8547" s="6">
        <v>329915</v>
      </c>
    </row>
    <row r="8548" spans="1:2" ht="14.25" x14ac:dyDescent="0.45">
      <c r="A8548" s="6">
        <v>961000</v>
      </c>
      <c r="B8548" s="6">
        <v>329916</v>
      </c>
    </row>
    <row r="8549" spans="1:2" ht="14.25" x14ac:dyDescent="0.45">
      <c r="A8549" s="6">
        <v>961100</v>
      </c>
      <c r="B8549" s="6">
        <v>329916</v>
      </c>
    </row>
    <row r="8550" spans="1:2" ht="14.25" x14ac:dyDescent="0.45">
      <c r="A8550" s="6">
        <v>961210</v>
      </c>
      <c r="B8550" s="6">
        <v>329916</v>
      </c>
    </row>
    <row r="8551" spans="1:2" ht="14.25" x14ac:dyDescent="0.45">
      <c r="A8551" s="6">
        <v>961210</v>
      </c>
      <c r="B8551" s="6">
        <v>329916</v>
      </c>
    </row>
    <row r="8552" spans="1:2" ht="14.25" x14ac:dyDescent="0.45">
      <c r="A8552" s="6">
        <v>961210</v>
      </c>
      <c r="B8552" s="6">
        <v>329916</v>
      </c>
    </row>
    <row r="8553" spans="1:2" ht="14.25" x14ac:dyDescent="0.45">
      <c r="A8553" s="6">
        <v>961220</v>
      </c>
      <c r="B8553" s="6">
        <v>329916</v>
      </c>
    </row>
    <row r="8554" spans="1:2" ht="14.25" x14ac:dyDescent="0.45">
      <c r="A8554" s="6">
        <v>961310</v>
      </c>
      <c r="B8554" s="6">
        <v>329941</v>
      </c>
    </row>
    <row r="8555" spans="1:2" ht="14.25" x14ac:dyDescent="0.45">
      <c r="A8555" s="6">
        <v>961320</v>
      </c>
      <c r="B8555" s="6">
        <v>329941</v>
      </c>
    </row>
    <row r="8556" spans="1:2" ht="14.25" x14ac:dyDescent="0.45">
      <c r="A8556" s="6">
        <v>961320</v>
      </c>
      <c r="B8556" s="6">
        <v>329941</v>
      </c>
    </row>
    <row r="8557" spans="1:2" ht="14.25" x14ac:dyDescent="0.45">
      <c r="A8557" s="6">
        <v>961380</v>
      </c>
      <c r="B8557" s="6">
        <v>329941</v>
      </c>
    </row>
    <row r="8558" spans="1:2" ht="14.25" x14ac:dyDescent="0.45">
      <c r="A8558" s="6">
        <v>961390</v>
      </c>
      <c r="B8558" s="6">
        <v>329942</v>
      </c>
    </row>
    <row r="8559" spans="1:2" ht="14.25" x14ac:dyDescent="0.45">
      <c r="A8559" s="6">
        <v>961400</v>
      </c>
      <c r="B8559" s="6">
        <v>162911</v>
      </c>
    </row>
    <row r="8560" spans="1:2" ht="14.25" x14ac:dyDescent="0.45">
      <c r="A8560" s="6">
        <v>961400</v>
      </c>
      <c r="B8560" s="6">
        <v>329941</v>
      </c>
    </row>
    <row r="8561" spans="1:2" ht="14.25" x14ac:dyDescent="0.45">
      <c r="A8561" s="6">
        <v>961511</v>
      </c>
      <c r="B8561" s="6">
        <v>222929</v>
      </c>
    </row>
    <row r="8562" spans="1:2" ht="14.25" x14ac:dyDescent="0.45">
      <c r="A8562" s="6">
        <v>961519</v>
      </c>
      <c r="B8562" s="6">
        <v>329952</v>
      </c>
    </row>
    <row r="8563" spans="1:2" ht="14.25" x14ac:dyDescent="0.45">
      <c r="A8563" s="6">
        <v>961590</v>
      </c>
      <c r="B8563" s="6">
        <v>329952</v>
      </c>
    </row>
    <row r="8564" spans="1:2" ht="14.25" x14ac:dyDescent="0.45">
      <c r="A8564" s="6">
        <v>961610</v>
      </c>
      <c r="B8564" s="6">
        <v>329952</v>
      </c>
    </row>
    <row r="8565" spans="1:2" ht="14.25" x14ac:dyDescent="0.45">
      <c r="A8565" s="6">
        <v>961610</v>
      </c>
      <c r="B8565" s="6">
        <v>329952</v>
      </c>
    </row>
    <row r="8566" spans="1:2" ht="14.25" x14ac:dyDescent="0.45">
      <c r="A8566" s="6">
        <v>961620</v>
      </c>
      <c r="B8566" s="6">
        <v>139919</v>
      </c>
    </row>
    <row r="8567" spans="1:2" ht="14.25" x14ac:dyDescent="0.45">
      <c r="A8567" s="6">
        <v>961700</v>
      </c>
      <c r="B8567" s="6">
        <v>329959</v>
      </c>
    </row>
    <row r="8568" spans="1:2" ht="14.25" x14ac:dyDescent="0.45">
      <c r="A8568" s="6">
        <v>961700</v>
      </c>
      <c r="B8568" s="6">
        <v>329959</v>
      </c>
    </row>
    <row r="8569" spans="1:2" ht="14.25" x14ac:dyDescent="0.45">
      <c r="A8569" s="6">
        <v>961700</v>
      </c>
      <c r="B8569" s="6">
        <v>329959</v>
      </c>
    </row>
    <row r="8570" spans="1:2" ht="14.25" x14ac:dyDescent="0.45">
      <c r="A8570" s="6">
        <v>961800</v>
      </c>
      <c r="B8570" s="6">
        <v>329959</v>
      </c>
    </row>
    <row r="8571" spans="1:2" ht="14.25" x14ac:dyDescent="0.45">
      <c r="A8571" s="6">
        <v>970110</v>
      </c>
      <c r="B8571" s="6">
        <v>900313</v>
      </c>
    </row>
    <row r="8572" spans="1:2" ht="14.25" x14ac:dyDescent="0.45">
      <c r="A8572" s="6">
        <v>970190</v>
      </c>
      <c r="B8572" s="6">
        <v>900313</v>
      </c>
    </row>
    <row r="8573" spans="1:2" ht="14.25" x14ac:dyDescent="0.45">
      <c r="A8573" s="6">
        <v>970200</v>
      </c>
      <c r="B8573" s="6">
        <v>900313</v>
      </c>
    </row>
    <row r="8574" spans="1:2" ht="14.25" x14ac:dyDescent="0.45">
      <c r="A8574" s="6">
        <v>970300</v>
      </c>
      <c r="B8574" s="6">
        <v>900313</v>
      </c>
    </row>
    <row r="8575" spans="1:2" ht="14.25" x14ac:dyDescent="0.45">
      <c r="A8575" s="6">
        <v>970400</v>
      </c>
      <c r="B8575" s="6">
        <v>910220</v>
      </c>
    </row>
    <row r="8576" spans="1:2" ht="14.25" x14ac:dyDescent="0.45">
      <c r="A8576" s="6">
        <v>970500</v>
      </c>
      <c r="B8576" s="6">
        <v>910220</v>
      </c>
    </row>
    <row r="8577" spans="1:2" ht="14.25" x14ac:dyDescent="0.45">
      <c r="A8577" s="6">
        <v>970600</v>
      </c>
      <c r="B8577" s="6">
        <v>910220</v>
      </c>
    </row>
    <row r="8578" spans="1:2" ht="14.25" x14ac:dyDescent="0.45">
      <c r="A8578" s="6" t="s">
        <v>18501</v>
      </c>
      <c r="B8578" s="6" t="s">
        <v>18502</v>
      </c>
    </row>
    <row r="8579" spans="1:2" ht="14.25" x14ac:dyDescent="0.45">
      <c r="A8579" s="6" t="s">
        <v>18501</v>
      </c>
      <c r="B8579" s="6" t="s">
        <v>18502</v>
      </c>
    </row>
    <row r="8580" spans="1:2" ht="14.25" x14ac:dyDescent="0.45">
      <c r="A8580" s="6" t="s">
        <v>18503</v>
      </c>
      <c r="B8580" s="6" t="s">
        <v>18502</v>
      </c>
    </row>
    <row r="8581" spans="1:2" ht="14.25" x14ac:dyDescent="0.45">
      <c r="A8581" s="6" t="s">
        <v>18503</v>
      </c>
      <c r="B8581" s="6" t="s">
        <v>18502</v>
      </c>
    </row>
    <row r="8582" spans="1:2" ht="14.25" x14ac:dyDescent="0.45">
      <c r="A8582" s="6" t="s">
        <v>18503</v>
      </c>
      <c r="B8582" s="6" t="s">
        <v>18502</v>
      </c>
    </row>
    <row r="8583" spans="1:2" ht="14.25" x14ac:dyDescent="0.45">
      <c r="A8583" s="6" t="s">
        <v>18503</v>
      </c>
      <c r="B8583" s="6" t="s">
        <v>18502</v>
      </c>
    </row>
    <row r="8584" spans="1:2" ht="14.25" x14ac:dyDescent="0.45">
      <c r="A8584" s="6" t="s">
        <v>18504</v>
      </c>
      <c r="B8584" s="6" t="s">
        <v>4999</v>
      </c>
    </row>
    <row r="8585" spans="1:2" ht="14.25" x14ac:dyDescent="0.45">
      <c r="A8585" s="6" t="s">
        <v>18504</v>
      </c>
      <c r="B8585" s="6" t="s">
        <v>4999</v>
      </c>
    </row>
    <row r="8586" spans="1:2" ht="14.25" x14ac:dyDescent="0.45">
      <c r="A8586" s="6" t="s">
        <v>18504</v>
      </c>
      <c r="B8586" s="6" t="s">
        <v>5009</v>
      </c>
    </row>
    <row r="8587" spans="1:2" ht="14.25" x14ac:dyDescent="0.45">
      <c r="A8587" s="6" t="s">
        <v>18505</v>
      </c>
      <c r="B8587" s="6" t="s">
        <v>4999</v>
      </c>
    </row>
    <row r="8588" spans="1:2" ht="14.25" x14ac:dyDescent="0.45">
      <c r="A8588" s="6" t="s">
        <v>18505</v>
      </c>
      <c r="B8588" s="6" t="s">
        <v>4999</v>
      </c>
    </row>
    <row r="8589" spans="1:2" ht="14.25" x14ac:dyDescent="0.45">
      <c r="A8589" s="6" t="s">
        <v>18505</v>
      </c>
      <c r="B8589" s="6" t="s">
        <v>4999</v>
      </c>
    </row>
    <row r="8590" spans="1:2" ht="14.25" x14ac:dyDescent="0.45">
      <c r="A8590" s="6" t="s">
        <v>18505</v>
      </c>
      <c r="B8590" s="6" t="s">
        <v>4999</v>
      </c>
    </row>
    <row r="8591" spans="1:2" ht="14.25" x14ac:dyDescent="0.45">
      <c r="A8591" s="6" t="s">
        <v>18505</v>
      </c>
      <c r="B8591" s="6" t="s">
        <v>5009</v>
      </c>
    </row>
    <row r="8592" spans="1:2" ht="14.25" x14ac:dyDescent="0.45">
      <c r="A8592" s="6" t="s">
        <v>18505</v>
      </c>
      <c r="B8592" s="6" t="s">
        <v>5009</v>
      </c>
    </row>
    <row r="8593" spans="1:2" ht="14.25" x14ac:dyDescent="0.45">
      <c r="A8593" s="6" t="s">
        <v>18505</v>
      </c>
      <c r="B8593" s="6" t="s">
        <v>5009</v>
      </c>
    </row>
    <row r="8594" spans="1:2" ht="14.25" x14ac:dyDescent="0.45">
      <c r="A8594" s="6" t="s">
        <v>18505</v>
      </c>
      <c r="B8594" s="6" t="s">
        <v>5014</v>
      </c>
    </row>
    <row r="8595" spans="1:2" ht="14.25" x14ac:dyDescent="0.45">
      <c r="A8595" s="6" t="s">
        <v>18505</v>
      </c>
      <c r="B8595" s="6" t="s">
        <v>5014</v>
      </c>
    </row>
    <row r="8596" spans="1:2" ht="14.25" x14ac:dyDescent="0.45">
      <c r="A8596" s="6" t="s">
        <v>18505</v>
      </c>
      <c r="B8596" s="6" t="s">
        <v>5014</v>
      </c>
    </row>
    <row r="8597" spans="1:2" ht="14.25" x14ac:dyDescent="0.45">
      <c r="A8597" s="6" t="s">
        <v>18505</v>
      </c>
      <c r="B8597" s="6" t="s">
        <v>5014</v>
      </c>
    </row>
    <row r="8598" spans="1:2" ht="14.25" x14ac:dyDescent="0.45">
      <c r="A8598" s="6" t="s">
        <v>18505</v>
      </c>
      <c r="B8598" s="6" t="s">
        <v>5014</v>
      </c>
    </row>
    <row r="8599" spans="1:2" ht="14.25" x14ac:dyDescent="0.45">
      <c r="A8599" s="6" t="s">
        <v>18506</v>
      </c>
      <c r="B8599" s="6" t="s">
        <v>5066</v>
      </c>
    </row>
    <row r="8600" spans="1:2" ht="14.25" x14ac:dyDescent="0.45">
      <c r="A8600" s="6" t="s">
        <v>18507</v>
      </c>
      <c r="B8600" s="6" t="s">
        <v>5066</v>
      </c>
    </row>
    <row r="8601" spans="1:2" ht="14.25" x14ac:dyDescent="0.45">
      <c r="A8601" s="6" t="s">
        <v>18507</v>
      </c>
      <c r="B8601" s="6" t="s">
        <v>5066</v>
      </c>
    </row>
    <row r="8602" spans="1:2" ht="14.25" x14ac:dyDescent="0.45">
      <c r="A8602" s="6" t="s">
        <v>18508</v>
      </c>
      <c r="B8602" s="6" t="s">
        <v>5066</v>
      </c>
    </row>
    <row r="8603" spans="1:2" ht="14.25" x14ac:dyDescent="0.45">
      <c r="A8603" s="6" t="s">
        <v>18508</v>
      </c>
      <c r="B8603" s="6" t="s">
        <v>5066</v>
      </c>
    </row>
    <row r="8604" spans="1:2" ht="14.25" x14ac:dyDescent="0.45">
      <c r="A8604" s="6" t="s">
        <v>18508</v>
      </c>
      <c r="B8604" s="6" t="s">
        <v>5066</v>
      </c>
    </row>
    <row r="8605" spans="1:2" ht="14.25" x14ac:dyDescent="0.45">
      <c r="A8605" s="6" t="s">
        <v>18509</v>
      </c>
      <c r="B8605" s="6" t="s">
        <v>5040</v>
      </c>
    </row>
    <row r="8606" spans="1:2" ht="14.25" x14ac:dyDescent="0.45">
      <c r="A8606" s="6" t="s">
        <v>18509</v>
      </c>
      <c r="B8606" s="6" t="s">
        <v>5040</v>
      </c>
    </row>
    <row r="8607" spans="1:2" ht="14.25" x14ac:dyDescent="0.45">
      <c r="A8607" s="6" t="s">
        <v>18509</v>
      </c>
      <c r="B8607" s="6" t="s">
        <v>5040</v>
      </c>
    </row>
    <row r="8608" spans="1:2" ht="14.25" x14ac:dyDescent="0.45">
      <c r="A8608" s="6" t="s">
        <v>18510</v>
      </c>
      <c r="B8608" s="6" t="s">
        <v>5044</v>
      </c>
    </row>
    <row r="8609" spans="1:2" ht="14.25" x14ac:dyDescent="0.45">
      <c r="A8609" s="6" t="s">
        <v>18510</v>
      </c>
      <c r="B8609" s="6" t="s">
        <v>5044</v>
      </c>
    </row>
    <row r="8610" spans="1:2" ht="14.25" x14ac:dyDescent="0.45">
      <c r="A8610" s="6" t="s">
        <v>18511</v>
      </c>
      <c r="B8610" s="6" t="s">
        <v>5073</v>
      </c>
    </row>
    <row r="8611" spans="1:2" ht="14.25" x14ac:dyDescent="0.45">
      <c r="A8611" s="6" t="s">
        <v>18511</v>
      </c>
      <c r="B8611" s="6" t="s">
        <v>5073</v>
      </c>
    </row>
    <row r="8612" spans="1:2" ht="14.25" x14ac:dyDescent="0.45">
      <c r="A8612" s="6" t="s">
        <v>18511</v>
      </c>
      <c r="B8612" s="6" t="s">
        <v>5073</v>
      </c>
    </row>
    <row r="8613" spans="1:2" ht="14.25" x14ac:dyDescent="0.45">
      <c r="A8613" s="6" t="s">
        <v>18511</v>
      </c>
      <c r="B8613" s="6" t="s">
        <v>5073</v>
      </c>
    </row>
    <row r="8614" spans="1:2" ht="14.25" x14ac:dyDescent="0.45">
      <c r="A8614" s="6" t="s">
        <v>18512</v>
      </c>
      <c r="B8614" s="6" t="s">
        <v>5076</v>
      </c>
    </row>
    <row r="8615" spans="1:2" ht="14.25" x14ac:dyDescent="0.45">
      <c r="A8615" s="6" t="s">
        <v>18513</v>
      </c>
      <c r="B8615" s="6" t="s">
        <v>5080</v>
      </c>
    </row>
    <row r="8616" spans="1:2" ht="14.25" x14ac:dyDescent="0.45">
      <c r="A8616" s="6" t="s">
        <v>18513</v>
      </c>
      <c r="B8616" s="6" t="s">
        <v>5084</v>
      </c>
    </row>
    <row r="8617" spans="1:2" ht="14.25" x14ac:dyDescent="0.45">
      <c r="A8617" s="6" t="s">
        <v>18514</v>
      </c>
      <c r="B8617" s="6" t="s">
        <v>5073</v>
      </c>
    </row>
    <row r="8618" spans="1:2" ht="14.25" x14ac:dyDescent="0.45">
      <c r="A8618" s="6" t="s">
        <v>18515</v>
      </c>
      <c r="B8618" s="6" t="s">
        <v>5076</v>
      </c>
    </row>
    <row r="8619" spans="1:2" ht="14.25" x14ac:dyDescent="0.45">
      <c r="A8619" s="6" t="s">
        <v>18515</v>
      </c>
      <c r="B8619" s="6" t="s">
        <v>5080</v>
      </c>
    </row>
    <row r="8620" spans="1:2" ht="14.25" x14ac:dyDescent="0.45">
      <c r="A8620" s="6" t="s">
        <v>18515</v>
      </c>
      <c r="B8620" s="6" t="s">
        <v>5084</v>
      </c>
    </row>
    <row r="8621" spans="1:2" ht="14.25" x14ac:dyDescent="0.45">
      <c r="A8621" s="6" t="s">
        <v>18515</v>
      </c>
      <c r="B8621" s="6" t="s">
        <v>5084</v>
      </c>
    </row>
    <row r="8622" spans="1:2" ht="14.25" x14ac:dyDescent="0.45">
      <c r="A8622" s="6" t="s">
        <v>18516</v>
      </c>
      <c r="B8622" s="6" t="s">
        <v>5117</v>
      </c>
    </row>
    <row r="8623" spans="1:2" ht="14.25" x14ac:dyDescent="0.45">
      <c r="A8623" s="6" t="s">
        <v>18517</v>
      </c>
      <c r="B8623" s="6" t="s">
        <v>5356</v>
      </c>
    </row>
    <row r="8624" spans="1:2" ht="14.25" x14ac:dyDescent="0.45">
      <c r="A8624" s="6" t="s">
        <v>18518</v>
      </c>
      <c r="B8624" s="6" t="s">
        <v>5105</v>
      </c>
    </row>
    <row r="8625" spans="1:2" ht="14.25" x14ac:dyDescent="0.45">
      <c r="A8625" s="6" t="s">
        <v>18518</v>
      </c>
      <c r="B8625" s="6" t="s">
        <v>5117</v>
      </c>
    </row>
    <row r="8626" spans="1:2" ht="14.25" x14ac:dyDescent="0.45">
      <c r="A8626" s="6" t="s">
        <v>18519</v>
      </c>
      <c r="B8626" s="6" t="s">
        <v>5112</v>
      </c>
    </row>
    <row r="8627" spans="1:2" ht="14.25" x14ac:dyDescent="0.45">
      <c r="A8627" s="6" t="s">
        <v>18520</v>
      </c>
      <c r="B8627" s="6" t="s">
        <v>5108</v>
      </c>
    </row>
    <row r="8628" spans="1:2" ht="14.25" x14ac:dyDescent="0.45">
      <c r="A8628" s="6" t="s">
        <v>18521</v>
      </c>
      <c r="B8628" s="6" t="s">
        <v>5108</v>
      </c>
    </row>
    <row r="8629" spans="1:2" ht="14.25" x14ac:dyDescent="0.45">
      <c r="A8629" s="6" t="s">
        <v>18522</v>
      </c>
      <c r="B8629" s="6" t="s">
        <v>5108</v>
      </c>
    </row>
    <row r="8630" spans="1:2" ht="14.25" x14ac:dyDescent="0.45">
      <c r="A8630" s="6" t="s">
        <v>18522</v>
      </c>
      <c r="B8630" s="6" t="s">
        <v>5108</v>
      </c>
    </row>
    <row r="8631" spans="1:2" ht="14.25" x14ac:dyDescent="0.45">
      <c r="A8631" s="6" t="s">
        <v>18523</v>
      </c>
      <c r="B8631" s="6" t="s">
        <v>5117</v>
      </c>
    </row>
    <row r="8632" spans="1:2" ht="14.25" x14ac:dyDescent="0.45">
      <c r="A8632" s="6" t="s">
        <v>18524</v>
      </c>
      <c r="B8632" s="6">
        <v>101111</v>
      </c>
    </row>
    <row r="8633" spans="1:2" ht="14.25" x14ac:dyDescent="0.45">
      <c r="A8633" s="6" t="s">
        <v>18525</v>
      </c>
      <c r="B8633" s="6">
        <v>101111</v>
      </c>
    </row>
    <row r="8634" spans="1:2" ht="14.25" x14ac:dyDescent="0.45">
      <c r="A8634" s="6" t="s">
        <v>18525</v>
      </c>
      <c r="B8634" s="6">
        <v>101111</v>
      </c>
    </row>
    <row r="8635" spans="1:2" ht="14.25" x14ac:dyDescent="0.45">
      <c r="A8635" s="6" t="s">
        <v>18525</v>
      </c>
      <c r="B8635" s="6">
        <v>101111</v>
      </c>
    </row>
    <row r="8636" spans="1:2" ht="14.25" x14ac:dyDescent="0.45">
      <c r="A8636" s="6" t="s">
        <v>18525</v>
      </c>
      <c r="B8636" s="6">
        <v>101111</v>
      </c>
    </row>
    <row r="8637" spans="1:2" ht="14.25" x14ac:dyDescent="0.45">
      <c r="A8637" s="6" t="s">
        <v>18526</v>
      </c>
      <c r="B8637" s="6">
        <v>101111</v>
      </c>
    </row>
    <row r="8638" spans="1:2" ht="14.25" x14ac:dyDescent="0.45">
      <c r="A8638" s="6" t="s">
        <v>18527</v>
      </c>
      <c r="B8638" s="6">
        <v>101131</v>
      </c>
    </row>
    <row r="8639" spans="1:2" ht="14.25" x14ac:dyDescent="0.45">
      <c r="A8639" s="6" t="s">
        <v>18528</v>
      </c>
      <c r="B8639" s="6">
        <v>101131</v>
      </c>
    </row>
    <row r="8640" spans="1:2" ht="14.25" x14ac:dyDescent="0.45">
      <c r="A8640" s="6" t="s">
        <v>18528</v>
      </c>
      <c r="B8640" s="6">
        <v>101131</v>
      </c>
    </row>
    <row r="8641" spans="1:2" ht="14.25" x14ac:dyDescent="0.45">
      <c r="A8641" s="6" t="s">
        <v>18528</v>
      </c>
      <c r="B8641" s="6">
        <v>101131</v>
      </c>
    </row>
    <row r="8642" spans="1:2" ht="14.25" x14ac:dyDescent="0.45">
      <c r="A8642" s="6" t="s">
        <v>18528</v>
      </c>
      <c r="B8642" s="6">
        <v>101131</v>
      </c>
    </row>
    <row r="8643" spans="1:2" ht="14.25" x14ac:dyDescent="0.45">
      <c r="A8643" s="6" t="s">
        <v>18529</v>
      </c>
      <c r="B8643" s="6">
        <v>101131</v>
      </c>
    </row>
    <row r="8644" spans="1:2" ht="14.25" x14ac:dyDescent="0.45">
      <c r="A8644" s="6" t="s">
        <v>18529</v>
      </c>
      <c r="B8644" s="6">
        <v>101131</v>
      </c>
    </row>
    <row r="8645" spans="1:2" ht="14.25" x14ac:dyDescent="0.45">
      <c r="A8645" s="6" t="s">
        <v>18529</v>
      </c>
      <c r="B8645" s="6">
        <v>101131</v>
      </c>
    </row>
    <row r="8646" spans="1:2" ht="14.25" x14ac:dyDescent="0.45">
      <c r="A8646" s="6" t="s">
        <v>18530</v>
      </c>
      <c r="B8646" s="6">
        <v>101112</v>
      </c>
    </row>
    <row r="8647" spans="1:2" ht="14.25" x14ac:dyDescent="0.45">
      <c r="A8647" s="6" t="s">
        <v>18530</v>
      </c>
      <c r="B8647" s="6">
        <v>101112</v>
      </c>
    </row>
    <row r="8648" spans="1:2" ht="14.25" x14ac:dyDescent="0.45">
      <c r="A8648" s="6" t="s">
        <v>18531</v>
      </c>
      <c r="B8648" s="6">
        <v>101112</v>
      </c>
    </row>
    <row r="8649" spans="1:2" ht="14.25" x14ac:dyDescent="0.45">
      <c r="A8649" s="6" t="s">
        <v>18531</v>
      </c>
      <c r="B8649" s="6">
        <v>101112</v>
      </c>
    </row>
    <row r="8650" spans="1:2" ht="14.25" x14ac:dyDescent="0.45">
      <c r="A8650" s="6" t="s">
        <v>18531</v>
      </c>
      <c r="B8650" s="6">
        <v>101112</v>
      </c>
    </row>
    <row r="8651" spans="1:2" ht="14.25" x14ac:dyDescent="0.45">
      <c r="A8651" s="6" t="s">
        <v>18532</v>
      </c>
      <c r="B8651" s="6">
        <v>101112</v>
      </c>
    </row>
    <row r="8652" spans="1:2" ht="14.25" x14ac:dyDescent="0.45">
      <c r="A8652" s="6" t="s">
        <v>18532</v>
      </c>
      <c r="B8652" s="6">
        <v>101112</v>
      </c>
    </row>
    <row r="8653" spans="1:2" ht="14.25" x14ac:dyDescent="0.45">
      <c r="A8653" s="6" t="s">
        <v>18532</v>
      </c>
      <c r="B8653" s="6">
        <v>101112</v>
      </c>
    </row>
    <row r="8654" spans="1:2" ht="14.25" x14ac:dyDescent="0.45">
      <c r="A8654" s="6" t="s">
        <v>18532</v>
      </c>
      <c r="B8654" s="6">
        <v>101112</v>
      </c>
    </row>
    <row r="8655" spans="1:2" ht="14.25" x14ac:dyDescent="0.45">
      <c r="A8655" s="6" t="s">
        <v>18532</v>
      </c>
      <c r="B8655" s="6">
        <v>101112</v>
      </c>
    </row>
    <row r="8656" spans="1:2" ht="14.25" x14ac:dyDescent="0.45">
      <c r="A8656" s="6" t="s">
        <v>18532</v>
      </c>
      <c r="B8656" s="6">
        <v>101112</v>
      </c>
    </row>
    <row r="8657" spans="1:2" ht="14.25" x14ac:dyDescent="0.45">
      <c r="A8657" s="6" t="s">
        <v>18533</v>
      </c>
      <c r="B8657" s="6">
        <v>101132</v>
      </c>
    </row>
    <row r="8658" spans="1:2" ht="14.25" x14ac:dyDescent="0.45">
      <c r="A8658" s="6" t="s">
        <v>18533</v>
      </c>
      <c r="B8658" s="6">
        <v>101132</v>
      </c>
    </row>
    <row r="8659" spans="1:2" ht="14.25" x14ac:dyDescent="0.45">
      <c r="A8659" s="6" t="s">
        <v>18534</v>
      </c>
      <c r="B8659" s="6">
        <v>101132</v>
      </c>
    </row>
    <row r="8660" spans="1:2" ht="14.25" x14ac:dyDescent="0.45">
      <c r="A8660" s="6" t="s">
        <v>18534</v>
      </c>
      <c r="B8660" s="6">
        <v>101132</v>
      </c>
    </row>
    <row r="8661" spans="1:2" ht="14.25" x14ac:dyDescent="0.45">
      <c r="A8661" s="6" t="s">
        <v>18534</v>
      </c>
      <c r="B8661" s="6">
        <v>101132</v>
      </c>
    </row>
    <row r="8662" spans="1:2" ht="14.25" x14ac:dyDescent="0.45">
      <c r="A8662" s="6" t="s">
        <v>18535</v>
      </c>
      <c r="B8662" s="6">
        <v>101132</v>
      </c>
    </row>
    <row r="8663" spans="1:2" ht="14.25" x14ac:dyDescent="0.45">
      <c r="A8663" s="6" t="s">
        <v>18535</v>
      </c>
      <c r="B8663" s="6">
        <v>101132</v>
      </c>
    </row>
    <row r="8664" spans="1:2" ht="14.25" x14ac:dyDescent="0.45">
      <c r="A8664" s="6" t="s">
        <v>18535</v>
      </c>
      <c r="B8664" s="6">
        <v>101132</v>
      </c>
    </row>
    <row r="8665" spans="1:2" ht="14.25" x14ac:dyDescent="0.45">
      <c r="A8665" s="6" t="s">
        <v>18535</v>
      </c>
      <c r="B8665" s="6">
        <v>101132</v>
      </c>
    </row>
    <row r="8666" spans="1:2" ht="14.25" x14ac:dyDescent="0.45">
      <c r="A8666" s="6" t="s">
        <v>18535</v>
      </c>
      <c r="B8666" s="6">
        <v>101132</v>
      </c>
    </row>
    <row r="8667" spans="1:2" ht="14.25" x14ac:dyDescent="0.45">
      <c r="A8667" s="6" t="s">
        <v>18535</v>
      </c>
      <c r="B8667" s="6">
        <v>101132</v>
      </c>
    </row>
    <row r="8668" spans="1:2" ht="14.25" x14ac:dyDescent="0.45">
      <c r="A8668" s="6" t="s">
        <v>18536</v>
      </c>
      <c r="B8668" s="6">
        <v>101113</v>
      </c>
    </row>
    <row r="8669" spans="1:2" ht="14.25" x14ac:dyDescent="0.45">
      <c r="A8669" s="6" t="s">
        <v>18537</v>
      </c>
      <c r="B8669" s="6">
        <v>101113</v>
      </c>
    </row>
    <row r="8670" spans="1:2" ht="14.25" x14ac:dyDescent="0.45">
      <c r="A8670" s="6" t="s">
        <v>18538</v>
      </c>
      <c r="B8670" s="6">
        <v>101113</v>
      </c>
    </row>
    <row r="8671" spans="1:2" ht="14.25" x14ac:dyDescent="0.45">
      <c r="A8671" s="6" t="s">
        <v>18538</v>
      </c>
      <c r="B8671" s="6">
        <v>101113</v>
      </c>
    </row>
    <row r="8672" spans="1:2" ht="14.25" x14ac:dyDescent="0.45">
      <c r="A8672" s="6" t="s">
        <v>18538</v>
      </c>
      <c r="B8672" s="6">
        <v>101113</v>
      </c>
    </row>
    <row r="8673" spans="1:2" ht="14.25" x14ac:dyDescent="0.45">
      <c r="A8673" s="6" t="s">
        <v>18538</v>
      </c>
      <c r="B8673" s="6">
        <v>101113</v>
      </c>
    </row>
    <row r="8674" spans="1:2" ht="14.25" x14ac:dyDescent="0.45">
      <c r="A8674" s="6" t="s">
        <v>18539</v>
      </c>
      <c r="B8674" s="6">
        <v>101113</v>
      </c>
    </row>
    <row r="8675" spans="1:2" ht="14.25" x14ac:dyDescent="0.45">
      <c r="A8675" s="6" t="s">
        <v>18540</v>
      </c>
      <c r="B8675" s="6">
        <v>101133</v>
      </c>
    </row>
    <row r="8676" spans="1:2" ht="14.25" x14ac:dyDescent="0.45">
      <c r="A8676" s="6" t="s">
        <v>18541</v>
      </c>
      <c r="B8676" s="6">
        <v>101133</v>
      </c>
    </row>
    <row r="8677" spans="1:2" ht="14.25" x14ac:dyDescent="0.45">
      <c r="A8677" s="6" t="s">
        <v>18542</v>
      </c>
      <c r="B8677" s="6">
        <v>101133</v>
      </c>
    </row>
    <row r="8678" spans="1:2" ht="14.25" x14ac:dyDescent="0.45">
      <c r="A8678" s="6" t="s">
        <v>18542</v>
      </c>
      <c r="B8678" s="6">
        <v>101133</v>
      </c>
    </row>
    <row r="8679" spans="1:2" ht="14.25" x14ac:dyDescent="0.45">
      <c r="A8679" s="6" t="s">
        <v>18542</v>
      </c>
      <c r="B8679" s="6">
        <v>101133</v>
      </c>
    </row>
    <row r="8680" spans="1:2" ht="14.25" x14ac:dyDescent="0.45">
      <c r="A8680" s="6" t="s">
        <v>18542</v>
      </c>
      <c r="B8680" s="6">
        <v>101133</v>
      </c>
    </row>
    <row r="8681" spans="1:2" ht="14.25" x14ac:dyDescent="0.45">
      <c r="A8681" s="6" t="s">
        <v>18543</v>
      </c>
      <c r="B8681" s="6">
        <v>101133</v>
      </c>
    </row>
    <row r="8682" spans="1:2" ht="14.25" x14ac:dyDescent="0.45">
      <c r="A8682" s="6" t="s">
        <v>18543</v>
      </c>
      <c r="B8682" s="6">
        <v>101133</v>
      </c>
    </row>
    <row r="8683" spans="1:2" ht="14.25" x14ac:dyDescent="0.45">
      <c r="A8683" s="6" t="s">
        <v>18544</v>
      </c>
      <c r="B8683" s="6">
        <v>101114</v>
      </c>
    </row>
    <row r="8684" spans="1:2" ht="14.25" x14ac:dyDescent="0.45">
      <c r="A8684" s="6" t="s">
        <v>18544</v>
      </c>
      <c r="B8684" s="6">
        <v>101114</v>
      </c>
    </row>
    <row r="8685" spans="1:2" ht="14.25" x14ac:dyDescent="0.45">
      <c r="A8685" s="6" t="s">
        <v>18544</v>
      </c>
      <c r="B8685" s="6">
        <v>101114</v>
      </c>
    </row>
    <row r="8686" spans="1:2" ht="14.25" x14ac:dyDescent="0.45">
      <c r="A8686" s="6" t="s">
        <v>18544</v>
      </c>
      <c r="B8686" s="6">
        <v>101114</v>
      </c>
    </row>
    <row r="8687" spans="1:2" ht="14.25" x14ac:dyDescent="0.45">
      <c r="A8687" s="6" t="s">
        <v>18544</v>
      </c>
      <c r="B8687" s="6">
        <v>101114</v>
      </c>
    </row>
    <row r="8688" spans="1:2" ht="14.25" x14ac:dyDescent="0.45">
      <c r="A8688" s="6" t="s">
        <v>18544</v>
      </c>
      <c r="B8688" s="6">
        <v>101114</v>
      </c>
    </row>
    <row r="8689" spans="1:2" ht="14.25" x14ac:dyDescent="0.45">
      <c r="A8689" s="6" t="s">
        <v>18544</v>
      </c>
      <c r="B8689" s="6">
        <v>101134</v>
      </c>
    </row>
    <row r="8690" spans="1:2" ht="14.25" x14ac:dyDescent="0.45">
      <c r="A8690" s="6" t="s">
        <v>18544</v>
      </c>
      <c r="B8690" s="6">
        <v>101134</v>
      </c>
    </row>
    <row r="8691" spans="1:2" ht="14.25" x14ac:dyDescent="0.45">
      <c r="A8691" s="6" t="s">
        <v>18544</v>
      </c>
      <c r="B8691" s="6">
        <v>101134</v>
      </c>
    </row>
    <row r="8692" spans="1:2" ht="14.25" x14ac:dyDescent="0.45">
      <c r="A8692" s="6" t="s">
        <v>18544</v>
      </c>
      <c r="B8692" s="6">
        <v>101134</v>
      </c>
    </row>
    <row r="8693" spans="1:2" ht="14.25" x14ac:dyDescent="0.45">
      <c r="A8693" s="6" t="s">
        <v>18544</v>
      </c>
      <c r="B8693" s="6">
        <v>101134</v>
      </c>
    </row>
    <row r="8694" spans="1:2" ht="14.25" x14ac:dyDescent="0.45">
      <c r="A8694" s="6" t="s">
        <v>18544</v>
      </c>
      <c r="B8694" s="6">
        <v>101134</v>
      </c>
    </row>
    <row r="8695" spans="1:2" ht="14.25" x14ac:dyDescent="0.45">
      <c r="A8695" s="6" t="s">
        <v>18545</v>
      </c>
      <c r="B8695" s="6">
        <v>101115</v>
      </c>
    </row>
    <row r="8696" spans="1:2" ht="14.25" x14ac:dyDescent="0.45">
      <c r="A8696" s="6" t="s">
        <v>18545</v>
      </c>
      <c r="B8696" s="6">
        <v>101135</v>
      </c>
    </row>
    <row r="8697" spans="1:2" ht="14.25" x14ac:dyDescent="0.45">
      <c r="A8697" s="6" t="s">
        <v>18546</v>
      </c>
      <c r="B8697" s="6">
        <v>101120</v>
      </c>
    </row>
    <row r="8698" spans="1:2" ht="14.25" x14ac:dyDescent="0.45">
      <c r="A8698" s="6" t="s">
        <v>18546</v>
      </c>
      <c r="B8698" s="6">
        <v>101120</v>
      </c>
    </row>
    <row r="8699" spans="1:2" ht="14.25" x14ac:dyDescent="0.45">
      <c r="A8699" s="6" t="s">
        <v>18546</v>
      </c>
      <c r="B8699" s="6">
        <v>101120</v>
      </c>
    </row>
    <row r="8700" spans="1:2" ht="14.25" x14ac:dyDescent="0.45">
      <c r="A8700" s="6" t="s">
        <v>18547</v>
      </c>
      <c r="B8700" s="6">
        <v>101139</v>
      </c>
    </row>
    <row r="8701" spans="1:2" ht="14.25" x14ac:dyDescent="0.45">
      <c r="A8701" s="6" t="s">
        <v>18548</v>
      </c>
      <c r="B8701" s="6">
        <v>101139</v>
      </c>
    </row>
    <row r="8702" spans="1:2" ht="14.25" x14ac:dyDescent="0.45">
      <c r="A8702" s="6" t="s">
        <v>18549</v>
      </c>
      <c r="B8702" s="6">
        <v>101139</v>
      </c>
    </row>
    <row r="8703" spans="1:2" ht="14.25" x14ac:dyDescent="0.45">
      <c r="A8703" s="6" t="s">
        <v>18549</v>
      </c>
      <c r="B8703" s="6">
        <v>101139</v>
      </c>
    </row>
    <row r="8704" spans="1:2" ht="14.25" x14ac:dyDescent="0.45">
      <c r="A8704" s="6" t="s">
        <v>18549</v>
      </c>
      <c r="B8704" s="6">
        <v>101139</v>
      </c>
    </row>
    <row r="8705" spans="1:2" ht="14.25" x14ac:dyDescent="0.45">
      <c r="A8705" s="6" t="s">
        <v>18550</v>
      </c>
      <c r="B8705" s="6">
        <v>101120</v>
      </c>
    </row>
    <row r="8706" spans="1:2" ht="14.25" x14ac:dyDescent="0.45">
      <c r="A8706" s="6" t="s">
        <v>18551</v>
      </c>
      <c r="B8706" s="6">
        <v>101139</v>
      </c>
    </row>
    <row r="8707" spans="1:2" ht="14.25" x14ac:dyDescent="0.45">
      <c r="A8707" s="6" t="s">
        <v>18552</v>
      </c>
      <c r="B8707" s="6">
        <v>101139</v>
      </c>
    </row>
    <row r="8708" spans="1:2" ht="14.25" x14ac:dyDescent="0.45">
      <c r="A8708" s="6" t="s">
        <v>18553</v>
      </c>
      <c r="B8708" s="6">
        <v>101120</v>
      </c>
    </row>
    <row r="8709" spans="1:2" ht="14.25" x14ac:dyDescent="0.45">
      <c r="A8709" s="6" t="s">
        <v>18553</v>
      </c>
      <c r="B8709" s="6">
        <v>101120</v>
      </c>
    </row>
    <row r="8710" spans="1:2" ht="14.25" x14ac:dyDescent="0.45">
      <c r="A8710" s="6" t="s">
        <v>18553</v>
      </c>
      <c r="B8710" s="6">
        <v>101120</v>
      </c>
    </row>
    <row r="8711" spans="1:2" ht="14.25" x14ac:dyDescent="0.45">
      <c r="A8711" s="6" t="s">
        <v>18554</v>
      </c>
      <c r="B8711" s="6">
        <v>101139</v>
      </c>
    </row>
    <row r="8712" spans="1:2" ht="14.25" x14ac:dyDescent="0.45">
      <c r="A8712" s="6" t="s">
        <v>18554</v>
      </c>
      <c r="B8712" s="6">
        <v>101139</v>
      </c>
    </row>
    <row r="8713" spans="1:2" ht="14.25" x14ac:dyDescent="0.45">
      <c r="A8713" s="6" t="s">
        <v>18554</v>
      </c>
      <c r="B8713" s="6">
        <v>101139</v>
      </c>
    </row>
    <row r="8714" spans="1:2" ht="14.25" x14ac:dyDescent="0.45">
      <c r="A8714" s="6" t="s">
        <v>18555</v>
      </c>
      <c r="B8714" s="6">
        <v>101210</v>
      </c>
    </row>
    <row r="8715" spans="1:2" ht="14.25" x14ac:dyDescent="0.45">
      <c r="A8715" s="6" t="s">
        <v>18555</v>
      </c>
      <c r="B8715" s="6">
        <v>101210</v>
      </c>
    </row>
    <row r="8716" spans="1:2" ht="14.25" x14ac:dyDescent="0.45">
      <c r="A8716" s="6" t="s">
        <v>18555</v>
      </c>
      <c r="B8716" s="6">
        <v>101210</v>
      </c>
    </row>
    <row r="8717" spans="1:2" ht="14.25" x14ac:dyDescent="0.45">
      <c r="A8717" s="6" t="s">
        <v>18556</v>
      </c>
      <c r="B8717" s="6">
        <v>101220</v>
      </c>
    </row>
    <row r="8718" spans="1:2" ht="14.25" x14ac:dyDescent="0.45">
      <c r="A8718" s="6" t="s">
        <v>18556</v>
      </c>
      <c r="B8718" s="6">
        <v>101220</v>
      </c>
    </row>
    <row r="8719" spans="1:2" ht="14.25" x14ac:dyDescent="0.45">
      <c r="A8719" s="6" t="s">
        <v>18557</v>
      </c>
      <c r="B8719" s="6">
        <v>101210</v>
      </c>
    </row>
    <row r="8720" spans="1:2" ht="14.25" x14ac:dyDescent="0.45">
      <c r="A8720" s="6" t="s">
        <v>18557</v>
      </c>
      <c r="B8720" s="6">
        <v>101210</v>
      </c>
    </row>
    <row r="8721" spans="1:2" ht="14.25" x14ac:dyDescent="0.45">
      <c r="A8721" s="6" t="s">
        <v>18557</v>
      </c>
      <c r="B8721" s="6">
        <v>101210</v>
      </c>
    </row>
    <row r="8722" spans="1:2" ht="14.25" x14ac:dyDescent="0.45">
      <c r="A8722" s="6" t="s">
        <v>18557</v>
      </c>
      <c r="B8722" s="6">
        <v>101210</v>
      </c>
    </row>
    <row r="8723" spans="1:2" ht="14.25" x14ac:dyDescent="0.45">
      <c r="A8723" s="6" t="s">
        <v>18557</v>
      </c>
      <c r="B8723" s="6">
        <v>101210</v>
      </c>
    </row>
    <row r="8724" spans="1:2" ht="14.25" x14ac:dyDescent="0.45">
      <c r="A8724" s="6" t="s">
        <v>18557</v>
      </c>
      <c r="B8724" s="6">
        <v>101210</v>
      </c>
    </row>
    <row r="8725" spans="1:2" ht="14.25" x14ac:dyDescent="0.45">
      <c r="A8725" s="6" t="s">
        <v>18557</v>
      </c>
      <c r="B8725" s="6">
        <v>101210</v>
      </c>
    </row>
    <row r="8726" spans="1:2" ht="14.25" x14ac:dyDescent="0.45">
      <c r="A8726" s="6" t="s">
        <v>18557</v>
      </c>
      <c r="B8726" s="6">
        <v>101240</v>
      </c>
    </row>
    <row r="8727" spans="1:2" ht="14.25" x14ac:dyDescent="0.45">
      <c r="A8727" s="6" t="s">
        <v>18557</v>
      </c>
      <c r="B8727" s="6">
        <v>101240</v>
      </c>
    </row>
    <row r="8728" spans="1:2" ht="14.25" x14ac:dyDescent="0.45">
      <c r="A8728" s="6" t="s">
        <v>18558</v>
      </c>
      <c r="B8728" s="6">
        <v>101220</v>
      </c>
    </row>
    <row r="8729" spans="1:2" ht="14.25" x14ac:dyDescent="0.45">
      <c r="A8729" s="6" t="s">
        <v>18558</v>
      </c>
      <c r="B8729" s="6">
        <v>101220</v>
      </c>
    </row>
    <row r="8730" spans="1:2" ht="14.25" x14ac:dyDescent="0.45">
      <c r="A8730" s="6" t="s">
        <v>18558</v>
      </c>
      <c r="B8730" s="6">
        <v>101220</v>
      </c>
    </row>
    <row r="8731" spans="1:2" ht="14.25" x14ac:dyDescent="0.45">
      <c r="A8731" s="6" t="s">
        <v>18558</v>
      </c>
      <c r="B8731" s="6">
        <v>101220</v>
      </c>
    </row>
    <row r="8732" spans="1:2" ht="14.25" x14ac:dyDescent="0.45">
      <c r="A8732" s="6" t="s">
        <v>18558</v>
      </c>
      <c r="B8732" s="6">
        <v>101220</v>
      </c>
    </row>
    <row r="8733" spans="1:2" ht="14.25" x14ac:dyDescent="0.45">
      <c r="A8733" s="6" t="s">
        <v>18558</v>
      </c>
      <c r="B8733" s="6">
        <v>101220</v>
      </c>
    </row>
    <row r="8734" spans="1:2" ht="14.25" x14ac:dyDescent="0.45">
      <c r="A8734" s="6" t="s">
        <v>18558</v>
      </c>
      <c r="B8734" s="6">
        <v>101220</v>
      </c>
    </row>
    <row r="8735" spans="1:2" ht="14.25" x14ac:dyDescent="0.45">
      <c r="A8735" s="6" t="s">
        <v>18558</v>
      </c>
      <c r="B8735" s="6">
        <v>101220</v>
      </c>
    </row>
    <row r="8736" spans="1:2" ht="14.25" x14ac:dyDescent="0.45">
      <c r="A8736" s="6" t="s">
        <v>18558</v>
      </c>
      <c r="B8736" s="6">
        <v>101240</v>
      </c>
    </row>
    <row r="8737" spans="1:2" ht="14.25" x14ac:dyDescent="0.45">
      <c r="A8737" s="6" t="s">
        <v>18559</v>
      </c>
      <c r="B8737" s="6">
        <v>101210</v>
      </c>
    </row>
    <row r="8738" spans="1:2" ht="14.25" x14ac:dyDescent="0.45">
      <c r="A8738" s="6" t="s">
        <v>18559</v>
      </c>
      <c r="B8738" s="6">
        <v>101210</v>
      </c>
    </row>
    <row r="8739" spans="1:2" ht="14.25" x14ac:dyDescent="0.45">
      <c r="A8739" s="6" t="s">
        <v>18560</v>
      </c>
      <c r="B8739" s="6">
        <v>101220</v>
      </c>
    </row>
    <row r="8740" spans="1:2" ht="14.25" x14ac:dyDescent="0.45">
      <c r="A8740" s="6" t="s">
        <v>18560</v>
      </c>
      <c r="B8740" s="6">
        <v>101220</v>
      </c>
    </row>
    <row r="8741" spans="1:2" ht="14.25" x14ac:dyDescent="0.45">
      <c r="A8741" s="6" t="s">
        <v>18561</v>
      </c>
      <c r="B8741" s="6">
        <v>101210</v>
      </c>
    </row>
    <row r="8742" spans="1:2" ht="14.25" x14ac:dyDescent="0.45">
      <c r="A8742" s="6" t="s">
        <v>18561</v>
      </c>
      <c r="B8742" s="6">
        <v>101210</v>
      </c>
    </row>
    <row r="8743" spans="1:2" ht="14.25" x14ac:dyDescent="0.45">
      <c r="A8743" s="6" t="s">
        <v>18561</v>
      </c>
      <c r="B8743" s="6">
        <v>101210</v>
      </c>
    </row>
    <row r="8744" spans="1:2" ht="14.25" x14ac:dyDescent="0.45">
      <c r="A8744" s="6" t="s">
        <v>18561</v>
      </c>
      <c r="B8744" s="6">
        <v>101210</v>
      </c>
    </row>
    <row r="8745" spans="1:2" ht="14.25" x14ac:dyDescent="0.45">
      <c r="A8745" s="6" t="s">
        <v>18561</v>
      </c>
      <c r="B8745" s="6">
        <v>101210</v>
      </c>
    </row>
    <row r="8746" spans="1:2" ht="14.25" x14ac:dyDescent="0.45">
      <c r="A8746" s="6" t="s">
        <v>18561</v>
      </c>
      <c r="B8746" s="6">
        <v>101210</v>
      </c>
    </row>
    <row r="8747" spans="1:2" ht="14.25" x14ac:dyDescent="0.45">
      <c r="A8747" s="6" t="s">
        <v>18561</v>
      </c>
      <c r="B8747" s="6">
        <v>101210</v>
      </c>
    </row>
    <row r="8748" spans="1:2" ht="14.25" x14ac:dyDescent="0.45">
      <c r="A8748" s="6" t="s">
        <v>18561</v>
      </c>
      <c r="B8748" s="6">
        <v>101210</v>
      </c>
    </row>
    <row r="8749" spans="1:2" ht="14.25" x14ac:dyDescent="0.45">
      <c r="A8749" s="6" t="s">
        <v>18561</v>
      </c>
      <c r="B8749" s="6">
        <v>101240</v>
      </c>
    </row>
    <row r="8750" spans="1:2" ht="14.25" x14ac:dyDescent="0.45">
      <c r="A8750" s="6" t="s">
        <v>18561</v>
      </c>
      <c r="B8750" s="6">
        <v>101240</v>
      </c>
    </row>
    <row r="8751" spans="1:2" ht="14.25" x14ac:dyDescent="0.45">
      <c r="A8751" s="6" t="s">
        <v>18562</v>
      </c>
      <c r="B8751" s="6">
        <v>101220</v>
      </c>
    </row>
    <row r="8752" spans="1:2" ht="14.25" x14ac:dyDescent="0.45">
      <c r="A8752" s="6" t="s">
        <v>18562</v>
      </c>
      <c r="B8752" s="6">
        <v>101220</v>
      </c>
    </row>
    <row r="8753" spans="1:2" ht="14.25" x14ac:dyDescent="0.45">
      <c r="A8753" s="6" t="s">
        <v>18562</v>
      </c>
      <c r="B8753" s="6">
        <v>101220</v>
      </c>
    </row>
    <row r="8754" spans="1:2" ht="14.25" x14ac:dyDescent="0.45">
      <c r="A8754" s="6" t="s">
        <v>18562</v>
      </c>
      <c r="B8754" s="6">
        <v>101220</v>
      </c>
    </row>
    <row r="8755" spans="1:2" ht="14.25" x14ac:dyDescent="0.45">
      <c r="A8755" s="6" t="s">
        <v>18562</v>
      </c>
      <c r="B8755" s="6">
        <v>101220</v>
      </c>
    </row>
    <row r="8756" spans="1:2" ht="14.25" x14ac:dyDescent="0.45">
      <c r="A8756" s="6" t="s">
        <v>18562</v>
      </c>
      <c r="B8756" s="6">
        <v>101220</v>
      </c>
    </row>
    <row r="8757" spans="1:2" ht="14.25" x14ac:dyDescent="0.45">
      <c r="A8757" s="6" t="s">
        <v>18562</v>
      </c>
      <c r="B8757" s="6">
        <v>101220</v>
      </c>
    </row>
    <row r="8758" spans="1:2" ht="14.25" x14ac:dyDescent="0.45">
      <c r="A8758" s="6" t="s">
        <v>18562</v>
      </c>
      <c r="B8758" s="6">
        <v>101220</v>
      </c>
    </row>
    <row r="8759" spans="1:2" ht="14.25" x14ac:dyDescent="0.45">
      <c r="A8759" s="6" t="s">
        <v>18562</v>
      </c>
      <c r="B8759" s="6">
        <v>101220</v>
      </c>
    </row>
    <row r="8760" spans="1:2" ht="14.25" x14ac:dyDescent="0.45">
      <c r="A8760" s="6" t="s">
        <v>18562</v>
      </c>
      <c r="B8760" s="6">
        <v>101240</v>
      </c>
    </row>
    <row r="8761" spans="1:2" ht="14.25" x14ac:dyDescent="0.45">
      <c r="A8761" s="6" t="s">
        <v>18563</v>
      </c>
      <c r="B8761" s="6">
        <v>101210</v>
      </c>
    </row>
    <row r="8762" spans="1:2" ht="14.25" x14ac:dyDescent="0.45">
      <c r="A8762" s="6" t="s">
        <v>18563</v>
      </c>
      <c r="B8762" s="6">
        <v>101210</v>
      </c>
    </row>
    <row r="8763" spans="1:2" ht="14.25" x14ac:dyDescent="0.45">
      <c r="A8763" s="6" t="s">
        <v>18563</v>
      </c>
      <c r="B8763" s="6">
        <v>101210</v>
      </c>
    </row>
    <row r="8764" spans="1:2" ht="14.25" x14ac:dyDescent="0.45">
      <c r="A8764" s="6" t="s">
        <v>18563</v>
      </c>
      <c r="B8764" s="6">
        <v>101210</v>
      </c>
    </row>
    <row r="8765" spans="1:2" ht="14.25" x14ac:dyDescent="0.45">
      <c r="A8765" s="6" t="s">
        <v>18563</v>
      </c>
      <c r="B8765" s="6">
        <v>101210</v>
      </c>
    </row>
    <row r="8766" spans="1:2" ht="14.25" x14ac:dyDescent="0.45">
      <c r="A8766" s="6" t="s">
        <v>18563</v>
      </c>
      <c r="B8766" s="6">
        <v>101210</v>
      </c>
    </row>
    <row r="8767" spans="1:2" ht="14.25" x14ac:dyDescent="0.45">
      <c r="A8767" s="6" t="s">
        <v>18564</v>
      </c>
      <c r="B8767" s="6">
        <v>101220</v>
      </c>
    </row>
    <row r="8768" spans="1:2" ht="14.25" x14ac:dyDescent="0.45">
      <c r="A8768" s="6" t="s">
        <v>18564</v>
      </c>
      <c r="B8768" s="6">
        <v>101220</v>
      </c>
    </row>
    <row r="8769" spans="1:2" ht="14.25" x14ac:dyDescent="0.45">
      <c r="A8769" s="6" t="s">
        <v>18564</v>
      </c>
      <c r="B8769" s="6">
        <v>101220</v>
      </c>
    </row>
    <row r="8770" spans="1:2" ht="14.25" x14ac:dyDescent="0.45">
      <c r="A8770" s="6" t="s">
        <v>18564</v>
      </c>
      <c r="B8770" s="6">
        <v>101220</v>
      </c>
    </row>
    <row r="8771" spans="1:2" ht="14.25" x14ac:dyDescent="0.45">
      <c r="A8771" s="6" t="s">
        <v>18564</v>
      </c>
      <c r="B8771" s="6">
        <v>101220</v>
      </c>
    </row>
    <row r="8772" spans="1:2" ht="14.25" x14ac:dyDescent="0.45">
      <c r="A8772" s="6" t="s">
        <v>18565</v>
      </c>
      <c r="B8772" s="6">
        <v>101210</v>
      </c>
    </row>
    <row r="8773" spans="1:2" ht="14.25" x14ac:dyDescent="0.45">
      <c r="A8773" s="6" t="s">
        <v>18565</v>
      </c>
      <c r="B8773" s="6">
        <v>101210</v>
      </c>
    </row>
    <row r="8774" spans="1:2" ht="14.25" x14ac:dyDescent="0.45">
      <c r="A8774" s="6" t="s">
        <v>18566</v>
      </c>
      <c r="B8774" s="6">
        <v>101210</v>
      </c>
    </row>
    <row r="8775" spans="1:2" ht="14.25" x14ac:dyDescent="0.45">
      <c r="A8775" s="6" t="s">
        <v>18566</v>
      </c>
      <c r="B8775" s="6">
        <v>101210</v>
      </c>
    </row>
    <row r="8776" spans="1:2" ht="14.25" x14ac:dyDescent="0.45">
      <c r="A8776" s="6" t="s">
        <v>18566</v>
      </c>
      <c r="B8776" s="6">
        <v>101210</v>
      </c>
    </row>
    <row r="8777" spans="1:2" ht="14.25" x14ac:dyDescent="0.45">
      <c r="A8777" s="6" t="s">
        <v>18566</v>
      </c>
      <c r="B8777" s="6">
        <v>101210</v>
      </c>
    </row>
    <row r="8778" spans="1:2" ht="14.25" x14ac:dyDescent="0.45">
      <c r="A8778" s="6" t="s">
        <v>18566</v>
      </c>
      <c r="B8778" s="6">
        <v>101210</v>
      </c>
    </row>
    <row r="8779" spans="1:2" ht="14.25" x14ac:dyDescent="0.45">
      <c r="A8779" s="6" t="s">
        <v>18566</v>
      </c>
      <c r="B8779" s="6">
        <v>101210</v>
      </c>
    </row>
    <row r="8780" spans="1:2" ht="14.25" x14ac:dyDescent="0.45">
      <c r="A8780" s="6" t="s">
        <v>18566</v>
      </c>
      <c r="B8780" s="6">
        <v>101210</v>
      </c>
    </row>
    <row r="8781" spans="1:2" ht="14.25" x14ac:dyDescent="0.45">
      <c r="A8781" s="6" t="s">
        <v>18566</v>
      </c>
      <c r="B8781" s="6">
        <v>101210</v>
      </c>
    </row>
    <row r="8782" spans="1:2" ht="14.25" x14ac:dyDescent="0.45">
      <c r="A8782" s="6" t="s">
        <v>18566</v>
      </c>
      <c r="B8782" s="6">
        <v>101210</v>
      </c>
    </row>
    <row r="8783" spans="1:2" ht="14.25" x14ac:dyDescent="0.45">
      <c r="A8783" s="6" t="s">
        <v>18566</v>
      </c>
      <c r="B8783" s="6">
        <v>101210</v>
      </c>
    </row>
    <row r="8784" spans="1:2" ht="14.25" x14ac:dyDescent="0.45">
      <c r="A8784" s="6" t="s">
        <v>18566</v>
      </c>
      <c r="B8784" s="6">
        <v>101210</v>
      </c>
    </row>
    <row r="8785" spans="1:2" ht="14.25" x14ac:dyDescent="0.45">
      <c r="A8785" s="6" t="s">
        <v>18566</v>
      </c>
      <c r="B8785" s="6">
        <v>101210</v>
      </c>
    </row>
    <row r="8786" spans="1:2" ht="14.25" x14ac:dyDescent="0.45">
      <c r="A8786" s="6" t="s">
        <v>18566</v>
      </c>
      <c r="B8786" s="6">
        <v>101210</v>
      </c>
    </row>
    <row r="8787" spans="1:2" ht="14.25" x14ac:dyDescent="0.45">
      <c r="A8787" s="6" t="s">
        <v>18566</v>
      </c>
      <c r="B8787" s="6">
        <v>101240</v>
      </c>
    </row>
    <row r="8788" spans="1:2" ht="14.25" x14ac:dyDescent="0.45">
      <c r="A8788" s="6" t="s">
        <v>18566</v>
      </c>
      <c r="B8788" s="6">
        <v>101240</v>
      </c>
    </row>
    <row r="8789" spans="1:2" ht="14.25" x14ac:dyDescent="0.45">
      <c r="A8789" s="6" t="s">
        <v>18567</v>
      </c>
      <c r="B8789" s="6">
        <v>101220</v>
      </c>
    </row>
    <row r="8790" spans="1:2" ht="14.25" x14ac:dyDescent="0.45">
      <c r="A8790" s="6" t="s">
        <v>18567</v>
      </c>
      <c r="B8790" s="6">
        <v>101220</v>
      </c>
    </row>
    <row r="8791" spans="1:2" ht="14.25" x14ac:dyDescent="0.45">
      <c r="A8791" s="6" t="s">
        <v>18567</v>
      </c>
      <c r="B8791" s="6">
        <v>101220</v>
      </c>
    </row>
    <row r="8792" spans="1:2" ht="14.25" x14ac:dyDescent="0.45">
      <c r="A8792" s="6" t="s">
        <v>18567</v>
      </c>
      <c r="B8792" s="6">
        <v>101220</v>
      </c>
    </row>
    <row r="8793" spans="1:2" ht="14.25" x14ac:dyDescent="0.45">
      <c r="A8793" s="6" t="s">
        <v>18567</v>
      </c>
      <c r="B8793" s="6">
        <v>101220</v>
      </c>
    </row>
    <row r="8794" spans="1:2" ht="14.25" x14ac:dyDescent="0.45">
      <c r="A8794" s="6" t="s">
        <v>18567</v>
      </c>
      <c r="B8794" s="6">
        <v>101220</v>
      </c>
    </row>
    <row r="8795" spans="1:2" ht="14.25" x14ac:dyDescent="0.45">
      <c r="A8795" s="6" t="s">
        <v>18567</v>
      </c>
      <c r="B8795" s="6">
        <v>101220</v>
      </c>
    </row>
    <row r="8796" spans="1:2" ht="14.25" x14ac:dyDescent="0.45">
      <c r="A8796" s="6" t="s">
        <v>18567</v>
      </c>
      <c r="B8796" s="6">
        <v>101220</v>
      </c>
    </row>
    <row r="8797" spans="1:2" ht="14.25" x14ac:dyDescent="0.45">
      <c r="A8797" s="6" t="s">
        <v>18567</v>
      </c>
      <c r="B8797" s="6">
        <v>101220</v>
      </c>
    </row>
    <row r="8798" spans="1:2" ht="14.25" x14ac:dyDescent="0.45">
      <c r="A8798" s="6" t="s">
        <v>18567</v>
      </c>
      <c r="B8798" s="6">
        <v>101220</v>
      </c>
    </row>
    <row r="8799" spans="1:2" ht="14.25" x14ac:dyDescent="0.45">
      <c r="A8799" s="6" t="s">
        <v>18567</v>
      </c>
      <c r="B8799" s="6">
        <v>101220</v>
      </c>
    </row>
    <row r="8800" spans="1:2" ht="14.25" x14ac:dyDescent="0.45">
      <c r="A8800" s="6" t="s">
        <v>18567</v>
      </c>
      <c r="B8800" s="6">
        <v>101220</v>
      </c>
    </row>
    <row r="8801" spans="1:2" ht="14.25" x14ac:dyDescent="0.45">
      <c r="A8801" s="6" t="s">
        <v>18567</v>
      </c>
      <c r="B8801" s="6">
        <v>101220</v>
      </c>
    </row>
    <row r="8802" spans="1:2" ht="14.25" x14ac:dyDescent="0.45">
      <c r="A8802" s="6" t="s">
        <v>18567</v>
      </c>
      <c r="B8802" s="6">
        <v>101220</v>
      </c>
    </row>
    <row r="8803" spans="1:2" ht="14.25" x14ac:dyDescent="0.45">
      <c r="A8803" s="6" t="s">
        <v>18567</v>
      </c>
      <c r="B8803" s="6">
        <v>101220</v>
      </c>
    </row>
    <row r="8804" spans="1:2" ht="14.25" x14ac:dyDescent="0.45">
      <c r="A8804" s="6" t="s">
        <v>18567</v>
      </c>
      <c r="B8804" s="6">
        <v>101220</v>
      </c>
    </row>
    <row r="8805" spans="1:2" ht="14.25" x14ac:dyDescent="0.45">
      <c r="A8805" s="6" t="s">
        <v>18567</v>
      </c>
      <c r="B8805" s="6">
        <v>101240</v>
      </c>
    </row>
    <row r="8806" spans="1:2" ht="14.25" x14ac:dyDescent="0.45">
      <c r="A8806" s="6" t="s">
        <v>18568</v>
      </c>
      <c r="B8806" s="6">
        <v>101139</v>
      </c>
    </row>
    <row r="8807" spans="1:2" ht="14.25" x14ac:dyDescent="0.45">
      <c r="A8807" s="6" t="s">
        <v>18568</v>
      </c>
      <c r="B8807" s="6">
        <v>101139</v>
      </c>
    </row>
    <row r="8808" spans="1:2" ht="14.25" x14ac:dyDescent="0.45">
      <c r="A8808" s="6" t="s">
        <v>18569</v>
      </c>
      <c r="B8808" s="6">
        <v>101139</v>
      </c>
    </row>
    <row r="8809" spans="1:2" ht="14.25" x14ac:dyDescent="0.45">
      <c r="A8809" s="6" t="s">
        <v>18570</v>
      </c>
      <c r="B8809" s="6">
        <v>101139</v>
      </c>
    </row>
    <row r="8810" spans="1:2" ht="14.25" x14ac:dyDescent="0.45">
      <c r="A8810" s="6" t="s">
        <v>18570</v>
      </c>
      <c r="B8810" s="6">
        <v>101139</v>
      </c>
    </row>
    <row r="8811" spans="1:2" ht="14.25" x14ac:dyDescent="0.45">
      <c r="A8811" s="6" t="s">
        <v>18571</v>
      </c>
      <c r="B8811" s="6">
        <v>101139</v>
      </c>
    </row>
    <row r="8812" spans="1:2" ht="14.25" x14ac:dyDescent="0.45">
      <c r="A8812" s="6" t="s">
        <v>18572</v>
      </c>
      <c r="B8812" s="6">
        <v>101139</v>
      </c>
    </row>
    <row r="8813" spans="1:2" ht="14.25" x14ac:dyDescent="0.45">
      <c r="A8813" s="6" t="s">
        <v>18572</v>
      </c>
      <c r="B8813" s="6">
        <v>101139</v>
      </c>
    </row>
    <row r="8814" spans="1:2" ht="14.25" x14ac:dyDescent="0.45">
      <c r="A8814" s="6" t="s">
        <v>18572</v>
      </c>
      <c r="B8814" s="6">
        <v>101139</v>
      </c>
    </row>
    <row r="8815" spans="1:2" ht="14.25" x14ac:dyDescent="0.45">
      <c r="A8815" s="6" t="s">
        <v>18572</v>
      </c>
      <c r="B8815" s="6">
        <v>101139</v>
      </c>
    </row>
    <row r="8816" spans="1:2" ht="14.25" x14ac:dyDescent="0.45">
      <c r="A8816" s="6" t="s">
        <v>18572</v>
      </c>
      <c r="B8816" s="6">
        <v>101139</v>
      </c>
    </row>
    <row r="8817" spans="1:2" ht="14.25" x14ac:dyDescent="0.45">
      <c r="A8817" s="6" t="s">
        <v>18572</v>
      </c>
      <c r="B8817" s="6">
        <v>101139</v>
      </c>
    </row>
    <row r="8818" spans="1:2" ht="14.25" x14ac:dyDescent="0.45">
      <c r="A8818" s="6" t="s">
        <v>18573</v>
      </c>
      <c r="B8818" s="6">
        <v>101150</v>
      </c>
    </row>
    <row r="8819" spans="1:2" ht="14.25" x14ac:dyDescent="0.45">
      <c r="A8819" s="6" t="s">
        <v>18573</v>
      </c>
      <c r="B8819" s="6">
        <v>101150</v>
      </c>
    </row>
    <row r="8820" spans="1:2" ht="14.25" x14ac:dyDescent="0.45">
      <c r="A8820" s="6" t="s">
        <v>18573</v>
      </c>
      <c r="B8820" s="6">
        <v>101150</v>
      </c>
    </row>
    <row r="8821" spans="1:2" ht="14.25" x14ac:dyDescent="0.45">
      <c r="A8821" s="6" t="s">
        <v>18573</v>
      </c>
      <c r="B8821" s="6">
        <v>101230</v>
      </c>
    </row>
    <row r="8822" spans="1:2" ht="14.25" x14ac:dyDescent="0.45">
      <c r="A8822" s="6" t="s">
        <v>5204</v>
      </c>
      <c r="B8822" s="6">
        <v>101311</v>
      </c>
    </row>
    <row r="8823" spans="1:2" ht="14.25" x14ac:dyDescent="0.45">
      <c r="A8823" s="6" t="s">
        <v>5204</v>
      </c>
      <c r="B8823" s="6">
        <v>101311</v>
      </c>
    </row>
    <row r="8824" spans="1:2" ht="14.25" x14ac:dyDescent="0.45">
      <c r="A8824" s="6" t="s">
        <v>5204</v>
      </c>
      <c r="B8824" s="6">
        <v>101311</v>
      </c>
    </row>
    <row r="8825" spans="1:2" ht="14.25" x14ac:dyDescent="0.45">
      <c r="A8825" s="6" t="s">
        <v>5204</v>
      </c>
      <c r="B8825" s="6">
        <v>101311</v>
      </c>
    </row>
    <row r="8826" spans="1:2" ht="14.25" x14ac:dyDescent="0.45">
      <c r="A8826" s="6" t="s">
        <v>5204</v>
      </c>
      <c r="B8826" s="6">
        <v>101311</v>
      </c>
    </row>
    <row r="8827" spans="1:2" ht="14.25" x14ac:dyDescent="0.45">
      <c r="A8827" s="6" t="s">
        <v>5207</v>
      </c>
      <c r="B8827" s="6">
        <v>101311</v>
      </c>
    </row>
    <row r="8828" spans="1:2" ht="14.25" x14ac:dyDescent="0.45">
      <c r="A8828" s="6" t="s">
        <v>5207</v>
      </c>
      <c r="B8828" s="6">
        <v>101311</v>
      </c>
    </row>
    <row r="8829" spans="1:2" ht="14.25" x14ac:dyDescent="0.45">
      <c r="A8829" s="6" t="s">
        <v>5207</v>
      </c>
      <c r="B8829" s="6">
        <v>101311</v>
      </c>
    </row>
    <row r="8830" spans="1:2" ht="14.25" x14ac:dyDescent="0.45">
      <c r="A8830" s="6" t="s">
        <v>18574</v>
      </c>
      <c r="B8830" s="6">
        <v>101311</v>
      </c>
    </row>
    <row r="8831" spans="1:2" ht="14.25" x14ac:dyDescent="0.45">
      <c r="A8831" s="6" t="s">
        <v>18574</v>
      </c>
      <c r="B8831" s="6">
        <v>101311</v>
      </c>
    </row>
    <row r="8832" spans="1:2" ht="14.25" x14ac:dyDescent="0.45">
      <c r="A8832" s="6" t="s">
        <v>18574</v>
      </c>
      <c r="B8832" s="6">
        <v>101311</v>
      </c>
    </row>
    <row r="8833" spans="1:2" ht="14.25" x14ac:dyDescent="0.45">
      <c r="A8833" s="6" t="s">
        <v>18574</v>
      </c>
      <c r="B8833" s="6">
        <v>101311</v>
      </c>
    </row>
    <row r="8834" spans="1:2" ht="14.25" x14ac:dyDescent="0.45">
      <c r="A8834" s="6" t="s">
        <v>18574</v>
      </c>
      <c r="B8834" s="6">
        <v>101311</v>
      </c>
    </row>
    <row r="8835" spans="1:2" ht="14.25" x14ac:dyDescent="0.45">
      <c r="A8835" s="6" t="s">
        <v>18574</v>
      </c>
      <c r="B8835" s="6">
        <v>101311</v>
      </c>
    </row>
    <row r="8836" spans="1:2" ht="14.25" x14ac:dyDescent="0.45">
      <c r="A8836" s="6" t="s">
        <v>18574</v>
      </c>
      <c r="B8836" s="6">
        <v>101311</v>
      </c>
    </row>
    <row r="8837" spans="1:2" ht="14.25" x14ac:dyDescent="0.45">
      <c r="A8837" s="6" t="s">
        <v>18574</v>
      </c>
      <c r="B8837" s="6">
        <v>101311</v>
      </c>
    </row>
    <row r="8838" spans="1:2" ht="14.25" x14ac:dyDescent="0.45">
      <c r="A8838" s="6" t="s">
        <v>18574</v>
      </c>
      <c r="B8838" s="6">
        <v>101311</v>
      </c>
    </row>
    <row r="8839" spans="1:2" ht="14.25" x14ac:dyDescent="0.45">
      <c r="A8839" s="6" t="s">
        <v>18574</v>
      </c>
      <c r="B8839" s="6">
        <v>101311</v>
      </c>
    </row>
    <row r="8840" spans="1:2" ht="14.25" x14ac:dyDescent="0.45">
      <c r="A8840" s="6" t="s">
        <v>5212</v>
      </c>
      <c r="B8840" s="6">
        <v>101312</v>
      </c>
    </row>
    <row r="8841" spans="1:2" ht="14.25" x14ac:dyDescent="0.45">
      <c r="A8841" s="6" t="s">
        <v>5212</v>
      </c>
      <c r="B8841" s="6">
        <v>101312</v>
      </c>
    </row>
    <row r="8842" spans="1:2" ht="14.25" x14ac:dyDescent="0.45">
      <c r="A8842" s="6" t="s">
        <v>18575</v>
      </c>
      <c r="B8842" s="6">
        <v>101313</v>
      </c>
    </row>
    <row r="8843" spans="1:2" ht="14.25" x14ac:dyDescent="0.45">
      <c r="A8843" s="6" t="s">
        <v>18576</v>
      </c>
      <c r="B8843" s="6">
        <v>101313</v>
      </c>
    </row>
    <row r="8844" spans="1:2" ht="14.25" x14ac:dyDescent="0.45">
      <c r="A8844" s="6" t="s">
        <v>18577</v>
      </c>
      <c r="B8844" s="6">
        <v>101313</v>
      </c>
    </row>
    <row r="8845" spans="1:2" ht="14.25" x14ac:dyDescent="0.45">
      <c r="A8845" s="6" t="s">
        <v>18578</v>
      </c>
      <c r="B8845" s="6">
        <v>101313</v>
      </c>
    </row>
    <row r="8846" spans="1:2" ht="14.25" x14ac:dyDescent="0.45">
      <c r="A8846" s="6" t="s">
        <v>18578</v>
      </c>
      <c r="B8846" s="6">
        <v>101313</v>
      </c>
    </row>
    <row r="8847" spans="1:2" ht="14.25" x14ac:dyDescent="0.45">
      <c r="A8847" s="6" t="s">
        <v>18578</v>
      </c>
      <c r="B8847" s="6">
        <v>101313</v>
      </c>
    </row>
    <row r="8848" spans="1:2" ht="14.25" x14ac:dyDescent="0.45">
      <c r="A8848" s="6" t="s">
        <v>18578</v>
      </c>
      <c r="B8848" s="6">
        <v>101313</v>
      </c>
    </row>
    <row r="8849" spans="1:2" ht="14.25" x14ac:dyDescent="0.45">
      <c r="A8849" s="6" t="s">
        <v>18578</v>
      </c>
      <c r="B8849" s="6">
        <v>101313</v>
      </c>
    </row>
    <row r="8850" spans="1:2" ht="14.25" x14ac:dyDescent="0.45">
      <c r="A8850" s="6" t="s">
        <v>18578</v>
      </c>
      <c r="B8850" s="6">
        <v>101313</v>
      </c>
    </row>
    <row r="8851" spans="1:2" ht="14.25" x14ac:dyDescent="0.45">
      <c r="A8851" s="6" t="s">
        <v>18578</v>
      </c>
      <c r="B8851" s="6">
        <v>101313</v>
      </c>
    </row>
    <row r="8852" spans="1:2" ht="14.25" x14ac:dyDescent="0.45">
      <c r="A8852" s="6" t="s">
        <v>18578</v>
      </c>
      <c r="B8852" s="6">
        <v>101313</v>
      </c>
    </row>
    <row r="8853" spans="1:2" ht="14.25" x14ac:dyDescent="0.45">
      <c r="A8853" s="6" t="s">
        <v>18578</v>
      </c>
      <c r="B8853" s="6">
        <v>101313</v>
      </c>
    </row>
    <row r="8854" spans="1:2" ht="14.25" x14ac:dyDescent="0.45">
      <c r="A8854" s="6" t="s">
        <v>18578</v>
      </c>
      <c r="B8854" s="6">
        <v>101313</v>
      </c>
    </row>
    <row r="8855" spans="1:2" ht="14.25" x14ac:dyDescent="0.45">
      <c r="A8855" s="6" t="s">
        <v>18578</v>
      </c>
      <c r="B8855" s="6">
        <v>101313</v>
      </c>
    </row>
    <row r="8856" spans="1:2" ht="14.25" x14ac:dyDescent="0.45">
      <c r="A8856" s="6" t="s">
        <v>18578</v>
      </c>
      <c r="B8856" s="6">
        <v>101313</v>
      </c>
    </row>
    <row r="8857" spans="1:2" ht="14.25" x14ac:dyDescent="0.45">
      <c r="A8857" s="6" t="s">
        <v>18578</v>
      </c>
      <c r="B8857" s="6">
        <v>101313</v>
      </c>
    </row>
    <row r="8858" spans="1:2" ht="14.25" x14ac:dyDescent="0.45">
      <c r="A8858" s="6" t="s">
        <v>18578</v>
      </c>
      <c r="B8858" s="6">
        <v>101313</v>
      </c>
    </row>
    <row r="8859" spans="1:2" ht="14.25" x14ac:dyDescent="0.45">
      <c r="A8859" s="6" t="s">
        <v>18579</v>
      </c>
      <c r="B8859" s="6" t="s">
        <v>5274</v>
      </c>
    </row>
    <row r="8860" spans="1:2" ht="14.25" x14ac:dyDescent="0.45">
      <c r="A8860" s="6" t="s">
        <v>18579</v>
      </c>
      <c r="B8860" s="6" t="s">
        <v>5274</v>
      </c>
    </row>
    <row r="8861" spans="1:2" ht="14.25" x14ac:dyDescent="0.45">
      <c r="A8861" s="6" t="s">
        <v>18580</v>
      </c>
      <c r="B8861" s="6" t="s">
        <v>18581</v>
      </c>
    </row>
    <row r="8862" spans="1:2" ht="14.25" x14ac:dyDescent="0.45">
      <c r="A8862" s="6" t="s">
        <v>18580</v>
      </c>
      <c r="B8862" s="6" t="s">
        <v>18581</v>
      </c>
    </row>
    <row r="8863" spans="1:2" ht="14.25" x14ac:dyDescent="0.45">
      <c r="A8863" s="6" t="s">
        <v>18582</v>
      </c>
      <c r="B8863" s="6" t="s">
        <v>18581</v>
      </c>
    </row>
    <row r="8864" spans="1:2" ht="14.25" x14ac:dyDescent="0.45">
      <c r="A8864" s="6" t="s">
        <v>18583</v>
      </c>
      <c r="B8864" s="6" t="s">
        <v>18581</v>
      </c>
    </row>
    <row r="8865" spans="1:2" ht="14.25" x14ac:dyDescent="0.45">
      <c r="A8865" s="6" t="s">
        <v>18584</v>
      </c>
      <c r="B8865" s="6" t="s">
        <v>18581</v>
      </c>
    </row>
    <row r="8866" spans="1:2" ht="14.25" x14ac:dyDescent="0.45">
      <c r="A8866" s="6" t="s">
        <v>18585</v>
      </c>
      <c r="B8866" s="6" t="s">
        <v>18581</v>
      </c>
    </row>
    <row r="8867" spans="1:2" ht="14.25" x14ac:dyDescent="0.45">
      <c r="A8867" s="6" t="s">
        <v>18586</v>
      </c>
      <c r="B8867" s="6" t="s">
        <v>18581</v>
      </c>
    </row>
    <row r="8868" spans="1:2" ht="14.25" x14ac:dyDescent="0.45">
      <c r="A8868" s="6" t="s">
        <v>18586</v>
      </c>
      <c r="B8868" s="6" t="s">
        <v>18581</v>
      </c>
    </row>
    <row r="8869" spans="1:2" ht="14.25" x14ac:dyDescent="0.45">
      <c r="A8869" s="6" t="s">
        <v>18586</v>
      </c>
      <c r="B8869" s="6" t="s">
        <v>18581</v>
      </c>
    </row>
    <row r="8870" spans="1:2" ht="14.25" x14ac:dyDescent="0.45">
      <c r="A8870" s="6" t="s">
        <v>18587</v>
      </c>
      <c r="B8870" s="6" t="s">
        <v>18588</v>
      </c>
    </row>
    <row r="8871" spans="1:2" ht="14.25" x14ac:dyDescent="0.45">
      <c r="A8871" s="6" t="s">
        <v>18587</v>
      </c>
      <c r="B8871" s="6" t="s">
        <v>18588</v>
      </c>
    </row>
    <row r="8872" spans="1:2" ht="14.25" x14ac:dyDescent="0.45">
      <c r="A8872" s="6" t="s">
        <v>18587</v>
      </c>
      <c r="B8872" s="6" t="s">
        <v>18588</v>
      </c>
    </row>
    <row r="8873" spans="1:2" ht="14.25" x14ac:dyDescent="0.45">
      <c r="A8873" s="6" t="s">
        <v>18589</v>
      </c>
      <c r="B8873" s="6" t="s">
        <v>18588</v>
      </c>
    </row>
    <row r="8874" spans="1:2" ht="14.25" x14ac:dyDescent="0.45">
      <c r="A8874" s="6" t="s">
        <v>18590</v>
      </c>
      <c r="B8874" s="6" t="s">
        <v>18588</v>
      </c>
    </row>
    <row r="8875" spans="1:2" ht="14.25" x14ac:dyDescent="0.45">
      <c r="A8875" s="6" t="s">
        <v>18591</v>
      </c>
      <c r="B8875" s="6" t="s">
        <v>18588</v>
      </c>
    </row>
    <row r="8876" spans="1:2" ht="14.25" x14ac:dyDescent="0.45">
      <c r="A8876" s="6" t="s">
        <v>18591</v>
      </c>
      <c r="B8876" s="6" t="s">
        <v>18588</v>
      </c>
    </row>
    <row r="8877" spans="1:2" ht="14.25" x14ac:dyDescent="0.45">
      <c r="A8877" s="6" t="s">
        <v>18591</v>
      </c>
      <c r="B8877" s="6" t="s">
        <v>18588</v>
      </c>
    </row>
    <row r="8878" spans="1:2" ht="14.25" x14ac:dyDescent="0.45">
      <c r="A8878" s="6" t="s">
        <v>18592</v>
      </c>
      <c r="B8878" s="6" t="s">
        <v>18588</v>
      </c>
    </row>
    <row r="8879" spans="1:2" ht="14.25" x14ac:dyDescent="0.45">
      <c r="A8879" s="6" t="s">
        <v>18593</v>
      </c>
      <c r="B8879" s="6" t="s">
        <v>18588</v>
      </c>
    </row>
    <row r="8880" spans="1:2" ht="14.25" x14ac:dyDescent="0.45">
      <c r="A8880" s="6" t="s">
        <v>18594</v>
      </c>
      <c r="B8880" s="6" t="s">
        <v>18588</v>
      </c>
    </row>
    <row r="8881" spans="1:2" ht="14.25" x14ac:dyDescent="0.45">
      <c r="A8881" s="6" t="s">
        <v>18594</v>
      </c>
      <c r="B8881" s="6" t="s">
        <v>18588</v>
      </c>
    </row>
    <row r="8882" spans="1:2" ht="14.25" x14ac:dyDescent="0.45">
      <c r="A8882" s="6" t="s">
        <v>18595</v>
      </c>
      <c r="B8882" s="6" t="s">
        <v>18588</v>
      </c>
    </row>
    <row r="8883" spans="1:2" ht="14.25" x14ac:dyDescent="0.45">
      <c r="A8883" s="6" t="s">
        <v>18595</v>
      </c>
      <c r="B8883" s="6" t="s">
        <v>18588</v>
      </c>
    </row>
    <row r="8884" spans="1:2" ht="14.25" x14ac:dyDescent="0.45">
      <c r="A8884" s="6" t="s">
        <v>18596</v>
      </c>
      <c r="B8884" s="6" t="s">
        <v>18588</v>
      </c>
    </row>
    <row r="8885" spans="1:2" ht="14.25" x14ac:dyDescent="0.45">
      <c r="A8885" s="6" t="s">
        <v>18596</v>
      </c>
      <c r="B8885" s="6" t="s">
        <v>18588</v>
      </c>
    </row>
    <row r="8886" spans="1:2" ht="14.25" x14ac:dyDescent="0.45">
      <c r="A8886" s="6" t="s">
        <v>18597</v>
      </c>
      <c r="B8886" s="6" t="s">
        <v>18588</v>
      </c>
    </row>
    <row r="8887" spans="1:2" ht="14.25" x14ac:dyDescent="0.45">
      <c r="A8887" s="6" t="s">
        <v>18597</v>
      </c>
      <c r="B8887" s="6" t="s">
        <v>18588</v>
      </c>
    </row>
    <row r="8888" spans="1:2" ht="14.25" x14ac:dyDescent="0.45">
      <c r="A8888" s="6" t="s">
        <v>18598</v>
      </c>
      <c r="B8888" s="6" t="s">
        <v>18588</v>
      </c>
    </row>
    <row r="8889" spans="1:2" ht="14.25" x14ac:dyDescent="0.45">
      <c r="A8889" s="6" t="s">
        <v>18598</v>
      </c>
      <c r="B8889" s="6" t="s">
        <v>18588</v>
      </c>
    </row>
    <row r="8890" spans="1:2" ht="14.25" x14ac:dyDescent="0.45">
      <c r="A8890" s="6" t="s">
        <v>18599</v>
      </c>
      <c r="B8890" s="6" t="s">
        <v>18588</v>
      </c>
    </row>
    <row r="8891" spans="1:2" ht="14.25" x14ac:dyDescent="0.45">
      <c r="A8891" s="6" t="s">
        <v>18599</v>
      </c>
      <c r="B8891" s="6" t="s">
        <v>18588</v>
      </c>
    </row>
    <row r="8892" spans="1:2" ht="14.25" x14ac:dyDescent="0.45">
      <c r="A8892" s="6" t="s">
        <v>18600</v>
      </c>
      <c r="B8892" s="6" t="s">
        <v>18588</v>
      </c>
    </row>
    <row r="8893" spans="1:2" ht="14.25" x14ac:dyDescent="0.45">
      <c r="A8893" s="6" t="s">
        <v>18600</v>
      </c>
      <c r="B8893" s="6" t="s">
        <v>18588</v>
      </c>
    </row>
    <row r="8894" spans="1:2" ht="14.25" x14ac:dyDescent="0.45">
      <c r="A8894" s="6" t="s">
        <v>18601</v>
      </c>
      <c r="B8894" s="6" t="s">
        <v>18588</v>
      </c>
    </row>
    <row r="8895" spans="1:2" ht="14.25" x14ac:dyDescent="0.45">
      <c r="A8895" s="6" t="s">
        <v>18601</v>
      </c>
      <c r="B8895" s="6" t="s">
        <v>18588</v>
      </c>
    </row>
    <row r="8896" spans="1:2" ht="14.25" x14ac:dyDescent="0.45">
      <c r="A8896" s="6" t="s">
        <v>18602</v>
      </c>
      <c r="B8896" s="6" t="s">
        <v>18588</v>
      </c>
    </row>
    <row r="8897" spans="1:2" ht="14.25" x14ac:dyDescent="0.45">
      <c r="A8897" s="6" t="s">
        <v>18603</v>
      </c>
      <c r="B8897" s="6" t="s">
        <v>18588</v>
      </c>
    </row>
    <row r="8898" spans="1:2" ht="14.25" x14ac:dyDescent="0.45">
      <c r="A8898" s="6" t="s">
        <v>18603</v>
      </c>
      <c r="B8898" s="6" t="s">
        <v>18588</v>
      </c>
    </row>
    <row r="8899" spans="1:2" ht="14.25" x14ac:dyDescent="0.45">
      <c r="A8899" s="6" t="s">
        <v>18604</v>
      </c>
      <c r="B8899" s="6" t="s">
        <v>18588</v>
      </c>
    </row>
    <row r="8900" spans="1:2" ht="14.25" x14ac:dyDescent="0.45">
      <c r="A8900" s="6" t="s">
        <v>18604</v>
      </c>
      <c r="B8900" s="6" t="s">
        <v>18588</v>
      </c>
    </row>
    <row r="8901" spans="1:2" ht="14.25" x14ac:dyDescent="0.45">
      <c r="A8901" s="6" t="s">
        <v>18604</v>
      </c>
      <c r="B8901" s="6" t="s">
        <v>18588</v>
      </c>
    </row>
    <row r="8902" spans="1:2" ht="14.25" x14ac:dyDescent="0.45">
      <c r="A8902" s="6" t="s">
        <v>18605</v>
      </c>
      <c r="B8902" s="6" t="s">
        <v>18588</v>
      </c>
    </row>
    <row r="8903" spans="1:2" ht="14.25" x14ac:dyDescent="0.45">
      <c r="A8903" s="6" t="s">
        <v>18606</v>
      </c>
      <c r="B8903" s="6" t="s">
        <v>18588</v>
      </c>
    </row>
    <row r="8904" spans="1:2" ht="14.25" x14ac:dyDescent="0.45">
      <c r="A8904" s="6" t="s">
        <v>18607</v>
      </c>
      <c r="B8904" s="6" t="s">
        <v>18588</v>
      </c>
    </row>
    <row r="8905" spans="1:2" ht="14.25" x14ac:dyDescent="0.45">
      <c r="A8905" s="6" t="s">
        <v>18608</v>
      </c>
      <c r="B8905" s="6" t="s">
        <v>18588</v>
      </c>
    </row>
    <row r="8906" spans="1:2" ht="14.25" x14ac:dyDescent="0.45">
      <c r="A8906" s="6" t="s">
        <v>18608</v>
      </c>
      <c r="B8906" s="6" t="s">
        <v>18588</v>
      </c>
    </row>
    <row r="8907" spans="1:2" ht="14.25" x14ac:dyDescent="0.45">
      <c r="A8907" s="6" t="s">
        <v>18608</v>
      </c>
      <c r="B8907" s="6" t="s">
        <v>18588</v>
      </c>
    </row>
    <row r="8908" spans="1:2" ht="14.25" x14ac:dyDescent="0.45">
      <c r="A8908" s="6" t="s">
        <v>18609</v>
      </c>
      <c r="B8908" s="6" t="s">
        <v>18588</v>
      </c>
    </row>
    <row r="8909" spans="1:2" ht="14.25" x14ac:dyDescent="0.45">
      <c r="A8909" s="6" t="s">
        <v>18610</v>
      </c>
      <c r="B8909" s="6" t="s">
        <v>18588</v>
      </c>
    </row>
    <row r="8910" spans="1:2" ht="14.25" x14ac:dyDescent="0.45">
      <c r="A8910" s="6" t="s">
        <v>18611</v>
      </c>
      <c r="B8910" s="6" t="s">
        <v>18588</v>
      </c>
    </row>
    <row r="8911" spans="1:2" ht="14.25" x14ac:dyDescent="0.45">
      <c r="A8911" s="6" t="s">
        <v>18612</v>
      </c>
      <c r="B8911" s="6" t="s">
        <v>18588</v>
      </c>
    </row>
    <row r="8912" spans="1:2" ht="14.25" x14ac:dyDescent="0.45">
      <c r="A8912" s="6" t="s">
        <v>18612</v>
      </c>
      <c r="B8912" s="6" t="s">
        <v>18588</v>
      </c>
    </row>
    <row r="8913" spans="1:2" ht="14.25" x14ac:dyDescent="0.45">
      <c r="A8913" s="6" t="s">
        <v>18612</v>
      </c>
      <c r="B8913" s="6" t="s">
        <v>18588</v>
      </c>
    </row>
    <row r="8914" spans="1:2" ht="14.25" x14ac:dyDescent="0.45">
      <c r="A8914" s="6" t="s">
        <v>18612</v>
      </c>
      <c r="B8914" s="6" t="s">
        <v>18588</v>
      </c>
    </row>
    <row r="8915" spans="1:2" ht="14.25" x14ac:dyDescent="0.45">
      <c r="A8915" s="6" t="s">
        <v>18612</v>
      </c>
      <c r="B8915" s="6" t="s">
        <v>18588</v>
      </c>
    </row>
    <row r="8916" spans="1:2" ht="14.25" x14ac:dyDescent="0.45">
      <c r="A8916" s="6" t="s">
        <v>18612</v>
      </c>
      <c r="B8916" s="6" t="s">
        <v>18588</v>
      </c>
    </row>
    <row r="8917" spans="1:2" ht="14.25" x14ac:dyDescent="0.45">
      <c r="A8917" s="6" t="s">
        <v>18612</v>
      </c>
      <c r="B8917" s="6" t="s">
        <v>18588</v>
      </c>
    </row>
    <row r="8918" spans="1:2" ht="14.25" x14ac:dyDescent="0.45">
      <c r="A8918" s="6" t="s">
        <v>18612</v>
      </c>
      <c r="B8918" s="6" t="s">
        <v>18588</v>
      </c>
    </row>
    <row r="8919" spans="1:2" ht="14.25" x14ac:dyDescent="0.45">
      <c r="A8919" s="6" t="s">
        <v>18612</v>
      </c>
      <c r="B8919" s="6" t="s">
        <v>18588</v>
      </c>
    </row>
    <row r="8920" spans="1:2" ht="14.25" x14ac:dyDescent="0.45">
      <c r="A8920" s="6" t="s">
        <v>18612</v>
      </c>
      <c r="B8920" s="6" t="s">
        <v>18588</v>
      </c>
    </row>
    <row r="8921" spans="1:2" ht="14.25" x14ac:dyDescent="0.45">
      <c r="A8921" s="6" t="s">
        <v>18612</v>
      </c>
      <c r="B8921" s="6" t="s">
        <v>18588</v>
      </c>
    </row>
    <row r="8922" spans="1:2" ht="14.25" x14ac:dyDescent="0.45">
      <c r="A8922" s="6" t="s">
        <v>18612</v>
      </c>
      <c r="B8922" s="6" t="s">
        <v>18588</v>
      </c>
    </row>
    <row r="8923" spans="1:2" ht="14.25" x14ac:dyDescent="0.45">
      <c r="A8923" s="6" t="s">
        <v>18612</v>
      </c>
      <c r="B8923" s="6" t="s">
        <v>18588</v>
      </c>
    </row>
    <row r="8924" spans="1:2" ht="14.25" x14ac:dyDescent="0.45">
      <c r="A8924" s="6" t="s">
        <v>18612</v>
      </c>
      <c r="B8924" s="6" t="s">
        <v>18588</v>
      </c>
    </row>
    <row r="8925" spans="1:2" ht="14.25" x14ac:dyDescent="0.45">
      <c r="A8925" s="6" t="s">
        <v>18612</v>
      </c>
      <c r="B8925" s="6" t="s">
        <v>18588</v>
      </c>
    </row>
    <row r="8926" spans="1:2" ht="14.25" x14ac:dyDescent="0.45">
      <c r="A8926" s="6" t="s">
        <v>18612</v>
      </c>
      <c r="B8926" s="6" t="s">
        <v>18588</v>
      </c>
    </row>
    <row r="8927" spans="1:2" ht="14.25" x14ac:dyDescent="0.45">
      <c r="A8927" s="6" t="s">
        <v>18612</v>
      </c>
      <c r="B8927" s="6" t="s">
        <v>18588</v>
      </c>
    </row>
    <row r="8928" spans="1:2" ht="14.25" x14ac:dyDescent="0.45">
      <c r="A8928" s="6" t="s">
        <v>18612</v>
      </c>
      <c r="B8928" s="6" t="s">
        <v>18588</v>
      </c>
    </row>
    <row r="8929" spans="1:2" ht="14.25" x14ac:dyDescent="0.45">
      <c r="A8929" s="6" t="s">
        <v>18612</v>
      </c>
      <c r="B8929" s="6" t="s">
        <v>18588</v>
      </c>
    </row>
    <row r="8930" spans="1:2" ht="14.25" x14ac:dyDescent="0.45">
      <c r="A8930" s="6" t="s">
        <v>18612</v>
      </c>
      <c r="B8930" s="6" t="s">
        <v>18588</v>
      </c>
    </row>
    <row r="8931" spans="1:2" ht="14.25" x14ac:dyDescent="0.45">
      <c r="A8931" s="6" t="s">
        <v>18612</v>
      </c>
      <c r="B8931" s="6" t="s">
        <v>18588</v>
      </c>
    </row>
    <row r="8932" spans="1:2" ht="14.25" x14ac:dyDescent="0.45">
      <c r="A8932" s="6" t="s">
        <v>18612</v>
      </c>
      <c r="B8932" s="6" t="s">
        <v>18588</v>
      </c>
    </row>
    <row r="8933" spans="1:2" ht="14.25" x14ac:dyDescent="0.45">
      <c r="A8933" s="6" t="s">
        <v>18612</v>
      </c>
      <c r="B8933" s="6" t="s">
        <v>18588</v>
      </c>
    </row>
    <row r="8934" spans="1:2" ht="14.25" x14ac:dyDescent="0.45">
      <c r="A8934" s="6" t="s">
        <v>18612</v>
      </c>
      <c r="B8934" s="6" t="s">
        <v>18588</v>
      </c>
    </row>
    <row r="8935" spans="1:2" ht="14.25" x14ac:dyDescent="0.45">
      <c r="A8935" s="6" t="s">
        <v>18612</v>
      </c>
      <c r="B8935" s="6" t="s">
        <v>18588</v>
      </c>
    </row>
    <row r="8936" spans="1:2" ht="14.25" x14ac:dyDescent="0.45">
      <c r="A8936" s="6" t="s">
        <v>18613</v>
      </c>
      <c r="B8936" s="6" t="s">
        <v>18614</v>
      </c>
    </row>
    <row r="8937" spans="1:2" ht="14.25" x14ac:dyDescent="0.45">
      <c r="A8937" s="6" t="s">
        <v>18615</v>
      </c>
      <c r="B8937" s="6" t="s">
        <v>18614</v>
      </c>
    </row>
    <row r="8938" spans="1:2" ht="14.25" x14ac:dyDescent="0.45">
      <c r="A8938" s="6" t="s">
        <v>18616</v>
      </c>
      <c r="B8938" s="6" t="s">
        <v>18614</v>
      </c>
    </row>
    <row r="8939" spans="1:2" ht="14.25" x14ac:dyDescent="0.45">
      <c r="A8939" s="6" t="s">
        <v>18617</v>
      </c>
      <c r="B8939" s="6" t="s">
        <v>18614</v>
      </c>
    </row>
    <row r="8940" spans="1:2" ht="14.25" x14ac:dyDescent="0.45">
      <c r="A8940" s="6" t="s">
        <v>18617</v>
      </c>
      <c r="B8940" s="6" t="s">
        <v>18614</v>
      </c>
    </row>
    <row r="8941" spans="1:2" ht="14.25" x14ac:dyDescent="0.45">
      <c r="A8941" s="6" t="s">
        <v>18617</v>
      </c>
      <c r="B8941" s="6" t="s">
        <v>18614</v>
      </c>
    </row>
    <row r="8942" spans="1:2" ht="14.25" x14ac:dyDescent="0.45">
      <c r="A8942" s="6" t="s">
        <v>18618</v>
      </c>
      <c r="B8942" s="6" t="s">
        <v>18614</v>
      </c>
    </row>
    <row r="8943" spans="1:2" ht="14.25" x14ac:dyDescent="0.45">
      <c r="A8943" s="6" t="s">
        <v>18619</v>
      </c>
      <c r="B8943" s="6" t="s">
        <v>18614</v>
      </c>
    </row>
    <row r="8944" spans="1:2" ht="14.25" x14ac:dyDescent="0.45">
      <c r="A8944" s="6" t="s">
        <v>18620</v>
      </c>
      <c r="B8944" s="6" t="s">
        <v>18614</v>
      </c>
    </row>
    <row r="8945" spans="1:2" ht="14.25" x14ac:dyDescent="0.45">
      <c r="A8945" s="6" t="s">
        <v>18620</v>
      </c>
      <c r="B8945" s="6" t="s">
        <v>18614</v>
      </c>
    </row>
    <row r="8946" spans="1:2" ht="14.25" x14ac:dyDescent="0.45">
      <c r="A8946" s="6" t="s">
        <v>18620</v>
      </c>
      <c r="B8946" s="6" t="s">
        <v>18614</v>
      </c>
    </row>
    <row r="8947" spans="1:2" ht="14.25" x14ac:dyDescent="0.45">
      <c r="A8947" s="6" t="s">
        <v>18621</v>
      </c>
      <c r="B8947" s="6" t="s">
        <v>18614</v>
      </c>
    </row>
    <row r="8948" spans="1:2" ht="14.25" x14ac:dyDescent="0.45">
      <c r="A8948" s="6" t="s">
        <v>18622</v>
      </c>
      <c r="B8948" s="6" t="s">
        <v>18614</v>
      </c>
    </row>
    <row r="8949" spans="1:2" ht="14.25" x14ac:dyDescent="0.45">
      <c r="A8949" s="6" t="s">
        <v>18623</v>
      </c>
      <c r="B8949" s="6" t="s">
        <v>18624</v>
      </c>
    </row>
    <row r="8950" spans="1:2" ht="14.25" x14ac:dyDescent="0.45">
      <c r="A8950" s="6" t="s">
        <v>18623</v>
      </c>
      <c r="B8950" s="6" t="s">
        <v>18624</v>
      </c>
    </row>
    <row r="8951" spans="1:2" ht="14.25" x14ac:dyDescent="0.45">
      <c r="A8951" s="6" t="s">
        <v>18623</v>
      </c>
      <c r="B8951" s="6" t="s">
        <v>18624</v>
      </c>
    </row>
    <row r="8952" spans="1:2" ht="14.25" x14ac:dyDescent="0.45">
      <c r="A8952" s="6" t="s">
        <v>18625</v>
      </c>
      <c r="B8952" s="6" t="s">
        <v>18624</v>
      </c>
    </row>
    <row r="8953" spans="1:2" ht="14.25" x14ac:dyDescent="0.45">
      <c r="A8953" s="6" t="s">
        <v>18625</v>
      </c>
      <c r="B8953" s="6" t="s">
        <v>18624</v>
      </c>
    </row>
    <row r="8954" spans="1:2" ht="14.25" x14ac:dyDescent="0.45">
      <c r="A8954" s="6" t="s">
        <v>18625</v>
      </c>
      <c r="B8954" s="6" t="s">
        <v>18624</v>
      </c>
    </row>
    <row r="8955" spans="1:2" ht="14.25" x14ac:dyDescent="0.45">
      <c r="A8955" s="6" t="s">
        <v>18625</v>
      </c>
      <c r="B8955" s="6" t="s">
        <v>18624</v>
      </c>
    </row>
    <row r="8956" spans="1:2" ht="14.25" x14ac:dyDescent="0.45">
      <c r="A8956" s="6" t="s">
        <v>18626</v>
      </c>
      <c r="B8956" s="6">
        <v>102013</v>
      </c>
    </row>
    <row r="8957" spans="1:2" ht="14.25" x14ac:dyDescent="0.45">
      <c r="A8957" s="6" t="s">
        <v>18626</v>
      </c>
      <c r="B8957" s="6">
        <v>102013</v>
      </c>
    </row>
    <row r="8958" spans="1:2" ht="14.25" x14ac:dyDescent="0.45">
      <c r="A8958" s="6" t="s">
        <v>18626</v>
      </c>
      <c r="B8958" s="6">
        <v>102013</v>
      </c>
    </row>
    <row r="8959" spans="1:2" ht="14.25" x14ac:dyDescent="0.45">
      <c r="A8959" s="6" t="s">
        <v>18626</v>
      </c>
      <c r="B8959" s="6" t="s">
        <v>18624</v>
      </c>
    </row>
    <row r="8960" spans="1:2" ht="14.25" x14ac:dyDescent="0.45">
      <c r="A8960" s="6" t="s">
        <v>18626</v>
      </c>
      <c r="B8960" s="6" t="s">
        <v>18624</v>
      </c>
    </row>
    <row r="8961" spans="1:2" ht="14.25" x14ac:dyDescent="0.45">
      <c r="A8961" s="6" t="s">
        <v>18626</v>
      </c>
      <c r="B8961" s="6" t="s">
        <v>18624</v>
      </c>
    </row>
    <row r="8962" spans="1:2" ht="14.25" x14ac:dyDescent="0.45">
      <c r="A8962" s="6" t="s">
        <v>18626</v>
      </c>
      <c r="B8962" s="6" t="s">
        <v>18500</v>
      </c>
    </row>
    <row r="8963" spans="1:2" ht="14.25" x14ac:dyDescent="0.45">
      <c r="A8963" s="6" t="s">
        <v>18627</v>
      </c>
      <c r="B8963" s="6">
        <v>102013</v>
      </c>
    </row>
    <row r="8964" spans="1:2" ht="14.25" x14ac:dyDescent="0.45">
      <c r="A8964" s="6" t="s">
        <v>18627</v>
      </c>
      <c r="B8964" s="6">
        <v>102013</v>
      </c>
    </row>
    <row r="8965" spans="1:2" ht="14.25" x14ac:dyDescent="0.45">
      <c r="A8965" s="6" t="s">
        <v>18627</v>
      </c>
      <c r="B8965" s="6">
        <v>102013</v>
      </c>
    </row>
    <row r="8966" spans="1:2" ht="14.25" x14ac:dyDescent="0.45">
      <c r="A8966" s="6" t="s">
        <v>18627</v>
      </c>
      <c r="B8966" s="6">
        <v>102013</v>
      </c>
    </row>
    <row r="8967" spans="1:2" ht="14.25" x14ac:dyDescent="0.45">
      <c r="A8967" s="6" t="s">
        <v>18628</v>
      </c>
      <c r="B8967" s="6">
        <v>102013</v>
      </c>
    </row>
    <row r="8968" spans="1:2" ht="14.25" x14ac:dyDescent="0.45">
      <c r="A8968" s="6" t="s">
        <v>18628</v>
      </c>
      <c r="B8968" s="6">
        <v>102013</v>
      </c>
    </row>
    <row r="8969" spans="1:2" ht="14.25" x14ac:dyDescent="0.45">
      <c r="A8969" s="6" t="s">
        <v>18628</v>
      </c>
      <c r="B8969" s="6">
        <v>102013</v>
      </c>
    </row>
    <row r="8970" spans="1:2" ht="14.25" x14ac:dyDescent="0.45">
      <c r="A8970" s="6" t="s">
        <v>18628</v>
      </c>
      <c r="B8970" s="6">
        <v>102013</v>
      </c>
    </row>
    <row r="8971" spans="1:2" ht="14.25" x14ac:dyDescent="0.45">
      <c r="A8971" s="6" t="s">
        <v>18629</v>
      </c>
      <c r="B8971" s="6">
        <v>102013</v>
      </c>
    </row>
    <row r="8972" spans="1:2" ht="14.25" x14ac:dyDescent="0.45">
      <c r="A8972" s="6" t="s">
        <v>18629</v>
      </c>
      <c r="B8972" s="6">
        <v>102013</v>
      </c>
    </row>
    <row r="8973" spans="1:2" ht="14.25" x14ac:dyDescent="0.45">
      <c r="A8973" s="6" t="s">
        <v>18629</v>
      </c>
      <c r="B8973" s="6">
        <v>102013</v>
      </c>
    </row>
    <row r="8974" spans="1:2" ht="14.25" x14ac:dyDescent="0.45">
      <c r="A8974" s="6" t="s">
        <v>18629</v>
      </c>
      <c r="B8974" s="6">
        <v>102013</v>
      </c>
    </row>
    <row r="8975" spans="1:2" ht="14.25" x14ac:dyDescent="0.45">
      <c r="A8975" s="6" t="s">
        <v>18630</v>
      </c>
      <c r="B8975" s="6">
        <v>102013</v>
      </c>
    </row>
    <row r="8976" spans="1:2" ht="14.25" x14ac:dyDescent="0.45">
      <c r="A8976" s="6" t="s">
        <v>18630</v>
      </c>
      <c r="B8976" s="6">
        <v>102013</v>
      </c>
    </row>
    <row r="8977" spans="1:2" ht="14.25" x14ac:dyDescent="0.45">
      <c r="A8977" s="6" t="s">
        <v>18630</v>
      </c>
      <c r="B8977" s="6">
        <v>102013</v>
      </c>
    </row>
    <row r="8978" spans="1:2" ht="14.25" x14ac:dyDescent="0.45">
      <c r="A8978" s="6" t="s">
        <v>18630</v>
      </c>
      <c r="B8978" s="6">
        <v>102013</v>
      </c>
    </row>
    <row r="8979" spans="1:2" ht="14.25" x14ac:dyDescent="0.45">
      <c r="A8979" s="6" t="s">
        <v>18631</v>
      </c>
      <c r="B8979" s="6">
        <v>102013</v>
      </c>
    </row>
    <row r="8980" spans="1:2" ht="14.25" x14ac:dyDescent="0.45">
      <c r="A8980" s="6" t="s">
        <v>18631</v>
      </c>
      <c r="B8980" s="6">
        <v>102013</v>
      </c>
    </row>
    <row r="8981" spans="1:2" ht="14.25" x14ac:dyDescent="0.45">
      <c r="A8981" s="6" t="s">
        <v>18631</v>
      </c>
      <c r="B8981" s="6">
        <v>102013</v>
      </c>
    </row>
    <row r="8982" spans="1:2" ht="14.25" x14ac:dyDescent="0.45">
      <c r="A8982" s="6" t="s">
        <v>18631</v>
      </c>
      <c r="B8982" s="6">
        <v>102013</v>
      </c>
    </row>
    <row r="8983" spans="1:2" ht="14.25" x14ac:dyDescent="0.45">
      <c r="A8983" s="6" t="s">
        <v>18632</v>
      </c>
      <c r="B8983" s="6">
        <v>102013</v>
      </c>
    </row>
    <row r="8984" spans="1:2" ht="14.25" x14ac:dyDescent="0.45">
      <c r="A8984" s="6" t="s">
        <v>18633</v>
      </c>
      <c r="B8984" s="6">
        <v>102013</v>
      </c>
    </row>
    <row r="8985" spans="1:2" ht="14.25" x14ac:dyDescent="0.45">
      <c r="A8985" s="6" t="s">
        <v>18633</v>
      </c>
      <c r="B8985" s="6">
        <v>102013</v>
      </c>
    </row>
    <row r="8986" spans="1:2" ht="14.25" x14ac:dyDescent="0.45">
      <c r="A8986" s="6" t="s">
        <v>18633</v>
      </c>
      <c r="B8986" s="6">
        <v>102013</v>
      </c>
    </row>
    <row r="8987" spans="1:2" ht="14.25" x14ac:dyDescent="0.45">
      <c r="A8987" s="6" t="s">
        <v>18634</v>
      </c>
      <c r="B8987" s="6">
        <v>102013</v>
      </c>
    </row>
    <row r="8988" spans="1:2" ht="14.25" x14ac:dyDescent="0.45">
      <c r="A8988" s="6" t="s">
        <v>18635</v>
      </c>
      <c r="B8988" s="6">
        <v>102013</v>
      </c>
    </row>
    <row r="8989" spans="1:2" ht="14.25" x14ac:dyDescent="0.45">
      <c r="A8989" s="6" t="s">
        <v>18636</v>
      </c>
      <c r="B8989" s="6">
        <v>102013</v>
      </c>
    </row>
    <row r="8990" spans="1:2" ht="14.25" x14ac:dyDescent="0.45">
      <c r="A8990" s="6" t="s">
        <v>18636</v>
      </c>
      <c r="B8990" s="6">
        <v>102013</v>
      </c>
    </row>
    <row r="8991" spans="1:2" ht="14.25" x14ac:dyDescent="0.45">
      <c r="A8991" s="6" t="s">
        <v>18636</v>
      </c>
      <c r="B8991" s="6">
        <v>102013</v>
      </c>
    </row>
    <row r="8992" spans="1:2" ht="14.25" x14ac:dyDescent="0.45">
      <c r="A8992" s="6" t="s">
        <v>18637</v>
      </c>
      <c r="B8992" s="6">
        <v>102013</v>
      </c>
    </row>
    <row r="8993" spans="1:2" ht="14.25" x14ac:dyDescent="0.45">
      <c r="A8993" s="6" t="s">
        <v>18638</v>
      </c>
      <c r="B8993" s="6">
        <v>102013</v>
      </c>
    </row>
    <row r="8994" spans="1:2" ht="14.25" x14ac:dyDescent="0.45">
      <c r="A8994" s="6" t="s">
        <v>18639</v>
      </c>
      <c r="B8994" s="6">
        <v>102013</v>
      </c>
    </row>
    <row r="8995" spans="1:2" ht="14.25" x14ac:dyDescent="0.45">
      <c r="A8995" s="6" t="s">
        <v>18639</v>
      </c>
      <c r="B8995" s="6">
        <v>102013</v>
      </c>
    </row>
    <row r="8996" spans="1:2" ht="14.25" x14ac:dyDescent="0.45">
      <c r="A8996" s="6" t="s">
        <v>18640</v>
      </c>
      <c r="B8996" s="6">
        <v>102013</v>
      </c>
    </row>
    <row r="8997" spans="1:2" ht="14.25" x14ac:dyDescent="0.45">
      <c r="A8997" s="6" t="s">
        <v>18640</v>
      </c>
      <c r="B8997" s="6">
        <v>102013</v>
      </c>
    </row>
    <row r="8998" spans="1:2" ht="14.25" x14ac:dyDescent="0.45">
      <c r="A8998" s="6" t="s">
        <v>18640</v>
      </c>
      <c r="B8998" s="6">
        <v>102013</v>
      </c>
    </row>
    <row r="8999" spans="1:2" ht="14.25" x14ac:dyDescent="0.45">
      <c r="A8999" s="6" t="s">
        <v>18641</v>
      </c>
      <c r="B8999" s="6">
        <v>102013</v>
      </c>
    </row>
    <row r="9000" spans="1:2" ht="14.25" x14ac:dyDescent="0.45">
      <c r="A9000" s="6" t="s">
        <v>18642</v>
      </c>
      <c r="B9000" s="6">
        <v>102013</v>
      </c>
    </row>
    <row r="9001" spans="1:2" ht="14.25" x14ac:dyDescent="0.45">
      <c r="A9001" s="6" t="s">
        <v>18643</v>
      </c>
      <c r="B9001" s="6">
        <v>102013</v>
      </c>
    </row>
    <row r="9002" spans="1:2" ht="14.25" x14ac:dyDescent="0.45">
      <c r="A9002" s="6" t="s">
        <v>18643</v>
      </c>
      <c r="B9002" s="6">
        <v>102013</v>
      </c>
    </row>
    <row r="9003" spans="1:2" ht="14.25" x14ac:dyDescent="0.45">
      <c r="A9003" s="6" t="s">
        <v>18643</v>
      </c>
      <c r="B9003" s="6">
        <v>102013</v>
      </c>
    </row>
    <row r="9004" spans="1:2" ht="14.25" x14ac:dyDescent="0.45">
      <c r="A9004" s="6" t="s">
        <v>18643</v>
      </c>
      <c r="B9004" s="6">
        <v>102013</v>
      </c>
    </row>
    <row r="9005" spans="1:2" ht="14.25" x14ac:dyDescent="0.45">
      <c r="A9005" s="6" t="s">
        <v>18643</v>
      </c>
      <c r="B9005" s="6">
        <v>102013</v>
      </c>
    </row>
    <row r="9006" spans="1:2" ht="14.25" x14ac:dyDescent="0.45">
      <c r="A9006" s="6" t="s">
        <v>18644</v>
      </c>
      <c r="B9006" s="6">
        <v>102013</v>
      </c>
    </row>
    <row r="9007" spans="1:2" ht="14.25" x14ac:dyDescent="0.45">
      <c r="A9007" s="6" t="s">
        <v>18644</v>
      </c>
      <c r="B9007" s="6">
        <v>102013</v>
      </c>
    </row>
    <row r="9008" spans="1:2" ht="14.25" x14ac:dyDescent="0.45">
      <c r="A9008" s="6" t="s">
        <v>18644</v>
      </c>
      <c r="B9008" s="6">
        <v>102013</v>
      </c>
    </row>
    <row r="9009" spans="1:2" ht="14.25" x14ac:dyDescent="0.45">
      <c r="A9009" s="6" t="s">
        <v>18644</v>
      </c>
      <c r="B9009" s="6">
        <v>102013</v>
      </c>
    </row>
    <row r="9010" spans="1:2" ht="14.25" x14ac:dyDescent="0.45">
      <c r="A9010" s="6" t="s">
        <v>18644</v>
      </c>
      <c r="B9010" s="6">
        <v>102013</v>
      </c>
    </row>
    <row r="9011" spans="1:2" ht="14.25" x14ac:dyDescent="0.45">
      <c r="A9011" s="6" t="s">
        <v>18644</v>
      </c>
      <c r="B9011" s="6">
        <v>102013</v>
      </c>
    </row>
    <row r="9012" spans="1:2" ht="14.25" x14ac:dyDescent="0.45">
      <c r="A9012" s="6" t="s">
        <v>18644</v>
      </c>
      <c r="B9012" s="6">
        <v>102013</v>
      </c>
    </row>
    <row r="9013" spans="1:2" ht="14.25" x14ac:dyDescent="0.45">
      <c r="A9013" s="6" t="s">
        <v>18644</v>
      </c>
      <c r="B9013" s="6">
        <v>102013</v>
      </c>
    </row>
    <row r="9014" spans="1:2" ht="14.25" x14ac:dyDescent="0.45">
      <c r="A9014" s="6" t="s">
        <v>18644</v>
      </c>
      <c r="B9014" s="6">
        <v>102013</v>
      </c>
    </row>
    <row r="9015" spans="1:2" ht="14.25" x14ac:dyDescent="0.45">
      <c r="A9015" s="6" t="s">
        <v>18644</v>
      </c>
      <c r="B9015" s="6">
        <v>102013</v>
      </c>
    </row>
    <row r="9016" spans="1:2" ht="14.25" x14ac:dyDescent="0.45">
      <c r="A9016" s="6" t="s">
        <v>18644</v>
      </c>
      <c r="B9016" s="6">
        <v>102013</v>
      </c>
    </row>
    <row r="9017" spans="1:2" ht="14.25" x14ac:dyDescent="0.45">
      <c r="A9017" s="6" t="s">
        <v>18644</v>
      </c>
      <c r="B9017" s="6">
        <v>102013</v>
      </c>
    </row>
    <row r="9018" spans="1:2" ht="14.25" x14ac:dyDescent="0.45">
      <c r="A9018" s="6" t="s">
        <v>18644</v>
      </c>
      <c r="B9018" s="6">
        <v>102013</v>
      </c>
    </row>
    <row r="9019" spans="1:2" ht="14.25" x14ac:dyDescent="0.45">
      <c r="A9019" s="6" t="s">
        <v>18644</v>
      </c>
      <c r="B9019" s="6">
        <v>102013</v>
      </c>
    </row>
    <row r="9020" spans="1:2" ht="14.25" x14ac:dyDescent="0.45">
      <c r="A9020" s="6" t="s">
        <v>18644</v>
      </c>
      <c r="B9020" s="6">
        <v>102013</v>
      </c>
    </row>
    <row r="9021" spans="1:2" ht="14.25" x14ac:dyDescent="0.45">
      <c r="A9021" s="6" t="s">
        <v>18644</v>
      </c>
      <c r="B9021" s="6">
        <v>102013</v>
      </c>
    </row>
    <row r="9022" spans="1:2" ht="14.25" x14ac:dyDescent="0.45">
      <c r="A9022" s="6" t="s">
        <v>18644</v>
      </c>
      <c r="B9022" s="6">
        <v>102013</v>
      </c>
    </row>
    <row r="9023" spans="1:2" ht="14.25" x14ac:dyDescent="0.45">
      <c r="A9023" s="6" t="s">
        <v>18644</v>
      </c>
      <c r="B9023" s="6">
        <v>102013</v>
      </c>
    </row>
    <row r="9024" spans="1:2" ht="14.25" x14ac:dyDescent="0.45">
      <c r="A9024" s="6" t="s">
        <v>18644</v>
      </c>
      <c r="B9024" s="6">
        <v>102013</v>
      </c>
    </row>
    <row r="9025" spans="1:2" ht="14.25" x14ac:dyDescent="0.45">
      <c r="A9025" s="6" t="s">
        <v>18644</v>
      </c>
      <c r="B9025" s="6">
        <v>102013</v>
      </c>
    </row>
    <row r="9026" spans="1:2" ht="14.25" x14ac:dyDescent="0.45">
      <c r="A9026" s="6" t="s">
        <v>18644</v>
      </c>
      <c r="B9026" s="6">
        <v>102013</v>
      </c>
    </row>
    <row r="9027" spans="1:2" ht="14.25" x14ac:dyDescent="0.45">
      <c r="A9027" s="6" t="s">
        <v>18644</v>
      </c>
      <c r="B9027" s="6">
        <v>102013</v>
      </c>
    </row>
    <row r="9028" spans="1:2" ht="14.25" x14ac:dyDescent="0.45">
      <c r="A9028" s="6" t="s">
        <v>18644</v>
      </c>
      <c r="B9028" s="6">
        <v>102013</v>
      </c>
    </row>
    <row r="9029" spans="1:2" ht="14.25" x14ac:dyDescent="0.45">
      <c r="A9029" s="6" t="s">
        <v>18644</v>
      </c>
      <c r="B9029" s="6">
        <v>102013</v>
      </c>
    </row>
    <row r="9030" spans="1:2" ht="14.25" x14ac:dyDescent="0.45">
      <c r="A9030" s="6" t="s">
        <v>18645</v>
      </c>
      <c r="B9030" s="6">
        <v>102016</v>
      </c>
    </row>
    <row r="9031" spans="1:2" ht="14.25" x14ac:dyDescent="0.45">
      <c r="A9031" s="6" t="s">
        <v>18645</v>
      </c>
      <c r="B9031" s="6">
        <v>102016</v>
      </c>
    </row>
    <row r="9032" spans="1:2" ht="14.25" x14ac:dyDescent="0.45">
      <c r="A9032" s="6" t="s">
        <v>18646</v>
      </c>
      <c r="B9032" s="6">
        <v>102011</v>
      </c>
    </row>
    <row r="9033" spans="1:2" ht="14.25" x14ac:dyDescent="0.45">
      <c r="A9033" s="6" t="s">
        <v>18646</v>
      </c>
      <c r="B9033" s="6">
        <v>102011</v>
      </c>
    </row>
    <row r="9034" spans="1:2" ht="14.25" x14ac:dyDescent="0.45">
      <c r="A9034" s="6" t="s">
        <v>18647</v>
      </c>
      <c r="B9034" s="6">
        <v>102011</v>
      </c>
    </row>
    <row r="9035" spans="1:2" ht="14.25" x14ac:dyDescent="0.45">
      <c r="A9035" s="6" t="s">
        <v>18647</v>
      </c>
      <c r="B9035" s="6">
        <v>102011</v>
      </c>
    </row>
    <row r="9036" spans="1:2" ht="14.25" x14ac:dyDescent="0.45">
      <c r="A9036" s="6" t="s">
        <v>18648</v>
      </c>
      <c r="B9036" s="6">
        <v>102011</v>
      </c>
    </row>
    <row r="9037" spans="1:2" ht="14.25" x14ac:dyDescent="0.45">
      <c r="A9037" s="6" t="s">
        <v>18648</v>
      </c>
      <c r="B9037" s="6">
        <v>102011</v>
      </c>
    </row>
    <row r="9038" spans="1:2" ht="14.25" x14ac:dyDescent="0.45">
      <c r="A9038" s="6" t="s">
        <v>18648</v>
      </c>
      <c r="B9038" s="6">
        <v>102011</v>
      </c>
    </row>
    <row r="9039" spans="1:2" ht="14.25" x14ac:dyDescent="0.45">
      <c r="A9039" s="6" t="s">
        <v>18648</v>
      </c>
      <c r="B9039" s="6">
        <v>102011</v>
      </c>
    </row>
    <row r="9040" spans="1:2" ht="14.25" x14ac:dyDescent="0.45">
      <c r="A9040" s="6" t="s">
        <v>18648</v>
      </c>
      <c r="B9040" s="6">
        <v>102011</v>
      </c>
    </row>
    <row r="9041" spans="1:2" ht="14.25" x14ac:dyDescent="0.45">
      <c r="A9041" s="6" t="s">
        <v>18648</v>
      </c>
      <c r="B9041" s="6">
        <v>102011</v>
      </c>
    </row>
    <row r="9042" spans="1:2" ht="14.25" x14ac:dyDescent="0.45">
      <c r="A9042" s="6" t="s">
        <v>18648</v>
      </c>
      <c r="B9042" s="6">
        <v>102011</v>
      </c>
    </row>
    <row r="9043" spans="1:2" ht="14.25" x14ac:dyDescent="0.45">
      <c r="A9043" s="6" t="s">
        <v>18648</v>
      </c>
      <c r="B9043" s="6">
        <v>102011</v>
      </c>
    </row>
    <row r="9044" spans="1:2" ht="14.25" x14ac:dyDescent="0.45">
      <c r="A9044" s="6" t="s">
        <v>18648</v>
      </c>
      <c r="B9044" s="6">
        <v>102011</v>
      </c>
    </row>
    <row r="9045" spans="1:2" ht="14.25" x14ac:dyDescent="0.45">
      <c r="A9045" s="6" t="s">
        <v>18648</v>
      </c>
      <c r="B9045" s="6">
        <v>102011</v>
      </c>
    </row>
    <row r="9046" spans="1:2" ht="14.25" x14ac:dyDescent="0.45">
      <c r="A9046" s="6" t="s">
        <v>18648</v>
      </c>
      <c r="B9046" s="6">
        <v>102011</v>
      </c>
    </row>
    <row r="9047" spans="1:2" ht="14.25" x14ac:dyDescent="0.45">
      <c r="A9047" s="6" t="s">
        <v>18649</v>
      </c>
      <c r="B9047" s="6">
        <v>102014</v>
      </c>
    </row>
    <row r="9048" spans="1:2" ht="14.25" x14ac:dyDescent="0.45">
      <c r="A9048" s="6" t="s">
        <v>18650</v>
      </c>
      <c r="B9048" s="6">
        <v>102014</v>
      </c>
    </row>
    <row r="9049" spans="1:2" ht="14.25" x14ac:dyDescent="0.45">
      <c r="A9049" s="6" t="s">
        <v>18651</v>
      </c>
      <c r="B9049" s="6">
        <v>102014</v>
      </c>
    </row>
    <row r="9050" spans="1:2" ht="14.25" x14ac:dyDescent="0.45">
      <c r="A9050" s="6" t="s">
        <v>18651</v>
      </c>
      <c r="B9050" s="6">
        <v>102014</v>
      </c>
    </row>
    <row r="9051" spans="1:2" ht="14.25" x14ac:dyDescent="0.45">
      <c r="A9051" s="6" t="s">
        <v>18651</v>
      </c>
      <c r="B9051" s="6">
        <v>102014</v>
      </c>
    </row>
    <row r="9052" spans="1:2" ht="14.25" x14ac:dyDescent="0.45">
      <c r="A9052" s="6" t="s">
        <v>18651</v>
      </c>
      <c r="B9052" s="6">
        <v>102014</v>
      </c>
    </row>
    <row r="9053" spans="1:2" ht="14.25" x14ac:dyDescent="0.45">
      <c r="A9053" s="6" t="s">
        <v>18651</v>
      </c>
      <c r="B9053" s="6">
        <v>102014</v>
      </c>
    </row>
    <row r="9054" spans="1:2" ht="14.25" x14ac:dyDescent="0.45">
      <c r="A9054" s="6" t="s">
        <v>18651</v>
      </c>
      <c r="B9054" s="6">
        <v>102014</v>
      </c>
    </row>
    <row r="9055" spans="1:2" ht="14.25" x14ac:dyDescent="0.45">
      <c r="A9055" s="6" t="s">
        <v>18651</v>
      </c>
      <c r="B9055" s="6">
        <v>102014</v>
      </c>
    </row>
    <row r="9056" spans="1:2" ht="14.25" x14ac:dyDescent="0.45">
      <c r="A9056" s="6" t="s">
        <v>18651</v>
      </c>
      <c r="B9056" s="6">
        <v>102014</v>
      </c>
    </row>
    <row r="9057" spans="1:2" ht="14.25" x14ac:dyDescent="0.45">
      <c r="A9057" s="6" t="s">
        <v>18651</v>
      </c>
      <c r="B9057" s="6">
        <v>102014</v>
      </c>
    </row>
    <row r="9058" spans="1:2" ht="14.25" x14ac:dyDescent="0.45">
      <c r="A9058" s="6" t="s">
        <v>18651</v>
      </c>
      <c r="B9058" s="6">
        <v>102014</v>
      </c>
    </row>
    <row r="9059" spans="1:2" ht="14.25" x14ac:dyDescent="0.45">
      <c r="A9059" s="6" t="s">
        <v>18651</v>
      </c>
      <c r="B9059" s="6">
        <v>102014</v>
      </c>
    </row>
    <row r="9060" spans="1:2" ht="14.25" x14ac:dyDescent="0.45">
      <c r="A9060" s="6" t="s">
        <v>18651</v>
      </c>
      <c r="B9060" s="6">
        <v>102014</v>
      </c>
    </row>
    <row r="9061" spans="1:2" ht="14.25" x14ac:dyDescent="0.45">
      <c r="A9061" s="6" t="s">
        <v>18651</v>
      </c>
      <c r="B9061" s="6">
        <v>102014</v>
      </c>
    </row>
    <row r="9062" spans="1:2" ht="14.25" x14ac:dyDescent="0.45">
      <c r="A9062" s="6" t="s">
        <v>18651</v>
      </c>
      <c r="B9062" s="6">
        <v>102014</v>
      </c>
    </row>
    <row r="9063" spans="1:2" ht="14.25" x14ac:dyDescent="0.45">
      <c r="A9063" s="6" t="s">
        <v>18651</v>
      </c>
      <c r="B9063" s="6">
        <v>102014</v>
      </c>
    </row>
    <row r="9064" spans="1:2" ht="14.25" x14ac:dyDescent="0.45">
      <c r="A9064" s="6" t="s">
        <v>18651</v>
      </c>
      <c r="B9064" s="6">
        <v>102014</v>
      </c>
    </row>
    <row r="9065" spans="1:2" ht="14.25" x14ac:dyDescent="0.45">
      <c r="A9065" s="6" t="s">
        <v>18651</v>
      </c>
      <c r="B9065" s="6">
        <v>102014</v>
      </c>
    </row>
    <row r="9066" spans="1:2" ht="14.25" x14ac:dyDescent="0.45">
      <c r="A9066" s="6" t="s">
        <v>18651</v>
      </c>
      <c r="B9066" s="6">
        <v>102014</v>
      </c>
    </row>
    <row r="9067" spans="1:2" ht="14.25" x14ac:dyDescent="0.45">
      <c r="A9067" s="6" t="s">
        <v>18651</v>
      </c>
      <c r="B9067" s="6">
        <v>102014</v>
      </c>
    </row>
    <row r="9068" spans="1:2" ht="14.25" x14ac:dyDescent="0.45">
      <c r="A9068" s="6" t="s">
        <v>18651</v>
      </c>
      <c r="B9068" s="6">
        <v>102014</v>
      </c>
    </row>
    <row r="9069" spans="1:2" ht="14.25" x14ac:dyDescent="0.45">
      <c r="A9069" s="6" t="s">
        <v>18651</v>
      </c>
      <c r="B9069" s="6">
        <v>102014</v>
      </c>
    </row>
    <row r="9070" spans="1:2" ht="14.25" x14ac:dyDescent="0.45">
      <c r="A9070" s="6" t="s">
        <v>18651</v>
      </c>
      <c r="B9070" s="6">
        <v>102014</v>
      </c>
    </row>
    <row r="9071" spans="1:2" ht="14.25" x14ac:dyDescent="0.45">
      <c r="A9071" s="6" t="s">
        <v>18651</v>
      </c>
      <c r="B9071" s="6">
        <v>102014</v>
      </c>
    </row>
    <row r="9072" spans="1:2" ht="14.25" x14ac:dyDescent="0.45">
      <c r="A9072" s="6" t="s">
        <v>18651</v>
      </c>
      <c r="B9072" s="6">
        <v>102014</v>
      </c>
    </row>
    <row r="9073" spans="1:2" ht="14.25" x14ac:dyDescent="0.45">
      <c r="A9073" s="6" t="s">
        <v>18651</v>
      </c>
      <c r="B9073" s="6">
        <v>102014</v>
      </c>
    </row>
    <row r="9074" spans="1:2" ht="14.25" x14ac:dyDescent="0.45">
      <c r="A9074" s="6" t="s">
        <v>18651</v>
      </c>
      <c r="B9074" s="6">
        <v>102014</v>
      </c>
    </row>
    <row r="9075" spans="1:2" ht="14.25" x14ac:dyDescent="0.45">
      <c r="A9075" s="6" t="s">
        <v>18651</v>
      </c>
      <c r="B9075" s="6">
        <v>102014</v>
      </c>
    </row>
    <row r="9076" spans="1:2" ht="14.25" x14ac:dyDescent="0.45">
      <c r="A9076" s="6" t="s">
        <v>18651</v>
      </c>
      <c r="B9076" s="6">
        <v>102014</v>
      </c>
    </row>
    <row r="9077" spans="1:2" ht="14.25" x14ac:dyDescent="0.45">
      <c r="A9077" s="6" t="s">
        <v>18651</v>
      </c>
      <c r="B9077" s="6">
        <v>102014</v>
      </c>
    </row>
    <row r="9078" spans="1:2" ht="14.25" x14ac:dyDescent="0.45">
      <c r="A9078" s="6" t="s">
        <v>18652</v>
      </c>
      <c r="B9078" s="6">
        <v>102015</v>
      </c>
    </row>
    <row r="9079" spans="1:2" ht="14.25" x14ac:dyDescent="0.45">
      <c r="A9079" s="6" t="s">
        <v>18653</v>
      </c>
      <c r="B9079" s="6">
        <v>102015</v>
      </c>
    </row>
    <row r="9080" spans="1:2" ht="14.25" x14ac:dyDescent="0.45">
      <c r="A9080" s="6" t="s">
        <v>18654</v>
      </c>
      <c r="B9080" s="6">
        <v>102015</v>
      </c>
    </row>
    <row r="9081" spans="1:2" ht="14.25" x14ac:dyDescent="0.45">
      <c r="A9081" s="6" t="s">
        <v>18654</v>
      </c>
      <c r="B9081" s="6">
        <v>102015</v>
      </c>
    </row>
    <row r="9082" spans="1:2" ht="14.25" x14ac:dyDescent="0.45">
      <c r="A9082" s="6" t="s">
        <v>18654</v>
      </c>
      <c r="B9082" s="6">
        <v>102015</v>
      </c>
    </row>
    <row r="9083" spans="1:2" ht="14.25" x14ac:dyDescent="0.45">
      <c r="A9083" s="6" t="s">
        <v>18654</v>
      </c>
      <c r="B9083" s="6">
        <v>102015</v>
      </c>
    </row>
    <row r="9084" spans="1:2" ht="14.25" x14ac:dyDescent="0.45">
      <c r="A9084" s="6" t="s">
        <v>18654</v>
      </c>
      <c r="B9084" s="6">
        <v>102015</v>
      </c>
    </row>
    <row r="9085" spans="1:2" ht="14.25" x14ac:dyDescent="0.45">
      <c r="A9085" s="6" t="s">
        <v>18654</v>
      </c>
      <c r="B9085" s="6">
        <v>102015</v>
      </c>
    </row>
    <row r="9086" spans="1:2" ht="14.25" x14ac:dyDescent="0.45">
      <c r="A9086" s="6" t="s">
        <v>18654</v>
      </c>
      <c r="B9086" s="6">
        <v>102015</v>
      </c>
    </row>
    <row r="9087" spans="1:2" ht="14.25" x14ac:dyDescent="0.45">
      <c r="A9087" s="6" t="s">
        <v>18654</v>
      </c>
      <c r="B9087" s="6">
        <v>102015</v>
      </c>
    </row>
    <row r="9088" spans="1:2" ht="14.25" x14ac:dyDescent="0.45">
      <c r="A9088" s="6" t="s">
        <v>18654</v>
      </c>
      <c r="B9088" s="6">
        <v>102015</v>
      </c>
    </row>
    <row r="9089" spans="1:2" ht="14.25" x14ac:dyDescent="0.45">
      <c r="A9089" s="6" t="s">
        <v>18654</v>
      </c>
      <c r="B9089" s="6">
        <v>102015</v>
      </c>
    </row>
    <row r="9090" spans="1:2" ht="14.25" x14ac:dyDescent="0.45">
      <c r="A9090" s="6" t="s">
        <v>18654</v>
      </c>
      <c r="B9090" s="6">
        <v>102015</v>
      </c>
    </row>
    <row r="9091" spans="1:2" ht="14.25" x14ac:dyDescent="0.45">
      <c r="A9091" s="6" t="s">
        <v>18654</v>
      </c>
      <c r="B9091" s="6">
        <v>102015</v>
      </c>
    </row>
    <row r="9092" spans="1:2" ht="14.25" x14ac:dyDescent="0.45">
      <c r="A9092" s="6" t="s">
        <v>18654</v>
      </c>
      <c r="B9092" s="6">
        <v>102015</v>
      </c>
    </row>
    <row r="9093" spans="1:2" ht="14.25" x14ac:dyDescent="0.45">
      <c r="A9093" s="6" t="s">
        <v>18654</v>
      </c>
      <c r="B9093" s="6">
        <v>102015</v>
      </c>
    </row>
    <row r="9094" spans="1:2" ht="14.25" x14ac:dyDescent="0.45">
      <c r="A9094" s="6" t="s">
        <v>18654</v>
      </c>
      <c r="B9094" s="6">
        <v>102015</v>
      </c>
    </row>
    <row r="9095" spans="1:2" ht="14.25" x14ac:dyDescent="0.45">
      <c r="A9095" s="6" t="s">
        <v>18654</v>
      </c>
      <c r="B9095" s="6">
        <v>102015</v>
      </c>
    </row>
    <row r="9096" spans="1:2" ht="14.25" x14ac:dyDescent="0.45">
      <c r="A9096" s="6" t="s">
        <v>18655</v>
      </c>
      <c r="B9096" s="6">
        <v>102022</v>
      </c>
    </row>
    <row r="9097" spans="1:2" ht="14.25" x14ac:dyDescent="0.45">
      <c r="A9097" s="6" t="s">
        <v>18656</v>
      </c>
      <c r="B9097" s="6">
        <v>102022</v>
      </c>
    </row>
    <row r="9098" spans="1:2" ht="14.25" x14ac:dyDescent="0.45">
      <c r="A9098" s="6" t="s">
        <v>18657</v>
      </c>
      <c r="B9098" s="6">
        <v>102021</v>
      </c>
    </row>
    <row r="9099" spans="1:2" ht="14.25" x14ac:dyDescent="0.45">
      <c r="A9099" s="6" t="s">
        <v>18657</v>
      </c>
      <c r="B9099" s="6">
        <v>102021</v>
      </c>
    </row>
    <row r="9100" spans="1:2" ht="14.25" x14ac:dyDescent="0.45">
      <c r="A9100" s="6" t="s">
        <v>18657</v>
      </c>
      <c r="B9100" s="6">
        <v>102021</v>
      </c>
    </row>
    <row r="9101" spans="1:2" ht="14.25" x14ac:dyDescent="0.45">
      <c r="A9101" s="6" t="s">
        <v>18657</v>
      </c>
      <c r="B9101" s="6">
        <v>102021</v>
      </c>
    </row>
    <row r="9102" spans="1:2" ht="14.25" x14ac:dyDescent="0.45">
      <c r="A9102" s="6" t="s">
        <v>18657</v>
      </c>
      <c r="B9102" s="6">
        <v>102021</v>
      </c>
    </row>
    <row r="9103" spans="1:2" ht="14.25" x14ac:dyDescent="0.45">
      <c r="A9103" s="6" t="s">
        <v>18658</v>
      </c>
      <c r="B9103" s="6">
        <v>102024</v>
      </c>
    </row>
    <row r="9104" spans="1:2" ht="14.25" x14ac:dyDescent="0.45">
      <c r="A9104" s="6" t="s">
        <v>18659</v>
      </c>
      <c r="B9104" s="6">
        <v>102024</v>
      </c>
    </row>
    <row r="9105" spans="1:2" ht="14.25" x14ac:dyDescent="0.45">
      <c r="A9105" s="6" t="s">
        <v>18660</v>
      </c>
      <c r="B9105" s="6">
        <v>102024</v>
      </c>
    </row>
    <row r="9106" spans="1:2" ht="14.25" x14ac:dyDescent="0.45">
      <c r="A9106" s="6" t="s">
        <v>18660</v>
      </c>
      <c r="B9106" s="6">
        <v>102024</v>
      </c>
    </row>
    <row r="9107" spans="1:2" ht="14.25" x14ac:dyDescent="0.45">
      <c r="A9107" s="6" t="s">
        <v>18660</v>
      </c>
      <c r="B9107" s="6">
        <v>102024</v>
      </c>
    </row>
    <row r="9108" spans="1:2" ht="14.25" x14ac:dyDescent="0.45">
      <c r="A9108" s="6" t="s">
        <v>18660</v>
      </c>
      <c r="B9108" s="6">
        <v>102024</v>
      </c>
    </row>
    <row r="9109" spans="1:2" ht="14.25" x14ac:dyDescent="0.45">
      <c r="A9109" s="6" t="s">
        <v>18660</v>
      </c>
      <c r="B9109" s="6">
        <v>102024</v>
      </c>
    </row>
    <row r="9110" spans="1:2" ht="14.25" x14ac:dyDescent="0.45">
      <c r="A9110" s="6" t="s">
        <v>18660</v>
      </c>
      <c r="B9110" s="6">
        <v>102024</v>
      </c>
    </row>
    <row r="9111" spans="1:2" ht="14.25" x14ac:dyDescent="0.45">
      <c r="A9111" s="6" t="s">
        <v>18661</v>
      </c>
      <c r="B9111" s="6">
        <v>102023</v>
      </c>
    </row>
    <row r="9112" spans="1:2" ht="14.25" x14ac:dyDescent="0.45">
      <c r="A9112" s="6" t="s">
        <v>18661</v>
      </c>
      <c r="B9112" s="6">
        <v>102023</v>
      </c>
    </row>
    <row r="9113" spans="1:2" ht="14.25" x14ac:dyDescent="0.45">
      <c r="A9113" s="6" t="s">
        <v>18662</v>
      </c>
      <c r="B9113" s="6">
        <v>102023</v>
      </c>
    </row>
    <row r="9114" spans="1:2" ht="14.25" x14ac:dyDescent="0.45">
      <c r="A9114" s="6" t="s">
        <v>18662</v>
      </c>
      <c r="B9114" s="6">
        <v>102023</v>
      </c>
    </row>
    <row r="9115" spans="1:2" ht="14.25" x14ac:dyDescent="0.45">
      <c r="A9115" s="6" t="s">
        <v>18662</v>
      </c>
      <c r="B9115" s="6">
        <v>102023</v>
      </c>
    </row>
    <row r="9116" spans="1:2" ht="14.25" x14ac:dyDescent="0.45">
      <c r="A9116" s="6" t="s">
        <v>18662</v>
      </c>
      <c r="B9116" s="6">
        <v>102023</v>
      </c>
    </row>
    <row r="9117" spans="1:2" ht="14.25" x14ac:dyDescent="0.45">
      <c r="A9117" s="6" t="s">
        <v>18662</v>
      </c>
      <c r="B9117" s="6">
        <v>102023</v>
      </c>
    </row>
    <row r="9118" spans="1:2" ht="14.25" x14ac:dyDescent="0.45">
      <c r="A9118" s="6" t="s">
        <v>18662</v>
      </c>
      <c r="B9118" s="6">
        <v>102023</v>
      </c>
    </row>
    <row r="9119" spans="1:2" ht="14.25" x14ac:dyDescent="0.45">
      <c r="A9119" s="6" t="s">
        <v>18663</v>
      </c>
      <c r="B9119" s="6">
        <v>102023</v>
      </c>
    </row>
    <row r="9120" spans="1:2" ht="14.25" x14ac:dyDescent="0.45">
      <c r="A9120" s="6" t="s">
        <v>18664</v>
      </c>
      <c r="B9120" s="6">
        <v>102023</v>
      </c>
    </row>
    <row r="9121" spans="1:2" ht="14.25" x14ac:dyDescent="0.45">
      <c r="A9121" s="6" t="s">
        <v>18665</v>
      </c>
      <c r="B9121" s="6">
        <v>102023</v>
      </c>
    </row>
    <row r="9122" spans="1:2" ht="14.25" x14ac:dyDescent="0.45">
      <c r="A9122" s="6" t="s">
        <v>18666</v>
      </c>
      <c r="B9122" s="6">
        <v>102023</v>
      </c>
    </row>
    <row r="9123" spans="1:2" ht="14.25" x14ac:dyDescent="0.45">
      <c r="A9123" s="6" t="s">
        <v>18666</v>
      </c>
      <c r="B9123" s="6">
        <v>102023</v>
      </c>
    </row>
    <row r="9124" spans="1:2" ht="14.25" x14ac:dyDescent="0.45">
      <c r="A9124" s="6" t="s">
        <v>18666</v>
      </c>
      <c r="B9124" s="6">
        <v>102023</v>
      </c>
    </row>
    <row r="9125" spans="1:2" ht="14.25" x14ac:dyDescent="0.45">
      <c r="A9125" s="6" t="s">
        <v>18666</v>
      </c>
      <c r="B9125" s="6">
        <v>102023</v>
      </c>
    </row>
    <row r="9126" spans="1:2" ht="14.25" x14ac:dyDescent="0.45">
      <c r="A9126" s="6" t="s">
        <v>18667</v>
      </c>
      <c r="B9126" s="6">
        <v>102031</v>
      </c>
    </row>
    <row r="9127" spans="1:2" ht="14.25" x14ac:dyDescent="0.45">
      <c r="A9127" s="6" t="s">
        <v>18667</v>
      </c>
      <c r="B9127" s="6">
        <v>102031</v>
      </c>
    </row>
    <row r="9128" spans="1:2" ht="14.25" x14ac:dyDescent="0.45">
      <c r="A9128" s="6" t="s">
        <v>18668</v>
      </c>
      <c r="B9128" s="6">
        <v>102031</v>
      </c>
    </row>
    <row r="9129" spans="1:2" ht="14.25" x14ac:dyDescent="0.45">
      <c r="A9129" s="6" t="s">
        <v>18668</v>
      </c>
      <c r="B9129" s="6">
        <v>102031</v>
      </c>
    </row>
    <row r="9130" spans="1:2" ht="14.25" x14ac:dyDescent="0.45">
      <c r="A9130" s="6" t="s">
        <v>18669</v>
      </c>
      <c r="B9130" s="6">
        <v>102031</v>
      </c>
    </row>
    <row r="9131" spans="1:2" ht="14.25" x14ac:dyDescent="0.45">
      <c r="A9131" s="6" t="s">
        <v>18669</v>
      </c>
      <c r="B9131" s="6">
        <v>102031</v>
      </c>
    </row>
    <row r="9132" spans="1:2" ht="14.25" x14ac:dyDescent="0.45">
      <c r="A9132" s="6" t="s">
        <v>18669</v>
      </c>
      <c r="B9132" s="6">
        <v>102031</v>
      </c>
    </row>
    <row r="9133" spans="1:2" ht="14.25" x14ac:dyDescent="0.45">
      <c r="A9133" s="6" t="s">
        <v>18669</v>
      </c>
      <c r="B9133" s="6">
        <v>102031</v>
      </c>
    </row>
    <row r="9134" spans="1:2" ht="14.25" x14ac:dyDescent="0.45">
      <c r="A9134" s="6" t="s">
        <v>18669</v>
      </c>
      <c r="B9134" s="6">
        <v>102031</v>
      </c>
    </row>
    <row r="9135" spans="1:2" ht="14.25" x14ac:dyDescent="0.45">
      <c r="A9135" s="6" t="s">
        <v>18670</v>
      </c>
      <c r="B9135" s="6">
        <v>102031</v>
      </c>
    </row>
    <row r="9136" spans="1:2" ht="14.25" x14ac:dyDescent="0.45">
      <c r="A9136" s="6" t="s">
        <v>18670</v>
      </c>
      <c r="B9136" s="6">
        <v>102031</v>
      </c>
    </row>
    <row r="9137" spans="1:2" ht="14.25" x14ac:dyDescent="0.45">
      <c r="A9137" s="6" t="s">
        <v>18670</v>
      </c>
      <c r="B9137" s="6">
        <v>102031</v>
      </c>
    </row>
    <row r="9138" spans="1:2" ht="14.25" x14ac:dyDescent="0.45">
      <c r="A9138" s="6" t="s">
        <v>18671</v>
      </c>
      <c r="B9138" s="6">
        <v>102031</v>
      </c>
    </row>
    <row r="9139" spans="1:2" ht="14.25" x14ac:dyDescent="0.45">
      <c r="A9139" s="6" t="s">
        <v>18671</v>
      </c>
      <c r="B9139" s="6">
        <v>102031</v>
      </c>
    </row>
    <row r="9140" spans="1:2" ht="14.25" x14ac:dyDescent="0.45">
      <c r="A9140" s="6" t="s">
        <v>18671</v>
      </c>
      <c r="B9140" s="6">
        <v>102031</v>
      </c>
    </row>
    <row r="9141" spans="1:2" ht="14.25" x14ac:dyDescent="0.45">
      <c r="A9141" s="6" t="s">
        <v>18672</v>
      </c>
      <c r="B9141" s="6" t="s">
        <v>18614</v>
      </c>
    </row>
    <row r="9142" spans="1:2" ht="14.25" x14ac:dyDescent="0.45">
      <c r="A9142" s="6" t="s">
        <v>18673</v>
      </c>
      <c r="B9142" s="6" t="s">
        <v>18614</v>
      </c>
    </row>
    <row r="9143" spans="1:2" ht="14.25" x14ac:dyDescent="0.45">
      <c r="A9143" s="6" t="s">
        <v>18673</v>
      </c>
      <c r="B9143" s="6" t="s">
        <v>18614</v>
      </c>
    </row>
    <row r="9144" spans="1:2" ht="14.25" x14ac:dyDescent="0.45">
      <c r="A9144" s="6" t="s">
        <v>18673</v>
      </c>
      <c r="B9144" s="6" t="s">
        <v>18614</v>
      </c>
    </row>
    <row r="9145" spans="1:2" ht="14.25" x14ac:dyDescent="0.45">
      <c r="A9145" s="6" t="s">
        <v>18674</v>
      </c>
      <c r="B9145" s="6" t="s">
        <v>18614</v>
      </c>
    </row>
    <row r="9146" spans="1:2" ht="14.25" x14ac:dyDescent="0.45">
      <c r="A9146" s="6" t="s">
        <v>18674</v>
      </c>
      <c r="B9146" s="6" t="s">
        <v>18614</v>
      </c>
    </row>
    <row r="9147" spans="1:2" ht="14.25" x14ac:dyDescent="0.45">
      <c r="A9147" s="6" t="s">
        <v>18674</v>
      </c>
      <c r="B9147" s="6" t="s">
        <v>18614</v>
      </c>
    </row>
    <row r="9148" spans="1:2" ht="14.25" x14ac:dyDescent="0.45">
      <c r="A9148" s="6" t="s">
        <v>18674</v>
      </c>
      <c r="B9148" s="6" t="s">
        <v>18614</v>
      </c>
    </row>
    <row r="9149" spans="1:2" ht="14.25" x14ac:dyDescent="0.45">
      <c r="A9149" s="6" t="s">
        <v>18675</v>
      </c>
      <c r="B9149" s="6" t="s">
        <v>18614</v>
      </c>
    </row>
    <row r="9150" spans="1:2" ht="14.25" x14ac:dyDescent="0.45">
      <c r="A9150" s="6" t="s">
        <v>18675</v>
      </c>
      <c r="B9150" s="6" t="s">
        <v>18614</v>
      </c>
    </row>
    <row r="9151" spans="1:2" ht="14.25" x14ac:dyDescent="0.45">
      <c r="A9151" s="6" t="s">
        <v>18676</v>
      </c>
      <c r="B9151" s="6" t="s">
        <v>18614</v>
      </c>
    </row>
    <row r="9152" spans="1:2" ht="14.25" x14ac:dyDescent="0.45">
      <c r="A9152" s="6" t="s">
        <v>18676</v>
      </c>
      <c r="B9152" s="6" t="s">
        <v>18614</v>
      </c>
    </row>
    <row r="9153" spans="1:2" ht="14.25" x14ac:dyDescent="0.45">
      <c r="A9153" s="6" t="s">
        <v>18676</v>
      </c>
      <c r="B9153" s="6" t="s">
        <v>18614</v>
      </c>
    </row>
    <row r="9154" spans="1:2" ht="14.25" x14ac:dyDescent="0.45">
      <c r="A9154" s="6" t="s">
        <v>18677</v>
      </c>
      <c r="B9154" s="6" t="s">
        <v>18624</v>
      </c>
    </row>
    <row r="9155" spans="1:2" ht="14.25" x14ac:dyDescent="0.45">
      <c r="A9155" s="6" t="s">
        <v>18677</v>
      </c>
      <c r="B9155" s="6" t="s">
        <v>18624</v>
      </c>
    </row>
    <row r="9156" spans="1:2" ht="14.25" x14ac:dyDescent="0.45">
      <c r="A9156" s="6" t="s">
        <v>18678</v>
      </c>
      <c r="B9156" s="6" t="s">
        <v>18624</v>
      </c>
    </row>
    <row r="9157" spans="1:2" ht="14.25" x14ac:dyDescent="0.45">
      <c r="A9157" s="6" t="s">
        <v>18679</v>
      </c>
      <c r="B9157" s="6" t="s">
        <v>18624</v>
      </c>
    </row>
    <row r="9158" spans="1:2" ht="14.25" x14ac:dyDescent="0.45">
      <c r="A9158" s="6" t="s">
        <v>18679</v>
      </c>
      <c r="B9158" s="6" t="s">
        <v>18624</v>
      </c>
    </row>
    <row r="9159" spans="1:2" ht="14.25" x14ac:dyDescent="0.45">
      <c r="A9159" s="6" t="s">
        <v>18680</v>
      </c>
      <c r="B9159" s="6" t="s">
        <v>18624</v>
      </c>
    </row>
    <row r="9160" spans="1:2" ht="14.25" x14ac:dyDescent="0.45">
      <c r="A9160" s="6" t="s">
        <v>18680</v>
      </c>
      <c r="B9160" s="6" t="s">
        <v>18624</v>
      </c>
    </row>
    <row r="9161" spans="1:2" ht="14.25" x14ac:dyDescent="0.45">
      <c r="A9161" s="6" t="s">
        <v>18681</v>
      </c>
      <c r="B9161" s="6" t="s">
        <v>18624</v>
      </c>
    </row>
    <row r="9162" spans="1:2" ht="14.25" x14ac:dyDescent="0.45">
      <c r="A9162" s="6" t="s">
        <v>18681</v>
      </c>
      <c r="B9162" s="6" t="s">
        <v>18624</v>
      </c>
    </row>
    <row r="9163" spans="1:2" ht="14.25" x14ac:dyDescent="0.45">
      <c r="A9163" s="6" t="s">
        <v>18682</v>
      </c>
      <c r="B9163" s="6" t="s">
        <v>18624</v>
      </c>
    </row>
    <row r="9164" spans="1:2" ht="14.25" x14ac:dyDescent="0.45">
      <c r="A9164" s="6" t="s">
        <v>18682</v>
      </c>
      <c r="B9164" s="6" t="s">
        <v>18624</v>
      </c>
    </row>
    <row r="9165" spans="1:2" ht="14.25" x14ac:dyDescent="0.45">
      <c r="A9165" s="6" t="s">
        <v>18682</v>
      </c>
      <c r="B9165" s="6" t="s">
        <v>18500</v>
      </c>
    </row>
    <row r="9166" spans="1:2" ht="14.25" x14ac:dyDescent="0.45">
      <c r="A9166" s="6" t="s">
        <v>18683</v>
      </c>
      <c r="B9166" s="6">
        <v>102032</v>
      </c>
    </row>
    <row r="9167" spans="1:2" ht="14.25" x14ac:dyDescent="0.45">
      <c r="A9167" s="6" t="s">
        <v>18683</v>
      </c>
      <c r="B9167" s="6">
        <v>102032</v>
      </c>
    </row>
    <row r="9168" spans="1:2" ht="14.25" x14ac:dyDescent="0.45">
      <c r="A9168" s="6" t="s">
        <v>18683</v>
      </c>
      <c r="B9168" s="6">
        <v>102032</v>
      </c>
    </row>
    <row r="9169" spans="1:2" ht="14.25" x14ac:dyDescent="0.45">
      <c r="A9169" s="6" t="s">
        <v>18683</v>
      </c>
      <c r="B9169" s="6">
        <v>102032</v>
      </c>
    </row>
    <row r="9170" spans="1:2" ht="14.25" x14ac:dyDescent="0.45">
      <c r="A9170" s="6" t="s">
        <v>18683</v>
      </c>
      <c r="B9170" s="6">
        <v>102032</v>
      </c>
    </row>
    <row r="9171" spans="1:2" ht="14.25" x14ac:dyDescent="0.45">
      <c r="A9171" s="6" t="s">
        <v>18683</v>
      </c>
      <c r="B9171" s="6">
        <v>102032</v>
      </c>
    </row>
    <row r="9172" spans="1:2" ht="14.25" x14ac:dyDescent="0.45">
      <c r="A9172" s="6" t="s">
        <v>18683</v>
      </c>
      <c r="B9172" s="6">
        <v>102032</v>
      </c>
    </row>
    <row r="9173" spans="1:2" ht="14.25" x14ac:dyDescent="0.45">
      <c r="A9173" s="6" t="s">
        <v>18683</v>
      </c>
      <c r="B9173" s="6">
        <v>102032</v>
      </c>
    </row>
    <row r="9174" spans="1:2" ht="14.25" x14ac:dyDescent="0.45">
      <c r="A9174" s="6" t="s">
        <v>18683</v>
      </c>
      <c r="B9174" s="6">
        <v>102032</v>
      </c>
    </row>
    <row r="9175" spans="1:2" ht="14.25" x14ac:dyDescent="0.45">
      <c r="A9175" s="6" t="s">
        <v>18683</v>
      </c>
      <c r="B9175" s="6" t="s">
        <v>18624</v>
      </c>
    </row>
    <row r="9176" spans="1:2" ht="14.25" x14ac:dyDescent="0.45">
      <c r="A9176" s="6" t="s">
        <v>18683</v>
      </c>
      <c r="B9176" s="6" t="s">
        <v>18624</v>
      </c>
    </row>
    <row r="9177" spans="1:2" ht="14.25" x14ac:dyDescent="0.45">
      <c r="A9177" s="6" t="s">
        <v>18683</v>
      </c>
      <c r="B9177" s="6" t="s">
        <v>18500</v>
      </c>
    </row>
    <row r="9178" spans="1:2" ht="14.25" x14ac:dyDescent="0.45">
      <c r="A9178" s="6" t="s">
        <v>18684</v>
      </c>
      <c r="B9178" s="6" t="s">
        <v>18624</v>
      </c>
    </row>
    <row r="9179" spans="1:2" ht="14.25" x14ac:dyDescent="0.45">
      <c r="A9179" s="6" t="s">
        <v>18685</v>
      </c>
      <c r="B9179" s="6" t="s">
        <v>18624</v>
      </c>
    </row>
    <row r="9180" spans="1:2" ht="14.25" x14ac:dyDescent="0.45">
      <c r="A9180" s="6" t="s">
        <v>18685</v>
      </c>
      <c r="B9180" s="6" t="s">
        <v>18500</v>
      </c>
    </row>
    <row r="9181" spans="1:2" ht="14.25" x14ac:dyDescent="0.45">
      <c r="A9181" s="6" t="s">
        <v>18686</v>
      </c>
      <c r="B9181" s="6" t="s">
        <v>5132</v>
      </c>
    </row>
    <row r="9182" spans="1:2" ht="14.25" x14ac:dyDescent="0.45">
      <c r="A9182" s="6" t="s">
        <v>18687</v>
      </c>
      <c r="B9182" s="6" t="s">
        <v>18624</v>
      </c>
    </row>
    <row r="9183" spans="1:2" ht="14.25" x14ac:dyDescent="0.45">
      <c r="A9183" s="6" t="s">
        <v>18688</v>
      </c>
      <c r="B9183" s="6">
        <v>102033</v>
      </c>
    </row>
    <row r="9184" spans="1:2" ht="14.25" x14ac:dyDescent="0.45">
      <c r="A9184" s="6" t="s">
        <v>18688</v>
      </c>
      <c r="B9184" s="6">
        <v>102033</v>
      </c>
    </row>
    <row r="9185" spans="1:2" ht="14.25" x14ac:dyDescent="0.45">
      <c r="A9185" s="6" t="s">
        <v>18688</v>
      </c>
      <c r="B9185" s="6">
        <v>102033</v>
      </c>
    </row>
    <row r="9186" spans="1:2" ht="14.25" x14ac:dyDescent="0.45">
      <c r="A9186" s="6" t="s">
        <v>18688</v>
      </c>
      <c r="B9186" s="6">
        <v>102033</v>
      </c>
    </row>
    <row r="9187" spans="1:2" ht="14.25" x14ac:dyDescent="0.45">
      <c r="A9187" s="6" t="s">
        <v>18688</v>
      </c>
      <c r="B9187" s="6">
        <v>102033</v>
      </c>
    </row>
    <row r="9188" spans="1:2" ht="14.25" x14ac:dyDescent="0.45">
      <c r="A9188" s="6" t="s">
        <v>18689</v>
      </c>
      <c r="B9188" s="6">
        <v>105111</v>
      </c>
    </row>
    <row r="9189" spans="1:2" ht="14.25" x14ac:dyDescent="0.45">
      <c r="A9189" s="6" t="s">
        <v>18689</v>
      </c>
      <c r="B9189" s="6">
        <v>105111</v>
      </c>
    </row>
    <row r="9190" spans="1:2" ht="14.25" x14ac:dyDescent="0.45">
      <c r="A9190" s="6" t="s">
        <v>18690</v>
      </c>
      <c r="B9190" s="6">
        <v>105111</v>
      </c>
    </row>
    <row r="9191" spans="1:2" ht="14.25" x14ac:dyDescent="0.45">
      <c r="A9191" s="6" t="s">
        <v>18690</v>
      </c>
      <c r="B9191" s="6">
        <v>105111</v>
      </c>
    </row>
    <row r="9192" spans="1:2" ht="14.25" x14ac:dyDescent="0.45">
      <c r="A9192" s="6" t="s">
        <v>18690</v>
      </c>
      <c r="B9192" s="6">
        <v>105111</v>
      </c>
    </row>
    <row r="9193" spans="1:2" ht="14.25" x14ac:dyDescent="0.45">
      <c r="A9193" s="6" t="s">
        <v>18690</v>
      </c>
      <c r="B9193" s="6">
        <v>105111</v>
      </c>
    </row>
    <row r="9194" spans="1:2" ht="14.25" x14ac:dyDescent="0.45">
      <c r="A9194" s="6" t="s">
        <v>18691</v>
      </c>
      <c r="B9194" s="6">
        <v>105112</v>
      </c>
    </row>
    <row r="9195" spans="1:2" ht="14.25" x14ac:dyDescent="0.45">
      <c r="A9195" s="6" t="s">
        <v>18691</v>
      </c>
      <c r="B9195" s="6">
        <v>105112</v>
      </c>
    </row>
    <row r="9196" spans="1:2" ht="14.25" x14ac:dyDescent="0.45">
      <c r="A9196" s="6" t="s">
        <v>18691</v>
      </c>
      <c r="B9196" s="6">
        <v>105112</v>
      </c>
    </row>
    <row r="9197" spans="1:2" ht="14.25" x14ac:dyDescent="0.45">
      <c r="A9197" s="6" t="s">
        <v>18691</v>
      </c>
      <c r="B9197" s="6">
        <v>105112</v>
      </c>
    </row>
    <row r="9198" spans="1:2" ht="14.25" x14ac:dyDescent="0.45">
      <c r="A9198" s="6" t="s">
        <v>18691</v>
      </c>
      <c r="B9198" s="6">
        <v>105112</v>
      </c>
    </row>
    <row r="9199" spans="1:2" ht="14.25" x14ac:dyDescent="0.45">
      <c r="A9199" s="6" t="s">
        <v>18691</v>
      </c>
      <c r="B9199" s="6">
        <v>105112</v>
      </c>
    </row>
    <row r="9200" spans="1:2" ht="14.25" x14ac:dyDescent="0.45">
      <c r="A9200" s="6" t="s">
        <v>18692</v>
      </c>
      <c r="B9200" s="6">
        <v>105121</v>
      </c>
    </row>
    <row r="9201" spans="1:2" ht="14.25" x14ac:dyDescent="0.45">
      <c r="A9201" s="6" t="s">
        <v>18692</v>
      </c>
      <c r="B9201" s="6">
        <v>105121</v>
      </c>
    </row>
    <row r="9202" spans="1:2" ht="14.25" x14ac:dyDescent="0.45">
      <c r="A9202" s="6" t="s">
        <v>18692</v>
      </c>
      <c r="B9202" s="6">
        <v>105121</v>
      </c>
    </row>
    <row r="9203" spans="1:2" ht="14.25" x14ac:dyDescent="0.45">
      <c r="A9203" s="6" t="s">
        <v>18692</v>
      </c>
      <c r="B9203" s="6">
        <v>105121</v>
      </c>
    </row>
    <row r="9204" spans="1:2" ht="14.25" x14ac:dyDescent="0.45">
      <c r="A9204" s="6" t="s">
        <v>18693</v>
      </c>
      <c r="B9204" s="6">
        <v>105122</v>
      </c>
    </row>
    <row r="9205" spans="1:2" ht="14.25" x14ac:dyDescent="0.45">
      <c r="A9205" s="6" t="s">
        <v>18693</v>
      </c>
      <c r="B9205" s="6">
        <v>105122</v>
      </c>
    </row>
    <row r="9206" spans="1:2" ht="14.25" x14ac:dyDescent="0.45">
      <c r="A9206" s="6" t="s">
        <v>18693</v>
      </c>
      <c r="B9206" s="6">
        <v>105122</v>
      </c>
    </row>
    <row r="9207" spans="1:2" ht="14.25" x14ac:dyDescent="0.45">
      <c r="A9207" s="6" t="s">
        <v>18693</v>
      </c>
      <c r="B9207" s="6">
        <v>105122</v>
      </c>
    </row>
    <row r="9208" spans="1:2" ht="14.25" x14ac:dyDescent="0.45">
      <c r="A9208" s="6" t="s">
        <v>18693</v>
      </c>
      <c r="B9208" s="6">
        <v>105122</v>
      </c>
    </row>
    <row r="9209" spans="1:2" ht="14.25" x14ac:dyDescent="0.45">
      <c r="A9209" s="6" t="s">
        <v>18694</v>
      </c>
      <c r="B9209" s="6">
        <v>105122</v>
      </c>
    </row>
    <row r="9210" spans="1:2" ht="14.25" x14ac:dyDescent="0.45">
      <c r="A9210" s="6" t="s">
        <v>18694</v>
      </c>
      <c r="B9210" s="6">
        <v>105122</v>
      </c>
    </row>
    <row r="9211" spans="1:2" ht="14.25" x14ac:dyDescent="0.45">
      <c r="A9211" s="6" t="s">
        <v>18694</v>
      </c>
      <c r="B9211" s="6">
        <v>105122</v>
      </c>
    </row>
    <row r="9212" spans="1:2" ht="14.25" x14ac:dyDescent="0.45">
      <c r="A9212" s="6" t="s">
        <v>18694</v>
      </c>
      <c r="B9212" s="6">
        <v>105122</v>
      </c>
    </row>
    <row r="9213" spans="1:2" ht="14.25" x14ac:dyDescent="0.45">
      <c r="A9213" s="6" t="s">
        <v>18694</v>
      </c>
      <c r="B9213" s="6">
        <v>105122</v>
      </c>
    </row>
    <row r="9214" spans="1:2" ht="14.25" x14ac:dyDescent="0.45">
      <c r="A9214" s="6" t="s">
        <v>18695</v>
      </c>
      <c r="B9214" s="6">
        <v>105151</v>
      </c>
    </row>
    <row r="9215" spans="1:2" ht="14.25" x14ac:dyDescent="0.45">
      <c r="A9215" s="6" t="s">
        <v>18695</v>
      </c>
      <c r="B9215" s="6">
        <v>105151</v>
      </c>
    </row>
    <row r="9216" spans="1:2" ht="14.25" x14ac:dyDescent="0.45">
      <c r="A9216" s="6" t="s">
        <v>18695</v>
      </c>
      <c r="B9216" s="6">
        <v>105151</v>
      </c>
    </row>
    <row r="9217" spans="1:2" ht="14.25" x14ac:dyDescent="0.45">
      <c r="A9217" s="6" t="s">
        <v>18695</v>
      </c>
      <c r="B9217" s="6">
        <v>105151</v>
      </c>
    </row>
    <row r="9218" spans="1:2" ht="14.25" x14ac:dyDescent="0.45">
      <c r="A9218" s="6" t="s">
        <v>18695</v>
      </c>
      <c r="B9218" s="6">
        <v>105151</v>
      </c>
    </row>
    <row r="9219" spans="1:2" ht="14.25" x14ac:dyDescent="0.45">
      <c r="A9219" s="6" t="s">
        <v>18695</v>
      </c>
      <c r="B9219" s="6">
        <v>105151</v>
      </c>
    </row>
    <row r="9220" spans="1:2" ht="14.25" x14ac:dyDescent="0.45">
      <c r="A9220" s="6" t="s">
        <v>18696</v>
      </c>
      <c r="B9220" s="6">
        <v>105151</v>
      </c>
    </row>
    <row r="9221" spans="1:2" ht="14.25" x14ac:dyDescent="0.45">
      <c r="A9221" s="6" t="s">
        <v>18696</v>
      </c>
      <c r="B9221" s="6">
        <v>105151</v>
      </c>
    </row>
    <row r="9222" spans="1:2" ht="14.25" x14ac:dyDescent="0.45">
      <c r="A9222" s="6" t="s">
        <v>18696</v>
      </c>
      <c r="B9222" s="6">
        <v>105151</v>
      </c>
    </row>
    <row r="9223" spans="1:2" ht="14.25" x14ac:dyDescent="0.45">
      <c r="A9223" s="6" t="s">
        <v>18696</v>
      </c>
      <c r="B9223" s="6">
        <v>105151</v>
      </c>
    </row>
    <row r="9224" spans="1:2" ht="14.25" x14ac:dyDescent="0.45">
      <c r="A9224" s="6" t="s">
        <v>18696</v>
      </c>
      <c r="B9224" s="6">
        <v>105151</v>
      </c>
    </row>
    <row r="9225" spans="1:2" ht="14.25" x14ac:dyDescent="0.45">
      <c r="A9225" s="6" t="s">
        <v>18697</v>
      </c>
      <c r="B9225" s="6">
        <v>105152</v>
      </c>
    </row>
    <row r="9226" spans="1:2" ht="14.25" x14ac:dyDescent="0.45">
      <c r="A9226" s="6" t="s">
        <v>18697</v>
      </c>
      <c r="B9226" s="6">
        <v>105152</v>
      </c>
    </row>
    <row r="9227" spans="1:2" ht="14.25" x14ac:dyDescent="0.45">
      <c r="A9227" s="6" t="s">
        <v>18697</v>
      </c>
      <c r="B9227" s="6">
        <v>105152</v>
      </c>
    </row>
    <row r="9228" spans="1:2" ht="14.25" x14ac:dyDescent="0.45">
      <c r="A9228" s="6" t="s">
        <v>18697</v>
      </c>
      <c r="B9228" s="6">
        <v>105152</v>
      </c>
    </row>
    <row r="9229" spans="1:2" ht="14.25" x14ac:dyDescent="0.45">
      <c r="A9229" s="6" t="s">
        <v>18697</v>
      </c>
      <c r="B9229" s="6">
        <v>105152</v>
      </c>
    </row>
    <row r="9230" spans="1:2" ht="14.25" x14ac:dyDescent="0.45">
      <c r="A9230" s="6" t="s">
        <v>18697</v>
      </c>
      <c r="B9230" s="6">
        <v>105152</v>
      </c>
    </row>
    <row r="9231" spans="1:2" ht="14.25" x14ac:dyDescent="0.45">
      <c r="A9231" s="6" t="s">
        <v>18697</v>
      </c>
      <c r="B9231" s="6">
        <v>105152</v>
      </c>
    </row>
    <row r="9232" spans="1:2" ht="14.25" x14ac:dyDescent="0.45">
      <c r="A9232" s="6" t="s">
        <v>18697</v>
      </c>
      <c r="B9232" s="6">
        <v>105152</v>
      </c>
    </row>
    <row r="9233" spans="1:2" ht="14.25" x14ac:dyDescent="0.45">
      <c r="A9233" s="6" t="s">
        <v>18697</v>
      </c>
      <c r="B9233" s="6">
        <v>105152</v>
      </c>
    </row>
    <row r="9234" spans="1:2" ht="14.25" x14ac:dyDescent="0.45">
      <c r="A9234" s="6" t="s">
        <v>18697</v>
      </c>
      <c r="B9234" s="6">
        <v>105152</v>
      </c>
    </row>
    <row r="9235" spans="1:2" ht="14.25" x14ac:dyDescent="0.45">
      <c r="A9235" s="6" t="s">
        <v>18697</v>
      </c>
      <c r="B9235" s="6">
        <v>105152</v>
      </c>
    </row>
    <row r="9236" spans="1:2" ht="14.25" x14ac:dyDescent="0.45">
      <c r="A9236" s="6" t="s">
        <v>18697</v>
      </c>
      <c r="B9236" s="6">
        <v>105152</v>
      </c>
    </row>
    <row r="9237" spans="1:2" ht="14.25" x14ac:dyDescent="0.45">
      <c r="A9237" s="6" t="s">
        <v>18698</v>
      </c>
      <c r="B9237" s="6">
        <v>105152</v>
      </c>
    </row>
    <row r="9238" spans="1:2" ht="14.25" x14ac:dyDescent="0.45">
      <c r="A9238" s="6" t="s">
        <v>18698</v>
      </c>
      <c r="B9238" s="6">
        <v>105152</v>
      </c>
    </row>
    <row r="9239" spans="1:2" ht="14.25" x14ac:dyDescent="0.45">
      <c r="A9239" s="6" t="s">
        <v>18698</v>
      </c>
      <c r="B9239" s="6">
        <v>105152</v>
      </c>
    </row>
    <row r="9240" spans="1:2" ht="14.25" x14ac:dyDescent="0.45">
      <c r="A9240" s="6" t="s">
        <v>18698</v>
      </c>
      <c r="B9240" s="6">
        <v>105152</v>
      </c>
    </row>
    <row r="9241" spans="1:2" ht="14.25" x14ac:dyDescent="0.45">
      <c r="A9241" s="6" t="s">
        <v>18698</v>
      </c>
      <c r="B9241" s="6">
        <v>105152</v>
      </c>
    </row>
    <row r="9242" spans="1:2" ht="14.25" x14ac:dyDescent="0.45">
      <c r="A9242" s="6" t="s">
        <v>18698</v>
      </c>
      <c r="B9242" s="6">
        <v>105152</v>
      </c>
    </row>
    <row r="9243" spans="1:2" ht="14.25" x14ac:dyDescent="0.45">
      <c r="A9243" s="6" t="s">
        <v>18698</v>
      </c>
      <c r="B9243" s="6">
        <v>105152</v>
      </c>
    </row>
    <row r="9244" spans="1:2" ht="14.25" x14ac:dyDescent="0.45">
      <c r="A9244" s="6" t="s">
        <v>18698</v>
      </c>
      <c r="B9244" s="6">
        <v>105152</v>
      </c>
    </row>
    <row r="9245" spans="1:2" ht="14.25" x14ac:dyDescent="0.45">
      <c r="A9245" s="6" t="s">
        <v>18698</v>
      </c>
      <c r="B9245" s="6">
        <v>105152</v>
      </c>
    </row>
    <row r="9246" spans="1:2" ht="14.25" x14ac:dyDescent="0.45">
      <c r="A9246" s="6" t="s">
        <v>18698</v>
      </c>
      <c r="B9246" s="6">
        <v>105152</v>
      </c>
    </row>
    <row r="9247" spans="1:2" ht="14.25" x14ac:dyDescent="0.45">
      <c r="A9247" s="6" t="s">
        <v>18698</v>
      </c>
      <c r="B9247" s="6">
        <v>105152</v>
      </c>
    </row>
    <row r="9248" spans="1:2" ht="14.25" x14ac:dyDescent="0.45">
      <c r="A9248" s="6" t="s">
        <v>18698</v>
      </c>
      <c r="B9248" s="6">
        <v>105152</v>
      </c>
    </row>
    <row r="9249" spans="1:2" ht="14.25" x14ac:dyDescent="0.45">
      <c r="A9249" s="6" t="s">
        <v>18698</v>
      </c>
      <c r="B9249" s="6">
        <v>105152</v>
      </c>
    </row>
    <row r="9250" spans="1:2" ht="14.25" x14ac:dyDescent="0.45">
      <c r="A9250" s="6" t="s">
        <v>18698</v>
      </c>
      <c r="B9250" s="6">
        <v>105152</v>
      </c>
    </row>
    <row r="9251" spans="1:2" ht="14.25" x14ac:dyDescent="0.45">
      <c r="A9251" s="6" t="s">
        <v>18698</v>
      </c>
      <c r="B9251" s="6">
        <v>105152</v>
      </c>
    </row>
    <row r="9252" spans="1:2" ht="14.25" x14ac:dyDescent="0.45">
      <c r="A9252" s="6" t="s">
        <v>18698</v>
      </c>
      <c r="B9252" s="6">
        <v>105152</v>
      </c>
    </row>
    <row r="9253" spans="1:2" ht="14.25" x14ac:dyDescent="0.45">
      <c r="A9253" s="6" t="s">
        <v>18698</v>
      </c>
      <c r="B9253" s="6">
        <v>105152</v>
      </c>
    </row>
    <row r="9254" spans="1:2" ht="14.25" x14ac:dyDescent="0.45">
      <c r="A9254" s="6" t="s">
        <v>18698</v>
      </c>
      <c r="B9254" s="6">
        <v>105152</v>
      </c>
    </row>
    <row r="9255" spans="1:2" ht="14.25" x14ac:dyDescent="0.45">
      <c r="A9255" s="6" t="s">
        <v>18699</v>
      </c>
      <c r="B9255" s="6">
        <v>105155</v>
      </c>
    </row>
    <row r="9256" spans="1:2" ht="14.25" x14ac:dyDescent="0.45">
      <c r="A9256" s="6" t="s">
        <v>18699</v>
      </c>
      <c r="B9256" s="6">
        <v>105155</v>
      </c>
    </row>
    <row r="9257" spans="1:2" ht="14.25" x14ac:dyDescent="0.45">
      <c r="A9257" s="6" t="s">
        <v>18699</v>
      </c>
      <c r="B9257" s="6">
        <v>105155</v>
      </c>
    </row>
    <row r="9258" spans="1:2" ht="14.25" x14ac:dyDescent="0.45">
      <c r="A9258" s="6" t="s">
        <v>18699</v>
      </c>
      <c r="B9258" s="6">
        <v>105155</v>
      </c>
    </row>
    <row r="9259" spans="1:2" ht="14.25" x14ac:dyDescent="0.45">
      <c r="A9259" s="6" t="s">
        <v>18699</v>
      </c>
      <c r="B9259" s="6">
        <v>105155</v>
      </c>
    </row>
    <row r="9260" spans="1:2" ht="14.25" x14ac:dyDescent="0.45">
      <c r="A9260" s="6" t="s">
        <v>18699</v>
      </c>
      <c r="B9260" s="6">
        <v>105155</v>
      </c>
    </row>
    <row r="9261" spans="1:2" ht="14.25" x14ac:dyDescent="0.45">
      <c r="A9261" s="6" t="s">
        <v>18699</v>
      </c>
      <c r="B9261" s="6">
        <v>105155</v>
      </c>
    </row>
    <row r="9262" spans="1:2" ht="14.25" x14ac:dyDescent="0.45">
      <c r="A9262" s="6" t="s">
        <v>18699</v>
      </c>
      <c r="B9262" s="6">
        <v>105155</v>
      </c>
    </row>
    <row r="9263" spans="1:2" ht="14.25" x14ac:dyDescent="0.45">
      <c r="A9263" s="6" t="s">
        <v>18699</v>
      </c>
      <c r="B9263" s="6">
        <v>105155</v>
      </c>
    </row>
    <row r="9264" spans="1:2" ht="14.25" x14ac:dyDescent="0.45">
      <c r="A9264" s="6" t="s">
        <v>18699</v>
      </c>
      <c r="B9264" s="6">
        <v>105155</v>
      </c>
    </row>
    <row r="9265" spans="1:2" ht="14.25" x14ac:dyDescent="0.45">
      <c r="A9265" s="6" t="s">
        <v>18699</v>
      </c>
      <c r="B9265" s="6">
        <v>105155</v>
      </c>
    </row>
    <row r="9266" spans="1:2" ht="14.25" x14ac:dyDescent="0.45">
      <c r="A9266" s="6" t="s">
        <v>18699</v>
      </c>
      <c r="B9266" s="6">
        <v>105155</v>
      </c>
    </row>
    <row r="9267" spans="1:2" ht="14.25" x14ac:dyDescent="0.45">
      <c r="A9267" s="6" t="s">
        <v>18699</v>
      </c>
      <c r="B9267" s="6">
        <v>105155</v>
      </c>
    </row>
    <row r="9268" spans="1:2" ht="14.25" x14ac:dyDescent="0.45">
      <c r="A9268" s="6" t="s">
        <v>18699</v>
      </c>
      <c r="B9268" s="6">
        <v>105155</v>
      </c>
    </row>
    <row r="9269" spans="1:2" ht="14.25" x14ac:dyDescent="0.45">
      <c r="A9269" s="6" t="s">
        <v>18699</v>
      </c>
      <c r="B9269" s="6">
        <v>105155</v>
      </c>
    </row>
    <row r="9270" spans="1:2" ht="14.25" x14ac:dyDescent="0.45">
      <c r="A9270" s="6" t="s">
        <v>18699</v>
      </c>
      <c r="B9270" s="6">
        <v>105155</v>
      </c>
    </row>
    <row r="9271" spans="1:2" ht="14.25" x14ac:dyDescent="0.45">
      <c r="A9271" s="6" t="s">
        <v>18699</v>
      </c>
      <c r="B9271" s="6">
        <v>105155</v>
      </c>
    </row>
    <row r="9272" spans="1:2" ht="14.25" x14ac:dyDescent="0.45">
      <c r="A9272" s="6" t="s">
        <v>18699</v>
      </c>
      <c r="B9272" s="6">
        <v>105155</v>
      </c>
    </row>
    <row r="9273" spans="1:2" ht="14.25" x14ac:dyDescent="0.45">
      <c r="A9273" s="6" t="s">
        <v>18699</v>
      </c>
      <c r="B9273" s="6">
        <v>105155</v>
      </c>
    </row>
    <row r="9274" spans="1:2" ht="14.25" x14ac:dyDescent="0.45">
      <c r="A9274" s="6" t="s">
        <v>18699</v>
      </c>
      <c r="B9274" s="6">
        <v>105155</v>
      </c>
    </row>
    <row r="9275" spans="1:2" ht="14.25" x14ac:dyDescent="0.45">
      <c r="A9275" s="6" t="s">
        <v>18699</v>
      </c>
      <c r="B9275" s="6">
        <v>105155</v>
      </c>
    </row>
    <row r="9276" spans="1:2" ht="14.25" x14ac:dyDescent="0.45">
      <c r="A9276" s="6" t="s">
        <v>18699</v>
      </c>
      <c r="B9276" s="6">
        <v>105155</v>
      </c>
    </row>
    <row r="9277" spans="1:2" ht="14.25" x14ac:dyDescent="0.45">
      <c r="A9277" s="6" t="s">
        <v>18699</v>
      </c>
      <c r="B9277" s="6">
        <v>105155</v>
      </c>
    </row>
    <row r="9278" spans="1:2" ht="14.25" x14ac:dyDescent="0.45">
      <c r="A9278" s="6" t="s">
        <v>18699</v>
      </c>
      <c r="B9278" s="6">
        <v>105155</v>
      </c>
    </row>
    <row r="9279" spans="1:2" ht="14.25" x14ac:dyDescent="0.45">
      <c r="A9279" s="6" t="s">
        <v>18700</v>
      </c>
      <c r="B9279" s="6">
        <v>105156</v>
      </c>
    </row>
    <row r="9280" spans="1:2" ht="14.25" x14ac:dyDescent="0.45">
      <c r="A9280" s="6" t="s">
        <v>18700</v>
      </c>
      <c r="B9280" s="6">
        <v>105156</v>
      </c>
    </row>
    <row r="9281" spans="1:2" ht="14.25" x14ac:dyDescent="0.45">
      <c r="A9281" s="6" t="s">
        <v>18700</v>
      </c>
      <c r="B9281" s="6">
        <v>105156</v>
      </c>
    </row>
    <row r="9282" spans="1:2" ht="14.25" x14ac:dyDescent="0.45">
      <c r="A9282" s="6" t="s">
        <v>18700</v>
      </c>
      <c r="B9282" s="6">
        <v>105156</v>
      </c>
    </row>
    <row r="9283" spans="1:2" ht="14.25" x14ac:dyDescent="0.45">
      <c r="A9283" s="6" t="s">
        <v>18700</v>
      </c>
      <c r="B9283" s="6">
        <v>105156</v>
      </c>
    </row>
    <row r="9284" spans="1:2" ht="14.25" x14ac:dyDescent="0.45">
      <c r="A9284" s="6" t="s">
        <v>18700</v>
      </c>
      <c r="B9284" s="6">
        <v>105156</v>
      </c>
    </row>
    <row r="9285" spans="1:2" ht="14.25" x14ac:dyDescent="0.45">
      <c r="A9285" s="6" t="s">
        <v>18701</v>
      </c>
      <c r="B9285" s="6">
        <v>105130</v>
      </c>
    </row>
    <row r="9286" spans="1:2" ht="14.25" x14ac:dyDescent="0.45">
      <c r="A9286" s="6" t="s">
        <v>18701</v>
      </c>
      <c r="B9286" s="6">
        <v>105130</v>
      </c>
    </row>
    <row r="9287" spans="1:2" ht="14.25" x14ac:dyDescent="0.45">
      <c r="A9287" s="6" t="s">
        <v>18701</v>
      </c>
      <c r="B9287" s="6">
        <v>105130</v>
      </c>
    </row>
    <row r="9288" spans="1:2" ht="14.25" x14ac:dyDescent="0.45">
      <c r="A9288" s="6" t="s">
        <v>18701</v>
      </c>
      <c r="B9288" s="6">
        <v>105130</v>
      </c>
    </row>
    <row r="9289" spans="1:2" ht="14.25" x14ac:dyDescent="0.45">
      <c r="A9289" s="6" t="s">
        <v>18701</v>
      </c>
      <c r="B9289" s="6">
        <v>105130</v>
      </c>
    </row>
    <row r="9290" spans="1:2" ht="14.25" x14ac:dyDescent="0.45">
      <c r="A9290" s="6" t="s">
        <v>18702</v>
      </c>
      <c r="B9290" s="6">
        <v>105130</v>
      </c>
    </row>
    <row r="9291" spans="1:2" ht="14.25" x14ac:dyDescent="0.45">
      <c r="A9291" s="6" t="s">
        <v>18702</v>
      </c>
      <c r="B9291" s="6">
        <v>105130</v>
      </c>
    </row>
    <row r="9292" spans="1:2" ht="14.25" x14ac:dyDescent="0.45">
      <c r="A9292" s="6" t="s">
        <v>18702</v>
      </c>
      <c r="B9292" s="6">
        <v>105130</v>
      </c>
    </row>
    <row r="9293" spans="1:2" ht="14.25" x14ac:dyDescent="0.45">
      <c r="A9293" s="6" t="s">
        <v>18703</v>
      </c>
      <c r="B9293" s="6">
        <v>105130</v>
      </c>
    </row>
    <row r="9294" spans="1:2" ht="14.25" x14ac:dyDescent="0.45">
      <c r="A9294" s="6" t="s">
        <v>18703</v>
      </c>
      <c r="B9294" s="6">
        <v>105130</v>
      </c>
    </row>
    <row r="9295" spans="1:2" ht="14.25" x14ac:dyDescent="0.45">
      <c r="A9295" s="6" t="s">
        <v>18704</v>
      </c>
      <c r="B9295" s="6">
        <v>105140</v>
      </c>
    </row>
    <row r="9296" spans="1:2" ht="14.25" x14ac:dyDescent="0.45">
      <c r="A9296" s="6" t="s">
        <v>18704</v>
      </c>
      <c r="B9296" s="6">
        <v>105140</v>
      </c>
    </row>
    <row r="9297" spans="1:2" ht="14.25" x14ac:dyDescent="0.45">
      <c r="A9297" s="6" t="s">
        <v>18705</v>
      </c>
      <c r="B9297" s="6">
        <v>105140</v>
      </c>
    </row>
    <row r="9298" spans="1:2" ht="14.25" x14ac:dyDescent="0.45">
      <c r="A9298" s="6" t="s">
        <v>18705</v>
      </c>
      <c r="B9298" s="6">
        <v>105140</v>
      </c>
    </row>
    <row r="9299" spans="1:2" ht="14.25" x14ac:dyDescent="0.45">
      <c r="A9299" s="6" t="s">
        <v>18706</v>
      </c>
      <c r="B9299" s="6">
        <v>105140</v>
      </c>
    </row>
    <row r="9300" spans="1:2" ht="14.25" x14ac:dyDescent="0.45">
      <c r="A9300" s="6" t="s">
        <v>18706</v>
      </c>
      <c r="B9300" s="6">
        <v>105140</v>
      </c>
    </row>
    <row r="9301" spans="1:2" ht="14.25" x14ac:dyDescent="0.45">
      <c r="A9301" s="6" t="s">
        <v>18706</v>
      </c>
      <c r="B9301" s="6">
        <v>105140</v>
      </c>
    </row>
    <row r="9302" spans="1:2" ht="14.25" x14ac:dyDescent="0.45">
      <c r="A9302" s="6" t="s">
        <v>18706</v>
      </c>
      <c r="B9302" s="6">
        <v>105140</v>
      </c>
    </row>
    <row r="9303" spans="1:2" ht="14.25" x14ac:dyDescent="0.45">
      <c r="A9303" s="6" t="s">
        <v>18707</v>
      </c>
      <c r="B9303" s="6">
        <v>105140</v>
      </c>
    </row>
    <row r="9304" spans="1:2" ht="14.25" x14ac:dyDescent="0.45">
      <c r="A9304" s="6" t="s">
        <v>18707</v>
      </c>
      <c r="B9304" s="6">
        <v>105140</v>
      </c>
    </row>
    <row r="9305" spans="1:2" ht="14.25" x14ac:dyDescent="0.45">
      <c r="A9305" s="6" t="s">
        <v>18707</v>
      </c>
      <c r="B9305" s="6">
        <v>105140</v>
      </c>
    </row>
    <row r="9306" spans="1:2" ht="14.25" x14ac:dyDescent="0.45">
      <c r="A9306" s="6" t="s">
        <v>18708</v>
      </c>
      <c r="B9306" s="6">
        <v>105140</v>
      </c>
    </row>
    <row r="9307" spans="1:2" ht="14.25" x14ac:dyDescent="0.45">
      <c r="A9307" s="6" t="s">
        <v>18708</v>
      </c>
      <c r="B9307" s="6">
        <v>105140</v>
      </c>
    </row>
    <row r="9308" spans="1:2" ht="14.25" x14ac:dyDescent="0.45">
      <c r="A9308" s="6" t="s">
        <v>18708</v>
      </c>
      <c r="B9308" s="6">
        <v>105140</v>
      </c>
    </row>
    <row r="9309" spans="1:2" ht="14.25" x14ac:dyDescent="0.45">
      <c r="A9309" s="6" t="s">
        <v>18708</v>
      </c>
      <c r="B9309" s="6">
        <v>105140</v>
      </c>
    </row>
    <row r="9310" spans="1:2" ht="14.25" x14ac:dyDescent="0.45">
      <c r="A9310" s="6" t="s">
        <v>18708</v>
      </c>
      <c r="B9310" s="6">
        <v>105140</v>
      </c>
    </row>
    <row r="9311" spans="1:2" ht="14.25" x14ac:dyDescent="0.45">
      <c r="A9311" s="6" t="s">
        <v>18708</v>
      </c>
      <c r="B9311" s="6">
        <v>105140</v>
      </c>
    </row>
    <row r="9312" spans="1:2" ht="14.25" x14ac:dyDescent="0.45">
      <c r="A9312" s="6" t="s">
        <v>18708</v>
      </c>
      <c r="B9312" s="6">
        <v>105140</v>
      </c>
    </row>
    <row r="9313" spans="1:2" ht="14.25" x14ac:dyDescent="0.45">
      <c r="A9313" s="6" t="s">
        <v>18708</v>
      </c>
      <c r="B9313" s="6">
        <v>105140</v>
      </c>
    </row>
    <row r="9314" spans="1:2" ht="14.25" x14ac:dyDescent="0.45">
      <c r="A9314" s="6" t="s">
        <v>18708</v>
      </c>
      <c r="B9314" s="6">
        <v>105140</v>
      </c>
    </row>
    <row r="9315" spans="1:2" ht="14.25" x14ac:dyDescent="0.45">
      <c r="A9315" s="6" t="s">
        <v>18708</v>
      </c>
      <c r="B9315" s="6">
        <v>105140</v>
      </c>
    </row>
    <row r="9316" spans="1:2" ht="14.25" x14ac:dyDescent="0.45">
      <c r="A9316" s="6" t="s">
        <v>18708</v>
      </c>
      <c r="B9316" s="6">
        <v>105140</v>
      </c>
    </row>
    <row r="9317" spans="1:2" ht="14.25" x14ac:dyDescent="0.45">
      <c r="A9317" s="6" t="s">
        <v>18708</v>
      </c>
      <c r="B9317" s="6">
        <v>105140</v>
      </c>
    </row>
    <row r="9318" spans="1:2" ht="14.25" x14ac:dyDescent="0.45">
      <c r="A9318" s="6" t="s">
        <v>18708</v>
      </c>
      <c r="B9318" s="6">
        <v>105140</v>
      </c>
    </row>
    <row r="9319" spans="1:2" ht="14.25" x14ac:dyDescent="0.45">
      <c r="A9319" s="6" t="s">
        <v>18708</v>
      </c>
      <c r="B9319" s="6">
        <v>105140</v>
      </c>
    </row>
    <row r="9320" spans="1:2" ht="14.25" x14ac:dyDescent="0.45">
      <c r="A9320" s="6" t="s">
        <v>18708</v>
      </c>
      <c r="B9320" s="6">
        <v>105140</v>
      </c>
    </row>
    <row r="9321" spans="1:2" ht="14.25" x14ac:dyDescent="0.45">
      <c r="A9321" s="6" t="s">
        <v>18708</v>
      </c>
      <c r="B9321" s="6">
        <v>105140</v>
      </c>
    </row>
    <row r="9322" spans="1:2" ht="14.25" x14ac:dyDescent="0.45">
      <c r="A9322" s="6" t="s">
        <v>18708</v>
      </c>
      <c r="B9322" s="6">
        <v>105140</v>
      </c>
    </row>
    <row r="9323" spans="1:2" ht="14.25" x14ac:dyDescent="0.45">
      <c r="A9323" s="6" t="s">
        <v>18708</v>
      </c>
      <c r="B9323" s="6">
        <v>105140</v>
      </c>
    </row>
    <row r="9324" spans="1:2" ht="14.25" x14ac:dyDescent="0.45">
      <c r="A9324" s="6" t="s">
        <v>18708</v>
      </c>
      <c r="B9324" s="6">
        <v>105140</v>
      </c>
    </row>
    <row r="9325" spans="1:2" ht="14.25" x14ac:dyDescent="0.45">
      <c r="A9325" s="6" t="s">
        <v>18708</v>
      </c>
      <c r="B9325" s="6">
        <v>105140</v>
      </c>
    </row>
    <row r="9326" spans="1:2" ht="14.25" x14ac:dyDescent="0.45">
      <c r="A9326" s="6" t="s">
        <v>18708</v>
      </c>
      <c r="B9326" s="6">
        <v>105140</v>
      </c>
    </row>
    <row r="9327" spans="1:2" ht="14.25" x14ac:dyDescent="0.45">
      <c r="A9327" s="6" t="s">
        <v>18708</v>
      </c>
      <c r="B9327" s="6">
        <v>105140</v>
      </c>
    </row>
    <row r="9328" spans="1:2" ht="14.25" x14ac:dyDescent="0.45">
      <c r="A9328" s="6" t="s">
        <v>18708</v>
      </c>
      <c r="B9328" s="6">
        <v>105140</v>
      </c>
    </row>
    <row r="9329" spans="1:2" ht="14.25" x14ac:dyDescent="0.45">
      <c r="A9329" s="6" t="s">
        <v>18708</v>
      </c>
      <c r="B9329" s="6">
        <v>105140</v>
      </c>
    </row>
    <row r="9330" spans="1:2" ht="14.25" x14ac:dyDescent="0.45">
      <c r="A9330" s="6" t="s">
        <v>18708</v>
      </c>
      <c r="B9330" s="6">
        <v>105140</v>
      </c>
    </row>
    <row r="9331" spans="1:2" ht="14.25" x14ac:dyDescent="0.45">
      <c r="A9331" s="6" t="s">
        <v>18708</v>
      </c>
      <c r="B9331" s="6">
        <v>105140</v>
      </c>
    </row>
    <row r="9332" spans="1:2" ht="14.25" x14ac:dyDescent="0.45">
      <c r="A9332" s="6" t="s">
        <v>18708</v>
      </c>
      <c r="B9332" s="6">
        <v>105140</v>
      </c>
    </row>
    <row r="9333" spans="1:2" ht="14.25" x14ac:dyDescent="0.45">
      <c r="A9333" s="6" t="s">
        <v>18708</v>
      </c>
      <c r="B9333" s="6">
        <v>105140</v>
      </c>
    </row>
    <row r="9334" spans="1:2" ht="14.25" x14ac:dyDescent="0.45">
      <c r="A9334" s="6" t="s">
        <v>18708</v>
      </c>
      <c r="B9334" s="6">
        <v>105140</v>
      </c>
    </row>
    <row r="9335" spans="1:2" ht="14.25" x14ac:dyDescent="0.45">
      <c r="A9335" s="6" t="s">
        <v>18708</v>
      </c>
      <c r="B9335" s="6">
        <v>105140</v>
      </c>
    </row>
    <row r="9336" spans="1:2" ht="14.25" x14ac:dyDescent="0.45">
      <c r="A9336" s="6" t="s">
        <v>18708</v>
      </c>
      <c r="B9336" s="6">
        <v>105140</v>
      </c>
    </row>
    <row r="9337" spans="1:2" ht="14.25" x14ac:dyDescent="0.45">
      <c r="A9337" s="6" t="s">
        <v>18708</v>
      </c>
      <c r="B9337" s="6">
        <v>105140</v>
      </c>
    </row>
    <row r="9338" spans="1:2" ht="14.25" x14ac:dyDescent="0.45">
      <c r="A9338" s="6" t="s">
        <v>18708</v>
      </c>
      <c r="B9338" s="6">
        <v>105140</v>
      </c>
    </row>
    <row r="9339" spans="1:2" ht="14.25" x14ac:dyDescent="0.45">
      <c r="A9339" s="6" t="s">
        <v>18709</v>
      </c>
      <c r="B9339" s="6" t="s">
        <v>5090</v>
      </c>
    </row>
    <row r="9340" spans="1:2" ht="14.25" x14ac:dyDescent="0.45">
      <c r="A9340" s="6" t="s">
        <v>18709</v>
      </c>
      <c r="B9340" s="6" t="s">
        <v>5096</v>
      </c>
    </row>
    <row r="9341" spans="1:2" ht="14.25" x14ac:dyDescent="0.45">
      <c r="A9341" s="6" t="s">
        <v>18709</v>
      </c>
      <c r="B9341" s="6" t="s">
        <v>5096</v>
      </c>
    </row>
    <row r="9342" spans="1:2" ht="14.25" x14ac:dyDescent="0.45">
      <c r="A9342" s="6" t="s">
        <v>18709</v>
      </c>
      <c r="B9342" s="6" t="s">
        <v>5136</v>
      </c>
    </row>
    <row r="9343" spans="1:2" ht="14.25" x14ac:dyDescent="0.45">
      <c r="A9343" s="6" t="s">
        <v>18710</v>
      </c>
      <c r="B9343" s="6">
        <v>108912</v>
      </c>
    </row>
    <row r="9344" spans="1:2" ht="14.25" x14ac:dyDescent="0.45">
      <c r="A9344" s="6" t="s">
        <v>18710</v>
      </c>
      <c r="B9344" s="6">
        <v>108912</v>
      </c>
    </row>
    <row r="9345" spans="1:2" ht="14.25" x14ac:dyDescent="0.45">
      <c r="A9345" s="6" t="s">
        <v>18711</v>
      </c>
      <c r="B9345" s="6">
        <v>108912</v>
      </c>
    </row>
    <row r="9346" spans="1:2" ht="14.25" x14ac:dyDescent="0.45">
      <c r="A9346" s="6" t="s">
        <v>18711</v>
      </c>
      <c r="B9346" s="6">
        <v>108912</v>
      </c>
    </row>
    <row r="9347" spans="1:2" ht="14.25" x14ac:dyDescent="0.45">
      <c r="A9347" s="6" t="s">
        <v>18711</v>
      </c>
      <c r="B9347" s="6">
        <v>108912</v>
      </c>
    </row>
    <row r="9348" spans="1:2" ht="14.25" x14ac:dyDescent="0.45">
      <c r="A9348" s="6" t="s">
        <v>18712</v>
      </c>
      <c r="B9348" s="6">
        <v>108912</v>
      </c>
    </row>
    <row r="9349" spans="1:2" ht="14.25" x14ac:dyDescent="0.45">
      <c r="A9349" s="6" t="s">
        <v>18712</v>
      </c>
      <c r="B9349" s="6">
        <v>108912</v>
      </c>
    </row>
    <row r="9350" spans="1:2" ht="14.25" x14ac:dyDescent="0.45">
      <c r="A9350" s="6" t="s">
        <v>18713</v>
      </c>
      <c r="B9350" s="6">
        <v>108912</v>
      </c>
    </row>
    <row r="9351" spans="1:2" ht="14.25" x14ac:dyDescent="0.45">
      <c r="A9351" s="6" t="s">
        <v>18713</v>
      </c>
      <c r="B9351" s="6">
        <v>108912</v>
      </c>
    </row>
    <row r="9352" spans="1:2" ht="14.25" x14ac:dyDescent="0.45">
      <c r="A9352" s="6" t="s">
        <v>18714</v>
      </c>
      <c r="B9352" s="6" t="s">
        <v>5124</v>
      </c>
    </row>
    <row r="9353" spans="1:2" ht="14.25" x14ac:dyDescent="0.45">
      <c r="A9353" s="6" t="s">
        <v>18715</v>
      </c>
      <c r="B9353" s="6" t="s">
        <v>5136</v>
      </c>
    </row>
    <row r="9354" spans="1:2" ht="14.25" x14ac:dyDescent="0.45">
      <c r="A9354" s="6" t="s">
        <v>18716</v>
      </c>
      <c r="B9354" s="6">
        <v>960220</v>
      </c>
    </row>
    <row r="9355" spans="1:2" ht="14.25" x14ac:dyDescent="0.45">
      <c r="A9355" s="6" t="s">
        <v>18717</v>
      </c>
      <c r="B9355" s="6">
        <v>101160</v>
      </c>
    </row>
    <row r="9356" spans="1:2" ht="14.25" x14ac:dyDescent="0.45">
      <c r="A9356" s="6" t="s">
        <v>18718</v>
      </c>
      <c r="B9356" s="6">
        <v>101160</v>
      </c>
    </row>
    <row r="9357" spans="1:2" ht="14.25" x14ac:dyDescent="0.45">
      <c r="A9357" s="6" t="s">
        <v>18719</v>
      </c>
      <c r="B9357" s="6">
        <v>101160</v>
      </c>
    </row>
    <row r="9358" spans="1:2" ht="14.25" x14ac:dyDescent="0.45">
      <c r="A9358" s="6" t="s">
        <v>18720</v>
      </c>
      <c r="B9358" s="6">
        <v>101250</v>
      </c>
    </row>
    <row r="9359" spans="1:2" ht="14.25" x14ac:dyDescent="0.45">
      <c r="A9359" s="6" t="s">
        <v>18720</v>
      </c>
      <c r="B9359" s="6">
        <v>101250</v>
      </c>
    </row>
    <row r="9360" spans="1:2" ht="14.25" x14ac:dyDescent="0.45">
      <c r="A9360" s="6" t="s">
        <v>18721</v>
      </c>
      <c r="B9360" s="6">
        <v>101250</v>
      </c>
    </row>
    <row r="9361" spans="1:2" ht="14.25" x14ac:dyDescent="0.45">
      <c r="A9361" s="6" t="s">
        <v>18722</v>
      </c>
      <c r="B9361" s="6">
        <v>101160</v>
      </c>
    </row>
    <row r="9362" spans="1:2" ht="14.25" x14ac:dyDescent="0.45">
      <c r="A9362" s="6" t="s">
        <v>18723</v>
      </c>
      <c r="B9362" s="6">
        <v>101160</v>
      </c>
    </row>
    <row r="9363" spans="1:2" ht="14.25" x14ac:dyDescent="0.45">
      <c r="A9363" s="6" t="s">
        <v>18724</v>
      </c>
      <c r="B9363" s="6">
        <v>101160</v>
      </c>
    </row>
    <row r="9364" spans="1:2" ht="14.25" x14ac:dyDescent="0.45">
      <c r="A9364" s="6" t="s">
        <v>18725</v>
      </c>
      <c r="B9364" s="6">
        <v>101160</v>
      </c>
    </row>
    <row r="9365" spans="1:2" ht="14.25" x14ac:dyDescent="0.45">
      <c r="A9365" s="6" t="s">
        <v>18726</v>
      </c>
      <c r="B9365" s="6" t="s">
        <v>5338</v>
      </c>
    </row>
    <row r="9366" spans="1:2" ht="14.25" x14ac:dyDescent="0.45">
      <c r="A9366" s="6" t="s">
        <v>18727</v>
      </c>
      <c r="B9366" s="6">
        <v>101160</v>
      </c>
    </row>
    <row r="9367" spans="1:2" ht="14.25" x14ac:dyDescent="0.45">
      <c r="A9367" s="6" t="s">
        <v>18728</v>
      </c>
      <c r="B9367" s="6" t="s">
        <v>5019</v>
      </c>
    </row>
    <row r="9368" spans="1:2" ht="14.25" x14ac:dyDescent="0.45">
      <c r="A9368" s="6" t="s">
        <v>18729</v>
      </c>
      <c r="B9368" s="6">
        <v>102042</v>
      </c>
    </row>
    <row r="9369" spans="1:2" ht="14.25" x14ac:dyDescent="0.45">
      <c r="A9369" s="6" t="s">
        <v>18729</v>
      </c>
      <c r="B9369" s="6">
        <v>102042</v>
      </c>
    </row>
    <row r="9370" spans="1:2" ht="14.25" x14ac:dyDescent="0.45">
      <c r="A9370" s="6" t="s">
        <v>18730</v>
      </c>
      <c r="B9370" s="6" t="s">
        <v>5341</v>
      </c>
    </row>
    <row r="9371" spans="1:2" ht="14.25" x14ac:dyDescent="0.45">
      <c r="A9371" s="6" t="s">
        <v>18730</v>
      </c>
      <c r="B9371" s="6" t="s">
        <v>5341</v>
      </c>
    </row>
    <row r="9372" spans="1:2" ht="14.25" x14ac:dyDescent="0.45">
      <c r="A9372" s="6" t="s">
        <v>18730</v>
      </c>
      <c r="B9372" s="6">
        <v>101160</v>
      </c>
    </row>
    <row r="9373" spans="1:2" ht="14.25" x14ac:dyDescent="0.45">
      <c r="A9373" s="6" t="s">
        <v>18730</v>
      </c>
      <c r="B9373" s="6">
        <v>101160</v>
      </c>
    </row>
    <row r="9374" spans="1:2" ht="14.25" x14ac:dyDescent="0.45">
      <c r="A9374" s="6" t="s">
        <v>18731</v>
      </c>
      <c r="B9374" s="6" t="s">
        <v>4991</v>
      </c>
    </row>
    <row r="9375" spans="1:2" ht="14.25" x14ac:dyDescent="0.45">
      <c r="A9375" s="6" t="s">
        <v>18731</v>
      </c>
      <c r="B9375" s="6" t="s">
        <v>4991</v>
      </c>
    </row>
    <row r="9376" spans="1:2" ht="14.25" x14ac:dyDescent="0.45">
      <c r="A9376" s="6" t="s">
        <v>18731</v>
      </c>
      <c r="B9376" s="6" t="s">
        <v>4991</v>
      </c>
    </row>
    <row r="9377" spans="1:2" ht="14.25" x14ac:dyDescent="0.45">
      <c r="A9377" s="6" t="s">
        <v>18731</v>
      </c>
      <c r="B9377" s="6" t="s">
        <v>4991</v>
      </c>
    </row>
    <row r="9378" spans="1:2" ht="14.25" x14ac:dyDescent="0.45">
      <c r="A9378" s="6" t="s">
        <v>18731</v>
      </c>
      <c r="B9378" s="6" t="s">
        <v>4991</v>
      </c>
    </row>
    <row r="9379" spans="1:2" ht="14.25" x14ac:dyDescent="0.45">
      <c r="A9379" s="6" t="s">
        <v>18732</v>
      </c>
      <c r="B9379" s="6" t="s">
        <v>4991</v>
      </c>
    </row>
    <row r="9380" spans="1:2" ht="14.25" x14ac:dyDescent="0.45">
      <c r="A9380" s="6" t="s">
        <v>18732</v>
      </c>
      <c r="B9380" s="6" t="s">
        <v>4991</v>
      </c>
    </row>
    <row r="9381" spans="1:2" ht="14.25" x14ac:dyDescent="0.45">
      <c r="A9381" s="6" t="s">
        <v>18732</v>
      </c>
      <c r="B9381" s="6" t="s">
        <v>4991</v>
      </c>
    </row>
    <row r="9382" spans="1:2" ht="14.25" x14ac:dyDescent="0.45">
      <c r="A9382" s="6" t="s">
        <v>18733</v>
      </c>
      <c r="B9382" s="6" t="s">
        <v>4991</v>
      </c>
    </row>
    <row r="9383" spans="1:2" ht="14.25" x14ac:dyDescent="0.45">
      <c r="A9383" s="6" t="s">
        <v>18733</v>
      </c>
      <c r="B9383" s="6" t="s">
        <v>4991</v>
      </c>
    </row>
    <row r="9384" spans="1:2" ht="14.25" x14ac:dyDescent="0.45">
      <c r="A9384" s="6" t="s">
        <v>18734</v>
      </c>
      <c r="B9384" s="6" t="s">
        <v>4991</v>
      </c>
    </row>
    <row r="9385" spans="1:2" ht="14.25" x14ac:dyDescent="0.45">
      <c r="A9385" s="6" t="s">
        <v>18734</v>
      </c>
      <c r="B9385" s="6" t="s">
        <v>4991</v>
      </c>
    </row>
    <row r="9386" spans="1:2" ht="14.25" x14ac:dyDescent="0.45">
      <c r="A9386" s="6" t="s">
        <v>18735</v>
      </c>
      <c r="B9386" s="6" t="s">
        <v>4991</v>
      </c>
    </row>
    <row r="9387" spans="1:2" ht="14.25" x14ac:dyDescent="0.45">
      <c r="A9387" s="6" t="s">
        <v>18736</v>
      </c>
      <c r="B9387" s="6" t="s">
        <v>4991</v>
      </c>
    </row>
    <row r="9388" spans="1:2" ht="14.25" x14ac:dyDescent="0.45">
      <c r="A9388" s="6" t="s">
        <v>18737</v>
      </c>
      <c r="B9388" s="6" t="s">
        <v>4991</v>
      </c>
    </row>
    <row r="9389" spans="1:2" ht="14.25" x14ac:dyDescent="0.45">
      <c r="A9389" s="6" t="s">
        <v>18737</v>
      </c>
      <c r="B9389" s="6" t="s">
        <v>4991</v>
      </c>
    </row>
    <row r="9390" spans="1:2" ht="14.25" x14ac:dyDescent="0.45">
      <c r="A9390" s="6" t="s">
        <v>18737</v>
      </c>
      <c r="B9390" s="6" t="s">
        <v>4991</v>
      </c>
    </row>
    <row r="9391" spans="1:2" ht="14.25" x14ac:dyDescent="0.45">
      <c r="A9391" s="6" t="s">
        <v>18737</v>
      </c>
      <c r="B9391" s="6" t="s">
        <v>4991</v>
      </c>
    </row>
    <row r="9392" spans="1:2" ht="14.25" x14ac:dyDescent="0.45">
      <c r="A9392" s="6" t="s">
        <v>18737</v>
      </c>
      <c r="B9392" s="6" t="s">
        <v>4991</v>
      </c>
    </row>
    <row r="9393" spans="1:2" ht="14.25" x14ac:dyDescent="0.45">
      <c r="A9393" s="6" t="s">
        <v>18737</v>
      </c>
      <c r="B9393" s="6" t="s">
        <v>4991</v>
      </c>
    </row>
    <row r="9394" spans="1:2" ht="14.25" x14ac:dyDescent="0.45">
      <c r="A9394" s="6" t="s">
        <v>18737</v>
      </c>
      <c r="B9394" s="6" t="s">
        <v>4991</v>
      </c>
    </row>
    <row r="9395" spans="1:2" ht="14.25" x14ac:dyDescent="0.45">
      <c r="A9395" s="6" t="s">
        <v>18737</v>
      </c>
      <c r="B9395" s="6" t="s">
        <v>4991</v>
      </c>
    </row>
    <row r="9396" spans="1:2" ht="14.25" x14ac:dyDescent="0.45">
      <c r="A9396" s="6" t="s">
        <v>18737</v>
      </c>
      <c r="B9396" s="6" t="s">
        <v>4991</v>
      </c>
    </row>
    <row r="9397" spans="1:2" ht="14.25" x14ac:dyDescent="0.45">
      <c r="A9397" s="6" t="s">
        <v>18737</v>
      </c>
      <c r="B9397" s="6" t="s">
        <v>5204</v>
      </c>
    </row>
    <row r="9398" spans="1:2" ht="14.25" x14ac:dyDescent="0.45">
      <c r="A9398" s="6" t="s">
        <v>18738</v>
      </c>
      <c r="B9398" s="6" t="s">
        <v>4754</v>
      </c>
    </row>
    <row r="9399" spans="1:2" ht="14.25" x14ac:dyDescent="0.45">
      <c r="A9399" s="6" t="s">
        <v>18739</v>
      </c>
      <c r="B9399" s="6" t="s">
        <v>4754</v>
      </c>
    </row>
    <row r="9400" spans="1:2" ht="14.25" x14ac:dyDescent="0.45">
      <c r="A9400" s="6" t="s">
        <v>18740</v>
      </c>
      <c r="B9400" s="6" t="s">
        <v>4754</v>
      </c>
    </row>
    <row r="9401" spans="1:2" ht="14.25" x14ac:dyDescent="0.45">
      <c r="A9401" s="6" t="s">
        <v>18741</v>
      </c>
      <c r="B9401" s="6" t="s">
        <v>4754</v>
      </c>
    </row>
    <row r="9402" spans="1:2" ht="14.25" x14ac:dyDescent="0.45">
      <c r="A9402" s="6" t="s">
        <v>18742</v>
      </c>
      <c r="B9402" s="6" t="s">
        <v>4754</v>
      </c>
    </row>
    <row r="9403" spans="1:2" ht="14.25" x14ac:dyDescent="0.45">
      <c r="A9403" s="6" t="s">
        <v>18742</v>
      </c>
      <c r="B9403" s="6" t="s">
        <v>4754</v>
      </c>
    </row>
    <row r="9404" spans="1:2" ht="14.25" x14ac:dyDescent="0.45">
      <c r="A9404" s="6" t="s">
        <v>18743</v>
      </c>
      <c r="B9404" s="6" t="s">
        <v>4754</v>
      </c>
    </row>
    <row r="9405" spans="1:2" ht="14.25" x14ac:dyDescent="0.45">
      <c r="A9405" s="6" t="s">
        <v>18744</v>
      </c>
      <c r="B9405" s="6" t="s">
        <v>5256</v>
      </c>
    </row>
    <row r="9406" spans="1:2" ht="14.25" x14ac:dyDescent="0.45">
      <c r="A9406" s="6" t="s">
        <v>18744</v>
      </c>
      <c r="B9406" s="6" t="s">
        <v>5256</v>
      </c>
    </row>
    <row r="9407" spans="1:2" ht="14.25" x14ac:dyDescent="0.45">
      <c r="A9407" s="6" t="s">
        <v>18745</v>
      </c>
      <c r="B9407" s="6" t="s">
        <v>4981</v>
      </c>
    </row>
    <row r="9408" spans="1:2" ht="14.25" x14ac:dyDescent="0.45">
      <c r="A9408" s="6" t="s">
        <v>18745</v>
      </c>
      <c r="B9408" s="6" t="s">
        <v>5256</v>
      </c>
    </row>
    <row r="9409" spans="1:2" ht="14.25" x14ac:dyDescent="0.45">
      <c r="A9409" s="6" t="s">
        <v>18745</v>
      </c>
      <c r="B9409" s="6" t="s">
        <v>5256</v>
      </c>
    </row>
    <row r="9410" spans="1:2" ht="14.25" x14ac:dyDescent="0.45">
      <c r="A9410" s="6" t="s">
        <v>18746</v>
      </c>
      <c r="B9410" s="6" t="s">
        <v>5256</v>
      </c>
    </row>
    <row r="9411" spans="1:2" ht="14.25" x14ac:dyDescent="0.45">
      <c r="A9411" s="6" t="s">
        <v>18746</v>
      </c>
      <c r="B9411" s="6" t="s">
        <v>5256</v>
      </c>
    </row>
    <row r="9412" spans="1:2" ht="14.25" x14ac:dyDescent="0.45">
      <c r="A9412" s="6" t="s">
        <v>18747</v>
      </c>
      <c r="B9412" s="6" t="s">
        <v>4682</v>
      </c>
    </row>
    <row r="9413" spans="1:2" ht="14.25" x14ac:dyDescent="0.45">
      <c r="A9413" s="6" t="s">
        <v>18748</v>
      </c>
      <c r="B9413" s="6" t="s">
        <v>4682</v>
      </c>
    </row>
    <row r="9414" spans="1:2" ht="14.25" x14ac:dyDescent="0.45">
      <c r="A9414" s="6" t="s">
        <v>18748</v>
      </c>
      <c r="B9414" s="6" t="s">
        <v>4682</v>
      </c>
    </row>
    <row r="9415" spans="1:2" ht="14.25" x14ac:dyDescent="0.45">
      <c r="A9415" s="6" t="s">
        <v>18748</v>
      </c>
      <c r="B9415" s="6" t="s">
        <v>4682</v>
      </c>
    </row>
    <row r="9416" spans="1:2" ht="14.25" x14ac:dyDescent="0.45">
      <c r="A9416" s="6" t="s">
        <v>18749</v>
      </c>
      <c r="B9416" s="6" t="s">
        <v>4650</v>
      </c>
    </row>
    <row r="9417" spans="1:2" ht="14.25" x14ac:dyDescent="0.45">
      <c r="A9417" s="6" t="s">
        <v>18750</v>
      </c>
      <c r="B9417" s="6" t="s">
        <v>4667</v>
      </c>
    </row>
    <row r="9418" spans="1:2" ht="14.25" x14ac:dyDescent="0.45">
      <c r="A9418" s="6" t="s">
        <v>18750</v>
      </c>
      <c r="B9418" s="6" t="s">
        <v>4667</v>
      </c>
    </row>
    <row r="9419" spans="1:2" ht="14.25" x14ac:dyDescent="0.45">
      <c r="A9419" s="6" t="s">
        <v>18750</v>
      </c>
      <c r="B9419" s="6" t="s">
        <v>4667</v>
      </c>
    </row>
    <row r="9420" spans="1:2" ht="14.25" x14ac:dyDescent="0.45">
      <c r="A9420" s="6" t="s">
        <v>18751</v>
      </c>
      <c r="B9420" s="6" t="s">
        <v>4664</v>
      </c>
    </row>
    <row r="9421" spans="1:2" ht="14.25" x14ac:dyDescent="0.45">
      <c r="A9421" s="6" t="s">
        <v>18752</v>
      </c>
      <c r="B9421" s="6" t="s">
        <v>4671</v>
      </c>
    </row>
    <row r="9422" spans="1:2" ht="14.25" x14ac:dyDescent="0.45">
      <c r="A9422" s="6" t="s">
        <v>18753</v>
      </c>
      <c r="B9422" s="6" t="s">
        <v>4610</v>
      </c>
    </row>
    <row r="9423" spans="1:2" ht="14.25" x14ac:dyDescent="0.45">
      <c r="A9423" s="6" t="s">
        <v>18754</v>
      </c>
      <c r="B9423" s="6" t="s">
        <v>4607</v>
      </c>
    </row>
    <row r="9424" spans="1:2" ht="14.25" x14ac:dyDescent="0.45">
      <c r="A9424" s="6" t="s">
        <v>18755</v>
      </c>
      <c r="B9424" s="6" t="s">
        <v>4607</v>
      </c>
    </row>
    <row r="9425" spans="1:2" ht="14.25" x14ac:dyDescent="0.45">
      <c r="A9425" s="6" t="s">
        <v>18755</v>
      </c>
      <c r="B9425" s="6" t="s">
        <v>4607</v>
      </c>
    </row>
    <row r="9426" spans="1:2" ht="14.25" x14ac:dyDescent="0.45">
      <c r="A9426" s="6" t="s">
        <v>18756</v>
      </c>
      <c r="B9426" s="6" t="s">
        <v>4613</v>
      </c>
    </row>
    <row r="9427" spans="1:2" ht="14.25" x14ac:dyDescent="0.45">
      <c r="A9427" s="6" t="s">
        <v>18757</v>
      </c>
      <c r="B9427" s="6" t="s">
        <v>4613</v>
      </c>
    </row>
    <row r="9428" spans="1:2" ht="14.25" x14ac:dyDescent="0.45">
      <c r="A9428" s="6" t="s">
        <v>18758</v>
      </c>
      <c r="B9428" s="6" t="s">
        <v>4616</v>
      </c>
    </row>
    <row r="9429" spans="1:2" ht="14.25" x14ac:dyDescent="0.45">
      <c r="A9429" s="6" t="s">
        <v>18759</v>
      </c>
      <c r="B9429" s="6" t="s">
        <v>4616</v>
      </c>
    </row>
    <row r="9430" spans="1:2" ht="14.25" x14ac:dyDescent="0.45">
      <c r="A9430" s="6" t="s">
        <v>18760</v>
      </c>
      <c r="B9430" s="6" t="s">
        <v>4661</v>
      </c>
    </row>
    <row r="9431" spans="1:2" ht="14.25" x14ac:dyDescent="0.45">
      <c r="A9431" s="6" t="s">
        <v>18761</v>
      </c>
      <c r="B9431" s="6" t="s">
        <v>4675</v>
      </c>
    </row>
    <row r="9432" spans="1:2" ht="14.25" x14ac:dyDescent="0.45">
      <c r="A9432" s="6" t="s">
        <v>18761</v>
      </c>
      <c r="B9432" s="6" t="s">
        <v>4675</v>
      </c>
    </row>
    <row r="9433" spans="1:2" ht="14.25" x14ac:dyDescent="0.45">
      <c r="A9433" s="6" t="s">
        <v>18761</v>
      </c>
      <c r="B9433" s="6" t="s">
        <v>4675</v>
      </c>
    </row>
    <row r="9434" spans="1:2" ht="14.25" x14ac:dyDescent="0.45">
      <c r="A9434" s="6" t="s">
        <v>18762</v>
      </c>
      <c r="B9434" s="6" t="s">
        <v>4644</v>
      </c>
    </row>
    <row r="9435" spans="1:2" ht="14.25" x14ac:dyDescent="0.45">
      <c r="A9435" s="6" t="s">
        <v>18762</v>
      </c>
      <c r="B9435" s="6" t="s">
        <v>4644</v>
      </c>
    </row>
    <row r="9436" spans="1:2" ht="14.25" x14ac:dyDescent="0.45">
      <c r="A9436" s="6" t="s">
        <v>18763</v>
      </c>
      <c r="B9436" s="6" t="s">
        <v>4529</v>
      </c>
    </row>
    <row r="9437" spans="1:2" ht="14.25" x14ac:dyDescent="0.45">
      <c r="A9437" s="6" t="s">
        <v>18764</v>
      </c>
      <c r="B9437" s="6" t="s">
        <v>4526</v>
      </c>
    </row>
    <row r="9438" spans="1:2" ht="14.25" x14ac:dyDescent="0.45">
      <c r="A9438" s="6" t="s">
        <v>18765</v>
      </c>
      <c r="B9438" s="6" t="s">
        <v>4533</v>
      </c>
    </row>
    <row r="9439" spans="1:2" ht="14.25" x14ac:dyDescent="0.45">
      <c r="A9439" s="6" t="s">
        <v>18766</v>
      </c>
      <c r="B9439" s="6" t="s">
        <v>4604</v>
      </c>
    </row>
    <row r="9440" spans="1:2" ht="14.25" x14ac:dyDescent="0.45">
      <c r="A9440" s="6" t="s">
        <v>18767</v>
      </c>
      <c r="B9440" s="6" t="s">
        <v>4647</v>
      </c>
    </row>
    <row r="9441" spans="1:2" ht="14.25" x14ac:dyDescent="0.45">
      <c r="A9441" s="6" t="s">
        <v>18768</v>
      </c>
      <c r="B9441" s="6" t="s">
        <v>4718</v>
      </c>
    </row>
    <row r="9442" spans="1:2" ht="14.25" x14ac:dyDescent="0.45">
      <c r="A9442" s="6" t="s">
        <v>18769</v>
      </c>
      <c r="B9442" s="6" t="s">
        <v>4713</v>
      </c>
    </row>
    <row r="9443" spans="1:2" ht="14.25" x14ac:dyDescent="0.45">
      <c r="A9443" s="6" t="s">
        <v>18770</v>
      </c>
      <c r="B9443" s="6" t="s">
        <v>4713</v>
      </c>
    </row>
    <row r="9444" spans="1:2" ht="14.25" x14ac:dyDescent="0.45">
      <c r="A9444" s="6" t="s">
        <v>18770</v>
      </c>
      <c r="B9444" s="6" t="s">
        <v>4713</v>
      </c>
    </row>
    <row r="9445" spans="1:2" ht="14.25" x14ac:dyDescent="0.45">
      <c r="A9445" s="6" t="s">
        <v>18770</v>
      </c>
      <c r="B9445" s="6" t="s">
        <v>4713</v>
      </c>
    </row>
    <row r="9446" spans="1:2" ht="14.25" x14ac:dyDescent="0.45">
      <c r="A9446" s="6" t="s">
        <v>18770</v>
      </c>
      <c r="B9446" s="6" t="s">
        <v>4713</v>
      </c>
    </row>
    <row r="9447" spans="1:2" ht="14.25" x14ac:dyDescent="0.45">
      <c r="A9447" s="6" t="s">
        <v>18771</v>
      </c>
      <c r="B9447" s="6" t="s">
        <v>4640</v>
      </c>
    </row>
    <row r="9448" spans="1:2" ht="14.25" x14ac:dyDescent="0.45">
      <c r="A9448" s="6" t="s">
        <v>18771</v>
      </c>
      <c r="B9448" s="6" t="s">
        <v>4640</v>
      </c>
    </row>
    <row r="9449" spans="1:2" ht="14.25" x14ac:dyDescent="0.45">
      <c r="A9449" s="6" t="s">
        <v>18771</v>
      </c>
      <c r="B9449" s="6" t="s">
        <v>4640</v>
      </c>
    </row>
    <row r="9450" spans="1:2" ht="14.25" x14ac:dyDescent="0.45">
      <c r="A9450" s="6" t="s">
        <v>18771</v>
      </c>
      <c r="B9450" s="6" t="s">
        <v>4640</v>
      </c>
    </row>
    <row r="9451" spans="1:2" ht="14.25" x14ac:dyDescent="0.45">
      <c r="A9451" s="6" t="s">
        <v>18772</v>
      </c>
      <c r="B9451" s="6" t="s">
        <v>4620</v>
      </c>
    </row>
    <row r="9452" spans="1:2" ht="14.25" x14ac:dyDescent="0.45">
      <c r="A9452" s="6" t="s">
        <v>18773</v>
      </c>
      <c r="B9452" s="6" t="s">
        <v>4623</v>
      </c>
    </row>
    <row r="9453" spans="1:2" ht="14.25" x14ac:dyDescent="0.45">
      <c r="A9453" s="6" t="s">
        <v>18773</v>
      </c>
      <c r="B9453" s="6" t="s">
        <v>4626</v>
      </c>
    </row>
    <row r="9454" spans="1:2" ht="14.25" x14ac:dyDescent="0.45">
      <c r="A9454" s="6" t="s">
        <v>18773</v>
      </c>
      <c r="B9454" s="6" t="s">
        <v>4626</v>
      </c>
    </row>
    <row r="9455" spans="1:2" ht="14.25" x14ac:dyDescent="0.45">
      <c r="A9455" s="6" t="s">
        <v>18773</v>
      </c>
      <c r="B9455" s="6" t="s">
        <v>4626</v>
      </c>
    </row>
    <row r="9456" spans="1:2" ht="14.25" x14ac:dyDescent="0.45">
      <c r="A9456" s="6" t="s">
        <v>18773</v>
      </c>
      <c r="B9456" s="6" t="s">
        <v>4653</v>
      </c>
    </row>
    <row r="9457" spans="1:2" ht="14.25" x14ac:dyDescent="0.45">
      <c r="A9457" s="6" t="s">
        <v>18773</v>
      </c>
      <c r="B9457" s="6" t="s">
        <v>4653</v>
      </c>
    </row>
    <row r="9458" spans="1:2" ht="14.25" x14ac:dyDescent="0.45">
      <c r="A9458" s="6" t="s">
        <v>18773</v>
      </c>
      <c r="B9458" s="6" t="s">
        <v>4653</v>
      </c>
    </row>
    <row r="9459" spans="1:2" ht="14.25" x14ac:dyDescent="0.45">
      <c r="A9459" s="6" t="s">
        <v>18773</v>
      </c>
      <c r="B9459" s="6" t="s">
        <v>4904</v>
      </c>
    </row>
    <row r="9460" spans="1:2" ht="14.25" x14ac:dyDescent="0.45">
      <c r="A9460" s="6" t="s">
        <v>18773</v>
      </c>
      <c r="B9460" s="6" t="s">
        <v>4907</v>
      </c>
    </row>
    <row r="9461" spans="1:2" ht="14.25" x14ac:dyDescent="0.45">
      <c r="A9461" s="6" t="s">
        <v>18773</v>
      </c>
      <c r="B9461" s="6" t="s">
        <v>4960</v>
      </c>
    </row>
    <row r="9462" spans="1:2" ht="14.25" x14ac:dyDescent="0.45">
      <c r="A9462" s="6" t="s">
        <v>5401</v>
      </c>
      <c r="B9462" s="6">
        <v>103111</v>
      </c>
    </row>
    <row r="9463" spans="1:2" ht="14.25" x14ac:dyDescent="0.45">
      <c r="A9463" s="6" t="s">
        <v>18774</v>
      </c>
      <c r="B9463" s="6">
        <v>103911</v>
      </c>
    </row>
    <row r="9464" spans="1:2" ht="14.25" x14ac:dyDescent="0.45">
      <c r="A9464" s="6" t="s">
        <v>18775</v>
      </c>
      <c r="B9464" s="6">
        <v>103911</v>
      </c>
    </row>
    <row r="9465" spans="1:2" ht="14.25" x14ac:dyDescent="0.45">
      <c r="A9465" s="6" t="s">
        <v>18776</v>
      </c>
      <c r="B9465" s="6">
        <v>103911</v>
      </c>
    </row>
    <row r="9466" spans="1:2" ht="14.25" x14ac:dyDescent="0.45">
      <c r="A9466" s="6" t="s">
        <v>18777</v>
      </c>
      <c r="B9466" s="6">
        <v>103911</v>
      </c>
    </row>
    <row r="9467" spans="1:2" ht="14.25" x14ac:dyDescent="0.45">
      <c r="A9467" s="6" t="s">
        <v>18778</v>
      </c>
      <c r="B9467" s="6">
        <v>103911</v>
      </c>
    </row>
    <row r="9468" spans="1:2" ht="14.25" x14ac:dyDescent="0.45">
      <c r="A9468" s="6" t="s">
        <v>18779</v>
      </c>
      <c r="B9468" s="6">
        <v>103911</v>
      </c>
    </row>
    <row r="9469" spans="1:2" ht="14.25" x14ac:dyDescent="0.45">
      <c r="A9469" s="6" t="s">
        <v>18779</v>
      </c>
      <c r="B9469" s="6">
        <v>103911</v>
      </c>
    </row>
    <row r="9470" spans="1:2" ht="14.25" x14ac:dyDescent="0.45">
      <c r="A9470" s="6" t="s">
        <v>18779</v>
      </c>
      <c r="B9470" s="6">
        <v>103911</v>
      </c>
    </row>
    <row r="9471" spans="1:2" ht="14.25" x14ac:dyDescent="0.45">
      <c r="A9471" s="6" t="s">
        <v>18779</v>
      </c>
      <c r="B9471" s="6">
        <v>103911</v>
      </c>
    </row>
    <row r="9472" spans="1:2" ht="14.25" x14ac:dyDescent="0.45">
      <c r="A9472" s="6" t="s">
        <v>18779</v>
      </c>
      <c r="B9472" s="6">
        <v>103911</v>
      </c>
    </row>
    <row r="9473" spans="1:2" ht="14.25" x14ac:dyDescent="0.45">
      <c r="A9473" s="6" t="s">
        <v>18779</v>
      </c>
      <c r="B9473" s="6">
        <v>103911</v>
      </c>
    </row>
    <row r="9474" spans="1:2" ht="14.25" x14ac:dyDescent="0.45">
      <c r="A9474" s="6" t="s">
        <v>18779</v>
      </c>
      <c r="B9474" s="6">
        <v>103911</v>
      </c>
    </row>
    <row r="9475" spans="1:2" ht="14.25" x14ac:dyDescent="0.45">
      <c r="A9475" s="6" t="s">
        <v>18779</v>
      </c>
      <c r="B9475" s="6">
        <v>103911</v>
      </c>
    </row>
    <row r="9476" spans="1:2" ht="14.25" x14ac:dyDescent="0.45">
      <c r="A9476" s="6" t="s">
        <v>18779</v>
      </c>
      <c r="B9476" s="6">
        <v>103911</v>
      </c>
    </row>
    <row r="9477" spans="1:2" ht="14.25" x14ac:dyDescent="0.45">
      <c r="A9477" s="6" t="s">
        <v>18780</v>
      </c>
      <c r="B9477" s="6">
        <v>103911</v>
      </c>
    </row>
    <row r="9478" spans="1:2" ht="14.25" x14ac:dyDescent="0.45">
      <c r="A9478" s="6" t="s">
        <v>18781</v>
      </c>
      <c r="B9478" s="6">
        <v>103912</v>
      </c>
    </row>
    <row r="9479" spans="1:2" ht="14.25" x14ac:dyDescent="0.45">
      <c r="A9479" s="6" t="s">
        <v>18781</v>
      </c>
      <c r="B9479" s="6">
        <v>103912</v>
      </c>
    </row>
    <row r="9480" spans="1:2" ht="14.25" x14ac:dyDescent="0.45">
      <c r="A9480" s="6" t="s">
        <v>18782</v>
      </c>
      <c r="B9480" s="6">
        <v>103912</v>
      </c>
    </row>
    <row r="9481" spans="1:2" ht="14.25" x14ac:dyDescent="0.45">
      <c r="A9481" s="6" t="s">
        <v>18783</v>
      </c>
      <c r="B9481" s="6">
        <v>103912</v>
      </c>
    </row>
    <row r="9482" spans="1:2" ht="14.25" x14ac:dyDescent="0.45">
      <c r="A9482" s="6" t="s">
        <v>18784</v>
      </c>
      <c r="B9482" s="6">
        <v>103912</v>
      </c>
    </row>
    <row r="9483" spans="1:2" ht="14.25" x14ac:dyDescent="0.45">
      <c r="A9483" s="6" t="s">
        <v>18785</v>
      </c>
      <c r="B9483" s="6">
        <v>103912</v>
      </c>
    </row>
    <row r="9484" spans="1:2" ht="14.25" x14ac:dyDescent="0.45">
      <c r="A9484" s="6" t="s">
        <v>18785</v>
      </c>
      <c r="B9484" s="6">
        <v>103912</v>
      </c>
    </row>
    <row r="9485" spans="1:2" ht="14.25" x14ac:dyDescent="0.45">
      <c r="A9485" s="6" t="s">
        <v>18785</v>
      </c>
      <c r="B9485" s="6">
        <v>103912</v>
      </c>
    </row>
    <row r="9486" spans="1:2" ht="14.25" x14ac:dyDescent="0.45">
      <c r="A9486" s="6" t="s">
        <v>18785</v>
      </c>
      <c r="B9486" s="6">
        <v>103912</v>
      </c>
    </row>
    <row r="9487" spans="1:2" ht="14.25" x14ac:dyDescent="0.45">
      <c r="A9487" s="6" t="s">
        <v>18785</v>
      </c>
      <c r="B9487" s="6">
        <v>103912</v>
      </c>
    </row>
    <row r="9488" spans="1:2" ht="14.25" x14ac:dyDescent="0.45">
      <c r="A9488" s="6" t="s">
        <v>18785</v>
      </c>
      <c r="B9488" s="6">
        <v>103912</v>
      </c>
    </row>
    <row r="9489" spans="1:2" ht="14.25" x14ac:dyDescent="0.45">
      <c r="A9489" s="6" t="s">
        <v>18786</v>
      </c>
      <c r="B9489" s="6">
        <v>103913</v>
      </c>
    </row>
    <row r="9490" spans="1:2" ht="14.25" x14ac:dyDescent="0.45">
      <c r="A9490" s="6" t="s">
        <v>18787</v>
      </c>
      <c r="B9490" s="6">
        <v>103913</v>
      </c>
    </row>
    <row r="9491" spans="1:2" ht="14.25" x14ac:dyDescent="0.45">
      <c r="A9491" s="6" t="s">
        <v>18788</v>
      </c>
      <c r="B9491" s="6">
        <v>103913</v>
      </c>
    </row>
    <row r="9492" spans="1:2" ht="14.25" x14ac:dyDescent="0.45">
      <c r="A9492" s="6" t="s">
        <v>18789</v>
      </c>
      <c r="B9492" s="6">
        <v>103913</v>
      </c>
    </row>
    <row r="9493" spans="1:2" ht="14.25" x14ac:dyDescent="0.45">
      <c r="A9493" s="6" t="s">
        <v>18790</v>
      </c>
      <c r="B9493" s="6">
        <v>103913</v>
      </c>
    </row>
    <row r="9494" spans="1:2" ht="14.25" x14ac:dyDescent="0.45">
      <c r="A9494" s="6" t="s">
        <v>18791</v>
      </c>
      <c r="B9494" s="6">
        <v>103112</v>
      </c>
    </row>
    <row r="9495" spans="1:2" ht="14.25" x14ac:dyDescent="0.45">
      <c r="A9495" s="6" t="s">
        <v>18791</v>
      </c>
      <c r="B9495" s="6">
        <v>103913</v>
      </c>
    </row>
    <row r="9496" spans="1:2" ht="14.25" x14ac:dyDescent="0.45">
      <c r="A9496" s="6" t="s">
        <v>18791</v>
      </c>
      <c r="B9496" s="6">
        <v>103913</v>
      </c>
    </row>
    <row r="9497" spans="1:2" ht="14.25" x14ac:dyDescent="0.45">
      <c r="A9497" s="6" t="s">
        <v>18791</v>
      </c>
      <c r="B9497" s="6">
        <v>103913</v>
      </c>
    </row>
    <row r="9498" spans="1:2" ht="14.25" x14ac:dyDescent="0.45">
      <c r="A9498" s="6" t="s">
        <v>18791</v>
      </c>
      <c r="B9498" s="6">
        <v>103913</v>
      </c>
    </row>
    <row r="9499" spans="1:2" ht="14.25" x14ac:dyDescent="0.45">
      <c r="A9499" s="6" t="s">
        <v>18791</v>
      </c>
      <c r="B9499" s="6">
        <v>103913</v>
      </c>
    </row>
    <row r="9500" spans="1:2" ht="14.25" x14ac:dyDescent="0.45">
      <c r="A9500" s="6" t="s">
        <v>18792</v>
      </c>
      <c r="B9500" s="6" t="s">
        <v>4552</v>
      </c>
    </row>
    <row r="9501" spans="1:2" ht="14.25" x14ac:dyDescent="0.45">
      <c r="A9501" s="6" t="s">
        <v>18792</v>
      </c>
      <c r="B9501" s="6" t="s">
        <v>4552</v>
      </c>
    </row>
    <row r="9502" spans="1:2" ht="14.25" x14ac:dyDescent="0.45">
      <c r="A9502" s="6" t="s">
        <v>18793</v>
      </c>
      <c r="B9502" s="6" t="s">
        <v>4546</v>
      </c>
    </row>
    <row r="9503" spans="1:2" ht="14.25" x14ac:dyDescent="0.45">
      <c r="A9503" s="6" t="s">
        <v>18794</v>
      </c>
      <c r="B9503" s="6" t="s">
        <v>4540</v>
      </c>
    </row>
    <row r="9504" spans="1:2" ht="14.25" x14ac:dyDescent="0.45">
      <c r="A9504" s="6" t="s">
        <v>18795</v>
      </c>
      <c r="B9504" s="6" t="s">
        <v>4540</v>
      </c>
    </row>
    <row r="9505" spans="1:2" ht="14.25" x14ac:dyDescent="0.45">
      <c r="A9505" s="6" t="s">
        <v>18796</v>
      </c>
      <c r="B9505" s="6" t="s">
        <v>4540</v>
      </c>
    </row>
    <row r="9506" spans="1:2" ht="14.25" x14ac:dyDescent="0.45">
      <c r="A9506" s="6" t="s">
        <v>18796</v>
      </c>
      <c r="B9506" s="6" t="s">
        <v>4540</v>
      </c>
    </row>
    <row r="9507" spans="1:2" ht="14.25" x14ac:dyDescent="0.45">
      <c r="A9507" s="6" t="s">
        <v>18797</v>
      </c>
      <c r="B9507" s="6" t="s">
        <v>4540</v>
      </c>
    </row>
    <row r="9508" spans="1:2" ht="14.25" x14ac:dyDescent="0.45">
      <c r="A9508" s="6" t="s">
        <v>18798</v>
      </c>
      <c r="B9508" s="6" t="s">
        <v>4549</v>
      </c>
    </row>
    <row r="9509" spans="1:2" ht="14.25" x14ac:dyDescent="0.45">
      <c r="A9509" s="6" t="s">
        <v>18799</v>
      </c>
      <c r="B9509" s="6" t="s">
        <v>4543</v>
      </c>
    </row>
    <row r="9510" spans="1:2" ht="14.25" x14ac:dyDescent="0.45">
      <c r="A9510" s="6" t="s">
        <v>18800</v>
      </c>
      <c r="B9510" s="6" t="s">
        <v>4561</v>
      </c>
    </row>
    <row r="9511" spans="1:2" ht="14.25" x14ac:dyDescent="0.45">
      <c r="A9511" s="6" t="s">
        <v>18801</v>
      </c>
      <c r="B9511" s="6" t="s">
        <v>4688</v>
      </c>
    </row>
    <row r="9512" spans="1:2" ht="14.25" x14ac:dyDescent="0.45">
      <c r="A9512" s="6" t="s">
        <v>18801</v>
      </c>
      <c r="B9512" s="6" t="s">
        <v>4688</v>
      </c>
    </row>
    <row r="9513" spans="1:2" ht="14.25" x14ac:dyDescent="0.45">
      <c r="A9513" s="6" t="s">
        <v>18802</v>
      </c>
      <c r="B9513" s="6" t="s">
        <v>4685</v>
      </c>
    </row>
    <row r="9514" spans="1:2" ht="14.25" x14ac:dyDescent="0.45">
      <c r="A9514" s="6" t="s">
        <v>18802</v>
      </c>
      <c r="B9514" s="6" t="s">
        <v>4685</v>
      </c>
    </row>
    <row r="9515" spans="1:2" ht="14.25" x14ac:dyDescent="0.45">
      <c r="A9515" s="6" t="s">
        <v>18803</v>
      </c>
      <c r="B9515" s="6" t="s">
        <v>4694</v>
      </c>
    </row>
    <row r="9516" spans="1:2" ht="14.25" x14ac:dyDescent="0.45">
      <c r="A9516" s="6" t="s">
        <v>18803</v>
      </c>
      <c r="B9516" s="6" t="s">
        <v>4694</v>
      </c>
    </row>
    <row r="9517" spans="1:2" ht="14.25" x14ac:dyDescent="0.45">
      <c r="A9517" s="6" t="s">
        <v>18803</v>
      </c>
      <c r="B9517" s="6" t="s">
        <v>4694</v>
      </c>
    </row>
    <row r="9518" spans="1:2" ht="14.25" x14ac:dyDescent="0.45">
      <c r="A9518" s="6" t="s">
        <v>18804</v>
      </c>
      <c r="B9518" s="6" t="s">
        <v>4912</v>
      </c>
    </row>
    <row r="9519" spans="1:2" ht="14.25" x14ac:dyDescent="0.45">
      <c r="A9519" s="6" t="s">
        <v>18805</v>
      </c>
      <c r="B9519" s="6" t="s">
        <v>4912</v>
      </c>
    </row>
    <row r="9520" spans="1:2" ht="14.25" x14ac:dyDescent="0.45">
      <c r="A9520" s="6" t="s">
        <v>18806</v>
      </c>
      <c r="B9520" s="6" t="s">
        <v>4892</v>
      </c>
    </row>
    <row r="9521" spans="1:2" ht="14.25" x14ac:dyDescent="0.45">
      <c r="A9521" s="6" t="s">
        <v>18807</v>
      </c>
      <c r="B9521" s="6" t="s">
        <v>4892</v>
      </c>
    </row>
    <row r="9522" spans="1:2" ht="14.25" x14ac:dyDescent="0.45">
      <c r="A9522" s="6" t="s">
        <v>18808</v>
      </c>
      <c r="B9522" s="6" t="s">
        <v>4892</v>
      </c>
    </row>
    <row r="9523" spans="1:2" ht="14.25" x14ac:dyDescent="0.45">
      <c r="A9523" s="6" t="s">
        <v>18809</v>
      </c>
      <c r="B9523" s="6" t="s">
        <v>4892</v>
      </c>
    </row>
    <row r="9524" spans="1:2" ht="14.25" x14ac:dyDescent="0.45">
      <c r="A9524" s="6" t="s">
        <v>18810</v>
      </c>
      <c r="B9524" s="6" t="s">
        <v>4877</v>
      </c>
    </row>
    <row r="9525" spans="1:2" ht="14.25" x14ac:dyDescent="0.45">
      <c r="A9525" s="6" t="s">
        <v>18810</v>
      </c>
      <c r="B9525" s="6" t="s">
        <v>4877</v>
      </c>
    </row>
    <row r="9526" spans="1:2" ht="14.25" x14ac:dyDescent="0.45">
      <c r="A9526" s="6" t="s">
        <v>18811</v>
      </c>
      <c r="B9526" s="6" t="s">
        <v>4877</v>
      </c>
    </row>
    <row r="9527" spans="1:2" ht="14.25" x14ac:dyDescent="0.45">
      <c r="A9527" s="6" t="s">
        <v>18811</v>
      </c>
      <c r="B9527" s="6" t="s">
        <v>4877</v>
      </c>
    </row>
    <row r="9528" spans="1:2" ht="14.25" x14ac:dyDescent="0.45">
      <c r="A9528" s="6" t="s">
        <v>18812</v>
      </c>
      <c r="B9528" s="6" t="s">
        <v>4883</v>
      </c>
    </row>
    <row r="9529" spans="1:2" ht="14.25" x14ac:dyDescent="0.45">
      <c r="A9529" s="6" t="s">
        <v>18813</v>
      </c>
      <c r="B9529" s="6" t="s">
        <v>4883</v>
      </c>
    </row>
    <row r="9530" spans="1:2" ht="14.25" x14ac:dyDescent="0.45">
      <c r="A9530" s="6" t="s">
        <v>18814</v>
      </c>
      <c r="B9530" s="6" t="s">
        <v>4889</v>
      </c>
    </row>
    <row r="9531" spans="1:2" ht="14.25" x14ac:dyDescent="0.45">
      <c r="A9531" s="6" t="s">
        <v>18815</v>
      </c>
      <c r="B9531" s="6" t="s">
        <v>4889</v>
      </c>
    </row>
    <row r="9532" spans="1:2" ht="14.25" x14ac:dyDescent="0.45">
      <c r="A9532" s="6" t="s">
        <v>18816</v>
      </c>
      <c r="B9532" s="6" t="s">
        <v>4880</v>
      </c>
    </row>
    <row r="9533" spans="1:2" ht="14.25" x14ac:dyDescent="0.45">
      <c r="A9533" s="6" t="s">
        <v>18817</v>
      </c>
      <c r="B9533" s="6" t="s">
        <v>4886</v>
      </c>
    </row>
    <row r="9534" spans="1:2" ht="14.25" x14ac:dyDescent="0.45">
      <c r="A9534" s="6" t="s">
        <v>18818</v>
      </c>
      <c r="B9534" s="6" t="s">
        <v>4892</v>
      </c>
    </row>
    <row r="9535" spans="1:2" ht="14.25" x14ac:dyDescent="0.45">
      <c r="A9535" s="6" t="s">
        <v>18819</v>
      </c>
      <c r="B9535" s="6" t="s">
        <v>4892</v>
      </c>
    </row>
    <row r="9536" spans="1:2" ht="14.25" x14ac:dyDescent="0.45">
      <c r="A9536" s="6" t="s">
        <v>18819</v>
      </c>
      <c r="B9536" s="6" t="s">
        <v>4892</v>
      </c>
    </row>
    <row r="9537" spans="1:2" ht="14.25" x14ac:dyDescent="0.45">
      <c r="A9537" s="6" t="s">
        <v>18819</v>
      </c>
      <c r="B9537" s="6" t="s">
        <v>4892</v>
      </c>
    </row>
    <row r="9538" spans="1:2" ht="14.25" x14ac:dyDescent="0.45">
      <c r="A9538" s="6" t="s">
        <v>18820</v>
      </c>
      <c r="B9538" s="6" t="s">
        <v>4788</v>
      </c>
    </row>
    <row r="9539" spans="1:2" ht="14.25" x14ac:dyDescent="0.45">
      <c r="A9539" s="6" t="s">
        <v>18820</v>
      </c>
      <c r="B9539" s="6" t="s">
        <v>4788</v>
      </c>
    </row>
    <row r="9540" spans="1:2" ht="14.25" x14ac:dyDescent="0.45">
      <c r="A9540" s="6" t="s">
        <v>18820</v>
      </c>
      <c r="B9540" s="6">
        <v>103925</v>
      </c>
    </row>
    <row r="9541" spans="1:2" ht="14.25" x14ac:dyDescent="0.45">
      <c r="A9541" s="6" t="s">
        <v>18821</v>
      </c>
      <c r="B9541" s="6" t="s">
        <v>4791</v>
      </c>
    </row>
    <row r="9542" spans="1:2" ht="14.25" x14ac:dyDescent="0.45">
      <c r="A9542" s="6" t="s">
        <v>18822</v>
      </c>
      <c r="B9542" s="6" t="s">
        <v>4794</v>
      </c>
    </row>
    <row r="9543" spans="1:2" ht="14.25" x14ac:dyDescent="0.45">
      <c r="A9543" s="6" t="s">
        <v>18822</v>
      </c>
      <c r="B9543" s="6">
        <v>103925</v>
      </c>
    </row>
    <row r="9544" spans="1:2" ht="14.25" x14ac:dyDescent="0.45">
      <c r="A9544" s="6" t="s">
        <v>18823</v>
      </c>
      <c r="B9544" s="6" t="s">
        <v>4798</v>
      </c>
    </row>
    <row r="9545" spans="1:2" ht="14.25" x14ac:dyDescent="0.45">
      <c r="A9545" s="6" t="s">
        <v>18824</v>
      </c>
      <c r="B9545" s="6" t="s">
        <v>4785</v>
      </c>
    </row>
    <row r="9546" spans="1:2" ht="14.25" x14ac:dyDescent="0.45">
      <c r="A9546" s="6" t="s">
        <v>18825</v>
      </c>
      <c r="B9546" s="6" t="s">
        <v>4798</v>
      </c>
    </row>
    <row r="9547" spans="1:2" ht="14.25" x14ac:dyDescent="0.45">
      <c r="A9547" s="6" t="s">
        <v>18826</v>
      </c>
      <c r="B9547" s="6" t="s">
        <v>4809</v>
      </c>
    </row>
    <row r="9548" spans="1:2" ht="14.25" x14ac:dyDescent="0.45">
      <c r="A9548" s="6" t="s">
        <v>18826</v>
      </c>
      <c r="B9548" s="6" t="s">
        <v>4809</v>
      </c>
    </row>
    <row r="9549" spans="1:2" ht="14.25" x14ac:dyDescent="0.45">
      <c r="A9549" s="6" t="s">
        <v>18827</v>
      </c>
      <c r="B9549" s="6" t="s">
        <v>4812</v>
      </c>
    </row>
    <row r="9550" spans="1:2" ht="14.25" x14ac:dyDescent="0.45">
      <c r="A9550" s="6" t="s">
        <v>18827</v>
      </c>
      <c r="B9550" s="6" t="s">
        <v>4812</v>
      </c>
    </row>
    <row r="9551" spans="1:2" ht="14.25" x14ac:dyDescent="0.45">
      <c r="A9551" s="6" t="s">
        <v>18827</v>
      </c>
      <c r="B9551" s="6" t="s">
        <v>4812</v>
      </c>
    </row>
    <row r="9552" spans="1:2" ht="14.25" x14ac:dyDescent="0.45">
      <c r="A9552" s="6" t="s">
        <v>18827</v>
      </c>
      <c r="B9552" s="6" t="s">
        <v>4812</v>
      </c>
    </row>
    <row r="9553" spans="1:2" ht="14.25" x14ac:dyDescent="0.45">
      <c r="A9553" s="6" t="s">
        <v>18827</v>
      </c>
      <c r="B9553" s="6" t="s">
        <v>4812</v>
      </c>
    </row>
    <row r="9554" spans="1:2" ht="14.25" x14ac:dyDescent="0.45">
      <c r="A9554" s="6" t="s">
        <v>18828</v>
      </c>
      <c r="B9554" s="6" t="s">
        <v>4803</v>
      </c>
    </row>
    <row r="9555" spans="1:2" ht="14.25" x14ac:dyDescent="0.45">
      <c r="A9555" s="6" t="s">
        <v>18829</v>
      </c>
      <c r="B9555" s="6" t="s">
        <v>4806</v>
      </c>
    </row>
    <row r="9556" spans="1:2" ht="14.25" x14ac:dyDescent="0.45">
      <c r="A9556" s="6" t="s">
        <v>18829</v>
      </c>
      <c r="B9556" s="6" t="s">
        <v>4806</v>
      </c>
    </row>
    <row r="9557" spans="1:2" ht="14.25" x14ac:dyDescent="0.45">
      <c r="A9557" s="6" t="s">
        <v>18830</v>
      </c>
      <c r="B9557" s="6" t="s">
        <v>4815</v>
      </c>
    </row>
    <row r="9558" spans="1:2" ht="14.25" x14ac:dyDescent="0.45">
      <c r="A9558" s="6" t="s">
        <v>18831</v>
      </c>
      <c r="B9558" s="6" t="s">
        <v>4777</v>
      </c>
    </row>
    <row r="9559" spans="1:2" ht="14.25" x14ac:dyDescent="0.45">
      <c r="A9559" s="6" t="s">
        <v>18831</v>
      </c>
      <c r="B9559" s="6" t="s">
        <v>4780</v>
      </c>
    </row>
    <row r="9560" spans="1:2" ht="14.25" x14ac:dyDescent="0.45">
      <c r="A9560" s="6" t="s">
        <v>18832</v>
      </c>
      <c r="B9560" s="6">
        <v>103925</v>
      </c>
    </row>
    <row r="9561" spans="1:2" ht="14.25" x14ac:dyDescent="0.45">
      <c r="A9561" s="6" t="s">
        <v>18832</v>
      </c>
      <c r="B9561" s="6">
        <v>103925</v>
      </c>
    </row>
    <row r="9562" spans="1:2" ht="14.25" x14ac:dyDescent="0.45">
      <c r="A9562" s="6" t="s">
        <v>18832</v>
      </c>
      <c r="B9562" s="6">
        <v>103925</v>
      </c>
    </row>
    <row r="9563" spans="1:2" ht="14.25" x14ac:dyDescent="0.45">
      <c r="A9563" s="6" t="s">
        <v>18833</v>
      </c>
      <c r="B9563" s="6" t="s">
        <v>4632</v>
      </c>
    </row>
    <row r="9564" spans="1:2" ht="14.25" x14ac:dyDescent="0.45">
      <c r="A9564" s="6" t="s">
        <v>18834</v>
      </c>
      <c r="B9564" s="6" t="s">
        <v>4635</v>
      </c>
    </row>
    <row r="9565" spans="1:2" ht="14.25" x14ac:dyDescent="0.45">
      <c r="A9565" s="6" t="s">
        <v>18835</v>
      </c>
      <c r="B9565" s="6" t="s">
        <v>4798</v>
      </c>
    </row>
    <row r="9566" spans="1:2" ht="14.25" x14ac:dyDescent="0.45">
      <c r="A9566" s="6" t="s">
        <v>18836</v>
      </c>
      <c r="B9566" s="6" t="s">
        <v>4821</v>
      </c>
    </row>
    <row r="9567" spans="1:2" ht="14.25" x14ac:dyDescent="0.45">
      <c r="A9567" s="6" t="s">
        <v>18836</v>
      </c>
      <c r="B9567" s="6" t="s">
        <v>4821</v>
      </c>
    </row>
    <row r="9568" spans="1:2" ht="14.25" x14ac:dyDescent="0.45">
      <c r="A9568" s="6" t="s">
        <v>18837</v>
      </c>
      <c r="B9568" s="6" t="s">
        <v>4825</v>
      </c>
    </row>
    <row r="9569" spans="1:2" ht="14.25" x14ac:dyDescent="0.45">
      <c r="A9569" s="6" t="s">
        <v>18837</v>
      </c>
      <c r="B9569" s="6" t="s">
        <v>4825</v>
      </c>
    </row>
    <row r="9570" spans="1:2" ht="14.25" x14ac:dyDescent="0.45">
      <c r="A9570" s="6" t="s">
        <v>18837</v>
      </c>
      <c r="B9570" s="6" t="s">
        <v>4828</v>
      </c>
    </row>
    <row r="9571" spans="1:2" ht="14.25" x14ac:dyDescent="0.45">
      <c r="A9571" s="6" t="s">
        <v>18838</v>
      </c>
      <c r="B9571" s="6" t="s">
        <v>4831</v>
      </c>
    </row>
    <row r="9572" spans="1:2" ht="14.25" x14ac:dyDescent="0.45">
      <c r="A9572" s="6" t="s">
        <v>18839</v>
      </c>
      <c r="B9572" s="6" t="s">
        <v>4834</v>
      </c>
    </row>
    <row r="9573" spans="1:2" ht="14.25" x14ac:dyDescent="0.45">
      <c r="A9573" s="6" t="s">
        <v>18839</v>
      </c>
      <c r="B9573" s="6" t="s">
        <v>4834</v>
      </c>
    </row>
    <row r="9574" spans="1:2" ht="14.25" x14ac:dyDescent="0.45">
      <c r="A9574" s="6" t="s">
        <v>18840</v>
      </c>
      <c r="B9574" s="6" t="s">
        <v>4837</v>
      </c>
    </row>
    <row r="9575" spans="1:2" ht="14.25" x14ac:dyDescent="0.45">
      <c r="A9575" s="6" t="s">
        <v>18840</v>
      </c>
      <c r="B9575" s="6" t="s">
        <v>4840</v>
      </c>
    </row>
    <row r="9576" spans="1:2" ht="14.25" x14ac:dyDescent="0.45">
      <c r="A9576" s="6" t="s">
        <v>18841</v>
      </c>
      <c r="B9576" s="6" t="s">
        <v>4843</v>
      </c>
    </row>
    <row r="9577" spans="1:2" ht="14.25" x14ac:dyDescent="0.45">
      <c r="A9577" s="6" t="s">
        <v>18841</v>
      </c>
      <c r="B9577" s="6" t="s">
        <v>4846</v>
      </c>
    </row>
    <row r="9578" spans="1:2" ht="14.25" x14ac:dyDescent="0.45">
      <c r="A9578" s="6" t="s">
        <v>18842</v>
      </c>
      <c r="B9578" s="6" t="s">
        <v>4861</v>
      </c>
    </row>
    <row r="9579" spans="1:2" ht="14.25" x14ac:dyDescent="0.45">
      <c r="A9579" s="6" t="s">
        <v>18843</v>
      </c>
      <c r="B9579" s="6" t="s">
        <v>4858</v>
      </c>
    </row>
    <row r="9580" spans="1:2" ht="14.25" x14ac:dyDescent="0.45">
      <c r="A9580" s="6" t="s">
        <v>18843</v>
      </c>
      <c r="B9580" s="6" t="s">
        <v>4858</v>
      </c>
    </row>
    <row r="9581" spans="1:2" ht="14.25" x14ac:dyDescent="0.45">
      <c r="A9581" s="6" t="s">
        <v>18844</v>
      </c>
      <c r="B9581" s="6" t="s">
        <v>4864</v>
      </c>
    </row>
    <row r="9582" spans="1:2" ht="14.25" x14ac:dyDescent="0.45">
      <c r="A9582" s="6" t="s">
        <v>18844</v>
      </c>
      <c r="B9582" s="6" t="s">
        <v>4864</v>
      </c>
    </row>
    <row r="9583" spans="1:2" ht="14.25" x14ac:dyDescent="0.45">
      <c r="A9583" s="6" t="s">
        <v>18844</v>
      </c>
      <c r="B9583" s="6" t="s">
        <v>4864</v>
      </c>
    </row>
    <row r="9584" spans="1:2" ht="14.25" x14ac:dyDescent="0.45">
      <c r="A9584" s="6" t="s">
        <v>18844</v>
      </c>
      <c r="B9584" s="6" t="s">
        <v>4864</v>
      </c>
    </row>
    <row r="9585" spans="1:2" ht="14.25" x14ac:dyDescent="0.45">
      <c r="A9585" s="6" t="s">
        <v>18845</v>
      </c>
      <c r="B9585" s="6" t="s">
        <v>4855</v>
      </c>
    </row>
    <row r="9586" spans="1:2" ht="14.25" x14ac:dyDescent="0.45">
      <c r="A9586" s="6" t="s">
        <v>18846</v>
      </c>
      <c r="B9586" s="6" t="s">
        <v>4798</v>
      </c>
    </row>
    <row r="9587" spans="1:2" ht="14.25" x14ac:dyDescent="0.45">
      <c r="A9587" s="6" t="s">
        <v>18847</v>
      </c>
      <c r="B9587" s="6" t="s">
        <v>4849</v>
      </c>
    </row>
    <row r="9588" spans="1:2" ht="14.25" x14ac:dyDescent="0.45">
      <c r="A9588" s="6" t="s">
        <v>18847</v>
      </c>
      <c r="B9588" s="6" t="s">
        <v>4864</v>
      </c>
    </row>
    <row r="9589" spans="1:2" ht="14.25" x14ac:dyDescent="0.45">
      <c r="A9589" s="6" t="s">
        <v>18847</v>
      </c>
      <c r="B9589" s="6" t="s">
        <v>4864</v>
      </c>
    </row>
    <row r="9590" spans="1:2" ht="14.25" x14ac:dyDescent="0.45">
      <c r="A9590" s="6" t="s">
        <v>18847</v>
      </c>
      <c r="B9590" s="6" t="s">
        <v>4864</v>
      </c>
    </row>
    <row r="9591" spans="1:2" ht="14.25" x14ac:dyDescent="0.45">
      <c r="A9591" s="6" t="s">
        <v>18847</v>
      </c>
      <c r="B9591" s="6" t="s">
        <v>4898</v>
      </c>
    </row>
    <row r="9592" spans="1:2" ht="14.25" x14ac:dyDescent="0.45">
      <c r="A9592" s="6" t="s">
        <v>18848</v>
      </c>
      <c r="B9592" s="6">
        <v>103921</v>
      </c>
    </row>
    <row r="9593" spans="1:2" ht="14.25" x14ac:dyDescent="0.45">
      <c r="A9593" s="6" t="s">
        <v>18848</v>
      </c>
      <c r="B9593" s="6">
        <v>103921</v>
      </c>
    </row>
    <row r="9594" spans="1:2" ht="14.25" x14ac:dyDescent="0.45">
      <c r="A9594" s="6" t="s">
        <v>18848</v>
      </c>
      <c r="B9594" s="6">
        <v>103921</v>
      </c>
    </row>
    <row r="9595" spans="1:2" ht="14.25" x14ac:dyDescent="0.45">
      <c r="A9595" s="6" t="s">
        <v>5442</v>
      </c>
      <c r="B9595" s="6">
        <v>103921</v>
      </c>
    </row>
    <row r="9596" spans="1:2" ht="14.25" x14ac:dyDescent="0.45">
      <c r="A9596" s="6" t="s">
        <v>5442</v>
      </c>
      <c r="B9596" s="6">
        <v>103921</v>
      </c>
    </row>
    <row r="9597" spans="1:2" ht="14.25" x14ac:dyDescent="0.45">
      <c r="A9597" s="6" t="s">
        <v>5442</v>
      </c>
      <c r="B9597" s="6">
        <v>103921</v>
      </c>
    </row>
    <row r="9598" spans="1:2" ht="14.25" x14ac:dyDescent="0.45">
      <c r="A9598" s="6" t="s">
        <v>5442</v>
      </c>
      <c r="B9598" s="6">
        <v>103921</v>
      </c>
    </row>
    <row r="9599" spans="1:2" ht="14.25" x14ac:dyDescent="0.45">
      <c r="A9599" s="6" t="s">
        <v>5442</v>
      </c>
      <c r="B9599" s="6">
        <v>103921</v>
      </c>
    </row>
    <row r="9600" spans="1:2" ht="14.25" x14ac:dyDescent="0.45">
      <c r="A9600" s="6" t="s">
        <v>5442</v>
      </c>
      <c r="B9600" s="6">
        <v>103921</v>
      </c>
    </row>
    <row r="9601" spans="1:2" ht="14.25" x14ac:dyDescent="0.45">
      <c r="A9601" s="6" t="s">
        <v>5442</v>
      </c>
      <c r="B9601" s="6">
        <v>103921</v>
      </c>
    </row>
    <row r="9602" spans="1:2" ht="14.25" x14ac:dyDescent="0.45">
      <c r="A9602" s="6" t="s">
        <v>18849</v>
      </c>
      <c r="B9602" s="6">
        <v>103921</v>
      </c>
    </row>
    <row r="9603" spans="1:2" ht="14.25" x14ac:dyDescent="0.45">
      <c r="A9603" s="6" t="s">
        <v>18849</v>
      </c>
      <c r="B9603" s="6">
        <v>103921</v>
      </c>
    </row>
    <row r="9604" spans="1:2" ht="14.25" x14ac:dyDescent="0.45">
      <c r="A9604" s="6" t="s">
        <v>18849</v>
      </c>
      <c r="B9604" s="6">
        <v>103921</v>
      </c>
    </row>
    <row r="9605" spans="1:2" ht="14.25" x14ac:dyDescent="0.45">
      <c r="A9605" s="6" t="s">
        <v>18849</v>
      </c>
      <c r="B9605" s="6">
        <v>103921</v>
      </c>
    </row>
    <row r="9606" spans="1:2" ht="14.25" x14ac:dyDescent="0.45">
      <c r="A9606" s="6" t="s">
        <v>18849</v>
      </c>
      <c r="B9606" s="6">
        <v>103921</v>
      </c>
    </row>
    <row r="9607" spans="1:2" ht="14.25" x14ac:dyDescent="0.45">
      <c r="A9607" s="6" t="s">
        <v>18849</v>
      </c>
      <c r="B9607" s="6">
        <v>103921</v>
      </c>
    </row>
    <row r="9608" spans="1:2" ht="14.25" x14ac:dyDescent="0.45">
      <c r="A9608" s="6" t="s">
        <v>18849</v>
      </c>
      <c r="B9608" s="6">
        <v>103921</v>
      </c>
    </row>
    <row r="9609" spans="1:2" ht="14.25" x14ac:dyDescent="0.45">
      <c r="A9609" s="6" t="s">
        <v>18849</v>
      </c>
      <c r="B9609" s="6">
        <v>103921</v>
      </c>
    </row>
    <row r="9610" spans="1:2" ht="14.25" x14ac:dyDescent="0.45">
      <c r="A9610" s="6" t="s">
        <v>18849</v>
      </c>
      <c r="B9610" s="6">
        <v>103921</v>
      </c>
    </row>
    <row r="9611" spans="1:2" ht="14.25" x14ac:dyDescent="0.45">
      <c r="A9611" s="6" t="s">
        <v>18849</v>
      </c>
      <c r="B9611" s="6">
        <v>103921</v>
      </c>
    </row>
    <row r="9612" spans="1:2" ht="14.25" x14ac:dyDescent="0.45">
      <c r="A9612" s="6" t="s">
        <v>18850</v>
      </c>
      <c r="B9612" s="6">
        <v>103924</v>
      </c>
    </row>
    <row r="9613" spans="1:2" ht="14.25" x14ac:dyDescent="0.45">
      <c r="A9613" s="6" t="s">
        <v>18851</v>
      </c>
      <c r="B9613" s="6">
        <v>103924</v>
      </c>
    </row>
    <row r="9614" spans="1:2" ht="14.25" x14ac:dyDescent="0.45">
      <c r="A9614" s="6" t="s">
        <v>18851</v>
      </c>
      <c r="B9614" s="6">
        <v>103924</v>
      </c>
    </row>
    <row r="9615" spans="1:2" ht="14.25" x14ac:dyDescent="0.45">
      <c r="A9615" s="6" t="s">
        <v>18851</v>
      </c>
      <c r="B9615" s="6">
        <v>103924</v>
      </c>
    </row>
    <row r="9616" spans="1:2" ht="14.25" x14ac:dyDescent="0.45">
      <c r="A9616" s="6" t="s">
        <v>18851</v>
      </c>
      <c r="B9616" s="6">
        <v>103924</v>
      </c>
    </row>
    <row r="9617" spans="1:2" ht="14.25" x14ac:dyDescent="0.45">
      <c r="A9617" s="6" t="s">
        <v>18851</v>
      </c>
      <c r="B9617" s="6">
        <v>103924</v>
      </c>
    </row>
    <row r="9618" spans="1:2" ht="14.25" x14ac:dyDescent="0.45">
      <c r="A9618" s="6" t="s">
        <v>18851</v>
      </c>
      <c r="B9618" s="6">
        <v>103924</v>
      </c>
    </row>
    <row r="9619" spans="1:2" ht="14.25" x14ac:dyDescent="0.45">
      <c r="A9619" s="6" t="s">
        <v>18852</v>
      </c>
      <c r="B9619" s="6">
        <v>103925</v>
      </c>
    </row>
    <row r="9620" spans="1:2" ht="14.25" x14ac:dyDescent="0.45">
      <c r="A9620" s="6" t="s">
        <v>18853</v>
      </c>
      <c r="B9620" s="6">
        <v>103925</v>
      </c>
    </row>
    <row r="9621" spans="1:2" ht="14.25" x14ac:dyDescent="0.45">
      <c r="A9621" s="6" t="s">
        <v>18854</v>
      </c>
      <c r="B9621" s="6">
        <v>103925</v>
      </c>
    </row>
    <row r="9622" spans="1:2" ht="14.25" x14ac:dyDescent="0.45">
      <c r="A9622" s="6" t="s">
        <v>18855</v>
      </c>
      <c r="B9622" s="6">
        <v>103925</v>
      </c>
    </row>
    <row r="9623" spans="1:2" ht="14.25" x14ac:dyDescent="0.45">
      <c r="A9623" s="6" t="s">
        <v>18855</v>
      </c>
      <c r="B9623" s="6">
        <v>103925</v>
      </c>
    </row>
    <row r="9624" spans="1:2" ht="14.25" x14ac:dyDescent="0.45">
      <c r="A9624" s="6" t="s">
        <v>18855</v>
      </c>
      <c r="B9624" s="6">
        <v>103925</v>
      </c>
    </row>
    <row r="9625" spans="1:2" ht="14.25" x14ac:dyDescent="0.45">
      <c r="A9625" s="6" t="s">
        <v>18855</v>
      </c>
      <c r="B9625" s="6">
        <v>103925</v>
      </c>
    </row>
    <row r="9626" spans="1:2" ht="14.25" x14ac:dyDescent="0.45">
      <c r="A9626" s="6" t="s">
        <v>18855</v>
      </c>
      <c r="B9626" s="6">
        <v>103925</v>
      </c>
    </row>
    <row r="9627" spans="1:2" ht="14.25" x14ac:dyDescent="0.45">
      <c r="A9627" s="6" t="s">
        <v>18856</v>
      </c>
      <c r="B9627" s="6">
        <v>103925</v>
      </c>
    </row>
    <row r="9628" spans="1:2" ht="14.25" x14ac:dyDescent="0.45">
      <c r="A9628" s="6" t="s">
        <v>18856</v>
      </c>
      <c r="B9628" s="6">
        <v>103925</v>
      </c>
    </row>
    <row r="9629" spans="1:2" ht="14.25" x14ac:dyDescent="0.45">
      <c r="A9629" s="6" t="s">
        <v>18856</v>
      </c>
      <c r="B9629" s="6">
        <v>103925</v>
      </c>
    </row>
    <row r="9630" spans="1:2" ht="14.25" x14ac:dyDescent="0.45">
      <c r="A9630" s="6" t="s">
        <v>18856</v>
      </c>
      <c r="B9630" s="6">
        <v>103925</v>
      </c>
    </row>
    <row r="9631" spans="1:2" ht="14.25" x14ac:dyDescent="0.45">
      <c r="A9631" s="6" t="s">
        <v>18856</v>
      </c>
      <c r="B9631" s="6">
        <v>103925</v>
      </c>
    </row>
    <row r="9632" spans="1:2" ht="14.25" x14ac:dyDescent="0.45">
      <c r="A9632" s="6" t="s">
        <v>18856</v>
      </c>
      <c r="B9632" s="6">
        <v>103925</v>
      </c>
    </row>
    <row r="9633" spans="1:2" ht="14.25" x14ac:dyDescent="0.45">
      <c r="A9633" s="6" t="s">
        <v>18856</v>
      </c>
      <c r="B9633" s="6">
        <v>103925</v>
      </c>
    </row>
    <row r="9634" spans="1:2" ht="14.25" x14ac:dyDescent="0.45">
      <c r="A9634" s="6" t="s">
        <v>18857</v>
      </c>
      <c r="B9634" s="6">
        <v>103924</v>
      </c>
    </row>
    <row r="9635" spans="1:2" ht="14.25" x14ac:dyDescent="0.45">
      <c r="A9635" s="6" t="s">
        <v>18858</v>
      </c>
      <c r="B9635" s="6" t="s">
        <v>4920</v>
      </c>
    </row>
    <row r="9636" spans="1:2" ht="14.25" x14ac:dyDescent="0.45">
      <c r="A9636" s="6" t="s">
        <v>18859</v>
      </c>
      <c r="B9636" s="6">
        <v>108311</v>
      </c>
    </row>
    <row r="9637" spans="1:2" ht="14.25" x14ac:dyDescent="0.45">
      <c r="A9637" s="6" t="s">
        <v>18860</v>
      </c>
      <c r="B9637" s="6">
        <v>108311</v>
      </c>
    </row>
    <row r="9638" spans="1:2" ht="14.25" x14ac:dyDescent="0.45">
      <c r="A9638" s="6" t="s">
        <v>18861</v>
      </c>
      <c r="B9638" s="6">
        <v>108311</v>
      </c>
    </row>
    <row r="9639" spans="1:2" ht="14.25" x14ac:dyDescent="0.45">
      <c r="A9639" s="6" t="s">
        <v>18862</v>
      </c>
      <c r="B9639" s="6">
        <v>108312</v>
      </c>
    </row>
    <row r="9640" spans="1:2" ht="14.25" x14ac:dyDescent="0.45">
      <c r="A9640" s="6" t="s">
        <v>18862</v>
      </c>
      <c r="B9640" s="6">
        <v>108312</v>
      </c>
    </row>
    <row r="9641" spans="1:2" ht="14.25" x14ac:dyDescent="0.45">
      <c r="A9641" s="6" t="s">
        <v>18863</v>
      </c>
      <c r="B9641" s="6">
        <v>108313</v>
      </c>
    </row>
    <row r="9642" spans="1:2" ht="14.25" x14ac:dyDescent="0.45">
      <c r="A9642" s="6" t="s">
        <v>18864</v>
      </c>
      <c r="B9642" s="6" t="s">
        <v>4923</v>
      </c>
    </row>
    <row r="9643" spans="1:2" ht="14.25" x14ac:dyDescent="0.45">
      <c r="A9643" s="6" t="s">
        <v>18865</v>
      </c>
      <c r="B9643" s="6">
        <v>108313</v>
      </c>
    </row>
    <row r="9644" spans="1:2" ht="14.25" x14ac:dyDescent="0.45">
      <c r="A9644" s="6" t="s">
        <v>18866</v>
      </c>
      <c r="B9644" s="6" t="s">
        <v>4923</v>
      </c>
    </row>
    <row r="9645" spans="1:2" ht="14.25" x14ac:dyDescent="0.45">
      <c r="A9645" s="6" t="s">
        <v>18867</v>
      </c>
      <c r="B9645" s="6" t="s">
        <v>4926</v>
      </c>
    </row>
    <row r="9646" spans="1:2" ht="14.25" x14ac:dyDescent="0.45">
      <c r="A9646" s="6" t="s">
        <v>18868</v>
      </c>
      <c r="B9646" s="6" t="s">
        <v>4935</v>
      </c>
    </row>
    <row r="9647" spans="1:2" ht="14.25" x14ac:dyDescent="0.45">
      <c r="A9647" s="6" t="s">
        <v>18869</v>
      </c>
      <c r="B9647" s="6">
        <v>108421</v>
      </c>
    </row>
    <row r="9648" spans="1:2" ht="14.25" x14ac:dyDescent="0.45">
      <c r="A9648" s="6" t="s">
        <v>18870</v>
      </c>
      <c r="B9648" s="6" t="s">
        <v>4938</v>
      </c>
    </row>
    <row r="9649" spans="1:2" ht="14.25" x14ac:dyDescent="0.45">
      <c r="A9649" s="6" t="s">
        <v>18870</v>
      </c>
      <c r="B9649" s="6" t="s">
        <v>4938</v>
      </c>
    </row>
    <row r="9650" spans="1:2" ht="14.25" x14ac:dyDescent="0.45">
      <c r="A9650" s="6" t="s">
        <v>18870</v>
      </c>
      <c r="B9650" s="6">
        <v>108422</v>
      </c>
    </row>
    <row r="9651" spans="1:2" ht="14.25" x14ac:dyDescent="0.45">
      <c r="A9651" s="6" t="s">
        <v>18871</v>
      </c>
      <c r="B9651" s="6" t="s">
        <v>4957</v>
      </c>
    </row>
    <row r="9652" spans="1:2" ht="14.25" x14ac:dyDescent="0.45">
      <c r="A9652" s="6" t="s">
        <v>18872</v>
      </c>
      <c r="B9652" s="6" t="s">
        <v>4948</v>
      </c>
    </row>
    <row r="9653" spans="1:2" ht="14.25" x14ac:dyDescent="0.45">
      <c r="A9653" s="6" t="s">
        <v>18873</v>
      </c>
      <c r="B9653" s="6" t="s">
        <v>4948</v>
      </c>
    </row>
    <row r="9654" spans="1:2" ht="14.25" x14ac:dyDescent="0.45">
      <c r="A9654" s="6" t="s">
        <v>18874</v>
      </c>
      <c r="B9654" s="6">
        <v>108423</v>
      </c>
    </row>
    <row r="9655" spans="1:2" ht="14.25" x14ac:dyDescent="0.45">
      <c r="A9655" s="6" t="s">
        <v>18875</v>
      </c>
      <c r="B9655" s="6" t="s">
        <v>4951</v>
      </c>
    </row>
    <row r="9656" spans="1:2" ht="14.25" x14ac:dyDescent="0.45">
      <c r="A9656" s="6" t="s">
        <v>18876</v>
      </c>
      <c r="B9656" s="6" t="s">
        <v>4942</v>
      </c>
    </row>
    <row r="9657" spans="1:2" ht="14.25" x14ac:dyDescent="0.45">
      <c r="A9657" s="6" t="s">
        <v>18877</v>
      </c>
      <c r="B9657" s="6" t="s">
        <v>4942</v>
      </c>
    </row>
    <row r="9658" spans="1:2" ht="14.25" x14ac:dyDescent="0.45">
      <c r="A9658" s="6" t="s">
        <v>18878</v>
      </c>
      <c r="B9658" s="6" t="s">
        <v>4942</v>
      </c>
    </row>
    <row r="9659" spans="1:2" ht="14.25" x14ac:dyDescent="0.45">
      <c r="A9659" s="6" t="s">
        <v>18879</v>
      </c>
      <c r="B9659" s="6" t="s">
        <v>4945</v>
      </c>
    </row>
    <row r="9660" spans="1:2" ht="14.25" x14ac:dyDescent="0.45">
      <c r="A9660" s="6" t="s">
        <v>18880</v>
      </c>
      <c r="B9660" s="6" t="s">
        <v>4945</v>
      </c>
    </row>
    <row r="9661" spans="1:2" ht="14.25" x14ac:dyDescent="0.45">
      <c r="A9661" s="6" t="s">
        <v>18881</v>
      </c>
      <c r="B9661" s="6" t="s">
        <v>4945</v>
      </c>
    </row>
    <row r="9662" spans="1:2" ht="14.25" x14ac:dyDescent="0.45">
      <c r="A9662" s="6" t="s">
        <v>18882</v>
      </c>
      <c r="B9662" s="6" t="s">
        <v>4945</v>
      </c>
    </row>
    <row r="9663" spans="1:2" ht="14.25" x14ac:dyDescent="0.45">
      <c r="A9663" s="6" t="s">
        <v>18883</v>
      </c>
      <c r="B9663" s="6" t="s">
        <v>4945</v>
      </c>
    </row>
    <row r="9664" spans="1:2" ht="14.25" x14ac:dyDescent="0.45">
      <c r="A9664" s="6" t="s">
        <v>18884</v>
      </c>
      <c r="B9664" s="6" t="s">
        <v>4954</v>
      </c>
    </row>
    <row r="9665" spans="1:2" ht="14.25" x14ac:dyDescent="0.45">
      <c r="A9665" s="6" t="s">
        <v>18885</v>
      </c>
      <c r="B9665" s="6" t="s">
        <v>4960</v>
      </c>
    </row>
    <row r="9666" spans="1:2" ht="14.25" x14ac:dyDescent="0.45">
      <c r="A9666" s="6" t="s">
        <v>18885</v>
      </c>
      <c r="B9666" s="6">
        <v>108423</v>
      </c>
    </row>
    <row r="9667" spans="1:2" ht="14.25" x14ac:dyDescent="0.45">
      <c r="A9667" s="6" t="s">
        <v>18886</v>
      </c>
      <c r="B9667" s="6" t="s">
        <v>4960</v>
      </c>
    </row>
    <row r="9668" spans="1:2" ht="14.25" x14ac:dyDescent="0.45">
      <c r="A9668" s="6" t="s">
        <v>18887</v>
      </c>
      <c r="B9668" s="6" t="s">
        <v>4960</v>
      </c>
    </row>
    <row r="9669" spans="1:2" ht="14.25" x14ac:dyDescent="0.45">
      <c r="A9669" s="6" t="s">
        <v>18887</v>
      </c>
      <c r="B9669" s="6">
        <v>108423</v>
      </c>
    </row>
    <row r="9670" spans="1:2" ht="14.25" x14ac:dyDescent="0.45">
      <c r="A9670" s="6" t="s">
        <v>18888</v>
      </c>
      <c r="B9670" s="6" t="s">
        <v>4960</v>
      </c>
    </row>
    <row r="9671" spans="1:2" ht="14.25" x14ac:dyDescent="0.45">
      <c r="A9671" s="6" t="s">
        <v>18888</v>
      </c>
      <c r="B9671" s="6" t="s">
        <v>4960</v>
      </c>
    </row>
    <row r="9672" spans="1:2" ht="14.25" x14ac:dyDescent="0.45">
      <c r="A9672" s="6" t="s">
        <v>18888</v>
      </c>
      <c r="B9672" s="6" t="s">
        <v>4960</v>
      </c>
    </row>
    <row r="9673" spans="1:2" ht="14.25" x14ac:dyDescent="0.45">
      <c r="A9673" s="6" t="s">
        <v>18888</v>
      </c>
      <c r="B9673" s="6" t="s">
        <v>4960</v>
      </c>
    </row>
    <row r="9674" spans="1:2" ht="14.25" x14ac:dyDescent="0.45">
      <c r="A9674" s="6" t="s">
        <v>18888</v>
      </c>
      <c r="B9674" s="6" t="s">
        <v>4960</v>
      </c>
    </row>
    <row r="9675" spans="1:2" ht="14.25" x14ac:dyDescent="0.45">
      <c r="A9675" s="6" t="s">
        <v>18888</v>
      </c>
      <c r="B9675" s="6" t="s">
        <v>4960</v>
      </c>
    </row>
    <row r="9676" spans="1:2" ht="14.25" x14ac:dyDescent="0.45">
      <c r="A9676" s="6" t="s">
        <v>18888</v>
      </c>
      <c r="B9676" s="6">
        <v>108423</v>
      </c>
    </row>
    <row r="9677" spans="1:2" ht="14.25" x14ac:dyDescent="0.45">
      <c r="A9677" s="6" t="s">
        <v>18888</v>
      </c>
      <c r="B9677" s="6">
        <v>108423</v>
      </c>
    </row>
  </sheetData>
  <autoFilter ref="A1:B9677" xr:uid="{EF09160D-D75E-42D9-B045-5285B62F7C0C}">
    <sortState xmlns:xlrd2="http://schemas.microsoft.com/office/spreadsheetml/2017/richdata2" ref="A2:B9677">
      <sortCondition ref="A1:A9677"/>
    </sortState>
  </autoFilter>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2EA7C-A960-432D-A9AF-D14EF1D2EC78}">
  <dimension ref="A1:D974"/>
  <sheetViews>
    <sheetView tabSelected="1" workbookViewId="0">
      <selection activeCell="C254" sqref="C254"/>
    </sheetView>
  </sheetViews>
  <sheetFormatPr defaultColWidth="11.33203125" defaultRowHeight="14.25" x14ac:dyDescent="0.45"/>
  <cols>
    <col min="1" max="1" width="10.73046875" style="1"/>
    <col min="2" max="2" width="19.265625" bestFit="1" customWidth="1"/>
    <col min="3" max="3" width="40.796875" customWidth="1"/>
    <col min="4" max="4" width="38.46484375" customWidth="1"/>
  </cols>
  <sheetData>
    <row r="1" spans="1:4" x14ac:dyDescent="0.45">
      <c r="A1" s="1" t="s">
        <v>18889</v>
      </c>
      <c r="B1" t="s">
        <v>18890</v>
      </c>
      <c r="C1" t="s">
        <v>7</v>
      </c>
      <c r="D1" t="s">
        <v>11</v>
      </c>
    </row>
    <row r="2" spans="1:4" x14ac:dyDescent="0.45">
      <c r="B2" s="1" t="s">
        <v>18891</v>
      </c>
      <c r="C2" t="s">
        <v>18892</v>
      </c>
    </row>
    <row r="3" spans="1:4" x14ac:dyDescent="0.45">
      <c r="A3" s="1" t="s">
        <v>20</v>
      </c>
      <c r="B3" s="7" t="s">
        <v>18893</v>
      </c>
      <c r="C3" t="s">
        <v>18894</v>
      </c>
      <c r="D3" t="s">
        <v>18895</v>
      </c>
    </row>
    <row r="4" spans="1:4" x14ac:dyDescent="0.45">
      <c r="A4" s="1" t="s">
        <v>215</v>
      </c>
      <c r="B4" s="7" t="s">
        <v>18896</v>
      </c>
      <c r="C4" t="s">
        <v>18897</v>
      </c>
      <c r="D4" t="s">
        <v>18898</v>
      </c>
    </row>
    <row r="5" spans="1:4" x14ac:dyDescent="0.45">
      <c r="B5" s="3" t="s">
        <v>18899</v>
      </c>
      <c r="C5" t="s">
        <v>18900</v>
      </c>
    </row>
    <row r="6" spans="1:4" x14ac:dyDescent="0.45">
      <c r="A6" s="1" t="s">
        <v>18901</v>
      </c>
      <c r="B6" s="7" t="s">
        <v>18902</v>
      </c>
      <c r="C6" t="s">
        <v>18903</v>
      </c>
      <c r="D6" t="s">
        <v>18904</v>
      </c>
    </row>
    <row r="7" spans="1:4" x14ac:dyDescent="0.45">
      <c r="A7" s="1" t="s">
        <v>296</v>
      </c>
      <c r="B7" s="7" t="s">
        <v>18905</v>
      </c>
      <c r="C7" t="s">
        <v>18906</v>
      </c>
      <c r="D7" t="s">
        <v>18907</v>
      </c>
    </row>
    <row r="8" spans="1:4" x14ac:dyDescent="0.45">
      <c r="A8" s="1" t="s">
        <v>317</v>
      </c>
      <c r="B8" s="7" t="s">
        <v>18908</v>
      </c>
      <c r="C8" t="s">
        <v>18909</v>
      </c>
      <c r="D8" t="s">
        <v>18910</v>
      </c>
    </row>
    <row r="9" spans="1:4" x14ac:dyDescent="0.45">
      <c r="A9" s="1" t="s">
        <v>340</v>
      </c>
      <c r="B9" s="7" t="s">
        <v>18911</v>
      </c>
      <c r="C9" t="s">
        <v>18912</v>
      </c>
      <c r="D9" t="s">
        <v>18913</v>
      </c>
    </row>
    <row r="10" spans="1:4" x14ac:dyDescent="0.45">
      <c r="A10" s="1" t="s">
        <v>367</v>
      </c>
      <c r="B10" s="7" t="s">
        <v>18914</v>
      </c>
      <c r="C10" t="s">
        <v>18915</v>
      </c>
      <c r="D10" t="s">
        <v>18916</v>
      </c>
    </row>
    <row r="11" spans="1:4" x14ac:dyDescent="0.45">
      <c r="A11" s="1" t="s">
        <v>411</v>
      </c>
      <c r="B11" s="7" t="s">
        <v>18917</v>
      </c>
      <c r="C11" t="s">
        <v>18918</v>
      </c>
      <c r="D11" t="s">
        <v>18919</v>
      </c>
    </row>
    <row r="12" spans="1:4" x14ac:dyDescent="0.45">
      <c r="A12" s="1">
        <v>10</v>
      </c>
      <c r="B12" s="7" t="s">
        <v>18506</v>
      </c>
      <c r="C12" t="s">
        <v>18920</v>
      </c>
      <c r="D12" t="s">
        <v>18921</v>
      </c>
    </row>
    <row r="13" spans="1:4" x14ac:dyDescent="0.45">
      <c r="A13" s="1">
        <v>99</v>
      </c>
      <c r="B13" s="7" t="s">
        <v>18922</v>
      </c>
      <c r="C13" t="s">
        <v>18923</v>
      </c>
      <c r="D13" t="s">
        <v>18924</v>
      </c>
    </row>
    <row r="14" spans="1:4" x14ac:dyDescent="0.45">
      <c r="B14" s="3" t="s">
        <v>18925</v>
      </c>
      <c r="C14" t="s">
        <v>18926</v>
      </c>
    </row>
    <row r="15" spans="1:4" x14ac:dyDescent="0.45">
      <c r="A15" s="1" t="s">
        <v>340</v>
      </c>
      <c r="B15" s="7" t="s">
        <v>18927</v>
      </c>
      <c r="C15" t="s">
        <v>18928</v>
      </c>
      <c r="D15" t="s">
        <v>18929</v>
      </c>
    </row>
    <row r="16" spans="1:4" x14ac:dyDescent="0.45">
      <c r="A16" s="1" t="s">
        <v>367</v>
      </c>
      <c r="B16" s="7" t="s">
        <v>18930</v>
      </c>
      <c r="C16" t="s">
        <v>18931</v>
      </c>
      <c r="D16" t="s">
        <v>18932</v>
      </c>
    </row>
    <row r="17" spans="1:4" x14ac:dyDescent="0.45">
      <c r="A17" s="1" t="s">
        <v>411</v>
      </c>
      <c r="B17" s="7" t="s">
        <v>18933</v>
      </c>
      <c r="C17" t="s">
        <v>18934</v>
      </c>
      <c r="D17" t="s">
        <v>18935</v>
      </c>
    </row>
    <row r="18" spans="1:4" x14ac:dyDescent="0.45">
      <c r="A18" s="1">
        <v>10</v>
      </c>
      <c r="B18" s="7" t="s">
        <v>18509</v>
      </c>
      <c r="C18" t="s">
        <v>18936</v>
      </c>
      <c r="D18" t="s">
        <v>18937</v>
      </c>
    </row>
    <row r="19" spans="1:4" x14ac:dyDescent="0.45">
      <c r="A19" s="1">
        <v>11</v>
      </c>
      <c r="B19" s="7" t="s">
        <v>18938</v>
      </c>
      <c r="C19" t="s">
        <v>18939</v>
      </c>
      <c r="D19" t="s">
        <v>18940</v>
      </c>
    </row>
    <row r="20" spans="1:4" x14ac:dyDescent="0.45">
      <c r="A20" s="1">
        <v>12</v>
      </c>
      <c r="B20" s="7" t="s">
        <v>18941</v>
      </c>
      <c r="C20" t="s">
        <v>18942</v>
      </c>
      <c r="D20" t="s">
        <v>18943</v>
      </c>
    </row>
    <row r="21" spans="1:4" x14ac:dyDescent="0.45">
      <c r="A21" s="1">
        <v>13</v>
      </c>
      <c r="B21" s="7" t="s">
        <v>18944</v>
      </c>
      <c r="C21" t="s">
        <v>18945</v>
      </c>
      <c r="D21" t="s">
        <v>18946</v>
      </c>
    </row>
    <row r="22" spans="1:4" x14ac:dyDescent="0.45">
      <c r="A22" s="1">
        <v>99</v>
      </c>
      <c r="B22" s="7" t="s">
        <v>18947</v>
      </c>
      <c r="C22" t="s">
        <v>18923</v>
      </c>
      <c r="D22" t="s">
        <v>18948</v>
      </c>
    </row>
    <row r="23" spans="1:4" x14ac:dyDescent="0.45">
      <c r="B23" s="3" t="s">
        <v>18949</v>
      </c>
      <c r="C23" t="s">
        <v>18950</v>
      </c>
    </row>
    <row r="24" spans="1:4" x14ac:dyDescent="0.45">
      <c r="A24" s="1" t="s">
        <v>18901</v>
      </c>
      <c r="B24" s="7" t="s">
        <v>18951</v>
      </c>
      <c r="C24" t="s">
        <v>18952</v>
      </c>
      <c r="D24" t="s">
        <v>18953</v>
      </c>
    </row>
    <row r="25" spans="1:4" x14ac:dyDescent="0.45">
      <c r="A25" s="1" t="s">
        <v>296</v>
      </c>
      <c r="B25" s="7" t="s">
        <v>18954</v>
      </c>
      <c r="C25" t="s">
        <v>18955</v>
      </c>
      <c r="D25" t="s">
        <v>18956</v>
      </c>
    </row>
    <row r="26" spans="1:4" x14ac:dyDescent="0.45">
      <c r="A26" s="1" t="s">
        <v>317</v>
      </c>
      <c r="B26" s="7" t="s">
        <v>18957</v>
      </c>
      <c r="C26" t="s">
        <v>18958</v>
      </c>
      <c r="D26" t="s">
        <v>18959</v>
      </c>
    </row>
    <row r="27" spans="1:4" x14ac:dyDescent="0.45">
      <c r="A27" s="1" t="s">
        <v>340</v>
      </c>
      <c r="B27" s="7" t="s">
        <v>18960</v>
      </c>
      <c r="C27" t="s">
        <v>18961</v>
      </c>
      <c r="D27" t="s">
        <v>18962</v>
      </c>
    </row>
    <row r="28" spans="1:4" x14ac:dyDescent="0.45">
      <c r="A28" s="1" t="s">
        <v>367</v>
      </c>
      <c r="B28" s="7" t="s">
        <v>18963</v>
      </c>
      <c r="C28" t="s">
        <v>18964</v>
      </c>
      <c r="D28" t="s">
        <v>18965</v>
      </c>
    </row>
    <row r="29" spans="1:4" x14ac:dyDescent="0.45">
      <c r="A29" s="1">
        <v>99</v>
      </c>
      <c r="B29" s="7" t="s">
        <v>18515</v>
      </c>
      <c r="C29" t="s">
        <v>18923</v>
      </c>
      <c r="D29" t="s">
        <v>18966</v>
      </c>
    </row>
    <row r="30" spans="1:4" x14ac:dyDescent="0.45">
      <c r="B30" s="3" t="s">
        <v>18967</v>
      </c>
      <c r="C30" t="s">
        <v>18968</v>
      </c>
    </row>
    <row r="31" spans="1:4" x14ac:dyDescent="0.45">
      <c r="A31" s="1" t="s">
        <v>20</v>
      </c>
      <c r="B31" s="7" t="s">
        <v>18969</v>
      </c>
      <c r="C31" t="s">
        <v>18970</v>
      </c>
      <c r="D31" t="s">
        <v>18971</v>
      </c>
    </row>
    <row r="32" spans="1:4" x14ac:dyDescent="0.45">
      <c r="A32" s="1" t="s">
        <v>215</v>
      </c>
      <c r="B32" s="7" t="s">
        <v>18972</v>
      </c>
      <c r="C32" t="s">
        <v>18973</v>
      </c>
      <c r="D32" t="s">
        <v>18974</v>
      </c>
    </row>
    <row r="33" spans="1:4" x14ac:dyDescent="0.45">
      <c r="A33" s="1" t="s">
        <v>250</v>
      </c>
      <c r="B33" s="7" t="s">
        <v>18975</v>
      </c>
      <c r="C33" t="s">
        <v>18976</v>
      </c>
      <c r="D33" t="s">
        <v>18977</v>
      </c>
    </row>
    <row r="34" spans="1:4" x14ac:dyDescent="0.45">
      <c r="A34" s="1" t="s">
        <v>18901</v>
      </c>
      <c r="B34" s="7" t="s">
        <v>18978</v>
      </c>
      <c r="C34" t="s">
        <v>18979</v>
      </c>
      <c r="D34" t="s">
        <v>18980</v>
      </c>
    </row>
    <row r="35" spans="1:4" x14ac:dyDescent="0.45">
      <c r="A35" s="1" t="s">
        <v>317</v>
      </c>
      <c r="B35" s="7" t="s">
        <v>18981</v>
      </c>
      <c r="C35" t="s">
        <v>18982</v>
      </c>
      <c r="D35" t="s">
        <v>18983</v>
      </c>
    </row>
    <row r="36" spans="1:4" x14ac:dyDescent="0.45">
      <c r="A36" s="1" t="s">
        <v>340</v>
      </c>
      <c r="B36" s="7" t="s">
        <v>18984</v>
      </c>
      <c r="C36" t="s">
        <v>18985</v>
      </c>
      <c r="D36" t="s">
        <v>18986</v>
      </c>
    </row>
    <row r="37" spans="1:4" x14ac:dyDescent="0.45">
      <c r="A37" s="1" t="s">
        <v>367</v>
      </c>
      <c r="B37" s="7" t="s">
        <v>18987</v>
      </c>
      <c r="C37" t="s">
        <v>18988</v>
      </c>
      <c r="D37" t="s">
        <v>18989</v>
      </c>
    </row>
    <row r="38" spans="1:4" x14ac:dyDescent="0.45">
      <c r="A38" s="1" t="s">
        <v>411</v>
      </c>
      <c r="B38" s="7" t="s">
        <v>18990</v>
      </c>
      <c r="C38" t="s">
        <v>18991</v>
      </c>
      <c r="D38" t="s">
        <v>18992</v>
      </c>
    </row>
    <row r="39" spans="1:4" x14ac:dyDescent="0.45">
      <c r="A39" s="1">
        <v>10</v>
      </c>
      <c r="B39" s="7" t="s">
        <v>18524</v>
      </c>
      <c r="C39" t="s">
        <v>18993</v>
      </c>
      <c r="D39" t="s">
        <v>18994</v>
      </c>
    </row>
    <row r="40" spans="1:4" x14ac:dyDescent="0.45">
      <c r="A40" s="1">
        <v>99</v>
      </c>
      <c r="B40" s="7" t="s">
        <v>18995</v>
      </c>
      <c r="C40" t="s">
        <v>18923</v>
      </c>
      <c r="D40" t="s">
        <v>18996</v>
      </c>
    </row>
    <row r="41" spans="1:4" x14ac:dyDescent="0.45">
      <c r="B41" s="3" t="s">
        <v>18997</v>
      </c>
      <c r="C41" t="s">
        <v>18998</v>
      </c>
    </row>
    <row r="42" spans="1:4" x14ac:dyDescent="0.45">
      <c r="A42" s="1" t="s">
        <v>20</v>
      </c>
      <c r="B42" s="7" t="s">
        <v>18999</v>
      </c>
      <c r="C42" t="s">
        <v>18970</v>
      </c>
      <c r="D42" t="s">
        <v>19000</v>
      </c>
    </row>
    <row r="43" spans="1:4" x14ac:dyDescent="0.45">
      <c r="A43" s="1" t="s">
        <v>215</v>
      </c>
      <c r="B43" s="7" t="s">
        <v>19001</v>
      </c>
      <c r="C43" t="s">
        <v>18973</v>
      </c>
      <c r="D43" t="s">
        <v>19002</v>
      </c>
    </row>
    <row r="44" spans="1:4" x14ac:dyDescent="0.45">
      <c r="A44" s="1" t="s">
        <v>250</v>
      </c>
      <c r="B44" s="7" t="s">
        <v>19003</v>
      </c>
      <c r="C44" t="s">
        <v>19004</v>
      </c>
      <c r="D44" t="s">
        <v>19005</v>
      </c>
    </row>
    <row r="45" spans="1:4" x14ac:dyDescent="0.45">
      <c r="A45" s="1" t="s">
        <v>18901</v>
      </c>
      <c r="B45" s="7" t="s">
        <v>19006</v>
      </c>
      <c r="C45" t="s">
        <v>19007</v>
      </c>
      <c r="D45" t="s">
        <v>19008</v>
      </c>
    </row>
    <row r="46" spans="1:4" x14ac:dyDescent="0.45">
      <c r="A46" s="1">
        <v>99</v>
      </c>
      <c r="B46" s="7" t="s">
        <v>19009</v>
      </c>
      <c r="C46" t="s">
        <v>18923</v>
      </c>
      <c r="D46" t="s">
        <v>19010</v>
      </c>
    </row>
    <row r="47" spans="1:4" x14ac:dyDescent="0.45">
      <c r="B47" s="3" t="s">
        <v>19011</v>
      </c>
      <c r="C47" t="s">
        <v>19012</v>
      </c>
    </row>
    <row r="48" spans="1:4" x14ac:dyDescent="0.45">
      <c r="A48" s="1" t="s">
        <v>20</v>
      </c>
      <c r="B48" s="7" t="s">
        <v>19013</v>
      </c>
      <c r="C48" t="s">
        <v>19014</v>
      </c>
      <c r="D48" t="s">
        <v>19015</v>
      </c>
    </row>
    <row r="49" spans="1:4" x14ac:dyDescent="0.45">
      <c r="A49" s="1" t="s">
        <v>215</v>
      </c>
      <c r="B49" s="7" t="s">
        <v>19016</v>
      </c>
      <c r="C49" t="s">
        <v>19017</v>
      </c>
      <c r="D49" t="s">
        <v>19018</v>
      </c>
    </row>
    <row r="50" spans="1:4" x14ac:dyDescent="0.45">
      <c r="A50" s="1" t="s">
        <v>250</v>
      </c>
      <c r="B50" s="7" t="s">
        <v>19019</v>
      </c>
      <c r="C50" t="s">
        <v>19020</v>
      </c>
      <c r="D50" t="s">
        <v>19021</v>
      </c>
    </row>
    <row r="51" spans="1:4" x14ac:dyDescent="0.45">
      <c r="A51" s="1" t="s">
        <v>18901</v>
      </c>
      <c r="B51" s="7" t="s">
        <v>19022</v>
      </c>
      <c r="C51" t="s">
        <v>19004</v>
      </c>
      <c r="D51" t="s">
        <v>19023</v>
      </c>
    </row>
    <row r="52" spans="1:4" x14ac:dyDescent="0.45">
      <c r="A52" s="1" t="s">
        <v>296</v>
      </c>
      <c r="B52" s="7" t="s">
        <v>19024</v>
      </c>
      <c r="C52" t="s">
        <v>19007</v>
      </c>
      <c r="D52" t="s">
        <v>19025</v>
      </c>
    </row>
    <row r="53" spans="1:4" x14ac:dyDescent="0.45">
      <c r="A53" s="1">
        <v>99</v>
      </c>
      <c r="B53" s="7" t="s">
        <v>19026</v>
      </c>
      <c r="C53" t="s">
        <v>18923</v>
      </c>
      <c r="D53" t="s">
        <v>19027</v>
      </c>
    </row>
    <row r="54" spans="1:4" x14ac:dyDescent="0.45">
      <c r="B54" s="3" t="s">
        <v>19028</v>
      </c>
      <c r="C54" t="s">
        <v>19029</v>
      </c>
    </row>
    <row r="55" spans="1:4" x14ac:dyDescent="0.45">
      <c r="A55" s="1" t="s">
        <v>20</v>
      </c>
      <c r="B55" s="7" t="s">
        <v>19030</v>
      </c>
      <c r="C55" t="s">
        <v>19031</v>
      </c>
      <c r="D55" t="s">
        <v>19032</v>
      </c>
    </row>
    <row r="56" spans="1:4" x14ac:dyDescent="0.45">
      <c r="A56" s="1" t="s">
        <v>215</v>
      </c>
      <c r="B56" s="7" t="s">
        <v>19033</v>
      </c>
      <c r="C56" t="s">
        <v>19034</v>
      </c>
      <c r="D56" t="s">
        <v>19035</v>
      </c>
    </row>
    <row r="57" spans="1:4" x14ac:dyDescent="0.45">
      <c r="A57" s="1" t="s">
        <v>250</v>
      </c>
      <c r="B57" s="7" t="s">
        <v>19036</v>
      </c>
      <c r="C57" t="s">
        <v>19007</v>
      </c>
      <c r="D57" t="s">
        <v>19037</v>
      </c>
    </row>
    <row r="58" spans="1:4" x14ac:dyDescent="0.45">
      <c r="A58" s="1">
        <v>99</v>
      </c>
      <c r="B58" s="7" t="s">
        <v>19038</v>
      </c>
      <c r="C58" t="s">
        <v>18923</v>
      </c>
      <c r="D58" t="s">
        <v>19039</v>
      </c>
    </row>
    <row r="59" spans="1:4" x14ac:dyDescent="0.45">
      <c r="B59" s="3" t="s">
        <v>19040</v>
      </c>
      <c r="C59" t="s">
        <v>19041</v>
      </c>
    </row>
    <row r="60" spans="1:4" x14ac:dyDescent="0.45">
      <c r="A60" s="1" t="s">
        <v>20</v>
      </c>
      <c r="B60" s="7" t="s">
        <v>19042</v>
      </c>
      <c r="C60" t="s">
        <v>19004</v>
      </c>
      <c r="D60" t="s">
        <v>19043</v>
      </c>
    </row>
    <row r="61" spans="1:4" x14ac:dyDescent="0.45">
      <c r="A61" s="1" t="s">
        <v>215</v>
      </c>
      <c r="B61" s="7" t="s">
        <v>19044</v>
      </c>
      <c r="C61" t="s">
        <v>19007</v>
      </c>
      <c r="D61" t="s">
        <v>19045</v>
      </c>
    </row>
    <row r="62" spans="1:4" x14ac:dyDescent="0.45">
      <c r="A62" s="1">
        <v>99</v>
      </c>
      <c r="B62" s="7" t="s">
        <v>19046</v>
      </c>
      <c r="C62" t="s">
        <v>18923</v>
      </c>
      <c r="D62" t="s">
        <v>19047</v>
      </c>
    </row>
    <row r="63" spans="1:4" x14ac:dyDescent="0.45">
      <c r="B63" s="3" t="s">
        <v>19048</v>
      </c>
      <c r="C63" t="s">
        <v>19049</v>
      </c>
    </row>
    <row r="64" spans="1:4" x14ac:dyDescent="0.45">
      <c r="A64" s="1" t="s">
        <v>20</v>
      </c>
      <c r="B64" s="7" t="s">
        <v>19050</v>
      </c>
      <c r="C64" t="s">
        <v>19004</v>
      </c>
      <c r="D64" t="s">
        <v>19051</v>
      </c>
    </row>
    <row r="65" spans="1:4" x14ac:dyDescent="0.45">
      <c r="A65" s="1" t="s">
        <v>215</v>
      </c>
      <c r="B65" s="7" t="s">
        <v>19052</v>
      </c>
      <c r="C65" t="s">
        <v>19017</v>
      </c>
      <c r="D65" t="s">
        <v>19053</v>
      </c>
    </row>
    <row r="66" spans="1:4" x14ac:dyDescent="0.45">
      <c r="A66" s="1" t="s">
        <v>250</v>
      </c>
      <c r="B66" s="7" t="s">
        <v>19054</v>
      </c>
      <c r="C66" t="s">
        <v>19007</v>
      </c>
      <c r="D66" t="s">
        <v>19055</v>
      </c>
    </row>
    <row r="67" spans="1:4" x14ac:dyDescent="0.45">
      <c r="A67" s="1">
        <v>99</v>
      </c>
      <c r="B67" s="7" t="s">
        <v>19056</v>
      </c>
      <c r="C67" t="s">
        <v>18923</v>
      </c>
      <c r="D67" t="s">
        <v>19057</v>
      </c>
    </row>
    <row r="68" spans="1:4" x14ac:dyDescent="0.45">
      <c r="B68" s="3" t="s">
        <v>19058</v>
      </c>
      <c r="C68" t="s">
        <v>19059</v>
      </c>
    </row>
    <row r="69" spans="1:4" x14ac:dyDescent="0.45">
      <c r="A69" s="1" t="s">
        <v>20</v>
      </c>
      <c r="B69" s="7" t="s">
        <v>19060</v>
      </c>
      <c r="C69" t="s">
        <v>19061</v>
      </c>
      <c r="D69" t="s">
        <v>19062</v>
      </c>
    </row>
    <row r="70" spans="1:4" x14ac:dyDescent="0.45">
      <c r="A70" s="1" t="s">
        <v>215</v>
      </c>
      <c r="B70" s="7" t="s">
        <v>19063</v>
      </c>
      <c r="C70" t="s">
        <v>19064</v>
      </c>
      <c r="D70" t="s">
        <v>19065</v>
      </c>
    </row>
    <row r="71" spans="1:4" x14ac:dyDescent="0.45">
      <c r="A71" s="1" t="s">
        <v>250</v>
      </c>
      <c r="B71" s="7" t="s">
        <v>19066</v>
      </c>
      <c r="C71" t="s">
        <v>19067</v>
      </c>
      <c r="D71" t="s">
        <v>19068</v>
      </c>
    </row>
    <row r="72" spans="1:4" x14ac:dyDescent="0.45">
      <c r="A72" s="1" t="s">
        <v>18901</v>
      </c>
      <c r="B72" s="7" t="s">
        <v>19069</v>
      </c>
      <c r="C72" t="s">
        <v>19004</v>
      </c>
      <c r="D72" t="s">
        <v>19070</v>
      </c>
    </row>
    <row r="73" spans="1:4" x14ac:dyDescent="0.45">
      <c r="A73" s="1" t="s">
        <v>296</v>
      </c>
      <c r="B73" s="7" t="s">
        <v>19071</v>
      </c>
      <c r="C73" t="s">
        <v>19007</v>
      </c>
      <c r="D73" t="s">
        <v>19072</v>
      </c>
    </row>
    <row r="74" spans="1:4" x14ac:dyDescent="0.45">
      <c r="A74" s="1">
        <v>99</v>
      </c>
      <c r="B74" s="7" t="s">
        <v>19073</v>
      </c>
      <c r="C74" t="s">
        <v>18923</v>
      </c>
      <c r="D74" t="s">
        <v>19074</v>
      </c>
    </row>
    <row r="75" spans="1:4" x14ac:dyDescent="0.45">
      <c r="B75" s="3" t="s">
        <v>19075</v>
      </c>
      <c r="C75" t="s">
        <v>19076</v>
      </c>
    </row>
    <row r="76" spans="1:4" x14ac:dyDescent="0.45">
      <c r="A76" s="1" t="s">
        <v>20</v>
      </c>
      <c r="B76" s="7" t="s">
        <v>19077</v>
      </c>
      <c r="C76" t="s">
        <v>19078</v>
      </c>
      <c r="D76" t="s">
        <v>19079</v>
      </c>
    </row>
    <row r="77" spans="1:4" x14ac:dyDescent="0.45">
      <c r="A77" s="1" t="s">
        <v>18901</v>
      </c>
      <c r="B77" s="7" t="s">
        <v>19080</v>
      </c>
      <c r="C77" t="s">
        <v>19081</v>
      </c>
      <c r="D77" t="s">
        <v>19082</v>
      </c>
    </row>
    <row r="78" spans="1:4" x14ac:dyDescent="0.45">
      <c r="A78" s="1" t="s">
        <v>296</v>
      </c>
      <c r="B78" s="7" t="s">
        <v>19083</v>
      </c>
      <c r="C78" t="s">
        <v>19084</v>
      </c>
      <c r="D78" t="s">
        <v>19085</v>
      </c>
    </row>
    <row r="79" spans="1:4" x14ac:dyDescent="0.45">
      <c r="A79" s="1">
        <v>99</v>
      </c>
      <c r="B79" s="7" t="s">
        <v>18586</v>
      </c>
      <c r="C79" t="s">
        <v>18923</v>
      </c>
      <c r="D79" t="s">
        <v>19086</v>
      </c>
    </row>
    <row r="80" spans="1:4" x14ac:dyDescent="0.45">
      <c r="B80" s="3" t="s">
        <v>19087</v>
      </c>
      <c r="C80" t="s">
        <v>19088</v>
      </c>
    </row>
    <row r="81" spans="1:4" x14ac:dyDescent="0.45">
      <c r="A81" s="1" t="s">
        <v>20</v>
      </c>
      <c r="B81" s="7" t="s">
        <v>19089</v>
      </c>
      <c r="C81" t="s">
        <v>19090</v>
      </c>
      <c r="D81" t="s">
        <v>19091</v>
      </c>
    </row>
    <row r="82" spans="1:4" x14ac:dyDescent="0.45">
      <c r="A82" s="1" t="s">
        <v>215</v>
      </c>
      <c r="B82" s="7" t="s">
        <v>19092</v>
      </c>
      <c r="C82" t="s">
        <v>19093</v>
      </c>
      <c r="D82" t="s">
        <v>19094</v>
      </c>
    </row>
    <row r="83" spans="1:4" x14ac:dyDescent="0.45">
      <c r="A83" s="1" t="s">
        <v>250</v>
      </c>
      <c r="B83" s="7" t="s">
        <v>19095</v>
      </c>
      <c r="C83" t="s">
        <v>19096</v>
      </c>
      <c r="D83" t="s">
        <v>19097</v>
      </c>
    </row>
    <row r="84" spans="1:4" x14ac:dyDescent="0.45">
      <c r="A84" s="1" t="s">
        <v>18901</v>
      </c>
      <c r="B84" s="7" t="s">
        <v>19098</v>
      </c>
      <c r="C84" t="s">
        <v>19099</v>
      </c>
      <c r="D84" t="s">
        <v>19100</v>
      </c>
    </row>
    <row r="85" spans="1:4" x14ac:dyDescent="0.45">
      <c r="A85" s="1" t="s">
        <v>296</v>
      </c>
      <c r="B85" s="7" t="s">
        <v>19101</v>
      </c>
      <c r="C85" t="s">
        <v>19102</v>
      </c>
      <c r="D85" t="s">
        <v>19103</v>
      </c>
    </row>
    <row r="86" spans="1:4" x14ac:dyDescent="0.45">
      <c r="A86" s="1">
        <v>99</v>
      </c>
      <c r="B86" s="7" t="s">
        <v>19104</v>
      </c>
      <c r="C86" t="s">
        <v>19105</v>
      </c>
      <c r="D86" t="s">
        <v>19106</v>
      </c>
    </row>
    <row r="87" spans="1:4" x14ac:dyDescent="0.45">
      <c r="B87" s="3" t="s">
        <v>19107</v>
      </c>
      <c r="C87" t="s">
        <v>19108</v>
      </c>
    </row>
    <row r="88" spans="1:4" x14ac:dyDescent="0.45">
      <c r="A88" s="1" t="s">
        <v>20</v>
      </c>
      <c r="B88" s="7" t="s">
        <v>19109</v>
      </c>
      <c r="C88" t="s">
        <v>19110</v>
      </c>
      <c r="D88" t="s">
        <v>19111</v>
      </c>
    </row>
    <row r="89" spans="1:4" x14ac:dyDescent="0.45">
      <c r="A89" s="1" t="s">
        <v>215</v>
      </c>
      <c r="B89" s="7" t="s">
        <v>19112</v>
      </c>
      <c r="C89" t="s">
        <v>19113</v>
      </c>
      <c r="D89" t="s">
        <v>19114</v>
      </c>
    </row>
    <row r="90" spans="1:4" x14ac:dyDescent="0.45">
      <c r="A90" s="1" t="s">
        <v>296</v>
      </c>
      <c r="B90" s="7" t="s">
        <v>19115</v>
      </c>
      <c r="C90" t="s">
        <v>19116</v>
      </c>
      <c r="D90" t="s">
        <v>19117</v>
      </c>
    </row>
    <row r="91" spans="1:4" x14ac:dyDescent="0.45">
      <c r="A91" s="1" t="s">
        <v>340</v>
      </c>
      <c r="B91" s="7" t="s">
        <v>19118</v>
      </c>
      <c r="C91" t="s">
        <v>19119</v>
      </c>
      <c r="D91" t="s">
        <v>19120</v>
      </c>
    </row>
    <row r="92" spans="1:4" x14ac:dyDescent="0.45">
      <c r="A92" s="1" t="s">
        <v>367</v>
      </c>
      <c r="B92" s="7" t="s">
        <v>19121</v>
      </c>
      <c r="C92" t="s">
        <v>19122</v>
      </c>
      <c r="D92" t="s">
        <v>19123</v>
      </c>
    </row>
    <row r="93" spans="1:4" x14ac:dyDescent="0.45">
      <c r="A93" s="1" t="s">
        <v>411</v>
      </c>
      <c r="B93" s="7" t="s">
        <v>19124</v>
      </c>
      <c r="C93" t="s">
        <v>19125</v>
      </c>
      <c r="D93" t="s">
        <v>19126</v>
      </c>
    </row>
    <row r="94" spans="1:4" x14ac:dyDescent="0.45">
      <c r="A94" s="1">
        <v>10</v>
      </c>
      <c r="B94" s="7" t="s">
        <v>19127</v>
      </c>
      <c r="C94" t="s">
        <v>19128</v>
      </c>
      <c r="D94" t="s">
        <v>19129</v>
      </c>
    </row>
    <row r="95" spans="1:4" x14ac:dyDescent="0.45">
      <c r="A95" s="1">
        <v>11</v>
      </c>
      <c r="B95" s="7" t="s">
        <v>18615</v>
      </c>
      <c r="C95" t="s">
        <v>19130</v>
      </c>
      <c r="D95" t="s">
        <v>19131</v>
      </c>
    </row>
    <row r="96" spans="1:4" x14ac:dyDescent="0.45">
      <c r="A96" s="1">
        <v>99</v>
      </c>
      <c r="B96" s="7" t="s">
        <v>19132</v>
      </c>
      <c r="C96" t="s">
        <v>18923</v>
      </c>
      <c r="D96" t="s">
        <v>19133</v>
      </c>
    </row>
    <row r="97" spans="1:4" x14ac:dyDescent="0.45">
      <c r="B97" s="3" t="s">
        <v>19134</v>
      </c>
      <c r="C97" t="s">
        <v>19135</v>
      </c>
    </row>
    <row r="98" spans="1:4" x14ac:dyDescent="0.45">
      <c r="A98" s="1" t="s">
        <v>20</v>
      </c>
      <c r="B98" s="7" t="s">
        <v>19136</v>
      </c>
      <c r="C98" t="s">
        <v>19137</v>
      </c>
      <c r="D98" t="s">
        <v>19138</v>
      </c>
    </row>
    <row r="99" spans="1:4" x14ac:dyDescent="0.45">
      <c r="A99" s="1" t="s">
        <v>215</v>
      </c>
      <c r="B99" s="7" t="s">
        <v>19139</v>
      </c>
      <c r="C99" t="s">
        <v>19140</v>
      </c>
      <c r="D99" t="s">
        <v>19141</v>
      </c>
    </row>
    <row r="100" spans="1:4" x14ac:dyDescent="0.45">
      <c r="A100" s="1" t="s">
        <v>250</v>
      </c>
      <c r="B100" s="7" t="s">
        <v>19142</v>
      </c>
      <c r="C100" t="s">
        <v>19143</v>
      </c>
      <c r="D100" t="s">
        <v>19144</v>
      </c>
    </row>
    <row r="101" spans="1:4" x14ac:dyDescent="0.45">
      <c r="A101" s="1" t="s">
        <v>18901</v>
      </c>
      <c r="B101" s="7" t="s">
        <v>19145</v>
      </c>
      <c r="C101" t="s">
        <v>19146</v>
      </c>
      <c r="D101" t="s">
        <v>19147</v>
      </c>
    </row>
    <row r="102" spans="1:4" x14ac:dyDescent="0.45">
      <c r="A102" s="1" t="s">
        <v>296</v>
      </c>
      <c r="B102" s="7" t="s">
        <v>19148</v>
      </c>
      <c r="C102" t="s">
        <v>19149</v>
      </c>
      <c r="D102" t="s">
        <v>19150</v>
      </c>
    </row>
    <row r="103" spans="1:4" x14ac:dyDescent="0.45">
      <c r="A103" s="1" t="s">
        <v>317</v>
      </c>
      <c r="B103" s="7" t="s">
        <v>19151</v>
      </c>
      <c r="C103" t="s">
        <v>19152</v>
      </c>
      <c r="D103" t="s">
        <v>19153</v>
      </c>
    </row>
    <row r="104" spans="1:4" x14ac:dyDescent="0.45">
      <c r="A104" s="1" t="s">
        <v>340</v>
      </c>
      <c r="B104" s="7" t="s">
        <v>19154</v>
      </c>
      <c r="C104" t="s">
        <v>19155</v>
      </c>
      <c r="D104" t="s">
        <v>19156</v>
      </c>
    </row>
    <row r="105" spans="1:4" x14ac:dyDescent="0.45">
      <c r="A105" s="1" t="s">
        <v>367</v>
      </c>
      <c r="B105" s="7" t="s">
        <v>19157</v>
      </c>
      <c r="C105" t="s">
        <v>19158</v>
      </c>
      <c r="D105" t="s">
        <v>19159</v>
      </c>
    </row>
    <row r="106" spans="1:4" x14ac:dyDescent="0.45">
      <c r="A106" s="1" t="s">
        <v>411</v>
      </c>
      <c r="B106" s="7" t="s">
        <v>19160</v>
      </c>
      <c r="C106" t="s">
        <v>19161</v>
      </c>
      <c r="D106" t="s">
        <v>19162</v>
      </c>
    </row>
    <row r="107" spans="1:4" x14ac:dyDescent="0.45">
      <c r="A107" s="1">
        <v>99</v>
      </c>
      <c r="B107" s="7" t="s">
        <v>19163</v>
      </c>
      <c r="C107" t="s">
        <v>18923</v>
      </c>
      <c r="D107" t="s">
        <v>19164</v>
      </c>
    </row>
    <row r="108" spans="1:4" x14ac:dyDescent="0.45">
      <c r="B108" s="3" t="s">
        <v>19165</v>
      </c>
      <c r="C108" t="s">
        <v>19166</v>
      </c>
    </row>
    <row r="109" spans="1:4" x14ac:dyDescent="0.45">
      <c r="A109" s="1" t="s">
        <v>411</v>
      </c>
      <c r="B109" s="7" t="s">
        <v>19167</v>
      </c>
      <c r="C109" t="s">
        <v>19168</v>
      </c>
      <c r="D109" t="s">
        <v>19169</v>
      </c>
    </row>
    <row r="110" spans="1:4" x14ac:dyDescent="0.45">
      <c r="A110" s="1">
        <v>10</v>
      </c>
      <c r="B110" s="7" t="s">
        <v>18692</v>
      </c>
      <c r="C110" t="s">
        <v>19170</v>
      </c>
      <c r="D110" t="s">
        <v>19171</v>
      </c>
    </row>
    <row r="111" spans="1:4" x14ac:dyDescent="0.45">
      <c r="A111" s="1">
        <v>14</v>
      </c>
      <c r="B111" s="7" t="s">
        <v>19172</v>
      </c>
      <c r="C111" t="s">
        <v>19173</v>
      </c>
      <c r="D111" t="s">
        <v>19174</v>
      </c>
    </row>
    <row r="112" spans="1:4" x14ac:dyDescent="0.45">
      <c r="A112" s="1">
        <v>15</v>
      </c>
      <c r="B112" s="7" t="s">
        <v>19175</v>
      </c>
      <c r="C112" t="s">
        <v>19176</v>
      </c>
      <c r="D112" t="s">
        <v>19177</v>
      </c>
    </row>
    <row r="113" spans="1:4" x14ac:dyDescent="0.45">
      <c r="A113" s="1">
        <v>16</v>
      </c>
      <c r="B113" s="7" t="s">
        <v>19178</v>
      </c>
      <c r="C113" t="s">
        <v>19179</v>
      </c>
      <c r="D113" t="s">
        <v>19180</v>
      </c>
    </row>
    <row r="114" spans="1:4" x14ac:dyDescent="0.45">
      <c r="A114" s="1">
        <v>17</v>
      </c>
      <c r="B114" s="7" t="s">
        <v>19181</v>
      </c>
      <c r="C114" t="s">
        <v>19182</v>
      </c>
      <c r="D114" t="s">
        <v>19183</v>
      </c>
    </row>
    <row r="115" spans="1:4" x14ac:dyDescent="0.45">
      <c r="A115" s="1">
        <v>19</v>
      </c>
      <c r="B115" s="7" t="s">
        <v>19184</v>
      </c>
      <c r="C115" t="s">
        <v>19185</v>
      </c>
      <c r="D115" t="s">
        <v>19186</v>
      </c>
    </row>
    <row r="116" spans="1:4" x14ac:dyDescent="0.45">
      <c r="A116" s="1">
        <v>20</v>
      </c>
      <c r="B116" s="7" t="s">
        <v>19187</v>
      </c>
      <c r="C116" t="s">
        <v>19188</v>
      </c>
      <c r="D116" t="s">
        <v>19189</v>
      </c>
    </row>
    <row r="117" spans="1:4" x14ac:dyDescent="0.45">
      <c r="A117" s="1">
        <v>21</v>
      </c>
      <c r="B117" s="7" t="s">
        <v>18693</v>
      </c>
      <c r="C117" t="s">
        <v>19190</v>
      </c>
      <c r="D117" t="s">
        <v>19191</v>
      </c>
    </row>
    <row r="118" spans="1:4" x14ac:dyDescent="0.45">
      <c r="A118" s="1">
        <v>22</v>
      </c>
      <c r="B118" s="7" t="s">
        <v>19192</v>
      </c>
      <c r="C118" t="s">
        <v>19193</v>
      </c>
      <c r="D118" t="s">
        <v>19194</v>
      </c>
    </row>
    <row r="119" spans="1:4" x14ac:dyDescent="0.45">
      <c r="A119" s="1">
        <v>99</v>
      </c>
      <c r="B119" s="7" t="s">
        <v>18696</v>
      </c>
      <c r="C119" t="s">
        <v>18923</v>
      </c>
      <c r="D119" t="s">
        <v>19195</v>
      </c>
    </row>
    <row r="120" spans="1:4" x14ac:dyDescent="0.45">
      <c r="B120" s="3" t="s">
        <v>19196</v>
      </c>
      <c r="C120" t="s">
        <v>19197</v>
      </c>
    </row>
    <row r="121" spans="1:4" x14ac:dyDescent="0.45">
      <c r="A121" s="1" t="s">
        <v>215</v>
      </c>
      <c r="B121" s="7" t="s">
        <v>19198</v>
      </c>
      <c r="C121" t="s">
        <v>19199</v>
      </c>
      <c r="D121" t="s">
        <v>19200</v>
      </c>
    </row>
    <row r="122" spans="1:4" x14ac:dyDescent="0.45">
      <c r="A122" s="1" t="s">
        <v>250</v>
      </c>
      <c r="B122" s="7" t="s">
        <v>19201</v>
      </c>
      <c r="C122" t="s">
        <v>19202</v>
      </c>
      <c r="D122" t="s">
        <v>19203</v>
      </c>
    </row>
    <row r="123" spans="1:4" x14ac:dyDescent="0.45">
      <c r="A123" s="1" t="s">
        <v>18901</v>
      </c>
      <c r="B123" s="7" t="s">
        <v>19204</v>
      </c>
      <c r="C123" t="s">
        <v>19205</v>
      </c>
      <c r="D123" t="s">
        <v>19206</v>
      </c>
    </row>
    <row r="124" spans="1:4" x14ac:dyDescent="0.45">
      <c r="A124" s="1" t="s">
        <v>296</v>
      </c>
      <c r="B124" s="7" t="s">
        <v>19207</v>
      </c>
      <c r="C124" t="s">
        <v>19208</v>
      </c>
      <c r="D124" t="s">
        <v>19209</v>
      </c>
    </row>
    <row r="125" spans="1:4" x14ac:dyDescent="0.45">
      <c r="A125" s="1" t="s">
        <v>317</v>
      </c>
      <c r="B125" s="7" t="s">
        <v>19210</v>
      </c>
      <c r="C125" t="s">
        <v>19211</v>
      </c>
      <c r="D125" t="s">
        <v>19212</v>
      </c>
    </row>
    <row r="126" spans="1:4" x14ac:dyDescent="0.45">
      <c r="A126" s="1" t="s">
        <v>340</v>
      </c>
      <c r="B126" s="7" t="s">
        <v>19213</v>
      </c>
      <c r="C126" t="s">
        <v>19214</v>
      </c>
      <c r="D126" t="s">
        <v>19215</v>
      </c>
    </row>
    <row r="127" spans="1:4" x14ac:dyDescent="0.45">
      <c r="A127" s="1" t="s">
        <v>367</v>
      </c>
      <c r="B127" s="7" t="s">
        <v>19216</v>
      </c>
      <c r="C127" t="s">
        <v>19217</v>
      </c>
      <c r="D127" t="s">
        <v>19218</v>
      </c>
    </row>
    <row r="128" spans="1:4" x14ac:dyDescent="0.45">
      <c r="A128" s="1" t="s">
        <v>411</v>
      </c>
      <c r="B128" s="7" t="s">
        <v>19219</v>
      </c>
      <c r="C128" t="s">
        <v>19185</v>
      </c>
      <c r="D128" t="s">
        <v>19220</v>
      </c>
    </row>
    <row r="129" spans="1:4" x14ac:dyDescent="0.45">
      <c r="A129" s="1">
        <v>10</v>
      </c>
      <c r="B129" s="7" t="s">
        <v>19221</v>
      </c>
      <c r="C129" t="s">
        <v>19222</v>
      </c>
      <c r="D129" t="s">
        <v>19223</v>
      </c>
    </row>
    <row r="130" spans="1:4" x14ac:dyDescent="0.45">
      <c r="A130" s="1">
        <v>11</v>
      </c>
      <c r="B130" s="7" t="s">
        <v>19224</v>
      </c>
      <c r="C130" t="s">
        <v>19225</v>
      </c>
      <c r="D130" t="s">
        <v>19226</v>
      </c>
    </row>
    <row r="131" spans="1:4" x14ac:dyDescent="0.45">
      <c r="A131" s="1">
        <v>12</v>
      </c>
      <c r="B131" s="7" t="s">
        <v>19227</v>
      </c>
      <c r="C131" t="s">
        <v>19228</v>
      </c>
      <c r="D131" t="s">
        <v>19229</v>
      </c>
    </row>
    <row r="132" spans="1:4" x14ac:dyDescent="0.45">
      <c r="A132" s="1">
        <v>13</v>
      </c>
      <c r="B132" s="7" t="s">
        <v>19230</v>
      </c>
      <c r="C132" t="s">
        <v>19231</v>
      </c>
      <c r="D132" t="s">
        <v>19232</v>
      </c>
    </row>
    <row r="133" spans="1:4" x14ac:dyDescent="0.45">
      <c r="A133" s="1">
        <v>14</v>
      </c>
      <c r="B133" s="7" t="s">
        <v>19233</v>
      </c>
      <c r="C133" t="s">
        <v>19234</v>
      </c>
      <c r="D133" t="s">
        <v>19235</v>
      </c>
    </row>
    <row r="134" spans="1:4" x14ac:dyDescent="0.45">
      <c r="A134" s="1">
        <v>15</v>
      </c>
      <c r="B134" s="7" t="s">
        <v>19236</v>
      </c>
      <c r="C134" t="s">
        <v>19237</v>
      </c>
      <c r="D134" t="s">
        <v>19238</v>
      </c>
    </row>
    <row r="135" spans="1:4" x14ac:dyDescent="0.45">
      <c r="A135" s="1">
        <v>16</v>
      </c>
      <c r="B135" s="7" t="s">
        <v>19239</v>
      </c>
      <c r="C135" t="s">
        <v>19240</v>
      </c>
      <c r="D135" t="s">
        <v>19241</v>
      </c>
    </row>
    <row r="136" spans="1:4" x14ac:dyDescent="0.45">
      <c r="A136" s="1">
        <v>17</v>
      </c>
      <c r="B136" s="7" t="s">
        <v>19242</v>
      </c>
      <c r="C136" t="s">
        <v>19243</v>
      </c>
      <c r="D136" t="s">
        <v>19244</v>
      </c>
    </row>
    <row r="137" spans="1:4" x14ac:dyDescent="0.45">
      <c r="A137" s="1">
        <v>99</v>
      </c>
      <c r="B137" s="7" t="s">
        <v>19245</v>
      </c>
      <c r="C137" t="s">
        <v>18923</v>
      </c>
      <c r="D137" t="s">
        <v>19246</v>
      </c>
    </row>
    <row r="138" spans="1:4" x14ac:dyDescent="0.45">
      <c r="B138" s="3" t="s">
        <v>19247</v>
      </c>
      <c r="C138" t="s">
        <v>19248</v>
      </c>
    </row>
    <row r="139" spans="1:4" x14ac:dyDescent="0.45">
      <c r="A139" s="1" t="s">
        <v>20</v>
      </c>
      <c r="B139" s="7" t="s">
        <v>19249</v>
      </c>
      <c r="C139" t="s">
        <v>19214</v>
      </c>
      <c r="D139" t="s">
        <v>19250</v>
      </c>
    </row>
    <row r="140" spans="1:4" x14ac:dyDescent="0.45">
      <c r="A140" s="1" t="s">
        <v>250</v>
      </c>
      <c r="B140" s="7" t="s">
        <v>19251</v>
      </c>
      <c r="C140" t="s">
        <v>19217</v>
      </c>
      <c r="D140" t="s">
        <v>19252</v>
      </c>
    </row>
    <row r="141" spans="1:4" x14ac:dyDescent="0.45">
      <c r="A141" s="1" t="s">
        <v>18901</v>
      </c>
      <c r="B141" s="7" t="s">
        <v>19253</v>
      </c>
      <c r="C141" t="s">
        <v>19254</v>
      </c>
      <c r="D141" t="s">
        <v>19255</v>
      </c>
    </row>
    <row r="142" spans="1:4" x14ac:dyDescent="0.45">
      <c r="A142" s="1">
        <v>99</v>
      </c>
      <c r="B142" s="7" t="s">
        <v>19256</v>
      </c>
      <c r="C142" t="s">
        <v>18923</v>
      </c>
      <c r="D142" t="s">
        <v>19257</v>
      </c>
    </row>
    <row r="143" spans="1:4" x14ac:dyDescent="0.45">
      <c r="B143" s="3" t="s">
        <v>19258</v>
      </c>
      <c r="C143" t="s">
        <v>19259</v>
      </c>
    </row>
    <row r="144" spans="1:4" x14ac:dyDescent="0.45">
      <c r="A144" s="1" t="s">
        <v>20</v>
      </c>
      <c r="B144" s="7" t="s">
        <v>19260</v>
      </c>
      <c r="C144" t="s">
        <v>19261</v>
      </c>
      <c r="D144" t="s">
        <v>19262</v>
      </c>
    </row>
    <row r="145" spans="1:4" x14ac:dyDescent="0.45">
      <c r="A145" s="1" t="s">
        <v>215</v>
      </c>
      <c r="B145" s="7" t="s">
        <v>19263</v>
      </c>
      <c r="C145" t="s">
        <v>19264</v>
      </c>
      <c r="D145" t="s">
        <v>19265</v>
      </c>
    </row>
    <row r="146" spans="1:4" x14ac:dyDescent="0.45">
      <c r="A146" s="1">
        <v>99</v>
      </c>
      <c r="B146" s="7" t="s">
        <v>19266</v>
      </c>
      <c r="C146" t="s">
        <v>18923</v>
      </c>
      <c r="D146" t="s">
        <v>19267</v>
      </c>
    </row>
    <row r="147" spans="1:4" x14ac:dyDescent="0.45">
      <c r="B147" s="3" t="s">
        <v>19268</v>
      </c>
      <c r="C147" t="s">
        <v>19269</v>
      </c>
    </row>
    <row r="148" spans="1:4" x14ac:dyDescent="0.45">
      <c r="A148" s="1" t="s">
        <v>20</v>
      </c>
      <c r="B148" s="7" t="s">
        <v>19270</v>
      </c>
      <c r="C148" t="s">
        <v>19271</v>
      </c>
      <c r="D148" t="s">
        <v>19272</v>
      </c>
    </row>
    <row r="149" spans="1:4" x14ac:dyDescent="0.45">
      <c r="A149" s="1" t="s">
        <v>215</v>
      </c>
      <c r="B149" s="7" t="s">
        <v>19273</v>
      </c>
      <c r="C149" t="s">
        <v>19274</v>
      </c>
      <c r="D149" t="s">
        <v>19275</v>
      </c>
    </row>
    <row r="150" spans="1:4" x14ac:dyDescent="0.45">
      <c r="A150" s="1" t="s">
        <v>250</v>
      </c>
      <c r="B150" s="7" t="s">
        <v>19276</v>
      </c>
      <c r="C150" t="s">
        <v>19277</v>
      </c>
      <c r="D150" t="s">
        <v>19278</v>
      </c>
    </row>
    <row r="151" spans="1:4" x14ac:dyDescent="0.45">
      <c r="A151" s="1" t="s">
        <v>18901</v>
      </c>
      <c r="B151" s="7" t="s">
        <v>19279</v>
      </c>
      <c r="C151" t="s">
        <v>19280</v>
      </c>
      <c r="D151" t="s">
        <v>19281</v>
      </c>
    </row>
    <row r="152" spans="1:4" x14ac:dyDescent="0.45">
      <c r="A152" s="1" t="s">
        <v>296</v>
      </c>
      <c r="B152" s="7" t="s">
        <v>19282</v>
      </c>
      <c r="C152" t="s">
        <v>19283</v>
      </c>
      <c r="D152" t="s">
        <v>19284</v>
      </c>
    </row>
    <row r="153" spans="1:4" x14ac:dyDescent="0.45">
      <c r="A153" s="1" t="s">
        <v>317</v>
      </c>
      <c r="B153" s="7" t="s">
        <v>19285</v>
      </c>
      <c r="C153" t="s">
        <v>19286</v>
      </c>
      <c r="D153" t="s">
        <v>19287</v>
      </c>
    </row>
    <row r="154" spans="1:4" x14ac:dyDescent="0.45">
      <c r="A154" s="1">
        <v>99</v>
      </c>
      <c r="B154" s="7" t="s">
        <v>19288</v>
      </c>
      <c r="C154" t="s">
        <v>18923</v>
      </c>
      <c r="D154" t="s">
        <v>19289</v>
      </c>
    </row>
    <row r="155" spans="1:4" x14ac:dyDescent="0.45">
      <c r="B155" s="3" t="s">
        <v>19290</v>
      </c>
      <c r="C155" t="s">
        <v>19291</v>
      </c>
    </row>
    <row r="156" spans="1:4" x14ac:dyDescent="0.45">
      <c r="A156" s="1" t="s">
        <v>20</v>
      </c>
      <c r="B156" s="7" t="s">
        <v>19292</v>
      </c>
      <c r="C156" t="s">
        <v>19293</v>
      </c>
      <c r="D156" t="s">
        <v>19294</v>
      </c>
    </row>
    <row r="157" spans="1:4" x14ac:dyDescent="0.45">
      <c r="A157" s="1" t="s">
        <v>250</v>
      </c>
      <c r="B157" s="7" t="s">
        <v>19295</v>
      </c>
      <c r="C157" t="s">
        <v>19296</v>
      </c>
      <c r="D157" t="s">
        <v>19297</v>
      </c>
    </row>
    <row r="158" spans="1:4" x14ac:dyDescent="0.45">
      <c r="A158" s="1" t="s">
        <v>18901</v>
      </c>
      <c r="B158" s="7" t="s">
        <v>19298</v>
      </c>
      <c r="C158" t="s">
        <v>19299</v>
      </c>
      <c r="D158" t="s">
        <v>19300</v>
      </c>
    </row>
    <row r="159" spans="1:4" x14ac:dyDescent="0.45">
      <c r="A159" s="1" t="s">
        <v>296</v>
      </c>
      <c r="B159" s="7" t="s">
        <v>19301</v>
      </c>
      <c r="C159" t="s">
        <v>19302</v>
      </c>
      <c r="D159" t="s">
        <v>19303</v>
      </c>
    </row>
    <row r="160" spans="1:4" x14ac:dyDescent="0.45">
      <c r="A160" s="1">
        <v>99</v>
      </c>
      <c r="B160" s="7" t="s">
        <v>19304</v>
      </c>
      <c r="C160" t="s">
        <v>18923</v>
      </c>
      <c r="D160" t="s">
        <v>19305</v>
      </c>
    </row>
    <row r="161" spans="1:4" x14ac:dyDescent="0.45">
      <c r="B161" s="3" t="s">
        <v>19306</v>
      </c>
      <c r="C161" t="s">
        <v>19307</v>
      </c>
    </row>
    <row r="162" spans="1:4" x14ac:dyDescent="0.45">
      <c r="A162" s="1">
        <v>11</v>
      </c>
      <c r="B162" s="7" t="s">
        <v>18738</v>
      </c>
      <c r="C162" t="s">
        <v>19308</v>
      </c>
      <c r="D162" t="s">
        <v>19309</v>
      </c>
    </row>
    <row r="163" spans="1:4" x14ac:dyDescent="0.45">
      <c r="A163" s="1">
        <v>13</v>
      </c>
      <c r="B163" s="7" t="s">
        <v>18740</v>
      </c>
      <c r="C163" t="s">
        <v>19310</v>
      </c>
      <c r="D163" t="s">
        <v>19311</v>
      </c>
    </row>
    <row r="164" spans="1:4" x14ac:dyDescent="0.45">
      <c r="A164" s="1">
        <v>14</v>
      </c>
      <c r="B164" s="7" t="s">
        <v>18741</v>
      </c>
      <c r="C164" t="s">
        <v>19312</v>
      </c>
      <c r="D164" t="s">
        <v>19313</v>
      </c>
    </row>
    <row r="165" spans="1:4" x14ac:dyDescent="0.45">
      <c r="A165" s="1">
        <v>15</v>
      </c>
      <c r="B165" s="7" t="s">
        <v>19314</v>
      </c>
      <c r="C165" t="s">
        <v>19315</v>
      </c>
      <c r="D165" t="s">
        <v>19316</v>
      </c>
    </row>
    <row r="166" spans="1:4" x14ac:dyDescent="0.45">
      <c r="A166" s="1">
        <v>16</v>
      </c>
      <c r="B166" s="7" t="s">
        <v>19317</v>
      </c>
      <c r="C166" t="s">
        <v>19318</v>
      </c>
      <c r="D166" t="s">
        <v>19319</v>
      </c>
    </row>
    <row r="167" spans="1:4" x14ac:dyDescent="0.45">
      <c r="A167" s="1">
        <v>99</v>
      </c>
      <c r="B167" s="7" t="s">
        <v>19320</v>
      </c>
      <c r="C167" t="s">
        <v>18923</v>
      </c>
      <c r="D167" t="s">
        <v>19321</v>
      </c>
    </row>
    <row r="168" spans="1:4" x14ac:dyDescent="0.45">
      <c r="B168" s="3" t="s">
        <v>19322</v>
      </c>
      <c r="C168" t="s">
        <v>19323</v>
      </c>
    </row>
    <row r="169" spans="1:4" x14ac:dyDescent="0.45">
      <c r="A169" s="1" t="s">
        <v>250</v>
      </c>
      <c r="B169" s="7" t="s">
        <v>19324</v>
      </c>
      <c r="C169" t="s">
        <v>19325</v>
      </c>
      <c r="D169" t="s">
        <v>19326</v>
      </c>
    </row>
    <row r="170" spans="1:4" x14ac:dyDescent="0.45">
      <c r="A170" s="1" t="s">
        <v>18901</v>
      </c>
      <c r="B170" s="7" t="s">
        <v>19327</v>
      </c>
      <c r="C170" t="s">
        <v>19261</v>
      </c>
      <c r="D170" t="s">
        <v>19328</v>
      </c>
    </row>
    <row r="171" spans="1:4" x14ac:dyDescent="0.45">
      <c r="A171" s="1" t="s">
        <v>296</v>
      </c>
      <c r="B171" s="7" t="s">
        <v>19329</v>
      </c>
      <c r="C171" t="s">
        <v>19330</v>
      </c>
      <c r="D171" t="s">
        <v>19331</v>
      </c>
    </row>
    <row r="172" spans="1:4" x14ac:dyDescent="0.45">
      <c r="A172" s="1">
        <v>99</v>
      </c>
      <c r="B172" s="7" t="s">
        <v>18746</v>
      </c>
      <c r="C172" t="s">
        <v>18923</v>
      </c>
      <c r="D172" t="s">
        <v>19332</v>
      </c>
    </row>
    <row r="173" spans="1:4" x14ac:dyDescent="0.45">
      <c r="B173" s="3" t="s">
        <v>19333</v>
      </c>
      <c r="C173" t="s">
        <v>19007</v>
      </c>
    </row>
    <row r="174" spans="1:4" x14ac:dyDescent="0.45">
      <c r="A174" s="1" t="s">
        <v>215</v>
      </c>
      <c r="B174" s="7" t="s">
        <v>19334</v>
      </c>
      <c r="C174" t="s">
        <v>19185</v>
      </c>
      <c r="D174" t="s">
        <v>19335</v>
      </c>
    </row>
    <row r="175" spans="1:4" x14ac:dyDescent="0.45">
      <c r="A175" s="1" t="s">
        <v>250</v>
      </c>
      <c r="B175" s="7" t="s">
        <v>19336</v>
      </c>
      <c r="C175" t="s">
        <v>19337</v>
      </c>
      <c r="D175" t="s">
        <v>19338</v>
      </c>
    </row>
    <row r="176" spans="1:4" x14ac:dyDescent="0.45">
      <c r="B176" s="3" t="s">
        <v>19339</v>
      </c>
      <c r="C176" t="s">
        <v>19340</v>
      </c>
    </row>
    <row r="177" spans="1:4" x14ac:dyDescent="0.45">
      <c r="A177" s="1" t="s">
        <v>215</v>
      </c>
      <c r="B177" s="7" t="s">
        <v>19341</v>
      </c>
      <c r="C177" t="s">
        <v>19342</v>
      </c>
      <c r="D177" t="s">
        <v>19343</v>
      </c>
    </row>
    <row r="178" spans="1:4" x14ac:dyDescent="0.45">
      <c r="A178" s="1" t="s">
        <v>250</v>
      </c>
      <c r="B178" s="7" t="s">
        <v>19344</v>
      </c>
      <c r="C178" t="s">
        <v>19345</v>
      </c>
      <c r="D178" t="s">
        <v>19346</v>
      </c>
    </row>
    <row r="179" spans="1:4" x14ac:dyDescent="0.45">
      <c r="A179" s="1">
        <v>99</v>
      </c>
      <c r="B179" s="7" t="s">
        <v>19347</v>
      </c>
      <c r="C179" t="s">
        <v>18923</v>
      </c>
      <c r="D179" t="s">
        <v>19348</v>
      </c>
    </row>
    <row r="180" spans="1:4" x14ac:dyDescent="0.45">
      <c r="B180" s="3" t="s">
        <v>19349</v>
      </c>
      <c r="C180" t="s">
        <v>19350</v>
      </c>
    </row>
    <row r="181" spans="1:4" x14ac:dyDescent="0.45">
      <c r="A181" s="1" t="s">
        <v>20</v>
      </c>
      <c r="B181" s="7" t="s">
        <v>19351</v>
      </c>
      <c r="C181" t="s">
        <v>19352</v>
      </c>
      <c r="D181" t="s">
        <v>19353</v>
      </c>
    </row>
    <row r="182" spans="1:4" x14ac:dyDescent="0.45">
      <c r="A182" s="1" t="s">
        <v>215</v>
      </c>
      <c r="B182" s="7" t="s">
        <v>19354</v>
      </c>
      <c r="C182" t="s">
        <v>19355</v>
      </c>
      <c r="D182" t="s">
        <v>19356</v>
      </c>
    </row>
    <row r="183" spans="1:4" x14ac:dyDescent="0.45">
      <c r="A183" s="1" t="s">
        <v>250</v>
      </c>
      <c r="B183" s="7" t="s">
        <v>19357</v>
      </c>
      <c r="C183" t="s">
        <v>19358</v>
      </c>
      <c r="D183" t="s">
        <v>19359</v>
      </c>
    </row>
    <row r="184" spans="1:4" x14ac:dyDescent="0.45">
      <c r="A184" s="1" t="s">
        <v>18901</v>
      </c>
      <c r="B184" s="7" t="s">
        <v>19360</v>
      </c>
      <c r="C184" t="s">
        <v>19361</v>
      </c>
      <c r="D184" t="s">
        <v>19362</v>
      </c>
    </row>
    <row r="185" spans="1:4" x14ac:dyDescent="0.45">
      <c r="A185" s="1">
        <v>99</v>
      </c>
      <c r="B185" s="7" t="s">
        <v>19363</v>
      </c>
      <c r="C185" t="s">
        <v>18923</v>
      </c>
      <c r="D185" t="s">
        <v>19364</v>
      </c>
    </row>
    <row r="186" spans="1:4" x14ac:dyDescent="0.45">
      <c r="B186" s="3" t="s">
        <v>19365</v>
      </c>
      <c r="C186" t="s">
        <v>19366</v>
      </c>
    </row>
    <row r="187" spans="1:4" x14ac:dyDescent="0.45">
      <c r="A187" s="1" t="s">
        <v>215</v>
      </c>
      <c r="B187" s="7" t="s">
        <v>19367</v>
      </c>
      <c r="C187" t="s">
        <v>19368</v>
      </c>
      <c r="D187" t="s">
        <v>19369</v>
      </c>
    </row>
    <row r="188" spans="1:4" x14ac:dyDescent="0.45">
      <c r="A188" s="1">
        <v>99</v>
      </c>
      <c r="B188" s="7" t="s">
        <v>19370</v>
      </c>
      <c r="C188" t="s">
        <v>18923</v>
      </c>
      <c r="D188" t="s">
        <v>19371</v>
      </c>
    </row>
    <row r="189" spans="1:4" x14ac:dyDescent="0.45">
      <c r="B189" s="3" t="s">
        <v>19372</v>
      </c>
      <c r="C189" t="s">
        <v>19373</v>
      </c>
    </row>
    <row r="190" spans="1:4" x14ac:dyDescent="0.45">
      <c r="A190" s="1" t="s">
        <v>215</v>
      </c>
      <c r="B190" s="7" t="s">
        <v>19374</v>
      </c>
      <c r="C190" t="s">
        <v>19375</v>
      </c>
      <c r="D190" t="s">
        <v>19376</v>
      </c>
    </row>
    <row r="191" spans="1:4" x14ac:dyDescent="0.45">
      <c r="A191" s="1" t="s">
        <v>250</v>
      </c>
      <c r="B191" s="7" t="s">
        <v>19377</v>
      </c>
      <c r="C191" t="s">
        <v>19378</v>
      </c>
      <c r="D191" t="s">
        <v>19379</v>
      </c>
    </row>
    <row r="192" spans="1:4" x14ac:dyDescent="0.45">
      <c r="A192" s="1" t="s">
        <v>18901</v>
      </c>
      <c r="B192" s="7" t="s">
        <v>19380</v>
      </c>
      <c r="C192" t="s">
        <v>19381</v>
      </c>
      <c r="D192" t="s">
        <v>19382</v>
      </c>
    </row>
    <row r="193" spans="1:4" x14ac:dyDescent="0.45">
      <c r="A193" s="1">
        <v>99</v>
      </c>
      <c r="B193" s="7" t="s">
        <v>19383</v>
      </c>
      <c r="C193" t="s">
        <v>18923</v>
      </c>
      <c r="D193" t="s">
        <v>19384</v>
      </c>
    </row>
    <row r="194" spans="1:4" x14ac:dyDescent="0.45">
      <c r="B194" s="3" t="s">
        <v>326</v>
      </c>
      <c r="C194" t="s">
        <v>19385</v>
      </c>
    </row>
    <row r="195" spans="1:4" x14ac:dyDescent="0.45">
      <c r="A195" s="1" t="s">
        <v>215</v>
      </c>
      <c r="B195" s="7" t="s">
        <v>19386</v>
      </c>
      <c r="C195" t="s">
        <v>19387</v>
      </c>
      <c r="D195" t="s">
        <v>19388</v>
      </c>
    </row>
    <row r="196" spans="1:4" x14ac:dyDescent="0.45">
      <c r="A196" s="1">
        <v>99</v>
      </c>
      <c r="B196" s="7" t="s">
        <v>19389</v>
      </c>
      <c r="C196" t="s">
        <v>18923</v>
      </c>
      <c r="D196" t="s">
        <v>19390</v>
      </c>
    </row>
    <row r="197" spans="1:4" x14ac:dyDescent="0.45">
      <c r="B197" s="3" t="s">
        <v>19391</v>
      </c>
      <c r="C197" t="s">
        <v>19392</v>
      </c>
    </row>
    <row r="198" spans="1:4" x14ac:dyDescent="0.45">
      <c r="A198" s="1" t="s">
        <v>20</v>
      </c>
      <c r="B198" s="7" t="s">
        <v>19393</v>
      </c>
      <c r="C198" t="s">
        <v>19394</v>
      </c>
      <c r="D198" t="s">
        <v>19395</v>
      </c>
    </row>
    <row r="199" spans="1:4" x14ac:dyDescent="0.45">
      <c r="A199" s="1">
        <v>99</v>
      </c>
      <c r="B199" s="7" t="s">
        <v>19396</v>
      </c>
      <c r="C199" t="s">
        <v>18923</v>
      </c>
      <c r="D199" t="s">
        <v>19397</v>
      </c>
    </row>
    <row r="200" spans="1:4" x14ac:dyDescent="0.45">
      <c r="B200" s="3" t="s">
        <v>19398</v>
      </c>
      <c r="C200" t="s">
        <v>19399</v>
      </c>
    </row>
    <row r="201" spans="1:4" x14ac:dyDescent="0.45">
      <c r="A201" s="1" t="s">
        <v>20</v>
      </c>
      <c r="B201" s="7" t="s">
        <v>19400</v>
      </c>
      <c r="C201" t="s">
        <v>19401</v>
      </c>
      <c r="D201" t="s">
        <v>19402</v>
      </c>
    </row>
    <row r="202" spans="1:4" x14ac:dyDescent="0.45">
      <c r="A202" s="1" t="s">
        <v>215</v>
      </c>
      <c r="B202" s="7" t="s">
        <v>19403</v>
      </c>
      <c r="C202" t="s">
        <v>19404</v>
      </c>
      <c r="D202" t="s">
        <v>19405</v>
      </c>
    </row>
    <row r="203" spans="1:4" x14ac:dyDescent="0.45">
      <c r="A203" s="1" t="s">
        <v>250</v>
      </c>
      <c r="B203" s="7" t="s">
        <v>19406</v>
      </c>
      <c r="C203" t="s">
        <v>19407</v>
      </c>
      <c r="D203" t="s">
        <v>19408</v>
      </c>
    </row>
    <row r="204" spans="1:4" x14ac:dyDescent="0.45">
      <c r="A204" s="1" t="s">
        <v>18901</v>
      </c>
      <c r="B204" s="7" t="s">
        <v>19409</v>
      </c>
      <c r="C204" t="s">
        <v>19410</v>
      </c>
      <c r="D204" t="s">
        <v>19411</v>
      </c>
    </row>
    <row r="205" spans="1:4" x14ac:dyDescent="0.45">
      <c r="A205" s="1" t="s">
        <v>296</v>
      </c>
      <c r="B205" s="7" t="s">
        <v>19412</v>
      </c>
      <c r="C205" t="s">
        <v>19413</v>
      </c>
      <c r="D205" t="s">
        <v>19414</v>
      </c>
    </row>
    <row r="206" spans="1:4" x14ac:dyDescent="0.45">
      <c r="A206" s="1">
        <v>99</v>
      </c>
      <c r="B206" s="7" t="s">
        <v>19415</v>
      </c>
      <c r="C206" t="s">
        <v>18923</v>
      </c>
      <c r="D206" t="s">
        <v>19416</v>
      </c>
    </row>
    <row r="207" spans="1:4" x14ac:dyDescent="0.45">
      <c r="B207" s="3" t="s">
        <v>19417</v>
      </c>
      <c r="C207" t="s">
        <v>19418</v>
      </c>
    </row>
    <row r="208" spans="1:4" x14ac:dyDescent="0.45">
      <c r="A208" s="1" t="s">
        <v>20</v>
      </c>
      <c r="B208" s="7" t="s">
        <v>19419</v>
      </c>
      <c r="C208" t="s">
        <v>19420</v>
      </c>
      <c r="D208" t="s">
        <v>19421</v>
      </c>
    </row>
    <row r="209" spans="1:4" x14ac:dyDescent="0.45">
      <c r="A209" s="1" t="s">
        <v>250</v>
      </c>
      <c r="B209" s="7" t="s">
        <v>19422</v>
      </c>
      <c r="C209" t="s">
        <v>19423</v>
      </c>
      <c r="D209" t="s">
        <v>19424</v>
      </c>
    </row>
    <row r="210" spans="1:4" x14ac:dyDescent="0.45">
      <c r="A210" s="1" t="s">
        <v>18901</v>
      </c>
      <c r="B210" s="7" t="s">
        <v>19425</v>
      </c>
      <c r="C210" t="s">
        <v>19426</v>
      </c>
      <c r="D210" t="s">
        <v>19427</v>
      </c>
    </row>
    <row r="211" spans="1:4" x14ac:dyDescent="0.45">
      <c r="A211" s="1" t="s">
        <v>340</v>
      </c>
      <c r="B211" s="7" t="s">
        <v>19428</v>
      </c>
      <c r="C211" t="s">
        <v>19429</v>
      </c>
      <c r="D211" t="s">
        <v>19430</v>
      </c>
    </row>
    <row r="212" spans="1:4" x14ac:dyDescent="0.45">
      <c r="A212" s="1" t="s">
        <v>367</v>
      </c>
      <c r="B212" s="7" t="s">
        <v>19431</v>
      </c>
      <c r="C212" t="s">
        <v>19432</v>
      </c>
      <c r="D212" t="s">
        <v>19433</v>
      </c>
    </row>
    <row r="213" spans="1:4" x14ac:dyDescent="0.45">
      <c r="A213" s="1" t="s">
        <v>411</v>
      </c>
      <c r="B213" s="7" t="s">
        <v>19434</v>
      </c>
      <c r="C213" t="s">
        <v>19435</v>
      </c>
      <c r="D213" t="s">
        <v>19436</v>
      </c>
    </row>
    <row r="214" spans="1:4" x14ac:dyDescent="0.45">
      <c r="A214" s="1">
        <v>10</v>
      </c>
      <c r="B214" s="7" t="s">
        <v>18747</v>
      </c>
      <c r="C214" t="s">
        <v>19437</v>
      </c>
      <c r="D214" t="s">
        <v>19438</v>
      </c>
    </row>
    <row r="215" spans="1:4" x14ac:dyDescent="0.45">
      <c r="A215" s="1">
        <v>11</v>
      </c>
      <c r="B215" s="7" t="s">
        <v>19439</v>
      </c>
      <c r="C215" t="s">
        <v>19185</v>
      </c>
      <c r="D215" t="s">
        <v>19440</v>
      </c>
    </row>
    <row r="216" spans="1:4" x14ac:dyDescent="0.45">
      <c r="A216" s="1">
        <v>12</v>
      </c>
      <c r="B216" s="7" t="s">
        <v>19441</v>
      </c>
      <c r="C216" t="s">
        <v>19442</v>
      </c>
      <c r="D216" t="s">
        <v>19443</v>
      </c>
    </row>
    <row r="217" spans="1:4" x14ac:dyDescent="0.45">
      <c r="A217" s="1">
        <v>99</v>
      </c>
      <c r="B217" s="7" t="s">
        <v>19444</v>
      </c>
      <c r="C217" t="s">
        <v>18923</v>
      </c>
      <c r="D217" t="s">
        <v>19445</v>
      </c>
    </row>
    <row r="218" spans="1:4" x14ac:dyDescent="0.45">
      <c r="B218" s="3" t="s">
        <v>19446</v>
      </c>
      <c r="C218" t="s">
        <v>19447</v>
      </c>
    </row>
    <row r="219" spans="1:4" x14ac:dyDescent="0.45">
      <c r="A219" s="1" t="s">
        <v>20</v>
      </c>
      <c r="B219" s="7" t="s">
        <v>19448</v>
      </c>
      <c r="C219" t="s">
        <v>19420</v>
      </c>
      <c r="D219" t="s">
        <v>19449</v>
      </c>
    </row>
    <row r="220" spans="1:4" x14ac:dyDescent="0.45">
      <c r="A220" s="1" t="s">
        <v>250</v>
      </c>
      <c r="B220" s="7" t="s">
        <v>19450</v>
      </c>
      <c r="C220" t="s">
        <v>19423</v>
      </c>
      <c r="D220" t="s">
        <v>19451</v>
      </c>
    </row>
    <row r="221" spans="1:4" x14ac:dyDescent="0.45">
      <c r="A221" s="1" t="s">
        <v>18901</v>
      </c>
      <c r="B221" s="7" t="s">
        <v>19452</v>
      </c>
      <c r="C221" t="s">
        <v>19426</v>
      </c>
      <c r="D221" t="s">
        <v>19453</v>
      </c>
    </row>
    <row r="222" spans="1:4" x14ac:dyDescent="0.45">
      <c r="A222" s="1" t="s">
        <v>340</v>
      </c>
      <c r="B222" s="7" t="s">
        <v>19454</v>
      </c>
      <c r="C222" t="s">
        <v>19429</v>
      </c>
      <c r="D222" t="s">
        <v>19455</v>
      </c>
    </row>
    <row r="223" spans="1:4" x14ac:dyDescent="0.45">
      <c r="A223" s="1" t="s">
        <v>367</v>
      </c>
      <c r="B223" s="7" t="s">
        <v>19456</v>
      </c>
      <c r="C223" t="s">
        <v>19432</v>
      </c>
      <c r="D223" t="s">
        <v>19457</v>
      </c>
    </row>
    <row r="224" spans="1:4" x14ac:dyDescent="0.45">
      <c r="A224" s="1" t="s">
        <v>411</v>
      </c>
      <c r="B224" s="7" t="s">
        <v>19458</v>
      </c>
      <c r="C224" t="s">
        <v>19435</v>
      </c>
      <c r="D224" t="s">
        <v>19459</v>
      </c>
    </row>
    <row r="225" spans="1:4" x14ac:dyDescent="0.45">
      <c r="A225" s="1">
        <v>10</v>
      </c>
      <c r="B225" s="7" t="s">
        <v>19460</v>
      </c>
      <c r="C225" t="s">
        <v>19437</v>
      </c>
      <c r="D225" t="s">
        <v>19461</v>
      </c>
    </row>
    <row r="226" spans="1:4" x14ac:dyDescent="0.45">
      <c r="A226" s="1">
        <v>11</v>
      </c>
      <c r="B226" s="7" t="s">
        <v>19462</v>
      </c>
      <c r="C226" t="s">
        <v>19185</v>
      </c>
      <c r="D226" t="s">
        <v>19463</v>
      </c>
    </row>
    <row r="227" spans="1:4" x14ac:dyDescent="0.45">
      <c r="A227" s="1">
        <v>12</v>
      </c>
      <c r="B227" s="7" t="s">
        <v>19464</v>
      </c>
      <c r="C227" t="s">
        <v>19465</v>
      </c>
      <c r="D227" t="s">
        <v>19466</v>
      </c>
    </row>
    <row r="228" spans="1:4" x14ac:dyDescent="0.45">
      <c r="A228" s="1">
        <v>13</v>
      </c>
      <c r="B228" s="7" t="s">
        <v>19467</v>
      </c>
      <c r="C228" t="s">
        <v>19468</v>
      </c>
      <c r="D228" t="s">
        <v>19469</v>
      </c>
    </row>
    <row r="229" spans="1:4" x14ac:dyDescent="0.45">
      <c r="A229" s="1">
        <v>14</v>
      </c>
      <c r="B229" s="7" t="s">
        <v>19470</v>
      </c>
      <c r="C229" t="s">
        <v>19471</v>
      </c>
      <c r="D229" t="s">
        <v>19472</v>
      </c>
    </row>
    <row r="230" spans="1:4" x14ac:dyDescent="0.45">
      <c r="A230" s="1">
        <v>15</v>
      </c>
      <c r="B230" s="7" t="s">
        <v>19473</v>
      </c>
      <c r="C230" t="s">
        <v>19474</v>
      </c>
      <c r="D230" t="s">
        <v>19475</v>
      </c>
    </row>
    <row r="231" spans="1:4" x14ac:dyDescent="0.45">
      <c r="A231" s="1">
        <v>16</v>
      </c>
      <c r="B231" s="7" t="s">
        <v>19476</v>
      </c>
      <c r="C231" t="s">
        <v>19477</v>
      </c>
      <c r="D231" t="s">
        <v>19478</v>
      </c>
    </row>
    <row r="232" spans="1:4" x14ac:dyDescent="0.45">
      <c r="A232" s="1">
        <v>17</v>
      </c>
      <c r="B232" s="7" t="s">
        <v>19479</v>
      </c>
      <c r="C232" t="s">
        <v>19480</v>
      </c>
      <c r="D232" t="s">
        <v>19481</v>
      </c>
    </row>
    <row r="233" spans="1:4" x14ac:dyDescent="0.45">
      <c r="A233" s="1">
        <v>99</v>
      </c>
      <c r="B233" s="7" t="s">
        <v>19482</v>
      </c>
      <c r="C233" t="s">
        <v>18923</v>
      </c>
      <c r="D233" t="s">
        <v>19483</v>
      </c>
    </row>
    <row r="234" spans="1:4" x14ac:dyDescent="0.45">
      <c r="B234" s="3" t="s">
        <v>19484</v>
      </c>
      <c r="C234" t="s">
        <v>19485</v>
      </c>
    </row>
    <row r="235" spans="1:4" x14ac:dyDescent="0.45">
      <c r="A235" s="1" t="s">
        <v>20</v>
      </c>
      <c r="B235" s="7" t="s">
        <v>19486</v>
      </c>
      <c r="C235" t="s">
        <v>19420</v>
      </c>
      <c r="D235" t="s">
        <v>19487</v>
      </c>
    </row>
    <row r="236" spans="1:4" x14ac:dyDescent="0.45">
      <c r="A236" s="1" t="s">
        <v>250</v>
      </c>
      <c r="B236" s="7" t="s">
        <v>19488</v>
      </c>
      <c r="C236" t="s">
        <v>19423</v>
      </c>
      <c r="D236" t="s">
        <v>19489</v>
      </c>
    </row>
    <row r="237" spans="1:4" x14ac:dyDescent="0.45">
      <c r="A237" s="1" t="s">
        <v>18901</v>
      </c>
      <c r="B237" s="7" t="s">
        <v>19490</v>
      </c>
      <c r="C237" t="s">
        <v>19426</v>
      </c>
      <c r="D237" t="s">
        <v>19491</v>
      </c>
    </row>
    <row r="238" spans="1:4" x14ac:dyDescent="0.45">
      <c r="A238" s="1" t="s">
        <v>340</v>
      </c>
      <c r="B238" s="7" t="s">
        <v>19492</v>
      </c>
      <c r="C238" t="s">
        <v>19429</v>
      </c>
      <c r="D238" t="s">
        <v>19493</v>
      </c>
    </row>
    <row r="239" spans="1:4" x14ac:dyDescent="0.45">
      <c r="A239" s="1" t="s">
        <v>367</v>
      </c>
      <c r="B239" s="7" t="s">
        <v>19494</v>
      </c>
      <c r="C239" t="s">
        <v>19432</v>
      </c>
      <c r="D239" t="s">
        <v>19495</v>
      </c>
    </row>
    <row r="240" spans="1:4" x14ac:dyDescent="0.45">
      <c r="A240" s="1" t="s">
        <v>411</v>
      </c>
      <c r="B240" s="7" t="s">
        <v>19496</v>
      </c>
      <c r="C240" t="s">
        <v>19435</v>
      </c>
      <c r="D240" t="s">
        <v>19497</v>
      </c>
    </row>
    <row r="241" spans="1:4" x14ac:dyDescent="0.45">
      <c r="A241" s="1">
        <v>10</v>
      </c>
      <c r="B241" s="7" t="s">
        <v>18750</v>
      </c>
      <c r="C241" t="s">
        <v>19437</v>
      </c>
      <c r="D241" t="s">
        <v>19498</v>
      </c>
    </row>
    <row r="242" spans="1:4" x14ac:dyDescent="0.45">
      <c r="A242" s="1">
        <v>11</v>
      </c>
      <c r="B242" s="7" t="s">
        <v>19499</v>
      </c>
      <c r="C242" t="s">
        <v>19185</v>
      </c>
      <c r="D242" t="s">
        <v>19500</v>
      </c>
    </row>
    <row r="243" spans="1:4" x14ac:dyDescent="0.45">
      <c r="A243" s="1">
        <v>12</v>
      </c>
      <c r="B243" s="7" t="s">
        <v>19501</v>
      </c>
      <c r="C243" t="s">
        <v>19502</v>
      </c>
      <c r="D243" t="s">
        <v>19503</v>
      </c>
    </row>
    <row r="244" spans="1:4" x14ac:dyDescent="0.45">
      <c r="A244" s="1">
        <v>99</v>
      </c>
      <c r="B244" s="7" t="s">
        <v>19504</v>
      </c>
      <c r="C244" t="s">
        <v>18923</v>
      </c>
      <c r="D244" t="s">
        <v>19505</v>
      </c>
    </row>
    <row r="245" spans="1:4" x14ac:dyDescent="0.45">
      <c r="B245" s="3" t="s">
        <v>19506</v>
      </c>
      <c r="C245" t="s">
        <v>19507</v>
      </c>
    </row>
    <row r="246" spans="1:4" x14ac:dyDescent="0.45">
      <c r="A246" s="1" t="s">
        <v>20</v>
      </c>
      <c r="B246" s="7" t="s">
        <v>19508</v>
      </c>
      <c r="C246" t="s">
        <v>19420</v>
      </c>
      <c r="D246" t="s">
        <v>19509</v>
      </c>
    </row>
    <row r="247" spans="1:4" x14ac:dyDescent="0.45">
      <c r="A247" s="1" t="s">
        <v>250</v>
      </c>
      <c r="B247" s="7" t="s">
        <v>19510</v>
      </c>
      <c r="C247" t="s">
        <v>19423</v>
      </c>
      <c r="D247" t="s">
        <v>19511</v>
      </c>
    </row>
    <row r="248" spans="1:4" x14ac:dyDescent="0.45">
      <c r="A248" s="1" t="s">
        <v>18901</v>
      </c>
      <c r="B248" s="7" t="s">
        <v>19512</v>
      </c>
      <c r="C248" t="s">
        <v>19426</v>
      </c>
      <c r="D248" t="s">
        <v>19513</v>
      </c>
    </row>
    <row r="249" spans="1:4" x14ac:dyDescent="0.45">
      <c r="A249" s="1" t="s">
        <v>340</v>
      </c>
      <c r="B249" s="7" t="s">
        <v>19514</v>
      </c>
      <c r="C249" t="s">
        <v>19429</v>
      </c>
      <c r="D249" t="s">
        <v>19515</v>
      </c>
    </row>
    <row r="250" spans="1:4" x14ac:dyDescent="0.45">
      <c r="A250" s="1" t="s">
        <v>367</v>
      </c>
      <c r="B250" s="7" t="s">
        <v>19516</v>
      </c>
      <c r="C250" t="s">
        <v>19432</v>
      </c>
      <c r="D250" t="s">
        <v>19517</v>
      </c>
    </row>
    <row r="251" spans="1:4" x14ac:dyDescent="0.45">
      <c r="A251" s="1" t="s">
        <v>411</v>
      </c>
      <c r="B251" s="7" t="s">
        <v>19518</v>
      </c>
      <c r="C251" t="s">
        <v>19435</v>
      </c>
      <c r="D251" t="s">
        <v>19519</v>
      </c>
    </row>
    <row r="252" spans="1:4" x14ac:dyDescent="0.45">
      <c r="A252" s="1">
        <v>10</v>
      </c>
      <c r="B252" s="7" t="s">
        <v>18753</v>
      </c>
      <c r="C252" t="s">
        <v>19437</v>
      </c>
      <c r="D252" t="s">
        <v>19520</v>
      </c>
    </row>
    <row r="253" spans="1:4" x14ac:dyDescent="0.45">
      <c r="A253" s="1">
        <v>11</v>
      </c>
      <c r="B253" s="7" t="s">
        <v>19521</v>
      </c>
      <c r="C253" t="s">
        <v>19185</v>
      </c>
      <c r="D253" t="s">
        <v>19522</v>
      </c>
    </row>
    <row r="254" spans="1:4" x14ac:dyDescent="0.45">
      <c r="A254" s="1">
        <v>12</v>
      </c>
      <c r="B254" s="7" t="s">
        <v>19523</v>
      </c>
      <c r="C254" t="s">
        <v>19524</v>
      </c>
      <c r="D254" t="s">
        <v>19525</v>
      </c>
    </row>
    <row r="255" spans="1:4" x14ac:dyDescent="0.45">
      <c r="A255" s="1">
        <v>13</v>
      </c>
      <c r="B255" s="7" t="s">
        <v>19526</v>
      </c>
      <c r="C255" t="s">
        <v>19527</v>
      </c>
      <c r="D255" t="s">
        <v>19528</v>
      </c>
    </row>
    <row r="256" spans="1:4" x14ac:dyDescent="0.45">
      <c r="A256" s="1">
        <v>99</v>
      </c>
      <c r="B256" s="7" t="s">
        <v>19529</v>
      </c>
      <c r="C256" t="s">
        <v>18923</v>
      </c>
      <c r="D256" t="s">
        <v>19530</v>
      </c>
    </row>
    <row r="257" spans="1:4" x14ac:dyDescent="0.45">
      <c r="B257" s="3" t="s">
        <v>19531</v>
      </c>
      <c r="C257" t="s">
        <v>19532</v>
      </c>
    </row>
    <row r="258" spans="1:4" x14ac:dyDescent="0.45">
      <c r="A258" s="1" t="s">
        <v>20</v>
      </c>
      <c r="B258" s="7" t="s">
        <v>19533</v>
      </c>
      <c r="C258" t="s">
        <v>19420</v>
      </c>
      <c r="D258" t="s">
        <v>19534</v>
      </c>
    </row>
    <row r="259" spans="1:4" x14ac:dyDescent="0.45">
      <c r="A259" s="1" t="s">
        <v>250</v>
      </c>
      <c r="B259" s="7" t="s">
        <v>19535</v>
      </c>
      <c r="C259" t="s">
        <v>19423</v>
      </c>
      <c r="D259" t="s">
        <v>19536</v>
      </c>
    </row>
    <row r="260" spans="1:4" x14ac:dyDescent="0.45">
      <c r="A260" s="1" t="s">
        <v>18901</v>
      </c>
      <c r="B260" s="7" t="s">
        <v>19537</v>
      </c>
      <c r="C260" t="s">
        <v>19426</v>
      </c>
      <c r="D260" t="s">
        <v>19538</v>
      </c>
    </row>
    <row r="261" spans="1:4" x14ac:dyDescent="0.45">
      <c r="A261" s="1" t="s">
        <v>340</v>
      </c>
      <c r="B261" s="7" t="s">
        <v>19539</v>
      </c>
      <c r="C261" t="s">
        <v>19429</v>
      </c>
      <c r="D261" t="s">
        <v>19540</v>
      </c>
    </row>
    <row r="262" spans="1:4" x14ac:dyDescent="0.45">
      <c r="A262" s="1" t="s">
        <v>367</v>
      </c>
      <c r="B262" s="7" t="s">
        <v>19541</v>
      </c>
      <c r="C262" t="s">
        <v>19432</v>
      </c>
      <c r="D262" t="s">
        <v>19542</v>
      </c>
    </row>
    <row r="263" spans="1:4" x14ac:dyDescent="0.45">
      <c r="A263" s="1" t="s">
        <v>411</v>
      </c>
      <c r="B263" s="7" t="s">
        <v>19543</v>
      </c>
      <c r="C263" t="s">
        <v>19435</v>
      </c>
      <c r="D263" t="s">
        <v>19544</v>
      </c>
    </row>
    <row r="264" spans="1:4" x14ac:dyDescent="0.45">
      <c r="A264" s="1">
        <v>10</v>
      </c>
      <c r="B264" s="7" t="s">
        <v>19545</v>
      </c>
      <c r="C264" t="s">
        <v>19437</v>
      </c>
      <c r="D264" t="s">
        <v>19546</v>
      </c>
    </row>
    <row r="265" spans="1:4" x14ac:dyDescent="0.45">
      <c r="A265" s="1">
        <v>11</v>
      </c>
      <c r="B265" s="7" t="s">
        <v>18756</v>
      </c>
      <c r="C265" t="s">
        <v>19185</v>
      </c>
      <c r="D265" t="s">
        <v>19547</v>
      </c>
    </row>
    <row r="266" spans="1:4" x14ac:dyDescent="0.45">
      <c r="A266" s="1">
        <v>12</v>
      </c>
      <c r="B266" s="7" t="s">
        <v>19548</v>
      </c>
      <c r="C266" t="s">
        <v>19549</v>
      </c>
      <c r="D266" t="s">
        <v>19550</v>
      </c>
    </row>
    <row r="267" spans="1:4" x14ac:dyDescent="0.45">
      <c r="A267" s="1">
        <v>13</v>
      </c>
      <c r="B267" s="7" t="s">
        <v>19551</v>
      </c>
      <c r="C267" t="s">
        <v>19527</v>
      </c>
      <c r="D267" t="s">
        <v>19552</v>
      </c>
    </row>
    <row r="268" spans="1:4" x14ac:dyDescent="0.45">
      <c r="A268" s="1">
        <v>14</v>
      </c>
      <c r="B268" s="7" t="s">
        <v>19553</v>
      </c>
      <c r="C268" t="s">
        <v>19554</v>
      </c>
      <c r="D268" t="s">
        <v>19555</v>
      </c>
    </row>
    <row r="269" spans="1:4" x14ac:dyDescent="0.45">
      <c r="A269" s="1">
        <v>99</v>
      </c>
      <c r="B269" s="7" t="s">
        <v>19556</v>
      </c>
      <c r="C269" t="s">
        <v>18923</v>
      </c>
      <c r="D269" t="s">
        <v>19557</v>
      </c>
    </row>
    <row r="270" spans="1:4" x14ac:dyDescent="0.45">
      <c r="B270" s="3" t="s">
        <v>19558</v>
      </c>
      <c r="C270" t="s">
        <v>19559</v>
      </c>
    </row>
    <row r="271" spans="1:4" x14ac:dyDescent="0.45">
      <c r="A271" s="1" t="s">
        <v>20</v>
      </c>
      <c r="B271" s="7" t="s">
        <v>19560</v>
      </c>
      <c r="C271" t="s">
        <v>19420</v>
      </c>
      <c r="D271" t="s">
        <v>19561</v>
      </c>
    </row>
    <row r="272" spans="1:4" x14ac:dyDescent="0.45">
      <c r="A272" s="1" t="s">
        <v>250</v>
      </c>
      <c r="B272" s="7" t="s">
        <v>19562</v>
      </c>
      <c r="C272" t="s">
        <v>19423</v>
      </c>
      <c r="D272" t="s">
        <v>19563</v>
      </c>
    </row>
    <row r="273" spans="1:4" x14ac:dyDescent="0.45">
      <c r="A273" s="1" t="s">
        <v>18901</v>
      </c>
      <c r="B273" s="7" t="s">
        <v>19564</v>
      </c>
      <c r="C273" t="s">
        <v>19426</v>
      </c>
      <c r="D273" t="s">
        <v>19565</v>
      </c>
    </row>
    <row r="274" spans="1:4" x14ac:dyDescent="0.45">
      <c r="A274" s="1" t="s">
        <v>340</v>
      </c>
      <c r="B274" s="7" t="s">
        <v>19566</v>
      </c>
      <c r="C274" t="s">
        <v>19429</v>
      </c>
      <c r="D274" t="s">
        <v>19567</v>
      </c>
    </row>
    <row r="275" spans="1:4" x14ac:dyDescent="0.45">
      <c r="A275" s="1" t="s">
        <v>367</v>
      </c>
      <c r="B275" s="7" t="s">
        <v>19568</v>
      </c>
      <c r="C275" t="s">
        <v>19432</v>
      </c>
      <c r="D275" t="s">
        <v>19569</v>
      </c>
    </row>
    <row r="276" spans="1:4" x14ac:dyDescent="0.45">
      <c r="A276" s="1" t="s">
        <v>411</v>
      </c>
      <c r="B276" s="7" t="s">
        <v>19570</v>
      </c>
      <c r="C276" t="s">
        <v>19435</v>
      </c>
      <c r="D276" t="s">
        <v>19571</v>
      </c>
    </row>
    <row r="277" spans="1:4" x14ac:dyDescent="0.45">
      <c r="A277" s="1">
        <v>10</v>
      </c>
      <c r="B277" s="7" t="s">
        <v>18760</v>
      </c>
      <c r="C277" t="s">
        <v>19437</v>
      </c>
      <c r="D277" t="s">
        <v>19572</v>
      </c>
    </row>
    <row r="278" spans="1:4" x14ac:dyDescent="0.45">
      <c r="A278" s="1">
        <v>11</v>
      </c>
      <c r="B278" s="7" t="s">
        <v>19573</v>
      </c>
      <c r="C278" t="s">
        <v>19185</v>
      </c>
      <c r="D278" t="s">
        <v>19574</v>
      </c>
    </row>
    <row r="279" spans="1:4" x14ac:dyDescent="0.45">
      <c r="A279" s="1">
        <v>12</v>
      </c>
      <c r="B279" s="7" t="s">
        <v>19575</v>
      </c>
      <c r="C279" t="s">
        <v>19576</v>
      </c>
      <c r="D279" t="s">
        <v>19577</v>
      </c>
    </row>
    <row r="280" spans="1:4" x14ac:dyDescent="0.45">
      <c r="A280" s="1">
        <v>99</v>
      </c>
      <c r="B280" s="7" t="s">
        <v>19578</v>
      </c>
      <c r="C280" t="s">
        <v>18923</v>
      </c>
      <c r="D280" t="s">
        <v>19579</v>
      </c>
    </row>
    <row r="281" spans="1:4" x14ac:dyDescent="0.45">
      <c r="B281" s="3" t="s">
        <v>19580</v>
      </c>
      <c r="C281" t="s">
        <v>19581</v>
      </c>
    </row>
    <row r="282" spans="1:4" x14ac:dyDescent="0.45">
      <c r="A282" s="1" t="s">
        <v>20</v>
      </c>
      <c r="B282" s="7" t="s">
        <v>19582</v>
      </c>
      <c r="C282" t="s">
        <v>19420</v>
      </c>
      <c r="D282" t="s">
        <v>19583</v>
      </c>
    </row>
    <row r="283" spans="1:4" x14ac:dyDescent="0.45">
      <c r="A283" s="1" t="s">
        <v>250</v>
      </c>
      <c r="B283" s="7" t="s">
        <v>19584</v>
      </c>
      <c r="C283" t="s">
        <v>19423</v>
      </c>
      <c r="D283" t="s">
        <v>19585</v>
      </c>
    </row>
    <row r="284" spans="1:4" x14ac:dyDescent="0.45">
      <c r="A284" s="1" t="s">
        <v>18901</v>
      </c>
      <c r="B284" s="7" t="s">
        <v>19586</v>
      </c>
      <c r="C284" t="s">
        <v>19426</v>
      </c>
      <c r="D284" t="s">
        <v>19587</v>
      </c>
    </row>
    <row r="285" spans="1:4" x14ac:dyDescent="0.45">
      <c r="A285" s="1" t="s">
        <v>340</v>
      </c>
      <c r="B285" s="7" t="s">
        <v>19588</v>
      </c>
      <c r="C285" t="s">
        <v>19429</v>
      </c>
      <c r="D285" t="s">
        <v>19589</v>
      </c>
    </row>
    <row r="286" spans="1:4" x14ac:dyDescent="0.45">
      <c r="A286" s="1" t="s">
        <v>367</v>
      </c>
      <c r="B286" s="7" t="s">
        <v>19590</v>
      </c>
      <c r="C286" t="s">
        <v>19432</v>
      </c>
      <c r="D286" t="s">
        <v>19591</v>
      </c>
    </row>
    <row r="287" spans="1:4" x14ac:dyDescent="0.45">
      <c r="A287" s="1" t="s">
        <v>411</v>
      </c>
      <c r="B287" s="7" t="s">
        <v>19592</v>
      </c>
      <c r="C287" t="s">
        <v>19435</v>
      </c>
      <c r="D287" t="s">
        <v>19593</v>
      </c>
    </row>
    <row r="288" spans="1:4" x14ac:dyDescent="0.45">
      <c r="A288" s="1">
        <v>10</v>
      </c>
      <c r="B288" s="7" t="s">
        <v>19594</v>
      </c>
      <c r="C288" t="s">
        <v>19437</v>
      </c>
      <c r="D288" t="s">
        <v>19595</v>
      </c>
    </row>
    <row r="289" spans="1:4" x14ac:dyDescent="0.45">
      <c r="A289" s="1">
        <v>11</v>
      </c>
      <c r="B289" s="7" t="s">
        <v>19596</v>
      </c>
      <c r="C289" t="s">
        <v>19185</v>
      </c>
      <c r="D289" t="s">
        <v>19597</v>
      </c>
    </row>
    <row r="290" spans="1:4" x14ac:dyDescent="0.45">
      <c r="A290" s="1">
        <v>12</v>
      </c>
      <c r="B290" s="7" t="s">
        <v>19598</v>
      </c>
      <c r="C290" t="s">
        <v>19599</v>
      </c>
      <c r="D290" t="s">
        <v>19600</v>
      </c>
    </row>
    <row r="291" spans="1:4" x14ac:dyDescent="0.45">
      <c r="A291" s="1">
        <v>99</v>
      </c>
      <c r="B291" s="7" t="s">
        <v>19601</v>
      </c>
      <c r="C291" t="s">
        <v>18923</v>
      </c>
      <c r="D291" t="s">
        <v>19602</v>
      </c>
    </row>
    <row r="292" spans="1:4" x14ac:dyDescent="0.45">
      <c r="B292" s="3" t="s">
        <v>19603</v>
      </c>
      <c r="C292" t="s">
        <v>19604</v>
      </c>
    </row>
    <row r="293" spans="1:4" x14ac:dyDescent="0.45">
      <c r="A293" s="1">
        <v>11</v>
      </c>
      <c r="B293" s="7" t="s">
        <v>18804</v>
      </c>
      <c r="C293" t="s">
        <v>19605</v>
      </c>
      <c r="D293" t="s">
        <v>19606</v>
      </c>
    </row>
    <row r="294" spans="1:4" x14ac:dyDescent="0.45">
      <c r="A294" s="1">
        <v>12</v>
      </c>
      <c r="B294" s="7" t="s">
        <v>19607</v>
      </c>
      <c r="C294" t="s">
        <v>19608</v>
      </c>
      <c r="D294" t="s">
        <v>19609</v>
      </c>
    </row>
    <row r="295" spans="1:4" x14ac:dyDescent="0.45">
      <c r="A295" s="1">
        <v>13</v>
      </c>
      <c r="B295" s="7" t="s">
        <v>19610</v>
      </c>
      <c r="C295" t="s">
        <v>19611</v>
      </c>
      <c r="D295" t="s">
        <v>19612</v>
      </c>
    </row>
    <row r="296" spans="1:4" x14ac:dyDescent="0.45">
      <c r="A296" s="1">
        <v>14</v>
      </c>
      <c r="B296" s="7" t="s">
        <v>19613</v>
      </c>
      <c r="C296" t="s">
        <v>19614</v>
      </c>
      <c r="D296" t="s">
        <v>19615</v>
      </c>
    </row>
    <row r="297" spans="1:4" x14ac:dyDescent="0.45">
      <c r="A297" s="1">
        <v>15</v>
      </c>
      <c r="B297" s="7" t="s">
        <v>19616</v>
      </c>
      <c r="C297" t="s">
        <v>19617</v>
      </c>
      <c r="D297" t="s">
        <v>19618</v>
      </c>
    </row>
    <row r="298" spans="1:4" x14ac:dyDescent="0.45">
      <c r="A298" s="1">
        <v>16</v>
      </c>
      <c r="B298" s="7" t="s">
        <v>19619</v>
      </c>
      <c r="C298" t="s">
        <v>19620</v>
      </c>
      <c r="D298" t="s">
        <v>19621</v>
      </c>
    </row>
    <row r="299" spans="1:4" x14ac:dyDescent="0.45">
      <c r="A299" s="1">
        <v>17</v>
      </c>
      <c r="B299" s="7" t="s">
        <v>19622</v>
      </c>
      <c r="C299" t="s">
        <v>19623</v>
      </c>
      <c r="D299" t="s">
        <v>19624</v>
      </c>
    </row>
    <row r="300" spans="1:4" x14ac:dyDescent="0.45">
      <c r="A300" s="1">
        <v>18</v>
      </c>
      <c r="B300" s="7" t="s">
        <v>19625</v>
      </c>
      <c r="C300" t="s">
        <v>19626</v>
      </c>
      <c r="D300" t="s">
        <v>19627</v>
      </c>
    </row>
    <row r="301" spans="1:4" x14ac:dyDescent="0.45">
      <c r="A301" s="1">
        <v>19</v>
      </c>
      <c r="B301" s="7" t="s">
        <v>18805</v>
      </c>
      <c r="C301" t="s">
        <v>19628</v>
      </c>
      <c r="D301" t="s">
        <v>19629</v>
      </c>
    </row>
    <row r="302" spans="1:4" x14ac:dyDescent="0.45">
      <c r="A302" s="1">
        <v>20</v>
      </c>
      <c r="B302" s="7" t="s">
        <v>19630</v>
      </c>
      <c r="C302" t="s">
        <v>19631</v>
      </c>
      <c r="D302" t="s">
        <v>19632</v>
      </c>
    </row>
    <row r="303" spans="1:4" x14ac:dyDescent="0.45">
      <c r="A303" s="1">
        <v>21</v>
      </c>
      <c r="B303" s="7" t="s">
        <v>18806</v>
      </c>
      <c r="C303" t="s">
        <v>19633</v>
      </c>
      <c r="D303" t="s">
        <v>19634</v>
      </c>
    </row>
    <row r="304" spans="1:4" x14ac:dyDescent="0.45">
      <c r="A304" s="1">
        <v>99</v>
      </c>
      <c r="B304" s="7" t="s">
        <v>19635</v>
      </c>
      <c r="C304" t="s">
        <v>18923</v>
      </c>
      <c r="D304" t="s">
        <v>19636</v>
      </c>
    </row>
    <row r="305" spans="1:4" x14ac:dyDescent="0.45">
      <c r="B305" s="3" t="s">
        <v>19637</v>
      </c>
      <c r="C305" t="s">
        <v>19638</v>
      </c>
    </row>
    <row r="306" spans="1:4" x14ac:dyDescent="0.45">
      <c r="A306" s="1" t="s">
        <v>20</v>
      </c>
      <c r="B306" s="7" t="s">
        <v>19639</v>
      </c>
      <c r="C306" t="s">
        <v>19640</v>
      </c>
      <c r="D306" t="s">
        <v>19641</v>
      </c>
    </row>
    <row r="307" spans="1:4" x14ac:dyDescent="0.45">
      <c r="A307" s="1" t="s">
        <v>215</v>
      </c>
      <c r="B307" s="7" t="s">
        <v>19642</v>
      </c>
      <c r="C307" t="s">
        <v>19643</v>
      </c>
      <c r="D307" t="s">
        <v>19644</v>
      </c>
    </row>
    <row r="308" spans="1:4" x14ac:dyDescent="0.45">
      <c r="A308" s="1" t="s">
        <v>250</v>
      </c>
      <c r="B308" s="7" t="s">
        <v>19645</v>
      </c>
      <c r="C308" t="s">
        <v>19646</v>
      </c>
      <c r="D308" t="s">
        <v>19647</v>
      </c>
    </row>
    <row r="309" spans="1:4" x14ac:dyDescent="0.45">
      <c r="A309" s="1">
        <v>99</v>
      </c>
      <c r="B309" s="7" t="s">
        <v>19648</v>
      </c>
      <c r="C309" t="s">
        <v>18923</v>
      </c>
      <c r="D309" t="s">
        <v>19649</v>
      </c>
    </row>
    <row r="310" spans="1:4" x14ac:dyDescent="0.45">
      <c r="B310" s="3" t="s">
        <v>19650</v>
      </c>
      <c r="C310" t="s">
        <v>19651</v>
      </c>
    </row>
    <row r="311" spans="1:4" x14ac:dyDescent="0.45">
      <c r="A311" s="1" t="s">
        <v>340</v>
      </c>
      <c r="B311" s="7" t="s">
        <v>19652</v>
      </c>
      <c r="C311" t="s">
        <v>19653</v>
      </c>
      <c r="D311" t="s">
        <v>19654</v>
      </c>
    </row>
    <row r="312" spans="1:4" x14ac:dyDescent="0.45">
      <c r="A312" s="1" t="s">
        <v>367</v>
      </c>
      <c r="B312" s="7" t="s">
        <v>19655</v>
      </c>
      <c r="C312" t="s">
        <v>19656</v>
      </c>
      <c r="D312" t="s">
        <v>19657</v>
      </c>
    </row>
    <row r="313" spans="1:4" x14ac:dyDescent="0.45">
      <c r="A313" s="1">
        <v>12</v>
      </c>
      <c r="B313" s="7" t="s">
        <v>19658</v>
      </c>
      <c r="C313" t="s">
        <v>19659</v>
      </c>
      <c r="D313" t="s">
        <v>19660</v>
      </c>
    </row>
    <row r="314" spans="1:4" x14ac:dyDescent="0.45">
      <c r="A314" s="1">
        <v>13</v>
      </c>
      <c r="B314" s="7" t="s">
        <v>19661</v>
      </c>
      <c r="C314" t="s">
        <v>19662</v>
      </c>
      <c r="D314" t="s">
        <v>19663</v>
      </c>
    </row>
    <row r="315" spans="1:4" x14ac:dyDescent="0.45">
      <c r="A315" s="1">
        <v>14</v>
      </c>
      <c r="B315" s="7" t="s">
        <v>19664</v>
      </c>
      <c r="C315" t="s">
        <v>19665</v>
      </c>
      <c r="D315" t="s">
        <v>19666</v>
      </c>
    </row>
    <row r="316" spans="1:4" x14ac:dyDescent="0.45">
      <c r="A316" s="1">
        <v>15</v>
      </c>
      <c r="B316" s="7" t="s">
        <v>19667</v>
      </c>
      <c r="C316" t="s">
        <v>19668</v>
      </c>
      <c r="D316" t="s">
        <v>19669</v>
      </c>
    </row>
    <row r="317" spans="1:4" x14ac:dyDescent="0.45">
      <c r="A317" s="1">
        <v>16</v>
      </c>
      <c r="B317" s="7" t="s">
        <v>19670</v>
      </c>
      <c r="C317" t="s">
        <v>19671</v>
      </c>
      <c r="D317" t="s">
        <v>19672</v>
      </c>
    </row>
    <row r="318" spans="1:4" x14ac:dyDescent="0.45">
      <c r="A318" s="1">
        <v>17</v>
      </c>
      <c r="B318" s="7" t="s">
        <v>19673</v>
      </c>
      <c r="C318" t="s">
        <v>19674</v>
      </c>
      <c r="D318" t="s">
        <v>19675</v>
      </c>
    </row>
    <row r="319" spans="1:4" x14ac:dyDescent="0.45">
      <c r="A319" s="1">
        <v>18</v>
      </c>
      <c r="B319" s="7" t="s">
        <v>19676</v>
      </c>
      <c r="C319" t="s">
        <v>19677</v>
      </c>
      <c r="D319" t="s">
        <v>19678</v>
      </c>
    </row>
    <row r="320" spans="1:4" x14ac:dyDescent="0.45">
      <c r="A320" s="1">
        <v>19</v>
      </c>
      <c r="B320" s="7" t="s">
        <v>19679</v>
      </c>
      <c r="C320" t="s">
        <v>19680</v>
      </c>
      <c r="D320" t="s">
        <v>19681</v>
      </c>
    </row>
    <row r="321" spans="1:4" x14ac:dyDescent="0.45">
      <c r="A321" s="1">
        <v>99</v>
      </c>
      <c r="B321" s="7" t="s">
        <v>19682</v>
      </c>
      <c r="C321" t="s">
        <v>18923</v>
      </c>
      <c r="D321" t="s">
        <v>19683</v>
      </c>
    </row>
    <row r="322" spans="1:4" x14ac:dyDescent="0.45">
      <c r="B322" s="3" t="s">
        <v>19684</v>
      </c>
      <c r="C322" t="s">
        <v>19685</v>
      </c>
    </row>
    <row r="323" spans="1:4" x14ac:dyDescent="0.45">
      <c r="A323" s="1" t="s">
        <v>411</v>
      </c>
      <c r="B323" s="7" t="s">
        <v>19686</v>
      </c>
      <c r="C323" t="s">
        <v>19687</v>
      </c>
      <c r="D323" t="s">
        <v>19688</v>
      </c>
    </row>
    <row r="324" spans="1:4" x14ac:dyDescent="0.45">
      <c r="A324" s="1">
        <v>10</v>
      </c>
      <c r="B324" s="7" t="s">
        <v>18821</v>
      </c>
      <c r="C324" t="s">
        <v>19689</v>
      </c>
      <c r="D324" t="s">
        <v>19690</v>
      </c>
    </row>
    <row r="325" spans="1:4" x14ac:dyDescent="0.45">
      <c r="A325" s="1">
        <v>11</v>
      </c>
      <c r="B325" s="7" t="s">
        <v>19691</v>
      </c>
      <c r="C325" t="s">
        <v>19692</v>
      </c>
      <c r="D325" t="s">
        <v>19693</v>
      </c>
    </row>
    <row r="326" spans="1:4" x14ac:dyDescent="0.45">
      <c r="A326" s="1">
        <v>12</v>
      </c>
      <c r="B326" s="7" t="s">
        <v>19694</v>
      </c>
      <c r="C326" t="s">
        <v>19695</v>
      </c>
      <c r="D326" t="s">
        <v>19696</v>
      </c>
    </row>
    <row r="327" spans="1:4" x14ac:dyDescent="0.45">
      <c r="A327" s="1">
        <v>13</v>
      </c>
      <c r="B327" s="7" t="s">
        <v>19697</v>
      </c>
      <c r="C327" t="s">
        <v>19698</v>
      </c>
      <c r="D327" t="s">
        <v>19699</v>
      </c>
    </row>
    <row r="328" spans="1:4" x14ac:dyDescent="0.45">
      <c r="A328" s="1">
        <v>14</v>
      </c>
      <c r="B328" s="7" t="s">
        <v>19700</v>
      </c>
      <c r="C328" t="s">
        <v>19701</v>
      </c>
      <c r="D328" t="s">
        <v>19702</v>
      </c>
    </row>
    <row r="329" spans="1:4" x14ac:dyDescent="0.45">
      <c r="A329" s="1">
        <v>15</v>
      </c>
      <c r="B329" s="7" t="s">
        <v>19703</v>
      </c>
      <c r="C329" t="s">
        <v>19704</v>
      </c>
      <c r="D329" t="s">
        <v>19705</v>
      </c>
    </row>
    <row r="330" spans="1:4" x14ac:dyDescent="0.45">
      <c r="A330" s="1">
        <v>16</v>
      </c>
      <c r="B330" s="7" t="s">
        <v>19706</v>
      </c>
      <c r="C330" t="s">
        <v>19707</v>
      </c>
      <c r="D330" t="s">
        <v>19708</v>
      </c>
    </row>
    <row r="331" spans="1:4" x14ac:dyDescent="0.45">
      <c r="A331" s="1">
        <v>17</v>
      </c>
      <c r="B331" s="7" t="s">
        <v>19709</v>
      </c>
      <c r="C331" t="s">
        <v>19710</v>
      </c>
      <c r="D331" t="s">
        <v>19711</v>
      </c>
    </row>
    <row r="332" spans="1:4" x14ac:dyDescent="0.45">
      <c r="A332" s="1">
        <v>99</v>
      </c>
      <c r="B332" s="7" t="s">
        <v>19712</v>
      </c>
      <c r="C332" t="s">
        <v>18923</v>
      </c>
      <c r="D332" t="s">
        <v>19713</v>
      </c>
    </row>
    <row r="333" spans="1:4" x14ac:dyDescent="0.45">
      <c r="B333" s="3" t="s">
        <v>19714</v>
      </c>
      <c r="C333" t="s">
        <v>19715</v>
      </c>
    </row>
    <row r="334" spans="1:4" x14ac:dyDescent="0.45">
      <c r="A334" s="1" t="s">
        <v>20</v>
      </c>
      <c r="B334" s="7" t="s">
        <v>19716</v>
      </c>
      <c r="C334" t="s">
        <v>19717</v>
      </c>
      <c r="D334" t="s">
        <v>19718</v>
      </c>
    </row>
    <row r="335" spans="1:4" x14ac:dyDescent="0.45">
      <c r="B335" s="3" t="s">
        <v>19719</v>
      </c>
      <c r="C335" t="s">
        <v>19720</v>
      </c>
    </row>
    <row r="336" spans="1:4" x14ac:dyDescent="0.45">
      <c r="A336" s="1" t="s">
        <v>20</v>
      </c>
      <c r="B336" s="7" t="s">
        <v>19721</v>
      </c>
      <c r="C336" t="s">
        <v>19722</v>
      </c>
      <c r="D336" t="s">
        <v>19723</v>
      </c>
    </row>
    <row r="337" spans="1:4" x14ac:dyDescent="0.45">
      <c r="A337" s="1" t="s">
        <v>215</v>
      </c>
      <c r="B337" s="7" t="s">
        <v>19724</v>
      </c>
      <c r="C337" t="s">
        <v>19725</v>
      </c>
      <c r="D337" t="s">
        <v>19726</v>
      </c>
    </row>
    <row r="338" spans="1:4" x14ac:dyDescent="0.45">
      <c r="A338" s="1" t="s">
        <v>250</v>
      </c>
      <c r="B338" s="7" t="s">
        <v>19727</v>
      </c>
      <c r="C338" t="s">
        <v>19728</v>
      </c>
      <c r="D338" t="s">
        <v>19729</v>
      </c>
    </row>
    <row r="339" spans="1:4" x14ac:dyDescent="0.45">
      <c r="A339" s="1" t="s">
        <v>18901</v>
      </c>
      <c r="B339" s="7" t="s">
        <v>19730</v>
      </c>
      <c r="C339" t="s">
        <v>19731</v>
      </c>
      <c r="D339" t="s">
        <v>19732</v>
      </c>
    </row>
    <row r="340" spans="1:4" x14ac:dyDescent="0.45">
      <c r="A340" s="1" t="s">
        <v>296</v>
      </c>
      <c r="B340" s="7" t="s">
        <v>19733</v>
      </c>
      <c r="C340" t="s">
        <v>19734</v>
      </c>
      <c r="D340" t="s">
        <v>19735</v>
      </c>
    </row>
    <row r="341" spans="1:4" x14ac:dyDescent="0.45">
      <c r="A341" s="1" t="s">
        <v>317</v>
      </c>
      <c r="B341" s="7" t="s">
        <v>19736</v>
      </c>
      <c r="C341" t="s">
        <v>19737</v>
      </c>
      <c r="D341" t="s">
        <v>19738</v>
      </c>
    </row>
    <row r="342" spans="1:4" x14ac:dyDescent="0.45">
      <c r="A342" s="1" t="s">
        <v>340</v>
      </c>
      <c r="B342" s="7" t="s">
        <v>19739</v>
      </c>
      <c r="C342" t="s">
        <v>19740</v>
      </c>
      <c r="D342" t="s">
        <v>19741</v>
      </c>
    </row>
    <row r="343" spans="1:4" x14ac:dyDescent="0.45">
      <c r="A343" s="1" t="s">
        <v>367</v>
      </c>
      <c r="B343" s="7" t="s">
        <v>19742</v>
      </c>
      <c r="C343" t="s">
        <v>19743</v>
      </c>
      <c r="D343" t="s">
        <v>19744</v>
      </c>
    </row>
    <row r="344" spans="1:4" x14ac:dyDescent="0.45">
      <c r="A344" s="1">
        <v>10</v>
      </c>
      <c r="B344" s="7" t="s">
        <v>19745</v>
      </c>
      <c r="C344" t="s">
        <v>19746</v>
      </c>
      <c r="D344" t="s">
        <v>19747</v>
      </c>
    </row>
    <row r="345" spans="1:4" x14ac:dyDescent="0.45">
      <c r="A345" s="1">
        <v>11</v>
      </c>
      <c r="B345" s="7" t="s">
        <v>18858</v>
      </c>
      <c r="C345" t="s">
        <v>19748</v>
      </c>
      <c r="D345" t="s">
        <v>19749</v>
      </c>
    </row>
    <row r="346" spans="1:4" x14ac:dyDescent="0.45">
      <c r="A346" s="1">
        <v>12</v>
      </c>
      <c r="B346" s="7" t="s">
        <v>18859</v>
      </c>
      <c r="C346" t="s">
        <v>19750</v>
      </c>
      <c r="D346" t="s">
        <v>19751</v>
      </c>
    </row>
    <row r="347" spans="1:4" x14ac:dyDescent="0.45">
      <c r="A347" s="1">
        <v>13</v>
      </c>
      <c r="B347" s="7" t="s">
        <v>19752</v>
      </c>
      <c r="C347" t="s">
        <v>19753</v>
      </c>
      <c r="D347" t="s">
        <v>19754</v>
      </c>
    </row>
    <row r="348" spans="1:4" x14ac:dyDescent="0.45">
      <c r="A348" s="1">
        <v>99</v>
      </c>
      <c r="B348" s="7" t="s">
        <v>19755</v>
      </c>
      <c r="C348" t="s">
        <v>18923</v>
      </c>
      <c r="D348" t="s">
        <v>19756</v>
      </c>
    </row>
    <row r="349" spans="1:4" x14ac:dyDescent="0.45">
      <c r="B349" s="3" t="s">
        <v>20</v>
      </c>
      <c r="C349" t="s">
        <v>19757</v>
      </c>
    </row>
    <row r="350" spans="1:4" x14ac:dyDescent="0.45">
      <c r="B350" s="4" t="s">
        <v>435</v>
      </c>
      <c r="C350" t="s">
        <v>19758</v>
      </c>
    </row>
    <row r="351" spans="1:4" x14ac:dyDescent="0.45">
      <c r="B351" s="4" t="s">
        <v>19759</v>
      </c>
      <c r="C351" t="s">
        <v>19760</v>
      </c>
    </row>
    <row r="352" spans="1:4" x14ac:dyDescent="0.45">
      <c r="A352" s="1" t="s">
        <v>20</v>
      </c>
      <c r="B352" s="7" t="s">
        <v>19761</v>
      </c>
      <c r="C352" t="s">
        <v>19762</v>
      </c>
      <c r="D352" t="s">
        <v>19763</v>
      </c>
    </row>
    <row r="353" spans="1:4" x14ac:dyDescent="0.45">
      <c r="A353" s="1" t="s">
        <v>215</v>
      </c>
      <c r="B353" s="7" t="s">
        <v>19764</v>
      </c>
      <c r="C353" t="s">
        <v>19765</v>
      </c>
      <c r="D353" t="s">
        <v>19766</v>
      </c>
    </row>
    <row r="354" spans="1:4" x14ac:dyDescent="0.45">
      <c r="A354" s="1" t="s">
        <v>250</v>
      </c>
      <c r="B354" s="7" t="s">
        <v>19767</v>
      </c>
      <c r="C354" t="s">
        <v>19768</v>
      </c>
      <c r="D354" t="s">
        <v>19769</v>
      </c>
    </row>
    <row r="355" spans="1:4" x14ac:dyDescent="0.45">
      <c r="A355" s="1" t="s">
        <v>18901</v>
      </c>
      <c r="B355" s="7" t="s">
        <v>19770</v>
      </c>
      <c r="C355" t="s">
        <v>19771</v>
      </c>
      <c r="D355" t="s">
        <v>19772</v>
      </c>
    </row>
    <row r="356" spans="1:4" x14ac:dyDescent="0.45">
      <c r="A356" s="1" t="s">
        <v>296</v>
      </c>
      <c r="B356" s="7" t="s">
        <v>19773</v>
      </c>
      <c r="C356" t="s">
        <v>19774</v>
      </c>
      <c r="D356" t="s">
        <v>19775</v>
      </c>
    </row>
    <row r="357" spans="1:4" x14ac:dyDescent="0.45">
      <c r="A357" s="1" t="s">
        <v>340</v>
      </c>
      <c r="B357" s="7" t="s">
        <v>19776</v>
      </c>
      <c r="C357" t="s">
        <v>19777</v>
      </c>
      <c r="D357" t="s">
        <v>19778</v>
      </c>
    </row>
    <row r="358" spans="1:4" x14ac:dyDescent="0.45">
      <c r="A358" s="1" t="s">
        <v>411</v>
      </c>
      <c r="B358" s="7" t="s">
        <v>19779</v>
      </c>
      <c r="C358" t="s">
        <v>19780</v>
      </c>
      <c r="D358" t="s">
        <v>19781</v>
      </c>
    </row>
    <row r="359" spans="1:4" x14ac:dyDescent="0.45">
      <c r="A359" s="1">
        <v>13</v>
      </c>
      <c r="B359" s="7" t="s">
        <v>19782</v>
      </c>
      <c r="C359" t="s">
        <v>19783</v>
      </c>
      <c r="D359" t="s">
        <v>19784</v>
      </c>
    </row>
    <row r="360" spans="1:4" x14ac:dyDescent="0.45">
      <c r="A360" s="1">
        <v>14</v>
      </c>
      <c r="B360" s="7" t="s">
        <v>19785</v>
      </c>
      <c r="C360" t="s">
        <v>19786</v>
      </c>
      <c r="D360" t="s">
        <v>19787</v>
      </c>
    </row>
    <row r="361" spans="1:4" x14ac:dyDescent="0.45">
      <c r="A361" s="1">
        <v>15</v>
      </c>
      <c r="B361" s="7" t="s">
        <v>19788</v>
      </c>
      <c r="C361" t="s">
        <v>19789</v>
      </c>
      <c r="D361" t="s">
        <v>19790</v>
      </c>
    </row>
    <row r="362" spans="1:4" x14ac:dyDescent="0.45">
      <c r="A362" s="1">
        <v>16</v>
      </c>
      <c r="B362" s="7" t="s">
        <v>19791</v>
      </c>
      <c r="C362" t="s">
        <v>19792</v>
      </c>
      <c r="D362" t="s">
        <v>19793</v>
      </c>
    </row>
    <row r="363" spans="1:4" x14ac:dyDescent="0.45">
      <c r="A363" s="1">
        <v>17</v>
      </c>
      <c r="B363" s="7" t="s">
        <v>19794</v>
      </c>
      <c r="C363" t="s">
        <v>19795</v>
      </c>
      <c r="D363" t="s">
        <v>19796</v>
      </c>
    </row>
    <row r="364" spans="1:4" x14ac:dyDescent="0.45">
      <c r="A364" s="1">
        <v>18</v>
      </c>
      <c r="B364" s="7" t="s">
        <v>19797</v>
      </c>
      <c r="C364" t="s">
        <v>19798</v>
      </c>
      <c r="D364" t="s">
        <v>19799</v>
      </c>
    </row>
    <row r="365" spans="1:4" x14ac:dyDescent="0.45">
      <c r="A365" s="1">
        <v>19</v>
      </c>
      <c r="B365" s="7" t="s">
        <v>19800</v>
      </c>
      <c r="C365" t="s">
        <v>19801</v>
      </c>
      <c r="D365" t="s">
        <v>19802</v>
      </c>
    </row>
    <row r="366" spans="1:4" x14ac:dyDescent="0.45">
      <c r="A366" s="1">
        <v>20</v>
      </c>
      <c r="B366" s="7" t="s">
        <v>19803</v>
      </c>
      <c r="C366" t="s">
        <v>19185</v>
      </c>
      <c r="D366" t="s">
        <v>19804</v>
      </c>
    </row>
    <row r="367" spans="1:4" x14ac:dyDescent="0.45">
      <c r="A367" s="1">
        <v>21</v>
      </c>
      <c r="B367" s="7" t="s">
        <v>19805</v>
      </c>
      <c r="C367" t="s">
        <v>19806</v>
      </c>
      <c r="D367" t="s">
        <v>19807</v>
      </c>
    </row>
    <row r="368" spans="1:4" x14ac:dyDescent="0.45">
      <c r="A368" s="1">
        <v>22</v>
      </c>
      <c r="B368" s="7" t="s">
        <v>19808</v>
      </c>
      <c r="C368" t="s">
        <v>19809</v>
      </c>
      <c r="D368" t="s">
        <v>19810</v>
      </c>
    </row>
    <row r="369" spans="1:4" x14ac:dyDescent="0.45">
      <c r="A369" s="1">
        <v>23</v>
      </c>
      <c r="B369" s="7" t="s">
        <v>19811</v>
      </c>
      <c r="C369" t="s">
        <v>19812</v>
      </c>
      <c r="D369" t="s">
        <v>19813</v>
      </c>
    </row>
    <row r="370" spans="1:4" x14ac:dyDescent="0.45">
      <c r="A370" s="1">
        <v>24</v>
      </c>
      <c r="B370" s="7" t="s">
        <v>19814</v>
      </c>
      <c r="C370" t="s">
        <v>19815</v>
      </c>
      <c r="D370" t="s">
        <v>19816</v>
      </c>
    </row>
    <row r="371" spans="1:4" x14ac:dyDescent="0.45">
      <c r="A371" s="1">
        <v>25</v>
      </c>
      <c r="B371" s="7" t="s">
        <v>19817</v>
      </c>
      <c r="C371" t="s">
        <v>19818</v>
      </c>
      <c r="D371" t="s">
        <v>19819</v>
      </c>
    </row>
    <row r="372" spans="1:4" x14ac:dyDescent="0.45">
      <c r="A372" s="1">
        <v>26</v>
      </c>
      <c r="B372" s="7" t="s">
        <v>19820</v>
      </c>
      <c r="C372" t="s">
        <v>19821</v>
      </c>
      <c r="D372" t="s">
        <v>19822</v>
      </c>
    </row>
    <row r="373" spans="1:4" x14ac:dyDescent="0.45">
      <c r="A373" s="1">
        <v>99</v>
      </c>
      <c r="B373" s="7" t="s">
        <v>19823</v>
      </c>
      <c r="C373" t="s">
        <v>18923</v>
      </c>
      <c r="D373" t="s">
        <v>19824</v>
      </c>
    </row>
    <row r="374" spans="1:4" x14ac:dyDescent="0.45">
      <c r="B374" s="4" t="s">
        <v>19825</v>
      </c>
      <c r="C374" t="s">
        <v>19826</v>
      </c>
    </row>
    <row r="375" spans="1:4" x14ac:dyDescent="0.45">
      <c r="A375" s="1" t="s">
        <v>20</v>
      </c>
      <c r="B375" s="7" t="s">
        <v>19827</v>
      </c>
      <c r="C375" t="s">
        <v>19828</v>
      </c>
      <c r="D375" t="s">
        <v>19829</v>
      </c>
    </row>
    <row r="376" spans="1:4" x14ac:dyDescent="0.45">
      <c r="A376" s="1" t="s">
        <v>215</v>
      </c>
      <c r="B376" s="7" t="s">
        <v>19830</v>
      </c>
      <c r="C376" t="s">
        <v>19831</v>
      </c>
      <c r="D376" t="s">
        <v>19832</v>
      </c>
    </row>
    <row r="377" spans="1:4" x14ac:dyDescent="0.45">
      <c r="A377" s="1" t="s">
        <v>340</v>
      </c>
      <c r="B377" s="7" t="s">
        <v>19833</v>
      </c>
      <c r="C377" t="s">
        <v>19834</v>
      </c>
      <c r="D377" t="s">
        <v>19835</v>
      </c>
    </row>
    <row r="378" spans="1:4" x14ac:dyDescent="0.45">
      <c r="A378" s="1" t="s">
        <v>367</v>
      </c>
      <c r="B378" s="7" t="s">
        <v>19836</v>
      </c>
      <c r="C378" t="s">
        <v>19837</v>
      </c>
      <c r="D378" t="s">
        <v>19838</v>
      </c>
    </row>
    <row r="379" spans="1:4" x14ac:dyDescent="0.45">
      <c r="A379" s="1">
        <v>10</v>
      </c>
      <c r="B379" s="7" t="s">
        <v>19839</v>
      </c>
      <c r="C379" t="s">
        <v>19840</v>
      </c>
      <c r="D379" t="s">
        <v>19841</v>
      </c>
    </row>
    <row r="380" spans="1:4" x14ac:dyDescent="0.45">
      <c r="A380" s="1">
        <v>11</v>
      </c>
      <c r="B380" s="7" t="s">
        <v>19842</v>
      </c>
      <c r="C380" t="s">
        <v>19843</v>
      </c>
      <c r="D380" t="s">
        <v>19844</v>
      </c>
    </row>
    <row r="381" spans="1:4" x14ac:dyDescent="0.45">
      <c r="A381" s="1">
        <v>12</v>
      </c>
      <c r="B381" s="7" t="s">
        <v>19845</v>
      </c>
      <c r="C381" t="s">
        <v>19846</v>
      </c>
      <c r="D381" t="s">
        <v>19847</v>
      </c>
    </row>
    <row r="382" spans="1:4" x14ac:dyDescent="0.45">
      <c r="A382" s="1">
        <v>13</v>
      </c>
      <c r="B382" s="7" t="s">
        <v>19848</v>
      </c>
      <c r="C382" t="s">
        <v>19849</v>
      </c>
      <c r="D382" t="s">
        <v>19850</v>
      </c>
    </row>
    <row r="383" spans="1:4" x14ac:dyDescent="0.45">
      <c r="A383" s="1">
        <v>14</v>
      </c>
      <c r="B383" s="7" t="s">
        <v>19851</v>
      </c>
      <c r="C383" t="s">
        <v>19852</v>
      </c>
      <c r="D383" t="s">
        <v>19853</v>
      </c>
    </row>
    <row r="384" spans="1:4" x14ac:dyDescent="0.45">
      <c r="A384" s="1">
        <v>15</v>
      </c>
      <c r="B384" s="7" t="s">
        <v>19854</v>
      </c>
      <c r="C384" t="s">
        <v>19855</v>
      </c>
      <c r="D384" t="s">
        <v>19856</v>
      </c>
    </row>
    <row r="385" spans="1:4" x14ac:dyDescent="0.45">
      <c r="A385" s="1">
        <v>99</v>
      </c>
      <c r="B385" s="7" t="s">
        <v>19857</v>
      </c>
      <c r="C385" t="s">
        <v>18923</v>
      </c>
      <c r="D385" t="s">
        <v>19858</v>
      </c>
    </row>
    <row r="386" spans="1:4" x14ac:dyDescent="0.45">
      <c r="B386" s="4" t="s">
        <v>19859</v>
      </c>
      <c r="C386" t="s">
        <v>19860</v>
      </c>
    </row>
    <row r="387" spans="1:4" x14ac:dyDescent="0.45">
      <c r="A387" s="1" t="s">
        <v>215</v>
      </c>
      <c r="B387" s="7" t="s">
        <v>19861</v>
      </c>
      <c r="C387" t="s">
        <v>19862</v>
      </c>
      <c r="D387" t="s">
        <v>19863</v>
      </c>
    </row>
    <row r="388" spans="1:4" x14ac:dyDescent="0.45">
      <c r="A388" s="1" t="s">
        <v>18901</v>
      </c>
      <c r="B388" s="7" t="s">
        <v>19864</v>
      </c>
      <c r="C388" t="s">
        <v>19865</v>
      </c>
      <c r="D388" t="s">
        <v>19866</v>
      </c>
    </row>
    <row r="389" spans="1:4" x14ac:dyDescent="0.45">
      <c r="A389" s="1" t="s">
        <v>296</v>
      </c>
      <c r="B389" s="7" t="s">
        <v>19867</v>
      </c>
      <c r="C389" t="s">
        <v>19868</v>
      </c>
      <c r="D389" t="s">
        <v>19869</v>
      </c>
    </row>
    <row r="390" spans="1:4" x14ac:dyDescent="0.45">
      <c r="A390" s="1" t="s">
        <v>367</v>
      </c>
      <c r="B390" s="7" t="s">
        <v>19870</v>
      </c>
      <c r="C390" t="s">
        <v>19871</v>
      </c>
      <c r="D390" t="s">
        <v>19872</v>
      </c>
    </row>
    <row r="391" spans="1:4" x14ac:dyDescent="0.45">
      <c r="A391" s="1" t="s">
        <v>411</v>
      </c>
      <c r="B391" s="7" t="s">
        <v>19873</v>
      </c>
      <c r="C391" t="s">
        <v>19874</v>
      </c>
      <c r="D391" t="s">
        <v>19875</v>
      </c>
    </row>
    <row r="392" spans="1:4" x14ac:dyDescent="0.45">
      <c r="A392" s="1">
        <v>15</v>
      </c>
      <c r="B392" s="7" t="s">
        <v>19876</v>
      </c>
      <c r="C392" t="s">
        <v>19877</v>
      </c>
      <c r="D392" t="s">
        <v>19878</v>
      </c>
    </row>
    <row r="393" spans="1:4" x14ac:dyDescent="0.45">
      <c r="A393" s="1">
        <v>16</v>
      </c>
      <c r="B393" s="7" t="s">
        <v>19879</v>
      </c>
      <c r="C393" t="s">
        <v>19880</v>
      </c>
      <c r="D393" t="s">
        <v>19881</v>
      </c>
    </row>
    <row r="394" spans="1:4" x14ac:dyDescent="0.45">
      <c r="A394" s="1">
        <v>17</v>
      </c>
      <c r="B394" s="7" t="s">
        <v>19882</v>
      </c>
      <c r="C394" t="s">
        <v>19883</v>
      </c>
      <c r="D394" t="s">
        <v>19884</v>
      </c>
    </row>
    <row r="395" spans="1:4" x14ac:dyDescent="0.45">
      <c r="A395" s="1">
        <v>18</v>
      </c>
      <c r="B395" s="7" t="s">
        <v>19885</v>
      </c>
      <c r="C395" t="s">
        <v>19886</v>
      </c>
      <c r="D395" t="s">
        <v>19887</v>
      </c>
    </row>
    <row r="396" spans="1:4" x14ac:dyDescent="0.45">
      <c r="A396" s="1">
        <v>19</v>
      </c>
      <c r="B396" s="7" t="s">
        <v>19888</v>
      </c>
      <c r="C396" t="s">
        <v>19889</v>
      </c>
      <c r="D396" t="s">
        <v>19890</v>
      </c>
    </row>
    <row r="397" spans="1:4" x14ac:dyDescent="0.45">
      <c r="A397" s="1">
        <v>20</v>
      </c>
      <c r="B397" s="7" t="s">
        <v>19891</v>
      </c>
      <c r="C397" t="s">
        <v>19892</v>
      </c>
      <c r="D397" t="s">
        <v>19893</v>
      </c>
    </row>
    <row r="398" spans="1:4" x14ac:dyDescent="0.45">
      <c r="A398" s="1">
        <v>21</v>
      </c>
      <c r="B398" s="7" t="s">
        <v>19894</v>
      </c>
      <c r="C398" t="s">
        <v>19895</v>
      </c>
      <c r="D398" t="s">
        <v>19896</v>
      </c>
    </row>
    <row r="399" spans="1:4" x14ac:dyDescent="0.45">
      <c r="A399" s="1">
        <v>22</v>
      </c>
      <c r="B399" s="7" t="s">
        <v>19897</v>
      </c>
      <c r="C399" t="s">
        <v>19898</v>
      </c>
      <c r="D399" t="s">
        <v>19899</v>
      </c>
    </row>
    <row r="400" spans="1:4" x14ac:dyDescent="0.45">
      <c r="A400" s="1">
        <v>23</v>
      </c>
      <c r="B400" s="7" t="s">
        <v>19900</v>
      </c>
      <c r="C400" t="s">
        <v>19834</v>
      </c>
      <c r="D400" t="s">
        <v>19901</v>
      </c>
    </row>
    <row r="401" spans="1:4" x14ac:dyDescent="0.45">
      <c r="A401" s="1">
        <v>24</v>
      </c>
      <c r="B401" s="7" t="s">
        <v>19902</v>
      </c>
      <c r="C401" t="s">
        <v>19903</v>
      </c>
      <c r="D401" t="s">
        <v>19904</v>
      </c>
    </row>
    <row r="402" spans="1:4" x14ac:dyDescent="0.45">
      <c r="A402" s="1">
        <v>25</v>
      </c>
      <c r="B402" s="7" t="s">
        <v>19905</v>
      </c>
      <c r="C402" t="s">
        <v>19849</v>
      </c>
      <c r="D402" t="s">
        <v>19906</v>
      </c>
    </row>
    <row r="403" spans="1:4" x14ac:dyDescent="0.45">
      <c r="A403" s="1">
        <v>26</v>
      </c>
      <c r="B403" s="7" t="s">
        <v>19907</v>
      </c>
      <c r="C403" t="s">
        <v>19908</v>
      </c>
      <c r="D403" t="s">
        <v>19909</v>
      </c>
    </row>
    <row r="404" spans="1:4" x14ac:dyDescent="0.45">
      <c r="A404" s="1">
        <v>27</v>
      </c>
      <c r="B404" s="7" t="s">
        <v>19910</v>
      </c>
      <c r="C404" t="s">
        <v>19843</v>
      </c>
      <c r="D404" t="s">
        <v>19911</v>
      </c>
    </row>
    <row r="405" spans="1:4" x14ac:dyDescent="0.45">
      <c r="A405" s="1">
        <v>28</v>
      </c>
      <c r="B405" s="7" t="s">
        <v>19912</v>
      </c>
      <c r="C405" t="s">
        <v>19913</v>
      </c>
      <c r="D405" t="s">
        <v>19914</v>
      </c>
    </row>
    <row r="406" spans="1:4" x14ac:dyDescent="0.45">
      <c r="A406" s="1">
        <v>29</v>
      </c>
      <c r="B406" s="7" t="s">
        <v>19915</v>
      </c>
      <c r="C406" t="s">
        <v>19916</v>
      </c>
      <c r="D406" t="s">
        <v>19917</v>
      </c>
    </row>
    <row r="407" spans="1:4" x14ac:dyDescent="0.45">
      <c r="A407" s="1">
        <v>30</v>
      </c>
      <c r="B407" s="7" t="s">
        <v>19918</v>
      </c>
      <c r="C407" t="s">
        <v>19919</v>
      </c>
      <c r="D407" t="s">
        <v>19920</v>
      </c>
    </row>
    <row r="408" spans="1:4" x14ac:dyDescent="0.45">
      <c r="A408" s="1">
        <v>99</v>
      </c>
      <c r="B408" s="7" t="s">
        <v>19921</v>
      </c>
      <c r="C408" t="s">
        <v>18923</v>
      </c>
      <c r="D408" t="s">
        <v>19922</v>
      </c>
    </row>
    <row r="409" spans="1:4" x14ac:dyDescent="0.45">
      <c r="B409" s="4" t="s">
        <v>19923</v>
      </c>
      <c r="C409" t="s">
        <v>19924</v>
      </c>
    </row>
    <row r="410" spans="1:4" x14ac:dyDescent="0.45">
      <c r="A410" s="1" t="s">
        <v>20</v>
      </c>
      <c r="B410" s="7" t="s">
        <v>19925</v>
      </c>
      <c r="C410" t="s">
        <v>19926</v>
      </c>
      <c r="D410" t="s">
        <v>19927</v>
      </c>
    </row>
    <row r="411" spans="1:4" x14ac:dyDescent="0.45">
      <c r="A411" s="1" t="s">
        <v>215</v>
      </c>
      <c r="B411" s="7" t="s">
        <v>19928</v>
      </c>
      <c r="C411" t="s">
        <v>19929</v>
      </c>
      <c r="D411" t="s">
        <v>19930</v>
      </c>
    </row>
    <row r="412" spans="1:4" x14ac:dyDescent="0.45">
      <c r="A412" s="1" t="s">
        <v>250</v>
      </c>
      <c r="B412" s="7" t="s">
        <v>19931</v>
      </c>
      <c r="C412" t="s">
        <v>19932</v>
      </c>
      <c r="D412" t="s">
        <v>19933</v>
      </c>
    </row>
    <row r="413" spans="1:4" x14ac:dyDescent="0.45">
      <c r="A413" s="1" t="s">
        <v>18901</v>
      </c>
      <c r="B413" s="7" t="s">
        <v>19934</v>
      </c>
      <c r="C413" t="s">
        <v>19935</v>
      </c>
      <c r="D413" t="s">
        <v>19936</v>
      </c>
    </row>
    <row r="414" spans="1:4" x14ac:dyDescent="0.45">
      <c r="A414" s="1" t="s">
        <v>296</v>
      </c>
      <c r="B414" s="7" t="s">
        <v>19937</v>
      </c>
      <c r="C414" t="s">
        <v>19938</v>
      </c>
      <c r="D414" t="s">
        <v>19939</v>
      </c>
    </row>
    <row r="415" spans="1:4" x14ac:dyDescent="0.45">
      <c r="A415" s="1" t="s">
        <v>317</v>
      </c>
      <c r="B415" s="7" t="s">
        <v>19940</v>
      </c>
      <c r="C415" t="s">
        <v>19941</v>
      </c>
      <c r="D415" t="s">
        <v>19942</v>
      </c>
    </row>
    <row r="416" spans="1:4" x14ac:dyDescent="0.45">
      <c r="A416" s="1" t="s">
        <v>340</v>
      </c>
      <c r="B416" s="7" t="s">
        <v>19943</v>
      </c>
      <c r="C416" t="s">
        <v>19944</v>
      </c>
      <c r="D416" t="s">
        <v>19945</v>
      </c>
    </row>
    <row r="417" spans="1:4" x14ac:dyDescent="0.45">
      <c r="A417" s="1" t="s">
        <v>411</v>
      </c>
      <c r="B417" s="7" t="s">
        <v>19946</v>
      </c>
      <c r="C417" t="s">
        <v>19843</v>
      </c>
      <c r="D417" t="s">
        <v>19947</v>
      </c>
    </row>
    <row r="418" spans="1:4" x14ac:dyDescent="0.45">
      <c r="A418" s="1">
        <v>10</v>
      </c>
      <c r="B418" s="7" t="s">
        <v>19948</v>
      </c>
      <c r="C418" t="s">
        <v>19949</v>
      </c>
      <c r="D418" t="s">
        <v>19950</v>
      </c>
    </row>
    <row r="419" spans="1:4" x14ac:dyDescent="0.45">
      <c r="A419" s="1">
        <v>99</v>
      </c>
      <c r="B419" s="7" t="s">
        <v>19951</v>
      </c>
      <c r="C419" t="s">
        <v>18923</v>
      </c>
      <c r="D419" t="s">
        <v>19952</v>
      </c>
    </row>
    <row r="420" spans="1:4" x14ac:dyDescent="0.45">
      <c r="B420" s="4" t="s">
        <v>19953</v>
      </c>
      <c r="C420" t="s">
        <v>19954</v>
      </c>
    </row>
    <row r="421" spans="1:4" x14ac:dyDescent="0.45">
      <c r="A421" s="1" t="s">
        <v>20</v>
      </c>
      <c r="B421" s="7" t="s">
        <v>19955</v>
      </c>
      <c r="C421" t="s">
        <v>19926</v>
      </c>
      <c r="D421" t="s">
        <v>19956</v>
      </c>
    </row>
    <row r="422" spans="1:4" x14ac:dyDescent="0.45">
      <c r="A422" s="1" t="s">
        <v>250</v>
      </c>
      <c r="B422" s="7" t="s">
        <v>19957</v>
      </c>
      <c r="C422" t="s">
        <v>19935</v>
      </c>
      <c r="D422" t="s">
        <v>19958</v>
      </c>
    </row>
    <row r="423" spans="1:4" x14ac:dyDescent="0.45">
      <c r="A423" s="1" t="s">
        <v>18901</v>
      </c>
      <c r="B423" s="7" t="s">
        <v>19959</v>
      </c>
      <c r="C423" t="s">
        <v>19938</v>
      </c>
      <c r="D423" t="s">
        <v>19960</v>
      </c>
    </row>
    <row r="424" spans="1:4" x14ac:dyDescent="0.45">
      <c r="A424" s="1" t="s">
        <v>296</v>
      </c>
      <c r="B424" s="7" t="s">
        <v>19961</v>
      </c>
      <c r="C424" t="s">
        <v>19962</v>
      </c>
      <c r="D424" t="s">
        <v>19963</v>
      </c>
    </row>
    <row r="425" spans="1:4" x14ac:dyDescent="0.45">
      <c r="A425" s="1" t="s">
        <v>317</v>
      </c>
      <c r="B425" s="7" t="s">
        <v>19964</v>
      </c>
      <c r="C425" t="s">
        <v>19944</v>
      </c>
      <c r="D425" t="s">
        <v>19965</v>
      </c>
    </row>
    <row r="426" spans="1:4" x14ac:dyDescent="0.45">
      <c r="A426" s="1" t="s">
        <v>367</v>
      </c>
      <c r="B426" s="7" t="s">
        <v>19966</v>
      </c>
      <c r="C426" t="s">
        <v>19843</v>
      </c>
      <c r="D426" t="s">
        <v>19967</v>
      </c>
    </row>
    <row r="427" spans="1:4" x14ac:dyDescent="0.45">
      <c r="A427" s="1" t="s">
        <v>411</v>
      </c>
      <c r="B427" s="7" t="s">
        <v>19968</v>
      </c>
      <c r="C427" t="s">
        <v>19969</v>
      </c>
      <c r="D427" t="s">
        <v>19970</v>
      </c>
    </row>
    <row r="428" spans="1:4" x14ac:dyDescent="0.45">
      <c r="A428" s="1">
        <v>10</v>
      </c>
      <c r="B428" s="7" t="s">
        <v>19971</v>
      </c>
      <c r="C428" t="s">
        <v>19972</v>
      </c>
      <c r="D428" t="s">
        <v>19973</v>
      </c>
    </row>
    <row r="429" spans="1:4" x14ac:dyDescent="0.45">
      <c r="A429" s="1">
        <v>11</v>
      </c>
      <c r="B429" s="7" t="s">
        <v>19974</v>
      </c>
      <c r="C429" t="s">
        <v>19975</v>
      </c>
      <c r="D429" t="s">
        <v>19976</v>
      </c>
    </row>
    <row r="430" spans="1:4" x14ac:dyDescent="0.45">
      <c r="A430" s="1">
        <v>99</v>
      </c>
      <c r="B430" s="7" t="s">
        <v>19977</v>
      </c>
      <c r="C430" t="s">
        <v>18923</v>
      </c>
      <c r="D430" t="s">
        <v>19978</v>
      </c>
    </row>
    <row r="431" spans="1:4" x14ac:dyDescent="0.45">
      <c r="B431" s="4" t="s">
        <v>19979</v>
      </c>
      <c r="C431" t="s">
        <v>19980</v>
      </c>
    </row>
    <row r="432" spans="1:4" x14ac:dyDescent="0.45">
      <c r="A432" s="1" t="s">
        <v>20</v>
      </c>
      <c r="B432" s="7" t="s">
        <v>19981</v>
      </c>
      <c r="C432" t="s">
        <v>19926</v>
      </c>
      <c r="D432" t="s">
        <v>19982</v>
      </c>
    </row>
    <row r="433" spans="1:4" x14ac:dyDescent="0.45">
      <c r="A433" s="1" t="s">
        <v>215</v>
      </c>
      <c r="B433" s="7" t="s">
        <v>19983</v>
      </c>
      <c r="C433" t="s">
        <v>19929</v>
      </c>
      <c r="D433" t="s">
        <v>19984</v>
      </c>
    </row>
    <row r="434" spans="1:4" x14ac:dyDescent="0.45">
      <c r="A434" s="1" t="s">
        <v>250</v>
      </c>
      <c r="B434" s="7" t="s">
        <v>19985</v>
      </c>
      <c r="C434" t="s">
        <v>19935</v>
      </c>
      <c r="D434" t="s">
        <v>19986</v>
      </c>
    </row>
    <row r="435" spans="1:4" x14ac:dyDescent="0.45">
      <c r="A435" s="1" t="s">
        <v>18901</v>
      </c>
      <c r="B435" s="7" t="s">
        <v>19987</v>
      </c>
      <c r="C435" t="s">
        <v>19938</v>
      </c>
      <c r="D435" t="s">
        <v>19988</v>
      </c>
    </row>
    <row r="436" spans="1:4" x14ac:dyDescent="0.45">
      <c r="A436" s="1" t="s">
        <v>317</v>
      </c>
      <c r="B436" s="7" t="s">
        <v>19989</v>
      </c>
      <c r="C436" t="s">
        <v>19941</v>
      </c>
      <c r="D436" t="s">
        <v>19990</v>
      </c>
    </row>
    <row r="437" spans="1:4" x14ac:dyDescent="0.45">
      <c r="A437" s="1" t="s">
        <v>340</v>
      </c>
      <c r="B437" s="7" t="s">
        <v>19991</v>
      </c>
      <c r="C437" t="s">
        <v>19944</v>
      </c>
      <c r="D437" t="s">
        <v>19992</v>
      </c>
    </row>
    <row r="438" spans="1:4" x14ac:dyDescent="0.45">
      <c r="A438" s="1" t="s">
        <v>411</v>
      </c>
      <c r="B438" s="7" t="s">
        <v>19993</v>
      </c>
      <c r="C438" t="s">
        <v>19843</v>
      </c>
      <c r="D438" t="s">
        <v>19994</v>
      </c>
    </row>
    <row r="439" spans="1:4" x14ac:dyDescent="0.45">
      <c r="A439" s="1">
        <v>10</v>
      </c>
      <c r="B439" s="7" t="s">
        <v>19995</v>
      </c>
      <c r="C439" t="s">
        <v>19996</v>
      </c>
      <c r="D439" t="s">
        <v>19997</v>
      </c>
    </row>
    <row r="440" spans="1:4" x14ac:dyDescent="0.45">
      <c r="A440" s="1">
        <v>99</v>
      </c>
      <c r="B440" s="7" t="s">
        <v>19998</v>
      </c>
      <c r="C440" t="s">
        <v>18923</v>
      </c>
      <c r="D440" t="s">
        <v>19999</v>
      </c>
    </row>
    <row r="441" spans="1:4" x14ac:dyDescent="0.45">
      <c r="B441" s="4" t="s">
        <v>20000</v>
      </c>
      <c r="C441" t="s">
        <v>20001</v>
      </c>
    </row>
    <row r="442" spans="1:4" x14ac:dyDescent="0.45">
      <c r="A442" s="1" t="s">
        <v>20</v>
      </c>
      <c r="B442" s="7" t="s">
        <v>20002</v>
      </c>
      <c r="C442" t="s">
        <v>19926</v>
      </c>
      <c r="D442" t="s">
        <v>20003</v>
      </c>
    </row>
    <row r="443" spans="1:4" x14ac:dyDescent="0.45">
      <c r="A443" s="1" t="s">
        <v>215</v>
      </c>
      <c r="B443" s="7" t="s">
        <v>20004</v>
      </c>
      <c r="C443" t="s">
        <v>19929</v>
      </c>
      <c r="D443" t="s">
        <v>20005</v>
      </c>
    </row>
    <row r="444" spans="1:4" x14ac:dyDescent="0.45">
      <c r="A444" s="1" t="s">
        <v>250</v>
      </c>
      <c r="B444" s="7" t="s">
        <v>20006</v>
      </c>
      <c r="C444" t="s">
        <v>19941</v>
      </c>
      <c r="D444" t="s">
        <v>20007</v>
      </c>
    </row>
    <row r="445" spans="1:4" x14ac:dyDescent="0.45">
      <c r="A445" s="1" t="s">
        <v>18901</v>
      </c>
      <c r="B445" s="7" t="s">
        <v>20008</v>
      </c>
      <c r="C445" t="s">
        <v>19938</v>
      </c>
      <c r="D445" t="s">
        <v>20009</v>
      </c>
    </row>
    <row r="446" spans="1:4" x14ac:dyDescent="0.45">
      <c r="A446" s="1" t="s">
        <v>296</v>
      </c>
      <c r="B446" s="7" t="s">
        <v>20010</v>
      </c>
      <c r="C446" t="s">
        <v>19944</v>
      </c>
      <c r="D446" t="s">
        <v>20011</v>
      </c>
    </row>
    <row r="447" spans="1:4" x14ac:dyDescent="0.45">
      <c r="A447" s="1" t="s">
        <v>340</v>
      </c>
      <c r="B447" s="7" t="s">
        <v>20012</v>
      </c>
      <c r="C447" t="s">
        <v>19843</v>
      </c>
      <c r="D447" t="s">
        <v>20013</v>
      </c>
    </row>
    <row r="448" spans="1:4" x14ac:dyDescent="0.45">
      <c r="A448" s="1" t="s">
        <v>367</v>
      </c>
      <c r="B448" s="7" t="s">
        <v>20014</v>
      </c>
      <c r="C448" t="s">
        <v>20015</v>
      </c>
      <c r="D448" t="s">
        <v>20016</v>
      </c>
    </row>
    <row r="449" spans="1:4" x14ac:dyDescent="0.45">
      <c r="A449" s="1">
        <v>99</v>
      </c>
      <c r="B449" s="7" t="s">
        <v>20017</v>
      </c>
      <c r="C449" t="s">
        <v>18923</v>
      </c>
      <c r="D449" t="s">
        <v>20018</v>
      </c>
    </row>
    <row r="450" spans="1:4" x14ac:dyDescent="0.45">
      <c r="B450" s="4" t="s">
        <v>20019</v>
      </c>
      <c r="C450" t="s">
        <v>20020</v>
      </c>
    </row>
    <row r="451" spans="1:4" x14ac:dyDescent="0.45">
      <c r="A451" s="1" t="s">
        <v>18901</v>
      </c>
      <c r="B451" s="7" t="s">
        <v>20021</v>
      </c>
      <c r="C451" t="s">
        <v>20022</v>
      </c>
      <c r="D451" t="s">
        <v>20023</v>
      </c>
    </row>
    <row r="452" spans="1:4" x14ac:dyDescent="0.45">
      <c r="A452" s="1" t="s">
        <v>367</v>
      </c>
      <c r="B452" s="7" t="s">
        <v>20024</v>
      </c>
      <c r="C452" t="s">
        <v>20025</v>
      </c>
      <c r="D452" t="s">
        <v>20026</v>
      </c>
    </row>
    <row r="453" spans="1:4" x14ac:dyDescent="0.45">
      <c r="A453" s="1" t="s">
        <v>411</v>
      </c>
      <c r="B453" s="7" t="s">
        <v>20027</v>
      </c>
      <c r="C453" t="s">
        <v>20028</v>
      </c>
      <c r="D453" t="s">
        <v>20029</v>
      </c>
    </row>
    <row r="454" spans="1:4" x14ac:dyDescent="0.45">
      <c r="A454" s="1">
        <v>10</v>
      </c>
      <c r="B454" s="7" t="s">
        <v>20030</v>
      </c>
      <c r="C454" t="s">
        <v>19972</v>
      </c>
      <c r="D454" t="s">
        <v>20031</v>
      </c>
    </row>
    <row r="455" spans="1:4" x14ac:dyDescent="0.45">
      <c r="A455" s="1">
        <v>11</v>
      </c>
      <c r="B455" s="7" t="s">
        <v>20032</v>
      </c>
      <c r="C455" t="s">
        <v>20033</v>
      </c>
      <c r="D455" t="s">
        <v>20034</v>
      </c>
    </row>
    <row r="456" spans="1:4" x14ac:dyDescent="0.45">
      <c r="A456" s="1">
        <v>12</v>
      </c>
      <c r="B456" s="7" t="s">
        <v>20035</v>
      </c>
      <c r="C456" t="s">
        <v>19883</v>
      </c>
      <c r="D456" t="s">
        <v>20036</v>
      </c>
    </row>
    <row r="457" spans="1:4" x14ac:dyDescent="0.45">
      <c r="A457" s="1">
        <v>13</v>
      </c>
      <c r="B457" s="7" t="s">
        <v>20037</v>
      </c>
      <c r="C457" t="s">
        <v>20038</v>
      </c>
      <c r="D457" t="s">
        <v>20039</v>
      </c>
    </row>
    <row r="458" spans="1:4" x14ac:dyDescent="0.45">
      <c r="A458" s="1">
        <v>14</v>
      </c>
      <c r="B458" s="7" t="s">
        <v>20040</v>
      </c>
      <c r="C458" t="s">
        <v>20041</v>
      </c>
      <c r="D458" t="s">
        <v>20042</v>
      </c>
    </row>
    <row r="459" spans="1:4" x14ac:dyDescent="0.45">
      <c r="A459" s="1">
        <v>15</v>
      </c>
      <c r="B459" s="7" t="s">
        <v>20043</v>
      </c>
      <c r="C459" t="s">
        <v>19889</v>
      </c>
      <c r="D459" t="s">
        <v>20044</v>
      </c>
    </row>
    <row r="460" spans="1:4" x14ac:dyDescent="0.45">
      <c r="A460" s="1">
        <v>16</v>
      </c>
      <c r="B460" s="7" t="s">
        <v>20045</v>
      </c>
      <c r="C460" t="s">
        <v>20046</v>
      </c>
      <c r="D460" t="s">
        <v>20047</v>
      </c>
    </row>
    <row r="461" spans="1:4" x14ac:dyDescent="0.45">
      <c r="A461" s="1">
        <v>17</v>
      </c>
      <c r="B461" s="7" t="s">
        <v>20048</v>
      </c>
      <c r="C461" t="s">
        <v>20049</v>
      </c>
      <c r="D461" t="s">
        <v>20050</v>
      </c>
    </row>
    <row r="462" spans="1:4" x14ac:dyDescent="0.45">
      <c r="A462" s="1">
        <v>18</v>
      </c>
      <c r="B462" s="7" t="s">
        <v>20051</v>
      </c>
      <c r="C462" t="s">
        <v>20052</v>
      </c>
      <c r="D462" t="s">
        <v>20053</v>
      </c>
    </row>
    <row r="463" spans="1:4" x14ac:dyDescent="0.45">
      <c r="A463" s="1">
        <v>19</v>
      </c>
      <c r="B463" s="7" t="s">
        <v>20054</v>
      </c>
      <c r="C463" t="s">
        <v>19843</v>
      </c>
      <c r="D463" t="s">
        <v>20055</v>
      </c>
    </row>
    <row r="464" spans="1:4" x14ac:dyDescent="0.45">
      <c r="A464" s="1">
        <v>20</v>
      </c>
      <c r="B464" s="7" t="s">
        <v>20056</v>
      </c>
      <c r="C464" t="s">
        <v>20057</v>
      </c>
      <c r="D464" t="s">
        <v>20058</v>
      </c>
    </row>
    <row r="465" spans="1:4" x14ac:dyDescent="0.45">
      <c r="A465" s="1">
        <v>99</v>
      </c>
      <c r="B465" s="7" t="s">
        <v>20059</v>
      </c>
      <c r="C465" t="s">
        <v>18923</v>
      </c>
      <c r="D465" t="s">
        <v>20060</v>
      </c>
    </row>
    <row r="466" spans="1:4" x14ac:dyDescent="0.45">
      <c r="B466" s="4" t="s">
        <v>20061</v>
      </c>
      <c r="C466" t="s">
        <v>20062</v>
      </c>
    </row>
    <row r="467" spans="1:4" x14ac:dyDescent="0.45">
      <c r="A467" s="1" t="s">
        <v>250</v>
      </c>
      <c r="B467" s="7" t="s">
        <v>20063</v>
      </c>
      <c r="C467" t="s">
        <v>20064</v>
      </c>
      <c r="D467" t="s">
        <v>20065</v>
      </c>
    </row>
    <row r="468" spans="1:4" x14ac:dyDescent="0.45">
      <c r="A468" s="1" t="s">
        <v>296</v>
      </c>
      <c r="B468" s="7" t="s">
        <v>20066</v>
      </c>
      <c r="C468" t="s">
        <v>20067</v>
      </c>
      <c r="D468" t="s">
        <v>20068</v>
      </c>
    </row>
    <row r="469" spans="1:4" x14ac:dyDescent="0.45">
      <c r="A469" s="1" t="s">
        <v>317</v>
      </c>
      <c r="B469" s="7" t="s">
        <v>20069</v>
      </c>
      <c r="C469" t="s">
        <v>20070</v>
      </c>
      <c r="D469" t="s">
        <v>20071</v>
      </c>
    </row>
    <row r="470" spans="1:4" x14ac:dyDescent="0.45">
      <c r="A470" s="1" t="s">
        <v>340</v>
      </c>
      <c r="B470" s="7" t="s">
        <v>20072</v>
      </c>
      <c r="C470" t="s">
        <v>20073</v>
      </c>
      <c r="D470" t="s">
        <v>20074</v>
      </c>
    </row>
    <row r="471" spans="1:4" x14ac:dyDescent="0.45">
      <c r="A471" s="1" t="s">
        <v>367</v>
      </c>
      <c r="B471" s="7" t="s">
        <v>20075</v>
      </c>
      <c r="C471" t="s">
        <v>20076</v>
      </c>
      <c r="D471" t="s">
        <v>20077</v>
      </c>
    </row>
    <row r="472" spans="1:4" x14ac:dyDescent="0.45">
      <c r="A472" s="1" t="s">
        <v>411</v>
      </c>
      <c r="B472" s="7" t="s">
        <v>20078</v>
      </c>
      <c r="C472" t="s">
        <v>19889</v>
      </c>
      <c r="D472" t="s">
        <v>20079</v>
      </c>
    </row>
    <row r="473" spans="1:4" x14ac:dyDescent="0.45">
      <c r="A473" s="1">
        <v>10</v>
      </c>
      <c r="B473" s="7" t="s">
        <v>20080</v>
      </c>
      <c r="C473" t="s">
        <v>20081</v>
      </c>
      <c r="D473" t="s">
        <v>20082</v>
      </c>
    </row>
    <row r="474" spans="1:4" x14ac:dyDescent="0.45">
      <c r="A474" s="1">
        <v>11</v>
      </c>
      <c r="B474" s="7" t="s">
        <v>20083</v>
      </c>
      <c r="C474" t="s">
        <v>20084</v>
      </c>
      <c r="D474" t="s">
        <v>20085</v>
      </c>
    </row>
    <row r="475" spans="1:4" x14ac:dyDescent="0.45">
      <c r="A475" s="1">
        <v>12</v>
      </c>
      <c r="B475" s="7" t="s">
        <v>20086</v>
      </c>
      <c r="C475" t="s">
        <v>20087</v>
      </c>
      <c r="D475" t="s">
        <v>20088</v>
      </c>
    </row>
    <row r="476" spans="1:4" x14ac:dyDescent="0.45">
      <c r="A476" s="1">
        <v>13</v>
      </c>
      <c r="B476" s="7" t="s">
        <v>20089</v>
      </c>
      <c r="C476" t="s">
        <v>20090</v>
      </c>
      <c r="D476" t="s">
        <v>20091</v>
      </c>
    </row>
    <row r="477" spans="1:4" x14ac:dyDescent="0.45">
      <c r="A477" s="1">
        <v>14</v>
      </c>
      <c r="B477" s="7" t="s">
        <v>20092</v>
      </c>
      <c r="C477" t="s">
        <v>20093</v>
      </c>
      <c r="D477" t="s">
        <v>20094</v>
      </c>
    </row>
    <row r="478" spans="1:4" x14ac:dyDescent="0.45">
      <c r="A478" s="1">
        <v>15</v>
      </c>
      <c r="B478" s="7" t="s">
        <v>20095</v>
      </c>
      <c r="C478" t="s">
        <v>20096</v>
      </c>
      <c r="D478" t="s">
        <v>20097</v>
      </c>
    </row>
    <row r="479" spans="1:4" x14ac:dyDescent="0.45">
      <c r="A479" s="1">
        <v>16</v>
      </c>
      <c r="B479" s="7" t="s">
        <v>20098</v>
      </c>
      <c r="C479" t="s">
        <v>20099</v>
      </c>
      <c r="D479" t="s">
        <v>20100</v>
      </c>
    </row>
    <row r="480" spans="1:4" x14ac:dyDescent="0.45">
      <c r="A480" s="1">
        <v>99</v>
      </c>
      <c r="B480" s="7" t="s">
        <v>20101</v>
      </c>
      <c r="C480" t="s">
        <v>18923</v>
      </c>
      <c r="D480" t="s">
        <v>20102</v>
      </c>
    </row>
    <row r="481" spans="1:4" x14ac:dyDescent="0.45">
      <c r="B481" s="4" t="s">
        <v>443</v>
      </c>
      <c r="C481" t="s">
        <v>20103</v>
      </c>
    </row>
    <row r="482" spans="1:4" x14ac:dyDescent="0.45">
      <c r="A482" s="1" t="s">
        <v>250</v>
      </c>
      <c r="B482" s="7" t="s">
        <v>20104</v>
      </c>
      <c r="C482" t="s">
        <v>20064</v>
      </c>
      <c r="D482" t="s">
        <v>20105</v>
      </c>
    </row>
    <row r="483" spans="1:4" x14ac:dyDescent="0.45">
      <c r="A483" s="1" t="s">
        <v>296</v>
      </c>
      <c r="B483" s="7" t="s">
        <v>20106</v>
      </c>
      <c r="C483" t="s">
        <v>20107</v>
      </c>
      <c r="D483" t="s">
        <v>20108</v>
      </c>
    </row>
    <row r="484" spans="1:4" x14ac:dyDescent="0.45">
      <c r="A484" s="1" t="s">
        <v>317</v>
      </c>
      <c r="B484" s="7" t="s">
        <v>20109</v>
      </c>
      <c r="C484" t="s">
        <v>20110</v>
      </c>
      <c r="D484" t="s">
        <v>20111</v>
      </c>
    </row>
    <row r="485" spans="1:4" x14ac:dyDescent="0.45">
      <c r="A485" s="1" t="s">
        <v>340</v>
      </c>
      <c r="B485" s="7" t="s">
        <v>20112</v>
      </c>
      <c r="C485" t="s">
        <v>20113</v>
      </c>
      <c r="D485" t="s">
        <v>20114</v>
      </c>
    </row>
    <row r="486" spans="1:4" x14ac:dyDescent="0.45">
      <c r="A486" s="1" t="s">
        <v>367</v>
      </c>
      <c r="B486" s="7" t="s">
        <v>20115</v>
      </c>
      <c r="C486" t="s">
        <v>20116</v>
      </c>
      <c r="D486" t="s">
        <v>20117</v>
      </c>
    </row>
    <row r="487" spans="1:4" x14ac:dyDescent="0.45">
      <c r="A487" s="1" t="s">
        <v>411</v>
      </c>
      <c r="B487" s="7" t="s">
        <v>20118</v>
      </c>
      <c r="C487" t="s">
        <v>19889</v>
      </c>
      <c r="D487" t="s">
        <v>20119</v>
      </c>
    </row>
    <row r="488" spans="1:4" x14ac:dyDescent="0.45">
      <c r="A488" s="1">
        <v>10</v>
      </c>
      <c r="B488" s="7" t="s">
        <v>20120</v>
      </c>
      <c r="C488" t="s">
        <v>20121</v>
      </c>
      <c r="D488" t="s">
        <v>20122</v>
      </c>
    </row>
    <row r="489" spans="1:4" x14ac:dyDescent="0.45">
      <c r="A489" s="1">
        <v>11</v>
      </c>
      <c r="B489" s="7" t="s">
        <v>20123</v>
      </c>
      <c r="C489" t="s">
        <v>20084</v>
      </c>
      <c r="D489" t="s">
        <v>20124</v>
      </c>
    </row>
    <row r="490" spans="1:4" x14ac:dyDescent="0.45">
      <c r="A490" s="1">
        <v>12</v>
      </c>
      <c r="B490" s="7" t="s">
        <v>20125</v>
      </c>
      <c r="C490" t="s">
        <v>20126</v>
      </c>
      <c r="D490" t="s">
        <v>20127</v>
      </c>
    </row>
    <row r="491" spans="1:4" x14ac:dyDescent="0.45">
      <c r="A491" s="1">
        <v>13</v>
      </c>
      <c r="B491" s="7" t="s">
        <v>20128</v>
      </c>
      <c r="C491" t="s">
        <v>20090</v>
      </c>
      <c r="D491" t="s">
        <v>20129</v>
      </c>
    </row>
    <row r="492" spans="1:4" x14ac:dyDescent="0.45">
      <c r="A492" s="1">
        <v>14</v>
      </c>
      <c r="B492" s="7" t="s">
        <v>20130</v>
      </c>
      <c r="C492" t="s">
        <v>20131</v>
      </c>
      <c r="D492" t="s">
        <v>20132</v>
      </c>
    </row>
    <row r="493" spans="1:4" x14ac:dyDescent="0.45">
      <c r="A493" s="1">
        <v>15</v>
      </c>
      <c r="B493" s="7" t="s">
        <v>20133</v>
      </c>
      <c r="C493" t="s">
        <v>20096</v>
      </c>
      <c r="D493" t="s">
        <v>20134</v>
      </c>
    </row>
    <row r="494" spans="1:4" x14ac:dyDescent="0.45">
      <c r="A494" s="1">
        <v>16</v>
      </c>
      <c r="B494" s="7" t="s">
        <v>20135</v>
      </c>
      <c r="C494" t="s">
        <v>20136</v>
      </c>
      <c r="D494" t="s">
        <v>20137</v>
      </c>
    </row>
    <row r="495" spans="1:4" x14ac:dyDescent="0.45">
      <c r="A495" s="1">
        <v>99</v>
      </c>
      <c r="B495" s="7" t="s">
        <v>20138</v>
      </c>
      <c r="C495" t="s">
        <v>18923</v>
      </c>
      <c r="D495" t="s">
        <v>20139</v>
      </c>
    </row>
    <row r="496" spans="1:4" x14ac:dyDescent="0.45">
      <c r="B496" s="4" t="s">
        <v>20140</v>
      </c>
      <c r="C496" t="s">
        <v>20141</v>
      </c>
    </row>
    <row r="497" spans="1:4" x14ac:dyDescent="0.45">
      <c r="A497" s="1" t="s">
        <v>250</v>
      </c>
      <c r="B497" s="7" t="s">
        <v>20142</v>
      </c>
      <c r="C497" t="s">
        <v>20143</v>
      </c>
      <c r="D497" t="s">
        <v>20144</v>
      </c>
    </row>
    <row r="498" spans="1:4" x14ac:dyDescent="0.45">
      <c r="A498" s="1" t="s">
        <v>296</v>
      </c>
      <c r="B498" s="7" t="s">
        <v>20145</v>
      </c>
      <c r="C498" t="s">
        <v>20022</v>
      </c>
      <c r="D498" t="s">
        <v>20146</v>
      </c>
    </row>
    <row r="499" spans="1:4" x14ac:dyDescent="0.45">
      <c r="A499" s="1" t="s">
        <v>411</v>
      </c>
      <c r="B499" s="7" t="s">
        <v>20147</v>
      </c>
      <c r="C499" t="s">
        <v>20148</v>
      </c>
      <c r="D499" t="s">
        <v>20149</v>
      </c>
    </row>
    <row r="500" spans="1:4" x14ac:dyDescent="0.45">
      <c r="A500" s="1">
        <v>10</v>
      </c>
      <c r="B500" s="7" t="s">
        <v>20150</v>
      </c>
      <c r="C500" t="s">
        <v>20151</v>
      </c>
      <c r="D500" t="s">
        <v>20152</v>
      </c>
    </row>
    <row r="501" spans="1:4" x14ac:dyDescent="0.45">
      <c r="A501" s="1">
        <v>11</v>
      </c>
      <c r="B501" s="7" t="s">
        <v>5554</v>
      </c>
      <c r="C501" t="s">
        <v>20153</v>
      </c>
      <c r="D501" t="s">
        <v>20154</v>
      </c>
    </row>
    <row r="502" spans="1:4" x14ac:dyDescent="0.45">
      <c r="A502" s="1">
        <v>12</v>
      </c>
      <c r="B502" s="7" t="s">
        <v>5557</v>
      </c>
      <c r="C502" t="s">
        <v>20155</v>
      </c>
      <c r="D502" t="s">
        <v>20156</v>
      </c>
    </row>
    <row r="503" spans="1:4" x14ac:dyDescent="0.45">
      <c r="A503" s="1">
        <v>13</v>
      </c>
      <c r="B503" s="7" t="s">
        <v>5560</v>
      </c>
      <c r="C503" t="s">
        <v>20157</v>
      </c>
      <c r="D503" t="s">
        <v>20158</v>
      </c>
    </row>
    <row r="504" spans="1:4" x14ac:dyDescent="0.45">
      <c r="A504" s="1">
        <v>14</v>
      </c>
      <c r="B504" s="7" t="s">
        <v>5563</v>
      </c>
      <c r="C504" t="s">
        <v>20159</v>
      </c>
      <c r="D504" t="s">
        <v>20160</v>
      </c>
    </row>
    <row r="505" spans="1:4" x14ac:dyDescent="0.45">
      <c r="A505" s="1">
        <v>15</v>
      </c>
      <c r="B505" s="7" t="s">
        <v>5566</v>
      </c>
      <c r="C505" t="s">
        <v>20161</v>
      </c>
      <c r="D505" t="s">
        <v>20162</v>
      </c>
    </row>
    <row r="506" spans="1:4" x14ac:dyDescent="0.45">
      <c r="A506" s="1">
        <v>16</v>
      </c>
      <c r="B506" s="7" t="s">
        <v>20163</v>
      </c>
      <c r="C506" t="s">
        <v>20164</v>
      </c>
      <c r="D506" t="s">
        <v>20165</v>
      </c>
    </row>
    <row r="507" spans="1:4" x14ac:dyDescent="0.45">
      <c r="A507" s="1">
        <v>17</v>
      </c>
      <c r="B507" s="7" t="s">
        <v>20166</v>
      </c>
      <c r="C507" t="s">
        <v>20049</v>
      </c>
      <c r="D507" t="s">
        <v>20167</v>
      </c>
    </row>
    <row r="508" spans="1:4" x14ac:dyDescent="0.45">
      <c r="A508" s="1">
        <v>18</v>
      </c>
      <c r="B508" s="7" t="s">
        <v>20168</v>
      </c>
      <c r="C508" t="s">
        <v>20169</v>
      </c>
      <c r="D508" t="s">
        <v>20170</v>
      </c>
    </row>
    <row r="509" spans="1:4" x14ac:dyDescent="0.45">
      <c r="A509" s="1">
        <v>19</v>
      </c>
      <c r="B509" s="7" t="s">
        <v>20171</v>
      </c>
      <c r="C509" t="s">
        <v>20172</v>
      </c>
      <c r="D509" t="s">
        <v>20173</v>
      </c>
    </row>
    <row r="510" spans="1:4" x14ac:dyDescent="0.45">
      <c r="A510" s="1">
        <v>20</v>
      </c>
      <c r="B510" s="7" t="s">
        <v>5571</v>
      </c>
      <c r="C510" t="s">
        <v>20174</v>
      </c>
      <c r="D510" t="s">
        <v>20175</v>
      </c>
    </row>
    <row r="511" spans="1:4" x14ac:dyDescent="0.45">
      <c r="A511" s="1">
        <v>99</v>
      </c>
      <c r="B511" s="7" t="s">
        <v>5624</v>
      </c>
      <c r="C511" t="s">
        <v>18923</v>
      </c>
      <c r="D511" t="s">
        <v>20176</v>
      </c>
    </row>
    <row r="512" spans="1:4" x14ac:dyDescent="0.45">
      <c r="B512" s="4" t="s">
        <v>20177</v>
      </c>
      <c r="C512" t="s">
        <v>20178</v>
      </c>
    </row>
    <row r="513" spans="1:4" x14ac:dyDescent="0.45">
      <c r="A513" s="1" t="s">
        <v>20</v>
      </c>
      <c r="B513" s="7" t="s">
        <v>20179</v>
      </c>
      <c r="C513" t="s">
        <v>20180</v>
      </c>
      <c r="D513" t="s">
        <v>20181</v>
      </c>
    </row>
    <row r="514" spans="1:4" x14ac:dyDescent="0.45">
      <c r="A514" s="1" t="s">
        <v>250</v>
      </c>
      <c r="B514" s="7" t="s">
        <v>20182</v>
      </c>
      <c r="C514" t="s">
        <v>20022</v>
      </c>
      <c r="D514" t="s">
        <v>20183</v>
      </c>
    </row>
    <row r="515" spans="1:4" x14ac:dyDescent="0.45">
      <c r="A515" s="1" t="s">
        <v>296</v>
      </c>
      <c r="B515" s="7" t="s">
        <v>20184</v>
      </c>
      <c r="C515" t="s">
        <v>19944</v>
      </c>
      <c r="D515" t="s">
        <v>20185</v>
      </c>
    </row>
    <row r="516" spans="1:4" x14ac:dyDescent="0.45">
      <c r="A516" s="1" t="s">
        <v>317</v>
      </c>
      <c r="B516" s="7" t="s">
        <v>20186</v>
      </c>
      <c r="C516" t="s">
        <v>20187</v>
      </c>
      <c r="D516" t="s">
        <v>20188</v>
      </c>
    </row>
    <row r="517" spans="1:4" x14ac:dyDescent="0.45">
      <c r="A517" s="1" t="s">
        <v>367</v>
      </c>
      <c r="B517" s="7" t="s">
        <v>20189</v>
      </c>
      <c r="C517" t="s">
        <v>20190</v>
      </c>
      <c r="D517" t="s">
        <v>20191</v>
      </c>
    </row>
    <row r="518" spans="1:4" x14ac:dyDescent="0.45">
      <c r="A518" s="1" t="s">
        <v>411</v>
      </c>
      <c r="B518" s="7" t="s">
        <v>20192</v>
      </c>
      <c r="C518" t="s">
        <v>19834</v>
      </c>
      <c r="D518" t="s">
        <v>20193</v>
      </c>
    </row>
    <row r="519" spans="1:4" x14ac:dyDescent="0.45">
      <c r="A519" s="1">
        <v>10</v>
      </c>
      <c r="B519" s="7" t="s">
        <v>5629</v>
      </c>
      <c r="C519" t="s">
        <v>20194</v>
      </c>
      <c r="D519" t="s">
        <v>20195</v>
      </c>
    </row>
    <row r="520" spans="1:4" x14ac:dyDescent="0.45">
      <c r="A520" s="1">
        <v>11</v>
      </c>
      <c r="B520" s="7" t="s">
        <v>20196</v>
      </c>
      <c r="C520" t="s">
        <v>20197</v>
      </c>
      <c r="D520" t="s">
        <v>20198</v>
      </c>
    </row>
    <row r="521" spans="1:4" x14ac:dyDescent="0.45">
      <c r="A521" s="1">
        <v>12</v>
      </c>
      <c r="B521" s="7" t="s">
        <v>20199</v>
      </c>
      <c r="C521" t="s">
        <v>20200</v>
      </c>
      <c r="D521" t="s">
        <v>20201</v>
      </c>
    </row>
    <row r="522" spans="1:4" x14ac:dyDescent="0.45">
      <c r="A522" s="1">
        <v>13</v>
      </c>
      <c r="B522" s="7" t="s">
        <v>20202</v>
      </c>
      <c r="C522" t="s">
        <v>20203</v>
      </c>
      <c r="D522" t="s">
        <v>20204</v>
      </c>
    </row>
    <row r="523" spans="1:4" x14ac:dyDescent="0.45">
      <c r="A523" s="1">
        <v>99</v>
      </c>
      <c r="B523" s="7" t="s">
        <v>5650</v>
      </c>
      <c r="C523" t="s">
        <v>18923</v>
      </c>
      <c r="D523" t="s">
        <v>20205</v>
      </c>
    </row>
    <row r="524" spans="1:4" x14ac:dyDescent="0.45">
      <c r="B524" s="4" t="s">
        <v>20206</v>
      </c>
      <c r="C524" t="s">
        <v>20207</v>
      </c>
    </row>
    <row r="525" spans="1:4" x14ac:dyDescent="0.45">
      <c r="A525" s="1" t="s">
        <v>20</v>
      </c>
      <c r="B525" s="7" t="s">
        <v>20208</v>
      </c>
      <c r="C525" t="s">
        <v>20180</v>
      </c>
      <c r="D525" t="s">
        <v>20209</v>
      </c>
    </row>
    <row r="526" spans="1:4" x14ac:dyDescent="0.45">
      <c r="A526" s="1" t="s">
        <v>18901</v>
      </c>
      <c r="B526" s="7" t="s">
        <v>20210</v>
      </c>
      <c r="C526" t="s">
        <v>20211</v>
      </c>
      <c r="D526" t="s">
        <v>20212</v>
      </c>
    </row>
    <row r="527" spans="1:4" x14ac:dyDescent="0.45">
      <c r="A527" s="1" t="s">
        <v>317</v>
      </c>
      <c r="B527" s="7" t="s">
        <v>20213</v>
      </c>
      <c r="C527" t="s">
        <v>20214</v>
      </c>
      <c r="D527" t="s">
        <v>20215</v>
      </c>
    </row>
    <row r="528" spans="1:4" x14ac:dyDescent="0.45">
      <c r="A528" s="1" t="s">
        <v>340</v>
      </c>
      <c r="B528" s="7" t="s">
        <v>20216</v>
      </c>
      <c r="C528" t="s">
        <v>19944</v>
      </c>
      <c r="D528" t="s">
        <v>20217</v>
      </c>
    </row>
    <row r="529" spans="1:4" x14ac:dyDescent="0.45">
      <c r="A529" s="1" t="s">
        <v>411</v>
      </c>
      <c r="B529" s="7" t="s">
        <v>20218</v>
      </c>
      <c r="C529" t="s">
        <v>20219</v>
      </c>
      <c r="D529" t="s">
        <v>20220</v>
      </c>
    </row>
    <row r="530" spans="1:4" x14ac:dyDescent="0.45">
      <c r="A530" s="1">
        <v>10</v>
      </c>
      <c r="B530" s="7" t="s">
        <v>20221</v>
      </c>
      <c r="C530" t="s">
        <v>20222</v>
      </c>
      <c r="D530" t="s">
        <v>20223</v>
      </c>
    </row>
    <row r="531" spans="1:4" x14ac:dyDescent="0.45">
      <c r="A531" s="1">
        <v>11</v>
      </c>
      <c r="B531" s="7" t="s">
        <v>5655</v>
      </c>
      <c r="C531" t="s">
        <v>20224</v>
      </c>
      <c r="D531" t="s">
        <v>20225</v>
      </c>
    </row>
    <row r="532" spans="1:4" x14ac:dyDescent="0.45">
      <c r="A532" s="1">
        <v>12</v>
      </c>
      <c r="B532" s="7" t="s">
        <v>5658</v>
      </c>
      <c r="C532" t="s">
        <v>19834</v>
      </c>
      <c r="D532" t="s">
        <v>20226</v>
      </c>
    </row>
    <row r="533" spans="1:4" x14ac:dyDescent="0.45">
      <c r="A533" s="1">
        <v>13</v>
      </c>
      <c r="B533" s="7" t="s">
        <v>5661</v>
      </c>
      <c r="C533" t="s">
        <v>20227</v>
      </c>
      <c r="D533" t="s">
        <v>20228</v>
      </c>
    </row>
    <row r="534" spans="1:4" x14ac:dyDescent="0.45">
      <c r="A534" s="1">
        <v>14</v>
      </c>
      <c r="B534" s="7" t="s">
        <v>5665</v>
      </c>
      <c r="C534" t="s">
        <v>20229</v>
      </c>
      <c r="D534" t="s">
        <v>20230</v>
      </c>
    </row>
    <row r="535" spans="1:4" x14ac:dyDescent="0.45">
      <c r="A535" s="1">
        <v>99</v>
      </c>
      <c r="B535" s="7" t="s">
        <v>5683</v>
      </c>
      <c r="C535" t="s">
        <v>18923</v>
      </c>
      <c r="D535" t="s">
        <v>20231</v>
      </c>
    </row>
    <row r="536" spans="1:4" x14ac:dyDescent="0.45">
      <c r="B536" s="4" t="s">
        <v>20232</v>
      </c>
      <c r="C536" t="s">
        <v>20233</v>
      </c>
    </row>
    <row r="537" spans="1:4" x14ac:dyDescent="0.45">
      <c r="A537" s="1" t="s">
        <v>20</v>
      </c>
      <c r="B537" s="7" t="s">
        <v>20234</v>
      </c>
      <c r="C537" t="s">
        <v>20235</v>
      </c>
      <c r="D537" t="s">
        <v>20236</v>
      </c>
    </row>
    <row r="538" spans="1:4" x14ac:dyDescent="0.45">
      <c r="B538" s="4" t="s">
        <v>611</v>
      </c>
      <c r="C538" t="s">
        <v>20237</v>
      </c>
    </row>
    <row r="539" spans="1:4" x14ac:dyDescent="0.45">
      <c r="B539" s="4" t="s">
        <v>618</v>
      </c>
      <c r="C539" t="s">
        <v>20238</v>
      </c>
    </row>
    <row r="540" spans="1:4" x14ac:dyDescent="0.45">
      <c r="A540" s="1" t="s">
        <v>296</v>
      </c>
      <c r="B540" s="7" t="s">
        <v>20239</v>
      </c>
      <c r="C540" t="s">
        <v>20240</v>
      </c>
      <c r="D540" t="s">
        <v>20241</v>
      </c>
    </row>
    <row r="541" spans="1:4" x14ac:dyDescent="0.45">
      <c r="A541" s="1" t="s">
        <v>317</v>
      </c>
      <c r="B541" s="7" t="s">
        <v>20242</v>
      </c>
      <c r="C541" t="s">
        <v>20243</v>
      </c>
      <c r="D541" t="s">
        <v>20244</v>
      </c>
    </row>
    <row r="542" spans="1:4" x14ac:dyDescent="0.45">
      <c r="A542" s="1" t="s">
        <v>340</v>
      </c>
      <c r="B542" s="7" t="s">
        <v>20245</v>
      </c>
      <c r="C542" t="s">
        <v>20246</v>
      </c>
      <c r="D542" t="s">
        <v>20247</v>
      </c>
    </row>
    <row r="543" spans="1:4" x14ac:dyDescent="0.45">
      <c r="A543" s="1" t="s">
        <v>367</v>
      </c>
      <c r="B543" s="7" t="s">
        <v>20248</v>
      </c>
      <c r="C543" t="s">
        <v>20249</v>
      </c>
      <c r="D543" t="s">
        <v>20250</v>
      </c>
    </row>
    <row r="544" spans="1:4" x14ac:dyDescent="0.45">
      <c r="A544" s="1" t="s">
        <v>411</v>
      </c>
      <c r="B544" s="7" t="s">
        <v>20251</v>
      </c>
      <c r="C544" t="s">
        <v>20252</v>
      </c>
      <c r="D544" t="s">
        <v>20253</v>
      </c>
    </row>
    <row r="545" spans="1:4" x14ac:dyDescent="0.45">
      <c r="A545" s="1">
        <v>10</v>
      </c>
      <c r="B545" s="7" t="s">
        <v>6392</v>
      </c>
      <c r="C545" t="s">
        <v>20254</v>
      </c>
      <c r="D545" t="s">
        <v>20255</v>
      </c>
    </row>
    <row r="546" spans="1:4" x14ac:dyDescent="0.45">
      <c r="A546" s="1">
        <v>11</v>
      </c>
      <c r="B546" s="7" t="s">
        <v>20256</v>
      </c>
      <c r="C546" t="s">
        <v>20257</v>
      </c>
      <c r="D546" t="s">
        <v>20258</v>
      </c>
    </row>
    <row r="547" spans="1:4" x14ac:dyDescent="0.45">
      <c r="A547" s="1">
        <v>12</v>
      </c>
      <c r="B547" s="7" t="s">
        <v>20259</v>
      </c>
      <c r="C547" t="s">
        <v>20260</v>
      </c>
      <c r="D547" t="s">
        <v>20261</v>
      </c>
    </row>
    <row r="548" spans="1:4" x14ac:dyDescent="0.45">
      <c r="A548" s="1">
        <v>13</v>
      </c>
      <c r="B548" s="7" t="s">
        <v>20262</v>
      </c>
      <c r="C548" t="s">
        <v>20263</v>
      </c>
      <c r="D548" t="s">
        <v>20264</v>
      </c>
    </row>
    <row r="549" spans="1:4" x14ac:dyDescent="0.45">
      <c r="A549" s="1">
        <v>14</v>
      </c>
      <c r="B549" s="7" t="s">
        <v>20265</v>
      </c>
      <c r="C549" t="s">
        <v>20266</v>
      </c>
      <c r="D549" t="s">
        <v>20267</v>
      </c>
    </row>
    <row r="550" spans="1:4" x14ac:dyDescent="0.45">
      <c r="A550" s="1">
        <v>15</v>
      </c>
      <c r="B550" s="7" t="s">
        <v>20268</v>
      </c>
      <c r="C550" t="s">
        <v>20269</v>
      </c>
      <c r="D550" t="s">
        <v>20270</v>
      </c>
    </row>
    <row r="551" spans="1:4" x14ac:dyDescent="0.45">
      <c r="A551" s="1">
        <v>16</v>
      </c>
      <c r="B551" s="7" t="s">
        <v>20271</v>
      </c>
      <c r="C551" t="s">
        <v>20272</v>
      </c>
      <c r="D551" t="s">
        <v>20273</v>
      </c>
    </row>
    <row r="552" spans="1:4" x14ac:dyDescent="0.45">
      <c r="A552" s="1">
        <v>98</v>
      </c>
      <c r="B552" s="7" t="s">
        <v>20274</v>
      </c>
      <c r="C552" t="s">
        <v>20275</v>
      </c>
      <c r="D552" t="s">
        <v>20276</v>
      </c>
    </row>
    <row r="553" spans="1:4" x14ac:dyDescent="0.45">
      <c r="A553" s="1">
        <v>99</v>
      </c>
      <c r="B553" s="7" t="s">
        <v>6397</v>
      </c>
      <c r="C553" t="s">
        <v>18923</v>
      </c>
      <c r="D553" t="s">
        <v>20277</v>
      </c>
    </row>
    <row r="554" spans="1:4" x14ac:dyDescent="0.45">
      <c r="B554" s="4" t="s">
        <v>624</v>
      </c>
      <c r="C554" t="s">
        <v>20278</v>
      </c>
    </row>
    <row r="555" spans="1:4" x14ac:dyDescent="0.45">
      <c r="A555" s="1" t="s">
        <v>215</v>
      </c>
      <c r="B555" s="7" t="s">
        <v>20279</v>
      </c>
      <c r="C555" t="s">
        <v>20280</v>
      </c>
      <c r="D555" t="s">
        <v>20281</v>
      </c>
    </row>
    <row r="556" spans="1:4" x14ac:dyDescent="0.45">
      <c r="A556" s="1" t="s">
        <v>250</v>
      </c>
      <c r="B556" s="7" t="s">
        <v>20282</v>
      </c>
      <c r="C556" t="s">
        <v>20283</v>
      </c>
      <c r="D556" t="s">
        <v>20284</v>
      </c>
    </row>
    <row r="557" spans="1:4" x14ac:dyDescent="0.45">
      <c r="A557" s="1" t="s">
        <v>296</v>
      </c>
      <c r="B557" s="7" t="s">
        <v>20285</v>
      </c>
      <c r="C557" t="s">
        <v>20286</v>
      </c>
      <c r="D557" t="s">
        <v>20287</v>
      </c>
    </row>
    <row r="558" spans="1:4" x14ac:dyDescent="0.45">
      <c r="A558" s="1" t="s">
        <v>317</v>
      </c>
      <c r="B558" s="7" t="s">
        <v>20288</v>
      </c>
      <c r="C558" t="s">
        <v>20289</v>
      </c>
      <c r="D558" t="s">
        <v>20290</v>
      </c>
    </row>
    <row r="559" spans="1:4" x14ac:dyDescent="0.45">
      <c r="A559" s="1" t="s">
        <v>340</v>
      </c>
      <c r="B559" s="7" t="s">
        <v>20291</v>
      </c>
      <c r="C559" t="s">
        <v>20275</v>
      </c>
      <c r="D559" t="s">
        <v>20292</v>
      </c>
    </row>
    <row r="560" spans="1:4" x14ac:dyDescent="0.45">
      <c r="A560" s="1">
        <v>99</v>
      </c>
      <c r="B560" s="7" t="s">
        <v>6416</v>
      </c>
      <c r="C560" t="s">
        <v>18923</v>
      </c>
      <c r="D560" t="s">
        <v>20293</v>
      </c>
    </row>
    <row r="561" spans="1:4" x14ac:dyDescent="0.45">
      <c r="B561" s="4" t="s">
        <v>638</v>
      </c>
      <c r="C561" t="s">
        <v>20294</v>
      </c>
    </row>
    <row r="562" spans="1:4" x14ac:dyDescent="0.45">
      <c r="A562" s="1" t="s">
        <v>20</v>
      </c>
      <c r="B562" s="7" t="s">
        <v>20295</v>
      </c>
      <c r="C562" t="s">
        <v>20296</v>
      </c>
      <c r="D562" t="s">
        <v>20297</v>
      </c>
    </row>
    <row r="563" spans="1:4" x14ac:dyDescent="0.45">
      <c r="A563" s="1" t="s">
        <v>215</v>
      </c>
      <c r="B563" s="7" t="s">
        <v>20298</v>
      </c>
      <c r="C563" t="s">
        <v>20299</v>
      </c>
      <c r="D563" t="s">
        <v>20300</v>
      </c>
    </row>
    <row r="564" spans="1:4" x14ac:dyDescent="0.45">
      <c r="B564" s="4" t="s">
        <v>20301</v>
      </c>
      <c r="C564" t="s">
        <v>20302</v>
      </c>
    </row>
    <row r="565" spans="1:4" x14ac:dyDescent="0.45">
      <c r="A565" s="1" t="s">
        <v>20</v>
      </c>
      <c r="B565" s="7" t="s">
        <v>20303</v>
      </c>
      <c r="C565" t="s">
        <v>20304</v>
      </c>
      <c r="D565" t="s">
        <v>20305</v>
      </c>
    </row>
    <row r="566" spans="1:4" x14ac:dyDescent="0.45">
      <c r="A566" s="1" t="s">
        <v>215</v>
      </c>
      <c r="B566" s="7" t="s">
        <v>20306</v>
      </c>
      <c r="C566" t="s">
        <v>20307</v>
      </c>
      <c r="D566" t="s">
        <v>20308</v>
      </c>
    </row>
    <row r="567" spans="1:4" x14ac:dyDescent="0.45">
      <c r="A567" s="1" t="s">
        <v>250</v>
      </c>
      <c r="B567" s="7" t="s">
        <v>20309</v>
      </c>
      <c r="C567" t="s">
        <v>19941</v>
      </c>
      <c r="D567" t="s">
        <v>20310</v>
      </c>
    </row>
    <row r="568" spans="1:4" x14ac:dyDescent="0.45">
      <c r="A568" s="1" t="s">
        <v>18901</v>
      </c>
      <c r="B568" s="7" t="s">
        <v>20311</v>
      </c>
      <c r="C568" t="s">
        <v>20312</v>
      </c>
      <c r="D568" t="s">
        <v>20313</v>
      </c>
    </row>
    <row r="569" spans="1:4" x14ac:dyDescent="0.45">
      <c r="A569" s="1">
        <v>99</v>
      </c>
      <c r="B569" s="7" t="s">
        <v>6450</v>
      </c>
      <c r="C569" t="s">
        <v>18923</v>
      </c>
      <c r="D569" t="s">
        <v>20314</v>
      </c>
    </row>
    <row r="570" spans="1:4" x14ac:dyDescent="0.45">
      <c r="B570" s="4" t="s">
        <v>651</v>
      </c>
      <c r="C570" t="s">
        <v>20315</v>
      </c>
    </row>
    <row r="571" spans="1:4" x14ac:dyDescent="0.45">
      <c r="B571" s="4" t="s">
        <v>20316</v>
      </c>
      <c r="C571" t="s">
        <v>20317</v>
      </c>
    </row>
    <row r="572" spans="1:4" x14ac:dyDescent="0.45">
      <c r="A572" s="1" t="s">
        <v>20</v>
      </c>
      <c r="B572" s="7" t="s">
        <v>20318</v>
      </c>
      <c r="C572" t="s">
        <v>20319</v>
      </c>
      <c r="D572" t="s">
        <v>20320</v>
      </c>
    </row>
    <row r="573" spans="1:4" x14ac:dyDescent="0.45">
      <c r="A573" s="1" t="s">
        <v>215</v>
      </c>
      <c r="B573" s="7" t="s">
        <v>20321</v>
      </c>
      <c r="C573" t="s">
        <v>20322</v>
      </c>
      <c r="D573" t="s">
        <v>20323</v>
      </c>
    </row>
    <row r="574" spans="1:4" x14ac:dyDescent="0.45">
      <c r="A574" s="1" t="s">
        <v>250</v>
      </c>
      <c r="B574" s="7" t="s">
        <v>20324</v>
      </c>
      <c r="C574" t="s">
        <v>20325</v>
      </c>
      <c r="D574" t="s">
        <v>20326</v>
      </c>
    </row>
    <row r="575" spans="1:4" x14ac:dyDescent="0.45">
      <c r="A575" s="1" t="s">
        <v>18901</v>
      </c>
      <c r="B575" s="7" t="s">
        <v>20327</v>
      </c>
      <c r="C575" t="s">
        <v>20328</v>
      </c>
      <c r="D575" t="s">
        <v>20329</v>
      </c>
    </row>
    <row r="576" spans="1:4" x14ac:dyDescent="0.45">
      <c r="A576" s="1" t="s">
        <v>296</v>
      </c>
      <c r="B576" s="7" t="s">
        <v>20330</v>
      </c>
      <c r="C576" t="s">
        <v>20331</v>
      </c>
      <c r="D576" t="s">
        <v>20332</v>
      </c>
    </row>
    <row r="577" spans="1:4" x14ac:dyDescent="0.45">
      <c r="A577" s="1" t="s">
        <v>317</v>
      </c>
      <c r="B577" s="7" t="s">
        <v>20333</v>
      </c>
      <c r="C577" t="s">
        <v>20334</v>
      </c>
      <c r="D577" t="s">
        <v>20335</v>
      </c>
    </row>
    <row r="578" spans="1:4" x14ac:dyDescent="0.45">
      <c r="A578" s="1" t="s">
        <v>340</v>
      </c>
      <c r="B578" s="7" t="s">
        <v>20336</v>
      </c>
      <c r="C578" t="s">
        <v>20337</v>
      </c>
      <c r="D578" t="s">
        <v>20338</v>
      </c>
    </row>
    <row r="579" spans="1:4" x14ac:dyDescent="0.45">
      <c r="A579" s="1" t="s">
        <v>367</v>
      </c>
      <c r="B579" s="7" t="s">
        <v>20339</v>
      </c>
      <c r="C579" t="s">
        <v>20340</v>
      </c>
      <c r="D579" t="s">
        <v>20341</v>
      </c>
    </row>
    <row r="580" spans="1:4" x14ac:dyDescent="0.45">
      <c r="A580" s="1" t="s">
        <v>411</v>
      </c>
      <c r="B580" s="7" t="s">
        <v>20342</v>
      </c>
      <c r="C580" t="s">
        <v>20343</v>
      </c>
      <c r="D580" t="s">
        <v>20344</v>
      </c>
    </row>
    <row r="581" spans="1:4" x14ac:dyDescent="0.45">
      <c r="A581" s="1">
        <v>10</v>
      </c>
      <c r="B581" s="7" t="s">
        <v>20345</v>
      </c>
      <c r="C581" t="s">
        <v>20346</v>
      </c>
      <c r="D581" t="s">
        <v>20347</v>
      </c>
    </row>
    <row r="582" spans="1:4" x14ac:dyDescent="0.45">
      <c r="A582" s="1">
        <v>12</v>
      </c>
      <c r="B582" s="7" t="s">
        <v>20348</v>
      </c>
      <c r="C582" t="s">
        <v>20349</v>
      </c>
      <c r="D582" t="s">
        <v>20350</v>
      </c>
    </row>
    <row r="583" spans="1:4" x14ac:dyDescent="0.45">
      <c r="A583" s="1">
        <v>13</v>
      </c>
      <c r="B583" s="7" t="s">
        <v>20351</v>
      </c>
      <c r="C583" t="s">
        <v>20352</v>
      </c>
      <c r="D583" t="s">
        <v>20353</v>
      </c>
    </row>
    <row r="584" spans="1:4" x14ac:dyDescent="0.45">
      <c r="A584" s="1">
        <v>14</v>
      </c>
      <c r="B584" s="7" t="s">
        <v>20354</v>
      </c>
      <c r="C584" t="s">
        <v>20355</v>
      </c>
      <c r="D584" t="s">
        <v>20356</v>
      </c>
    </row>
    <row r="585" spans="1:4" x14ac:dyDescent="0.45">
      <c r="A585" s="1">
        <v>15</v>
      </c>
      <c r="B585" s="7" t="s">
        <v>20357</v>
      </c>
      <c r="C585" t="s">
        <v>20358</v>
      </c>
      <c r="D585" t="s">
        <v>20359</v>
      </c>
    </row>
    <row r="586" spans="1:4" x14ac:dyDescent="0.45">
      <c r="A586" s="1">
        <v>16</v>
      </c>
      <c r="B586" s="7" t="s">
        <v>20360</v>
      </c>
      <c r="C586" t="s">
        <v>20361</v>
      </c>
      <c r="D586" t="s">
        <v>20362</v>
      </c>
    </row>
    <row r="587" spans="1:4" x14ac:dyDescent="0.45">
      <c r="A587" s="1">
        <v>17</v>
      </c>
      <c r="B587" s="7" t="s">
        <v>20363</v>
      </c>
      <c r="C587" t="s">
        <v>20364</v>
      </c>
      <c r="D587" t="s">
        <v>20365</v>
      </c>
    </row>
    <row r="588" spans="1:4" x14ac:dyDescent="0.45">
      <c r="A588" s="1">
        <v>18</v>
      </c>
      <c r="B588" s="7" t="s">
        <v>20366</v>
      </c>
      <c r="C588" t="s">
        <v>20367</v>
      </c>
      <c r="D588" t="s">
        <v>20368</v>
      </c>
    </row>
    <row r="589" spans="1:4" x14ac:dyDescent="0.45">
      <c r="A589" s="1">
        <v>19</v>
      </c>
      <c r="B589" s="7" t="s">
        <v>20369</v>
      </c>
      <c r="C589" t="s">
        <v>20370</v>
      </c>
      <c r="D589" t="s">
        <v>20371</v>
      </c>
    </row>
    <row r="590" spans="1:4" x14ac:dyDescent="0.45">
      <c r="A590" s="1">
        <v>20</v>
      </c>
      <c r="B590" s="7" t="s">
        <v>20372</v>
      </c>
      <c r="C590" t="s">
        <v>20373</v>
      </c>
      <c r="D590" t="s">
        <v>20374</v>
      </c>
    </row>
    <row r="591" spans="1:4" x14ac:dyDescent="0.45">
      <c r="A591" s="1">
        <v>21</v>
      </c>
      <c r="B591" s="7" t="s">
        <v>20375</v>
      </c>
      <c r="C591" t="s">
        <v>20376</v>
      </c>
      <c r="D591" t="s">
        <v>20377</v>
      </c>
    </row>
    <row r="592" spans="1:4" x14ac:dyDescent="0.45">
      <c r="A592" s="1">
        <v>99</v>
      </c>
      <c r="B592" s="7" t="s">
        <v>20378</v>
      </c>
      <c r="C592" t="s">
        <v>18923</v>
      </c>
      <c r="D592" t="s">
        <v>20379</v>
      </c>
    </row>
    <row r="593" spans="1:4" x14ac:dyDescent="0.45">
      <c r="B593" s="4" t="s">
        <v>20380</v>
      </c>
      <c r="C593" t="s">
        <v>20381</v>
      </c>
    </row>
    <row r="594" spans="1:4" x14ac:dyDescent="0.45">
      <c r="A594" s="1" t="s">
        <v>20</v>
      </c>
      <c r="B594" s="7" t="s">
        <v>20382</v>
      </c>
      <c r="C594" t="s">
        <v>20383</v>
      </c>
      <c r="D594" t="s">
        <v>20384</v>
      </c>
    </row>
    <row r="595" spans="1:4" x14ac:dyDescent="0.45">
      <c r="A595" s="1" t="s">
        <v>215</v>
      </c>
      <c r="B595" s="7" t="s">
        <v>20385</v>
      </c>
      <c r="C595" t="s">
        <v>20386</v>
      </c>
      <c r="D595" t="s">
        <v>20387</v>
      </c>
    </row>
    <row r="596" spans="1:4" x14ac:dyDescent="0.45">
      <c r="B596" s="4" t="s">
        <v>662</v>
      </c>
      <c r="C596" t="s">
        <v>20388</v>
      </c>
    </row>
    <row r="597" spans="1:4" x14ac:dyDescent="0.45">
      <c r="B597" s="4" t="s">
        <v>20389</v>
      </c>
      <c r="C597" t="s">
        <v>20390</v>
      </c>
    </row>
    <row r="598" spans="1:4" x14ac:dyDescent="0.45">
      <c r="A598" s="1" t="s">
        <v>20</v>
      </c>
      <c r="B598" s="7" t="s">
        <v>20391</v>
      </c>
      <c r="C598" t="s">
        <v>20392</v>
      </c>
      <c r="D598" t="s">
        <v>20393</v>
      </c>
    </row>
    <row r="599" spans="1:4" x14ac:dyDescent="0.45">
      <c r="A599" s="1" t="s">
        <v>18901</v>
      </c>
      <c r="B599" s="7" t="s">
        <v>20394</v>
      </c>
      <c r="C599" t="s">
        <v>20395</v>
      </c>
      <c r="D599" t="s">
        <v>20396</v>
      </c>
    </row>
    <row r="600" spans="1:4" x14ac:dyDescent="0.45">
      <c r="A600" s="1" t="s">
        <v>296</v>
      </c>
      <c r="B600" s="7" t="s">
        <v>20397</v>
      </c>
      <c r="C600" t="s">
        <v>20398</v>
      </c>
      <c r="D600" t="s">
        <v>20399</v>
      </c>
    </row>
    <row r="601" spans="1:4" x14ac:dyDescent="0.45">
      <c r="A601" s="1" t="s">
        <v>411</v>
      </c>
      <c r="B601" s="7" t="s">
        <v>20400</v>
      </c>
      <c r="C601" t="s">
        <v>20401</v>
      </c>
      <c r="D601" t="s">
        <v>20402</v>
      </c>
    </row>
    <row r="602" spans="1:4" x14ac:dyDescent="0.45">
      <c r="A602" s="1">
        <v>10</v>
      </c>
      <c r="B602" s="7" t="s">
        <v>20403</v>
      </c>
      <c r="C602" t="s">
        <v>20404</v>
      </c>
      <c r="D602" t="s">
        <v>20405</v>
      </c>
    </row>
    <row r="603" spans="1:4" x14ac:dyDescent="0.45">
      <c r="A603" s="1">
        <v>11</v>
      </c>
      <c r="B603" s="7" t="s">
        <v>20406</v>
      </c>
      <c r="C603" t="s">
        <v>20407</v>
      </c>
      <c r="D603" t="s">
        <v>20408</v>
      </c>
    </row>
    <row r="604" spans="1:4" x14ac:dyDescent="0.45">
      <c r="A604" s="1">
        <v>12</v>
      </c>
      <c r="B604" s="7" t="s">
        <v>20409</v>
      </c>
      <c r="C604" t="s">
        <v>20410</v>
      </c>
      <c r="D604" t="s">
        <v>20411</v>
      </c>
    </row>
    <row r="605" spans="1:4" x14ac:dyDescent="0.45">
      <c r="A605" s="1">
        <v>13</v>
      </c>
      <c r="B605" s="7" t="s">
        <v>20412</v>
      </c>
      <c r="C605" t="s">
        <v>20413</v>
      </c>
      <c r="D605" t="s">
        <v>20414</v>
      </c>
    </row>
    <row r="606" spans="1:4" x14ac:dyDescent="0.45">
      <c r="B606" s="4" t="s">
        <v>20415</v>
      </c>
      <c r="C606" t="s">
        <v>20416</v>
      </c>
    </row>
    <row r="607" spans="1:4" x14ac:dyDescent="0.45">
      <c r="A607" s="1" t="s">
        <v>18901</v>
      </c>
      <c r="B607" s="7" t="s">
        <v>20417</v>
      </c>
      <c r="C607" t="s">
        <v>20418</v>
      </c>
      <c r="D607" t="s">
        <v>20419</v>
      </c>
    </row>
    <row r="608" spans="1:4" x14ac:dyDescent="0.45">
      <c r="A608" s="1" t="s">
        <v>296</v>
      </c>
      <c r="B608" s="7" t="s">
        <v>20420</v>
      </c>
      <c r="C608" t="s">
        <v>20421</v>
      </c>
      <c r="D608" t="s">
        <v>20422</v>
      </c>
    </row>
    <row r="609" spans="1:4" x14ac:dyDescent="0.45">
      <c r="A609" s="1" t="s">
        <v>317</v>
      </c>
      <c r="B609" s="7" t="s">
        <v>20423</v>
      </c>
      <c r="C609" t="s">
        <v>20424</v>
      </c>
      <c r="D609" t="s">
        <v>20425</v>
      </c>
    </row>
    <row r="610" spans="1:4" x14ac:dyDescent="0.45">
      <c r="A610" s="1" t="s">
        <v>340</v>
      </c>
      <c r="B610" s="7" t="s">
        <v>20426</v>
      </c>
      <c r="C610" t="s">
        <v>20427</v>
      </c>
      <c r="D610" t="s">
        <v>20428</v>
      </c>
    </row>
    <row r="611" spans="1:4" x14ac:dyDescent="0.45">
      <c r="A611" s="1" t="s">
        <v>367</v>
      </c>
      <c r="B611" s="7" t="s">
        <v>20429</v>
      </c>
      <c r="C611" t="s">
        <v>20430</v>
      </c>
      <c r="D611" t="s">
        <v>20431</v>
      </c>
    </row>
    <row r="612" spans="1:4" x14ac:dyDescent="0.45">
      <c r="B612" s="4" t="s">
        <v>20432</v>
      </c>
      <c r="C612" t="s">
        <v>20433</v>
      </c>
    </row>
    <row r="613" spans="1:4" x14ac:dyDescent="0.45">
      <c r="A613" s="1" t="s">
        <v>20</v>
      </c>
      <c r="B613" s="7" t="s">
        <v>20434</v>
      </c>
      <c r="C613" t="s">
        <v>20435</v>
      </c>
      <c r="D613" t="s">
        <v>20436</v>
      </c>
    </row>
    <row r="614" spans="1:4" x14ac:dyDescent="0.45">
      <c r="A614" s="1" t="s">
        <v>317</v>
      </c>
      <c r="B614" s="7" t="s">
        <v>20437</v>
      </c>
      <c r="C614" t="s">
        <v>20438</v>
      </c>
      <c r="D614" t="s">
        <v>20439</v>
      </c>
    </row>
    <row r="615" spans="1:4" x14ac:dyDescent="0.45">
      <c r="A615" s="1" t="s">
        <v>340</v>
      </c>
      <c r="B615" s="7" t="s">
        <v>20440</v>
      </c>
      <c r="C615" t="s">
        <v>20441</v>
      </c>
      <c r="D615" t="s">
        <v>20442</v>
      </c>
    </row>
    <row r="616" spans="1:4" x14ac:dyDescent="0.45">
      <c r="A616" s="1" t="s">
        <v>367</v>
      </c>
      <c r="B616" s="7" t="s">
        <v>20443</v>
      </c>
      <c r="C616" t="s">
        <v>20444</v>
      </c>
      <c r="D616" t="s">
        <v>20445</v>
      </c>
    </row>
    <row r="617" spans="1:4" x14ac:dyDescent="0.45">
      <c r="A617" s="1" t="s">
        <v>411</v>
      </c>
      <c r="B617" s="7" t="s">
        <v>20446</v>
      </c>
      <c r="C617" t="s">
        <v>20447</v>
      </c>
      <c r="D617" t="s">
        <v>20448</v>
      </c>
    </row>
    <row r="618" spans="1:4" x14ac:dyDescent="0.45">
      <c r="A618" s="1">
        <v>10</v>
      </c>
      <c r="B618" s="7" t="s">
        <v>20449</v>
      </c>
      <c r="C618" t="s">
        <v>20450</v>
      </c>
      <c r="D618" t="s">
        <v>20451</v>
      </c>
    </row>
    <row r="619" spans="1:4" x14ac:dyDescent="0.45">
      <c r="B619" s="4" t="s">
        <v>20452</v>
      </c>
      <c r="C619" t="s">
        <v>20453</v>
      </c>
    </row>
    <row r="620" spans="1:4" x14ac:dyDescent="0.45">
      <c r="A620" s="1" t="s">
        <v>20</v>
      </c>
      <c r="B620" s="7" t="s">
        <v>20454</v>
      </c>
      <c r="C620" t="s">
        <v>20455</v>
      </c>
      <c r="D620" t="s">
        <v>20456</v>
      </c>
    </row>
    <row r="621" spans="1:4" x14ac:dyDescent="0.45">
      <c r="A621" s="1" t="s">
        <v>215</v>
      </c>
      <c r="B621" s="7" t="s">
        <v>20457</v>
      </c>
      <c r="C621" t="s">
        <v>20458</v>
      </c>
      <c r="D621" t="s">
        <v>20459</v>
      </c>
    </row>
    <row r="622" spans="1:4" x14ac:dyDescent="0.45">
      <c r="A622" s="1" t="s">
        <v>250</v>
      </c>
      <c r="B622" s="7" t="s">
        <v>20460</v>
      </c>
      <c r="C622" t="s">
        <v>20461</v>
      </c>
      <c r="D622" t="s">
        <v>20462</v>
      </c>
    </row>
    <row r="623" spans="1:4" x14ac:dyDescent="0.45">
      <c r="B623" s="4" t="s">
        <v>20463</v>
      </c>
      <c r="C623" t="s">
        <v>20464</v>
      </c>
    </row>
    <row r="624" spans="1:4" x14ac:dyDescent="0.45">
      <c r="A624" s="1" t="s">
        <v>20</v>
      </c>
      <c r="B624" s="7" t="s">
        <v>20465</v>
      </c>
      <c r="C624" t="s">
        <v>20466</v>
      </c>
      <c r="D624" t="s">
        <v>20467</v>
      </c>
    </row>
    <row r="625" spans="1:4" x14ac:dyDescent="0.45">
      <c r="A625" s="1" t="s">
        <v>215</v>
      </c>
      <c r="B625" s="7" t="s">
        <v>20468</v>
      </c>
      <c r="C625" t="s">
        <v>20469</v>
      </c>
      <c r="D625" t="s">
        <v>20470</v>
      </c>
    </row>
    <row r="626" spans="1:4" x14ac:dyDescent="0.45">
      <c r="A626" s="1" t="s">
        <v>250</v>
      </c>
      <c r="B626" s="7" t="s">
        <v>20471</v>
      </c>
      <c r="C626" t="s">
        <v>20472</v>
      </c>
      <c r="D626" t="s">
        <v>20473</v>
      </c>
    </row>
    <row r="627" spans="1:4" x14ac:dyDescent="0.45">
      <c r="A627" s="1" t="s">
        <v>317</v>
      </c>
      <c r="B627" s="7" t="s">
        <v>20474</v>
      </c>
      <c r="C627" t="s">
        <v>20475</v>
      </c>
      <c r="D627" t="s">
        <v>20476</v>
      </c>
    </row>
    <row r="628" spans="1:4" x14ac:dyDescent="0.45">
      <c r="A628" s="1" t="s">
        <v>340</v>
      </c>
      <c r="B628" s="7" t="s">
        <v>20477</v>
      </c>
      <c r="C628" t="s">
        <v>20478</v>
      </c>
      <c r="D628" t="s">
        <v>20479</v>
      </c>
    </row>
    <row r="629" spans="1:4" x14ac:dyDescent="0.45">
      <c r="A629" s="1" t="s">
        <v>367</v>
      </c>
      <c r="B629" s="7" t="s">
        <v>20480</v>
      </c>
      <c r="C629" t="s">
        <v>20481</v>
      </c>
      <c r="D629" t="s">
        <v>20482</v>
      </c>
    </row>
    <row r="630" spans="1:4" x14ac:dyDescent="0.45">
      <c r="B630" s="4" t="s">
        <v>20483</v>
      </c>
      <c r="C630" t="s">
        <v>20484</v>
      </c>
    </row>
    <row r="631" spans="1:4" x14ac:dyDescent="0.45">
      <c r="A631" s="1" t="s">
        <v>20</v>
      </c>
      <c r="B631" s="7" t="s">
        <v>20485</v>
      </c>
      <c r="C631" t="s">
        <v>20486</v>
      </c>
      <c r="D631" t="s">
        <v>20487</v>
      </c>
    </row>
    <row r="632" spans="1:4" x14ac:dyDescent="0.45">
      <c r="A632" s="1" t="s">
        <v>215</v>
      </c>
      <c r="B632" s="7" t="s">
        <v>20488</v>
      </c>
      <c r="C632" t="s">
        <v>20489</v>
      </c>
      <c r="D632" t="s">
        <v>20490</v>
      </c>
    </row>
    <row r="633" spans="1:4" x14ac:dyDescent="0.45">
      <c r="A633" s="1" t="s">
        <v>250</v>
      </c>
      <c r="B633" s="7" t="s">
        <v>20491</v>
      </c>
      <c r="C633" t="s">
        <v>20492</v>
      </c>
      <c r="D633" t="s">
        <v>20493</v>
      </c>
    </row>
    <row r="634" spans="1:4" x14ac:dyDescent="0.45">
      <c r="B634" s="4" t="s">
        <v>20494</v>
      </c>
      <c r="C634" t="s">
        <v>20495</v>
      </c>
    </row>
    <row r="635" spans="1:4" x14ac:dyDescent="0.45">
      <c r="A635" s="1" t="s">
        <v>20</v>
      </c>
      <c r="B635" s="7" t="s">
        <v>20496</v>
      </c>
      <c r="C635" t="s">
        <v>20497</v>
      </c>
      <c r="D635" t="s">
        <v>20498</v>
      </c>
    </row>
    <row r="636" spans="1:4" x14ac:dyDescent="0.45">
      <c r="A636" s="1" t="s">
        <v>215</v>
      </c>
      <c r="B636" s="7" t="s">
        <v>20499</v>
      </c>
      <c r="C636" t="s">
        <v>20500</v>
      </c>
      <c r="D636" t="s">
        <v>20501</v>
      </c>
    </row>
    <row r="637" spans="1:4" x14ac:dyDescent="0.45">
      <c r="A637" s="1">
        <v>99</v>
      </c>
      <c r="B637" s="7" t="s">
        <v>20502</v>
      </c>
      <c r="C637" t="s">
        <v>18923</v>
      </c>
      <c r="D637" t="s">
        <v>20503</v>
      </c>
    </row>
    <row r="638" spans="1:4" x14ac:dyDescent="0.45">
      <c r="B638" s="4" t="s">
        <v>732</v>
      </c>
      <c r="C638" t="s">
        <v>20504</v>
      </c>
    </row>
    <row r="639" spans="1:4" x14ac:dyDescent="0.45">
      <c r="B639" s="4" t="s">
        <v>20505</v>
      </c>
      <c r="C639" t="s">
        <v>20506</v>
      </c>
    </row>
    <row r="640" spans="1:4" x14ac:dyDescent="0.45">
      <c r="A640" s="1" t="s">
        <v>20</v>
      </c>
      <c r="B640" s="7" t="s">
        <v>20507</v>
      </c>
      <c r="C640" t="s">
        <v>20508</v>
      </c>
      <c r="D640" t="s">
        <v>20509</v>
      </c>
    </row>
    <row r="641" spans="1:4" x14ac:dyDescent="0.45">
      <c r="A641" s="1" t="s">
        <v>215</v>
      </c>
      <c r="B641" s="7" t="s">
        <v>20510</v>
      </c>
      <c r="C641" t="s">
        <v>20511</v>
      </c>
      <c r="D641" t="s">
        <v>20512</v>
      </c>
    </row>
    <row r="642" spans="1:4" x14ac:dyDescent="0.45">
      <c r="A642" s="1" t="s">
        <v>250</v>
      </c>
      <c r="B642" s="7" t="s">
        <v>20513</v>
      </c>
      <c r="C642" t="s">
        <v>20514</v>
      </c>
      <c r="D642" t="s">
        <v>20515</v>
      </c>
    </row>
    <row r="643" spans="1:4" x14ac:dyDescent="0.45">
      <c r="A643" s="1" t="s">
        <v>18901</v>
      </c>
      <c r="B643" s="7" t="s">
        <v>20516</v>
      </c>
      <c r="C643" t="s">
        <v>20517</v>
      </c>
      <c r="D643" t="s">
        <v>20518</v>
      </c>
    </row>
    <row r="644" spans="1:4" x14ac:dyDescent="0.45">
      <c r="A644" s="1" t="s">
        <v>296</v>
      </c>
      <c r="B644" s="7" t="s">
        <v>20519</v>
      </c>
      <c r="C644" t="s">
        <v>20520</v>
      </c>
      <c r="D644" t="s">
        <v>20521</v>
      </c>
    </row>
    <row r="645" spans="1:4" x14ac:dyDescent="0.45">
      <c r="B645" s="4" t="s">
        <v>783</v>
      </c>
      <c r="C645" t="s">
        <v>20522</v>
      </c>
    </row>
    <row r="646" spans="1:4" x14ac:dyDescent="0.45">
      <c r="B646" s="4" t="s">
        <v>20523</v>
      </c>
      <c r="C646" t="s">
        <v>20524</v>
      </c>
    </row>
    <row r="647" spans="1:4" x14ac:dyDescent="0.45">
      <c r="A647" s="1" t="s">
        <v>20</v>
      </c>
      <c r="B647" s="7" t="s">
        <v>20525</v>
      </c>
      <c r="C647" t="s">
        <v>20526</v>
      </c>
      <c r="D647" t="s">
        <v>20527</v>
      </c>
    </row>
    <row r="648" spans="1:4" x14ac:dyDescent="0.45">
      <c r="A648" s="1" t="s">
        <v>215</v>
      </c>
      <c r="B648" s="7" t="s">
        <v>20528</v>
      </c>
      <c r="C648" t="s">
        <v>20529</v>
      </c>
      <c r="D648" t="s">
        <v>20530</v>
      </c>
    </row>
    <row r="649" spans="1:4" x14ac:dyDescent="0.45">
      <c r="A649" s="1" t="s">
        <v>250</v>
      </c>
      <c r="B649" s="7" t="s">
        <v>20531</v>
      </c>
      <c r="C649" t="s">
        <v>20532</v>
      </c>
      <c r="D649" t="s">
        <v>20533</v>
      </c>
    </row>
    <row r="650" spans="1:4" x14ac:dyDescent="0.45">
      <c r="A650" s="1" t="s">
        <v>18901</v>
      </c>
      <c r="B650" s="7" t="s">
        <v>20534</v>
      </c>
      <c r="C650" t="s">
        <v>20535</v>
      </c>
      <c r="D650" t="s">
        <v>20536</v>
      </c>
    </row>
    <row r="651" spans="1:4" x14ac:dyDescent="0.45">
      <c r="A651" s="1" t="s">
        <v>296</v>
      </c>
      <c r="B651" s="7" t="s">
        <v>20537</v>
      </c>
      <c r="C651" t="s">
        <v>20538</v>
      </c>
      <c r="D651" t="s">
        <v>20539</v>
      </c>
    </row>
    <row r="652" spans="1:4" x14ac:dyDescent="0.45">
      <c r="A652" s="1" t="s">
        <v>317</v>
      </c>
      <c r="B652" s="7" t="s">
        <v>20540</v>
      </c>
      <c r="C652" t="s">
        <v>20541</v>
      </c>
      <c r="D652" t="s">
        <v>20542</v>
      </c>
    </row>
    <row r="653" spans="1:4" x14ac:dyDescent="0.45">
      <c r="A653" s="1" t="s">
        <v>340</v>
      </c>
      <c r="B653" s="7" t="s">
        <v>20543</v>
      </c>
      <c r="C653" t="s">
        <v>20544</v>
      </c>
      <c r="D653" t="s">
        <v>20545</v>
      </c>
    </row>
    <row r="654" spans="1:4" x14ac:dyDescent="0.45">
      <c r="A654" s="1" t="s">
        <v>411</v>
      </c>
      <c r="B654" s="7" t="s">
        <v>20546</v>
      </c>
      <c r="C654" t="s">
        <v>20547</v>
      </c>
      <c r="D654" t="s">
        <v>20548</v>
      </c>
    </row>
    <row r="655" spans="1:4" x14ac:dyDescent="0.45">
      <c r="A655" s="1">
        <v>10</v>
      </c>
      <c r="B655" s="7" t="s">
        <v>20549</v>
      </c>
      <c r="C655" t="s">
        <v>20550</v>
      </c>
      <c r="D655" t="s">
        <v>20551</v>
      </c>
    </row>
    <row r="656" spans="1:4" x14ac:dyDescent="0.45">
      <c r="A656" s="1">
        <v>11</v>
      </c>
      <c r="B656" s="7" t="s">
        <v>20552</v>
      </c>
      <c r="C656" t="s">
        <v>20553</v>
      </c>
      <c r="D656" t="s">
        <v>20554</v>
      </c>
    </row>
    <row r="657" spans="1:4" x14ac:dyDescent="0.45">
      <c r="B657" s="4" t="s">
        <v>20555</v>
      </c>
      <c r="C657" t="s">
        <v>20556</v>
      </c>
    </row>
    <row r="658" spans="1:4" x14ac:dyDescent="0.45">
      <c r="A658" s="1" t="s">
        <v>215</v>
      </c>
      <c r="B658" s="7" t="s">
        <v>20557</v>
      </c>
      <c r="C658" t="s">
        <v>20558</v>
      </c>
      <c r="D658" t="s">
        <v>20559</v>
      </c>
    </row>
    <row r="659" spans="1:4" x14ac:dyDescent="0.45">
      <c r="A659" s="1" t="s">
        <v>250</v>
      </c>
      <c r="B659" s="7" t="s">
        <v>20560</v>
      </c>
      <c r="C659" t="s">
        <v>20561</v>
      </c>
      <c r="D659" t="s">
        <v>20562</v>
      </c>
    </row>
    <row r="660" spans="1:4" x14ac:dyDescent="0.45">
      <c r="B660" s="4" t="s">
        <v>811</v>
      </c>
      <c r="C660" t="s">
        <v>20563</v>
      </c>
    </row>
    <row r="661" spans="1:4" x14ac:dyDescent="0.45">
      <c r="B661" s="4" t="s">
        <v>20564</v>
      </c>
      <c r="C661" t="s">
        <v>20565</v>
      </c>
    </row>
    <row r="662" spans="1:4" x14ac:dyDescent="0.45">
      <c r="A662" s="1" t="s">
        <v>250</v>
      </c>
      <c r="B662" s="7" t="s">
        <v>20566</v>
      </c>
      <c r="C662" t="s">
        <v>20567</v>
      </c>
      <c r="D662" t="s">
        <v>20568</v>
      </c>
    </row>
    <row r="663" spans="1:4" x14ac:dyDescent="0.45">
      <c r="A663" s="1" t="s">
        <v>18901</v>
      </c>
      <c r="B663" s="7" t="s">
        <v>20569</v>
      </c>
      <c r="C663" t="s">
        <v>20570</v>
      </c>
      <c r="D663" t="s">
        <v>20571</v>
      </c>
    </row>
    <row r="664" spans="1:4" x14ac:dyDescent="0.45">
      <c r="A664" s="1" t="s">
        <v>317</v>
      </c>
      <c r="B664" s="7" t="s">
        <v>20572</v>
      </c>
      <c r="C664" t="s">
        <v>20573</v>
      </c>
      <c r="D664" t="s">
        <v>20574</v>
      </c>
    </row>
    <row r="665" spans="1:4" x14ac:dyDescent="0.45">
      <c r="A665" s="1" t="s">
        <v>340</v>
      </c>
      <c r="B665" s="7" t="s">
        <v>20575</v>
      </c>
      <c r="C665" t="s">
        <v>20576</v>
      </c>
      <c r="D665" t="s">
        <v>20577</v>
      </c>
    </row>
    <row r="666" spans="1:4" x14ac:dyDescent="0.45">
      <c r="A666" s="1" t="s">
        <v>367</v>
      </c>
      <c r="B666" s="7" t="s">
        <v>20578</v>
      </c>
      <c r="C666" t="s">
        <v>20579</v>
      </c>
      <c r="D666" t="s">
        <v>20580</v>
      </c>
    </row>
    <row r="667" spans="1:4" x14ac:dyDescent="0.45">
      <c r="A667" s="1" t="s">
        <v>411</v>
      </c>
      <c r="B667" s="7" t="s">
        <v>20581</v>
      </c>
      <c r="C667" t="s">
        <v>20582</v>
      </c>
      <c r="D667" t="s">
        <v>20583</v>
      </c>
    </row>
    <row r="668" spans="1:4" x14ac:dyDescent="0.45">
      <c r="A668" s="1">
        <v>10</v>
      </c>
      <c r="B668" s="7" t="s">
        <v>20584</v>
      </c>
      <c r="C668" t="s">
        <v>20585</v>
      </c>
      <c r="D668" t="s">
        <v>20586</v>
      </c>
    </row>
    <row r="669" spans="1:4" x14ac:dyDescent="0.45">
      <c r="A669" s="1">
        <v>11</v>
      </c>
      <c r="B669" s="7" t="s">
        <v>20587</v>
      </c>
      <c r="C669" t="s">
        <v>20588</v>
      </c>
      <c r="D669" t="s">
        <v>20589</v>
      </c>
    </row>
    <row r="670" spans="1:4" x14ac:dyDescent="0.45">
      <c r="A670" s="1">
        <v>12</v>
      </c>
      <c r="B670" s="7" t="s">
        <v>20590</v>
      </c>
      <c r="C670" t="s">
        <v>20591</v>
      </c>
      <c r="D670" t="s">
        <v>20592</v>
      </c>
    </row>
    <row r="671" spans="1:4" x14ac:dyDescent="0.45">
      <c r="A671" s="1">
        <v>13</v>
      </c>
      <c r="B671" s="7" t="s">
        <v>20593</v>
      </c>
      <c r="C671" t="s">
        <v>20594</v>
      </c>
      <c r="D671" t="s">
        <v>20595</v>
      </c>
    </row>
    <row r="672" spans="1:4" x14ac:dyDescent="0.45">
      <c r="A672" s="1">
        <v>14</v>
      </c>
      <c r="B672" s="7" t="s">
        <v>20596</v>
      </c>
      <c r="C672" t="s">
        <v>20597</v>
      </c>
      <c r="D672" t="s">
        <v>20598</v>
      </c>
    </row>
    <row r="673" spans="1:4" x14ac:dyDescent="0.45">
      <c r="A673" s="1">
        <v>15</v>
      </c>
      <c r="B673" s="7" t="s">
        <v>20599</v>
      </c>
      <c r="C673" t="s">
        <v>20600</v>
      </c>
      <c r="D673" t="s">
        <v>20601</v>
      </c>
    </row>
    <row r="674" spans="1:4" x14ac:dyDescent="0.45">
      <c r="A674" s="1">
        <v>16</v>
      </c>
      <c r="B674" s="7" t="s">
        <v>20602</v>
      </c>
      <c r="C674" t="s">
        <v>20603</v>
      </c>
      <c r="D674" t="s">
        <v>20604</v>
      </c>
    </row>
    <row r="675" spans="1:4" x14ac:dyDescent="0.45">
      <c r="A675" s="1">
        <v>17</v>
      </c>
      <c r="B675" s="7" t="s">
        <v>20605</v>
      </c>
      <c r="C675" t="s">
        <v>20606</v>
      </c>
      <c r="D675" t="s">
        <v>20607</v>
      </c>
    </row>
    <row r="676" spans="1:4" x14ac:dyDescent="0.45">
      <c r="A676" s="1">
        <v>18</v>
      </c>
      <c r="B676" s="7" t="s">
        <v>20608</v>
      </c>
      <c r="C676" t="s">
        <v>20609</v>
      </c>
      <c r="D676" t="s">
        <v>20610</v>
      </c>
    </row>
    <row r="677" spans="1:4" x14ac:dyDescent="0.45">
      <c r="A677" s="1">
        <v>19</v>
      </c>
      <c r="B677" s="7" t="s">
        <v>20611</v>
      </c>
      <c r="C677" t="s">
        <v>20612</v>
      </c>
      <c r="D677" t="s">
        <v>20613</v>
      </c>
    </row>
    <row r="678" spans="1:4" x14ac:dyDescent="0.45">
      <c r="A678" s="1">
        <v>20</v>
      </c>
      <c r="B678" s="7" t="s">
        <v>20614</v>
      </c>
      <c r="C678" t="s">
        <v>20615</v>
      </c>
      <c r="D678" t="s">
        <v>20616</v>
      </c>
    </row>
    <row r="679" spans="1:4" x14ac:dyDescent="0.45">
      <c r="A679" s="1">
        <v>21</v>
      </c>
      <c r="B679" s="7" t="s">
        <v>20617</v>
      </c>
      <c r="C679" t="s">
        <v>20618</v>
      </c>
      <c r="D679" t="s">
        <v>20619</v>
      </c>
    </row>
    <row r="680" spans="1:4" x14ac:dyDescent="0.45">
      <c r="A680" s="1">
        <v>22</v>
      </c>
      <c r="B680" s="7" t="s">
        <v>20620</v>
      </c>
      <c r="C680" t="s">
        <v>20621</v>
      </c>
      <c r="D680" t="s">
        <v>20622</v>
      </c>
    </row>
    <row r="681" spans="1:4" x14ac:dyDescent="0.45">
      <c r="A681" s="1">
        <v>99</v>
      </c>
      <c r="B681" s="7" t="s">
        <v>20623</v>
      </c>
      <c r="C681" t="s">
        <v>18923</v>
      </c>
      <c r="D681" t="s">
        <v>20624</v>
      </c>
    </row>
    <row r="682" spans="1:4" x14ac:dyDescent="0.45">
      <c r="B682" s="4" t="s">
        <v>20625</v>
      </c>
      <c r="C682" t="s">
        <v>20626</v>
      </c>
    </row>
    <row r="683" spans="1:4" x14ac:dyDescent="0.45">
      <c r="A683" s="1" t="s">
        <v>411</v>
      </c>
      <c r="B683" s="7" t="s">
        <v>20627</v>
      </c>
      <c r="C683" t="s">
        <v>20628</v>
      </c>
      <c r="D683" t="s">
        <v>20629</v>
      </c>
    </row>
    <row r="684" spans="1:4" x14ac:dyDescent="0.45">
      <c r="A684" s="1">
        <v>10</v>
      </c>
      <c r="B684" s="7" t="s">
        <v>20630</v>
      </c>
      <c r="C684" t="s">
        <v>20631</v>
      </c>
      <c r="D684" t="s">
        <v>20632</v>
      </c>
    </row>
    <row r="685" spans="1:4" x14ac:dyDescent="0.45">
      <c r="A685" s="1">
        <v>11</v>
      </c>
      <c r="B685" s="7" t="s">
        <v>20633</v>
      </c>
      <c r="C685" t="s">
        <v>20634</v>
      </c>
      <c r="D685" t="s">
        <v>20635</v>
      </c>
    </row>
    <row r="686" spans="1:4" x14ac:dyDescent="0.45">
      <c r="A686" s="1">
        <v>12</v>
      </c>
      <c r="B686" s="7" t="s">
        <v>20636</v>
      </c>
      <c r="C686" t="s">
        <v>20637</v>
      </c>
      <c r="D686" t="s">
        <v>20638</v>
      </c>
    </row>
    <row r="687" spans="1:4" x14ac:dyDescent="0.45">
      <c r="A687" s="1">
        <v>13</v>
      </c>
      <c r="B687" s="7" t="s">
        <v>20639</v>
      </c>
      <c r="C687" t="s">
        <v>20640</v>
      </c>
      <c r="D687" t="s">
        <v>20641</v>
      </c>
    </row>
    <row r="688" spans="1:4" x14ac:dyDescent="0.45">
      <c r="A688" s="1">
        <v>14</v>
      </c>
      <c r="B688" s="7" t="s">
        <v>20642</v>
      </c>
      <c r="C688" t="s">
        <v>20643</v>
      </c>
      <c r="D688" t="s">
        <v>20644</v>
      </c>
    </row>
    <row r="689" spans="1:4" x14ac:dyDescent="0.45">
      <c r="A689" s="1">
        <v>15</v>
      </c>
      <c r="B689" s="7" t="s">
        <v>20645</v>
      </c>
      <c r="C689" t="s">
        <v>20646</v>
      </c>
      <c r="D689" t="s">
        <v>20647</v>
      </c>
    </row>
    <row r="690" spans="1:4" x14ac:dyDescent="0.45">
      <c r="A690" s="1">
        <v>16</v>
      </c>
      <c r="B690" s="7" t="s">
        <v>20648</v>
      </c>
      <c r="C690" t="s">
        <v>20649</v>
      </c>
      <c r="D690" t="s">
        <v>20650</v>
      </c>
    </row>
    <row r="691" spans="1:4" x14ac:dyDescent="0.45">
      <c r="B691" s="4" t="s">
        <v>20651</v>
      </c>
      <c r="C691" t="s">
        <v>20652</v>
      </c>
    </row>
    <row r="692" spans="1:4" x14ac:dyDescent="0.45">
      <c r="A692" s="1" t="s">
        <v>250</v>
      </c>
      <c r="B692" s="7" t="s">
        <v>20653</v>
      </c>
      <c r="C692" t="s">
        <v>20654</v>
      </c>
      <c r="D692" t="s">
        <v>20655</v>
      </c>
    </row>
    <row r="693" spans="1:4" x14ac:dyDescent="0.45">
      <c r="A693" s="1" t="s">
        <v>18901</v>
      </c>
      <c r="B693" s="7" t="s">
        <v>20656</v>
      </c>
      <c r="C693" t="s">
        <v>20657</v>
      </c>
      <c r="D693" t="s">
        <v>20658</v>
      </c>
    </row>
    <row r="694" spans="1:4" x14ac:dyDescent="0.45">
      <c r="A694" s="1" t="s">
        <v>296</v>
      </c>
      <c r="B694" s="7" t="s">
        <v>20659</v>
      </c>
      <c r="C694" t="s">
        <v>20660</v>
      </c>
      <c r="D694" t="s">
        <v>20661</v>
      </c>
    </row>
    <row r="695" spans="1:4" x14ac:dyDescent="0.45">
      <c r="A695" s="1" t="s">
        <v>317</v>
      </c>
      <c r="B695" s="7" t="s">
        <v>20662</v>
      </c>
      <c r="C695" t="s">
        <v>20663</v>
      </c>
      <c r="D695" t="s">
        <v>20664</v>
      </c>
    </row>
    <row r="696" spans="1:4" x14ac:dyDescent="0.45">
      <c r="A696" s="1" t="s">
        <v>340</v>
      </c>
      <c r="B696" s="7" t="s">
        <v>20665</v>
      </c>
      <c r="C696" t="s">
        <v>20666</v>
      </c>
      <c r="D696" t="s">
        <v>20667</v>
      </c>
    </row>
    <row r="697" spans="1:4" x14ac:dyDescent="0.45">
      <c r="B697" s="4" t="s">
        <v>20668</v>
      </c>
      <c r="C697" t="s">
        <v>20669</v>
      </c>
    </row>
    <row r="698" spans="1:4" x14ac:dyDescent="0.45">
      <c r="A698" s="1" t="s">
        <v>20</v>
      </c>
      <c r="B698" s="7" t="s">
        <v>20670</v>
      </c>
      <c r="C698" t="s">
        <v>20671</v>
      </c>
      <c r="D698" t="s">
        <v>20672</v>
      </c>
    </row>
    <row r="699" spans="1:4" x14ac:dyDescent="0.45">
      <c r="A699" s="1" t="s">
        <v>215</v>
      </c>
      <c r="B699" s="7" t="s">
        <v>20673</v>
      </c>
      <c r="C699" t="s">
        <v>20674</v>
      </c>
      <c r="D699" t="s">
        <v>20675</v>
      </c>
    </row>
    <row r="700" spans="1:4" x14ac:dyDescent="0.45">
      <c r="A700" s="1" t="s">
        <v>250</v>
      </c>
      <c r="B700" s="7" t="s">
        <v>20676</v>
      </c>
      <c r="C700" t="s">
        <v>20677</v>
      </c>
      <c r="D700" t="s">
        <v>20678</v>
      </c>
    </row>
    <row r="701" spans="1:4" x14ac:dyDescent="0.45">
      <c r="B701" s="4" t="s">
        <v>20679</v>
      </c>
      <c r="C701" t="s">
        <v>20680</v>
      </c>
    </row>
    <row r="702" spans="1:4" x14ac:dyDescent="0.45">
      <c r="A702" s="1" t="s">
        <v>18901</v>
      </c>
      <c r="B702" s="7" t="s">
        <v>20681</v>
      </c>
      <c r="C702" t="s">
        <v>20682</v>
      </c>
      <c r="D702" t="s">
        <v>20683</v>
      </c>
    </row>
    <row r="703" spans="1:4" x14ac:dyDescent="0.45">
      <c r="A703" s="1" t="s">
        <v>296</v>
      </c>
      <c r="B703" s="7" t="s">
        <v>20684</v>
      </c>
      <c r="C703" t="s">
        <v>20685</v>
      </c>
      <c r="D703" t="s">
        <v>20686</v>
      </c>
    </row>
    <row r="704" spans="1:4" x14ac:dyDescent="0.45">
      <c r="A704" s="1" t="s">
        <v>317</v>
      </c>
      <c r="B704" s="7" t="s">
        <v>20687</v>
      </c>
      <c r="C704" t="s">
        <v>20688</v>
      </c>
      <c r="D704" t="s">
        <v>20689</v>
      </c>
    </row>
    <row r="705" spans="1:4" x14ac:dyDescent="0.45">
      <c r="A705" s="1" t="s">
        <v>340</v>
      </c>
      <c r="B705" s="7" t="s">
        <v>20690</v>
      </c>
      <c r="C705" t="s">
        <v>20691</v>
      </c>
      <c r="D705" t="s">
        <v>20692</v>
      </c>
    </row>
    <row r="706" spans="1:4" x14ac:dyDescent="0.45">
      <c r="A706" s="1" t="s">
        <v>367</v>
      </c>
      <c r="B706" s="7" t="s">
        <v>20693</v>
      </c>
      <c r="C706" t="s">
        <v>20694</v>
      </c>
      <c r="D706" t="s">
        <v>20695</v>
      </c>
    </row>
    <row r="707" spans="1:4" x14ac:dyDescent="0.45">
      <c r="A707" s="1" t="s">
        <v>411</v>
      </c>
      <c r="B707" s="7" t="s">
        <v>20696</v>
      </c>
      <c r="C707" t="s">
        <v>20697</v>
      </c>
      <c r="D707" t="s">
        <v>20698</v>
      </c>
    </row>
    <row r="708" spans="1:4" x14ac:dyDescent="0.45">
      <c r="B708" s="4" t="s">
        <v>20699</v>
      </c>
      <c r="C708" t="s">
        <v>20700</v>
      </c>
    </row>
    <row r="709" spans="1:4" x14ac:dyDescent="0.45">
      <c r="A709" s="1" t="s">
        <v>20</v>
      </c>
      <c r="B709" s="7" t="s">
        <v>20701</v>
      </c>
      <c r="C709" t="s">
        <v>20702</v>
      </c>
      <c r="D709" t="s">
        <v>20703</v>
      </c>
    </row>
    <row r="710" spans="1:4" x14ac:dyDescent="0.45">
      <c r="A710" s="1" t="s">
        <v>215</v>
      </c>
      <c r="B710" s="7" t="s">
        <v>20704</v>
      </c>
      <c r="C710" t="s">
        <v>20705</v>
      </c>
      <c r="D710" t="s">
        <v>20706</v>
      </c>
    </row>
    <row r="711" spans="1:4" x14ac:dyDescent="0.45">
      <c r="A711" s="1" t="s">
        <v>250</v>
      </c>
      <c r="B711" s="7" t="s">
        <v>20707</v>
      </c>
      <c r="C711" t="s">
        <v>20708</v>
      </c>
      <c r="D711" t="s">
        <v>20709</v>
      </c>
    </row>
    <row r="712" spans="1:4" x14ac:dyDescent="0.45">
      <c r="A712" s="1" t="s">
        <v>18901</v>
      </c>
      <c r="B712" s="7" t="s">
        <v>20710</v>
      </c>
      <c r="C712" t="s">
        <v>20711</v>
      </c>
      <c r="D712" t="s">
        <v>20712</v>
      </c>
    </row>
    <row r="713" spans="1:4" x14ac:dyDescent="0.45">
      <c r="A713" s="1" t="s">
        <v>296</v>
      </c>
      <c r="B713" s="7" t="s">
        <v>20713</v>
      </c>
      <c r="C713" t="s">
        <v>20714</v>
      </c>
      <c r="D713" t="s">
        <v>20715</v>
      </c>
    </row>
    <row r="714" spans="1:4" x14ac:dyDescent="0.45">
      <c r="A714" s="1" t="s">
        <v>317</v>
      </c>
      <c r="B714" s="7" t="s">
        <v>20716</v>
      </c>
      <c r="C714" t="s">
        <v>20717</v>
      </c>
      <c r="D714" t="s">
        <v>20718</v>
      </c>
    </row>
    <row r="715" spans="1:4" x14ac:dyDescent="0.45">
      <c r="B715" s="4" t="s">
        <v>20719</v>
      </c>
      <c r="C715" t="s">
        <v>20720</v>
      </c>
    </row>
    <row r="716" spans="1:4" x14ac:dyDescent="0.45">
      <c r="A716" s="1" t="s">
        <v>367</v>
      </c>
      <c r="B716" s="7" t="s">
        <v>20721</v>
      </c>
      <c r="C716" t="s">
        <v>20722</v>
      </c>
      <c r="D716" t="s">
        <v>20723</v>
      </c>
    </row>
    <row r="717" spans="1:4" x14ac:dyDescent="0.45">
      <c r="A717" s="1" t="s">
        <v>411</v>
      </c>
      <c r="B717" s="7" t="s">
        <v>20724</v>
      </c>
      <c r="C717" t="s">
        <v>20725</v>
      </c>
      <c r="D717" t="s">
        <v>20726</v>
      </c>
    </row>
    <row r="718" spans="1:4" x14ac:dyDescent="0.45">
      <c r="A718" s="1">
        <v>99</v>
      </c>
      <c r="B718" s="7" t="s">
        <v>20727</v>
      </c>
      <c r="C718" t="s">
        <v>18923</v>
      </c>
      <c r="D718" t="s">
        <v>20728</v>
      </c>
    </row>
    <row r="719" spans="1:4" x14ac:dyDescent="0.45">
      <c r="B719" s="4" t="s">
        <v>20729</v>
      </c>
      <c r="C719" t="s">
        <v>20730</v>
      </c>
    </row>
    <row r="720" spans="1:4" x14ac:dyDescent="0.45">
      <c r="A720" s="1" t="s">
        <v>20</v>
      </c>
      <c r="B720" s="7" t="s">
        <v>20731</v>
      </c>
      <c r="C720" t="s">
        <v>20732</v>
      </c>
      <c r="D720" t="s">
        <v>20733</v>
      </c>
    </row>
    <row r="721" spans="1:4" x14ac:dyDescent="0.45">
      <c r="A721" s="1" t="s">
        <v>215</v>
      </c>
      <c r="B721" s="7" t="s">
        <v>20734</v>
      </c>
      <c r="C721" t="s">
        <v>20735</v>
      </c>
      <c r="D721" t="s">
        <v>20736</v>
      </c>
    </row>
    <row r="722" spans="1:4" x14ac:dyDescent="0.45">
      <c r="A722" s="1" t="s">
        <v>250</v>
      </c>
      <c r="B722" s="7" t="s">
        <v>20737</v>
      </c>
      <c r="C722" t="s">
        <v>20738</v>
      </c>
      <c r="D722" t="s">
        <v>20739</v>
      </c>
    </row>
    <row r="723" spans="1:4" x14ac:dyDescent="0.45">
      <c r="A723" s="1" t="s">
        <v>18901</v>
      </c>
      <c r="B723" s="7" t="s">
        <v>20740</v>
      </c>
      <c r="C723" t="s">
        <v>20741</v>
      </c>
      <c r="D723" t="s">
        <v>20742</v>
      </c>
    </row>
    <row r="724" spans="1:4" x14ac:dyDescent="0.45">
      <c r="A724" s="1" t="s">
        <v>296</v>
      </c>
      <c r="B724" s="7" t="s">
        <v>20743</v>
      </c>
      <c r="C724" t="s">
        <v>20744</v>
      </c>
      <c r="D724" t="s">
        <v>20745</v>
      </c>
    </row>
    <row r="725" spans="1:4" x14ac:dyDescent="0.45">
      <c r="A725" s="1" t="s">
        <v>317</v>
      </c>
      <c r="B725" s="7" t="s">
        <v>20746</v>
      </c>
      <c r="C725" t="s">
        <v>20747</v>
      </c>
      <c r="D725" t="s">
        <v>20748</v>
      </c>
    </row>
    <row r="726" spans="1:4" x14ac:dyDescent="0.45">
      <c r="A726" s="1" t="s">
        <v>340</v>
      </c>
      <c r="B726" s="7" t="s">
        <v>20749</v>
      </c>
      <c r="C726" t="s">
        <v>20750</v>
      </c>
      <c r="D726" t="s">
        <v>20751</v>
      </c>
    </row>
    <row r="727" spans="1:4" x14ac:dyDescent="0.45">
      <c r="B727" s="4" t="s">
        <v>20752</v>
      </c>
      <c r="C727" t="s">
        <v>20753</v>
      </c>
    </row>
    <row r="728" spans="1:4" x14ac:dyDescent="0.45">
      <c r="A728" s="1" t="s">
        <v>20</v>
      </c>
      <c r="B728" s="7" t="s">
        <v>20754</v>
      </c>
      <c r="C728" t="s">
        <v>20755</v>
      </c>
      <c r="D728" t="s">
        <v>20756</v>
      </c>
    </row>
    <row r="729" spans="1:4" x14ac:dyDescent="0.45">
      <c r="A729" s="1" t="s">
        <v>215</v>
      </c>
      <c r="B729" s="7" t="s">
        <v>20757</v>
      </c>
      <c r="C729" t="s">
        <v>20758</v>
      </c>
      <c r="D729" t="s">
        <v>20759</v>
      </c>
    </row>
    <row r="730" spans="1:4" x14ac:dyDescent="0.45">
      <c r="A730" s="1" t="s">
        <v>250</v>
      </c>
      <c r="B730" s="7" t="s">
        <v>20760</v>
      </c>
      <c r="C730" t="s">
        <v>20761</v>
      </c>
      <c r="D730" t="s">
        <v>20762</v>
      </c>
    </row>
    <row r="731" spans="1:4" x14ac:dyDescent="0.45">
      <c r="A731" s="1" t="s">
        <v>18901</v>
      </c>
      <c r="B731" s="7" t="s">
        <v>20763</v>
      </c>
      <c r="C731" t="s">
        <v>20764</v>
      </c>
      <c r="D731" t="s">
        <v>20765</v>
      </c>
    </row>
    <row r="732" spans="1:4" x14ac:dyDescent="0.45">
      <c r="B732" s="4" t="s">
        <v>819</v>
      </c>
      <c r="C732" t="s">
        <v>20766</v>
      </c>
    </row>
    <row r="733" spans="1:4" x14ac:dyDescent="0.45">
      <c r="A733" s="1" t="s">
        <v>20</v>
      </c>
      <c r="B733" s="7" t="s">
        <v>20767</v>
      </c>
      <c r="C733" t="s">
        <v>20768</v>
      </c>
      <c r="D733" t="s">
        <v>20769</v>
      </c>
    </row>
    <row r="734" spans="1:4" x14ac:dyDescent="0.45">
      <c r="A734" s="1" t="s">
        <v>215</v>
      </c>
      <c r="B734" s="7" t="s">
        <v>20770</v>
      </c>
      <c r="C734" t="s">
        <v>20771</v>
      </c>
      <c r="D734" t="s">
        <v>20772</v>
      </c>
    </row>
    <row r="735" spans="1:4" x14ac:dyDescent="0.45">
      <c r="A735" s="1" t="s">
        <v>250</v>
      </c>
      <c r="B735" s="7" t="s">
        <v>20773</v>
      </c>
      <c r="C735" t="s">
        <v>20774</v>
      </c>
      <c r="D735" t="s">
        <v>20775</v>
      </c>
    </row>
    <row r="736" spans="1:4" x14ac:dyDescent="0.45">
      <c r="A736" s="1" t="s">
        <v>18901</v>
      </c>
      <c r="B736" s="7" t="s">
        <v>20776</v>
      </c>
      <c r="C736" t="s">
        <v>20777</v>
      </c>
      <c r="D736" t="s">
        <v>20778</v>
      </c>
    </row>
    <row r="737" spans="1:4" x14ac:dyDescent="0.45">
      <c r="B737" s="4" t="s">
        <v>20779</v>
      </c>
      <c r="C737" t="s">
        <v>20780</v>
      </c>
    </row>
    <row r="738" spans="1:4" x14ac:dyDescent="0.45">
      <c r="A738" s="1" t="s">
        <v>20</v>
      </c>
      <c r="B738" s="7" t="s">
        <v>20781</v>
      </c>
      <c r="C738" t="s">
        <v>20782</v>
      </c>
      <c r="D738" t="s">
        <v>20783</v>
      </c>
    </row>
    <row r="739" spans="1:4" x14ac:dyDescent="0.45">
      <c r="A739" s="1" t="s">
        <v>215</v>
      </c>
      <c r="B739" s="7" t="s">
        <v>20784</v>
      </c>
      <c r="C739" t="s">
        <v>20785</v>
      </c>
      <c r="D739" t="s">
        <v>20786</v>
      </c>
    </row>
    <row r="740" spans="1:4" x14ac:dyDescent="0.45">
      <c r="A740" s="1" t="s">
        <v>250</v>
      </c>
      <c r="B740" s="7" t="s">
        <v>20787</v>
      </c>
      <c r="C740" t="s">
        <v>20788</v>
      </c>
      <c r="D740" t="s">
        <v>20789</v>
      </c>
    </row>
    <row r="741" spans="1:4" x14ac:dyDescent="0.45">
      <c r="A741" s="1" t="s">
        <v>18901</v>
      </c>
      <c r="B741" s="7" t="s">
        <v>20790</v>
      </c>
      <c r="C741" t="s">
        <v>20791</v>
      </c>
      <c r="D741" t="s">
        <v>20792</v>
      </c>
    </row>
    <row r="742" spans="1:4" x14ac:dyDescent="0.45">
      <c r="A742" s="1" t="s">
        <v>296</v>
      </c>
      <c r="B742" s="7" t="s">
        <v>20793</v>
      </c>
      <c r="C742" t="s">
        <v>20794</v>
      </c>
      <c r="D742" t="s">
        <v>20795</v>
      </c>
    </row>
    <row r="743" spans="1:4" x14ac:dyDescent="0.45">
      <c r="A743" s="1" t="s">
        <v>317</v>
      </c>
      <c r="B743" s="7" t="s">
        <v>20796</v>
      </c>
      <c r="C743" t="s">
        <v>20797</v>
      </c>
      <c r="D743" t="s">
        <v>20798</v>
      </c>
    </row>
    <row r="744" spans="1:4" x14ac:dyDescent="0.45">
      <c r="B744" s="4" t="s">
        <v>855</v>
      </c>
      <c r="C744" t="s">
        <v>20799</v>
      </c>
    </row>
    <row r="745" spans="1:4" x14ac:dyDescent="0.45">
      <c r="B745" s="4" t="s">
        <v>862</v>
      </c>
      <c r="C745" t="s">
        <v>20800</v>
      </c>
    </row>
    <row r="746" spans="1:4" x14ac:dyDescent="0.45">
      <c r="A746" s="1" t="s">
        <v>20</v>
      </c>
      <c r="B746" s="7" t="s">
        <v>20801</v>
      </c>
      <c r="C746" t="s">
        <v>20802</v>
      </c>
      <c r="D746" t="s">
        <v>20803</v>
      </c>
    </row>
    <row r="747" spans="1:4" x14ac:dyDescent="0.45">
      <c r="A747" s="1" t="s">
        <v>215</v>
      </c>
      <c r="B747" s="7" t="s">
        <v>20804</v>
      </c>
      <c r="C747" t="s">
        <v>20805</v>
      </c>
      <c r="D747" t="s">
        <v>20806</v>
      </c>
    </row>
    <row r="748" spans="1:4" x14ac:dyDescent="0.45">
      <c r="A748" s="1" t="s">
        <v>250</v>
      </c>
      <c r="B748" s="7" t="s">
        <v>20807</v>
      </c>
      <c r="C748" t="s">
        <v>20808</v>
      </c>
      <c r="D748" t="s">
        <v>20809</v>
      </c>
    </row>
    <row r="749" spans="1:4" x14ac:dyDescent="0.45">
      <c r="A749" s="1" t="s">
        <v>317</v>
      </c>
      <c r="B749" s="7" t="s">
        <v>20810</v>
      </c>
      <c r="C749" t="s">
        <v>20811</v>
      </c>
      <c r="D749" t="s">
        <v>20812</v>
      </c>
    </row>
    <row r="750" spans="1:4" x14ac:dyDescent="0.45">
      <c r="A750" s="1" t="s">
        <v>340</v>
      </c>
      <c r="B750" s="7" t="s">
        <v>20813</v>
      </c>
      <c r="C750" t="s">
        <v>20814</v>
      </c>
      <c r="D750" t="s">
        <v>20815</v>
      </c>
    </row>
    <row r="751" spans="1:4" x14ac:dyDescent="0.45">
      <c r="B751" s="4" t="s">
        <v>874</v>
      </c>
      <c r="C751" t="s">
        <v>20816</v>
      </c>
    </row>
    <row r="752" spans="1:4" x14ac:dyDescent="0.45">
      <c r="A752" s="1" t="s">
        <v>20</v>
      </c>
      <c r="B752" s="7" t="s">
        <v>20817</v>
      </c>
      <c r="C752" t="s">
        <v>20818</v>
      </c>
      <c r="D752" t="s">
        <v>20819</v>
      </c>
    </row>
    <row r="753" spans="1:4" x14ac:dyDescent="0.45">
      <c r="A753" s="1" t="s">
        <v>215</v>
      </c>
      <c r="B753" s="7" t="s">
        <v>20820</v>
      </c>
      <c r="C753" t="s">
        <v>20615</v>
      </c>
      <c r="D753" t="s">
        <v>20821</v>
      </c>
    </row>
    <row r="754" spans="1:4" x14ac:dyDescent="0.45">
      <c r="A754" s="1" t="s">
        <v>250</v>
      </c>
      <c r="B754" s="7" t="s">
        <v>20822</v>
      </c>
      <c r="C754" t="s">
        <v>20612</v>
      </c>
      <c r="D754" t="s">
        <v>20823</v>
      </c>
    </row>
    <row r="755" spans="1:4" x14ac:dyDescent="0.45">
      <c r="A755" s="1" t="s">
        <v>18901</v>
      </c>
      <c r="B755" s="7" t="s">
        <v>20824</v>
      </c>
      <c r="C755" t="s">
        <v>20825</v>
      </c>
      <c r="D755" t="s">
        <v>20826</v>
      </c>
    </row>
    <row r="756" spans="1:4" x14ac:dyDescent="0.45">
      <c r="B756" s="4" t="s">
        <v>20827</v>
      </c>
      <c r="C756" t="s">
        <v>20828</v>
      </c>
    </row>
    <row r="757" spans="1:4" x14ac:dyDescent="0.45">
      <c r="A757" s="1" t="s">
        <v>20</v>
      </c>
      <c r="B757" s="7" t="s">
        <v>20829</v>
      </c>
      <c r="C757" t="s">
        <v>20830</v>
      </c>
      <c r="D757" t="s">
        <v>20831</v>
      </c>
    </row>
    <row r="758" spans="1:4" x14ac:dyDescent="0.45">
      <c r="A758" s="1" t="s">
        <v>215</v>
      </c>
      <c r="B758" s="7" t="s">
        <v>20832</v>
      </c>
      <c r="C758" t="s">
        <v>20833</v>
      </c>
      <c r="D758" t="s">
        <v>20834</v>
      </c>
    </row>
    <row r="759" spans="1:4" x14ac:dyDescent="0.45">
      <c r="A759" s="1" t="s">
        <v>250</v>
      </c>
      <c r="B759" s="7" t="s">
        <v>20835</v>
      </c>
      <c r="C759" t="s">
        <v>20836</v>
      </c>
      <c r="D759" t="s">
        <v>20837</v>
      </c>
    </row>
    <row r="760" spans="1:4" x14ac:dyDescent="0.45">
      <c r="B760" s="4" t="s">
        <v>20838</v>
      </c>
      <c r="C760" t="s">
        <v>20839</v>
      </c>
    </row>
    <row r="761" spans="1:4" x14ac:dyDescent="0.45">
      <c r="A761" s="1" t="s">
        <v>20</v>
      </c>
      <c r="B761" s="7" t="s">
        <v>20840</v>
      </c>
      <c r="C761" t="s">
        <v>20841</v>
      </c>
      <c r="D761" t="s">
        <v>20842</v>
      </c>
    </row>
    <row r="762" spans="1:4" x14ac:dyDescent="0.45">
      <c r="A762" s="1" t="s">
        <v>215</v>
      </c>
      <c r="B762" s="7" t="s">
        <v>20843</v>
      </c>
      <c r="C762" t="s">
        <v>9294</v>
      </c>
      <c r="D762" t="s">
        <v>20844</v>
      </c>
    </row>
    <row r="763" spans="1:4" x14ac:dyDescent="0.45">
      <c r="A763" s="1" t="s">
        <v>250</v>
      </c>
      <c r="B763" s="7" t="s">
        <v>20845</v>
      </c>
      <c r="C763" t="s">
        <v>20846</v>
      </c>
      <c r="D763" t="s">
        <v>20847</v>
      </c>
    </row>
    <row r="764" spans="1:4" x14ac:dyDescent="0.45">
      <c r="A764" s="1" t="s">
        <v>18901</v>
      </c>
      <c r="B764" s="7" t="s">
        <v>20848</v>
      </c>
      <c r="C764" t="s">
        <v>20849</v>
      </c>
      <c r="D764" t="s">
        <v>20850</v>
      </c>
    </row>
    <row r="765" spans="1:4" x14ac:dyDescent="0.45">
      <c r="A765" s="1" t="s">
        <v>296</v>
      </c>
      <c r="B765" s="7" t="s">
        <v>20851</v>
      </c>
      <c r="C765" t="s">
        <v>20852</v>
      </c>
      <c r="D765" t="s">
        <v>20853</v>
      </c>
    </row>
    <row r="766" spans="1:4" x14ac:dyDescent="0.45">
      <c r="A766" s="1" t="s">
        <v>317</v>
      </c>
      <c r="B766" s="7" t="s">
        <v>20854</v>
      </c>
      <c r="C766" t="s">
        <v>20855</v>
      </c>
      <c r="D766" t="s">
        <v>20856</v>
      </c>
    </row>
    <row r="767" spans="1:4" x14ac:dyDescent="0.45">
      <c r="A767" s="1" t="s">
        <v>340</v>
      </c>
      <c r="B767" s="7" t="s">
        <v>20857</v>
      </c>
      <c r="C767" t="s">
        <v>20858</v>
      </c>
      <c r="D767" t="s">
        <v>20859</v>
      </c>
    </row>
    <row r="768" spans="1:4" x14ac:dyDescent="0.45">
      <c r="A768" s="1" t="s">
        <v>411</v>
      </c>
      <c r="B768" s="7" t="s">
        <v>20860</v>
      </c>
      <c r="C768" t="s">
        <v>20861</v>
      </c>
      <c r="D768" t="s">
        <v>20862</v>
      </c>
    </row>
    <row r="769" spans="1:4" x14ac:dyDescent="0.45">
      <c r="A769" s="1">
        <v>10</v>
      </c>
      <c r="B769" s="7" t="s">
        <v>20863</v>
      </c>
      <c r="C769" t="s">
        <v>20864</v>
      </c>
      <c r="D769" t="s">
        <v>20865</v>
      </c>
    </row>
    <row r="770" spans="1:4" x14ac:dyDescent="0.45">
      <c r="A770" s="1">
        <v>11</v>
      </c>
      <c r="B770" s="7" t="s">
        <v>20866</v>
      </c>
      <c r="C770" t="s">
        <v>20867</v>
      </c>
      <c r="D770" t="s">
        <v>20868</v>
      </c>
    </row>
    <row r="771" spans="1:4" x14ac:dyDescent="0.45">
      <c r="B771" s="4" t="s">
        <v>20869</v>
      </c>
      <c r="C771" t="s">
        <v>20870</v>
      </c>
    </row>
    <row r="772" spans="1:4" x14ac:dyDescent="0.45">
      <c r="A772" s="1" t="s">
        <v>250</v>
      </c>
      <c r="B772" s="7" t="s">
        <v>20871</v>
      </c>
      <c r="C772" t="s">
        <v>20872</v>
      </c>
      <c r="D772" t="s">
        <v>20873</v>
      </c>
    </row>
    <row r="773" spans="1:4" x14ac:dyDescent="0.45">
      <c r="A773" s="1" t="s">
        <v>18901</v>
      </c>
      <c r="B773" s="7" t="s">
        <v>20874</v>
      </c>
      <c r="C773" t="s">
        <v>20875</v>
      </c>
      <c r="D773" t="s">
        <v>20876</v>
      </c>
    </row>
    <row r="774" spans="1:4" x14ac:dyDescent="0.45">
      <c r="A774" s="1" t="s">
        <v>296</v>
      </c>
      <c r="B774" s="7" t="s">
        <v>20877</v>
      </c>
      <c r="C774" t="s">
        <v>20878</v>
      </c>
      <c r="D774" t="s">
        <v>20879</v>
      </c>
    </row>
    <row r="775" spans="1:4" x14ac:dyDescent="0.45">
      <c r="A775" s="1" t="s">
        <v>317</v>
      </c>
      <c r="B775" s="7" t="s">
        <v>20880</v>
      </c>
      <c r="C775" t="s">
        <v>20881</v>
      </c>
      <c r="D775" t="s">
        <v>20882</v>
      </c>
    </row>
    <row r="776" spans="1:4" x14ac:dyDescent="0.45">
      <c r="A776" s="1" t="s">
        <v>340</v>
      </c>
      <c r="B776" s="7" t="s">
        <v>20883</v>
      </c>
      <c r="C776" t="s">
        <v>20884</v>
      </c>
      <c r="D776" t="s">
        <v>20885</v>
      </c>
    </row>
    <row r="777" spans="1:4" x14ac:dyDescent="0.45">
      <c r="A777" s="1" t="s">
        <v>367</v>
      </c>
      <c r="B777" s="7" t="s">
        <v>20886</v>
      </c>
      <c r="C777" t="s">
        <v>20887</v>
      </c>
      <c r="D777" t="s">
        <v>20888</v>
      </c>
    </row>
    <row r="778" spans="1:4" x14ac:dyDescent="0.45">
      <c r="B778" s="4" t="s">
        <v>20889</v>
      </c>
      <c r="C778" t="s">
        <v>20890</v>
      </c>
    </row>
    <row r="779" spans="1:4" x14ac:dyDescent="0.45">
      <c r="A779" s="1" t="s">
        <v>20</v>
      </c>
      <c r="B779" s="7" t="s">
        <v>20891</v>
      </c>
      <c r="C779" t="s">
        <v>20892</v>
      </c>
      <c r="D779" t="s">
        <v>20893</v>
      </c>
    </row>
    <row r="780" spans="1:4" x14ac:dyDescent="0.45">
      <c r="A780" s="1" t="s">
        <v>250</v>
      </c>
      <c r="B780" s="7" t="s">
        <v>20894</v>
      </c>
      <c r="C780" t="s">
        <v>20895</v>
      </c>
      <c r="D780" t="s">
        <v>20896</v>
      </c>
    </row>
    <row r="781" spans="1:4" x14ac:dyDescent="0.45">
      <c r="A781" s="1" t="s">
        <v>18901</v>
      </c>
      <c r="B781" s="7" t="s">
        <v>20897</v>
      </c>
      <c r="C781" t="s">
        <v>20898</v>
      </c>
      <c r="D781" t="s">
        <v>20899</v>
      </c>
    </row>
    <row r="782" spans="1:4" x14ac:dyDescent="0.45">
      <c r="A782" s="1" t="s">
        <v>296</v>
      </c>
      <c r="B782" s="7" t="s">
        <v>20900</v>
      </c>
      <c r="C782" t="s">
        <v>20901</v>
      </c>
      <c r="D782" t="s">
        <v>20902</v>
      </c>
    </row>
    <row r="783" spans="1:4" x14ac:dyDescent="0.45">
      <c r="B783" s="4" t="s">
        <v>20903</v>
      </c>
      <c r="C783" t="s">
        <v>20904</v>
      </c>
    </row>
    <row r="784" spans="1:4" x14ac:dyDescent="0.45">
      <c r="A784" s="1" t="s">
        <v>20</v>
      </c>
      <c r="B784" s="7" t="s">
        <v>20905</v>
      </c>
      <c r="C784" t="s">
        <v>20906</v>
      </c>
      <c r="D784" t="s">
        <v>20907</v>
      </c>
    </row>
    <row r="785" spans="1:4" x14ac:dyDescent="0.45">
      <c r="A785" s="1" t="s">
        <v>215</v>
      </c>
      <c r="B785" s="7" t="s">
        <v>20908</v>
      </c>
      <c r="C785" t="s">
        <v>20909</v>
      </c>
      <c r="D785" t="s">
        <v>20910</v>
      </c>
    </row>
    <row r="786" spans="1:4" x14ac:dyDescent="0.45">
      <c r="B786" s="4" t="s">
        <v>880</v>
      </c>
      <c r="C786" t="s">
        <v>20911</v>
      </c>
    </row>
    <row r="787" spans="1:4" x14ac:dyDescent="0.45">
      <c r="A787" s="1" t="s">
        <v>20</v>
      </c>
      <c r="B787" s="7" t="s">
        <v>20912</v>
      </c>
      <c r="C787" t="s">
        <v>20913</v>
      </c>
      <c r="D787" t="s">
        <v>20914</v>
      </c>
    </row>
    <row r="788" spans="1:4" x14ac:dyDescent="0.45">
      <c r="A788" s="1" t="s">
        <v>215</v>
      </c>
      <c r="B788" s="7" t="s">
        <v>20915</v>
      </c>
      <c r="C788" t="s">
        <v>20916</v>
      </c>
      <c r="D788" t="s">
        <v>20917</v>
      </c>
    </row>
    <row r="789" spans="1:4" x14ac:dyDescent="0.45">
      <c r="A789" s="1" t="s">
        <v>250</v>
      </c>
      <c r="B789" s="7" t="s">
        <v>20918</v>
      </c>
      <c r="C789" t="s">
        <v>20919</v>
      </c>
      <c r="D789" t="s">
        <v>20920</v>
      </c>
    </row>
    <row r="790" spans="1:4" x14ac:dyDescent="0.45">
      <c r="A790" s="1" t="s">
        <v>18901</v>
      </c>
      <c r="B790" s="7" t="s">
        <v>20921</v>
      </c>
      <c r="C790" t="s">
        <v>20922</v>
      </c>
      <c r="D790" t="s">
        <v>20923</v>
      </c>
    </row>
    <row r="791" spans="1:4" x14ac:dyDescent="0.45">
      <c r="B791" s="4" t="s">
        <v>897</v>
      </c>
      <c r="C791" t="s">
        <v>20924</v>
      </c>
    </row>
    <row r="792" spans="1:4" x14ac:dyDescent="0.45">
      <c r="B792" s="4" t="s">
        <v>20925</v>
      </c>
      <c r="C792" t="s">
        <v>20926</v>
      </c>
    </row>
    <row r="793" spans="1:4" x14ac:dyDescent="0.45">
      <c r="A793" s="1" t="s">
        <v>20</v>
      </c>
      <c r="B793" s="7" t="s">
        <v>20927</v>
      </c>
      <c r="C793" t="s">
        <v>20928</v>
      </c>
      <c r="D793" t="s">
        <v>20929</v>
      </c>
    </row>
    <row r="794" spans="1:4" x14ac:dyDescent="0.45">
      <c r="A794" s="1" t="s">
        <v>215</v>
      </c>
      <c r="B794" s="7" t="s">
        <v>20930</v>
      </c>
      <c r="C794" t="s">
        <v>20931</v>
      </c>
      <c r="D794" t="s">
        <v>20932</v>
      </c>
    </row>
    <row r="795" spans="1:4" x14ac:dyDescent="0.45">
      <c r="A795" s="1" t="s">
        <v>250</v>
      </c>
      <c r="B795" s="7" t="s">
        <v>20933</v>
      </c>
      <c r="C795" t="s">
        <v>20934</v>
      </c>
      <c r="D795" t="s">
        <v>20935</v>
      </c>
    </row>
    <row r="796" spans="1:4" x14ac:dyDescent="0.45">
      <c r="A796" s="1" t="s">
        <v>18901</v>
      </c>
      <c r="B796" s="7" t="s">
        <v>20936</v>
      </c>
      <c r="C796" t="s">
        <v>20937</v>
      </c>
      <c r="D796" t="s">
        <v>20938</v>
      </c>
    </row>
    <row r="797" spans="1:4" x14ac:dyDescent="0.45">
      <c r="A797" s="1" t="s">
        <v>317</v>
      </c>
      <c r="B797" s="7" t="s">
        <v>20939</v>
      </c>
      <c r="C797" t="s">
        <v>20940</v>
      </c>
      <c r="D797" t="s">
        <v>20941</v>
      </c>
    </row>
    <row r="798" spans="1:4" x14ac:dyDescent="0.45">
      <c r="A798" s="1" t="s">
        <v>340</v>
      </c>
      <c r="B798" s="7" t="s">
        <v>20942</v>
      </c>
      <c r="C798" t="s">
        <v>20943</v>
      </c>
      <c r="D798" t="s">
        <v>20944</v>
      </c>
    </row>
    <row r="799" spans="1:4" x14ac:dyDescent="0.45">
      <c r="A799" s="1" t="s">
        <v>367</v>
      </c>
      <c r="B799" s="7" t="s">
        <v>20945</v>
      </c>
      <c r="C799" t="s">
        <v>20946</v>
      </c>
      <c r="D799" t="s">
        <v>20947</v>
      </c>
    </row>
    <row r="800" spans="1:4" x14ac:dyDescent="0.45">
      <c r="A800" s="1" t="s">
        <v>411</v>
      </c>
      <c r="B800" s="7" t="s">
        <v>20948</v>
      </c>
      <c r="C800" t="s">
        <v>20949</v>
      </c>
      <c r="D800" t="s">
        <v>20950</v>
      </c>
    </row>
    <row r="801" spans="1:4" x14ac:dyDescent="0.45">
      <c r="A801" s="1">
        <v>10</v>
      </c>
      <c r="B801" s="7" t="s">
        <v>20951</v>
      </c>
      <c r="C801" t="s">
        <v>20952</v>
      </c>
      <c r="D801" t="s">
        <v>20953</v>
      </c>
    </row>
    <row r="802" spans="1:4" x14ac:dyDescent="0.45">
      <c r="B802" s="4" t="s">
        <v>20954</v>
      </c>
      <c r="C802" t="s">
        <v>20955</v>
      </c>
    </row>
    <row r="803" spans="1:4" x14ac:dyDescent="0.45">
      <c r="A803" s="1" t="s">
        <v>20</v>
      </c>
      <c r="B803" s="7" t="s">
        <v>20956</v>
      </c>
      <c r="C803" t="s">
        <v>20957</v>
      </c>
      <c r="D803" t="s">
        <v>20958</v>
      </c>
    </row>
    <row r="804" spans="1:4" x14ac:dyDescent="0.45">
      <c r="A804" s="1" t="s">
        <v>215</v>
      </c>
      <c r="B804" s="7" t="s">
        <v>20959</v>
      </c>
      <c r="C804" t="s">
        <v>20934</v>
      </c>
      <c r="D804" t="s">
        <v>20960</v>
      </c>
    </row>
    <row r="805" spans="1:4" x14ac:dyDescent="0.45">
      <c r="A805" s="1" t="s">
        <v>250</v>
      </c>
      <c r="B805" s="7" t="s">
        <v>20961</v>
      </c>
      <c r="C805" t="s">
        <v>20962</v>
      </c>
      <c r="D805" t="s">
        <v>20963</v>
      </c>
    </row>
    <row r="806" spans="1:4" x14ac:dyDescent="0.45">
      <c r="A806" s="1" t="s">
        <v>296</v>
      </c>
      <c r="B806" s="7" t="s">
        <v>20964</v>
      </c>
      <c r="C806" t="s">
        <v>20940</v>
      </c>
      <c r="D806" t="s">
        <v>20965</v>
      </c>
    </row>
    <row r="807" spans="1:4" x14ac:dyDescent="0.45">
      <c r="A807" s="1" t="s">
        <v>317</v>
      </c>
      <c r="B807" s="7" t="s">
        <v>20966</v>
      </c>
      <c r="C807" t="s">
        <v>20967</v>
      </c>
      <c r="D807" t="s">
        <v>20968</v>
      </c>
    </row>
    <row r="808" spans="1:4" x14ac:dyDescent="0.45">
      <c r="A808" s="1" t="s">
        <v>340</v>
      </c>
      <c r="B808" s="7" t="s">
        <v>20969</v>
      </c>
      <c r="C808" t="s">
        <v>20946</v>
      </c>
      <c r="D808" t="s">
        <v>20970</v>
      </c>
    </row>
    <row r="809" spans="1:4" x14ac:dyDescent="0.45">
      <c r="A809" s="1" t="s">
        <v>367</v>
      </c>
      <c r="B809" s="7" t="s">
        <v>20971</v>
      </c>
      <c r="C809" t="s">
        <v>20972</v>
      </c>
      <c r="D809" t="s">
        <v>20973</v>
      </c>
    </row>
    <row r="810" spans="1:4" x14ac:dyDescent="0.45">
      <c r="B810" s="4" t="s">
        <v>934</v>
      </c>
      <c r="C810" t="s">
        <v>20974</v>
      </c>
    </row>
    <row r="811" spans="1:4" x14ac:dyDescent="0.45">
      <c r="B811" s="4" t="s">
        <v>20975</v>
      </c>
      <c r="C811" t="s">
        <v>20976</v>
      </c>
    </row>
    <row r="812" spans="1:4" x14ac:dyDescent="0.45">
      <c r="A812" s="1" t="s">
        <v>215</v>
      </c>
      <c r="B812" s="7" t="s">
        <v>20977</v>
      </c>
      <c r="C812" t="s">
        <v>20978</v>
      </c>
      <c r="D812" t="s">
        <v>20979</v>
      </c>
    </row>
    <row r="813" spans="1:4" x14ac:dyDescent="0.45">
      <c r="A813" s="1" t="s">
        <v>296</v>
      </c>
      <c r="B813" s="7" t="s">
        <v>20980</v>
      </c>
      <c r="C813" t="s">
        <v>20981</v>
      </c>
      <c r="D813" t="s">
        <v>20982</v>
      </c>
    </row>
    <row r="814" spans="1:4" x14ac:dyDescent="0.45">
      <c r="A814" s="1" t="s">
        <v>317</v>
      </c>
      <c r="B814" s="7" t="s">
        <v>20983</v>
      </c>
      <c r="C814" t="s">
        <v>20984</v>
      </c>
      <c r="D814" t="s">
        <v>20985</v>
      </c>
    </row>
    <row r="815" spans="1:4" x14ac:dyDescent="0.45">
      <c r="A815" s="1" t="s">
        <v>340</v>
      </c>
      <c r="B815" s="7" t="s">
        <v>20986</v>
      </c>
      <c r="C815" t="s">
        <v>19941</v>
      </c>
      <c r="D815" t="s">
        <v>20987</v>
      </c>
    </row>
    <row r="816" spans="1:4" x14ac:dyDescent="0.45">
      <c r="A816" s="1">
        <v>10</v>
      </c>
      <c r="B816" s="7" t="s">
        <v>20988</v>
      </c>
      <c r="C816" t="s">
        <v>20989</v>
      </c>
      <c r="D816" t="s">
        <v>20990</v>
      </c>
    </row>
    <row r="817" spans="1:4" x14ac:dyDescent="0.45">
      <c r="A817" s="1">
        <v>11</v>
      </c>
      <c r="B817" s="7" t="s">
        <v>20991</v>
      </c>
      <c r="C817" t="s">
        <v>20992</v>
      </c>
      <c r="D817" t="s">
        <v>20993</v>
      </c>
    </row>
    <row r="818" spans="1:4" x14ac:dyDescent="0.45">
      <c r="A818" s="1">
        <v>12</v>
      </c>
      <c r="B818" s="7" t="s">
        <v>20994</v>
      </c>
      <c r="C818" t="s">
        <v>20995</v>
      </c>
      <c r="D818" t="s">
        <v>20996</v>
      </c>
    </row>
    <row r="819" spans="1:4" x14ac:dyDescent="0.45">
      <c r="A819" s="1">
        <v>13</v>
      </c>
      <c r="B819" s="7" t="s">
        <v>20997</v>
      </c>
      <c r="C819" t="s">
        <v>20998</v>
      </c>
      <c r="D819" t="s">
        <v>20999</v>
      </c>
    </row>
    <row r="820" spans="1:4" x14ac:dyDescent="0.45">
      <c r="A820" s="1">
        <v>14</v>
      </c>
      <c r="B820" s="7" t="s">
        <v>21000</v>
      </c>
      <c r="C820" t="s">
        <v>21001</v>
      </c>
      <c r="D820" t="s">
        <v>21002</v>
      </c>
    </row>
    <row r="821" spans="1:4" x14ac:dyDescent="0.45">
      <c r="A821" s="1">
        <v>15</v>
      </c>
      <c r="B821" s="7" t="s">
        <v>21003</v>
      </c>
      <c r="C821" t="s">
        <v>21004</v>
      </c>
      <c r="D821" t="s">
        <v>21005</v>
      </c>
    </row>
    <row r="822" spans="1:4" x14ac:dyDescent="0.45">
      <c r="A822" s="1">
        <v>16</v>
      </c>
      <c r="B822" s="7" t="s">
        <v>21006</v>
      </c>
      <c r="C822" t="s">
        <v>21007</v>
      </c>
      <c r="D822" t="s">
        <v>21008</v>
      </c>
    </row>
    <row r="823" spans="1:4" x14ac:dyDescent="0.45">
      <c r="A823" s="1">
        <v>17</v>
      </c>
      <c r="B823" s="7" t="s">
        <v>21009</v>
      </c>
      <c r="C823" t="s">
        <v>21010</v>
      </c>
      <c r="D823" t="s">
        <v>21011</v>
      </c>
    </row>
    <row r="824" spans="1:4" x14ac:dyDescent="0.45">
      <c r="A824" s="1">
        <v>18</v>
      </c>
      <c r="B824" s="7" t="s">
        <v>21012</v>
      </c>
      <c r="C824" t="s">
        <v>21013</v>
      </c>
      <c r="D824" t="s">
        <v>21014</v>
      </c>
    </row>
    <row r="825" spans="1:4" x14ac:dyDescent="0.45">
      <c r="A825" s="1">
        <v>19</v>
      </c>
      <c r="B825" s="7" t="s">
        <v>21015</v>
      </c>
      <c r="C825" t="s">
        <v>19815</v>
      </c>
      <c r="D825" t="s">
        <v>21016</v>
      </c>
    </row>
    <row r="826" spans="1:4" x14ac:dyDescent="0.45">
      <c r="A826" s="1">
        <v>99</v>
      </c>
      <c r="B826" s="7" t="s">
        <v>21017</v>
      </c>
      <c r="C826" t="s">
        <v>18923</v>
      </c>
      <c r="D826" t="s">
        <v>21018</v>
      </c>
    </row>
    <row r="827" spans="1:4" x14ac:dyDescent="0.45">
      <c r="B827" s="4" t="s">
        <v>21019</v>
      </c>
      <c r="C827" t="s">
        <v>21020</v>
      </c>
    </row>
    <row r="828" spans="1:4" x14ac:dyDescent="0.45">
      <c r="A828" s="1" t="s">
        <v>250</v>
      </c>
      <c r="B828" s="7" t="s">
        <v>21021</v>
      </c>
      <c r="C828" t="s">
        <v>21022</v>
      </c>
      <c r="D828" t="s">
        <v>21023</v>
      </c>
    </row>
    <row r="829" spans="1:4" x14ac:dyDescent="0.45">
      <c r="A829" s="1" t="s">
        <v>18901</v>
      </c>
      <c r="B829" s="7" t="s">
        <v>21024</v>
      </c>
      <c r="C829" t="s">
        <v>21025</v>
      </c>
      <c r="D829" t="s">
        <v>21026</v>
      </c>
    </row>
    <row r="830" spans="1:4" x14ac:dyDescent="0.45">
      <c r="A830" s="1" t="s">
        <v>296</v>
      </c>
      <c r="B830" s="7" t="s">
        <v>21027</v>
      </c>
      <c r="C830" t="s">
        <v>21028</v>
      </c>
      <c r="D830" t="s">
        <v>21029</v>
      </c>
    </row>
    <row r="831" spans="1:4" x14ac:dyDescent="0.45">
      <c r="A831" s="1" t="s">
        <v>317</v>
      </c>
      <c r="B831" s="7" t="s">
        <v>21030</v>
      </c>
      <c r="C831" t="s">
        <v>21031</v>
      </c>
      <c r="D831" t="s">
        <v>21032</v>
      </c>
    </row>
    <row r="832" spans="1:4" x14ac:dyDescent="0.45">
      <c r="A832" s="1" t="s">
        <v>340</v>
      </c>
      <c r="B832" s="7" t="s">
        <v>21033</v>
      </c>
      <c r="C832" t="s">
        <v>21034</v>
      </c>
      <c r="D832" t="s">
        <v>21035</v>
      </c>
    </row>
    <row r="833" spans="1:4" x14ac:dyDescent="0.45">
      <c r="A833" s="1" t="s">
        <v>367</v>
      </c>
      <c r="B833" s="7" t="s">
        <v>21036</v>
      </c>
      <c r="C833" t="s">
        <v>21037</v>
      </c>
      <c r="D833" t="s">
        <v>21038</v>
      </c>
    </row>
    <row r="834" spans="1:4" x14ac:dyDescent="0.45">
      <c r="A834" s="1" t="s">
        <v>411</v>
      </c>
      <c r="B834" s="7" t="s">
        <v>21039</v>
      </c>
      <c r="C834" t="s">
        <v>21040</v>
      </c>
      <c r="D834" t="s">
        <v>21041</v>
      </c>
    </row>
    <row r="835" spans="1:4" x14ac:dyDescent="0.45">
      <c r="A835" s="1">
        <v>10</v>
      </c>
      <c r="B835" s="7" t="s">
        <v>21042</v>
      </c>
      <c r="C835" t="s">
        <v>21043</v>
      </c>
      <c r="D835" t="s">
        <v>21044</v>
      </c>
    </row>
    <row r="836" spans="1:4" x14ac:dyDescent="0.45">
      <c r="A836" s="1">
        <v>11</v>
      </c>
      <c r="B836" s="7" t="s">
        <v>21045</v>
      </c>
      <c r="C836" t="s">
        <v>20275</v>
      </c>
      <c r="D836" t="s">
        <v>21046</v>
      </c>
    </row>
    <row r="837" spans="1:4" x14ac:dyDescent="0.45">
      <c r="A837" s="1">
        <v>99</v>
      </c>
      <c r="B837" s="7" t="s">
        <v>21047</v>
      </c>
      <c r="C837" t="s">
        <v>18923</v>
      </c>
      <c r="D837" t="s">
        <v>21048</v>
      </c>
    </row>
    <row r="838" spans="1:4" x14ac:dyDescent="0.45">
      <c r="B838" s="4" t="s">
        <v>21049</v>
      </c>
      <c r="C838" t="s">
        <v>21050</v>
      </c>
    </row>
    <row r="839" spans="1:4" x14ac:dyDescent="0.45">
      <c r="A839" s="1" t="s">
        <v>18901</v>
      </c>
      <c r="B839" s="7" t="s">
        <v>21051</v>
      </c>
      <c r="C839" t="s">
        <v>21052</v>
      </c>
      <c r="D839" t="s">
        <v>21053</v>
      </c>
    </row>
    <row r="840" spans="1:4" x14ac:dyDescent="0.45">
      <c r="A840" s="1" t="s">
        <v>296</v>
      </c>
      <c r="B840" s="7" t="s">
        <v>21054</v>
      </c>
      <c r="C840" t="s">
        <v>21055</v>
      </c>
      <c r="D840" t="s">
        <v>21056</v>
      </c>
    </row>
    <row r="841" spans="1:4" x14ac:dyDescent="0.45">
      <c r="A841" s="1" t="s">
        <v>317</v>
      </c>
      <c r="B841" s="7" t="s">
        <v>21057</v>
      </c>
      <c r="C841" t="s">
        <v>21058</v>
      </c>
      <c r="D841" t="s">
        <v>21059</v>
      </c>
    </row>
    <row r="842" spans="1:4" x14ac:dyDescent="0.45">
      <c r="A842" s="1" t="s">
        <v>340</v>
      </c>
      <c r="B842" s="7" t="s">
        <v>21060</v>
      </c>
      <c r="C842" t="s">
        <v>21061</v>
      </c>
      <c r="D842" t="s">
        <v>21062</v>
      </c>
    </row>
    <row r="843" spans="1:4" x14ac:dyDescent="0.45">
      <c r="A843" s="1" t="s">
        <v>367</v>
      </c>
      <c r="B843" s="7" t="s">
        <v>21063</v>
      </c>
      <c r="C843" t="s">
        <v>21064</v>
      </c>
      <c r="D843" t="s">
        <v>21065</v>
      </c>
    </row>
    <row r="844" spans="1:4" x14ac:dyDescent="0.45">
      <c r="B844" s="4" t="s">
        <v>21066</v>
      </c>
      <c r="C844" t="s">
        <v>21067</v>
      </c>
    </row>
    <row r="845" spans="1:4" x14ac:dyDescent="0.45">
      <c r="A845" s="1" t="s">
        <v>20</v>
      </c>
      <c r="B845" s="7" t="s">
        <v>21068</v>
      </c>
      <c r="C845" t="s">
        <v>21069</v>
      </c>
      <c r="D845" t="s">
        <v>21070</v>
      </c>
    </row>
    <row r="846" spans="1:4" x14ac:dyDescent="0.45">
      <c r="A846" s="1" t="s">
        <v>215</v>
      </c>
      <c r="B846" s="7" t="s">
        <v>21071</v>
      </c>
      <c r="C846" t="s">
        <v>21072</v>
      </c>
      <c r="D846" t="s">
        <v>21073</v>
      </c>
    </row>
    <row r="847" spans="1:4" x14ac:dyDescent="0.45">
      <c r="A847" s="1" t="s">
        <v>250</v>
      </c>
      <c r="B847" s="7" t="s">
        <v>21074</v>
      </c>
      <c r="C847" t="s">
        <v>21075</v>
      </c>
      <c r="D847" t="s">
        <v>21076</v>
      </c>
    </row>
    <row r="848" spans="1:4" x14ac:dyDescent="0.45">
      <c r="A848" s="1" t="s">
        <v>18901</v>
      </c>
      <c r="B848" s="7" t="s">
        <v>21077</v>
      </c>
      <c r="C848" t="s">
        <v>21078</v>
      </c>
      <c r="D848" t="s">
        <v>21079</v>
      </c>
    </row>
    <row r="849" spans="1:4" x14ac:dyDescent="0.45">
      <c r="B849" s="4" t="s">
        <v>21080</v>
      </c>
      <c r="C849" t="s">
        <v>21081</v>
      </c>
    </row>
    <row r="850" spans="1:4" x14ac:dyDescent="0.45">
      <c r="A850" s="1" t="s">
        <v>20</v>
      </c>
      <c r="B850" s="7" t="s">
        <v>21082</v>
      </c>
      <c r="C850" t="s">
        <v>21083</v>
      </c>
      <c r="D850" t="s">
        <v>21084</v>
      </c>
    </row>
    <row r="851" spans="1:4" x14ac:dyDescent="0.45">
      <c r="A851" s="1" t="s">
        <v>215</v>
      </c>
      <c r="B851" s="7" t="s">
        <v>21085</v>
      </c>
      <c r="C851" t="s">
        <v>21086</v>
      </c>
      <c r="D851" t="s">
        <v>21087</v>
      </c>
    </row>
    <row r="852" spans="1:4" x14ac:dyDescent="0.45">
      <c r="A852" s="1" t="s">
        <v>250</v>
      </c>
      <c r="B852" s="7" t="s">
        <v>21088</v>
      </c>
      <c r="C852" t="s">
        <v>21089</v>
      </c>
      <c r="D852" t="s">
        <v>21090</v>
      </c>
    </row>
    <row r="853" spans="1:4" x14ac:dyDescent="0.45">
      <c r="A853" s="1">
        <v>99</v>
      </c>
      <c r="B853" s="7" t="s">
        <v>21091</v>
      </c>
      <c r="C853" t="s">
        <v>18923</v>
      </c>
      <c r="D853" t="s">
        <v>21092</v>
      </c>
    </row>
    <row r="854" spans="1:4" x14ac:dyDescent="0.45">
      <c r="B854" s="4" t="s">
        <v>21093</v>
      </c>
      <c r="C854" t="s">
        <v>21094</v>
      </c>
    </row>
    <row r="855" spans="1:4" x14ac:dyDescent="0.45">
      <c r="A855" s="1" t="s">
        <v>250</v>
      </c>
      <c r="B855" s="7" t="s">
        <v>21095</v>
      </c>
      <c r="C855" t="s">
        <v>21096</v>
      </c>
      <c r="D855" t="s">
        <v>21097</v>
      </c>
    </row>
    <row r="856" spans="1:4" x14ac:dyDescent="0.45">
      <c r="A856" s="1" t="s">
        <v>18901</v>
      </c>
      <c r="B856" s="7" t="s">
        <v>21098</v>
      </c>
      <c r="C856" t="s">
        <v>21099</v>
      </c>
      <c r="D856" t="s">
        <v>21100</v>
      </c>
    </row>
    <row r="857" spans="1:4" x14ac:dyDescent="0.45">
      <c r="A857" s="1" t="s">
        <v>296</v>
      </c>
      <c r="B857" s="7" t="s">
        <v>21101</v>
      </c>
      <c r="C857" t="s">
        <v>21102</v>
      </c>
      <c r="D857" t="s">
        <v>21103</v>
      </c>
    </row>
    <row r="858" spans="1:4" x14ac:dyDescent="0.45">
      <c r="A858" s="1" t="s">
        <v>317</v>
      </c>
      <c r="B858" s="7" t="s">
        <v>21104</v>
      </c>
      <c r="C858" t="s">
        <v>21105</v>
      </c>
      <c r="D858" t="s">
        <v>21106</v>
      </c>
    </row>
    <row r="859" spans="1:4" x14ac:dyDescent="0.45">
      <c r="A859" s="1">
        <v>99</v>
      </c>
      <c r="B859" s="7" t="s">
        <v>21107</v>
      </c>
      <c r="C859" t="s">
        <v>18923</v>
      </c>
      <c r="D859" t="s">
        <v>21108</v>
      </c>
    </row>
    <row r="860" spans="1:4" x14ac:dyDescent="0.45">
      <c r="B860" s="4" t="s">
        <v>21109</v>
      </c>
      <c r="C860" t="s">
        <v>21110</v>
      </c>
    </row>
    <row r="861" spans="1:4" x14ac:dyDescent="0.45">
      <c r="A861" s="1" t="s">
        <v>215</v>
      </c>
      <c r="B861" s="7" t="s">
        <v>21111</v>
      </c>
      <c r="C861" t="s">
        <v>21112</v>
      </c>
      <c r="D861" t="s">
        <v>21113</v>
      </c>
    </row>
    <row r="862" spans="1:4" x14ac:dyDescent="0.45">
      <c r="A862" s="1" t="s">
        <v>250</v>
      </c>
      <c r="B862" s="7" t="s">
        <v>21114</v>
      </c>
      <c r="C862" t="s">
        <v>21115</v>
      </c>
      <c r="D862" t="s">
        <v>21116</v>
      </c>
    </row>
    <row r="863" spans="1:4" x14ac:dyDescent="0.45">
      <c r="B863" s="4" t="s">
        <v>21117</v>
      </c>
      <c r="C863" t="s">
        <v>21118</v>
      </c>
    </row>
    <row r="864" spans="1:4" x14ac:dyDescent="0.45">
      <c r="A864" s="1" t="s">
        <v>20</v>
      </c>
      <c r="B864" s="7" t="s">
        <v>21119</v>
      </c>
      <c r="C864" t="s">
        <v>21120</v>
      </c>
      <c r="D864" t="s">
        <v>21121</v>
      </c>
    </row>
    <row r="865" spans="1:4" x14ac:dyDescent="0.45">
      <c r="A865" s="1" t="s">
        <v>215</v>
      </c>
      <c r="B865" s="7" t="s">
        <v>21122</v>
      </c>
      <c r="C865" t="s">
        <v>21123</v>
      </c>
      <c r="D865" t="s">
        <v>21124</v>
      </c>
    </row>
    <row r="866" spans="1:4" x14ac:dyDescent="0.45">
      <c r="A866" s="1" t="s">
        <v>296</v>
      </c>
      <c r="B866" s="7" t="s">
        <v>21125</v>
      </c>
      <c r="C866" t="s">
        <v>21126</v>
      </c>
      <c r="D866" t="s">
        <v>21127</v>
      </c>
    </row>
    <row r="867" spans="1:4" x14ac:dyDescent="0.45">
      <c r="A867" s="1" t="s">
        <v>317</v>
      </c>
      <c r="B867" s="7" t="s">
        <v>21128</v>
      </c>
      <c r="C867" t="s">
        <v>20272</v>
      </c>
      <c r="D867" t="s">
        <v>21129</v>
      </c>
    </row>
    <row r="868" spans="1:4" x14ac:dyDescent="0.45">
      <c r="A868" s="1" t="s">
        <v>340</v>
      </c>
      <c r="B868" s="7" t="s">
        <v>21130</v>
      </c>
      <c r="C868" t="s">
        <v>21131</v>
      </c>
      <c r="D868" t="s">
        <v>21132</v>
      </c>
    </row>
    <row r="869" spans="1:4" x14ac:dyDescent="0.45">
      <c r="A869" s="1" t="s">
        <v>367</v>
      </c>
      <c r="B869" s="7" t="s">
        <v>21133</v>
      </c>
      <c r="C869" t="s">
        <v>21134</v>
      </c>
      <c r="D869" t="s">
        <v>21135</v>
      </c>
    </row>
    <row r="870" spans="1:4" x14ac:dyDescent="0.45">
      <c r="A870" s="1" t="s">
        <v>411</v>
      </c>
      <c r="B870" s="7" t="s">
        <v>21136</v>
      </c>
      <c r="C870" t="s">
        <v>21137</v>
      </c>
      <c r="D870" t="s">
        <v>21138</v>
      </c>
    </row>
    <row r="871" spans="1:4" x14ac:dyDescent="0.45">
      <c r="A871" s="1">
        <v>10</v>
      </c>
      <c r="B871" s="7" t="s">
        <v>21139</v>
      </c>
      <c r="C871" t="s">
        <v>21140</v>
      </c>
      <c r="D871" t="s">
        <v>21141</v>
      </c>
    </row>
    <row r="872" spans="1:4" x14ac:dyDescent="0.45">
      <c r="A872" s="1">
        <v>11</v>
      </c>
      <c r="B872" s="7" t="s">
        <v>21142</v>
      </c>
      <c r="C872" t="s">
        <v>21143</v>
      </c>
      <c r="D872" t="s">
        <v>21144</v>
      </c>
    </row>
    <row r="873" spans="1:4" x14ac:dyDescent="0.45">
      <c r="A873" s="1">
        <v>12</v>
      </c>
      <c r="B873" s="7" t="s">
        <v>21145</v>
      </c>
      <c r="C873" t="s">
        <v>21146</v>
      </c>
      <c r="D873" t="s">
        <v>21147</v>
      </c>
    </row>
    <row r="874" spans="1:4" x14ac:dyDescent="0.45">
      <c r="A874" s="1">
        <v>13</v>
      </c>
      <c r="B874" s="7" t="s">
        <v>21148</v>
      </c>
      <c r="C874" t="s">
        <v>21149</v>
      </c>
      <c r="D874" t="s">
        <v>21150</v>
      </c>
    </row>
    <row r="875" spans="1:4" x14ac:dyDescent="0.45">
      <c r="A875" s="1">
        <v>14</v>
      </c>
      <c r="B875" s="7" t="s">
        <v>21151</v>
      </c>
      <c r="C875" t="s">
        <v>21152</v>
      </c>
      <c r="D875" t="s">
        <v>21153</v>
      </c>
    </row>
    <row r="876" spans="1:4" x14ac:dyDescent="0.45">
      <c r="A876" s="1">
        <v>99</v>
      </c>
      <c r="B876" s="7" t="s">
        <v>21154</v>
      </c>
      <c r="C876" t="s">
        <v>18923</v>
      </c>
      <c r="D876" t="s">
        <v>21155</v>
      </c>
    </row>
    <row r="877" spans="1:4" x14ac:dyDescent="0.45">
      <c r="B877" s="4" t="s">
        <v>21156</v>
      </c>
      <c r="C877" t="s">
        <v>21157</v>
      </c>
    </row>
    <row r="878" spans="1:4" x14ac:dyDescent="0.45">
      <c r="A878" s="1" t="s">
        <v>20</v>
      </c>
      <c r="B878" s="7" t="s">
        <v>21158</v>
      </c>
      <c r="C878" t="s">
        <v>21159</v>
      </c>
      <c r="D878" t="s">
        <v>21160</v>
      </c>
    </row>
    <row r="879" spans="1:4" x14ac:dyDescent="0.45">
      <c r="A879" s="1" t="s">
        <v>215</v>
      </c>
      <c r="B879" s="7" t="s">
        <v>21161</v>
      </c>
      <c r="C879" t="s">
        <v>21162</v>
      </c>
      <c r="D879" t="s">
        <v>21163</v>
      </c>
    </row>
    <row r="880" spans="1:4" x14ac:dyDescent="0.45">
      <c r="A880" s="1" t="s">
        <v>250</v>
      </c>
      <c r="B880" s="7" t="s">
        <v>21164</v>
      </c>
      <c r="C880" t="s">
        <v>21165</v>
      </c>
      <c r="D880" t="s">
        <v>21166</v>
      </c>
    </row>
    <row r="881" spans="1:4" x14ac:dyDescent="0.45">
      <c r="A881" s="1" t="s">
        <v>18901</v>
      </c>
      <c r="B881" s="7" t="s">
        <v>21167</v>
      </c>
      <c r="C881" t="s">
        <v>21168</v>
      </c>
      <c r="D881" t="s">
        <v>21169</v>
      </c>
    </row>
    <row r="882" spans="1:4" x14ac:dyDescent="0.45">
      <c r="A882" s="1" t="s">
        <v>296</v>
      </c>
      <c r="B882" s="7" t="s">
        <v>21170</v>
      </c>
      <c r="C882" t="s">
        <v>20272</v>
      </c>
      <c r="D882" t="s">
        <v>21171</v>
      </c>
    </row>
    <row r="883" spans="1:4" x14ac:dyDescent="0.45">
      <c r="A883" s="1" t="s">
        <v>317</v>
      </c>
      <c r="B883" s="7" t="s">
        <v>21172</v>
      </c>
      <c r="C883" t="s">
        <v>21131</v>
      </c>
      <c r="D883" t="s">
        <v>21173</v>
      </c>
    </row>
    <row r="884" spans="1:4" x14ac:dyDescent="0.45">
      <c r="A884" s="1">
        <v>99</v>
      </c>
      <c r="B884" s="7" t="s">
        <v>21174</v>
      </c>
      <c r="C884" t="s">
        <v>18923</v>
      </c>
      <c r="D884" t="s">
        <v>21175</v>
      </c>
    </row>
    <row r="885" spans="1:4" x14ac:dyDescent="0.45">
      <c r="B885" s="4" t="s">
        <v>943</v>
      </c>
      <c r="C885" t="s">
        <v>21176</v>
      </c>
    </row>
    <row r="886" spans="1:4" x14ac:dyDescent="0.45">
      <c r="A886" s="1" t="s">
        <v>20</v>
      </c>
      <c r="B886" s="7" t="s">
        <v>21177</v>
      </c>
      <c r="C886" t="s">
        <v>21178</v>
      </c>
      <c r="D886" t="s">
        <v>21179</v>
      </c>
    </row>
    <row r="887" spans="1:4" x14ac:dyDescent="0.45">
      <c r="A887" s="1" t="s">
        <v>215</v>
      </c>
      <c r="B887" s="7" t="s">
        <v>21180</v>
      </c>
      <c r="C887" t="s">
        <v>21181</v>
      </c>
      <c r="D887" t="s">
        <v>21182</v>
      </c>
    </row>
    <row r="888" spans="1:4" x14ac:dyDescent="0.45">
      <c r="A888" s="1" t="s">
        <v>250</v>
      </c>
      <c r="B888" s="7" t="s">
        <v>21183</v>
      </c>
      <c r="C888" t="s">
        <v>21184</v>
      </c>
      <c r="D888" t="s">
        <v>21185</v>
      </c>
    </row>
    <row r="889" spans="1:4" x14ac:dyDescent="0.45">
      <c r="A889" s="1" t="s">
        <v>18901</v>
      </c>
      <c r="B889" s="7" t="s">
        <v>21186</v>
      </c>
      <c r="C889" t="s">
        <v>21187</v>
      </c>
      <c r="D889" t="s">
        <v>21188</v>
      </c>
    </row>
    <row r="890" spans="1:4" x14ac:dyDescent="0.45">
      <c r="A890" s="1" t="s">
        <v>296</v>
      </c>
      <c r="B890" s="7" t="s">
        <v>21189</v>
      </c>
      <c r="C890" t="s">
        <v>21190</v>
      </c>
      <c r="D890" t="s">
        <v>21191</v>
      </c>
    </row>
    <row r="891" spans="1:4" x14ac:dyDescent="0.45">
      <c r="A891" s="1" t="s">
        <v>317</v>
      </c>
      <c r="B891" s="7" t="s">
        <v>21192</v>
      </c>
      <c r="C891" t="s">
        <v>21193</v>
      </c>
      <c r="D891" t="s">
        <v>21194</v>
      </c>
    </row>
    <row r="892" spans="1:4" x14ac:dyDescent="0.45">
      <c r="B892" s="4" t="s">
        <v>21195</v>
      </c>
      <c r="C892" t="s">
        <v>21196</v>
      </c>
    </row>
    <row r="893" spans="1:4" x14ac:dyDescent="0.45">
      <c r="A893" s="1" t="s">
        <v>20</v>
      </c>
      <c r="B893" s="7" t="s">
        <v>21197</v>
      </c>
      <c r="C893" t="s">
        <v>19237</v>
      </c>
      <c r="D893" t="s">
        <v>21198</v>
      </c>
    </row>
    <row r="894" spans="1:4" x14ac:dyDescent="0.45">
      <c r="A894" s="1" t="s">
        <v>215</v>
      </c>
      <c r="B894" s="7" t="s">
        <v>21199</v>
      </c>
      <c r="C894" t="s">
        <v>19214</v>
      </c>
      <c r="D894" t="s">
        <v>21200</v>
      </c>
    </row>
    <row r="895" spans="1:4" x14ac:dyDescent="0.45">
      <c r="A895" s="1" t="s">
        <v>250</v>
      </c>
      <c r="B895" s="7" t="s">
        <v>21201</v>
      </c>
      <c r="C895" t="s">
        <v>21202</v>
      </c>
      <c r="D895" t="s">
        <v>21203</v>
      </c>
    </row>
    <row r="896" spans="1:4" x14ac:dyDescent="0.45">
      <c r="A896" s="1" t="s">
        <v>18901</v>
      </c>
      <c r="B896" s="7" t="s">
        <v>21204</v>
      </c>
      <c r="C896" t="s">
        <v>21205</v>
      </c>
      <c r="D896" t="s">
        <v>21206</v>
      </c>
    </row>
    <row r="897" spans="1:4" x14ac:dyDescent="0.45">
      <c r="A897" s="1" t="s">
        <v>296</v>
      </c>
      <c r="B897" s="7" t="s">
        <v>21207</v>
      </c>
      <c r="C897" t="s">
        <v>19185</v>
      </c>
      <c r="D897" t="s">
        <v>21208</v>
      </c>
    </row>
    <row r="898" spans="1:4" x14ac:dyDescent="0.45">
      <c r="A898" s="1" t="s">
        <v>317</v>
      </c>
      <c r="B898" s="7" t="s">
        <v>21209</v>
      </c>
      <c r="C898" t="s">
        <v>21210</v>
      </c>
      <c r="D898" t="s">
        <v>21211</v>
      </c>
    </row>
    <row r="899" spans="1:4" x14ac:dyDescent="0.45">
      <c r="A899" s="1" t="s">
        <v>340</v>
      </c>
      <c r="B899" s="7" t="s">
        <v>21212</v>
      </c>
      <c r="C899" t="s">
        <v>21213</v>
      </c>
      <c r="D899" t="s">
        <v>21214</v>
      </c>
    </row>
    <row r="900" spans="1:4" x14ac:dyDescent="0.45">
      <c r="A900" s="1">
        <v>99</v>
      </c>
      <c r="B900" s="7" t="s">
        <v>21215</v>
      </c>
      <c r="C900" t="s">
        <v>18923</v>
      </c>
      <c r="D900" t="s">
        <v>21216</v>
      </c>
    </row>
    <row r="901" spans="1:4" x14ac:dyDescent="0.45">
      <c r="B901" s="4" t="s">
        <v>21217</v>
      </c>
      <c r="C901" t="s">
        <v>21218</v>
      </c>
    </row>
    <row r="902" spans="1:4" x14ac:dyDescent="0.45">
      <c r="A902" s="1" t="s">
        <v>20</v>
      </c>
      <c r="B902" s="7" t="s">
        <v>21219</v>
      </c>
      <c r="C902" t="s">
        <v>21220</v>
      </c>
      <c r="D902" t="s">
        <v>21221</v>
      </c>
    </row>
    <row r="903" spans="1:4" x14ac:dyDescent="0.45">
      <c r="A903" s="1" t="s">
        <v>215</v>
      </c>
      <c r="B903" s="7" t="s">
        <v>21222</v>
      </c>
      <c r="C903" t="s">
        <v>20606</v>
      </c>
      <c r="D903" t="s">
        <v>21223</v>
      </c>
    </row>
    <row r="904" spans="1:4" x14ac:dyDescent="0.45">
      <c r="A904" s="1" t="s">
        <v>250</v>
      </c>
      <c r="B904" s="7" t="s">
        <v>21224</v>
      </c>
      <c r="C904" t="s">
        <v>20609</v>
      </c>
      <c r="D904" t="s">
        <v>21225</v>
      </c>
    </row>
    <row r="905" spans="1:4" x14ac:dyDescent="0.45">
      <c r="A905" s="1" t="s">
        <v>18901</v>
      </c>
      <c r="B905" s="7" t="s">
        <v>21226</v>
      </c>
      <c r="C905" t="s">
        <v>21227</v>
      </c>
      <c r="D905" t="s">
        <v>21228</v>
      </c>
    </row>
    <row r="906" spans="1:4" x14ac:dyDescent="0.45">
      <c r="A906" s="1" t="s">
        <v>296</v>
      </c>
      <c r="B906" s="7" t="s">
        <v>21229</v>
      </c>
      <c r="C906" t="s">
        <v>20615</v>
      </c>
      <c r="D906" t="s">
        <v>21230</v>
      </c>
    </row>
    <row r="907" spans="1:4" x14ac:dyDescent="0.45">
      <c r="A907" s="1" t="s">
        <v>317</v>
      </c>
      <c r="B907" s="7" t="s">
        <v>21231</v>
      </c>
      <c r="C907" t="s">
        <v>21232</v>
      </c>
      <c r="D907" t="s">
        <v>21233</v>
      </c>
    </row>
    <row r="908" spans="1:4" x14ac:dyDescent="0.45">
      <c r="A908" s="1" t="s">
        <v>340</v>
      </c>
      <c r="B908" s="7" t="s">
        <v>21234</v>
      </c>
      <c r="C908" t="s">
        <v>21235</v>
      </c>
      <c r="D908" t="s">
        <v>21236</v>
      </c>
    </row>
    <row r="909" spans="1:4" x14ac:dyDescent="0.45">
      <c r="A909" s="1" t="s">
        <v>367</v>
      </c>
      <c r="B909" s="7" t="s">
        <v>21237</v>
      </c>
      <c r="C909" t="s">
        <v>6495</v>
      </c>
      <c r="D909" t="s">
        <v>21238</v>
      </c>
    </row>
    <row r="910" spans="1:4" x14ac:dyDescent="0.45">
      <c r="A910" s="1" t="s">
        <v>411</v>
      </c>
      <c r="B910" s="7" t="s">
        <v>21239</v>
      </c>
      <c r="C910" t="s">
        <v>21240</v>
      </c>
      <c r="D910" t="s">
        <v>21241</v>
      </c>
    </row>
    <row r="911" spans="1:4" x14ac:dyDescent="0.45">
      <c r="A911" s="1">
        <v>10</v>
      </c>
      <c r="B911" s="7" t="s">
        <v>21242</v>
      </c>
      <c r="C911" t="s">
        <v>21243</v>
      </c>
      <c r="D911" t="s">
        <v>21244</v>
      </c>
    </row>
    <row r="912" spans="1:4" x14ac:dyDescent="0.45">
      <c r="A912" s="1">
        <v>11</v>
      </c>
      <c r="B912" s="7" t="s">
        <v>21245</v>
      </c>
      <c r="C912" t="s">
        <v>21246</v>
      </c>
      <c r="D912" t="s">
        <v>21247</v>
      </c>
    </row>
    <row r="913" spans="1:4" x14ac:dyDescent="0.45">
      <c r="A913" s="1">
        <v>12</v>
      </c>
      <c r="B913" s="7" t="s">
        <v>21248</v>
      </c>
      <c r="C913" t="s">
        <v>21249</v>
      </c>
      <c r="D913" t="s">
        <v>21250</v>
      </c>
    </row>
    <row r="914" spans="1:4" x14ac:dyDescent="0.45">
      <c r="B914" s="4" t="s">
        <v>21251</v>
      </c>
      <c r="C914" t="s">
        <v>21252</v>
      </c>
    </row>
    <row r="915" spans="1:4" x14ac:dyDescent="0.45">
      <c r="A915" s="1" t="s">
        <v>20</v>
      </c>
      <c r="B915" s="7" t="s">
        <v>21253</v>
      </c>
      <c r="C915" t="s">
        <v>21254</v>
      </c>
      <c r="D915" t="s">
        <v>21255</v>
      </c>
    </row>
    <row r="916" spans="1:4" x14ac:dyDescent="0.45">
      <c r="A916" s="1" t="s">
        <v>215</v>
      </c>
      <c r="B916" s="7" t="s">
        <v>21256</v>
      </c>
      <c r="C916" t="s">
        <v>21257</v>
      </c>
      <c r="D916" t="s">
        <v>21258</v>
      </c>
    </row>
    <row r="917" spans="1:4" x14ac:dyDescent="0.45">
      <c r="A917" s="1" t="s">
        <v>250</v>
      </c>
      <c r="B917" s="7" t="s">
        <v>21259</v>
      </c>
      <c r="C917" t="s">
        <v>21260</v>
      </c>
      <c r="D917" t="s">
        <v>21261</v>
      </c>
    </row>
    <row r="918" spans="1:4" x14ac:dyDescent="0.45">
      <c r="A918" s="1" t="s">
        <v>18901</v>
      </c>
      <c r="B918" s="7" t="s">
        <v>21262</v>
      </c>
      <c r="C918" t="s">
        <v>21263</v>
      </c>
      <c r="D918" t="s">
        <v>21264</v>
      </c>
    </row>
    <row r="919" spans="1:4" x14ac:dyDescent="0.45">
      <c r="A919" s="1" t="s">
        <v>296</v>
      </c>
      <c r="B919" s="7" t="s">
        <v>21265</v>
      </c>
      <c r="C919" t="s">
        <v>21266</v>
      </c>
      <c r="D919" t="s">
        <v>21267</v>
      </c>
    </row>
    <row r="920" spans="1:4" x14ac:dyDescent="0.45">
      <c r="A920" s="1" t="s">
        <v>317</v>
      </c>
      <c r="B920" s="7" t="s">
        <v>21268</v>
      </c>
      <c r="C920" t="s">
        <v>21269</v>
      </c>
      <c r="D920" t="s">
        <v>21270</v>
      </c>
    </row>
    <row r="921" spans="1:4" x14ac:dyDescent="0.45">
      <c r="A921" s="1" t="s">
        <v>340</v>
      </c>
      <c r="B921" s="7" t="s">
        <v>21271</v>
      </c>
      <c r="C921" t="s">
        <v>21272</v>
      </c>
      <c r="D921" t="s">
        <v>21273</v>
      </c>
    </row>
    <row r="922" spans="1:4" x14ac:dyDescent="0.45">
      <c r="A922" s="1" t="s">
        <v>367</v>
      </c>
      <c r="B922" s="7" t="s">
        <v>21274</v>
      </c>
      <c r="C922" t="s">
        <v>21275</v>
      </c>
      <c r="D922" t="s">
        <v>21276</v>
      </c>
    </row>
    <row r="923" spans="1:4" x14ac:dyDescent="0.45">
      <c r="B923" s="4" t="s">
        <v>215</v>
      </c>
      <c r="C923" t="s">
        <v>21277</v>
      </c>
    </row>
    <row r="924" spans="1:4" x14ac:dyDescent="0.45">
      <c r="B924" s="4" t="s">
        <v>955</v>
      </c>
      <c r="C924" t="s">
        <v>21278</v>
      </c>
    </row>
    <row r="925" spans="1:4" x14ac:dyDescent="0.45">
      <c r="B925" s="4" t="s">
        <v>21279</v>
      </c>
      <c r="C925" t="s">
        <v>21280</v>
      </c>
    </row>
    <row r="926" spans="1:4" x14ac:dyDescent="0.45">
      <c r="A926" s="1" t="s">
        <v>20</v>
      </c>
      <c r="B926" s="7" t="s">
        <v>21281</v>
      </c>
      <c r="C926" t="s">
        <v>21220</v>
      </c>
      <c r="D926" t="s">
        <v>21282</v>
      </c>
    </row>
    <row r="927" spans="1:4" x14ac:dyDescent="0.45">
      <c r="A927" s="1" t="s">
        <v>215</v>
      </c>
      <c r="B927" s="7" t="s">
        <v>21283</v>
      </c>
      <c r="C927" t="s">
        <v>20615</v>
      </c>
      <c r="D927" t="s">
        <v>21284</v>
      </c>
    </row>
    <row r="928" spans="1:4" x14ac:dyDescent="0.45">
      <c r="A928" s="1" t="s">
        <v>367</v>
      </c>
      <c r="B928" s="7" t="s">
        <v>21285</v>
      </c>
      <c r="C928" t="s">
        <v>21286</v>
      </c>
      <c r="D928" t="s">
        <v>21287</v>
      </c>
    </row>
    <row r="929" spans="1:4" x14ac:dyDescent="0.45">
      <c r="A929" s="1">
        <v>10</v>
      </c>
      <c r="B929" s="7" t="s">
        <v>21288</v>
      </c>
      <c r="C929" t="s">
        <v>21289</v>
      </c>
      <c r="D929" t="s">
        <v>21290</v>
      </c>
    </row>
    <row r="930" spans="1:4" x14ac:dyDescent="0.45">
      <c r="A930" s="1">
        <v>11</v>
      </c>
      <c r="B930" s="7" t="s">
        <v>21291</v>
      </c>
      <c r="C930" t="s">
        <v>6495</v>
      </c>
      <c r="D930" t="s">
        <v>21292</v>
      </c>
    </row>
    <row r="931" spans="1:4" x14ac:dyDescent="0.45">
      <c r="A931" s="1">
        <v>13</v>
      </c>
      <c r="B931" s="7" t="s">
        <v>21293</v>
      </c>
      <c r="C931" t="s">
        <v>21294</v>
      </c>
      <c r="D931" t="s">
        <v>21295</v>
      </c>
    </row>
    <row r="932" spans="1:4" x14ac:dyDescent="0.45">
      <c r="A932" s="1">
        <v>14</v>
      </c>
      <c r="B932" s="7" t="s">
        <v>21296</v>
      </c>
      <c r="C932" t="s">
        <v>21297</v>
      </c>
      <c r="D932" t="s">
        <v>21298</v>
      </c>
    </row>
    <row r="933" spans="1:4" x14ac:dyDescent="0.45">
      <c r="A933" s="1">
        <v>15</v>
      </c>
      <c r="B933" s="7" t="s">
        <v>21299</v>
      </c>
      <c r="C933" t="s">
        <v>21300</v>
      </c>
      <c r="D933" t="s">
        <v>21301</v>
      </c>
    </row>
    <row r="934" spans="1:4" x14ac:dyDescent="0.45">
      <c r="A934" s="1">
        <v>17</v>
      </c>
      <c r="B934" s="7" t="s">
        <v>21302</v>
      </c>
      <c r="C934" t="s">
        <v>21303</v>
      </c>
      <c r="D934" t="s">
        <v>21304</v>
      </c>
    </row>
    <row r="935" spans="1:4" x14ac:dyDescent="0.45">
      <c r="A935" s="1">
        <v>19</v>
      </c>
      <c r="B935" s="7" t="s">
        <v>21305</v>
      </c>
      <c r="C935" t="s">
        <v>21306</v>
      </c>
      <c r="D935" t="s">
        <v>21307</v>
      </c>
    </row>
    <row r="936" spans="1:4" x14ac:dyDescent="0.45">
      <c r="A936" s="1">
        <v>21</v>
      </c>
      <c r="B936" s="7" t="s">
        <v>21308</v>
      </c>
      <c r="C936" t="s">
        <v>21309</v>
      </c>
      <c r="D936" t="s">
        <v>21310</v>
      </c>
    </row>
    <row r="937" spans="1:4" x14ac:dyDescent="0.45">
      <c r="A937" s="1">
        <v>23</v>
      </c>
      <c r="B937" s="7" t="s">
        <v>21311</v>
      </c>
      <c r="C937" t="s">
        <v>21312</v>
      </c>
      <c r="D937" t="s">
        <v>21313</v>
      </c>
    </row>
    <row r="938" spans="1:4" x14ac:dyDescent="0.45">
      <c r="A938" s="1">
        <v>25</v>
      </c>
      <c r="B938" s="7" t="s">
        <v>21314</v>
      </c>
      <c r="C938" t="s">
        <v>21315</v>
      </c>
      <c r="D938" t="s">
        <v>21316</v>
      </c>
    </row>
    <row r="939" spans="1:4" x14ac:dyDescent="0.45">
      <c r="A939" s="1">
        <v>26</v>
      </c>
      <c r="B939" s="7" t="s">
        <v>21317</v>
      </c>
      <c r="C939" t="s">
        <v>21318</v>
      </c>
      <c r="D939" t="s">
        <v>21319</v>
      </c>
    </row>
    <row r="940" spans="1:4" x14ac:dyDescent="0.45">
      <c r="A940" s="1">
        <v>27</v>
      </c>
      <c r="B940" s="7" t="s">
        <v>21320</v>
      </c>
      <c r="C940" t="s">
        <v>21321</v>
      </c>
      <c r="D940" t="s">
        <v>21322</v>
      </c>
    </row>
    <row r="941" spans="1:4" x14ac:dyDescent="0.45">
      <c r="A941" s="1">
        <v>28</v>
      </c>
      <c r="B941" s="7" t="s">
        <v>21323</v>
      </c>
      <c r="C941" t="s">
        <v>21324</v>
      </c>
      <c r="D941" t="s">
        <v>21325</v>
      </c>
    </row>
    <row r="942" spans="1:4" x14ac:dyDescent="0.45">
      <c r="A942" s="1">
        <v>29</v>
      </c>
      <c r="B942" s="7" t="s">
        <v>21326</v>
      </c>
      <c r="C942" t="s">
        <v>21327</v>
      </c>
      <c r="D942" t="s">
        <v>21328</v>
      </c>
    </row>
    <row r="943" spans="1:4" x14ac:dyDescent="0.45">
      <c r="A943" s="1">
        <v>30</v>
      </c>
      <c r="B943" s="7" t="s">
        <v>21329</v>
      </c>
      <c r="C943" t="s">
        <v>21330</v>
      </c>
      <c r="D943" t="s">
        <v>21331</v>
      </c>
    </row>
    <row r="944" spans="1:4" x14ac:dyDescent="0.45">
      <c r="A944" s="1">
        <v>31</v>
      </c>
      <c r="B944" s="7" t="s">
        <v>21332</v>
      </c>
      <c r="C944" t="s">
        <v>20946</v>
      </c>
      <c r="D944" t="s">
        <v>21333</v>
      </c>
    </row>
    <row r="945" spans="1:4" x14ac:dyDescent="0.45">
      <c r="A945" s="1">
        <v>32</v>
      </c>
      <c r="B945" s="7" t="s">
        <v>21334</v>
      </c>
      <c r="C945" t="s">
        <v>21335</v>
      </c>
      <c r="D945" t="s">
        <v>21336</v>
      </c>
    </row>
    <row r="946" spans="1:4" x14ac:dyDescent="0.45">
      <c r="A946" s="1">
        <v>33</v>
      </c>
      <c r="B946" s="7" t="s">
        <v>21337</v>
      </c>
      <c r="C946" t="s">
        <v>21338</v>
      </c>
      <c r="D946" t="s">
        <v>21339</v>
      </c>
    </row>
    <row r="947" spans="1:4" x14ac:dyDescent="0.45">
      <c r="A947" s="1">
        <v>34</v>
      </c>
      <c r="B947" s="7" t="s">
        <v>21340</v>
      </c>
      <c r="C947" t="s">
        <v>21341</v>
      </c>
      <c r="D947" t="s">
        <v>21342</v>
      </c>
    </row>
    <row r="948" spans="1:4" x14ac:dyDescent="0.45">
      <c r="A948" s="1">
        <v>35</v>
      </c>
      <c r="B948" s="7" t="s">
        <v>21343</v>
      </c>
      <c r="C948" t="s">
        <v>21344</v>
      </c>
      <c r="D948" t="s">
        <v>21345</v>
      </c>
    </row>
    <row r="949" spans="1:4" x14ac:dyDescent="0.45">
      <c r="A949" s="1">
        <v>36</v>
      </c>
      <c r="B949" s="7" t="s">
        <v>21346</v>
      </c>
      <c r="C949" t="s">
        <v>21347</v>
      </c>
      <c r="D949" t="s">
        <v>21348</v>
      </c>
    </row>
    <row r="950" spans="1:4" x14ac:dyDescent="0.45">
      <c r="A950" s="1">
        <v>37</v>
      </c>
      <c r="B950" s="7" t="s">
        <v>21349</v>
      </c>
      <c r="C950" t="s">
        <v>21232</v>
      </c>
      <c r="D950" t="s">
        <v>21350</v>
      </c>
    </row>
    <row r="951" spans="1:4" x14ac:dyDescent="0.45">
      <c r="A951" s="1">
        <v>38</v>
      </c>
      <c r="B951" s="7" t="s">
        <v>21351</v>
      </c>
      <c r="C951" t="s">
        <v>21352</v>
      </c>
      <c r="D951" t="s">
        <v>21353</v>
      </c>
    </row>
    <row r="952" spans="1:4" x14ac:dyDescent="0.45">
      <c r="A952" s="1">
        <v>39</v>
      </c>
      <c r="B952" s="7" t="s">
        <v>21354</v>
      </c>
      <c r="C952" t="s">
        <v>21355</v>
      </c>
      <c r="D952" t="s">
        <v>21356</v>
      </c>
    </row>
    <row r="953" spans="1:4" x14ac:dyDescent="0.45">
      <c r="A953" s="1">
        <v>40</v>
      </c>
      <c r="B953" s="7" t="s">
        <v>21357</v>
      </c>
      <c r="C953" t="s">
        <v>21358</v>
      </c>
      <c r="D953" t="s">
        <v>21359</v>
      </c>
    </row>
    <row r="954" spans="1:4" x14ac:dyDescent="0.45">
      <c r="A954" s="1">
        <v>41</v>
      </c>
      <c r="B954" s="7" t="s">
        <v>21360</v>
      </c>
      <c r="C954" t="s">
        <v>21361</v>
      </c>
      <c r="D954" t="s">
        <v>21362</v>
      </c>
    </row>
    <row r="955" spans="1:4" x14ac:dyDescent="0.45">
      <c r="A955" s="1">
        <v>99</v>
      </c>
      <c r="B955" s="7" t="s">
        <v>21363</v>
      </c>
      <c r="C955" t="s">
        <v>21364</v>
      </c>
      <c r="D955" t="s">
        <v>21365</v>
      </c>
    </row>
    <row r="956" spans="1:4" x14ac:dyDescent="0.45">
      <c r="B956" s="4" t="s">
        <v>21366</v>
      </c>
      <c r="C956" t="s">
        <v>21367</v>
      </c>
    </row>
    <row r="957" spans="1:4" x14ac:dyDescent="0.45">
      <c r="A957" s="1" t="s">
        <v>20</v>
      </c>
      <c r="B957" s="7" t="s">
        <v>21368</v>
      </c>
      <c r="C957" t="s">
        <v>21369</v>
      </c>
      <c r="D957" t="s">
        <v>21370</v>
      </c>
    </row>
    <row r="958" spans="1:4" x14ac:dyDescent="0.45">
      <c r="A958" s="1" t="s">
        <v>215</v>
      </c>
      <c r="B958" s="7" t="s">
        <v>21371</v>
      </c>
      <c r="C958" t="s">
        <v>21372</v>
      </c>
      <c r="D958" t="s">
        <v>21373</v>
      </c>
    </row>
    <row r="959" spans="1:4" x14ac:dyDescent="0.45">
      <c r="A959" s="1" t="s">
        <v>250</v>
      </c>
      <c r="B959" s="7" t="s">
        <v>21374</v>
      </c>
      <c r="C959" t="s">
        <v>21375</v>
      </c>
      <c r="D959" t="s">
        <v>21376</v>
      </c>
    </row>
    <row r="960" spans="1:4" x14ac:dyDescent="0.45">
      <c r="B960" s="4" t="s">
        <v>21377</v>
      </c>
      <c r="C960" t="s">
        <v>21378</v>
      </c>
    </row>
    <row r="961" spans="1:4" x14ac:dyDescent="0.45">
      <c r="A961" s="1" t="s">
        <v>20</v>
      </c>
      <c r="B961" s="7" t="s">
        <v>21379</v>
      </c>
      <c r="C961" t="s">
        <v>21380</v>
      </c>
      <c r="D961" t="s">
        <v>21381</v>
      </c>
    </row>
    <row r="962" spans="1:4" x14ac:dyDescent="0.45">
      <c r="A962" s="1" t="s">
        <v>215</v>
      </c>
      <c r="B962" s="7" t="s">
        <v>21382</v>
      </c>
      <c r="C962" t="s">
        <v>21383</v>
      </c>
      <c r="D962" t="s">
        <v>21384</v>
      </c>
    </row>
    <row r="963" spans="1:4" x14ac:dyDescent="0.45">
      <c r="A963" s="1" t="s">
        <v>250</v>
      </c>
      <c r="B963" s="7" t="s">
        <v>21385</v>
      </c>
      <c r="C963" t="s">
        <v>21386</v>
      </c>
      <c r="D963" t="s">
        <v>21387</v>
      </c>
    </row>
    <row r="964" spans="1:4" x14ac:dyDescent="0.45">
      <c r="A964" s="1" t="s">
        <v>18901</v>
      </c>
      <c r="B964" s="7" t="s">
        <v>21388</v>
      </c>
      <c r="C964" t="s">
        <v>21389</v>
      </c>
      <c r="D964" t="s">
        <v>21390</v>
      </c>
    </row>
    <row r="965" spans="1:4" x14ac:dyDescent="0.45">
      <c r="A965" s="1" t="s">
        <v>317</v>
      </c>
      <c r="B965" s="7" t="s">
        <v>21391</v>
      </c>
      <c r="C965" t="s">
        <v>21392</v>
      </c>
      <c r="D965" t="s">
        <v>21393</v>
      </c>
    </row>
    <row r="966" spans="1:4" x14ac:dyDescent="0.45">
      <c r="A966" s="1" t="s">
        <v>340</v>
      </c>
      <c r="B966" s="7" t="s">
        <v>21394</v>
      </c>
      <c r="C966" t="s">
        <v>21395</v>
      </c>
      <c r="D966" t="s">
        <v>21396</v>
      </c>
    </row>
    <row r="967" spans="1:4" x14ac:dyDescent="0.45">
      <c r="A967" s="1">
        <v>99</v>
      </c>
      <c r="B967" s="7" t="s">
        <v>21397</v>
      </c>
      <c r="C967" t="s">
        <v>21398</v>
      </c>
      <c r="D967" t="s">
        <v>21399</v>
      </c>
    </row>
    <row r="968" spans="1:4" x14ac:dyDescent="0.45">
      <c r="B968" s="1" t="s">
        <v>250</v>
      </c>
      <c r="C968" t="s">
        <v>21400</v>
      </c>
    </row>
    <row r="969" spans="1:4" x14ac:dyDescent="0.45">
      <c r="B969" s="1" t="s">
        <v>18901</v>
      </c>
      <c r="C969" t="s">
        <v>21401</v>
      </c>
    </row>
    <row r="970" spans="1:4" x14ac:dyDescent="0.45">
      <c r="B970" s="1" t="s">
        <v>296</v>
      </c>
      <c r="C970" t="s">
        <v>21402</v>
      </c>
    </row>
    <row r="971" spans="1:4" x14ac:dyDescent="0.45">
      <c r="B971" s="1" t="s">
        <v>317</v>
      </c>
      <c r="C971" t="s">
        <v>21403</v>
      </c>
    </row>
    <row r="972" spans="1:4" x14ac:dyDescent="0.45">
      <c r="B972" s="1" t="s">
        <v>340</v>
      </c>
      <c r="C972" t="s">
        <v>21404</v>
      </c>
    </row>
    <row r="973" spans="1:4" x14ac:dyDescent="0.45">
      <c r="B973" s="1" t="s">
        <v>367</v>
      </c>
      <c r="C973" t="s">
        <v>21405</v>
      </c>
    </row>
    <row r="974" spans="1:4" x14ac:dyDescent="0.45">
      <c r="B974" s="1" t="s">
        <v>411</v>
      </c>
      <c r="C974" t="s">
        <v>21406</v>
      </c>
    </row>
  </sheetData>
  <autoFilter ref="A1:D974" xr:uid="{5AA2EA7C-A960-432D-A9AF-D14EF1D2EC78}"/>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707BA-0525-467B-9E9F-5E81DDDB4E11}">
  <dimension ref="A1:J997"/>
  <sheetViews>
    <sheetView topLeftCell="A771" workbookViewId="0">
      <selection activeCell="J2" sqref="J2:J997"/>
    </sheetView>
  </sheetViews>
  <sheetFormatPr defaultColWidth="11.33203125" defaultRowHeight="14.25" x14ac:dyDescent="0.45"/>
  <cols>
    <col min="1" max="1" width="8" bestFit="1" customWidth="1"/>
    <col min="2" max="2" width="7.59765625" bestFit="1" customWidth="1"/>
    <col min="3" max="3" width="7.33203125" bestFit="1" customWidth="1"/>
    <col min="4" max="4" width="8.59765625" bestFit="1" customWidth="1"/>
    <col min="5" max="9" width="68.796875" bestFit="1" customWidth="1"/>
    <col min="10" max="10" width="22.796875" bestFit="1" customWidth="1"/>
  </cols>
  <sheetData>
    <row r="1" spans="1:10" x14ac:dyDescent="0.45">
      <c r="A1" t="s">
        <v>0</v>
      </c>
      <c r="B1" t="s">
        <v>1</v>
      </c>
      <c r="C1" t="s">
        <v>2</v>
      </c>
      <c r="D1" t="s">
        <v>6</v>
      </c>
      <c r="E1" t="s">
        <v>7</v>
      </c>
      <c r="F1" t="s">
        <v>12</v>
      </c>
      <c r="G1" t="s">
        <v>13</v>
      </c>
      <c r="H1" t="s">
        <v>14</v>
      </c>
      <c r="I1" t="s">
        <v>15</v>
      </c>
      <c r="J1" t="s">
        <v>21407</v>
      </c>
    </row>
    <row r="2" spans="1:10" x14ac:dyDescent="0.45">
      <c r="A2">
        <v>398481</v>
      </c>
      <c r="B2">
        <v>1</v>
      </c>
      <c r="C2" t="s">
        <v>16</v>
      </c>
      <c r="D2" t="s">
        <v>17</v>
      </c>
      <c r="E2" t="s">
        <v>18</v>
      </c>
      <c r="F2" t="s">
        <v>19</v>
      </c>
      <c r="G2" t="s">
        <v>17</v>
      </c>
      <c r="H2" t="s">
        <v>17</v>
      </c>
      <c r="I2" t="s">
        <v>17</v>
      </c>
      <c r="J2" t="s">
        <v>16</v>
      </c>
    </row>
    <row r="3" spans="1:10" x14ac:dyDescent="0.45">
      <c r="A3">
        <v>398482</v>
      </c>
      <c r="B3">
        <v>2</v>
      </c>
      <c r="C3" t="s">
        <v>20</v>
      </c>
      <c r="D3" t="s">
        <v>16</v>
      </c>
      <c r="E3" t="s">
        <v>21</v>
      </c>
      <c r="F3" t="s">
        <v>22</v>
      </c>
      <c r="G3" t="s">
        <v>23</v>
      </c>
      <c r="H3" t="s">
        <v>17</v>
      </c>
      <c r="I3" t="s">
        <v>24</v>
      </c>
      <c r="J3" t="s">
        <v>20</v>
      </c>
    </row>
    <row r="4" spans="1:10" x14ac:dyDescent="0.45">
      <c r="A4">
        <v>398483</v>
      </c>
      <c r="B4">
        <v>3</v>
      </c>
      <c r="C4" t="s">
        <v>25</v>
      </c>
      <c r="D4" t="s">
        <v>20</v>
      </c>
      <c r="E4" t="s">
        <v>27</v>
      </c>
      <c r="F4" t="s">
        <v>28</v>
      </c>
      <c r="G4" t="s">
        <v>17</v>
      </c>
      <c r="H4" t="s">
        <v>17</v>
      </c>
      <c r="I4" t="s">
        <v>17</v>
      </c>
      <c r="J4" t="s">
        <v>26</v>
      </c>
    </row>
    <row r="5" spans="1:10" x14ac:dyDescent="0.45">
      <c r="A5">
        <v>398484</v>
      </c>
      <c r="B5">
        <v>4</v>
      </c>
      <c r="C5" t="s">
        <v>29</v>
      </c>
      <c r="D5" t="s">
        <v>25</v>
      </c>
      <c r="E5" t="s">
        <v>32</v>
      </c>
      <c r="F5" t="s">
        <v>33</v>
      </c>
      <c r="G5" t="s">
        <v>17</v>
      </c>
      <c r="H5" t="s">
        <v>17</v>
      </c>
      <c r="I5" t="s">
        <v>34</v>
      </c>
      <c r="J5" t="s">
        <v>30</v>
      </c>
    </row>
    <row r="6" spans="1:10" x14ac:dyDescent="0.45">
      <c r="A6">
        <v>398485</v>
      </c>
      <c r="B6">
        <v>4</v>
      </c>
      <c r="C6" t="s">
        <v>35</v>
      </c>
      <c r="D6" t="s">
        <v>25</v>
      </c>
      <c r="E6" t="s">
        <v>37</v>
      </c>
      <c r="F6" t="s">
        <v>38</v>
      </c>
      <c r="G6" t="s">
        <v>17</v>
      </c>
      <c r="H6" t="s">
        <v>17</v>
      </c>
      <c r="I6" t="s">
        <v>17</v>
      </c>
      <c r="J6" t="s">
        <v>36</v>
      </c>
    </row>
    <row r="7" spans="1:10" x14ac:dyDescent="0.45">
      <c r="A7">
        <v>398486</v>
      </c>
      <c r="B7">
        <v>4</v>
      </c>
      <c r="C7" t="s">
        <v>39</v>
      </c>
      <c r="D7" t="s">
        <v>25</v>
      </c>
      <c r="E7" t="s">
        <v>42</v>
      </c>
      <c r="F7" t="s">
        <v>43</v>
      </c>
      <c r="G7" t="s">
        <v>17</v>
      </c>
      <c r="H7" t="s">
        <v>17</v>
      </c>
      <c r="I7" t="s">
        <v>44</v>
      </c>
      <c r="J7" t="s">
        <v>40</v>
      </c>
    </row>
    <row r="8" spans="1:10" x14ac:dyDescent="0.45">
      <c r="A8">
        <v>398487</v>
      </c>
      <c r="B8">
        <v>4</v>
      </c>
      <c r="C8" t="s">
        <v>45</v>
      </c>
      <c r="D8" t="s">
        <v>25</v>
      </c>
      <c r="E8" t="s">
        <v>48</v>
      </c>
      <c r="F8" t="s">
        <v>17</v>
      </c>
      <c r="G8" t="s">
        <v>17</v>
      </c>
      <c r="H8" t="s">
        <v>17</v>
      </c>
      <c r="I8" t="s">
        <v>49</v>
      </c>
      <c r="J8" t="s">
        <v>46</v>
      </c>
    </row>
    <row r="9" spans="1:10" x14ac:dyDescent="0.45">
      <c r="A9">
        <v>398488</v>
      </c>
      <c r="B9">
        <v>4</v>
      </c>
      <c r="C9" t="s">
        <v>50</v>
      </c>
      <c r="D9" t="s">
        <v>25</v>
      </c>
      <c r="E9" t="s">
        <v>52</v>
      </c>
      <c r="F9" t="s">
        <v>53</v>
      </c>
      <c r="G9" t="s">
        <v>17</v>
      </c>
      <c r="H9" t="s">
        <v>17</v>
      </c>
      <c r="I9" t="s">
        <v>54</v>
      </c>
      <c r="J9" t="s">
        <v>51</v>
      </c>
    </row>
    <row r="10" spans="1:10" x14ac:dyDescent="0.45">
      <c r="A10">
        <v>398489</v>
      </c>
      <c r="B10">
        <v>4</v>
      </c>
      <c r="C10" t="s">
        <v>55</v>
      </c>
      <c r="D10" t="s">
        <v>25</v>
      </c>
      <c r="E10" t="s">
        <v>57</v>
      </c>
      <c r="F10" t="s">
        <v>58</v>
      </c>
      <c r="G10" t="s">
        <v>17</v>
      </c>
      <c r="H10" t="s">
        <v>17</v>
      </c>
      <c r="I10" t="s">
        <v>17</v>
      </c>
      <c r="J10" t="s">
        <v>56</v>
      </c>
    </row>
    <row r="11" spans="1:10" x14ac:dyDescent="0.45">
      <c r="A11">
        <v>398490</v>
      </c>
      <c r="B11">
        <v>4</v>
      </c>
      <c r="C11" t="s">
        <v>59</v>
      </c>
      <c r="D11" t="s">
        <v>25</v>
      </c>
      <c r="E11" t="s">
        <v>61</v>
      </c>
      <c r="F11" t="s">
        <v>62</v>
      </c>
      <c r="G11" t="s">
        <v>17</v>
      </c>
      <c r="H11" t="s">
        <v>17</v>
      </c>
      <c r="I11" t="s">
        <v>63</v>
      </c>
      <c r="J11" t="s">
        <v>60</v>
      </c>
    </row>
    <row r="12" spans="1:10" x14ac:dyDescent="0.45">
      <c r="A12">
        <v>398491</v>
      </c>
      <c r="B12">
        <v>3</v>
      </c>
      <c r="C12" t="s">
        <v>64</v>
      </c>
      <c r="D12" t="s">
        <v>20</v>
      </c>
      <c r="E12" t="s">
        <v>66</v>
      </c>
      <c r="F12" t="s">
        <v>67</v>
      </c>
      <c r="G12" t="s">
        <v>17</v>
      </c>
      <c r="H12" t="s">
        <v>17</v>
      </c>
      <c r="I12" t="s">
        <v>17</v>
      </c>
      <c r="J12" t="s">
        <v>65</v>
      </c>
    </row>
    <row r="13" spans="1:10" x14ac:dyDescent="0.45">
      <c r="A13">
        <v>398492</v>
      </c>
      <c r="B13">
        <v>4</v>
      </c>
      <c r="C13" t="s">
        <v>68</v>
      </c>
      <c r="D13" t="s">
        <v>64</v>
      </c>
      <c r="E13" t="s">
        <v>71</v>
      </c>
      <c r="F13" t="s">
        <v>72</v>
      </c>
      <c r="G13" t="s">
        <v>17</v>
      </c>
      <c r="H13" t="s">
        <v>17</v>
      </c>
      <c r="I13" t="s">
        <v>73</v>
      </c>
      <c r="J13" t="s">
        <v>69</v>
      </c>
    </row>
    <row r="14" spans="1:10" x14ac:dyDescent="0.45">
      <c r="A14">
        <v>398493</v>
      </c>
      <c r="B14">
        <v>4</v>
      </c>
      <c r="C14" t="s">
        <v>74</v>
      </c>
      <c r="D14" t="s">
        <v>64</v>
      </c>
      <c r="E14" t="s">
        <v>76</v>
      </c>
      <c r="F14" t="s">
        <v>77</v>
      </c>
      <c r="G14" t="s">
        <v>17</v>
      </c>
      <c r="H14" t="s">
        <v>17</v>
      </c>
      <c r="I14" t="s">
        <v>17</v>
      </c>
      <c r="J14" t="s">
        <v>75</v>
      </c>
    </row>
    <row r="15" spans="1:10" x14ac:dyDescent="0.45">
      <c r="A15">
        <v>398494</v>
      </c>
      <c r="B15">
        <v>4</v>
      </c>
      <c r="C15" t="s">
        <v>78</v>
      </c>
      <c r="D15" t="s">
        <v>64</v>
      </c>
      <c r="E15" t="s">
        <v>80</v>
      </c>
      <c r="F15" t="s">
        <v>81</v>
      </c>
      <c r="G15" t="s">
        <v>17</v>
      </c>
      <c r="H15" t="s">
        <v>17</v>
      </c>
      <c r="I15" t="s">
        <v>17</v>
      </c>
      <c r="J15" t="s">
        <v>79</v>
      </c>
    </row>
    <row r="16" spans="1:10" x14ac:dyDescent="0.45">
      <c r="A16">
        <v>398495</v>
      </c>
      <c r="B16">
        <v>4</v>
      </c>
      <c r="C16" t="s">
        <v>82</v>
      </c>
      <c r="D16" t="s">
        <v>64</v>
      </c>
      <c r="E16" t="s">
        <v>84</v>
      </c>
      <c r="F16" t="s">
        <v>85</v>
      </c>
      <c r="G16" t="s">
        <v>17</v>
      </c>
      <c r="H16" t="s">
        <v>17</v>
      </c>
      <c r="I16" t="s">
        <v>17</v>
      </c>
      <c r="J16" t="s">
        <v>83</v>
      </c>
    </row>
    <row r="17" spans="1:10" x14ac:dyDescent="0.45">
      <c r="A17">
        <v>398496</v>
      </c>
      <c r="B17">
        <v>4</v>
      </c>
      <c r="C17" t="s">
        <v>86</v>
      </c>
      <c r="D17" t="s">
        <v>64</v>
      </c>
      <c r="E17" t="s">
        <v>88</v>
      </c>
      <c r="F17" t="s">
        <v>89</v>
      </c>
      <c r="G17" t="s">
        <v>17</v>
      </c>
      <c r="H17" t="s">
        <v>17</v>
      </c>
      <c r="I17" t="s">
        <v>90</v>
      </c>
      <c r="J17" t="s">
        <v>87</v>
      </c>
    </row>
    <row r="18" spans="1:10" x14ac:dyDescent="0.45">
      <c r="A18">
        <v>398497</v>
      </c>
      <c r="B18">
        <v>4</v>
      </c>
      <c r="C18" t="s">
        <v>91</v>
      </c>
      <c r="D18" t="s">
        <v>64</v>
      </c>
      <c r="E18" t="s">
        <v>93</v>
      </c>
      <c r="F18" t="s">
        <v>94</v>
      </c>
      <c r="G18" t="s">
        <v>17</v>
      </c>
      <c r="H18" t="s">
        <v>17</v>
      </c>
      <c r="I18" t="s">
        <v>95</v>
      </c>
      <c r="J18" t="s">
        <v>92</v>
      </c>
    </row>
    <row r="19" spans="1:10" x14ac:dyDescent="0.45">
      <c r="A19">
        <v>398498</v>
      </c>
      <c r="B19">
        <v>4</v>
      </c>
      <c r="C19" t="s">
        <v>96</v>
      </c>
      <c r="D19" t="s">
        <v>64</v>
      </c>
      <c r="E19" t="s">
        <v>98</v>
      </c>
      <c r="F19" t="s">
        <v>99</v>
      </c>
      <c r="G19" t="s">
        <v>17</v>
      </c>
      <c r="H19" t="s">
        <v>17</v>
      </c>
      <c r="I19" t="s">
        <v>17</v>
      </c>
      <c r="J19" t="s">
        <v>97</v>
      </c>
    </row>
    <row r="20" spans="1:10" x14ac:dyDescent="0.45">
      <c r="A20">
        <v>398499</v>
      </c>
      <c r="B20">
        <v>4</v>
      </c>
      <c r="C20" t="s">
        <v>100</v>
      </c>
      <c r="D20" t="s">
        <v>64</v>
      </c>
      <c r="E20" t="s">
        <v>102</v>
      </c>
      <c r="F20" t="s">
        <v>103</v>
      </c>
      <c r="G20" t="s">
        <v>17</v>
      </c>
      <c r="H20" t="s">
        <v>17</v>
      </c>
      <c r="I20" t="s">
        <v>17</v>
      </c>
      <c r="J20" t="s">
        <v>101</v>
      </c>
    </row>
    <row r="21" spans="1:10" x14ac:dyDescent="0.45">
      <c r="A21">
        <v>398500</v>
      </c>
      <c r="B21">
        <v>4</v>
      </c>
      <c r="C21" t="s">
        <v>104</v>
      </c>
      <c r="D21" t="s">
        <v>64</v>
      </c>
      <c r="E21" t="s">
        <v>106</v>
      </c>
      <c r="F21" t="s">
        <v>107</v>
      </c>
      <c r="G21" t="s">
        <v>17</v>
      </c>
      <c r="H21" t="s">
        <v>17</v>
      </c>
      <c r="I21" t="s">
        <v>108</v>
      </c>
      <c r="J21" t="s">
        <v>105</v>
      </c>
    </row>
    <row r="22" spans="1:10" x14ac:dyDescent="0.45">
      <c r="A22">
        <v>398501</v>
      </c>
      <c r="B22">
        <v>3</v>
      </c>
      <c r="C22" t="s">
        <v>109</v>
      </c>
      <c r="D22" t="s">
        <v>20</v>
      </c>
      <c r="E22" t="s">
        <v>111</v>
      </c>
      <c r="F22" t="s">
        <v>17</v>
      </c>
      <c r="G22" t="s">
        <v>17</v>
      </c>
      <c r="H22" t="s">
        <v>17</v>
      </c>
      <c r="I22" t="s">
        <v>17</v>
      </c>
      <c r="J22" t="s">
        <v>110</v>
      </c>
    </row>
    <row r="23" spans="1:10" x14ac:dyDescent="0.45">
      <c r="A23">
        <v>398502</v>
      </c>
      <c r="B23">
        <v>4</v>
      </c>
      <c r="C23" t="s">
        <v>112</v>
      </c>
      <c r="D23" t="s">
        <v>109</v>
      </c>
      <c r="E23" t="s">
        <v>111</v>
      </c>
      <c r="F23" t="s">
        <v>115</v>
      </c>
      <c r="G23" t="s">
        <v>17</v>
      </c>
      <c r="H23" t="s">
        <v>116</v>
      </c>
      <c r="I23" t="s">
        <v>117</v>
      </c>
      <c r="J23" t="s">
        <v>113</v>
      </c>
    </row>
    <row r="24" spans="1:10" x14ac:dyDescent="0.45">
      <c r="A24">
        <v>398503</v>
      </c>
      <c r="B24">
        <v>3</v>
      </c>
      <c r="C24" t="s">
        <v>118</v>
      </c>
      <c r="D24" t="s">
        <v>20</v>
      </c>
      <c r="E24" t="s">
        <v>120</v>
      </c>
      <c r="F24" t="s">
        <v>121</v>
      </c>
      <c r="G24" t="s">
        <v>17</v>
      </c>
      <c r="H24" t="s">
        <v>17</v>
      </c>
      <c r="I24" t="s">
        <v>122</v>
      </c>
      <c r="J24" t="s">
        <v>119</v>
      </c>
    </row>
    <row r="25" spans="1:10" x14ac:dyDescent="0.45">
      <c r="A25">
        <v>398504</v>
      </c>
      <c r="B25">
        <v>4</v>
      </c>
      <c r="C25" t="s">
        <v>123</v>
      </c>
      <c r="D25" t="s">
        <v>118</v>
      </c>
      <c r="E25" t="s">
        <v>126</v>
      </c>
      <c r="F25" t="s">
        <v>127</v>
      </c>
      <c r="G25" t="s">
        <v>17</v>
      </c>
      <c r="H25" t="s">
        <v>17</v>
      </c>
      <c r="I25" t="s">
        <v>128</v>
      </c>
      <c r="J25" t="s">
        <v>124</v>
      </c>
    </row>
    <row r="26" spans="1:10" x14ac:dyDescent="0.45">
      <c r="A26">
        <v>398505</v>
      </c>
      <c r="B26">
        <v>4</v>
      </c>
      <c r="C26" t="s">
        <v>129</v>
      </c>
      <c r="D26" t="s">
        <v>118</v>
      </c>
      <c r="E26" t="s">
        <v>131</v>
      </c>
      <c r="F26" t="s">
        <v>132</v>
      </c>
      <c r="G26" t="s">
        <v>17</v>
      </c>
      <c r="H26" t="s">
        <v>17</v>
      </c>
      <c r="I26" t="s">
        <v>17</v>
      </c>
      <c r="J26" t="s">
        <v>124</v>
      </c>
    </row>
    <row r="27" spans="1:10" x14ac:dyDescent="0.45">
      <c r="A27">
        <v>398506</v>
      </c>
      <c r="B27">
        <v>4</v>
      </c>
      <c r="C27" t="s">
        <v>133</v>
      </c>
      <c r="D27" t="s">
        <v>118</v>
      </c>
      <c r="E27" t="s">
        <v>136</v>
      </c>
      <c r="F27" t="s">
        <v>137</v>
      </c>
      <c r="G27" t="s">
        <v>17</v>
      </c>
      <c r="H27" t="s">
        <v>17</v>
      </c>
      <c r="I27" t="s">
        <v>138</v>
      </c>
      <c r="J27" t="s">
        <v>130</v>
      </c>
    </row>
    <row r="28" spans="1:10" x14ac:dyDescent="0.45">
      <c r="A28">
        <v>398507</v>
      </c>
      <c r="B28">
        <v>4</v>
      </c>
      <c r="C28" t="s">
        <v>139</v>
      </c>
      <c r="D28" t="s">
        <v>118</v>
      </c>
      <c r="E28" t="s">
        <v>141</v>
      </c>
      <c r="F28" t="s">
        <v>142</v>
      </c>
      <c r="G28" t="s">
        <v>17</v>
      </c>
      <c r="H28" t="s">
        <v>17</v>
      </c>
      <c r="I28" t="s">
        <v>17</v>
      </c>
      <c r="J28" t="s">
        <v>134</v>
      </c>
    </row>
    <row r="29" spans="1:10" x14ac:dyDescent="0.45">
      <c r="A29">
        <v>398508</v>
      </c>
      <c r="B29">
        <v>4</v>
      </c>
      <c r="C29" t="s">
        <v>143</v>
      </c>
      <c r="D29" t="s">
        <v>118</v>
      </c>
      <c r="E29" t="s">
        <v>146</v>
      </c>
      <c r="F29" t="s">
        <v>147</v>
      </c>
      <c r="G29" t="s">
        <v>17</v>
      </c>
      <c r="H29" t="s">
        <v>17</v>
      </c>
      <c r="I29" t="s">
        <v>148</v>
      </c>
      <c r="J29" t="s">
        <v>140</v>
      </c>
    </row>
    <row r="30" spans="1:10" x14ac:dyDescent="0.45">
      <c r="A30">
        <v>398509</v>
      </c>
      <c r="B30">
        <v>4</v>
      </c>
      <c r="C30" t="s">
        <v>149</v>
      </c>
      <c r="D30" t="s">
        <v>118</v>
      </c>
      <c r="E30" t="s">
        <v>152</v>
      </c>
      <c r="F30" t="s">
        <v>153</v>
      </c>
      <c r="G30" t="s">
        <v>17</v>
      </c>
      <c r="H30" t="s">
        <v>17</v>
      </c>
      <c r="I30" t="s">
        <v>17</v>
      </c>
      <c r="J30" t="s">
        <v>144</v>
      </c>
    </row>
    <row r="31" spans="1:10" x14ac:dyDescent="0.45">
      <c r="A31">
        <v>398510</v>
      </c>
      <c r="B31">
        <v>4</v>
      </c>
      <c r="C31" t="s">
        <v>154</v>
      </c>
      <c r="D31" t="s">
        <v>118</v>
      </c>
      <c r="E31" t="s">
        <v>157</v>
      </c>
      <c r="F31" t="s">
        <v>158</v>
      </c>
      <c r="G31" t="s">
        <v>17</v>
      </c>
      <c r="H31" t="s">
        <v>17</v>
      </c>
      <c r="I31" t="s">
        <v>159</v>
      </c>
      <c r="J31" t="s">
        <v>150</v>
      </c>
    </row>
    <row r="32" spans="1:10" x14ac:dyDescent="0.45">
      <c r="A32">
        <v>398511</v>
      </c>
      <c r="B32">
        <v>4</v>
      </c>
      <c r="C32" t="s">
        <v>160</v>
      </c>
      <c r="D32" t="s">
        <v>118</v>
      </c>
      <c r="E32" t="s">
        <v>163</v>
      </c>
      <c r="F32" t="s">
        <v>164</v>
      </c>
      <c r="G32" t="s">
        <v>17</v>
      </c>
      <c r="H32" t="s">
        <v>165</v>
      </c>
      <c r="I32" t="s">
        <v>166</v>
      </c>
      <c r="J32" t="s">
        <v>161</v>
      </c>
    </row>
    <row r="33" spans="1:10" x14ac:dyDescent="0.45">
      <c r="A33">
        <v>398512</v>
      </c>
      <c r="B33">
        <v>3</v>
      </c>
      <c r="C33" t="s">
        <v>167</v>
      </c>
      <c r="D33" t="s">
        <v>20</v>
      </c>
      <c r="E33" t="s">
        <v>169</v>
      </c>
      <c r="F33" t="s">
        <v>17</v>
      </c>
      <c r="G33" t="s">
        <v>17</v>
      </c>
      <c r="H33" t="s">
        <v>17</v>
      </c>
      <c r="I33" t="s">
        <v>17</v>
      </c>
      <c r="J33" t="s">
        <v>168</v>
      </c>
    </row>
    <row r="34" spans="1:10" x14ac:dyDescent="0.45">
      <c r="A34">
        <v>398513</v>
      </c>
      <c r="B34">
        <v>4</v>
      </c>
      <c r="C34" t="s">
        <v>170</v>
      </c>
      <c r="D34" t="s">
        <v>167</v>
      </c>
      <c r="E34" t="s">
        <v>169</v>
      </c>
      <c r="F34" t="s">
        <v>173</v>
      </c>
      <c r="G34" t="s">
        <v>17</v>
      </c>
      <c r="H34" t="s">
        <v>17</v>
      </c>
      <c r="I34" t="s">
        <v>174</v>
      </c>
      <c r="J34" t="s">
        <v>171</v>
      </c>
    </row>
    <row r="35" spans="1:10" x14ac:dyDescent="0.45">
      <c r="A35">
        <v>398514</v>
      </c>
      <c r="B35">
        <v>3</v>
      </c>
      <c r="C35" t="s">
        <v>175</v>
      </c>
      <c r="D35" t="s">
        <v>20</v>
      </c>
      <c r="E35" t="s">
        <v>177</v>
      </c>
      <c r="F35" t="s">
        <v>178</v>
      </c>
      <c r="G35" t="s">
        <v>179</v>
      </c>
      <c r="H35" t="s">
        <v>17</v>
      </c>
      <c r="I35" t="s">
        <v>17</v>
      </c>
      <c r="J35" t="s">
        <v>176</v>
      </c>
    </row>
    <row r="36" spans="1:10" x14ac:dyDescent="0.45">
      <c r="A36">
        <v>398515</v>
      </c>
      <c r="B36">
        <v>4</v>
      </c>
      <c r="C36" t="s">
        <v>180</v>
      </c>
      <c r="D36" t="s">
        <v>175</v>
      </c>
      <c r="E36" t="s">
        <v>183</v>
      </c>
      <c r="F36" t="s">
        <v>184</v>
      </c>
      <c r="G36" t="s">
        <v>185</v>
      </c>
      <c r="H36" t="s">
        <v>17</v>
      </c>
      <c r="I36" t="s">
        <v>186</v>
      </c>
      <c r="J36" t="s">
        <v>181</v>
      </c>
    </row>
    <row r="37" spans="1:10" x14ac:dyDescent="0.45">
      <c r="A37">
        <v>398516</v>
      </c>
      <c r="B37">
        <v>4</v>
      </c>
      <c r="C37" t="s">
        <v>187</v>
      </c>
      <c r="D37" t="s">
        <v>175</v>
      </c>
      <c r="E37" t="s">
        <v>189</v>
      </c>
      <c r="F37" t="s">
        <v>190</v>
      </c>
      <c r="G37" t="s">
        <v>191</v>
      </c>
      <c r="H37" t="s">
        <v>192</v>
      </c>
      <c r="I37" t="s">
        <v>193</v>
      </c>
      <c r="J37" t="s">
        <v>188</v>
      </c>
    </row>
    <row r="38" spans="1:10" x14ac:dyDescent="0.45">
      <c r="A38">
        <v>398517</v>
      </c>
      <c r="B38">
        <v>4</v>
      </c>
      <c r="C38" t="s">
        <v>194</v>
      </c>
      <c r="D38" t="s">
        <v>175</v>
      </c>
      <c r="E38" t="s">
        <v>196</v>
      </c>
      <c r="F38" t="s">
        <v>197</v>
      </c>
      <c r="G38" t="s">
        <v>17</v>
      </c>
      <c r="H38" t="s">
        <v>198</v>
      </c>
      <c r="I38" t="s">
        <v>199</v>
      </c>
      <c r="J38" t="s">
        <v>195</v>
      </c>
    </row>
    <row r="39" spans="1:10" x14ac:dyDescent="0.45">
      <c r="A39">
        <v>398518</v>
      </c>
      <c r="B39">
        <v>4</v>
      </c>
      <c r="C39" t="s">
        <v>200</v>
      </c>
      <c r="D39" t="s">
        <v>175</v>
      </c>
      <c r="E39" t="s">
        <v>202</v>
      </c>
      <c r="F39" t="s">
        <v>203</v>
      </c>
      <c r="G39" t="s">
        <v>17</v>
      </c>
      <c r="H39" t="s">
        <v>17</v>
      </c>
      <c r="I39" t="s">
        <v>204</v>
      </c>
      <c r="J39" t="s">
        <v>201</v>
      </c>
    </row>
    <row r="40" spans="1:10" x14ac:dyDescent="0.45">
      <c r="A40">
        <v>398519</v>
      </c>
      <c r="B40">
        <v>3</v>
      </c>
      <c r="C40" t="s">
        <v>205</v>
      </c>
      <c r="D40" t="s">
        <v>20</v>
      </c>
      <c r="E40" t="s">
        <v>207</v>
      </c>
      <c r="F40" t="s">
        <v>17</v>
      </c>
      <c r="G40" t="s">
        <v>17</v>
      </c>
      <c r="H40" t="s">
        <v>17</v>
      </c>
      <c r="I40" t="s">
        <v>17</v>
      </c>
      <c r="J40" t="s">
        <v>206</v>
      </c>
    </row>
    <row r="41" spans="1:10" x14ac:dyDescent="0.45">
      <c r="A41">
        <v>398520</v>
      </c>
      <c r="B41">
        <v>4</v>
      </c>
      <c r="C41" t="s">
        <v>208</v>
      </c>
      <c r="D41" t="s">
        <v>205</v>
      </c>
      <c r="E41" t="s">
        <v>207</v>
      </c>
      <c r="F41" t="s">
        <v>211</v>
      </c>
      <c r="G41" t="s">
        <v>212</v>
      </c>
      <c r="H41" t="s">
        <v>213</v>
      </c>
      <c r="I41" t="s">
        <v>214</v>
      </c>
      <c r="J41" t="s">
        <v>209</v>
      </c>
    </row>
    <row r="42" spans="1:10" x14ac:dyDescent="0.45">
      <c r="A42">
        <v>398521</v>
      </c>
      <c r="B42">
        <v>2</v>
      </c>
      <c r="C42" t="s">
        <v>215</v>
      </c>
      <c r="D42" t="s">
        <v>16</v>
      </c>
      <c r="E42" t="s">
        <v>217</v>
      </c>
      <c r="F42" t="s">
        <v>218</v>
      </c>
      <c r="G42" t="s">
        <v>17</v>
      </c>
      <c r="H42" t="s">
        <v>17</v>
      </c>
      <c r="I42" t="s">
        <v>219</v>
      </c>
      <c r="J42" t="s">
        <v>215</v>
      </c>
    </row>
    <row r="43" spans="1:10" x14ac:dyDescent="0.45">
      <c r="A43">
        <v>398522</v>
      </c>
      <c r="B43">
        <v>3</v>
      </c>
      <c r="C43" t="s">
        <v>220</v>
      </c>
      <c r="D43" t="s">
        <v>215</v>
      </c>
      <c r="E43" t="s">
        <v>222</v>
      </c>
      <c r="F43" t="s">
        <v>17</v>
      </c>
      <c r="G43" t="s">
        <v>17</v>
      </c>
      <c r="H43" t="s">
        <v>17</v>
      </c>
      <c r="I43" t="s">
        <v>17</v>
      </c>
      <c r="J43" t="s">
        <v>221</v>
      </c>
    </row>
    <row r="44" spans="1:10" x14ac:dyDescent="0.45">
      <c r="A44">
        <v>398523</v>
      </c>
      <c r="B44">
        <v>4</v>
      </c>
      <c r="C44" t="s">
        <v>223</v>
      </c>
      <c r="D44" t="s">
        <v>220</v>
      </c>
      <c r="E44" t="s">
        <v>222</v>
      </c>
      <c r="F44" t="s">
        <v>226</v>
      </c>
      <c r="G44" t="s">
        <v>17</v>
      </c>
      <c r="H44" t="s">
        <v>227</v>
      </c>
      <c r="I44" t="s">
        <v>228</v>
      </c>
      <c r="J44" t="s">
        <v>224</v>
      </c>
    </row>
    <row r="45" spans="1:10" x14ac:dyDescent="0.45">
      <c r="A45">
        <v>398524</v>
      </c>
      <c r="B45">
        <v>3</v>
      </c>
      <c r="C45" t="s">
        <v>229</v>
      </c>
      <c r="D45" t="s">
        <v>215</v>
      </c>
      <c r="E45" t="s">
        <v>231</v>
      </c>
      <c r="F45" t="s">
        <v>17</v>
      </c>
      <c r="G45" t="s">
        <v>17</v>
      </c>
      <c r="H45" t="s">
        <v>17</v>
      </c>
      <c r="I45" t="s">
        <v>17</v>
      </c>
      <c r="J45" t="s">
        <v>230</v>
      </c>
    </row>
    <row r="46" spans="1:10" x14ac:dyDescent="0.45">
      <c r="A46">
        <v>398525</v>
      </c>
      <c r="B46">
        <v>4</v>
      </c>
      <c r="C46" t="s">
        <v>232</v>
      </c>
      <c r="D46" t="s">
        <v>229</v>
      </c>
      <c r="E46" t="s">
        <v>231</v>
      </c>
      <c r="F46" t="s">
        <v>234</v>
      </c>
      <c r="G46" t="s">
        <v>17</v>
      </c>
      <c r="H46" t="s">
        <v>17</v>
      </c>
      <c r="I46" t="s">
        <v>235</v>
      </c>
      <c r="J46" t="s">
        <v>233</v>
      </c>
    </row>
    <row r="47" spans="1:10" x14ac:dyDescent="0.45">
      <c r="A47">
        <v>398526</v>
      </c>
      <c r="B47">
        <v>3</v>
      </c>
      <c r="C47" t="s">
        <v>236</v>
      </c>
      <c r="D47" t="s">
        <v>215</v>
      </c>
      <c r="E47" t="s">
        <v>238</v>
      </c>
      <c r="F47" t="s">
        <v>17</v>
      </c>
      <c r="G47" t="s">
        <v>17</v>
      </c>
      <c r="H47" t="s">
        <v>17</v>
      </c>
      <c r="I47" t="s">
        <v>17</v>
      </c>
      <c r="J47" t="s">
        <v>237</v>
      </c>
    </row>
    <row r="48" spans="1:10" x14ac:dyDescent="0.45">
      <c r="A48">
        <v>398527</v>
      </c>
      <c r="B48">
        <v>4</v>
      </c>
      <c r="C48" t="s">
        <v>239</v>
      </c>
      <c r="D48" t="s">
        <v>236</v>
      </c>
      <c r="E48" t="s">
        <v>238</v>
      </c>
      <c r="F48" t="s">
        <v>241</v>
      </c>
      <c r="G48" t="s">
        <v>17</v>
      </c>
      <c r="H48" t="s">
        <v>17</v>
      </c>
      <c r="I48" t="s">
        <v>242</v>
      </c>
      <c r="J48" t="s">
        <v>240</v>
      </c>
    </row>
    <row r="49" spans="1:10" x14ac:dyDescent="0.45">
      <c r="A49">
        <v>398528</v>
      </c>
      <c r="B49">
        <v>3</v>
      </c>
      <c r="C49" t="s">
        <v>243</v>
      </c>
      <c r="D49" t="s">
        <v>215</v>
      </c>
      <c r="E49" t="s">
        <v>245</v>
      </c>
      <c r="F49" t="s">
        <v>17</v>
      </c>
      <c r="G49" t="s">
        <v>17</v>
      </c>
      <c r="H49" t="s">
        <v>17</v>
      </c>
      <c r="I49" t="s">
        <v>17</v>
      </c>
      <c r="J49" t="s">
        <v>244</v>
      </c>
    </row>
    <row r="50" spans="1:10" x14ac:dyDescent="0.45">
      <c r="A50">
        <v>398529</v>
      </c>
      <c r="B50">
        <v>4</v>
      </c>
      <c r="C50" t="s">
        <v>246</v>
      </c>
      <c r="D50" t="s">
        <v>243</v>
      </c>
      <c r="E50" t="s">
        <v>245</v>
      </c>
      <c r="F50" t="s">
        <v>248</v>
      </c>
      <c r="G50" t="s">
        <v>17</v>
      </c>
      <c r="H50" t="s">
        <v>17</v>
      </c>
      <c r="I50" t="s">
        <v>249</v>
      </c>
      <c r="J50" t="s">
        <v>247</v>
      </c>
    </row>
    <row r="51" spans="1:10" x14ac:dyDescent="0.45">
      <c r="A51">
        <v>398530</v>
      </c>
      <c r="B51">
        <v>2</v>
      </c>
      <c r="C51" t="s">
        <v>250</v>
      </c>
      <c r="D51" t="s">
        <v>16</v>
      </c>
      <c r="E51" t="s">
        <v>252</v>
      </c>
      <c r="F51" t="s">
        <v>253</v>
      </c>
      <c r="G51" t="s">
        <v>254</v>
      </c>
      <c r="H51" t="s">
        <v>17</v>
      </c>
      <c r="I51" t="s">
        <v>255</v>
      </c>
      <c r="J51" t="s">
        <v>250</v>
      </c>
    </row>
    <row r="52" spans="1:10" x14ac:dyDescent="0.45">
      <c r="A52">
        <v>398531</v>
      </c>
      <c r="B52">
        <v>3</v>
      </c>
      <c r="C52" t="s">
        <v>256</v>
      </c>
      <c r="D52" t="s">
        <v>250</v>
      </c>
      <c r="E52" t="s">
        <v>258</v>
      </c>
      <c r="F52" t="s">
        <v>259</v>
      </c>
      <c r="G52" t="s">
        <v>17</v>
      </c>
      <c r="H52" t="s">
        <v>17</v>
      </c>
      <c r="I52" t="s">
        <v>17</v>
      </c>
      <c r="J52" t="s">
        <v>257</v>
      </c>
    </row>
    <row r="53" spans="1:10" x14ac:dyDescent="0.45">
      <c r="A53">
        <v>398532</v>
      </c>
      <c r="B53">
        <v>4</v>
      </c>
      <c r="C53" t="s">
        <v>260</v>
      </c>
      <c r="D53" t="s">
        <v>256</v>
      </c>
      <c r="E53" t="s">
        <v>263</v>
      </c>
      <c r="F53" t="s">
        <v>264</v>
      </c>
      <c r="G53" t="s">
        <v>265</v>
      </c>
      <c r="H53" t="s">
        <v>17</v>
      </c>
      <c r="I53" t="s">
        <v>266</v>
      </c>
      <c r="J53" t="s">
        <v>261</v>
      </c>
    </row>
    <row r="54" spans="1:10" x14ac:dyDescent="0.45">
      <c r="A54">
        <v>398533</v>
      </c>
      <c r="B54">
        <v>4</v>
      </c>
      <c r="C54" t="s">
        <v>267</v>
      </c>
      <c r="D54" t="s">
        <v>256</v>
      </c>
      <c r="E54" t="s">
        <v>269</v>
      </c>
      <c r="F54" t="s">
        <v>270</v>
      </c>
      <c r="G54" t="s">
        <v>271</v>
      </c>
      <c r="H54" t="s">
        <v>17</v>
      </c>
      <c r="I54" t="s">
        <v>272</v>
      </c>
      <c r="J54" t="s">
        <v>268</v>
      </c>
    </row>
    <row r="55" spans="1:10" x14ac:dyDescent="0.45">
      <c r="A55">
        <v>398534</v>
      </c>
      <c r="B55">
        <v>3</v>
      </c>
      <c r="C55" t="s">
        <v>273</v>
      </c>
      <c r="D55" t="s">
        <v>250</v>
      </c>
      <c r="E55" t="s">
        <v>275</v>
      </c>
      <c r="F55" t="s">
        <v>276</v>
      </c>
      <c r="G55" t="s">
        <v>277</v>
      </c>
      <c r="H55" t="s">
        <v>17</v>
      </c>
      <c r="I55" t="s">
        <v>17</v>
      </c>
      <c r="J55" t="s">
        <v>274</v>
      </c>
    </row>
    <row r="56" spans="1:10" x14ac:dyDescent="0.45">
      <c r="A56">
        <v>398535</v>
      </c>
      <c r="B56">
        <v>4</v>
      </c>
      <c r="C56" t="s">
        <v>278</v>
      </c>
      <c r="D56" t="s">
        <v>273</v>
      </c>
      <c r="E56" t="s">
        <v>281</v>
      </c>
      <c r="F56" t="s">
        <v>282</v>
      </c>
      <c r="G56" t="s">
        <v>283</v>
      </c>
      <c r="H56" t="s">
        <v>17</v>
      </c>
      <c r="I56" t="s">
        <v>284</v>
      </c>
      <c r="J56" t="s">
        <v>279</v>
      </c>
    </row>
    <row r="57" spans="1:10" x14ac:dyDescent="0.45">
      <c r="A57">
        <v>398536</v>
      </c>
      <c r="B57">
        <v>4</v>
      </c>
      <c r="C57" t="s">
        <v>285</v>
      </c>
      <c r="D57" t="s">
        <v>273</v>
      </c>
      <c r="E57" t="s">
        <v>288</v>
      </c>
      <c r="F57" t="s">
        <v>289</v>
      </c>
      <c r="G57" t="s">
        <v>17</v>
      </c>
      <c r="H57" t="s">
        <v>290</v>
      </c>
      <c r="I57" t="s">
        <v>291</v>
      </c>
      <c r="J57" t="s">
        <v>286</v>
      </c>
    </row>
    <row r="58" spans="1:10" x14ac:dyDescent="0.45">
      <c r="A58">
        <v>398537</v>
      </c>
      <c r="B58">
        <v>1</v>
      </c>
      <c r="C58" t="s">
        <v>292</v>
      </c>
      <c r="D58" t="s">
        <v>17</v>
      </c>
      <c r="E58" t="s">
        <v>293</v>
      </c>
      <c r="F58" t="s">
        <v>294</v>
      </c>
      <c r="G58" t="s">
        <v>17</v>
      </c>
      <c r="H58" t="s">
        <v>17</v>
      </c>
      <c r="I58" t="s">
        <v>295</v>
      </c>
      <c r="J58" t="s">
        <v>292</v>
      </c>
    </row>
    <row r="59" spans="1:10" x14ac:dyDescent="0.45">
      <c r="A59">
        <v>398538</v>
      </c>
      <c r="B59">
        <v>2</v>
      </c>
      <c r="C59" t="s">
        <v>296</v>
      </c>
      <c r="D59" t="s">
        <v>292</v>
      </c>
      <c r="E59" t="s">
        <v>298</v>
      </c>
      <c r="F59" t="s">
        <v>299</v>
      </c>
      <c r="G59" t="s">
        <v>17</v>
      </c>
      <c r="H59" t="s">
        <v>17</v>
      </c>
      <c r="I59" t="s">
        <v>300</v>
      </c>
      <c r="J59" t="s">
        <v>296</v>
      </c>
    </row>
    <row r="60" spans="1:10" x14ac:dyDescent="0.45">
      <c r="A60">
        <v>398539</v>
      </c>
      <c r="B60">
        <v>3</v>
      </c>
      <c r="C60" t="s">
        <v>301</v>
      </c>
      <c r="D60" t="s">
        <v>296</v>
      </c>
      <c r="E60" t="s">
        <v>303</v>
      </c>
      <c r="F60" t="s">
        <v>17</v>
      </c>
      <c r="G60" t="s">
        <v>17</v>
      </c>
      <c r="H60" t="s">
        <v>17</v>
      </c>
      <c r="I60" t="s">
        <v>17</v>
      </c>
      <c r="J60" t="s">
        <v>302</v>
      </c>
    </row>
    <row r="61" spans="1:10" x14ac:dyDescent="0.45">
      <c r="A61">
        <v>398540</v>
      </c>
      <c r="B61">
        <v>4</v>
      </c>
      <c r="C61" t="s">
        <v>304</v>
      </c>
      <c r="D61" t="s">
        <v>301</v>
      </c>
      <c r="E61" t="s">
        <v>303</v>
      </c>
      <c r="F61" t="s">
        <v>307</v>
      </c>
      <c r="G61" t="s">
        <v>308</v>
      </c>
      <c r="H61" t="s">
        <v>17</v>
      </c>
      <c r="I61" t="s">
        <v>309</v>
      </c>
      <c r="J61" t="s">
        <v>305</v>
      </c>
    </row>
    <row r="62" spans="1:10" x14ac:dyDescent="0.45">
      <c r="A62">
        <v>398541</v>
      </c>
      <c r="B62">
        <v>3</v>
      </c>
      <c r="C62" t="s">
        <v>310</v>
      </c>
      <c r="D62" t="s">
        <v>296</v>
      </c>
      <c r="E62" t="s">
        <v>312</v>
      </c>
      <c r="F62" t="s">
        <v>17</v>
      </c>
      <c r="G62" t="s">
        <v>17</v>
      </c>
      <c r="H62" t="s">
        <v>17</v>
      </c>
      <c r="I62" t="s">
        <v>17</v>
      </c>
      <c r="J62" t="s">
        <v>311</v>
      </c>
    </row>
    <row r="63" spans="1:10" x14ac:dyDescent="0.45">
      <c r="A63">
        <v>398542</v>
      </c>
      <c r="B63">
        <v>4</v>
      </c>
      <c r="C63" t="s">
        <v>313</v>
      </c>
      <c r="D63" t="s">
        <v>310</v>
      </c>
      <c r="E63" t="s">
        <v>312</v>
      </c>
      <c r="F63" t="s">
        <v>315</v>
      </c>
      <c r="G63" t="s">
        <v>17</v>
      </c>
      <c r="H63" t="s">
        <v>17</v>
      </c>
      <c r="I63" t="s">
        <v>316</v>
      </c>
      <c r="J63" t="s">
        <v>314</v>
      </c>
    </row>
    <row r="64" spans="1:10" x14ac:dyDescent="0.45">
      <c r="A64">
        <v>398543</v>
      </c>
      <c r="B64">
        <v>2</v>
      </c>
      <c r="C64" t="s">
        <v>317</v>
      </c>
      <c r="D64" t="s">
        <v>292</v>
      </c>
      <c r="E64" t="s">
        <v>319</v>
      </c>
      <c r="F64" t="s">
        <v>320</v>
      </c>
      <c r="G64" t="s">
        <v>17</v>
      </c>
      <c r="H64" t="s">
        <v>17</v>
      </c>
      <c r="I64" t="s">
        <v>321</v>
      </c>
      <c r="J64" t="s">
        <v>317</v>
      </c>
    </row>
    <row r="65" spans="1:10" x14ac:dyDescent="0.45">
      <c r="A65">
        <v>398544</v>
      </c>
      <c r="B65">
        <v>3</v>
      </c>
      <c r="C65" t="s">
        <v>322</v>
      </c>
      <c r="D65" t="s">
        <v>317</v>
      </c>
      <c r="E65" t="s">
        <v>324</v>
      </c>
      <c r="F65" t="s">
        <v>17</v>
      </c>
      <c r="G65" t="s">
        <v>17</v>
      </c>
      <c r="H65" t="s">
        <v>17</v>
      </c>
      <c r="I65" t="s">
        <v>17</v>
      </c>
      <c r="J65" t="s">
        <v>323</v>
      </c>
    </row>
    <row r="66" spans="1:10" x14ac:dyDescent="0.45">
      <c r="A66">
        <v>398545</v>
      </c>
      <c r="B66">
        <v>4</v>
      </c>
      <c r="C66" t="s">
        <v>325</v>
      </c>
      <c r="D66" t="s">
        <v>322</v>
      </c>
      <c r="E66" t="s">
        <v>324</v>
      </c>
      <c r="F66" t="s">
        <v>328</v>
      </c>
      <c r="G66" t="s">
        <v>329</v>
      </c>
      <c r="H66" t="s">
        <v>17</v>
      </c>
      <c r="I66" t="s">
        <v>330</v>
      </c>
      <c r="J66" t="s">
        <v>326</v>
      </c>
    </row>
    <row r="67" spans="1:10" x14ac:dyDescent="0.45">
      <c r="A67">
        <v>398546</v>
      </c>
      <c r="B67">
        <v>3</v>
      </c>
      <c r="C67" t="s">
        <v>331</v>
      </c>
      <c r="D67" t="s">
        <v>317</v>
      </c>
      <c r="E67" t="s">
        <v>333</v>
      </c>
      <c r="F67" t="s">
        <v>17</v>
      </c>
      <c r="G67" t="s">
        <v>17</v>
      </c>
      <c r="H67" t="s">
        <v>17</v>
      </c>
      <c r="I67" t="s">
        <v>17</v>
      </c>
      <c r="J67" t="s">
        <v>332</v>
      </c>
    </row>
    <row r="68" spans="1:10" x14ac:dyDescent="0.45">
      <c r="A68">
        <v>398547</v>
      </c>
      <c r="B68">
        <v>4</v>
      </c>
      <c r="C68" t="s">
        <v>334</v>
      </c>
      <c r="D68" t="s">
        <v>331</v>
      </c>
      <c r="E68" t="s">
        <v>333</v>
      </c>
      <c r="F68" t="s">
        <v>336</v>
      </c>
      <c r="G68" t="s">
        <v>337</v>
      </c>
      <c r="H68" t="s">
        <v>338</v>
      </c>
      <c r="I68" t="s">
        <v>339</v>
      </c>
      <c r="J68" t="s">
        <v>335</v>
      </c>
    </row>
    <row r="69" spans="1:10" x14ac:dyDescent="0.45">
      <c r="A69">
        <v>398548</v>
      </c>
      <c r="B69">
        <v>2</v>
      </c>
      <c r="C69" t="s">
        <v>340</v>
      </c>
      <c r="D69" t="s">
        <v>292</v>
      </c>
      <c r="E69" t="s">
        <v>342</v>
      </c>
      <c r="F69" t="s">
        <v>343</v>
      </c>
      <c r="G69" t="s">
        <v>344</v>
      </c>
      <c r="H69" t="s">
        <v>17</v>
      </c>
      <c r="I69" t="s">
        <v>345</v>
      </c>
      <c r="J69" t="s">
        <v>340</v>
      </c>
    </row>
    <row r="70" spans="1:10" x14ac:dyDescent="0.45">
      <c r="A70">
        <v>398549</v>
      </c>
      <c r="B70">
        <v>3</v>
      </c>
      <c r="C70" t="s">
        <v>346</v>
      </c>
      <c r="D70" t="s">
        <v>340</v>
      </c>
      <c r="E70" t="s">
        <v>348</v>
      </c>
      <c r="F70" t="s">
        <v>17</v>
      </c>
      <c r="G70" t="s">
        <v>17</v>
      </c>
      <c r="H70" t="s">
        <v>17</v>
      </c>
      <c r="I70" t="s">
        <v>17</v>
      </c>
      <c r="J70" t="s">
        <v>347</v>
      </c>
    </row>
    <row r="71" spans="1:10" x14ac:dyDescent="0.45">
      <c r="A71">
        <v>398550</v>
      </c>
      <c r="B71">
        <v>4</v>
      </c>
      <c r="C71" t="s">
        <v>349</v>
      </c>
      <c r="D71" t="s">
        <v>346</v>
      </c>
      <c r="E71" t="s">
        <v>348</v>
      </c>
      <c r="F71" t="s">
        <v>351</v>
      </c>
      <c r="G71" t="s">
        <v>17</v>
      </c>
      <c r="H71" t="s">
        <v>17</v>
      </c>
      <c r="I71" t="s">
        <v>352</v>
      </c>
      <c r="J71" t="s">
        <v>350</v>
      </c>
    </row>
    <row r="72" spans="1:10" x14ac:dyDescent="0.45">
      <c r="A72">
        <v>398551</v>
      </c>
      <c r="B72">
        <v>3</v>
      </c>
      <c r="C72" t="s">
        <v>353</v>
      </c>
      <c r="D72" t="s">
        <v>340</v>
      </c>
      <c r="E72" t="s">
        <v>355</v>
      </c>
      <c r="F72" t="s">
        <v>356</v>
      </c>
      <c r="G72" t="s">
        <v>17</v>
      </c>
      <c r="H72" t="s">
        <v>17</v>
      </c>
      <c r="I72" t="s">
        <v>17</v>
      </c>
      <c r="J72" t="s">
        <v>354</v>
      </c>
    </row>
    <row r="73" spans="1:10" x14ac:dyDescent="0.45">
      <c r="A73">
        <v>398552</v>
      </c>
      <c r="B73">
        <v>4</v>
      </c>
      <c r="C73" t="s">
        <v>357</v>
      </c>
      <c r="D73" t="s">
        <v>353</v>
      </c>
      <c r="E73" t="s">
        <v>359</v>
      </c>
      <c r="F73" t="s">
        <v>360</v>
      </c>
      <c r="G73" t="s">
        <v>17</v>
      </c>
      <c r="H73" t="s">
        <v>17</v>
      </c>
      <c r="I73" t="s">
        <v>361</v>
      </c>
      <c r="J73" t="s">
        <v>358</v>
      </c>
    </row>
    <row r="74" spans="1:10" x14ac:dyDescent="0.45">
      <c r="A74">
        <v>398553</v>
      </c>
      <c r="B74">
        <v>4</v>
      </c>
      <c r="C74" t="s">
        <v>362</v>
      </c>
      <c r="D74" t="s">
        <v>353</v>
      </c>
      <c r="E74" t="s">
        <v>364</v>
      </c>
      <c r="F74" t="s">
        <v>365</v>
      </c>
      <c r="G74" t="s">
        <v>17</v>
      </c>
      <c r="H74" t="s">
        <v>17</v>
      </c>
      <c r="I74" t="s">
        <v>366</v>
      </c>
      <c r="J74" t="s">
        <v>363</v>
      </c>
    </row>
    <row r="75" spans="1:10" x14ac:dyDescent="0.45">
      <c r="A75">
        <v>398554</v>
      </c>
      <c r="B75">
        <v>2</v>
      </c>
      <c r="C75" t="s">
        <v>367</v>
      </c>
      <c r="D75" t="s">
        <v>292</v>
      </c>
      <c r="E75" t="s">
        <v>369</v>
      </c>
      <c r="F75" t="s">
        <v>370</v>
      </c>
      <c r="G75" t="s">
        <v>17</v>
      </c>
      <c r="H75" t="s">
        <v>17</v>
      </c>
      <c r="I75" t="s">
        <v>371</v>
      </c>
      <c r="J75" t="s">
        <v>367</v>
      </c>
    </row>
    <row r="76" spans="1:10" x14ac:dyDescent="0.45">
      <c r="A76">
        <v>398555</v>
      </c>
      <c r="B76">
        <v>3</v>
      </c>
      <c r="C76" t="s">
        <v>372</v>
      </c>
      <c r="D76" t="s">
        <v>367</v>
      </c>
      <c r="E76" t="s">
        <v>374</v>
      </c>
      <c r="F76" t="s">
        <v>17</v>
      </c>
      <c r="G76" t="s">
        <v>17</v>
      </c>
      <c r="H76" t="s">
        <v>17</v>
      </c>
      <c r="I76" t="s">
        <v>17</v>
      </c>
      <c r="J76" t="s">
        <v>373</v>
      </c>
    </row>
    <row r="77" spans="1:10" x14ac:dyDescent="0.45">
      <c r="A77">
        <v>398556</v>
      </c>
      <c r="B77">
        <v>4</v>
      </c>
      <c r="C77" t="s">
        <v>375</v>
      </c>
      <c r="D77" t="s">
        <v>372</v>
      </c>
      <c r="E77" t="s">
        <v>379</v>
      </c>
      <c r="F77" t="s">
        <v>380</v>
      </c>
      <c r="G77" t="s">
        <v>17</v>
      </c>
      <c r="H77" t="s">
        <v>17</v>
      </c>
      <c r="I77" t="s">
        <v>381</v>
      </c>
      <c r="J77" t="s">
        <v>377</v>
      </c>
    </row>
    <row r="78" spans="1:10" x14ac:dyDescent="0.45">
      <c r="A78">
        <v>398557</v>
      </c>
      <c r="B78">
        <v>4</v>
      </c>
      <c r="C78" t="s">
        <v>382</v>
      </c>
      <c r="D78" t="s">
        <v>372</v>
      </c>
      <c r="E78" t="s">
        <v>384</v>
      </c>
      <c r="F78" t="s">
        <v>385</v>
      </c>
      <c r="G78" t="s">
        <v>17</v>
      </c>
      <c r="H78" t="s">
        <v>386</v>
      </c>
      <c r="I78" t="s">
        <v>387</v>
      </c>
      <c r="J78" t="s">
        <v>377</v>
      </c>
    </row>
    <row r="79" spans="1:10" x14ac:dyDescent="0.45">
      <c r="A79">
        <v>398558</v>
      </c>
      <c r="B79">
        <v>3</v>
      </c>
      <c r="C79" t="s">
        <v>388</v>
      </c>
      <c r="D79" t="s">
        <v>367</v>
      </c>
      <c r="E79" t="s">
        <v>390</v>
      </c>
      <c r="F79" t="s">
        <v>17</v>
      </c>
      <c r="G79" t="s">
        <v>17</v>
      </c>
      <c r="H79" t="s">
        <v>17</v>
      </c>
      <c r="I79" t="s">
        <v>17</v>
      </c>
      <c r="J79" t="s">
        <v>389</v>
      </c>
    </row>
    <row r="80" spans="1:10" x14ac:dyDescent="0.45">
      <c r="A80">
        <v>398559</v>
      </c>
      <c r="B80">
        <v>4</v>
      </c>
      <c r="C80" t="s">
        <v>391</v>
      </c>
      <c r="D80" t="s">
        <v>388</v>
      </c>
      <c r="E80" t="s">
        <v>393</v>
      </c>
      <c r="F80" t="s">
        <v>394</v>
      </c>
      <c r="G80" t="s">
        <v>395</v>
      </c>
      <c r="H80" t="s">
        <v>17</v>
      </c>
      <c r="I80" t="s">
        <v>396</v>
      </c>
      <c r="J80" t="s">
        <v>392</v>
      </c>
    </row>
    <row r="81" spans="1:10" x14ac:dyDescent="0.45">
      <c r="A81">
        <v>398560</v>
      </c>
      <c r="B81">
        <v>4</v>
      </c>
      <c r="C81" t="s">
        <v>397</v>
      </c>
      <c r="D81" t="s">
        <v>388</v>
      </c>
      <c r="E81" t="s">
        <v>399</v>
      </c>
      <c r="F81" t="s">
        <v>400</v>
      </c>
      <c r="G81" t="s">
        <v>17</v>
      </c>
      <c r="H81" t="s">
        <v>17</v>
      </c>
      <c r="I81" t="s">
        <v>401</v>
      </c>
      <c r="J81" t="s">
        <v>398</v>
      </c>
    </row>
    <row r="82" spans="1:10" x14ac:dyDescent="0.45">
      <c r="A82">
        <v>398561</v>
      </c>
      <c r="B82">
        <v>4</v>
      </c>
      <c r="C82" t="s">
        <v>402</v>
      </c>
      <c r="D82" t="s">
        <v>388</v>
      </c>
      <c r="E82" t="s">
        <v>404</v>
      </c>
      <c r="F82" t="s">
        <v>405</v>
      </c>
      <c r="G82" t="s">
        <v>17</v>
      </c>
      <c r="H82" t="s">
        <v>17</v>
      </c>
      <c r="I82" t="s">
        <v>406</v>
      </c>
      <c r="J82" t="s">
        <v>403</v>
      </c>
    </row>
    <row r="83" spans="1:10" x14ac:dyDescent="0.45">
      <c r="A83">
        <v>398562</v>
      </c>
      <c r="B83">
        <v>4</v>
      </c>
      <c r="C83" t="s">
        <v>407</v>
      </c>
      <c r="D83" t="s">
        <v>388</v>
      </c>
      <c r="E83" t="s">
        <v>409</v>
      </c>
      <c r="F83" t="s">
        <v>410</v>
      </c>
      <c r="G83" t="s">
        <v>17</v>
      </c>
      <c r="H83" t="s">
        <v>17</v>
      </c>
      <c r="I83" t="s">
        <v>17</v>
      </c>
      <c r="J83" t="s">
        <v>408</v>
      </c>
    </row>
    <row r="84" spans="1:10" x14ac:dyDescent="0.45">
      <c r="A84">
        <v>398563</v>
      </c>
      <c r="B84">
        <v>2</v>
      </c>
      <c r="C84" t="s">
        <v>411</v>
      </c>
      <c r="D84" t="s">
        <v>292</v>
      </c>
      <c r="E84" t="s">
        <v>413</v>
      </c>
      <c r="F84" t="s">
        <v>414</v>
      </c>
      <c r="G84" t="s">
        <v>17</v>
      </c>
      <c r="H84" t="s">
        <v>17</v>
      </c>
      <c r="I84" t="s">
        <v>17</v>
      </c>
      <c r="J84" t="s">
        <v>411</v>
      </c>
    </row>
    <row r="85" spans="1:10" x14ac:dyDescent="0.45">
      <c r="A85">
        <v>398564</v>
      </c>
      <c r="B85">
        <v>3</v>
      </c>
      <c r="C85" t="s">
        <v>415</v>
      </c>
      <c r="D85" t="s">
        <v>411</v>
      </c>
      <c r="E85" t="s">
        <v>417</v>
      </c>
      <c r="F85" t="s">
        <v>17</v>
      </c>
      <c r="G85" t="s">
        <v>17</v>
      </c>
      <c r="H85" t="s">
        <v>17</v>
      </c>
      <c r="I85" t="s">
        <v>17</v>
      </c>
      <c r="J85" t="s">
        <v>416</v>
      </c>
    </row>
    <row r="86" spans="1:10" x14ac:dyDescent="0.45">
      <c r="A86">
        <v>398565</v>
      </c>
      <c r="B86">
        <v>4</v>
      </c>
      <c r="C86" t="s">
        <v>418</v>
      </c>
      <c r="D86" t="s">
        <v>415</v>
      </c>
      <c r="E86" t="s">
        <v>417</v>
      </c>
      <c r="F86" t="s">
        <v>421</v>
      </c>
      <c r="G86" t="s">
        <v>422</v>
      </c>
      <c r="H86" t="s">
        <v>17</v>
      </c>
      <c r="I86" t="s">
        <v>423</v>
      </c>
      <c r="J86" t="s">
        <v>419</v>
      </c>
    </row>
    <row r="87" spans="1:10" x14ac:dyDescent="0.45">
      <c r="A87">
        <v>398566</v>
      </c>
      <c r="B87">
        <v>3</v>
      </c>
      <c r="C87" t="s">
        <v>424</v>
      </c>
      <c r="D87" t="s">
        <v>411</v>
      </c>
      <c r="E87" t="s">
        <v>426</v>
      </c>
      <c r="F87" t="s">
        <v>17</v>
      </c>
      <c r="G87" t="s">
        <v>17</v>
      </c>
      <c r="H87" t="s">
        <v>17</v>
      </c>
      <c r="I87" t="s">
        <v>17</v>
      </c>
      <c r="J87" t="s">
        <v>425</v>
      </c>
    </row>
    <row r="88" spans="1:10" x14ac:dyDescent="0.45">
      <c r="A88">
        <v>398567</v>
      </c>
      <c r="B88">
        <v>4</v>
      </c>
      <c r="C88" t="s">
        <v>427</v>
      </c>
      <c r="D88" t="s">
        <v>424</v>
      </c>
      <c r="E88" t="s">
        <v>426</v>
      </c>
      <c r="F88" t="s">
        <v>429</v>
      </c>
      <c r="G88" t="s">
        <v>17</v>
      </c>
      <c r="H88" t="s">
        <v>430</v>
      </c>
      <c r="I88" t="s">
        <v>431</v>
      </c>
      <c r="J88" t="s">
        <v>428</v>
      </c>
    </row>
    <row r="89" spans="1:10" x14ac:dyDescent="0.45">
      <c r="A89">
        <v>398568</v>
      </c>
      <c r="B89">
        <v>1</v>
      </c>
      <c r="C89" t="s">
        <v>432</v>
      </c>
      <c r="D89" t="s">
        <v>17</v>
      </c>
      <c r="E89" t="s">
        <v>433</v>
      </c>
      <c r="F89" t="s">
        <v>434</v>
      </c>
      <c r="G89" t="s">
        <v>17</v>
      </c>
      <c r="H89" t="s">
        <v>17</v>
      </c>
      <c r="I89" t="s">
        <v>17</v>
      </c>
      <c r="J89" t="s">
        <v>432</v>
      </c>
    </row>
    <row r="90" spans="1:10" x14ac:dyDescent="0.45">
      <c r="A90">
        <v>398569</v>
      </c>
      <c r="B90">
        <v>2</v>
      </c>
      <c r="C90" t="s">
        <v>435</v>
      </c>
      <c r="D90" t="s">
        <v>432</v>
      </c>
      <c r="E90" t="s">
        <v>436</v>
      </c>
      <c r="F90" t="s">
        <v>437</v>
      </c>
      <c r="G90" t="s">
        <v>17</v>
      </c>
      <c r="H90" t="s">
        <v>17</v>
      </c>
      <c r="I90" t="s">
        <v>438</v>
      </c>
      <c r="J90" t="s">
        <v>435</v>
      </c>
    </row>
    <row r="91" spans="1:10" x14ac:dyDescent="0.45">
      <c r="A91">
        <v>398570</v>
      </c>
      <c r="B91">
        <v>3</v>
      </c>
      <c r="C91" t="s">
        <v>439</v>
      </c>
      <c r="D91" t="s">
        <v>435</v>
      </c>
      <c r="E91" t="s">
        <v>441</v>
      </c>
      <c r="F91" t="s">
        <v>17</v>
      </c>
      <c r="G91" t="s">
        <v>17</v>
      </c>
      <c r="H91" t="s">
        <v>17</v>
      </c>
      <c r="I91" t="s">
        <v>17</v>
      </c>
      <c r="J91" t="s">
        <v>440</v>
      </c>
    </row>
    <row r="92" spans="1:10" x14ac:dyDescent="0.45">
      <c r="A92">
        <v>398571</v>
      </c>
      <c r="B92">
        <v>4</v>
      </c>
      <c r="C92" t="s">
        <v>442</v>
      </c>
      <c r="D92" t="s">
        <v>439</v>
      </c>
      <c r="E92" t="s">
        <v>445</v>
      </c>
      <c r="F92" t="s">
        <v>446</v>
      </c>
      <c r="G92" t="s">
        <v>447</v>
      </c>
      <c r="H92" t="s">
        <v>448</v>
      </c>
      <c r="I92" t="s">
        <v>449</v>
      </c>
      <c r="J92" t="s">
        <v>443</v>
      </c>
    </row>
    <row r="93" spans="1:10" x14ac:dyDescent="0.45">
      <c r="A93">
        <v>398572</v>
      </c>
      <c r="B93">
        <v>4</v>
      </c>
      <c r="C93" t="s">
        <v>450</v>
      </c>
      <c r="D93" t="s">
        <v>439</v>
      </c>
      <c r="E93" t="s">
        <v>21408</v>
      </c>
      <c r="F93" t="s">
        <v>451</v>
      </c>
      <c r="G93" t="s">
        <v>452</v>
      </c>
      <c r="H93" t="s">
        <v>17</v>
      </c>
      <c r="I93" t="s">
        <v>453</v>
      </c>
      <c r="J93" t="s">
        <v>443</v>
      </c>
    </row>
    <row r="94" spans="1:10" x14ac:dyDescent="0.45">
      <c r="A94">
        <v>398573</v>
      </c>
      <c r="B94">
        <v>4</v>
      </c>
      <c r="C94" t="s">
        <v>454</v>
      </c>
      <c r="D94" t="s">
        <v>439</v>
      </c>
      <c r="E94" t="s">
        <v>455</v>
      </c>
      <c r="F94" t="s">
        <v>456</v>
      </c>
      <c r="G94" t="s">
        <v>17</v>
      </c>
      <c r="H94" t="s">
        <v>17</v>
      </c>
      <c r="I94" t="s">
        <v>457</v>
      </c>
      <c r="J94" t="s">
        <v>443</v>
      </c>
    </row>
    <row r="95" spans="1:10" x14ac:dyDescent="0.45">
      <c r="A95">
        <v>398574</v>
      </c>
      <c r="B95">
        <v>3</v>
      </c>
      <c r="C95" t="s">
        <v>458</v>
      </c>
      <c r="D95" t="s">
        <v>435</v>
      </c>
      <c r="E95" t="s">
        <v>460</v>
      </c>
      <c r="F95" t="s">
        <v>17</v>
      </c>
      <c r="G95" t="s">
        <v>17</v>
      </c>
      <c r="H95" t="s">
        <v>17</v>
      </c>
      <c r="I95" t="s">
        <v>17</v>
      </c>
      <c r="J95" t="s">
        <v>459</v>
      </c>
    </row>
    <row r="96" spans="1:10" x14ac:dyDescent="0.45">
      <c r="A96">
        <v>398575</v>
      </c>
      <c r="B96">
        <v>4</v>
      </c>
      <c r="C96" t="s">
        <v>461</v>
      </c>
      <c r="D96" t="s">
        <v>458</v>
      </c>
      <c r="E96" t="s">
        <v>460</v>
      </c>
      <c r="F96" t="s">
        <v>464</v>
      </c>
      <c r="G96" t="s">
        <v>465</v>
      </c>
      <c r="H96" t="s">
        <v>466</v>
      </c>
      <c r="I96" t="s">
        <v>467</v>
      </c>
      <c r="J96" t="s">
        <v>462</v>
      </c>
    </row>
    <row r="97" spans="1:10" x14ac:dyDescent="0.45">
      <c r="A97">
        <v>398576</v>
      </c>
      <c r="B97">
        <v>3</v>
      </c>
      <c r="C97" t="s">
        <v>468</v>
      </c>
      <c r="D97" t="s">
        <v>435</v>
      </c>
      <c r="E97" t="s">
        <v>470</v>
      </c>
      <c r="F97" t="s">
        <v>17</v>
      </c>
      <c r="G97" t="s">
        <v>17</v>
      </c>
      <c r="H97" t="s">
        <v>17</v>
      </c>
      <c r="I97" t="s">
        <v>17</v>
      </c>
      <c r="J97" t="s">
        <v>469</v>
      </c>
    </row>
    <row r="98" spans="1:10" x14ac:dyDescent="0.45">
      <c r="A98">
        <v>398577</v>
      </c>
      <c r="B98">
        <v>4</v>
      </c>
      <c r="C98" t="s">
        <v>471</v>
      </c>
      <c r="D98" t="s">
        <v>468</v>
      </c>
      <c r="E98" t="s">
        <v>474</v>
      </c>
      <c r="F98" t="s">
        <v>475</v>
      </c>
      <c r="G98" t="s">
        <v>476</v>
      </c>
      <c r="H98" t="s">
        <v>477</v>
      </c>
      <c r="I98" t="s">
        <v>17</v>
      </c>
      <c r="J98" t="s">
        <v>472</v>
      </c>
    </row>
    <row r="99" spans="1:10" x14ac:dyDescent="0.45">
      <c r="A99">
        <v>398578</v>
      </c>
      <c r="B99">
        <v>4</v>
      </c>
      <c r="C99" t="s">
        <v>478</v>
      </c>
      <c r="D99" t="s">
        <v>468</v>
      </c>
      <c r="E99" t="s">
        <v>479</v>
      </c>
      <c r="F99" t="s">
        <v>480</v>
      </c>
      <c r="G99" t="s">
        <v>481</v>
      </c>
      <c r="H99" t="s">
        <v>17</v>
      </c>
      <c r="I99" t="s">
        <v>17</v>
      </c>
      <c r="J99" t="s">
        <v>472</v>
      </c>
    </row>
    <row r="100" spans="1:10" x14ac:dyDescent="0.45">
      <c r="A100">
        <v>398579</v>
      </c>
      <c r="B100">
        <v>4</v>
      </c>
      <c r="C100" t="s">
        <v>482</v>
      </c>
      <c r="D100" t="s">
        <v>468</v>
      </c>
      <c r="E100" t="s">
        <v>483</v>
      </c>
      <c r="F100" t="s">
        <v>484</v>
      </c>
      <c r="G100" t="s">
        <v>485</v>
      </c>
      <c r="H100" t="s">
        <v>486</v>
      </c>
      <c r="I100" t="s">
        <v>487</v>
      </c>
      <c r="J100" t="s">
        <v>472</v>
      </c>
    </row>
    <row r="101" spans="1:10" x14ac:dyDescent="0.45">
      <c r="A101">
        <v>398580</v>
      </c>
      <c r="B101">
        <v>3</v>
      </c>
      <c r="C101" t="s">
        <v>488</v>
      </c>
      <c r="D101" t="s">
        <v>435</v>
      </c>
      <c r="E101" t="s">
        <v>490</v>
      </c>
      <c r="F101" t="s">
        <v>491</v>
      </c>
      <c r="G101" t="s">
        <v>17</v>
      </c>
      <c r="H101" t="s">
        <v>17</v>
      </c>
      <c r="I101" t="s">
        <v>17</v>
      </c>
      <c r="J101" t="s">
        <v>489</v>
      </c>
    </row>
    <row r="102" spans="1:10" x14ac:dyDescent="0.45">
      <c r="A102">
        <v>398581</v>
      </c>
      <c r="B102">
        <v>4</v>
      </c>
      <c r="C102" t="s">
        <v>492</v>
      </c>
      <c r="D102" t="s">
        <v>488</v>
      </c>
      <c r="E102" t="s">
        <v>495</v>
      </c>
      <c r="F102" t="s">
        <v>496</v>
      </c>
      <c r="G102" t="s">
        <v>497</v>
      </c>
      <c r="H102" t="s">
        <v>17</v>
      </c>
      <c r="I102" t="s">
        <v>498</v>
      </c>
      <c r="J102" t="s">
        <v>493</v>
      </c>
    </row>
    <row r="103" spans="1:10" x14ac:dyDescent="0.45">
      <c r="A103">
        <v>398582</v>
      </c>
      <c r="B103">
        <v>4</v>
      </c>
      <c r="C103" t="s">
        <v>499</v>
      </c>
      <c r="D103" t="s">
        <v>488</v>
      </c>
      <c r="E103" t="s">
        <v>500</v>
      </c>
      <c r="F103" t="s">
        <v>501</v>
      </c>
      <c r="G103" t="s">
        <v>17</v>
      </c>
      <c r="H103" t="s">
        <v>17</v>
      </c>
      <c r="I103" t="s">
        <v>17</v>
      </c>
      <c r="J103" t="s">
        <v>493</v>
      </c>
    </row>
    <row r="104" spans="1:10" x14ac:dyDescent="0.45">
      <c r="A104">
        <v>398583</v>
      </c>
      <c r="B104">
        <v>3</v>
      </c>
      <c r="C104" t="s">
        <v>502</v>
      </c>
      <c r="D104" t="s">
        <v>435</v>
      </c>
      <c r="E104" t="s">
        <v>504</v>
      </c>
      <c r="F104" t="s">
        <v>17</v>
      </c>
      <c r="G104" t="s">
        <v>17</v>
      </c>
      <c r="H104" t="s">
        <v>17</v>
      </c>
      <c r="I104" t="s">
        <v>17</v>
      </c>
      <c r="J104" t="s">
        <v>503</v>
      </c>
    </row>
    <row r="105" spans="1:10" x14ac:dyDescent="0.45">
      <c r="A105">
        <v>398584</v>
      </c>
      <c r="B105">
        <v>4</v>
      </c>
      <c r="C105" t="s">
        <v>505</v>
      </c>
      <c r="D105" t="s">
        <v>502</v>
      </c>
      <c r="E105" t="s">
        <v>508</v>
      </c>
      <c r="F105" t="s">
        <v>509</v>
      </c>
      <c r="G105" t="s">
        <v>17</v>
      </c>
      <c r="H105" t="s">
        <v>17</v>
      </c>
      <c r="I105" t="s">
        <v>510</v>
      </c>
      <c r="J105" t="s">
        <v>506</v>
      </c>
    </row>
    <row r="106" spans="1:10" x14ac:dyDescent="0.45">
      <c r="A106">
        <v>398585</v>
      </c>
      <c r="B106">
        <v>4</v>
      </c>
      <c r="C106" t="s">
        <v>511</v>
      </c>
      <c r="D106" t="s">
        <v>502</v>
      </c>
      <c r="E106" t="s">
        <v>512</v>
      </c>
      <c r="F106" t="s">
        <v>513</v>
      </c>
      <c r="G106" t="s">
        <v>17</v>
      </c>
      <c r="H106" t="s">
        <v>17</v>
      </c>
      <c r="I106" t="s">
        <v>514</v>
      </c>
      <c r="J106" t="s">
        <v>506</v>
      </c>
    </row>
    <row r="107" spans="1:10" x14ac:dyDescent="0.45">
      <c r="A107">
        <v>398586</v>
      </c>
      <c r="B107">
        <v>3</v>
      </c>
      <c r="C107" t="s">
        <v>515</v>
      </c>
      <c r="D107" t="s">
        <v>435</v>
      </c>
      <c r="E107" t="s">
        <v>517</v>
      </c>
      <c r="F107" t="s">
        <v>518</v>
      </c>
      <c r="G107" t="s">
        <v>519</v>
      </c>
      <c r="H107" t="s">
        <v>17</v>
      </c>
      <c r="I107" t="s">
        <v>17</v>
      </c>
      <c r="J107" t="s">
        <v>516</v>
      </c>
    </row>
    <row r="108" spans="1:10" x14ac:dyDescent="0.45">
      <c r="A108">
        <v>398587</v>
      </c>
      <c r="B108">
        <v>4</v>
      </c>
      <c r="C108" t="s">
        <v>520</v>
      </c>
      <c r="D108" t="s">
        <v>515</v>
      </c>
      <c r="E108" t="s">
        <v>523</v>
      </c>
      <c r="F108" t="s">
        <v>524</v>
      </c>
      <c r="G108" t="s">
        <v>17</v>
      </c>
      <c r="H108" t="s">
        <v>17</v>
      </c>
      <c r="I108" t="s">
        <v>525</v>
      </c>
      <c r="J108" t="s">
        <v>521</v>
      </c>
    </row>
    <row r="109" spans="1:10" x14ac:dyDescent="0.45">
      <c r="A109">
        <v>398588</v>
      </c>
      <c r="B109">
        <v>4</v>
      </c>
      <c r="C109" t="s">
        <v>526</v>
      </c>
      <c r="D109" t="s">
        <v>515</v>
      </c>
      <c r="E109" t="s">
        <v>529</v>
      </c>
      <c r="F109" t="s">
        <v>530</v>
      </c>
      <c r="G109" t="s">
        <v>17</v>
      </c>
      <c r="H109" t="s">
        <v>17</v>
      </c>
      <c r="I109" t="s">
        <v>531</v>
      </c>
      <c r="J109" t="s">
        <v>527</v>
      </c>
    </row>
    <row r="110" spans="1:10" x14ac:dyDescent="0.45">
      <c r="A110">
        <v>398589</v>
      </c>
      <c r="B110">
        <v>3</v>
      </c>
      <c r="C110" t="s">
        <v>532</v>
      </c>
      <c r="D110" t="s">
        <v>435</v>
      </c>
      <c r="E110" t="s">
        <v>534</v>
      </c>
      <c r="F110" t="s">
        <v>535</v>
      </c>
      <c r="G110" t="s">
        <v>17</v>
      </c>
      <c r="H110" t="s">
        <v>17</v>
      </c>
      <c r="I110" t="s">
        <v>17</v>
      </c>
      <c r="J110" t="s">
        <v>533</v>
      </c>
    </row>
    <row r="111" spans="1:10" x14ac:dyDescent="0.45">
      <c r="A111">
        <v>398590</v>
      </c>
      <c r="B111">
        <v>4</v>
      </c>
      <c r="C111" t="s">
        <v>536</v>
      </c>
      <c r="D111" t="s">
        <v>532</v>
      </c>
      <c r="E111" t="s">
        <v>539</v>
      </c>
      <c r="F111" t="s">
        <v>540</v>
      </c>
      <c r="G111" t="s">
        <v>17</v>
      </c>
      <c r="H111" t="s">
        <v>17</v>
      </c>
      <c r="I111" t="s">
        <v>541</v>
      </c>
      <c r="J111" t="s">
        <v>537</v>
      </c>
    </row>
    <row r="112" spans="1:10" x14ac:dyDescent="0.45">
      <c r="A112">
        <v>398591</v>
      </c>
      <c r="B112">
        <v>4</v>
      </c>
      <c r="C112" t="s">
        <v>542</v>
      </c>
      <c r="D112" t="s">
        <v>532</v>
      </c>
      <c r="E112" t="s">
        <v>543</v>
      </c>
      <c r="F112" t="s">
        <v>544</v>
      </c>
      <c r="G112" t="s">
        <v>17</v>
      </c>
      <c r="H112" t="s">
        <v>17</v>
      </c>
      <c r="I112" t="s">
        <v>545</v>
      </c>
      <c r="J112" t="s">
        <v>537</v>
      </c>
    </row>
    <row r="113" spans="1:10" x14ac:dyDescent="0.45">
      <c r="A113">
        <v>398592</v>
      </c>
      <c r="B113">
        <v>4</v>
      </c>
      <c r="C113" t="s">
        <v>546</v>
      </c>
      <c r="D113" t="s">
        <v>532</v>
      </c>
      <c r="E113" t="s">
        <v>549</v>
      </c>
      <c r="F113" t="s">
        <v>550</v>
      </c>
      <c r="G113" t="s">
        <v>17</v>
      </c>
      <c r="H113" t="s">
        <v>17</v>
      </c>
      <c r="I113" t="s">
        <v>551</v>
      </c>
      <c r="J113" t="s">
        <v>547</v>
      </c>
    </row>
    <row r="114" spans="1:10" x14ac:dyDescent="0.45">
      <c r="A114">
        <v>398593</v>
      </c>
      <c r="B114">
        <v>3</v>
      </c>
      <c r="C114" t="s">
        <v>552</v>
      </c>
      <c r="D114" t="s">
        <v>435</v>
      </c>
      <c r="E114" t="s">
        <v>553</v>
      </c>
      <c r="F114" t="s">
        <v>554</v>
      </c>
      <c r="G114" t="s">
        <v>17</v>
      </c>
      <c r="H114" t="s">
        <v>17</v>
      </c>
      <c r="I114" t="s">
        <v>17</v>
      </c>
      <c r="J114" t="s">
        <v>533</v>
      </c>
    </row>
    <row r="115" spans="1:10" x14ac:dyDescent="0.45">
      <c r="A115">
        <v>398594</v>
      </c>
      <c r="B115">
        <v>4</v>
      </c>
      <c r="C115" t="s">
        <v>555</v>
      </c>
      <c r="D115" t="s">
        <v>552</v>
      </c>
      <c r="E115" t="s">
        <v>558</v>
      </c>
      <c r="F115" t="s">
        <v>559</v>
      </c>
      <c r="G115" t="s">
        <v>17</v>
      </c>
      <c r="H115" t="s">
        <v>17</v>
      </c>
      <c r="I115" t="s">
        <v>560</v>
      </c>
      <c r="J115" t="s">
        <v>556</v>
      </c>
    </row>
    <row r="116" spans="1:10" x14ac:dyDescent="0.45">
      <c r="A116">
        <v>398595</v>
      </c>
      <c r="B116">
        <v>4</v>
      </c>
      <c r="C116" t="s">
        <v>561</v>
      </c>
      <c r="D116" t="s">
        <v>552</v>
      </c>
      <c r="E116" t="s">
        <v>564</v>
      </c>
      <c r="F116" t="s">
        <v>565</v>
      </c>
      <c r="G116" t="s">
        <v>17</v>
      </c>
      <c r="H116" t="s">
        <v>17</v>
      </c>
      <c r="I116" t="s">
        <v>566</v>
      </c>
      <c r="J116" t="s">
        <v>562</v>
      </c>
    </row>
    <row r="117" spans="1:10" x14ac:dyDescent="0.45">
      <c r="A117">
        <v>398596</v>
      </c>
      <c r="B117">
        <v>4</v>
      </c>
      <c r="C117" t="s">
        <v>567</v>
      </c>
      <c r="D117" t="s">
        <v>552</v>
      </c>
      <c r="E117" t="s">
        <v>570</v>
      </c>
      <c r="F117" t="s">
        <v>571</v>
      </c>
      <c r="G117" t="s">
        <v>572</v>
      </c>
      <c r="H117" t="s">
        <v>573</v>
      </c>
      <c r="I117" t="s">
        <v>574</v>
      </c>
      <c r="J117" t="s">
        <v>568</v>
      </c>
    </row>
    <row r="118" spans="1:10" x14ac:dyDescent="0.45">
      <c r="A118">
        <v>398597</v>
      </c>
      <c r="B118">
        <v>4</v>
      </c>
      <c r="C118" t="s">
        <v>575</v>
      </c>
      <c r="D118" t="s">
        <v>552</v>
      </c>
      <c r="E118" t="s">
        <v>576</v>
      </c>
      <c r="F118" t="s">
        <v>577</v>
      </c>
      <c r="G118" t="s">
        <v>578</v>
      </c>
      <c r="H118" t="s">
        <v>579</v>
      </c>
      <c r="I118" t="s">
        <v>580</v>
      </c>
      <c r="J118" t="s">
        <v>568</v>
      </c>
    </row>
    <row r="119" spans="1:10" x14ac:dyDescent="0.45">
      <c r="A119">
        <v>398598</v>
      </c>
      <c r="B119">
        <v>4</v>
      </c>
      <c r="C119" t="s">
        <v>581</v>
      </c>
      <c r="D119" t="s">
        <v>552</v>
      </c>
      <c r="E119" t="s">
        <v>584</v>
      </c>
      <c r="F119" t="s">
        <v>585</v>
      </c>
      <c r="G119" t="s">
        <v>586</v>
      </c>
      <c r="H119" t="s">
        <v>17</v>
      </c>
      <c r="I119" t="s">
        <v>587</v>
      </c>
      <c r="J119" t="s">
        <v>582</v>
      </c>
    </row>
    <row r="120" spans="1:10" x14ac:dyDescent="0.45">
      <c r="A120">
        <v>398599</v>
      </c>
      <c r="B120">
        <v>4</v>
      </c>
      <c r="C120" t="s">
        <v>588</v>
      </c>
      <c r="D120" t="s">
        <v>552</v>
      </c>
      <c r="E120" t="s">
        <v>589</v>
      </c>
      <c r="F120" t="s">
        <v>590</v>
      </c>
      <c r="G120" t="s">
        <v>17</v>
      </c>
      <c r="H120" t="s">
        <v>591</v>
      </c>
      <c r="I120" t="s">
        <v>17</v>
      </c>
      <c r="J120" t="s">
        <v>568</v>
      </c>
    </row>
    <row r="121" spans="1:10" x14ac:dyDescent="0.45">
      <c r="A121">
        <v>398600</v>
      </c>
      <c r="B121">
        <v>4</v>
      </c>
      <c r="C121" t="s">
        <v>592</v>
      </c>
      <c r="D121" t="s">
        <v>552</v>
      </c>
      <c r="E121" t="s">
        <v>593</v>
      </c>
      <c r="F121" t="s">
        <v>594</v>
      </c>
      <c r="G121" t="s">
        <v>595</v>
      </c>
      <c r="H121" t="s">
        <v>596</v>
      </c>
      <c r="I121" t="s">
        <v>597</v>
      </c>
      <c r="J121" t="s">
        <v>568</v>
      </c>
    </row>
    <row r="122" spans="1:10" x14ac:dyDescent="0.45">
      <c r="A122">
        <v>398601</v>
      </c>
      <c r="B122">
        <v>3</v>
      </c>
      <c r="C122" t="s">
        <v>598</v>
      </c>
      <c r="D122" t="s">
        <v>435</v>
      </c>
      <c r="E122" t="s">
        <v>600</v>
      </c>
      <c r="F122" t="s">
        <v>17</v>
      </c>
      <c r="G122" t="s">
        <v>17</v>
      </c>
      <c r="H122" t="s">
        <v>17</v>
      </c>
      <c r="I122" t="s">
        <v>17</v>
      </c>
      <c r="J122" t="s">
        <v>599</v>
      </c>
    </row>
    <row r="123" spans="1:10" x14ac:dyDescent="0.45">
      <c r="A123">
        <v>398602</v>
      </c>
      <c r="B123">
        <v>4</v>
      </c>
      <c r="C123" t="s">
        <v>601</v>
      </c>
      <c r="D123" t="s">
        <v>598</v>
      </c>
      <c r="E123" t="s">
        <v>604</v>
      </c>
      <c r="F123" t="s">
        <v>605</v>
      </c>
      <c r="G123" t="s">
        <v>606</v>
      </c>
      <c r="H123" t="s">
        <v>17</v>
      </c>
      <c r="I123" t="s">
        <v>607</v>
      </c>
      <c r="J123" t="s">
        <v>602</v>
      </c>
    </row>
    <row r="124" spans="1:10" x14ac:dyDescent="0.45">
      <c r="A124">
        <v>398603</v>
      </c>
      <c r="B124">
        <v>4</v>
      </c>
      <c r="C124" t="s">
        <v>608</v>
      </c>
      <c r="D124" t="s">
        <v>598</v>
      </c>
      <c r="E124" t="s">
        <v>609</v>
      </c>
      <c r="F124" t="s">
        <v>610</v>
      </c>
      <c r="G124" t="s">
        <v>606</v>
      </c>
      <c r="H124" t="s">
        <v>17</v>
      </c>
      <c r="I124" t="s">
        <v>607</v>
      </c>
      <c r="J124" t="s">
        <v>602</v>
      </c>
    </row>
    <row r="125" spans="1:10" x14ac:dyDescent="0.45">
      <c r="A125">
        <v>398604</v>
      </c>
      <c r="B125">
        <v>2</v>
      </c>
      <c r="C125" t="s">
        <v>611</v>
      </c>
      <c r="D125" t="s">
        <v>432</v>
      </c>
      <c r="E125" t="s">
        <v>612</v>
      </c>
      <c r="F125" t="s">
        <v>613</v>
      </c>
      <c r="G125" t="s">
        <v>17</v>
      </c>
      <c r="H125" t="s">
        <v>17</v>
      </c>
      <c r="I125" t="s">
        <v>614</v>
      </c>
      <c r="J125" t="s">
        <v>611</v>
      </c>
    </row>
    <row r="126" spans="1:10" x14ac:dyDescent="0.45">
      <c r="A126">
        <v>398605</v>
      </c>
      <c r="B126">
        <v>3</v>
      </c>
      <c r="C126" t="s">
        <v>615</v>
      </c>
      <c r="D126" t="s">
        <v>611</v>
      </c>
      <c r="E126" t="s">
        <v>612</v>
      </c>
      <c r="F126" t="s">
        <v>17</v>
      </c>
      <c r="G126" t="s">
        <v>17</v>
      </c>
      <c r="H126" t="s">
        <v>17</v>
      </c>
      <c r="I126" t="s">
        <v>17</v>
      </c>
      <c r="J126" t="s">
        <v>616</v>
      </c>
    </row>
    <row r="127" spans="1:10" x14ac:dyDescent="0.45">
      <c r="A127">
        <v>398606</v>
      </c>
      <c r="B127">
        <v>4</v>
      </c>
      <c r="C127" t="s">
        <v>617</v>
      </c>
      <c r="D127" t="s">
        <v>615</v>
      </c>
      <c r="E127" t="s">
        <v>620</v>
      </c>
      <c r="F127" t="s">
        <v>621</v>
      </c>
      <c r="G127" t="s">
        <v>17</v>
      </c>
      <c r="H127" t="s">
        <v>17</v>
      </c>
      <c r="I127" t="s">
        <v>622</v>
      </c>
      <c r="J127" t="s">
        <v>618</v>
      </c>
    </row>
    <row r="128" spans="1:10" x14ac:dyDescent="0.45">
      <c r="A128">
        <v>398607</v>
      </c>
      <c r="B128">
        <v>4</v>
      </c>
      <c r="C128" t="s">
        <v>623</v>
      </c>
      <c r="D128" t="s">
        <v>615</v>
      </c>
      <c r="E128" t="s">
        <v>626</v>
      </c>
      <c r="F128" t="s">
        <v>627</v>
      </c>
      <c r="G128" t="s">
        <v>628</v>
      </c>
      <c r="H128" t="s">
        <v>17</v>
      </c>
      <c r="I128" t="s">
        <v>629</v>
      </c>
      <c r="J128" t="s">
        <v>624</v>
      </c>
    </row>
    <row r="129" spans="1:10" x14ac:dyDescent="0.45">
      <c r="A129">
        <v>398608</v>
      </c>
      <c r="B129">
        <v>4</v>
      </c>
      <c r="C129" t="s">
        <v>630</v>
      </c>
      <c r="D129" t="s">
        <v>615</v>
      </c>
      <c r="E129" t="s">
        <v>631</v>
      </c>
      <c r="F129" t="s">
        <v>632</v>
      </c>
      <c r="G129" t="s">
        <v>633</v>
      </c>
      <c r="H129" t="s">
        <v>17</v>
      </c>
      <c r="I129" t="s">
        <v>629</v>
      </c>
      <c r="J129" t="s">
        <v>624</v>
      </c>
    </row>
    <row r="130" spans="1:10" x14ac:dyDescent="0.45">
      <c r="A130">
        <v>398609</v>
      </c>
      <c r="B130">
        <v>4</v>
      </c>
      <c r="C130" t="s">
        <v>634</v>
      </c>
      <c r="D130" t="s">
        <v>615</v>
      </c>
      <c r="E130" t="s">
        <v>635</v>
      </c>
      <c r="F130" t="s">
        <v>636</v>
      </c>
      <c r="G130" t="s">
        <v>17</v>
      </c>
      <c r="H130" t="s">
        <v>17</v>
      </c>
      <c r="I130" t="s">
        <v>629</v>
      </c>
      <c r="J130" t="s">
        <v>624</v>
      </c>
    </row>
    <row r="131" spans="1:10" x14ac:dyDescent="0.45">
      <c r="A131">
        <v>398610</v>
      </c>
      <c r="B131">
        <v>4</v>
      </c>
      <c r="C131" t="s">
        <v>637</v>
      </c>
      <c r="D131" t="s">
        <v>615</v>
      </c>
      <c r="E131" t="s">
        <v>640</v>
      </c>
      <c r="F131" t="s">
        <v>641</v>
      </c>
      <c r="G131" t="s">
        <v>642</v>
      </c>
      <c r="H131" t="s">
        <v>17</v>
      </c>
      <c r="I131" t="s">
        <v>17</v>
      </c>
      <c r="J131" t="s">
        <v>638</v>
      </c>
    </row>
    <row r="132" spans="1:10" x14ac:dyDescent="0.45">
      <c r="A132">
        <v>398611</v>
      </c>
      <c r="B132">
        <v>4</v>
      </c>
      <c r="C132" t="s">
        <v>643</v>
      </c>
      <c r="D132" t="s">
        <v>615</v>
      </c>
      <c r="E132" t="s">
        <v>644</v>
      </c>
      <c r="F132" t="s">
        <v>17</v>
      </c>
      <c r="G132" t="s">
        <v>17</v>
      </c>
      <c r="H132" t="s">
        <v>17</v>
      </c>
      <c r="I132" t="s">
        <v>17</v>
      </c>
      <c r="J132" t="s">
        <v>638</v>
      </c>
    </row>
    <row r="133" spans="1:10" x14ac:dyDescent="0.45">
      <c r="A133">
        <v>398612</v>
      </c>
      <c r="B133">
        <v>4</v>
      </c>
      <c r="C133" t="s">
        <v>645</v>
      </c>
      <c r="D133" t="s">
        <v>615</v>
      </c>
      <c r="E133" t="s">
        <v>648</v>
      </c>
      <c r="F133" t="s">
        <v>649</v>
      </c>
      <c r="G133" t="s">
        <v>17</v>
      </c>
      <c r="H133" t="s">
        <v>17</v>
      </c>
      <c r="I133" t="s">
        <v>650</v>
      </c>
      <c r="J133" t="s">
        <v>646</v>
      </c>
    </row>
    <row r="134" spans="1:10" x14ac:dyDescent="0.45">
      <c r="A134">
        <v>398613</v>
      </c>
      <c r="B134">
        <v>2</v>
      </c>
      <c r="C134" t="s">
        <v>651</v>
      </c>
      <c r="D134" t="s">
        <v>432</v>
      </c>
      <c r="E134" t="s">
        <v>652</v>
      </c>
      <c r="F134" t="s">
        <v>653</v>
      </c>
      <c r="G134" t="s">
        <v>17</v>
      </c>
      <c r="H134" t="s">
        <v>17</v>
      </c>
      <c r="I134" t="s">
        <v>17</v>
      </c>
      <c r="J134" t="s">
        <v>651</v>
      </c>
    </row>
    <row r="135" spans="1:10" x14ac:dyDescent="0.45">
      <c r="A135">
        <v>398614</v>
      </c>
      <c r="B135">
        <v>3</v>
      </c>
      <c r="C135" t="s">
        <v>654</v>
      </c>
      <c r="D135" t="s">
        <v>651</v>
      </c>
      <c r="E135" t="s">
        <v>652</v>
      </c>
      <c r="F135" t="s">
        <v>17</v>
      </c>
      <c r="G135" t="s">
        <v>17</v>
      </c>
      <c r="H135" t="s">
        <v>17</v>
      </c>
      <c r="I135" t="s">
        <v>17</v>
      </c>
      <c r="J135" t="s">
        <v>655</v>
      </c>
    </row>
    <row r="136" spans="1:10" x14ac:dyDescent="0.45">
      <c r="A136">
        <v>398615</v>
      </c>
      <c r="B136">
        <v>4</v>
      </c>
      <c r="C136" t="s">
        <v>656</v>
      </c>
      <c r="D136" t="s">
        <v>654</v>
      </c>
      <c r="E136" t="s">
        <v>652</v>
      </c>
      <c r="F136" t="s">
        <v>659</v>
      </c>
      <c r="G136" t="s">
        <v>660</v>
      </c>
      <c r="H136" t="s">
        <v>17</v>
      </c>
      <c r="I136" t="s">
        <v>661</v>
      </c>
      <c r="J136" t="s">
        <v>657</v>
      </c>
    </row>
    <row r="137" spans="1:10" x14ac:dyDescent="0.45">
      <c r="A137">
        <v>398616</v>
      </c>
      <c r="B137">
        <v>2</v>
      </c>
      <c r="C137" t="s">
        <v>662</v>
      </c>
      <c r="D137" t="s">
        <v>432</v>
      </c>
      <c r="E137" t="s">
        <v>663</v>
      </c>
      <c r="F137" t="s">
        <v>664</v>
      </c>
      <c r="G137" t="s">
        <v>17</v>
      </c>
      <c r="H137" t="s">
        <v>17</v>
      </c>
      <c r="I137" t="s">
        <v>17</v>
      </c>
      <c r="J137" t="s">
        <v>662</v>
      </c>
    </row>
    <row r="138" spans="1:10" x14ac:dyDescent="0.45">
      <c r="A138">
        <v>398617</v>
      </c>
      <c r="B138">
        <v>3</v>
      </c>
      <c r="C138" t="s">
        <v>665</v>
      </c>
      <c r="D138" t="s">
        <v>662</v>
      </c>
      <c r="E138" t="s">
        <v>667</v>
      </c>
      <c r="F138" t="s">
        <v>17</v>
      </c>
      <c r="G138" t="s">
        <v>17</v>
      </c>
      <c r="H138" t="s">
        <v>17</v>
      </c>
      <c r="I138" t="s">
        <v>17</v>
      </c>
      <c r="J138" t="s">
        <v>666</v>
      </c>
    </row>
    <row r="139" spans="1:10" x14ac:dyDescent="0.45">
      <c r="A139">
        <v>398618</v>
      </c>
      <c r="B139">
        <v>4</v>
      </c>
      <c r="C139" t="s">
        <v>668</v>
      </c>
      <c r="D139" t="s">
        <v>665</v>
      </c>
      <c r="E139" t="s">
        <v>667</v>
      </c>
      <c r="F139" t="s">
        <v>671</v>
      </c>
      <c r="G139" t="s">
        <v>672</v>
      </c>
      <c r="H139" t="s">
        <v>17</v>
      </c>
      <c r="I139" t="s">
        <v>673</v>
      </c>
      <c r="J139" t="s">
        <v>669</v>
      </c>
    </row>
    <row r="140" spans="1:10" x14ac:dyDescent="0.45">
      <c r="A140">
        <v>398619</v>
      </c>
      <c r="B140">
        <v>3</v>
      </c>
      <c r="C140" t="s">
        <v>674</v>
      </c>
      <c r="D140" t="s">
        <v>662</v>
      </c>
      <c r="E140" t="s">
        <v>675</v>
      </c>
      <c r="F140" t="s">
        <v>17</v>
      </c>
      <c r="G140" t="s">
        <v>17</v>
      </c>
      <c r="H140" t="s">
        <v>17</v>
      </c>
      <c r="I140" t="s">
        <v>17</v>
      </c>
      <c r="J140" t="s">
        <v>666</v>
      </c>
    </row>
    <row r="141" spans="1:10" x14ac:dyDescent="0.45">
      <c r="A141">
        <v>398620</v>
      </c>
      <c r="B141">
        <v>4</v>
      </c>
      <c r="C141" t="s">
        <v>676</v>
      </c>
      <c r="D141" t="s">
        <v>674</v>
      </c>
      <c r="E141" t="s">
        <v>675</v>
      </c>
      <c r="F141" t="s">
        <v>678</v>
      </c>
      <c r="G141" t="s">
        <v>679</v>
      </c>
      <c r="H141" t="s">
        <v>17</v>
      </c>
      <c r="I141" t="s">
        <v>680</v>
      </c>
      <c r="J141" t="s">
        <v>677</v>
      </c>
    </row>
    <row r="142" spans="1:10" x14ac:dyDescent="0.45">
      <c r="A142">
        <v>398621</v>
      </c>
      <c r="B142">
        <v>3</v>
      </c>
      <c r="C142" t="s">
        <v>681</v>
      </c>
      <c r="D142" t="s">
        <v>662</v>
      </c>
      <c r="E142" t="s">
        <v>682</v>
      </c>
      <c r="F142" t="s">
        <v>17</v>
      </c>
      <c r="G142" t="s">
        <v>17</v>
      </c>
      <c r="H142" t="s">
        <v>17</v>
      </c>
      <c r="I142" t="s">
        <v>17</v>
      </c>
      <c r="J142" t="s">
        <v>666</v>
      </c>
    </row>
    <row r="143" spans="1:10" x14ac:dyDescent="0.45">
      <c r="A143">
        <v>398622</v>
      </c>
      <c r="B143">
        <v>4</v>
      </c>
      <c r="C143" t="s">
        <v>683</v>
      </c>
      <c r="D143" t="s">
        <v>681</v>
      </c>
      <c r="E143" t="s">
        <v>682</v>
      </c>
      <c r="F143" t="s">
        <v>685</v>
      </c>
      <c r="G143" t="s">
        <v>686</v>
      </c>
      <c r="H143" t="s">
        <v>17</v>
      </c>
      <c r="I143" t="s">
        <v>687</v>
      </c>
      <c r="J143" t="s">
        <v>684</v>
      </c>
    </row>
    <row r="144" spans="1:10" x14ac:dyDescent="0.45">
      <c r="A144">
        <v>398623</v>
      </c>
      <c r="B144">
        <v>3</v>
      </c>
      <c r="C144" t="s">
        <v>688</v>
      </c>
      <c r="D144" t="s">
        <v>662</v>
      </c>
      <c r="E144" t="s">
        <v>690</v>
      </c>
      <c r="F144" t="s">
        <v>691</v>
      </c>
      <c r="G144" t="s">
        <v>17</v>
      </c>
      <c r="H144" t="s">
        <v>17</v>
      </c>
      <c r="I144" t="s">
        <v>17</v>
      </c>
      <c r="J144" t="s">
        <v>689</v>
      </c>
    </row>
    <row r="145" spans="1:10" x14ac:dyDescent="0.45">
      <c r="A145">
        <v>398624</v>
      </c>
      <c r="B145">
        <v>4</v>
      </c>
      <c r="C145" t="s">
        <v>692</v>
      </c>
      <c r="D145" t="s">
        <v>688</v>
      </c>
      <c r="E145" t="s">
        <v>695</v>
      </c>
      <c r="F145" t="s">
        <v>696</v>
      </c>
      <c r="G145" t="s">
        <v>697</v>
      </c>
      <c r="H145" t="s">
        <v>17</v>
      </c>
      <c r="I145" t="s">
        <v>698</v>
      </c>
      <c r="J145" t="s">
        <v>693</v>
      </c>
    </row>
    <row r="146" spans="1:10" x14ac:dyDescent="0.45">
      <c r="A146">
        <v>398625</v>
      </c>
      <c r="B146">
        <v>4</v>
      </c>
      <c r="C146" t="s">
        <v>699</v>
      </c>
      <c r="D146" t="s">
        <v>688</v>
      </c>
      <c r="E146" t="s">
        <v>702</v>
      </c>
      <c r="F146" t="s">
        <v>703</v>
      </c>
      <c r="G146" t="s">
        <v>704</v>
      </c>
      <c r="H146" t="s">
        <v>17</v>
      </c>
      <c r="I146" t="s">
        <v>705</v>
      </c>
      <c r="J146" t="s">
        <v>700</v>
      </c>
    </row>
    <row r="147" spans="1:10" x14ac:dyDescent="0.45">
      <c r="A147">
        <v>398626</v>
      </c>
      <c r="B147">
        <v>4</v>
      </c>
      <c r="C147" t="s">
        <v>706</v>
      </c>
      <c r="D147" t="s">
        <v>688</v>
      </c>
      <c r="E147" t="s">
        <v>709</v>
      </c>
      <c r="F147" t="s">
        <v>710</v>
      </c>
      <c r="G147" t="s">
        <v>711</v>
      </c>
      <c r="H147" t="s">
        <v>17</v>
      </c>
      <c r="I147" t="s">
        <v>712</v>
      </c>
      <c r="J147" t="s">
        <v>707</v>
      </c>
    </row>
    <row r="148" spans="1:10" x14ac:dyDescent="0.45">
      <c r="A148">
        <v>398627</v>
      </c>
      <c r="B148">
        <v>4</v>
      </c>
      <c r="C148" t="s">
        <v>713</v>
      </c>
      <c r="D148" t="s">
        <v>688</v>
      </c>
      <c r="E148" t="s">
        <v>716</v>
      </c>
      <c r="F148" t="s">
        <v>717</v>
      </c>
      <c r="G148" t="s">
        <v>17</v>
      </c>
      <c r="H148" t="s">
        <v>17</v>
      </c>
      <c r="I148" t="s">
        <v>718</v>
      </c>
      <c r="J148" t="s">
        <v>714</v>
      </c>
    </row>
    <row r="149" spans="1:10" x14ac:dyDescent="0.45">
      <c r="A149">
        <v>398628</v>
      </c>
      <c r="B149">
        <v>4</v>
      </c>
      <c r="C149" t="s">
        <v>719</v>
      </c>
      <c r="D149" t="s">
        <v>688</v>
      </c>
      <c r="E149" t="s">
        <v>722</v>
      </c>
      <c r="F149" t="s">
        <v>723</v>
      </c>
      <c r="G149" t="s">
        <v>17</v>
      </c>
      <c r="H149" t="s">
        <v>17</v>
      </c>
      <c r="I149" t="s">
        <v>17</v>
      </c>
      <c r="J149" t="s">
        <v>720</v>
      </c>
    </row>
    <row r="150" spans="1:10" x14ac:dyDescent="0.45">
      <c r="A150">
        <v>398629</v>
      </c>
      <c r="B150">
        <v>4</v>
      </c>
      <c r="C150" t="s">
        <v>724</v>
      </c>
      <c r="D150" t="s">
        <v>688</v>
      </c>
      <c r="E150" t="s">
        <v>725</v>
      </c>
      <c r="F150" t="s">
        <v>726</v>
      </c>
      <c r="G150" t="s">
        <v>17</v>
      </c>
      <c r="H150" t="s">
        <v>17</v>
      </c>
      <c r="I150" t="s">
        <v>727</v>
      </c>
      <c r="J150" t="s">
        <v>720</v>
      </c>
    </row>
    <row r="151" spans="1:10" x14ac:dyDescent="0.45">
      <c r="A151">
        <v>398630</v>
      </c>
      <c r="B151">
        <v>4</v>
      </c>
      <c r="C151" t="s">
        <v>728</v>
      </c>
      <c r="D151" t="s">
        <v>688</v>
      </c>
      <c r="E151" t="s">
        <v>729</v>
      </c>
      <c r="F151" t="s">
        <v>730</v>
      </c>
      <c r="G151" t="s">
        <v>17</v>
      </c>
      <c r="H151" t="s">
        <v>17</v>
      </c>
      <c r="I151" t="s">
        <v>731</v>
      </c>
      <c r="J151" t="s">
        <v>720</v>
      </c>
    </row>
    <row r="152" spans="1:10" x14ac:dyDescent="0.45">
      <c r="A152">
        <v>398631</v>
      </c>
      <c r="B152">
        <v>2</v>
      </c>
      <c r="C152" t="s">
        <v>732</v>
      </c>
      <c r="D152" t="s">
        <v>432</v>
      </c>
      <c r="E152" t="s">
        <v>733</v>
      </c>
      <c r="F152" t="s">
        <v>734</v>
      </c>
      <c r="G152" t="s">
        <v>735</v>
      </c>
      <c r="H152" t="s">
        <v>17</v>
      </c>
      <c r="I152" t="s">
        <v>17</v>
      </c>
      <c r="J152" t="s">
        <v>732</v>
      </c>
    </row>
    <row r="153" spans="1:10" x14ac:dyDescent="0.45">
      <c r="A153">
        <v>398632</v>
      </c>
      <c r="B153">
        <v>3</v>
      </c>
      <c r="C153" t="s">
        <v>736</v>
      </c>
      <c r="D153" t="s">
        <v>732</v>
      </c>
      <c r="E153" t="s">
        <v>738</v>
      </c>
      <c r="F153" t="s">
        <v>739</v>
      </c>
      <c r="G153" t="s">
        <v>17</v>
      </c>
      <c r="H153" t="s">
        <v>17</v>
      </c>
      <c r="I153" t="s">
        <v>17</v>
      </c>
      <c r="J153" t="s">
        <v>737</v>
      </c>
    </row>
    <row r="154" spans="1:10" x14ac:dyDescent="0.45">
      <c r="A154">
        <v>398633</v>
      </c>
      <c r="B154">
        <v>4</v>
      </c>
      <c r="C154" t="s">
        <v>740</v>
      </c>
      <c r="D154" t="s">
        <v>736</v>
      </c>
      <c r="E154" t="s">
        <v>743</v>
      </c>
      <c r="F154" t="s">
        <v>744</v>
      </c>
      <c r="G154" t="s">
        <v>17</v>
      </c>
      <c r="H154" t="s">
        <v>17</v>
      </c>
      <c r="I154" t="s">
        <v>745</v>
      </c>
      <c r="J154" t="s">
        <v>741</v>
      </c>
    </row>
    <row r="155" spans="1:10" x14ac:dyDescent="0.45">
      <c r="A155">
        <v>398634</v>
      </c>
      <c r="B155">
        <v>4</v>
      </c>
      <c r="C155" t="s">
        <v>746</v>
      </c>
      <c r="D155" t="s">
        <v>736</v>
      </c>
      <c r="E155" t="s">
        <v>747</v>
      </c>
      <c r="F155" t="s">
        <v>17</v>
      </c>
      <c r="G155" t="s">
        <v>17</v>
      </c>
      <c r="H155" t="s">
        <v>17</v>
      </c>
      <c r="I155" t="s">
        <v>748</v>
      </c>
      <c r="J155" t="s">
        <v>741</v>
      </c>
    </row>
    <row r="156" spans="1:10" x14ac:dyDescent="0.45">
      <c r="A156">
        <v>398635</v>
      </c>
      <c r="B156">
        <v>4</v>
      </c>
      <c r="C156" t="s">
        <v>749</v>
      </c>
      <c r="D156" t="s">
        <v>736</v>
      </c>
      <c r="E156" t="s">
        <v>750</v>
      </c>
      <c r="F156" t="s">
        <v>751</v>
      </c>
      <c r="G156" t="s">
        <v>752</v>
      </c>
      <c r="H156" t="s">
        <v>17</v>
      </c>
      <c r="I156" t="s">
        <v>753</v>
      </c>
      <c r="J156" t="s">
        <v>741</v>
      </c>
    </row>
    <row r="157" spans="1:10" x14ac:dyDescent="0.45">
      <c r="A157">
        <v>398636</v>
      </c>
      <c r="B157">
        <v>4</v>
      </c>
      <c r="C157" t="s">
        <v>754</v>
      </c>
      <c r="D157" t="s">
        <v>736</v>
      </c>
      <c r="E157" t="s">
        <v>755</v>
      </c>
      <c r="F157" t="s">
        <v>756</v>
      </c>
      <c r="G157" t="s">
        <v>17</v>
      </c>
      <c r="H157" t="s">
        <v>17</v>
      </c>
      <c r="I157" t="s">
        <v>757</v>
      </c>
      <c r="J157" t="s">
        <v>741</v>
      </c>
    </row>
    <row r="158" spans="1:10" x14ac:dyDescent="0.45">
      <c r="A158">
        <v>398637</v>
      </c>
      <c r="B158">
        <v>4</v>
      </c>
      <c r="C158" t="s">
        <v>758</v>
      </c>
      <c r="D158" t="s">
        <v>736</v>
      </c>
      <c r="E158" t="s">
        <v>759</v>
      </c>
      <c r="F158" t="s">
        <v>760</v>
      </c>
      <c r="G158" t="s">
        <v>761</v>
      </c>
      <c r="H158" t="s">
        <v>17</v>
      </c>
      <c r="I158" t="s">
        <v>762</v>
      </c>
      <c r="J158" t="s">
        <v>741</v>
      </c>
    </row>
    <row r="159" spans="1:10" x14ac:dyDescent="0.45">
      <c r="A159">
        <v>398638</v>
      </c>
      <c r="B159">
        <v>3</v>
      </c>
      <c r="C159" t="s">
        <v>763</v>
      </c>
      <c r="D159" t="s">
        <v>732</v>
      </c>
      <c r="E159" t="s">
        <v>765</v>
      </c>
      <c r="F159" t="s">
        <v>17</v>
      </c>
      <c r="G159" t="s">
        <v>17</v>
      </c>
      <c r="H159" t="s">
        <v>17</v>
      </c>
      <c r="I159" t="s">
        <v>17</v>
      </c>
      <c r="J159" t="s">
        <v>764</v>
      </c>
    </row>
    <row r="160" spans="1:10" x14ac:dyDescent="0.45">
      <c r="A160">
        <v>398639</v>
      </c>
      <c r="B160">
        <v>4</v>
      </c>
      <c r="C160" t="s">
        <v>766</v>
      </c>
      <c r="D160" t="s">
        <v>763</v>
      </c>
      <c r="E160" t="s">
        <v>765</v>
      </c>
      <c r="F160" t="s">
        <v>769</v>
      </c>
      <c r="G160" t="s">
        <v>17</v>
      </c>
      <c r="H160" t="s">
        <v>17</v>
      </c>
      <c r="I160" t="s">
        <v>770</v>
      </c>
      <c r="J160" t="s">
        <v>767</v>
      </c>
    </row>
    <row r="161" spans="1:10" x14ac:dyDescent="0.45">
      <c r="A161">
        <v>398640</v>
      </c>
      <c r="B161">
        <v>3</v>
      </c>
      <c r="C161" t="s">
        <v>771</v>
      </c>
      <c r="D161" t="s">
        <v>732</v>
      </c>
      <c r="E161" t="s">
        <v>773</v>
      </c>
      <c r="F161" t="s">
        <v>17</v>
      </c>
      <c r="G161" t="s">
        <v>17</v>
      </c>
      <c r="H161" t="s">
        <v>17</v>
      </c>
      <c r="I161" t="s">
        <v>17</v>
      </c>
      <c r="J161" t="s">
        <v>772</v>
      </c>
    </row>
    <row r="162" spans="1:10" x14ac:dyDescent="0.45">
      <c r="A162">
        <v>398641</v>
      </c>
      <c r="B162">
        <v>4</v>
      </c>
      <c r="C162" t="s">
        <v>774</v>
      </c>
      <c r="D162" t="s">
        <v>771</v>
      </c>
      <c r="E162" t="s">
        <v>777</v>
      </c>
      <c r="F162" t="s">
        <v>778</v>
      </c>
      <c r="G162" t="s">
        <v>17</v>
      </c>
      <c r="H162" t="s">
        <v>17</v>
      </c>
      <c r="I162" t="s">
        <v>17</v>
      </c>
      <c r="J162" t="s">
        <v>775</v>
      </c>
    </row>
    <row r="163" spans="1:10" x14ac:dyDescent="0.45">
      <c r="A163">
        <v>398642</v>
      </c>
      <c r="B163">
        <v>4</v>
      </c>
      <c r="C163" t="s">
        <v>779</v>
      </c>
      <c r="D163" t="s">
        <v>771</v>
      </c>
      <c r="E163" t="s">
        <v>780</v>
      </c>
      <c r="F163" t="s">
        <v>781</v>
      </c>
      <c r="G163" t="s">
        <v>17</v>
      </c>
      <c r="H163" t="s">
        <v>17</v>
      </c>
      <c r="I163" t="s">
        <v>782</v>
      </c>
      <c r="J163" t="s">
        <v>775</v>
      </c>
    </row>
    <row r="164" spans="1:10" x14ac:dyDescent="0.45">
      <c r="A164">
        <v>398643</v>
      </c>
      <c r="B164">
        <v>2</v>
      </c>
      <c r="C164" t="s">
        <v>783</v>
      </c>
      <c r="D164" t="s">
        <v>432</v>
      </c>
      <c r="E164" t="s">
        <v>784</v>
      </c>
      <c r="F164" t="s">
        <v>785</v>
      </c>
      <c r="G164" t="s">
        <v>786</v>
      </c>
      <c r="H164" t="s">
        <v>17</v>
      </c>
      <c r="I164" t="s">
        <v>17</v>
      </c>
      <c r="J164" t="s">
        <v>783</v>
      </c>
    </row>
    <row r="165" spans="1:10" x14ac:dyDescent="0.45">
      <c r="A165">
        <v>398644</v>
      </c>
      <c r="B165">
        <v>3</v>
      </c>
      <c r="C165" t="s">
        <v>787</v>
      </c>
      <c r="D165" t="s">
        <v>783</v>
      </c>
      <c r="E165" t="s">
        <v>789</v>
      </c>
      <c r="F165" t="s">
        <v>790</v>
      </c>
      <c r="G165" t="s">
        <v>17</v>
      </c>
      <c r="H165" t="s">
        <v>17</v>
      </c>
      <c r="I165" t="s">
        <v>17</v>
      </c>
      <c r="J165" t="s">
        <v>788</v>
      </c>
    </row>
    <row r="166" spans="1:10" x14ac:dyDescent="0.45">
      <c r="A166">
        <v>398645</v>
      </c>
      <c r="B166">
        <v>4</v>
      </c>
      <c r="C166" t="s">
        <v>791</v>
      </c>
      <c r="D166" t="s">
        <v>787</v>
      </c>
      <c r="E166" t="s">
        <v>794</v>
      </c>
      <c r="F166" t="s">
        <v>795</v>
      </c>
      <c r="G166" t="s">
        <v>17</v>
      </c>
      <c r="H166" t="s">
        <v>17</v>
      </c>
      <c r="I166" t="s">
        <v>796</v>
      </c>
      <c r="J166" t="s">
        <v>792</v>
      </c>
    </row>
    <row r="167" spans="1:10" x14ac:dyDescent="0.45">
      <c r="A167">
        <v>398646</v>
      </c>
      <c r="B167">
        <v>4</v>
      </c>
      <c r="C167" t="s">
        <v>797</v>
      </c>
      <c r="D167" t="s">
        <v>787</v>
      </c>
      <c r="E167" t="s">
        <v>800</v>
      </c>
      <c r="F167" t="s">
        <v>801</v>
      </c>
      <c r="G167" t="s">
        <v>17</v>
      </c>
      <c r="H167" t="s">
        <v>17</v>
      </c>
      <c r="I167" t="s">
        <v>802</v>
      </c>
      <c r="J167" t="s">
        <v>798</v>
      </c>
    </row>
    <row r="168" spans="1:10" x14ac:dyDescent="0.45">
      <c r="A168">
        <v>398647</v>
      </c>
      <c r="B168">
        <v>3</v>
      </c>
      <c r="C168" t="s">
        <v>803</v>
      </c>
      <c r="D168" t="s">
        <v>783</v>
      </c>
      <c r="E168" t="s">
        <v>805</v>
      </c>
      <c r="F168" t="s">
        <v>17</v>
      </c>
      <c r="G168" t="s">
        <v>17</v>
      </c>
      <c r="H168" t="s">
        <v>17</v>
      </c>
      <c r="I168" t="s">
        <v>17</v>
      </c>
      <c r="J168" t="s">
        <v>804</v>
      </c>
    </row>
    <row r="169" spans="1:10" x14ac:dyDescent="0.45">
      <c r="A169">
        <v>398648</v>
      </c>
      <c r="B169">
        <v>4</v>
      </c>
      <c r="C169" t="s">
        <v>806</v>
      </c>
      <c r="D169" t="s">
        <v>803</v>
      </c>
      <c r="E169" t="s">
        <v>805</v>
      </c>
      <c r="F169" t="s">
        <v>809</v>
      </c>
      <c r="G169" t="s">
        <v>17</v>
      </c>
      <c r="H169" t="s">
        <v>17</v>
      </c>
      <c r="I169" t="s">
        <v>810</v>
      </c>
      <c r="J169" t="s">
        <v>807</v>
      </c>
    </row>
    <row r="170" spans="1:10" x14ac:dyDescent="0.45">
      <c r="A170">
        <v>398649</v>
      </c>
      <c r="B170">
        <v>2</v>
      </c>
      <c r="C170" t="s">
        <v>811</v>
      </c>
      <c r="D170" t="s">
        <v>432</v>
      </c>
      <c r="E170" t="s">
        <v>812</v>
      </c>
      <c r="F170" t="s">
        <v>813</v>
      </c>
      <c r="G170" t="s">
        <v>17</v>
      </c>
      <c r="H170" t="s">
        <v>17</v>
      </c>
      <c r="I170" t="s">
        <v>814</v>
      </c>
      <c r="J170" t="s">
        <v>811</v>
      </c>
    </row>
    <row r="171" spans="1:10" x14ac:dyDescent="0.45">
      <c r="A171">
        <v>398650</v>
      </c>
      <c r="B171">
        <v>3</v>
      </c>
      <c r="C171" t="s">
        <v>815</v>
      </c>
      <c r="D171" t="s">
        <v>811</v>
      </c>
      <c r="E171" t="s">
        <v>817</v>
      </c>
      <c r="F171" t="s">
        <v>17</v>
      </c>
      <c r="G171" t="s">
        <v>17</v>
      </c>
      <c r="H171" t="s">
        <v>17</v>
      </c>
      <c r="I171" t="s">
        <v>17</v>
      </c>
      <c r="J171" t="s">
        <v>816</v>
      </c>
    </row>
    <row r="172" spans="1:10" x14ac:dyDescent="0.45">
      <c r="A172">
        <v>398651</v>
      </c>
      <c r="B172">
        <v>4</v>
      </c>
      <c r="C172" t="s">
        <v>818</v>
      </c>
      <c r="D172" t="s">
        <v>815</v>
      </c>
      <c r="E172" t="s">
        <v>817</v>
      </c>
      <c r="F172" t="s">
        <v>821</v>
      </c>
      <c r="G172" t="s">
        <v>822</v>
      </c>
      <c r="H172" t="s">
        <v>17</v>
      </c>
      <c r="I172" t="s">
        <v>823</v>
      </c>
      <c r="J172" t="s">
        <v>819</v>
      </c>
    </row>
    <row r="173" spans="1:10" x14ac:dyDescent="0.45">
      <c r="A173">
        <v>398652</v>
      </c>
      <c r="B173">
        <v>3</v>
      </c>
      <c r="C173" t="s">
        <v>824</v>
      </c>
      <c r="D173" t="s">
        <v>811</v>
      </c>
      <c r="E173" t="s">
        <v>826</v>
      </c>
      <c r="F173" t="s">
        <v>827</v>
      </c>
      <c r="G173" t="s">
        <v>17</v>
      </c>
      <c r="H173" t="s">
        <v>17</v>
      </c>
      <c r="I173" t="s">
        <v>17</v>
      </c>
      <c r="J173" t="s">
        <v>825</v>
      </c>
    </row>
    <row r="174" spans="1:10" x14ac:dyDescent="0.45">
      <c r="A174">
        <v>398653</v>
      </c>
      <c r="B174">
        <v>4</v>
      </c>
      <c r="C174" t="s">
        <v>828</v>
      </c>
      <c r="D174" t="s">
        <v>824</v>
      </c>
      <c r="E174" t="s">
        <v>831</v>
      </c>
      <c r="F174" t="s">
        <v>832</v>
      </c>
      <c r="G174" t="s">
        <v>17</v>
      </c>
      <c r="H174" t="s">
        <v>17</v>
      </c>
      <c r="I174" t="s">
        <v>17</v>
      </c>
      <c r="J174" t="s">
        <v>829</v>
      </c>
    </row>
    <row r="175" spans="1:10" x14ac:dyDescent="0.45">
      <c r="A175">
        <v>398654</v>
      </c>
      <c r="B175">
        <v>4</v>
      </c>
      <c r="C175" t="s">
        <v>833</v>
      </c>
      <c r="D175" t="s">
        <v>824</v>
      </c>
      <c r="E175" t="s">
        <v>836</v>
      </c>
      <c r="F175" t="s">
        <v>837</v>
      </c>
      <c r="G175" t="s">
        <v>17</v>
      </c>
      <c r="H175" t="s">
        <v>17</v>
      </c>
      <c r="I175" t="s">
        <v>838</v>
      </c>
      <c r="J175" t="s">
        <v>834</v>
      </c>
    </row>
    <row r="176" spans="1:10" x14ac:dyDescent="0.45">
      <c r="A176">
        <v>398655</v>
      </c>
      <c r="B176">
        <v>4</v>
      </c>
      <c r="C176" t="s">
        <v>839</v>
      </c>
      <c r="D176" t="s">
        <v>824</v>
      </c>
      <c r="E176" t="s">
        <v>840</v>
      </c>
      <c r="F176" t="s">
        <v>841</v>
      </c>
      <c r="G176" t="s">
        <v>17</v>
      </c>
      <c r="H176" t="s">
        <v>17</v>
      </c>
      <c r="I176" t="s">
        <v>842</v>
      </c>
      <c r="J176" t="s">
        <v>834</v>
      </c>
    </row>
    <row r="177" spans="1:10" x14ac:dyDescent="0.45">
      <c r="A177">
        <v>398656</v>
      </c>
      <c r="B177">
        <v>4</v>
      </c>
      <c r="C177" t="s">
        <v>843</v>
      </c>
      <c r="D177" t="s">
        <v>824</v>
      </c>
      <c r="E177" t="s">
        <v>846</v>
      </c>
      <c r="F177" t="s">
        <v>847</v>
      </c>
      <c r="G177" t="s">
        <v>17</v>
      </c>
      <c r="H177" t="s">
        <v>17</v>
      </c>
      <c r="I177" t="s">
        <v>848</v>
      </c>
      <c r="J177" t="s">
        <v>844</v>
      </c>
    </row>
    <row r="178" spans="1:10" x14ac:dyDescent="0.45">
      <c r="A178">
        <v>398657</v>
      </c>
      <c r="B178">
        <v>4</v>
      </c>
      <c r="C178" t="s">
        <v>849</v>
      </c>
      <c r="D178" t="s">
        <v>824</v>
      </c>
      <c r="E178" t="s">
        <v>852</v>
      </c>
      <c r="F178" t="s">
        <v>853</v>
      </c>
      <c r="G178" t="s">
        <v>17</v>
      </c>
      <c r="H178" t="s">
        <v>17</v>
      </c>
      <c r="I178" t="s">
        <v>854</v>
      </c>
      <c r="J178" t="s">
        <v>850</v>
      </c>
    </row>
    <row r="179" spans="1:10" x14ac:dyDescent="0.45">
      <c r="A179">
        <v>398658</v>
      </c>
      <c r="B179">
        <v>2</v>
      </c>
      <c r="C179" t="s">
        <v>855</v>
      </c>
      <c r="D179" t="s">
        <v>432</v>
      </c>
      <c r="E179" t="s">
        <v>856</v>
      </c>
      <c r="F179" t="s">
        <v>857</v>
      </c>
      <c r="G179" t="s">
        <v>17</v>
      </c>
      <c r="H179" t="s">
        <v>17</v>
      </c>
      <c r="I179" t="s">
        <v>17</v>
      </c>
      <c r="J179" t="s">
        <v>855</v>
      </c>
    </row>
    <row r="180" spans="1:10" x14ac:dyDescent="0.45">
      <c r="A180">
        <v>398659</v>
      </c>
      <c r="B180">
        <v>3</v>
      </c>
      <c r="C180" t="s">
        <v>858</v>
      </c>
      <c r="D180" t="s">
        <v>855</v>
      </c>
      <c r="E180" t="s">
        <v>860</v>
      </c>
      <c r="F180" t="s">
        <v>17</v>
      </c>
      <c r="G180" t="s">
        <v>17</v>
      </c>
      <c r="H180" t="s">
        <v>17</v>
      </c>
      <c r="I180" t="s">
        <v>17</v>
      </c>
      <c r="J180" t="s">
        <v>859</v>
      </c>
    </row>
    <row r="181" spans="1:10" x14ac:dyDescent="0.45">
      <c r="A181">
        <v>398660</v>
      </c>
      <c r="B181">
        <v>4</v>
      </c>
      <c r="C181" t="s">
        <v>861</v>
      </c>
      <c r="D181" t="s">
        <v>858</v>
      </c>
      <c r="E181" t="s">
        <v>864</v>
      </c>
      <c r="F181" t="s">
        <v>865</v>
      </c>
      <c r="G181" t="s">
        <v>17</v>
      </c>
      <c r="H181" t="s">
        <v>17</v>
      </c>
      <c r="I181" t="s">
        <v>17</v>
      </c>
      <c r="J181" t="s">
        <v>862</v>
      </c>
    </row>
    <row r="182" spans="1:10" x14ac:dyDescent="0.45">
      <c r="A182">
        <v>398661</v>
      </c>
      <c r="B182">
        <v>4</v>
      </c>
      <c r="C182" t="s">
        <v>866</v>
      </c>
      <c r="D182" t="s">
        <v>858</v>
      </c>
      <c r="E182" t="s">
        <v>867</v>
      </c>
      <c r="F182" t="s">
        <v>868</v>
      </c>
      <c r="G182" t="s">
        <v>869</v>
      </c>
      <c r="H182" t="s">
        <v>17</v>
      </c>
      <c r="I182" t="s">
        <v>870</v>
      </c>
      <c r="J182" t="s">
        <v>862</v>
      </c>
    </row>
    <row r="183" spans="1:10" x14ac:dyDescent="0.45">
      <c r="A183">
        <v>398662</v>
      </c>
      <c r="B183">
        <v>3</v>
      </c>
      <c r="C183" t="s">
        <v>871</v>
      </c>
      <c r="D183" t="s">
        <v>855</v>
      </c>
      <c r="E183" t="s">
        <v>872</v>
      </c>
      <c r="F183" t="s">
        <v>17</v>
      </c>
      <c r="G183" t="s">
        <v>17</v>
      </c>
      <c r="H183" t="s">
        <v>17</v>
      </c>
      <c r="I183" t="s">
        <v>17</v>
      </c>
      <c r="J183" t="s">
        <v>859</v>
      </c>
    </row>
    <row r="184" spans="1:10" x14ac:dyDescent="0.45">
      <c r="A184">
        <v>398663</v>
      </c>
      <c r="B184">
        <v>4</v>
      </c>
      <c r="C184" t="s">
        <v>873</v>
      </c>
      <c r="D184" t="s">
        <v>871</v>
      </c>
      <c r="E184" t="s">
        <v>876</v>
      </c>
      <c r="F184" t="s">
        <v>877</v>
      </c>
      <c r="G184" t="s">
        <v>17</v>
      </c>
      <c r="H184" t="s">
        <v>17</v>
      </c>
      <c r="I184" t="s">
        <v>878</v>
      </c>
      <c r="J184" t="s">
        <v>874</v>
      </c>
    </row>
    <row r="185" spans="1:10" x14ac:dyDescent="0.45">
      <c r="A185">
        <v>398664</v>
      </c>
      <c r="B185">
        <v>4</v>
      </c>
      <c r="C185" t="s">
        <v>879</v>
      </c>
      <c r="D185" t="s">
        <v>871</v>
      </c>
      <c r="E185" t="s">
        <v>882</v>
      </c>
      <c r="F185" t="s">
        <v>883</v>
      </c>
      <c r="G185" t="s">
        <v>17</v>
      </c>
      <c r="H185" t="s">
        <v>17</v>
      </c>
      <c r="I185" t="s">
        <v>884</v>
      </c>
      <c r="J185" t="s">
        <v>880</v>
      </c>
    </row>
    <row r="186" spans="1:10" x14ac:dyDescent="0.45">
      <c r="A186">
        <v>398665</v>
      </c>
      <c r="B186">
        <v>4</v>
      </c>
      <c r="C186" t="s">
        <v>885</v>
      </c>
      <c r="D186" t="s">
        <v>871</v>
      </c>
      <c r="E186" t="s">
        <v>886</v>
      </c>
      <c r="F186" t="s">
        <v>887</v>
      </c>
      <c r="G186" t="s">
        <v>17</v>
      </c>
      <c r="H186" t="s">
        <v>17</v>
      </c>
      <c r="I186" t="s">
        <v>888</v>
      </c>
      <c r="J186" t="s">
        <v>880</v>
      </c>
    </row>
    <row r="187" spans="1:10" x14ac:dyDescent="0.45">
      <c r="A187">
        <v>398666</v>
      </c>
      <c r="B187">
        <v>4</v>
      </c>
      <c r="C187" t="s">
        <v>889</v>
      </c>
      <c r="D187" t="s">
        <v>871</v>
      </c>
      <c r="E187" t="s">
        <v>890</v>
      </c>
      <c r="F187" t="s">
        <v>891</v>
      </c>
      <c r="G187" t="s">
        <v>17</v>
      </c>
      <c r="H187" t="s">
        <v>17</v>
      </c>
      <c r="I187" t="s">
        <v>892</v>
      </c>
      <c r="J187" t="s">
        <v>880</v>
      </c>
    </row>
    <row r="188" spans="1:10" x14ac:dyDescent="0.45">
      <c r="A188">
        <v>398667</v>
      </c>
      <c r="B188">
        <v>4</v>
      </c>
      <c r="C188" t="s">
        <v>893</v>
      </c>
      <c r="D188" t="s">
        <v>871</v>
      </c>
      <c r="E188" t="s">
        <v>894</v>
      </c>
      <c r="F188" t="s">
        <v>895</v>
      </c>
      <c r="G188" t="s">
        <v>17</v>
      </c>
      <c r="H188" t="s">
        <v>17</v>
      </c>
      <c r="I188" t="s">
        <v>896</v>
      </c>
      <c r="J188" t="s">
        <v>880</v>
      </c>
    </row>
    <row r="189" spans="1:10" x14ac:dyDescent="0.45">
      <c r="A189">
        <v>398668</v>
      </c>
      <c r="B189">
        <v>2</v>
      </c>
      <c r="C189" t="s">
        <v>897</v>
      </c>
      <c r="D189" t="s">
        <v>432</v>
      </c>
      <c r="E189" t="s">
        <v>898</v>
      </c>
      <c r="F189" t="s">
        <v>899</v>
      </c>
      <c r="G189" t="s">
        <v>900</v>
      </c>
      <c r="H189" t="s">
        <v>17</v>
      </c>
      <c r="I189" t="s">
        <v>901</v>
      </c>
      <c r="J189" t="s">
        <v>897</v>
      </c>
    </row>
    <row r="190" spans="1:10" x14ac:dyDescent="0.45">
      <c r="A190">
        <v>398669</v>
      </c>
      <c r="B190">
        <v>3</v>
      </c>
      <c r="C190" t="s">
        <v>902</v>
      </c>
      <c r="D190" t="s">
        <v>897</v>
      </c>
      <c r="E190" t="s">
        <v>904</v>
      </c>
      <c r="F190" t="s">
        <v>905</v>
      </c>
      <c r="G190" t="s">
        <v>17</v>
      </c>
      <c r="H190" t="s">
        <v>17</v>
      </c>
      <c r="I190" t="s">
        <v>17</v>
      </c>
      <c r="J190" t="s">
        <v>903</v>
      </c>
    </row>
    <row r="191" spans="1:10" x14ac:dyDescent="0.45">
      <c r="A191">
        <v>398670</v>
      </c>
      <c r="B191">
        <v>4</v>
      </c>
      <c r="C191" t="s">
        <v>906</v>
      </c>
      <c r="D191" t="s">
        <v>902</v>
      </c>
      <c r="E191" t="s">
        <v>909</v>
      </c>
      <c r="F191" t="s">
        <v>17</v>
      </c>
      <c r="G191" t="s">
        <v>910</v>
      </c>
      <c r="H191" t="s">
        <v>17</v>
      </c>
      <c r="I191" t="s">
        <v>911</v>
      </c>
      <c r="J191" t="s">
        <v>907</v>
      </c>
    </row>
    <row r="192" spans="1:10" x14ac:dyDescent="0.45">
      <c r="A192">
        <v>398671</v>
      </c>
      <c r="B192">
        <v>4</v>
      </c>
      <c r="C192" t="s">
        <v>912</v>
      </c>
      <c r="D192" t="s">
        <v>902</v>
      </c>
      <c r="E192" t="s">
        <v>913</v>
      </c>
      <c r="F192" t="s">
        <v>914</v>
      </c>
      <c r="G192" t="s">
        <v>915</v>
      </c>
      <c r="H192" t="s">
        <v>17</v>
      </c>
      <c r="I192" t="s">
        <v>916</v>
      </c>
      <c r="J192" t="s">
        <v>907</v>
      </c>
    </row>
    <row r="193" spans="1:10" x14ac:dyDescent="0.45">
      <c r="A193">
        <v>398672</v>
      </c>
      <c r="B193">
        <v>4</v>
      </c>
      <c r="C193" t="s">
        <v>917</v>
      </c>
      <c r="D193" t="s">
        <v>902</v>
      </c>
      <c r="E193" t="s">
        <v>920</v>
      </c>
      <c r="F193" t="s">
        <v>921</v>
      </c>
      <c r="G193" t="s">
        <v>17</v>
      </c>
      <c r="H193" t="s">
        <v>17</v>
      </c>
      <c r="I193" t="s">
        <v>922</v>
      </c>
      <c r="J193" t="s">
        <v>918</v>
      </c>
    </row>
    <row r="194" spans="1:10" x14ac:dyDescent="0.45">
      <c r="A194">
        <v>398673</v>
      </c>
      <c r="B194">
        <v>4</v>
      </c>
      <c r="C194" t="s">
        <v>923</v>
      </c>
      <c r="D194" t="s">
        <v>902</v>
      </c>
      <c r="E194" t="s">
        <v>924</v>
      </c>
      <c r="F194" t="s">
        <v>925</v>
      </c>
      <c r="G194" t="s">
        <v>17</v>
      </c>
      <c r="H194" t="s">
        <v>17</v>
      </c>
      <c r="I194" t="s">
        <v>17</v>
      </c>
      <c r="J194" t="s">
        <v>918</v>
      </c>
    </row>
    <row r="195" spans="1:10" x14ac:dyDescent="0.45">
      <c r="A195">
        <v>398674</v>
      </c>
      <c r="B195">
        <v>3</v>
      </c>
      <c r="C195" t="s">
        <v>926</v>
      </c>
      <c r="D195" t="s">
        <v>897</v>
      </c>
      <c r="E195" t="s">
        <v>928</v>
      </c>
      <c r="F195" t="s">
        <v>17</v>
      </c>
      <c r="G195" t="s">
        <v>17</v>
      </c>
      <c r="H195" t="s">
        <v>17</v>
      </c>
      <c r="I195" t="s">
        <v>17</v>
      </c>
      <c r="J195" t="s">
        <v>927</v>
      </c>
    </row>
    <row r="196" spans="1:10" x14ac:dyDescent="0.45">
      <c r="A196">
        <v>398675</v>
      </c>
      <c r="B196">
        <v>4</v>
      </c>
      <c r="C196" t="s">
        <v>929</v>
      </c>
      <c r="D196" t="s">
        <v>926</v>
      </c>
      <c r="E196" t="s">
        <v>928</v>
      </c>
      <c r="F196" t="s">
        <v>932</v>
      </c>
      <c r="G196" t="s">
        <v>17</v>
      </c>
      <c r="H196" t="s">
        <v>17</v>
      </c>
      <c r="I196" t="s">
        <v>933</v>
      </c>
      <c r="J196" t="s">
        <v>930</v>
      </c>
    </row>
    <row r="197" spans="1:10" x14ac:dyDescent="0.45">
      <c r="A197">
        <v>398676</v>
      </c>
      <c r="B197">
        <v>2</v>
      </c>
      <c r="C197" t="s">
        <v>934</v>
      </c>
      <c r="D197" t="s">
        <v>432</v>
      </c>
      <c r="E197" t="s">
        <v>935</v>
      </c>
      <c r="F197" t="s">
        <v>936</v>
      </c>
      <c r="G197" t="s">
        <v>937</v>
      </c>
      <c r="H197" t="s">
        <v>17</v>
      </c>
      <c r="I197" t="s">
        <v>938</v>
      </c>
      <c r="J197" t="s">
        <v>934</v>
      </c>
    </row>
    <row r="198" spans="1:10" x14ac:dyDescent="0.45">
      <c r="A198">
        <v>398677</v>
      </c>
      <c r="B198">
        <v>3</v>
      </c>
      <c r="C198" t="s">
        <v>939</v>
      </c>
      <c r="D198" t="s">
        <v>934</v>
      </c>
      <c r="E198" t="s">
        <v>941</v>
      </c>
      <c r="F198" t="s">
        <v>17</v>
      </c>
      <c r="G198" t="s">
        <v>17</v>
      </c>
      <c r="H198" t="s">
        <v>17</v>
      </c>
      <c r="I198" t="s">
        <v>17</v>
      </c>
      <c r="J198" t="s">
        <v>940</v>
      </c>
    </row>
    <row r="199" spans="1:10" x14ac:dyDescent="0.45">
      <c r="A199">
        <v>398678</v>
      </c>
      <c r="B199">
        <v>4</v>
      </c>
      <c r="C199" t="s">
        <v>942</v>
      </c>
      <c r="D199" t="s">
        <v>939</v>
      </c>
      <c r="E199" t="s">
        <v>941</v>
      </c>
      <c r="F199" t="s">
        <v>945</v>
      </c>
      <c r="G199" t="s">
        <v>17</v>
      </c>
      <c r="H199" t="s">
        <v>17</v>
      </c>
      <c r="I199" t="s">
        <v>946</v>
      </c>
      <c r="J199" t="s">
        <v>943</v>
      </c>
    </row>
    <row r="200" spans="1:10" x14ac:dyDescent="0.45">
      <c r="A200">
        <v>398679</v>
      </c>
      <c r="B200">
        <v>3</v>
      </c>
      <c r="C200" t="s">
        <v>947</v>
      </c>
      <c r="D200" t="s">
        <v>934</v>
      </c>
      <c r="E200" t="s">
        <v>949</v>
      </c>
      <c r="F200" t="s">
        <v>17</v>
      </c>
      <c r="G200" t="s">
        <v>17</v>
      </c>
      <c r="H200" t="s">
        <v>17</v>
      </c>
      <c r="I200" t="s">
        <v>17</v>
      </c>
      <c r="J200" t="s">
        <v>948</v>
      </c>
    </row>
    <row r="201" spans="1:10" x14ac:dyDescent="0.45">
      <c r="A201">
        <v>398680</v>
      </c>
      <c r="B201">
        <v>4</v>
      </c>
      <c r="C201" t="s">
        <v>950</v>
      </c>
      <c r="D201" t="s">
        <v>947</v>
      </c>
      <c r="E201" t="s">
        <v>949</v>
      </c>
      <c r="F201" t="s">
        <v>953</v>
      </c>
      <c r="G201" t="s">
        <v>954</v>
      </c>
      <c r="H201" t="s">
        <v>17</v>
      </c>
      <c r="I201" t="s">
        <v>17</v>
      </c>
      <c r="J201" t="s">
        <v>951</v>
      </c>
    </row>
    <row r="202" spans="1:10" x14ac:dyDescent="0.45">
      <c r="A202">
        <v>398681</v>
      </c>
      <c r="B202">
        <v>2</v>
      </c>
      <c r="C202" t="s">
        <v>955</v>
      </c>
      <c r="D202" t="s">
        <v>432</v>
      </c>
      <c r="E202" t="s">
        <v>956</v>
      </c>
      <c r="F202" t="s">
        <v>957</v>
      </c>
      <c r="G202" t="s">
        <v>17</v>
      </c>
      <c r="H202" t="s">
        <v>17</v>
      </c>
      <c r="I202" t="s">
        <v>17</v>
      </c>
      <c r="J202" t="s">
        <v>955</v>
      </c>
    </row>
    <row r="203" spans="1:10" x14ac:dyDescent="0.45">
      <c r="A203">
        <v>398682</v>
      </c>
      <c r="B203">
        <v>3</v>
      </c>
      <c r="C203" t="s">
        <v>958</v>
      </c>
      <c r="D203" t="s">
        <v>955</v>
      </c>
      <c r="E203" t="s">
        <v>960</v>
      </c>
      <c r="F203" t="s">
        <v>961</v>
      </c>
      <c r="G203" t="s">
        <v>17</v>
      </c>
      <c r="H203" t="s">
        <v>17</v>
      </c>
      <c r="I203" t="s">
        <v>17</v>
      </c>
      <c r="J203" t="s">
        <v>959</v>
      </c>
    </row>
    <row r="204" spans="1:10" x14ac:dyDescent="0.45">
      <c r="A204">
        <v>398683</v>
      </c>
      <c r="B204">
        <v>4</v>
      </c>
      <c r="C204" t="s">
        <v>962</v>
      </c>
      <c r="D204" t="s">
        <v>958</v>
      </c>
      <c r="E204" t="s">
        <v>965</v>
      </c>
      <c r="F204" t="s">
        <v>966</v>
      </c>
      <c r="G204" t="s">
        <v>17</v>
      </c>
      <c r="H204" t="s">
        <v>967</v>
      </c>
      <c r="I204" t="s">
        <v>968</v>
      </c>
      <c r="J204" t="s">
        <v>963</v>
      </c>
    </row>
    <row r="205" spans="1:10" x14ac:dyDescent="0.45">
      <c r="A205">
        <v>398684</v>
      </c>
      <c r="B205">
        <v>4</v>
      </c>
      <c r="C205" t="s">
        <v>969</v>
      </c>
      <c r="D205" t="s">
        <v>958</v>
      </c>
      <c r="E205" t="s">
        <v>970</v>
      </c>
      <c r="F205" t="s">
        <v>971</v>
      </c>
      <c r="G205" t="s">
        <v>972</v>
      </c>
      <c r="H205" t="s">
        <v>17</v>
      </c>
      <c r="I205" t="s">
        <v>973</v>
      </c>
      <c r="J205" t="s">
        <v>963</v>
      </c>
    </row>
    <row r="206" spans="1:10" x14ac:dyDescent="0.45">
      <c r="A206">
        <v>398685</v>
      </c>
      <c r="B206">
        <v>4</v>
      </c>
      <c r="C206" t="s">
        <v>974</v>
      </c>
      <c r="D206" t="s">
        <v>958</v>
      </c>
      <c r="E206" t="s">
        <v>975</v>
      </c>
      <c r="F206" t="s">
        <v>976</v>
      </c>
      <c r="G206" t="s">
        <v>977</v>
      </c>
      <c r="H206" t="s">
        <v>17</v>
      </c>
      <c r="I206" t="s">
        <v>978</v>
      </c>
      <c r="J206" t="s">
        <v>963</v>
      </c>
    </row>
    <row r="207" spans="1:10" x14ac:dyDescent="0.45">
      <c r="A207">
        <v>398686</v>
      </c>
      <c r="B207">
        <v>4</v>
      </c>
      <c r="C207" t="s">
        <v>979</v>
      </c>
      <c r="D207" t="s">
        <v>958</v>
      </c>
      <c r="E207" t="s">
        <v>980</v>
      </c>
      <c r="F207" t="s">
        <v>981</v>
      </c>
      <c r="G207" t="s">
        <v>17</v>
      </c>
      <c r="H207" t="s">
        <v>17</v>
      </c>
      <c r="I207" t="s">
        <v>982</v>
      </c>
      <c r="J207" t="s">
        <v>963</v>
      </c>
    </row>
    <row r="208" spans="1:10" x14ac:dyDescent="0.45">
      <c r="A208">
        <v>398687</v>
      </c>
      <c r="B208">
        <v>4</v>
      </c>
      <c r="C208" t="s">
        <v>983</v>
      </c>
      <c r="D208" t="s">
        <v>958</v>
      </c>
      <c r="E208" t="s">
        <v>986</v>
      </c>
      <c r="F208" t="s">
        <v>987</v>
      </c>
      <c r="G208" t="s">
        <v>988</v>
      </c>
      <c r="H208" t="s">
        <v>17</v>
      </c>
      <c r="I208" t="s">
        <v>989</v>
      </c>
      <c r="J208" t="s">
        <v>984</v>
      </c>
    </row>
    <row r="209" spans="1:10" x14ac:dyDescent="0.45">
      <c r="A209">
        <v>398688</v>
      </c>
      <c r="B209">
        <v>4</v>
      </c>
      <c r="C209" t="s">
        <v>990</v>
      </c>
      <c r="D209" t="s">
        <v>958</v>
      </c>
      <c r="E209" t="s">
        <v>993</v>
      </c>
      <c r="F209" t="s">
        <v>994</v>
      </c>
      <c r="G209" t="s">
        <v>995</v>
      </c>
      <c r="H209" t="s">
        <v>17</v>
      </c>
      <c r="I209" t="s">
        <v>996</v>
      </c>
      <c r="J209" t="s">
        <v>991</v>
      </c>
    </row>
    <row r="210" spans="1:10" x14ac:dyDescent="0.45">
      <c r="A210">
        <v>398689</v>
      </c>
      <c r="B210">
        <v>4</v>
      </c>
      <c r="C210" t="s">
        <v>997</v>
      </c>
      <c r="D210" t="s">
        <v>958</v>
      </c>
      <c r="E210" t="s">
        <v>998</v>
      </c>
      <c r="F210" t="s">
        <v>999</v>
      </c>
      <c r="G210" t="s">
        <v>17</v>
      </c>
      <c r="H210" t="s">
        <v>17</v>
      </c>
      <c r="I210" t="s">
        <v>17</v>
      </c>
      <c r="J210" t="s">
        <v>991</v>
      </c>
    </row>
    <row r="211" spans="1:10" x14ac:dyDescent="0.45">
      <c r="A211">
        <v>398690</v>
      </c>
      <c r="B211">
        <v>3</v>
      </c>
      <c r="C211" t="s">
        <v>1000</v>
      </c>
      <c r="D211" t="s">
        <v>955</v>
      </c>
      <c r="E211" t="s">
        <v>1002</v>
      </c>
      <c r="F211" t="s">
        <v>17</v>
      </c>
      <c r="G211" t="s">
        <v>17</v>
      </c>
      <c r="H211" t="s">
        <v>17</v>
      </c>
      <c r="I211" t="s">
        <v>17</v>
      </c>
      <c r="J211" t="s">
        <v>1001</v>
      </c>
    </row>
    <row r="212" spans="1:10" x14ac:dyDescent="0.45">
      <c r="A212">
        <v>398691</v>
      </c>
      <c r="B212">
        <v>4</v>
      </c>
      <c r="C212" t="s">
        <v>1003</v>
      </c>
      <c r="D212" t="s">
        <v>1000</v>
      </c>
      <c r="E212" t="s">
        <v>1002</v>
      </c>
      <c r="F212" t="s">
        <v>1006</v>
      </c>
      <c r="G212" t="s">
        <v>17</v>
      </c>
      <c r="H212" t="s">
        <v>17</v>
      </c>
      <c r="I212" t="s">
        <v>1007</v>
      </c>
      <c r="J212" t="s">
        <v>1004</v>
      </c>
    </row>
    <row r="213" spans="1:10" x14ac:dyDescent="0.45">
      <c r="A213">
        <v>398692</v>
      </c>
      <c r="B213">
        <v>3</v>
      </c>
      <c r="C213" t="s">
        <v>1008</v>
      </c>
      <c r="D213" t="s">
        <v>955</v>
      </c>
      <c r="E213" t="s">
        <v>1009</v>
      </c>
      <c r="F213" t="s">
        <v>17</v>
      </c>
      <c r="G213" t="s">
        <v>17</v>
      </c>
      <c r="H213" t="s">
        <v>17</v>
      </c>
      <c r="I213" t="s">
        <v>17</v>
      </c>
      <c r="J213" t="s">
        <v>1001</v>
      </c>
    </row>
    <row r="214" spans="1:10" x14ac:dyDescent="0.45">
      <c r="A214">
        <v>398693</v>
      </c>
      <c r="B214">
        <v>4</v>
      </c>
      <c r="C214" t="s">
        <v>1010</v>
      </c>
      <c r="D214" t="s">
        <v>1008</v>
      </c>
      <c r="E214" t="s">
        <v>1009</v>
      </c>
      <c r="F214" t="s">
        <v>1013</v>
      </c>
      <c r="G214" t="s">
        <v>17</v>
      </c>
      <c r="H214" t="s">
        <v>17</v>
      </c>
      <c r="I214" t="s">
        <v>1014</v>
      </c>
      <c r="J214" t="s">
        <v>1011</v>
      </c>
    </row>
    <row r="215" spans="1:10" x14ac:dyDescent="0.45">
      <c r="A215">
        <v>398694</v>
      </c>
      <c r="B215">
        <v>3</v>
      </c>
      <c r="C215" t="s">
        <v>1015</v>
      </c>
      <c r="D215" t="s">
        <v>955</v>
      </c>
      <c r="E215" t="s">
        <v>1016</v>
      </c>
      <c r="F215" t="s">
        <v>17</v>
      </c>
      <c r="G215" t="s">
        <v>17</v>
      </c>
      <c r="H215" t="s">
        <v>17</v>
      </c>
      <c r="I215" t="s">
        <v>17</v>
      </c>
      <c r="J215" t="s">
        <v>1001</v>
      </c>
    </row>
    <row r="216" spans="1:10" x14ac:dyDescent="0.45">
      <c r="A216">
        <v>398695</v>
      </c>
      <c r="B216">
        <v>4</v>
      </c>
      <c r="C216" t="s">
        <v>1017</v>
      </c>
      <c r="D216" t="s">
        <v>1015</v>
      </c>
      <c r="E216" t="s">
        <v>1020</v>
      </c>
      <c r="F216" t="s">
        <v>1021</v>
      </c>
      <c r="G216" t="s">
        <v>17</v>
      </c>
      <c r="H216" t="s">
        <v>1022</v>
      </c>
      <c r="I216" t="s">
        <v>1023</v>
      </c>
      <c r="J216" t="s">
        <v>1018</v>
      </c>
    </row>
    <row r="217" spans="1:10" x14ac:dyDescent="0.45">
      <c r="A217">
        <v>398696</v>
      </c>
      <c r="B217">
        <v>4</v>
      </c>
      <c r="C217" t="s">
        <v>1024</v>
      </c>
      <c r="D217" t="s">
        <v>1015</v>
      </c>
      <c r="E217" t="s">
        <v>1025</v>
      </c>
      <c r="F217" t="s">
        <v>1026</v>
      </c>
      <c r="G217" t="s">
        <v>17</v>
      </c>
      <c r="H217" t="s">
        <v>1027</v>
      </c>
      <c r="I217" t="s">
        <v>1028</v>
      </c>
      <c r="J217" t="s">
        <v>1018</v>
      </c>
    </row>
    <row r="218" spans="1:10" x14ac:dyDescent="0.45">
      <c r="A218">
        <v>398697</v>
      </c>
      <c r="B218">
        <v>3</v>
      </c>
      <c r="C218" t="s">
        <v>1029</v>
      </c>
      <c r="D218" t="s">
        <v>955</v>
      </c>
      <c r="E218" t="s">
        <v>1030</v>
      </c>
      <c r="F218" t="s">
        <v>1031</v>
      </c>
      <c r="G218" t="s">
        <v>17</v>
      </c>
      <c r="H218" t="s">
        <v>17</v>
      </c>
      <c r="I218" t="s">
        <v>17</v>
      </c>
      <c r="J218" t="s">
        <v>1001</v>
      </c>
    </row>
    <row r="219" spans="1:10" x14ac:dyDescent="0.45">
      <c r="A219">
        <v>398698</v>
      </c>
      <c r="B219">
        <v>4</v>
      </c>
      <c r="C219" t="s">
        <v>1032</v>
      </c>
      <c r="D219" t="s">
        <v>1029</v>
      </c>
      <c r="E219" t="s">
        <v>1035</v>
      </c>
      <c r="F219" t="s">
        <v>1036</v>
      </c>
      <c r="G219" t="s">
        <v>1037</v>
      </c>
      <c r="H219" t="s">
        <v>17</v>
      </c>
      <c r="I219" t="s">
        <v>17</v>
      </c>
      <c r="J219" t="s">
        <v>1033</v>
      </c>
    </row>
    <row r="220" spans="1:10" x14ac:dyDescent="0.45">
      <c r="A220">
        <v>398699</v>
      </c>
      <c r="B220">
        <v>4</v>
      </c>
      <c r="C220" t="s">
        <v>1038</v>
      </c>
      <c r="D220" t="s">
        <v>1029</v>
      </c>
      <c r="E220" t="s">
        <v>1039</v>
      </c>
      <c r="F220" t="s">
        <v>1040</v>
      </c>
      <c r="G220" t="s">
        <v>17</v>
      </c>
      <c r="H220" t="s">
        <v>17</v>
      </c>
      <c r="I220" t="s">
        <v>1041</v>
      </c>
      <c r="J220" t="s">
        <v>1033</v>
      </c>
    </row>
    <row r="221" spans="1:10" x14ac:dyDescent="0.45">
      <c r="A221">
        <v>398700</v>
      </c>
      <c r="B221">
        <v>4</v>
      </c>
      <c r="C221" t="s">
        <v>1042</v>
      </c>
      <c r="D221" t="s">
        <v>1029</v>
      </c>
      <c r="E221" t="s">
        <v>1043</v>
      </c>
      <c r="F221" t="s">
        <v>1044</v>
      </c>
      <c r="G221" t="s">
        <v>17</v>
      </c>
      <c r="H221" t="s">
        <v>17</v>
      </c>
      <c r="I221" t="s">
        <v>1045</v>
      </c>
      <c r="J221" t="s">
        <v>1033</v>
      </c>
    </row>
    <row r="222" spans="1:10" x14ac:dyDescent="0.45">
      <c r="A222">
        <v>398701</v>
      </c>
      <c r="B222">
        <v>4</v>
      </c>
      <c r="C222" t="s">
        <v>1046</v>
      </c>
      <c r="D222" t="s">
        <v>1029</v>
      </c>
      <c r="E222" t="s">
        <v>1047</v>
      </c>
      <c r="F222" t="s">
        <v>1048</v>
      </c>
      <c r="G222" t="s">
        <v>1049</v>
      </c>
      <c r="H222" t="s">
        <v>17</v>
      </c>
      <c r="I222" t="s">
        <v>1050</v>
      </c>
      <c r="J222" t="s">
        <v>1033</v>
      </c>
    </row>
    <row r="223" spans="1:10" x14ac:dyDescent="0.45">
      <c r="A223">
        <v>398702</v>
      </c>
      <c r="B223">
        <v>3</v>
      </c>
      <c r="C223" t="s">
        <v>1051</v>
      </c>
      <c r="D223" t="s">
        <v>955</v>
      </c>
      <c r="E223" t="s">
        <v>1053</v>
      </c>
      <c r="F223" t="s">
        <v>17</v>
      </c>
      <c r="G223" t="s">
        <v>17</v>
      </c>
      <c r="H223" t="s">
        <v>17</v>
      </c>
      <c r="I223" t="s">
        <v>17</v>
      </c>
      <c r="J223" t="s">
        <v>1052</v>
      </c>
    </row>
    <row r="224" spans="1:10" x14ac:dyDescent="0.45">
      <c r="A224">
        <v>398703</v>
      </c>
      <c r="B224">
        <v>4</v>
      </c>
      <c r="C224" t="s">
        <v>1054</v>
      </c>
      <c r="D224" t="s">
        <v>1051</v>
      </c>
      <c r="E224" t="s">
        <v>1053</v>
      </c>
      <c r="F224" t="s">
        <v>1057</v>
      </c>
      <c r="G224" t="s">
        <v>17</v>
      </c>
      <c r="H224" t="s">
        <v>17</v>
      </c>
      <c r="I224" t="s">
        <v>1058</v>
      </c>
      <c r="J224" t="s">
        <v>1055</v>
      </c>
    </row>
    <row r="225" spans="1:10" x14ac:dyDescent="0.45">
      <c r="A225">
        <v>398704</v>
      </c>
      <c r="B225">
        <v>2</v>
      </c>
      <c r="C225" t="s">
        <v>1059</v>
      </c>
      <c r="D225" t="s">
        <v>432</v>
      </c>
      <c r="E225" t="s">
        <v>1060</v>
      </c>
      <c r="F225" t="s">
        <v>1061</v>
      </c>
      <c r="G225" t="s">
        <v>1062</v>
      </c>
      <c r="H225" t="s">
        <v>17</v>
      </c>
      <c r="I225" t="s">
        <v>17</v>
      </c>
      <c r="J225" t="s">
        <v>1059</v>
      </c>
    </row>
    <row r="226" spans="1:10" x14ac:dyDescent="0.45">
      <c r="A226">
        <v>398705</v>
      </c>
      <c r="B226">
        <v>3</v>
      </c>
      <c r="C226" t="s">
        <v>1063</v>
      </c>
      <c r="D226" t="s">
        <v>1059</v>
      </c>
      <c r="E226" t="s">
        <v>1065</v>
      </c>
      <c r="F226" t="s">
        <v>17</v>
      </c>
      <c r="G226" t="s">
        <v>17</v>
      </c>
      <c r="H226" t="s">
        <v>17</v>
      </c>
      <c r="I226" t="s">
        <v>17</v>
      </c>
      <c r="J226" t="s">
        <v>1064</v>
      </c>
    </row>
    <row r="227" spans="1:10" x14ac:dyDescent="0.45">
      <c r="A227">
        <v>398706</v>
      </c>
      <c r="B227">
        <v>4</v>
      </c>
      <c r="C227" t="s">
        <v>1066</v>
      </c>
      <c r="D227" t="s">
        <v>1063</v>
      </c>
      <c r="E227" t="s">
        <v>1065</v>
      </c>
      <c r="F227" t="s">
        <v>1069</v>
      </c>
      <c r="G227" t="s">
        <v>1070</v>
      </c>
      <c r="H227" t="s">
        <v>1071</v>
      </c>
      <c r="I227" t="s">
        <v>17</v>
      </c>
      <c r="J227" t="s">
        <v>1067</v>
      </c>
    </row>
    <row r="228" spans="1:10" x14ac:dyDescent="0.45">
      <c r="A228">
        <v>398707</v>
      </c>
      <c r="B228">
        <v>3</v>
      </c>
      <c r="C228" t="s">
        <v>1072</v>
      </c>
      <c r="D228" t="s">
        <v>1059</v>
      </c>
      <c r="E228" t="s">
        <v>1073</v>
      </c>
      <c r="F228" t="s">
        <v>17</v>
      </c>
      <c r="G228" t="s">
        <v>17</v>
      </c>
      <c r="H228" t="s">
        <v>17</v>
      </c>
      <c r="I228" t="s">
        <v>17</v>
      </c>
      <c r="J228" t="s">
        <v>1064</v>
      </c>
    </row>
    <row r="229" spans="1:10" x14ac:dyDescent="0.45">
      <c r="A229">
        <v>398708</v>
      </c>
      <c r="B229">
        <v>4</v>
      </c>
      <c r="C229" t="s">
        <v>1074</v>
      </c>
      <c r="D229" t="s">
        <v>1072</v>
      </c>
      <c r="E229" t="s">
        <v>1073</v>
      </c>
      <c r="F229" t="s">
        <v>1075</v>
      </c>
      <c r="G229" t="s">
        <v>1076</v>
      </c>
      <c r="H229" t="s">
        <v>17</v>
      </c>
      <c r="I229" t="s">
        <v>1077</v>
      </c>
      <c r="J229" t="s">
        <v>1067</v>
      </c>
    </row>
    <row r="230" spans="1:10" x14ac:dyDescent="0.45">
      <c r="A230">
        <v>398709</v>
      </c>
      <c r="B230">
        <v>2</v>
      </c>
      <c r="C230" t="s">
        <v>1078</v>
      </c>
      <c r="D230" t="s">
        <v>432</v>
      </c>
      <c r="E230" t="s">
        <v>1079</v>
      </c>
      <c r="F230" t="s">
        <v>1080</v>
      </c>
      <c r="G230" t="s">
        <v>17</v>
      </c>
      <c r="H230" t="s">
        <v>17</v>
      </c>
      <c r="I230" t="s">
        <v>17</v>
      </c>
      <c r="J230" t="s">
        <v>1078</v>
      </c>
    </row>
    <row r="231" spans="1:10" x14ac:dyDescent="0.45">
      <c r="A231">
        <v>398710</v>
      </c>
      <c r="B231">
        <v>3</v>
      </c>
      <c r="C231" t="s">
        <v>1081</v>
      </c>
      <c r="D231" t="s">
        <v>1078</v>
      </c>
      <c r="E231" t="s">
        <v>1083</v>
      </c>
      <c r="F231" t="s">
        <v>1084</v>
      </c>
      <c r="G231" t="s">
        <v>17</v>
      </c>
      <c r="H231" t="s">
        <v>17</v>
      </c>
      <c r="I231" t="s">
        <v>17</v>
      </c>
      <c r="J231" t="s">
        <v>1082</v>
      </c>
    </row>
    <row r="232" spans="1:10" x14ac:dyDescent="0.45">
      <c r="A232">
        <v>398711</v>
      </c>
      <c r="B232">
        <v>4</v>
      </c>
      <c r="C232" t="s">
        <v>1085</v>
      </c>
      <c r="D232" t="s">
        <v>1081</v>
      </c>
      <c r="E232" t="s">
        <v>1088</v>
      </c>
      <c r="F232" t="s">
        <v>1089</v>
      </c>
      <c r="G232" t="s">
        <v>17</v>
      </c>
      <c r="H232" t="s">
        <v>17</v>
      </c>
      <c r="I232" t="s">
        <v>1090</v>
      </c>
      <c r="J232" t="s">
        <v>1086</v>
      </c>
    </row>
    <row r="233" spans="1:10" x14ac:dyDescent="0.45">
      <c r="A233">
        <v>398712</v>
      </c>
      <c r="B233">
        <v>4</v>
      </c>
      <c r="C233" t="s">
        <v>1091</v>
      </c>
      <c r="D233" t="s">
        <v>1081</v>
      </c>
      <c r="E233" t="s">
        <v>1094</v>
      </c>
      <c r="F233" t="s">
        <v>1095</v>
      </c>
      <c r="G233" t="s">
        <v>1096</v>
      </c>
      <c r="H233" t="s">
        <v>1097</v>
      </c>
      <c r="I233" t="s">
        <v>1098</v>
      </c>
      <c r="J233" t="s">
        <v>1092</v>
      </c>
    </row>
    <row r="234" spans="1:10" x14ac:dyDescent="0.45">
      <c r="A234">
        <v>398713</v>
      </c>
      <c r="B234">
        <v>3</v>
      </c>
      <c r="C234" t="s">
        <v>1099</v>
      </c>
      <c r="D234" t="s">
        <v>1078</v>
      </c>
      <c r="E234" t="s">
        <v>1101</v>
      </c>
      <c r="F234" t="s">
        <v>1102</v>
      </c>
      <c r="G234" t="s">
        <v>17</v>
      </c>
      <c r="H234" t="s">
        <v>17</v>
      </c>
      <c r="I234" t="s">
        <v>17</v>
      </c>
      <c r="J234" t="s">
        <v>1100</v>
      </c>
    </row>
    <row r="235" spans="1:10" x14ac:dyDescent="0.45">
      <c r="A235">
        <v>398714</v>
      </c>
      <c r="B235">
        <v>4</v>
      </c>
      <c r="C235" t="s">
        <v>1103</v>
      </c>
      <c r="D235" t="s">
        <v>1099</v>
      </c>
      <c r="E235" t="s">
        <v>1106</v>
      </c>
      <c r="F235" t="s">
        <v>1107</v>
      </c>
      <c r="G235" t="s">
        <v>17</v>
      </c>
      <c r="H235" t="s">
        <v>17</v>
      </c>
      <c r="I235" t="s">
        <v>1108</v>
      </c>
      <c r="J235" t="s">
        <v>1104</v>
      </c>
    </row>
    <row r="236" spans="1:10" x14ac:dyDescent="0.45">
      <c r="A236">
        <v>398715</v>
      </c>
      <c r="B236">
        <v>4</v>
      </c>
      <c r="C236" t="s">
        <v>1109</v>
      </c>
      <c r="D236" t="s">
        <v>1099</v>
      </c>
      <c r="E236" t="s">
        <v>1110</v>
      </c>
      <c r="F236" t="s">
        <v>1111</v>
      </c>
      <c r="G236" t="s">
        <v>17</v>
      </c>
      <c r="H236" t="s">
        <v>17</v>
      </c>
      <c r="I236" t="s">
        <v>1112</v>
      </c>
      <c r="J236" t="s">
        <v>1104</v>
      </c>
    </row>
    <row r="237" spans="1:10" x14ac:dyDescent="0.45">
      <c r="A237">
        <v>398716</v>
      </c>
      <c r="B237">
        <v>4</v>
      </c>
      <c r="C237" t="s">
        <v>1113</v>
      </c>
      <c r="D237" t="s">
        <v>1099</v>
      </c>
      <c r="E237" t="s">
        <v>1114</v>
      </c>
      <c r="F237" t="s">
        <v>1115</v>
      </c>
      <c r="G237" t="s">
        <v>17</v>
      </c>
      <c r="H237" t="s">
        <v>17</v>
      </c>
      <c r="I237" t="s">
        <v>17</v>
      </c>
      <c r="J237" t="s">
        <v>1104</v>
      </c>
    </row>
    <row r="238" spans="1:10" x14ac:dyDescent="0.45">
      <c r="A238">
        <v>398717</v>
      </c>
      <c r="B238">
        <v>4</v>
      </c>
      <c r="C238" t="s">
        <v>1116</v>
      </c>
      <c r="D238" t="s">
        <v>1099</v>
      </c>
      <c r="E238" t="s">
        <v>1117</v>
      </c>
      <c r="F238" t="s">
        <v>1118</v>
      </c>
      <c r="G238" t="s">
        <v>17</v>
      </c>
      <c r="H238" t="s">
        <v>1119</v>
      </c>
      <c r="I238" t="s">
        <v>1120</v>
      </c>
      <c r="J238" t="s">
        <v>1104</v>
      </c>
    </row>
    <row r="239" spans="1:10" x14ac:dyDescent="0.45">
      <c r="A239">
        <v>398718</v>
      </c>
      <c r="B239">
        <v>2</v>
      </c>
      <c r="C239" t="s">
        <v>1121</v>
      </c>
      <c r="D239" t="s">
        <v>432</v>
      </c>
      <c r="E239" t="s">
        <v>1122</v>
      </c>
      <c r="F239" t="s">
        <v>1123</v>
      </c>
      <c r="G239" t="s">
        <v>1124</v>
      </c>
      <c r="H239" t="s">
        <v>17</v>
      </c>
      <c r="I239" t="s">
        <v>17</v>
      </c>
      <c r="J239" t="s">
        <v>1121</v>
      </c>
    </row>
    <row r="240" spans="1:10" x14ac:dyDescent="0.45">
      <c r="A240">
        <v>398719</v>
      </c>
      <c r="B240">
        <v>3</v>
      </c>
      <c r="C240" t="s">
        <v>1125</v>
      </c>
      <c r="D240" t="s">
        <v>1121</v>
      </c>
      <c r="E240" t="s">
        <v>1127</v>
      </c>
      <c r="F240" t="s">
        <v>1128</v>
      </c>
      <c r="G240" t="s">
        <v>17</v>
      </c>
      <c r="H240" t="s">
        <v>17</v>
      </c>
      <c r="I240" t="s">
        <v>17</v>
      </c>
      <c r="J240" t="s">
        <v>1126</v>
      </c>
    </row>
    <row r="241" spans="1:10" x14ac:dyDescent="0.45">
      <c r="A241">
        <v>398720</v>
      </c>
      <c r="B241">
        <v>4</v>
      </c>
      <c r="C241" t="s">
        <v>1129</v>
      </c>
      <c r="D241" t="s">
        <v>1125</v>
      </c>
      <c r="E241" t="s">
        <v>1132</v>
      </c>
      <c r="F241" t="s">
        <v>1133</v>
      </c>
      <c r="G241" t="s">
        <v>17</v>
      </c>
      <c r="H241" t="s">
        <v>17</v>
      </c>
      <c r="I241" t="s">
        <v>17</v>
      </c>
      <c r="J241" t="s">
        <v>1130</v>
      </c>
    </row>
    <row r="242" spans="1:10" x14ac:dyDescent="0.45">
      <c r="A242">
        <v>398721</v>
      </c>
      <c r="B242">
        <v>4</v>
      </c>
      <c r="C242" t="s">
        <v>1134</v>
      </c>
      <c r="D242" t="s">
        <v>1125</v>
      </c>
      <c r="E242" t="s">
        <v>1135</v>
      </c>
      <c r="F242" t="s">
        <v>1136</v>
      </c>
      <c r="G242" t="s">
        <v>17</v>
      </c>
      <c r="H242" t="s">
        <v>17</v>
      </c>
      <c r="I242" t="s">
        <v>17</v>
      </c>
      <c r="J242" t="s">
        <v>1130</v>
      </c>
    </row>
    <row r="243" spans="1:10" x14ac:dyDescent="0.45">
      <c r="A243">
        <v>398722</v>
      </c>
      <c r="B243">
        <v>4</v>
      </c>
      <c r="C243" t="s">
        <v>1137</v>
      </c>
      <c r="D243" t="s">
        <v>1125</v>
      </c>
      <c r="E243" t="s">
        <v>1138</v>
      </c>
      <c r="F243" t="s">
        <v>1139</v>
      </c>
      <c r="G243" t="s">
        <v>17</v>
      </c>
      <c r="H243" t="s">
        <v>17</v>
      </c>
      <c r="I243" t="s">
        <v>1140</v>
      </c>
      <c r="J243" t="s">
        <v>1130</v>
      </c>
    </row>
    <row r="244" spans="1:10" x14ac:dyDescent="0.45">
      <c r="A244">
        <v>398723</v>
      </c>
      <c r="B244">
        <v>4</v>
      </c>
      <c r="C244" t="s">
        <v>1141</v>
      </c>
      <c r="D244" t="s">
        <v>1125</v>
      </c>
      <c r="E244" t="s">
        <v>1142</v>
      </c>
      <c r="F244" t="s">
        <v>1143</v>
      </c>
      <c r="G244" t="s">
        <v>17</v>
      </c>
      <c r="H244" t="s">
        <v>17</v>
      </c>
      <c r="I244" t="s">
        <v>1144</v>
      </c>
      <c r="J244" t="s">
        <v>1130</v>
      </c>
    </row>
    <row r="245" spans="1:10" x14ac:dyDescent="0.45">
      <c r="A245">
        <v>398724</v>
      </c>
      <c r="B245">
        <v>4</v>
      </c>
      <c r="C245" t="s">
        <v>1145</v>
      </c>
      <c r="D245" t="s">
        <v>1125</v>
      </c>
      <c r="E245" t="s">
        <v>1146</v>
      </c>
      <c r="F245" t="s">
        <v>1147</v>
      </c>
      <c r="G245" t="s">
        <v>17</v>
      </c>
      <c r="H245" t="s">
        <v>17</v>
      </c>
      <c r="I245" t="s">
        <v>1148</v>
      </c>
      <c r="J245" t="s">
        <v>1130</v>
      </c>
    </row>
    <row r="246" spans="1:10" x14ac:dyDescent="0.45">
      <c r="A246">
        <v>398725</v>
      </c>
      <c r="B246">
        <v>3</v>
      </c>
      <c r="C246" t="s">
        <v>1149</v>
      </c>
      <c r="D246" t="s">
        <v>1121</v>
      </c>
      <c r="E246" t="s">
        <v>1151</v>
      </c>
      <c r="F246" t="s">
        <v>17</v>
      </c>
      <c r="G246" t="s">
        <v>17</v>
      </c>
      <c r="H246" t="s">
        <v>17</v>
      </c>
      <c r="I246" t="s">
        <v>17</v>
      </c>
      <c r="J246" t="s">
        <v>1150</v>
      </c>
    </row>
    <row r="247" spans="1:10" x14ac:dyDescent="0.45">
      <c r="A247">
        <v>398726</v>
      </c>
      <c r="B247">
        <v>4</v>
      </c>
      <c r="C247" t="s">
        <v>1152</v>
      </c>
      <c r="D247" t="s">
        <v>1149</v>
      </c>
      <c r="E247" t="s">
        <v>1151</v>
      </c>
      <c r="F247" t="s">
        <v>1155</v>
      </c>
      <c r="G247" t="s">
        <v>1156</v>
      </c>
      <c r="H247" t="s">
        <v>17</v>
      </c>
      <c r="I247" t="s">
        <v>17</v>
      </c>
      <c r="J247" t="s">
        <v>1153</v>
      </c>
    </row>
    <row r="248" spans="1:10" x14ac:dyDescent="0.45">
      <c r="A248">
        <v>398727</v>
      </c>
      <c r="B248">
        <v>3</v>
      </c>
      <c r="C248" t="s">
        <v>1157</v>
      </c>
      <c r="D248" t="s">
        <v>1121</v>
      </c>
      <c r="E248" t="s">
        <v>1158</v>
      </c>
      <c r="F248" t="s">
        <v>17</v>
      </c>
      <c r="G248" t="s">
        <v>17</v>
      </c>
      <c r="H248" t="s">
        <v>17</v>
      </c>
      <c r="I248" t="s">
        <v>17</v>
      </c>
      <c r="J248" t="s">
        <v>1150</v>
      </c>
    </row>
    <row r="249" spans="1:10" x14ac:dyDescent="0.45">
      <c r="A249">
        <v>398728</v>
      </c>
      <c r="B249">
        <v>4</v>
      </c>
      <c r="C249" t="s">
        <v>1159</v>
      </c>
      <c r="D249" t="s">
        <v>1157</v>
      </c>
      <c r="E249" t="s">
        <v>1162</v>
      </c>
      <c r="F249" t="s">
        <v>1163</v>
      </c>
      <c r="G249" t="s">
        <v>17</v>
      </c>
      <c r="H249" t="s">
        <v>17</v>
      </c>
      <c r="I249" t="s">
        <v>1164</v>
      </c>
      <c r="J249" t="s">
        <v>1160</v>
      </c>
    </row>
    <row r="250" spans="1:10" x14ac:dyDescent="0.45">
      <c r="A250">
        <v>398729</v>
      </c>
      <c r="B250">
        <v>4</v>
      </c>
      <c r="C250" t="s">
        <v>1165</v>
      </c>
      <c r="D250" t="s">
        <v>1157</v>
      </c>
      <c r="E250" t="s">
        <v>1166</v>
      </c>
      <c r="F250" t="s">
        <v>1167</v>
      </c>
      <c r="G250" t="s">
        <v>17</v>
      </c>
      <c r="H250" t="s">
        <v>17</v>
      </c>
      <c r="I250" t="s">
        <v>1168</v>
      </c>
      <c r="J250" t="s">
        <v>1160</v>
      </c>
    </row>
    <row r="251" spans="1:10" x14ac:dyDescent="0.45">
      <c r="A251">
        <v>398730</v>
      </c>
      <c r="B251">
        <v>3</v>
      </c>
      <c r="C251" t="s">
        <v>1169</v>
      </c>
      <c r="D251" t="s">
        <v>1121</v>
      </c>
      <c r="E251" t="s">
        <v>1170</v>
      </c>
      <c r="F251" t="s">
        <v>1171</v>
      </c>
      <c r="G251" t="s">
        <v>17</v>
      </c>
      <c r="H251" t="s">
        <v>17</v>
      </c>
      <c r="I251" t="s">
        <v>17</v>
      </c>
      <c r="J251" t="s">
        <v>1150</v>
      </c>
    </row>
    <row r="252" spans="1:10" x14ac:dyDescent="0.45">
      <c r="A252">
        <v>398731</v>
      </c>
      <c r="B252">
        <v>4</v>
      </c>
      <c r="C252" t="s">
        <v>1172</v>
      </c>
      <c r="D252" t="s">
        <v>1169</v>
      </c>
      <c r="E252" t="s">
        <v>1175</v>
      </c>
      <c r="F252" t="s">
        <v>1176</v>
      </c>
      <c r="G252" t="s">
        <v>17</v>
      </c>
      <c r="H252" t="s">
        <v>17</v>
      </c>
      <c r="I252" t="s">
        <v>1177</v>
      </c>
      <c r="J252" t="s">
        <v>1173</v>
      </c>
    </row>
    <row r="253" spans="1:10" x14ac:dyDescent="0.45">
      <c r="A253">
        <v>398732</v>
      </c>
      <c r="B253">
        <v>4</v>
      </c>
      <c r="C253" t="s">
        <v>1178</v>
      </c>
      <c r="D253" t="s">
        <v>1169</v>
      </c>
      <c r="E253" t="s">
        <v>1179</v>
      </c>
      <c r="F253" t="s">
        <v>1180</v>
      </c>
      <c r="G253" t="s">
        <v>17</v>
      </c>
      <c r="H253" t="s">
        <v>17</v>
      </c>
      <c r="I253" t="s">
        <v>1181</v>
      </c>
      <c r="J253" t="s">
        <v>1173</v>
      </c>
    </row>
    <row r="254" spans="1:10" x14ac:dyDescent="0.45">
      <c r="A254">
        <v>398733</v>
      </c>
      <c r="B254">
        <v>4</v>
      </c>
      <c r="C254" t="s">
        <v>1182</v>
      </c>
      <c r="D254" t="s">
        <v>1169</v>
      </c>
      <c r="E254" t="s">
        <v>1183</v>
      </c>
      <c r="F254" t="s">
        <v>1184</v>
      </c>
      <c r="G254" t="s">
        <v>17</v>
      </c>
      <c r="H254" t="s">
        <v>17</v>
      </c>
      <c r="I254" t="s">
        <v>1185</v>
      </c>
      <c r="J254" t="s">
        <v>1173</v>
      </c>
    </row>
    <row r="255" spans="1:10" x14ac:dyDescent="0.45">
      <c r="A255">
        <v>398734</v>
      </c>
      <c r="B255">
        <v>4</v>
      </c>
      <c r="C255" t="s">
        <v>1186</v>
      </c>
      <c r="D255" t="s">
        <v>1169</v>
      </c>
      <c r="E255" t="s">
        <v>1187</v>
      </c>
      <c r="F255" t="s">
        <v>1188</v>
      </c>
      <c r="G255" t="s">
        <v>17</v>
      </c>
      <c r="H255" t="s">
        <v>17</v>
      </c>
      <c r="I255" t="s">
        <v>1189</v>
      </c>
      <c r="J255" t="s">
        <v>1173</v>
      </c>
    </row>
    <row r="256" spans="1:10" x14ac:dyDescent="0.45">
      <c r="A256">
        <v>398735</v>
      </c>
      <c r="B256">
        <v>4</v>
      </c>
      <c r="C256" t="s">
        <v>1190</v>
      </c>
      <c r="D256" t="s">
        <v>1169</v>
      </c>
      <c r="E256" t="s">
        <v>1191</v>
      </c>
      <c r="F256" t="s">
        <v>1192</v>
      </c>
      <c r="G256" t="s">
        <v>17</v>
      </c>
      <c r="H256" t="s">
        <v>17</v>
      </c>
      <c r="I256" t="s">
        <v>1193</v>
      </c>
      <c r="J256" t="s">
        <v>1173</v>
      </c>
    </row>
    <row r="257" spans="1:10" x14ac:dyDescent="0.45">
      <c r="A257">
        <v>398736</v>
      </c>
      <c r="B257">
        <v>3</v>
      </c>
      <c r="C257" t="s">
        <v>1194</v>
      </c>
      <c r="D257" t="s">
        <v>1121</v>
      </c>
      <c r="E257" t="s">
        <v>1195</v>
      </c>
      <c r="F257" t="s">
        <v>17</v>
      </c>
      <c r="G257" t="s">
        <v>17</v>
      </c>
      <c r="H257" t="s">
        <v>17</v>
      </c>
      <c r="I257" t="s">
        <v>17</v>
      </c>
      <c r="J257" t="s">
        <v>1150</v>
      </c>
    </row>
    <row r="258" spans="1:10" x14ac:dyDescent="0.45">
      <c r="A258">
        <v>398737</v>
      </c>
      <c r="B258">
        <v>4</v>
      </c>
      <c r="C258" t="s">
        <v>1196</v>
      </c>
      <c r="D258" t="s">
        <v>1194</v>
      </c>
      <c r="E258" t="s">
        <v>1199</v>
      </c>
      <c r="F258" t="s">
        <v>1200</v>
      </c>
      <c r="G258" t="s">
        <v>17</v>
      </c>
      <c r="H258" t="s">
        <v>17</v>
      </c>
      <c r="I258" t="s">
        <v>1201</v>
      </c>
      <c r="J258" t="s">
        <v>1197</v>
      </c>
    </row>
    <row r="259" spans="1:10" x14ac:dyDescent="0.45">
      <c r="A259">
        <v>398738</v>
      </c>
      <c r="B259">
        <v>4</v>
      </c>
      <c r="C259" t="s">
        <v>1202</v>
      </c>
      <c r="D259" t="s">
        <v>1194</v>
      </c>
      <c r="E259" t="s">
        <v>1203</v>
      </c>
      <c r="F259" t="s">
        <v>1204</v>
      </c>
      <c r="G259" t="s">
        <v>1205</v>
      </c>
      <c r="H259" t="s">
        <v>17</v>
      </c>
      <c r="I259" t="s">
        <v>1206</v>
      </c>
      <c r="J259" t="s">
        <v>1197</v>
      </c>
    </row>
    <row r="260" spans="1:10" x14ac:dyDescent="0.45">
      <c r="A260">
        <v>398739</v>
      </c>
      <c r="B260">
        <v>3</v>
      </c>
      <c r="C260" t="s">
        <v>1207</v>
      </c>
      <c r="D260" t="s">
        <v>1121</v>
      </c>
      <c r="E260" t="s">
        <v>1208</v>
      </c>
      <c r="F260" t="s">
        <v>17</v>
      </c>
      <c r="G260" t="s">
        <v>17</v>
      </c>
      <c r="H260" t="s">
        <v>17</v>
      </c>
      <c r="I260" t="s">
        <v>17</v>
      </c>
      <c r="J260" t="s">
        <v>1150</v>
      </c>
    </row>
    <row r="261" spans="1:10" x14ac:dyDescent="0.45">
      <c r="A261">
        <v>398740</v>
      </c>
      <c r="B261">
        <v>4</v>
      </c>
      <c r="C261" t="s">
        <v>1209</v>
      </c>
      <c r="D261" t="s">
        <v>1207</v>
      </c>
      <c r="E261" t="s">
        <v>1212</v>
      </c>
      <c r="F261" t="s">
        <v>1213</v>
      </c>
      <c r="G261" t="s">
        <v>17</v>
      </c>
      <c r="H261" t="s">
        <v>17</v>
      </c>
      <c r="I261" t="s">
        <v>17</v>
      </c>
      <c r="J261" t="s">
        <v>1210</v>
      </c>
    </row>
    <row r="262" spans="1:10" x14ac:dyDescent="0.45">
      <c r="A262">
        <v>398741</v>
      </c>
      <c r="B262">
        <v>4</v>
      </c>
      <c r="C262" t="s">
        <v>1214</v>
      </c>
      <c r="D262" t="s">
        <v>1207</v>
      </c>
      <c r="E262" t="s">
        <v>1215</v>
      </c>
      <c r="F262" t="s">
        <v>1216</v>
      </c>
      <c r="G262" t="s">
        <v>17</v>
      </c>
      <c r="H262" t="s">
        <v>17</v>
      </c>
      <c r="I262" t="s">
        <v>17</v>
      </c>
      <c r="J262" t="s">
        <v>1210</v>
      </c>
    </row>
    <row r="263" spans="1:10" x14ac:dyDescent="0.45">
      <c r="A263">
        <v>398742</v>
      </c>
      <c r="B263">
        <v>4</v>
      </c>
      <c r="C263" t="s">
        <v>1217</v>
      </c>
      <c r="D263" t="s">
        <v>1207</v>
      </c>
      <c r="E263" t="s">
        <v>1218</v>
      </c>
      <c r="F263" t="s">
        <v>1219</v>
      </c>
      <c r="G263" t="s">
        <v>17</v>
      </c>
      <c r="H263" t="s">
        <v>17</v>
      </c>
      <c r="I263" t="s">
        <v>1220</v>
      </c>
      <c r="J263" t="s">
        <v>1210</v>
      </c>
    </row>
    <row r="264" spans="1:10" x14ac:dyDescent="0.45">
      <c r="A264">
        <v>398743</v>
      </c>
      <c r="B264">
        <v>4</v>
      </c>
      <c r="C264" t="s">
        <v>1221</v>
      </c>
      <c r="D264" t="s">
        <v>1207</v>
      </c>
      <c r="E264" t="s">
        <v>1222</v>
      </c>
      <c r="F264" t="s">
        <v>1223</v>
      </c>
      <c r="G264" t="s">
        <v>17</v>
      </c>
      <c r="H264" t="s">
        <v>17</v>
      </c>
      <c r="I264" t="s">
        <v>1224</v>
      </c>
      <c r="J264" t="s">
        <v>1210</v>
      </c>
    </row>
    <row r="265" spans="1:10" x14ac:dyDescent="0.45">
      <c r="A265">
        <v>398744</v>
      </c>
      <c r="B265">
        <v>4</v>
      </c>
      <c r="C265" t="s">
        <v>1225</v>
      </c>
      <c r="D265" t="s">
        <v>1207</v>
      </c>
      <c r="E265" t="s">
        <v>1226</v>
      </c>
      <c r="F265" t="s">
        <v>1227</v>
      </c>
      <c r="G265" t="s">
        <v>17</v>
      </c>
      <c r="H265" t="s">
        <v>17</v>
      </c>
      <c r="I265" t="s">
        <v>17</v>
      </c>
      <c r="J265" t="s">
        <v>1210</v>
      </c>
    </row>
    <row r="266" spans="1:10" x14ac:dyDescent="0.45">
      <c r="A266">
        <v>398745</v>
      </c>
      <c r="B266">
        <v>4</v>
      </c>
      <c r="C266" t="s">
        <v>1228</v>
      </c>
      <c r="D266" t="s">
        <v>1207</v>
      </c>
      <c r="E266" t="s">
        <v>1229</v>
      </c>
      <c r="F266" t="s">
        <v>1230</v>
      </c>
      <c r="G266" t="s">
        <v>17</v>
      </c>
      <c r="H266" t="s">
        <v>17</v>
      </c>
      <c r="I266" t="s">
        <v>17</v>
      </c>
      <c r="J266" t="s">
        <v>1210</v>
      </c>
    </row>
    <row r="267" spans="1:10" x14ac:dyDescent="0.45">
      <c r="A267">
        <v>398746</v>
      </c>
      <c r="B267">
        <v>3</v>
      </c>
      <c r="C267" t="s">
        <v>1231</v>
      </c>
      <c r="D267" t="s">
        <v>1121</v>
      </c>
      <c r="E267" t="s">
        <v>1232</v>
      </c>
      <c r="F267" t="s">
        <v>17</v>
      </c>
      <c r="G267" t="s">
        <v>17</v>
      </c>
      <c r="H267" t="s">
        <v>17</v>
      </c>
      <c r="I267" t="s">
        <v>17</v>
      </c>
      <c r="J267" t="s">
        <v>1150</v>
      </c>
    </row>
    <row r="268" spans="1:10" x14ac:dyDescent="0.45">
      <c r="A268">
        <v>398747</v>
      </c>
      <c r="B268">
        <v>4</v>
      </c>
      <c r="C268" t="s">
        <v>1233</v>
      </c>
      <c r="D268" t="s">
        <v>1231</v>
      </c>
      <c r="E268" t="s">
        <v>1232</v>
      </c>
      <c r="F268" t="s">
        <v>1236</v>
      </c>
      <c r="G268" t="s">
        <v>17</v>
      </c>
      <c r="H268" t="s">
        <v>17</v>
      </c>
      <c r="I268" t="s">
        <v>1237</v>
      </c>
      <c r="J268" t="s">
        <v>1234</v>
      </c>
    </row>
    <row r="269" spans="1:10" x14ac:dyDescent="0.45">
      <c r="A269">
        <v>398748</v>
      </c>
      <c r="B269">
        <v>3</v>
      </c>
      <c r="C269" t="s">
        <v>1238</v>
      </c>
      <c r="D269" t="s">
        <v>1121</v>
      </c>
      <c r="E269" t="s">
        <v>1239</v>
      </c>
      <c r="F269" t="s">
        <v>1240</v>
      </c>
      <c r="G269" t="s">
        <v>17</v>
      </c>
      <c r="H269" t="s">
        <v>17</v>
      </c>
      <c r="I269" t="s">
        <v>17</v>
      </c>
      <c r="J269" t="s">
        <v>1150</v>
      </c>
    </row>
    <row r="270" spans="1:10" x14ac:dyDescent="0.45">
      <c r="A270">
        <v>398749</v>
      </c>
      <c r="B270">
        <v>4</v>
      </c>
      <c r="C270" t="s">
        <v>1241</v>
      </c>
      <c r="D270" t="s">
        <v>1238</v>
      </c>
      <c r="E270" t="s">
        <v>1244</v>
      </c>
      <c r="F270" t="s">
        <v>1245</v>
      </c>
      <c r="G270" t="s">
        <v>17</v>
      </c>
      <c r="H270" t="s">
        <v>17</v>
      </c>
      <c r="I270" t="s">
        <v>17</v>
      </c>
      <c r="J270" t="s">
        <v>1242</v>
      </c>
    </row>
    <row r="271" spans="1:10" x14ac:dyDescent="0.45">
      <c r="A271">
        <v>398750</v>
      </c>
      <c r="B271">
        <v>4</v>
      </c>
      <c r="C271" t="s">
        <v>1246</v>
      </c>
      <c r="D271" t="s">
        <v>1238</v>
      </c>
      <c r="E271" t="s">
        <v>1247</v>
      </c>
      <c r="F271" t="s">
        <v>1248</v>
      </c>
      <c r="G271" t="s">
        <v>17</v>
      </c>
      <c r="H271" t="s">
        <v>1249</v>
      </c>
      <c r="I271" t="s">
        <v>1250</v>
      </c>
      <c r="J271" t="s">
        <v>1242</v>
      </c>
    </row>
    <row r="272" spans="1:10" x14ac:dyDescent="0.45">
      <c r="A272">
        <v>398751</v>
      </c>
      <c r="B272">
        <v>2</v>
      </c>
      <c r="C272" t="s">
        <v>1251</v>
      </c>
      <c r="D272" t="s">
        <v>432</v>
      </c>
      <c r="E272" t="s">
        <v>1252</v>
      </c>
      <c r="F272" t="s">
        <v>1253</v>
      </c>
      <c r="G272" t="s">
        <v>1254</v>
      </c>
      <c r="H272" t="s">
        <v>17</v>
      </c>
      <c r="I272" t="s">
        <v>17</v>
      </c>
      <c r="J272" t="s">
        <v>1251</v>
      </c>
    </row>
    <row r="273" spans="1:10" x14ac:dyDescent="0.45">
      <c r="A273">
        <v>398752</v>
      </c>
      <c r="B273">
        <v>3</v>
      </c>
      <c r="C273" t="s">
        <v>1255</v>
      </c>
      <c r="D273" t="s">
        <v>1251</v>
      </c>
      <c r="E273" t="s">
        <v>1257</v>
      </c>
      <c r="F273" t="s">
        <v>1258</v>
      </c>
      <c r="G273" t="s">
        <v>17</v>
      </c>
      <c r="H273" t="s">
        <v>17</v>
      </c>
      <c r="I273" t="s">
        <v>17</v>
      </c>
      <c r="J273" t="s">
        <v>1256</v>
      </c>
    </row>
    <row r="274" spans="1:10" x14ac:dyDescent="0.45">
      <c r="A274">
        <v>398753</v>
      </c>
      <c r="B274">
        <v>4</v>
      </c>
      <c r="C274" t="s">
        <v>1259</v>
      </c>
      <c r="D274" t="s">
        <v>1255</v>
      </c>
      <c r="E274" t="s">
        <v>1262</v>
      </c>
      <c r="F274" t="s">
        <v>1263</v>
      </c>
      <c r="G274" t="s">
        <v>17</v>
      </c>
      <c r="H274" t="s">
        <v>17</v>
      </c>
      <c r="I274" t="s">
        <v>1264</v>
      </c>
      <c r="J274" t="s">
        <v>1260</v>
      </c>
    </row>
    <row r="275" spans="1:10" x14ac:dyDescent="0.45">
      <c r="A275">
        <v>398754</v>
      </c>
      <c r="B275">
        <v>3</v>
      </c>
      <c r="C275" t="s">
        <v>1265</v>
      </c>
      <c r="D275" t="s">
        <v>1251</v>
      </c>
      <c r="E275" t="s">
        <v>1266</v>
      </c>
      <c r="F275" t="s">
        <v>17</v>
      </c>
      <c r="G275" t="s">
        <v>17</v>
      </c>
      <c r="H275" t="s">
        <v>17</v>
      </c>
      <c r="I275" t="s">
        <v>17</v>
      </c>
      <c r="J275" t="s">
        <v>1256</v>
      </c>
    </row>
    <row r="276" spans="1:10" x14ac:dyDescent="0.45">
      <c r="A276">
        <v>398755</v>
      </c>
      <c r="B276">
        <v>4</v>
      </c>
      <c r="C276" t="s">
        <v>1267</v>
      </c>
      <c r="D276" t="s">
        <v>1265</v>
      </c>
      <c r="E276" t="s">
        <v>1266</v>
      </c>
      <c r="F276" t="s">
        <v>1268</v>
      </c>
      <c r="G276" t="s">
        <v>17</v>
      </c>
      <c r="H276" t="s">
        <v>17</v>
      </c>
      <c r="I276" t="s">
        <v>1269</v>
      </c>
      <c r="J276" t="s">
        <v>1260</v>
      </c>
    </row>
    <row r="277" spans="1:10" x14ac:dyDescent="0.45">
      <c r="A277">
        <v>398756</v>
      </c>
      <c r="B277">
        <v>3</v>
      </c>
      <c r="C277" t="s">
        <v>1270</v>
      </c>
      <c r="D277" t="s">
        <v>1251</v>
      </c>
      <c r="E277" t="s">
        <v>1271</v>
      </c>
      <c r="F277" t="s">
        <v>1272</v>
      </c>
      <c r="G277" t="s">
        <v>17</v>
      </c>
      <c r="H277" t="s">
        <v>17</v>
      </c>
      <c r="I277" t="s">
        <v>17</v>
      </c>
      <c r="J277" t="s">
        <v>1256</v>
      </c>
    </row>
    <row r="278" spans="1:10" x14ac:dyDescent="0.45">
      <c r="A278">
        <v>398757</v>
      </c>
      <c r="B278">
        <v>4</v>
      </c>
      <c r="C278" t="s">
        <v>1273</v>
      </c>
      <c r="D278" t="s">
        <v>1270</v>
      </c>
      <c r="E278" t="s">
        <v>1274</v>
      </c>
      <c r="F278" t="s">
        <v>1275</v>
      </c>
      <c r="G278" t="s">
        <v>17</v>
      </c>
      <c r="H278" t="s">
        <v>17</v>
      </c>
      <c r="I278" t="s">
        <v>1276</v>
      </c>
      <c r="J278" t="s">
        <v>1260</v>
      </c>
    </row>
    <row r="279" spans="1:10" x14ac:dyDescent="0.45">
      <c r="A279">
        <v>398758</v>
      </c>
      <c r="B279">
        <v>4</v>
      </c>
      <c r="C279" t="s">
        <v>1277</v>
      </c>
      <c r="D279" t="s">
        <v>1270</v>
      </c>
      <c r="E279" t="s">
        <v>1278</v>
      </c>
      <c r="F279" t="s">
        <v>1279</v>
      </c>
      <c r="G279" t="s">
        <v>17</v>
      </c>
      <c r="H279" t="s">
        <v>17</v>
      </c>
      <c r="I279" t="s">
        <v>17</v>
      </c>
      <c r="J279" t="s">
        <v>1260</v>
      </c>
    </row>
    <row r="280" spans="1:10" x14ac:dyDescent="0.45">
      <c r="A280">
        <v>398759</v>
      </c>
      <c r="B280">
        <v>4</v>
      </c>
      <c r="C280" t="s">
        <v>1280</v>
      </c>
      <c r="D280" t="s">
        <v>1270</v>
      </c>
      <c r="E280" t="s">
        <v>1281</v>
      </c>
      <c r="F280" t="s">
        <v>1282</v>
      </c>
      <c r="G280" t="s">
        <v>17</v>
      </c>
      <c r="H280" t="s">
        <v>17</v>
      </c>
      <c r="I280" t="s">
        <v>17</v>
      </c>
      <c r="J280" t="s">
        <v>1260</v>
      </c>
    </row>
    <row r="281" spans="1:10" x14ac:dyDescent="0.45">
      <c r="A281">
        <v>398760</v>
      </c>
      <c r="B281">
        <v>4</v>
      </c>
      <c r="C281" t="s">
        <v>1283</v>
      </c>
      <c r="D281" t="s">
        <v>1270</v>
      </c>
      <c r="E281" t="s">
        <v>1284</v>
      </c>
      <c r="F281" t="s">
        <v>1285</v>
      </c>
      <c r="G281" t="s">
        <v>17</v>
      </c>
      <c r="H281" t="s">
        <v>17</v>
      </c>
      <c r="I281" t="s">
        <v>1286</v>
      </c>
      <c r="J281" t="s">
        <v>1260</v>
      </c>
    </row>
    <row r="282" spans="1:10" x14ac:dyDescent="0.45">
      <c r="A282">
        <v>398761</v>
      </c>
      <c r="B282">
        <v>3</v>
      </c>
      <c r="C282" t="s">
        <v>1287</v>
      </c>
      <c r="D282" t="s">
        <v>1251</v>
      </c>
      <c r="E282" t="s">
        <v>1289</v>
      </c>
      <c r="F282" t="s">
        <v>17</v>
      </c>
      <c r="G282" t="s">
        <v>17</v>
      </c>
      <c r="H282" t="s">
        <v>17</v>
      </c>
      <c r="I282" t="s">
        <v>17</v>
      </c>
      <c r="J282" t="s">
        <v>1288</v>
      </c>
    </row>
    <row r="283" spans="1:10" x14ac:dyDescent="0.45">
      <c r="A283">
        <v>398762</v>
      </c>
      <c r="B283">
        <v>4</v>
      </c>
      <c r="C283" t="s">
        <v>1290</v>
      </c>
      <c r="D283" t="s">
        <v>1287</v>
      </c>
      <c r="E283" t="s">
        <v>1293</v>
      </c>
      <c r="F283" t="s">
        <v>1294</v>
      </c>
      <c r="G283" t="s">
        <v>1295</v>
      </c>
      <c r="H283" t="s">
        <v>1296</v>
      </c>
      <c r="I283" t="s">
        <v>1297</v>
      </c>
      <c r="J283" t="s">
        <v>1291</v>
      </c>
    </row>
    <row r="284" spans="1:10" x14ac:dyDescent="0.45">
      <c r="A284">
        <v>398763</v>
      </c>
      <c r="B284">
        <v>4</v>
      </c>
      <c r="C284" t="s">
        <v>1298</v>
      </c>
      <c r="D284" t="s">
        <v>1287</v>
      </c>
      <c r="E284" t="s">
        <v>1299</v>
      </c>
      <c r="F284" t="s">
        <v>1300</v>
      </c>
      <c r="G284" t="s">
        <v>1301</v>
      </c>
      <c r="H284" t="s">
        <v>17</v>
      </c>
      <c r="I284" t="s">
        <v>1302</v>
      </c>
      <c r="J284" t="s">
        <v>1291</v>
      </c>
    </row>
    <row r="285" spans="1:10" x14ac:dyDescent="0.45">
      <c r="A285">
        <v>398764</v>
      </c>
      <c r="B285">
        <v>4</v>
      </c>
      <c r="C285" t="s">
        <v>1303</v>
      </c>
      <c r="D285" t="s">
        <v>1287</v>
      </c>
      <c r="E285" t="s">
        <v>1304</v>
      </c>
      <c r="F285" t="s">
        <v>1305</v>
      </c>
      <c r="G285" t="s">
        <v>1306</v>
      </c>
      <c r="H285" t="s">
        <v>17</v>
      </c>
      <c r="I285" t="s">
        <v>1302</v>
      </c>
      <c r="J285" t="s">
        <v>1291</v>
      </c>
    </row>
    <row r="286" spans="1:10" x14ac:dyDescent="0.45">
      <c r="A286">
        <v>398765</v>
      </c>
      <c r="B286">
        <v>4</v>
      </c>
      <c r="C286" t="s">
        <v>1307</v>
      </c>
      <c r="D286" t="s">
        <v>1287</v>
      </c>
      <c r="E286" t="s">
        <v>1308</v>
      </c>
      <c r="F286" t="s">
        <v>1309</v>
      </c>
      <c r="G286" t="s">
        <v>1310</v>
      </c>
      <c r="H286" t="s">
        <v>17</v>
      </c>
      <c r="I286" t="s">
        <v>1302</v>
      </c>
      <c r="J286" t="s">
        <v>1291</v>
      </c>
    </row>
    <row r="287" spans="1:10" x14ac:dyDescent="0.45">
      <c r="A287">
        <v>398766</v>
      </c>
      <c r="B287">
        <v>4</v>
      </c>
      <c r="C287" t="s">
        <v>1311</v>
      </c>
      <c r="D287" t="s">
        <v>1287</v>
      </c>
      <c r="E287" t="s">
        <v>1312</v>
      </c>
      <c r="F287" t="s">
        <v>1313</v>
      </c>
      <c r="G287" t="s">
        <v>1310</v>
      </c>
      <c r="H287" t="s">
        <v>17</v>
      </c>
      <c r="I287" t="s">
        <v>1302</v>
      </c>
      <c r="J287" t="s">
        <v>1291</v>
      </c>
    </row>
    <row r="288" spans="1:10" x14ac:dyDescent="0.45">
      <c r="A288">
        <v>398767</v>
      </c>
      <c r="B288">
        <v>4</v>
      </c>
      <c r="C288" t="s">
        <v>1314</v>
      </c>
      <c r="D288" t="s">
        <v>1287</v>
      </c>
      <c r="E288" t="s">
        <v>1315</v>
      </c>
      <c r="F288" t="s">
        <v>1316</v>
      </c>
      <c r="G288" t="s">
        <v>17</v>
      </c>
      <c r="H288" t="s">
        <v>17</v>
      </c>
      <c r="I288" t="s">
        <v>17</v>
      </c>
      <c r="J288" t="s">
        <v>1291</v>
      </c>
    </row>
    <row r="289" spans="1:10" x14ac:dyDescent="0.45">
      <c r="A289">
        <v>398768</v>
      </c>
      <c r="B289">
        <v>3</v>
      </c>
      <c r="C289" t="s">
        <v>1317</v>
      </c>
      <c r="D289" t="s">
        <v>1251</v>
      </c>
      <c r="E289" t="s">
        <v>1319</v>
      </c>
      <c r="F289" t="s">
        <v>1320</v>
      </c>
      <c r="G289" t="s">
        <v>17</v>
      </c>
      <c r="H289" t="s">
        <v>17</v>
      </c>
      <c r="I289" t="s">
        <v>1321</v>
      </c>
      <c r="J289" t="s">
        <v>1318</v>
      </c>
    </row>
    <row r="290" spans="1:10" x14ac:dyDescent="0.45">
      <c r="A290">
        <v>398769</v>
      </c>
      <c r="B290">
        <v>4</v>
      </c>
      <c r="C290" t="s">
        <v>1322</v>
      </c>
      <c r="D290" t="s">
        <v>1317</v>
      </c>
      <c r="E290" t="s">
        <v>1325</v>
      </c>
      <c r="F290" t="s">
        <v>1326</v>
      </c>
      <c r="G290" t="s">
        <v>17</v>
      </c>
      <c r="H290" t="s">
        <v>17</v>
      </c>
      <c r="I290" t="s">
        <v>17</v>
      </c>
      <c r="J290" t="s">
        <v>1323</v>
      </c>
    </row>
    <row r="291" spans="1:10" x14ac:dyDescent="0.45">
      <c r="A291">
        <v>398770</v>
      </c>
      <c r="B291">
        <v>4</v>
      </c>
      <c r="C291" t="s">
        <v>1327</v>
      </c>
      <c r="D291" t="s">
        <v>1317</v>
      </c>
      <c r="E291" t="s">
        <v>1328</v>
      </c>
      <c r="F291" t="s">
        <v>1329</v>
      </c>
      <c r="G291" t="s">
        <v>17</v>
      </c>
      <c r="H291" t="s">
        <v>17</v>
      </c>
      <c r="I291" t="s">
        <v>17</v>
      </c>
      <c r="J291" t="s">
        <v>1323</v>
      </c>
    </row>
    <row r="292" spans="1:10" x14ac:dyDescent="0.45">
      <c r="A292">
        <v>398771</v>
      </c>
      <c r="B292">
        <v>4</v>
      </c>
      <c r="C292" t="s">
        <v>1330</v>
      </c>
      <c r="D292" t="s">
        <v>1317</v>
      </c>
      <c r="E292" t="s">
        <v>1333</v>
      </c>
      <c r="F292" t="s">
        <v>1334</v>
      </c>
      <c r="G292" t="s">
        <v>17</v>
      </c>
      <c r="H292" t="s">
        <v>17</v>
      </c>
      <c r="I292" t="s">
        <v>17</v>
      </c>
      <c r="J292" t="s">
        <v>1331</v>
      </c>
    </row>
    <row r="293" spans="1:10" x14ac:dyDescent="0.45">
      <c r="A293">
        <v>398772</v>
      </c>
      <c r="B293">
        <v>4</v>
      </c>
      <c r="C293" t="s">
        <v>1335</v>
      </c>
      <c r="D293" t="s">
        <v>1317</v>
      </c>
      <c r="E293" t="s">
        <v>1336</v>
      </c>
      <c r="F293" t="s">
        <v>1337</v>
      </c>
      <c r="G293" t="s">
        <v>17</v>
      </c>
      <c r="H293" t="s">
        <v>17</v>
      </c>
      <c r="I293" t="s">
        <v>17</v>
      </c>
      <c r="J293" t="s">
        <v>1331</v>
      </c>
    </row>
    <row r="294" spans="1:10" x14ac:dyDescent="0.45">
      <c r="A294">
        <v>398773</v>
      </c>
      <c r="B294">
        <v>2</v>
      </c>
      <c r="C294" t="s">
        <v>1338</v>
      </c>
      <c r="D294" t="s">
        <v>432</v>
      </c>
      <c r="E294" t="s">
        <v>1339</v>
      </c>
      <c r="F294" t="s">
        <v>1340</v>
      </c>
      <c r="G294" t="s">
        <v>1341</v>
      </c>
      <c r="H294" t="s">
        <v>17</v>
      </c>
      <c r="I294" t="s">
        <v>1342</v>
      </c>
      <c r="J294" t="s">
        <v>1338</v>
      </c>
    </row>
    <row r="295" spans="1:10" x14ac:dyDescent="0.45">
      <c r="A295">
        <v>398774</v>
      </c>
      <c r="B295">
        <v>3</v>
      </c>
      <c r="C295" t="s">
        <v>1343</v>
      </c>
      <c r="D295" t="s">
        <v>1338</v>
      </c>
      <c r="E295" t="s">
        <v>1345</v>
      </c>
      <c r="F295" t="s">
        <v>1346</v>
      </c>
      <c r="G295" t="s">
        <v>17</v>
      </c>
      <c r="H295" t="s">
        <v>17</v>
      </c>
      <c r="I295" t="s">
        <v>17</v>
      </c>
      <c r="J295" t="s">
        <v>1344</v>
      </c>
    </row>
    <row r="296" spans="1:10" x14ac:dyDescent="0.45">
      <c r="A296">
        <v>398775</v>
      </c>
      <c r="B296">
        <v>4</v>
      </c>
      <c r="C296" t="s">
        <v>1347</v>
      </c>
      <c r="D296" t="s">
        <v>1343</v>
      </c>
      <c r="E296" t="s">
        <v>1350</v>
      </c>
      <c r="F296" t="s">
        <v>1351</v>
      </c>
      <c r="G296" t="s">
        <v>17</v>
      </c>
      <c r="H296" t="s">
        <v>17</v>
      </c>
      <c r="I296" t="s">
        <v>1352</v>
      </c>
      <c r="J296" t="s">
        <v>1348</v>
      </c>
    </row>
    <row r="297" spans="1:10" x14ac:dyDescent="0.45">
      <c r="A297">
        <v>398776</v>
      </c>
      <c r="B297">
        <v>4</v>
      </c>
      <c r="C297" t="s">
        <v>1353</v>
      </c>
      <c r="D297" t="s">
        <v>1343</v>
      </c>
      <c r="E297" t="s">
        <v>1354</v>
      </c>
      <c r="F297" t="s">
        <v>1355</v>
      </c>
      <c r="G297" t="s">
        <v>17</v>
      </c>
      <c r="H297" t="s">
        <v>17</v>
      </c>
      <c r="I297" t="s">
        <v>17</v>
      </c>
      <c r="J297" t="s">
        <v>1348</v>
      </c>
    </row>
    <row r="298" spans="1:10" x14ac:dyDescent="0.45">
      <c r="A298">
        <v>398777</v>
      </c>
      <c r="B298">
        <v>3</v>
      </c>
      <c r="C298" t="s">
        <v>1356</v>
      </c>
      <c r="D298" t="s">
        <v>1338</v>
      </c>
      <c r="E298" t="s">
        <v>1357</v>
      </c>
      <c r="F298" t="s">
        <v>1358</v>
      </c>
      <c r="G298" t="s">
        <v>17</v>
      </c>
      <c r="H298" t="s">
        <v>17</v>
      </c>
      <c r="I298" t="s">
        <v>17</v>
      </c>
      <c r="J298" t="s">
        <v>1344</v>
      </c>
    </row>
    <row r="299" spans="1:10" x14ac:dyDescent="0.45">
      <c r="A299">
        <v>398778</v>
      </c>
      <c r="B299">
        <v>4</v>
      </c>
      <c r="C299" t="s">
        <v>1359</v>
      </c>
      <c r="D299" t="s">
        <v>1356</v>
      </c>
      <c r="E299" t="s">
        <v>1362</v>
      </c>
      <c r="F299" t="s">
        <v>17</v>
      </c>
      <c r="G299" t="s">
        <v>17</v>
      </c>
      <c r="H299" t="s">
        <v>17</v>
      </c>
      <c r="I299" t="s">
        <v>1363</v>
      </c>
      <c r="J299" t="s">
        <v>1360</v>
      </c>
    </row>
    <row r="300" spans="1:10" x14ac:dyDescent="0.45">
      <c r="A300">
        <v>398779</v>
      </c>
      <c r="B300">
        <v>4</v>
      </c>
      <c r="C300" t="s">
        <v>1364</v>
      </c>
      <c r="D300" t="s">
        <v>1356</v>
      </c>
      <c r="E300" t="s">
        <v>1365</v>
      </c>
      <c r="F300" t="s">
        <v>1366</v>
      </c>
      <c r="G300" t="s">
        <v>17</v>
      </c>
      <c r="H300" t="s">
        <v>17</v>
      </c>
      <c r="I300" t="s">
        <v>1367</v>
      </c>
      <c r="J300" t="s">
        <v>1360</v>
      </c>
    </row>
    <row r="301" spans="1:10" x14ac:dyDescent="0.45">
      <c r="A301">
        <v>398780</v>
      </c>
      <c r="B301">
        <v>3</v>
      </c>
      <c r="C301" t="s">
        <v>1368</v>
      </c>
      <c r="D301" t="s">
        <v>1338</v>
      </c>
      <c r="E301" t="s">
        <v>1369</v>
      </c>
      <c r="F301" t="s">
        <v>1370</v>
      </c>
      <c r="G301" t="s">
        <v>17</v>
      </c>
      <c r="H301" t="s">
        <v>17</v>
      </c>
      <c r="I301" t="s">
        <v>17</v>
      </c>
      <c r="J301" t="s">
        <v>1344</v>
      </c>
    </row>
    <row r="302" spans="1:10" x14ac:dyDescent="0.45">
      <c r="A302">
        <v>398781</v>
      </c>
      <c r="B302">
        <v>4</v>
      </c>
      <c r="C302" t="s">
        <v>1371</v>
      </c>
      <c r="D302" t="s">
        <v>1368</v>
      </c>
      <c r="E302" t="s">
        <v>1369</v>
      </c>
      <c r="F302" t="s">
        <v>1374</v>
      </c>
      <c r="G302" t="s">
        <v>1375</v>
      </c>
      <c r="H302" t="s">
        <v>17</v>
      </c>
      <c r="I302" t="s">
        <v>1376</v>
      </c>
      <c r="J302" t="s">
        <v>1372</v>
      </c>
    </row>
    <row r="303" spans="1:10" x14ac:dyDescent="0.45">
      <c r="A303">
        <v>398782</v>
      </c>
      <c r="B303">
        <v>3</v>
      </c>
      <c r="C303" t="s">
        <v>1377</v>
      </c>
      <c r="D303" t="s">
        <v>1338</v>
      </c>
      <c r="E303" t="s">
        <v>1379</v>
      </c>
      <c r="F303" t="s">
        <v>17</v>
      </c>
      <c r="G303" t="s">
        <v>17</v>
      </c>
      <c r="H303" t="s">
        <v>17</v>
      </c>
      <c r="I303" t="s">
        <v>17</v>
      </c>
      <c r="J303" t="s">
        <v>1378</v>
      </c>
    </row>
    <row r="304" spans="1:10" x14ac:dyDescent="0.45">
      <c r="A304">
        <v>398783</v>
      </c>
      <c r="B304">
        <v>4</v>
      </c>
      <c r="C304" t="s">
        <v>1380</v>
      </c>
      <c r="D304" t="s">
        <v>1377</v>
      </c>
      <c r="E304" t="s">
        <v>1379</v>
      </c>
      <c r="F304" t="s">
        <v>1383</v>
      </c>
      <c r="G304" t="s">
        <v>1384</v>
      </c>
      <c r="H304" t="s">
        <v>17</v>
      </c>
      <c r="I304" t="s">
        <v>1385</v>
      </c>
      <c r="J304" t="s">
        <v>1381</v>
      </c>
    </row>
    <row r="305" spans="1:10" x14ac:dyDescent="0.45">
      <c r="A305">
        <v>398784</v>
      </c>
      <c r="B305">
        <v>3</v>
      </c>
      <c r="C305" t="s">
        <v>1386</v>
      </c>
      <c r="D305" t="s">
        <v>1338</v>
      </c>
      <c r="E305" t="s">
        <v>1388</v>
      </c>
      <c r="F305" t="s">
        <v>1389</v>
      </c>
      <c r="G305" t="s">
        <v>17</v>
      </c>
      <c r="H305" t="s">
        <v>17</v>
      </c>
      <c r="I305" t="s">
        <v>17</v>
      </c>
      <c r="J305" t="s">
        <v>1387</v>
      </c>
    </row>
    <row r="306" spans="1:10" x14ac:dyDescent="0.45">
      <c r="A306">
        <v>398785</v>
      </c>
      <c r="B306">
        <v>4</v>
      </c>
      <c r="C306" t="s">
        <v>1390</v>
      </c>
      <c r="D306" t="s">
        <v>1386</v>
      </c>
      <c r="E306" t="s">
        <v>1388</v>
      </c>
      <c r="F306" t="s">
        <v>1392</v>
      </c>
      <c r="G306" t="s">
        <v>17</v>
      </c>
      <c r="H306" t="s">
        <v>17</v>
      </c>
      <c r="I306" t="s">
        <v>1393</v>
      </c>
      <c r="J306" t="s">
        <v>1391</v>
      </c>
    </row>
    <row r="307" spans="1:10" x14ac:dyDescent="0.45">
      <c r="A307">
        <v>398786</v>
      </c>
      <c r="B307">
        <v>3</v>
      </c>
      <c r="C307" t="s">
        <v>1394</v>
      </c>
      <c r="D307" t="s">
        <v>1338</v>
      </c>
      <c r="E307" t="s">
        <v>1395</v>
      </c>
      <c r="F307" t="s">
        <v>1396</v>
      </c>
      <c r="G307" t="s">
        <v>17</v>
      </c>
      <c r="H307" t="s">
        <v>17</v>
      </c>
      <c r="I307" t="s">
        <v>17</v>
      </c>
      <c r="J307" t="s">
        <v>1387</v>
      </c>
    </row>
    <row r="308" spans="1:10" x14ac:dyDescent="0.45">
      <c r="A308">
        <v>398787</v>
      </c>
      <c r="B308">
        <v>4</v>
      </c>
      <c r="C308" t="s">
        <v>1397</v>
      </c>
      <c r="D308" t="s">
        <v>1394</v>
      </c>
      <c r="E308" t="s">
        <v>1400</v>
      </c>
      <c r="F308" t="s">
        <v>1401</v>
      </c>
      <c r="G308" t="s">
        <v>17</v>
      </c>
      <c r="H308" t="s">
        <v>17</v>
      </c>
      <c r="I308" t="s">
        <v>1402</v>
      </c>
      <c r="J308" t="s">
        <v>1398</v>
      </c>
    </row>
    <row r="309" spans="1:10" x14ac:dyDescent="0.45">
      <c r="A309">
        <v>398788</v>
      </c>
      <c r="B309">
        <v>4</v>
      </c>
      <c r="C309" t="s">
        <v>1403</v>
      </c>
      <c r="D309" t="s">
        <v>1394</v>
      </c>
      <c r="E309" t="s">
        <v>1404</v>
      </c>
      <c r="F309" t="s">
        <v>1405</v>
      </c>
      <c r="G309" t="s">
        <v>17</v>
      </c>
      <c r="H309" t="s">
        <v>17</v>
      </c>
      <c r="I309" t="s">
        <v>1406</v>
      </c>
      <c r="J309" t="s">
        <v>1398</v>
      </c>
    </row>
    <row r="310" spans="1:10" x14ac:dyDescent="0.45">
      <c r="A310">
        <v>398789</v>
      </c>
      <c r="B310">
        <v>3</v>
      </c>
      <c r="C310" t="s">
        <v>1407</v>
      </c>
      <c r="D310" t="s">
        <v>1338</v>
      </c>
      <c r="E310" t="s">
        <v>1408</v>
      </c>
      <c r="F310" t="s">
        <v>1409</v>
      </c>
      <c r="G310" t="s">
        <v>17</v>
      </c>
      <c r="H310" t="s">
        <v>17</v>
      </c>
      <c r="I310" t="s">
        <v>17</v>
      </c>
      <c r="J310" t="s">
        <v>1387</v>
      </c>
    </row>
    <row r="311" spans="1:10" x14ac:dyDescent="0.45">
      <c r="A311">
        <v>398790</v>
      </c>
      <c r="B311">
        <v>4</v>
      </c>
      <c r="C311" t="s">
        <v>1410</v>
      </c>
      <c r="D311" t="s">
        <v>1407</v>
      </c>
      <c r="E311" t="s">
        <v>1413</v>
      </c>
      <c r="F311" t="s">
        <v>1414</v>
      </c>
      <c r="G311" t="s">
        <v>17</v>
      </c>
      <c r="H311" t="s">
        <v>17</v>
      </c>
      <c r="I311" t="s">
        <v>1415</v>
      </c>
      <c r="J311" t="s">
        <v>1411</v>
      </c>
    </row>
    <row r="312" spans="1:10" x14ac:dyDescent="0.45">
      <c r="A312">
        <v>398791</v>
      </c>
      <c r="B312">
        <v>4</v>
      </c>
      <c r="C312" t="s">
        <v>1416</v>
      </c>
      <c r="D312" t="s">
        <v>1407</v>
      </c>
      <c r="E312" t="s">
        <v>1417</v>
      </c>
      <c r="F312" t="s">
        <v>1418</v>
      </c>
      <c r="G312" t="s">
        <v>17</v>
      </c>
      <c r="H312" t="s">
        <v>17</v>
      </c>
      <c r="I312" t="s">
        <v>17</v>
      </c>
      <c r="J312" t="s">
        <v>1411</v>
      </c>
    </row>
    <row r="313" spans="1:10" x14ac:dyDescent="0.45">
      <c r="A313">
        <v>398792</v>
      </c>
      <c r="B313">
        <v>4</v>
      </c>
      <c r="C313" t="s">
        <v>1419</v>
      </c>
      <c r="D313" t="s">
        <v>1407</v>
      </c>
      <c r="E313" t="s">
        <v>1420</v>
      </c>
      <c r="F313" t="s">
        <v>1421</v>
      </c>
      <c r="G313" t="s">
        <v>17</v>
      </c>
      <c r="H313" t="s">
        <v>17</v>
      </c>
      <c r="I313" t="s">
        <v>1422</v>
      </c>
      <c r="J313" t="s">
        <v>1411</v>
      </c>
    </row>
    <row r="314" spans="1:10" x14ac:dyDescent="0.45">
      <c r="A314">
        <v>398793</v>
      </c>
      <c r="B314">
        <v>3</v>
      </c>
      <c r="C314" t="s">
        <v>1423</v>
      </c>
      <c r="D314" t="s">
        <v>1338</v>
      </c>
      <c r="E314" t="s">
        <v>1424</v>
      </c>
      <c r="F314" t="s">
        <v>1425</v>
      </c>
      <c r="G314" t="s">
        <v>17</v>
      </c>
      <c r="H314" t="s">
        <v>17</v>
      </c>
      <c r="I314" t="s">
        <v>17</v>
      </c>
      <c r="J314" t="s">
        <v>1387</v>
      </c>
    </row>
    <row r="315" spans="1:10" x14ac:dyDescent="0.45">
      <c r="A315">
        <v>398794</v>
      </c>
      <c r="B315">
        <v>4</v>
      </c>
      <c r="C315" t="s">
        <v>1426</v>
      </c>
      <c r="D315" t="s">
        <v>1423</v>
      </c>
      <c r="E315" t="s">
        <v>1429</v>
      </c>
      <c r="F315" t="s">
        <v>1430</v>
      </c>
      <c r="G315" t="s">
        <v>17</v>
      </c>
      <c r="H315" t="s">
        <v>17</v>
      </c>
      <c r="I315" t="s">
        <v>1431</v>
      </c>
      <c r="J315" t="s">
        <v>1427</v>
      </c>
    </row>
    <row r="316" spans="1:10" x14ac:dyDescent="0.45">
      <c r="A316">
        <v>398795</v>
      </c>
      <c r="B316">
        <v>4</v>
      </c>
      <c r="C316" t="s">
        <v>1432</v>
      </c>
      <c r="D316" t="s">
        <v>1423</v>
      </c>
      <c r="E316" t="s">
        <v>1433</v>
      </c>
      <c r="F316" t="s">
        <v>1434</v>
      </c>
      <c r="G316" t="s">
        <v>17</v>
      </c>
      <c r="H316" t="s">
        <v>17</v>
      </c>
      <c r="I316" t="s">
        <v>17</v>
      </c>
      <c r="J316" t="s">
        <v>1427</v>
      </c>
    </row>
    <row r="317" spans="1:10" x14ac:dyDescent="0.45">
      <c r="A317">
        <v>398796</v>
      </c>
      <c r="B317">
        <v>4</v>
      </c>
      <c r="C317" t="s">
        <v>1435</v>
      </c>
      <c r="D317" t="s">
        <v>1423</v>
      </c>
      <c r="E317" t="s">
        <v>1436</v>
      </c>
      <c r="F317" t="s">
        <v>1437</v>
      </c>
      <c r="G317" t="s">
        <v>17</v>
      </c>
      <c r="H317" t="s">
        <v>17</v>
      </c>
      <c r="I317" t="s">
        <v>1438</v>
      </c>
      <c r="J317" t="s">
        <v>1427</v>
      </c>
    </row>
    <row r="318" spans="1:10" x14ac:dyDescent="0.45">
      <c r="A318">
        <v>398797</v>
      </c>
      <c r="B318">
        <v>4</v>
      </c>
      <c r="C318" t="s">
        <v>1439</v>
      </c>
      <c r="D318" t="s">
        <v>1423</v>
      </c>
      <c r="E318" t="s">
        <v>1440</v>
      </c>
      <c r="F318" t="s">
        <v>1441</v>
      </c>
      <c r="G318" t="s">
        <v>17</v>
      </c>
      <c r="H318" t="s">
        <v>17</v>
      </c>
      <c r="I318" t="s">
        <v>17</v>
      </c>
      <c r="J318" t="s">
        <v>1427</v>
      </c>
    </row>
    <row r="319" spans="1:10" x14ac:dyDescent="0.45">
      <c r="A319">
        <v>398798</v>
      </c>
      <c r="B319">
        <v>4</v>
      </c>
      <c r="C319" t="s">
        <v>1442</v>
      </c>
      <c r="D319" t="s">
        <v>1423</v>
      </c>
      <c r="E319" t="s">
        <v>1443</v>
      </c>
      <c r="F319" t="s">
        <v>1444</v>
      </c>
      <c r="G319" t="s">
        <v>17</v>
      </c>
      <c r="H319" t="s">
        <v>17</v>
      </c>
      <c r="I319" t="s">
        <v>1445</v>
      </c>
      <c r="J319" t="s">
        <v>1427</v>
      </c>
    </row>
    <row r="320" spans="1:10" x14ac:dyDescent="0.45">
      <c r="A320">
        <v>398799</v>
      </c>
      <c r="B320">
        <v>2</v>
      </c>
      <c r="C320" t="s">
        <v>1446</v>
      </c>
      <c r="D320" t="s">
        <v>432</v>
      </c>
      <c r="E320" t="s">
        <v>1447</v>
      </c>
      <c r="F320" t="s">
        <v>1448</v>
      </c>
      <c r="G320" t="s">
        <v>1449</v>
      </c>
      <c r="H320" t="s">
        <v>17</v>
      </c>
      <c r="I320" t="s">
        <v>17</v>
      </c>
      <c r="J320" t="s">
        <v>1446</v>
      </c>
    </row>
    <row r="321" spans="1:10" x14ac:dyDescent="0.45">
      <c r="A321">
        <v>398800</v>
      </c>
      <c r="B321">
        <v>3</v>
      </c>
      <c r="C321" t="s">
        <v>1450</v>
      </c>
      <c r="D321" t="s">
        <v>1446</v>
      </c>
      <c r="E321" t="s">
        <v>1452</v>
      </c>
      <c r="F321" t="s">
        <v>17</v>
      </c>
      <c r="G321" t="s">
        <v>17</v>
      </c>
      <c r="H321" t="s">
        <v>17</v>
      </c>
      <c r="I321" t="s">
        <v>17</v>
      </c>
      <c r="J321" t="s">
        <v>1451</v>
      </c>
    </row>
    <row r="322" spans="1:10" x14ac:dyDescent="0.45">
      <c r="A322">
        <v>398801</v>
      </c>
      <c r="B322">
        <v>4</v>
      </c>
      <c r="C322" t="s">
        <v>1453</v>
      </c>
      <c r="D322" t="s">
        <v>1450</v>
      </c>
      <c r="E322" t="s">
        <v>1456</v>
      </c>
      <c r="F322" t="s">
        <v>1457</v>
      </c>
      <c r="G322" t="s">
        <v>1458</v>
      </c>
      <c r="H322" t="s">
        <v>17</v>
      </c>
      <c r="I322" t="s">
        <v>1459</v>
      </c>
      <c r="J322" t="s">
        <v>1454</v>
      </c>
    </row>
    <row r="323" spans="1:10" x14ac:dyDescent="0.45">
      <c r="A323">
        <v>398802</v>
      </c>
      <c r="B323">
        <v>4</v>
      </c>
      <c r="C323" t="s">
        <v>1460</v>
      </c>
      <c r="D323" t="s">
        <v>1450</v>
      </c>
      <c r="E323" t="s">
        <v>1461</v>
      </c>
      <c r="F323" t="s">
        <v>1462</v>
      </c>
      <c r="G323" t="s">
        <v>17</v>
      </c>
      <c r="H323" t="s">
        <v>17</v>
      </c>
      <c r="I323" t="s">
        <v>1463</v>
      </c>
      <c r="J323" t="s">
        <v>1454</v>
      </c>
    </row>
    <row r="324" spans="1:10" x14ac:dyDescent="0.45">
      <c r="A324">
        <v>398803</v>
      </c>
      <c r="B324">
        <v>3</v>
      </c>
      <c r="C324" t="s">
        <v>1464</v>
      </c>
      <c r="D324" t="s">
        <v>1446</v>
      </c>
      <c r="E324" t="s">
        <v>1466</v>
      </c>
      <c r="F324" t="s">
        <v>17</v>
      </c>
      <c r="G324" t="s">
        <v>17</v>
      </c>
      <c r="H324" t="s">
        <v>17</v>
      </c>
      <c r="I324" t="s">
        <v>17</v>
      </c>
      <c r="J324" t="s">
        <v>1465</v>
      </c>
    </row>
    <row r="325" spans="1:10" x14ac:dyDescent="0.45">
      <c r="A325">
        <v>398804</v>
      </c>
      <c r="B325">
        <v>4</v>
      </c>
      <c r="C325" t="s">
        <v>1467</v>
      </c>
      <c r="D325" t="s">
        <v>1464</v>
      </c>
      <c r="E325" t="s">
        <v>1466</v>
      </c>
      <c r="F325" t="s">
        <v>1470</v>
      </c>
      <c r="G325" t="s">
        <v>1471</v>
      </c>
      <c r="H325" t="s">
        <v>1472</v>
      </c>
      <c r="I325" t="s">
        <v>1473</v>
      </c>
      <c r="J325" t="s">
        <v>1468</v>
      </c>
    </row>
    <row r="326" spans="1:10" x14ac:dyDescent="0.45">
      <c r="A326">
        <v>398805</v>
      </c>
      <c r="B326">
        <v>3</v>
      </c>
      <c r="C326" t="s">
        <v>1474</v>
      </c>
      <c r="D326" t="s">
        <v>1446</v>
      </c>
      <c r="E326" t="s">
        <v>1476</v>
      </c>
      <c r="F326" t="s">
        <v>17</v>
      </c>
      <c r="G326" t="s">
        <v>17</v>
      </c>
      <c r="H326" t="s">
        <v>17</v>
      </c>
      <c r="I326" t="s">
        <v>17</v>
      </c>
      <c r="J326" t="s">
        <v>1475</v>
      </c>
    </row>
    <row r="327" spans="1:10" x14ac:dyDescent="0.45">
      <c r="A327">
        <v>398806</v>
      </c>
      <c r="B327">
        <v>4</v>
      </c>
      <c r="C327" t="s">
        <v>1477</v>
      </c>
      <c r="D327" t="s">
        <v>1474</v>
      </c>
      <c r="E327" t="s">
        <v>1476</v>
      </c>
      <c r="F327" t="s">
        <v>1480</v>
      </c>
      <c r="G327" t="s">
        <v>17</v>
      </c>
      <c r="H327" t="s">
        <v>1481</v>
      </c>
      <c r="I327" t="s">
        <v>1482</v>
      </c>
      <c r="J327" t="s">
        <v>1478</v>
      </c>
    </row>
    <row r="328" spans="1:10" x14ac:dyDescent="0.45">
      <c r="A328">
        <v>398807</v>
      </c>
      <c r="B328">
        <v>3</v>
      </c>
      <c r="C328" t="s">
        <v>1483</v>
      </c>
      <c r="D328" t="s">
        <v>1446</v>
      </c>
      <c r="E328" t="s">
        <v>1485</v>
      </c>
      <c r="F328" t="s">
        <v>17</v>
      </c>
      <c r="G328" t="s">
        <v>17</v>
      </c>
      <c r="H328" t="s">
        <v>17</v>
      </c>
      <c r="I328" t="s">
        <v>17</v>
      </c>
      <c r="J328" t="s">
        <v>1484</v>
      </c>
    </row>
    <row r="329" spans="1:10" x14ac:dyDescent="0.45">
      <c r="A329">
        <v>398808</v>
      </c>
      <c r="B329">
        <v>4</v>
      </c>
      <c r="C329" t="s">
        <v>1486</v>
      </c>
      <c r="D329" t="s">
        <v>1483</v>
      </c>
      <c r="E329" t="s">
        <v>1485</v>
      </c>
      <c r="F329" t="s">
        <v>1489</v>
      </c>
      <c r="G329" t="s">
        <v>17</v>
      </c>
      <c r="H329" t="s">
        <v>17</v>
      </c>
      <c r="I329" t="s">
        <v>1490</v>
      </c>
      <c r="J329" t="s">
        <v>1487</v>
      </c>
    </row>
    <row r="330" spans="1:10" x14ac:dyDescent="0.45">
      <c r="A330">
        <v>398809</v>
      </c>
      <c r="B330">
        <v>3</v>
      </c>
      <c r="C330" t="s">
        <v>1491</v>
      </c>
      <c r="D330" t="s">
        <v>1446</v>
      </c>
      <c r="E330" t="s">
        <v>1493</v>
      </c>
      <c r="F330" t="s">
        <v>1494</v>
      </c>
      <c r="G330" t="s">
        <v>17</v>
      </c>
      <c r="H330" t="s">
        <v>17</v>
      </c>
      <c r="I330" t="s">
        <v>17</v>
      </c>
      <c r="J330" t="s">
        <v>1492</v>
      </c>
    </row>
    <row r="331" spans="1:10" x14ac:dyDescent="0.45">
      <c r="A331">
        <v>398810</v>
      </c>
      <c r="B331">
        <v>4</v>
      </c>
      <c r="C331" t="s">
        <v>1495</v>
      </c>
      <c r="D331" t="s">
        <v>1491</v>
      </c>
      <c r="E331" t="s">
        <v>1498</v>
      </c>
      <c r="F331" t="s">
        <v>1499</v>
      </c>
      <c r="G331" t="s">
        <v>17</v>
      </c>
      <c r="H331" t="s">
        <v>17</v>
      </c>
      <c r="I331" t="s">
        <v>1500</v>
      </c>
      <c r="J331" t="s">
        <v>1496</v>
      </c>
    </row>
    <row r="332" spans="1:10" x14ac:dyDescent="0.45">
      <c r="A332">
        <v>398811</v>
      </c>
      <c r="B332">
        <v>4</v>
      </c>
      <c r="C332" t="s">
        <v>1501</v>
      </c>
      <c r="D332" t="s">
        <v>1491</v>
      </c>
      <c r="E332" t="s">
        <v>1504</v>
      </c>
      <c r="F332" t="s">
        <v>1505</v>
      </c>
      <c r="G332" t="s">
        <v>17</v>
      </c>
      <c r="H332" t="s">
        <v>17</v>
      </c>
      <c r="I332" t="s">
        <v>1506</v>
      </c>
      <c r="J332" t="s">
        <v>1502</v>
      </c>
    </row>
    <row r="333" spans="1:10" x14ac:dyDescent="0.45">
      <c r="A333">
        <v>398812</v>
      </c>
      <c r="B333">
        <v>3</v>
      </c>
      <c r="C333" t="s">
        <v>1507</v>
      </c>
      <c r="D333" t="s">
        <v>1446</v>
      </c>
      <c r="E333" t="s">
        <v>1509</v>
      </c>
      <c r="F333" t="s">
        <v>17</v>
      </c>
      <c r="G333" t="s">
        <v>17</v>
      </c>
      <c r="H333" t="s">
        <v>17</v>
      </c>
      <c r="I333" t="s">
        <v>17</v>
      </c>
      <c r="J333" t="s">
        <v>1508</v>
      </c>
    </row>
    <row r="334" spans="1:10" x14ac:dyDescent="0.45">
      <c r="A334">
        <v>398813</v>
      </c>
      <c r="B334">
        <v>4</v>
      </c>
      <c r="C334" t="s">
        <v>1510</v>
      </c>
      <c r="D334" t="s">
        <v>1507</v>
      </c>
      <c r="E334" t="s">
        <v>1509</v>
      </c>
      <c r="F334" t="s">
        <v>1513</v>
      </c>
      <c r="G334" t="s">
        <v>1514</v>
      </c>
      <c r="H334" t="s">
        <v>17</v>
      </c>
      <c r="I334" t="s">
        <v>1515</v>
      </c>
      <c r="J334" t="s">
        <v>1511</v>
      </c>
    </row>
    <row r="335" spans="1:10" x14ac:dyDescent="0.45">
      <c r="A335">
        <v>398814</v>
      </c>
      <c r="B335">
        <v>3</v>
      </c>
      <c r="C335" t="s">
        <v>1516</v>
      </c>
      <c r="D335" t="s">
        <v>1446</v>
      </c>
      <c r="E335" t="s">
        <v>1518</v>
      </c>
      <c r="F335" t="s">
        <v>17</v>
      </c>
      <c r="G335" t="s">
        <v>17</v>
      </c>
      <c r="H335" t="s">
        <v>17</v>
      </c>
      <c r="I335" t="s">
        <v>17</v>
      </c>
      <c r="J335" t="s">
        <v>1517</v>
      </c>
    </row>
    <row r="336" spans="1:10" x14ac:dyDescent="0.45">
      <c r="A336">
        <v>398815</v>
      </c>
      <c r="B336">
        <v>4</v>
      </c>
      <c r="C336" t="s">
        <v>1519</v>
      </c>
      <c r="D336" t="s">
        <v>1516</v>
      </c>
      <c r="E336" t="s">
        <v>1518</v>
      </c>
      <c r="F336" t="s">
        <v>1522</v>
      </c>
      <c r="G336" t="s">
        <v>17</v>
      </c>
      <c r="H336" t="s">
        <v>17</v>
      </c>
      <c r="I336" t="s">
        <v>1523</v>
      </c>
      <c r="J336" t="s">
        <v>1520</v>
      </c>
    </row>
    <row r="337" spans="1:10" x14ac:dyDescent="0.45">
      <c r="A337">
        <v>398816</v>
      </c>
      <c r="B337">
        <v>3</v>
      </c>
      <c r="C337" t="s">
        <v>1524</v>
      </c>
      <c r="D337" t="s">
        <v>1446</v>
      </c>
      <c r="E337" t="s">
        <v>1526</v>
      </c>
      <c r="F337" t="s">
        <v>17</v>
      </c>
      <c r="G337" t="s">
        <v>17</v>
      </c>
      <c r="H337" t="s">
        <v>17</v>
      </c>
      <c r="I337" t="s">
        <v>17</v>
      </c>
      <c r="J337" t="s">
        <v>1525</v>
      </c>
    </row>
    <row r="338" spans="1:10" x14ac:dyDescent="0.45">
      <c r="A338">
        <v>398817</v>
      </c>
      <c r="B338">
        <v>4</v>
      </c>
      <c r="C338" t="s">
        <v>1527</v>
      </c>
      <c r="D338" t="s">
        <v>1524</v>
      </c>
      <c r="E338" t="s">
        <v>1526</v>
      </c>
      <c r="F338" t="s">
        <v>1530</v>
      </c>
      <c r="G338" t="s">
        <v>17</v>
      </c>
      <c r="H338" t="s">
        <v>17</v>
      </c>
      <c r="I338" t="s">
        <v>1531</v>
      </c>
      <c r="J338" t="s">
        <v>1528</v>
      </c>
    </row>
    <row r="339" spans="1:10" x14ac:dyDescent="0.45">
      <c r="A339">
        <v>398818</v>
      </c>
      <c r="B339">
        <v>2</v>
      </c>
      <c r="C339" t="s">
        <v>1532</v>
      </c>
      <c r="D339" t="s">
        <v>432</v>
      </c>
      <c r="E339" t="s">
        <v>1533</v>
      </c>
      <c r="F339" t="s">
        <v>1534</v>
      </c>
      <c r="G339" t="s">
        <v>1535</v>
      </c>
      <c r="H339" t="s">
        <v>17</v>
      </c>
      <c r="I339" t="s">
        <v>1536</v>
      </c>
      <c r="J339" t="s">
        <v>1532</v>
      </c>
    </row>
    <row r="340" spans="1:10" x14ac:dyDescent="0.45">
      <c r="A340">
        <v>398819</v>
      </c>
      <c r="B340">
        <v>3</v>
      </c>
      <c r="C340" t="s">
        <v>1537</v>
      </c>
      <c r="D340" t="s">
        <v>1532</v>
      </c>
      <c r="E340" t="s">
        <v>1539</v>
      </c>
      <c r="F340" t="s">
        <v>1540</v>
      </c>
      <c r="G340" t="s">
        <v>17</v>
      </c>
      <c r="H340" t="s">
        <v>17</v>
      </c>
      <c r="I340" t="s">
        <v>17</v>
      </c>
      <c r="J340" t="s">
        <v>1538</v>
      </c>
    </row>
    <row r="341" spans="1:10" x14ac:dyDescent="0.45">
      <c r="A341">
        <v>398820</v>
      </c>
      <c r="B341">
        <v>4</v>
      </c>
      <c r="C341" t="s">
        <v>1541</v>
      </c>
      <c r="D341" t="s">
        <v>1537</v>
      </c>
      <c r="E341" t="s">
        <v>1544</v>
      </c>
      <c r="F341" t="s">
        <v>1545</v>
      </c>
      <c r="G341" t="s">
        <v>17</v>
      </c>
      <c r="H341" t="s">
        <v>1546</v>
      </c>
      <c r="I341" t="s">
        <v>1547</v>
      </c>
      <c r="J341" t="s">
        <v>1542</v>
      </c>
    </row>
    <row r="342" spans="1:10" x14ac:dyDescent="0.45">
      <c r="A342">
        <v>398821</v>
      </c>
      <c r="B342">
        <v>4</v>
      </c>
      <c r="C342" t="s">
        <v>1548</v>
      </c>
      <c r="D342" t="s">
        <v>1537</v>
      </c>
      <c r="E342" t="s">
        <v>1549</v>
      </c>
      <c r="F342" t="s">
        <v>1550</v>
      </c>
      <c r="G342" t="s">
        <v>17</v>
      </c>
      <c r="H342" t="s">
        <v>17</v>
      </c>
      <c r="I342" t="s">
        <v>1551</v>
      </c>
      <c r="J342" t="s">
        <v>1542</v>
      </c>
    </row>
    <row r="343" spans="1:10" x14ac:dyDescent="0.45">
      <c r="A343">
        <v>398822</v>
      </c>
      <c r="B343">
        <v>3</v>
      </c>
      <c r="C343" t="s">
        <v>1552</v>
      </c>
      <c r="D343" t="s">
        <v>1532</v>
      </c>
      <c r="E343" t="s">
        <v>1554</v>
      </c>
      <c r="F343" t="s">
        <v>17</v>
      </c>
      <c r="G343" t="s">
        <v>17</v>
      </c>
      <c r="H343" t="s">
        <v>17</v>
      </c>
      <c r="I343" t="s">
        <v>17</v>
      </c>
      <c r="J343" t="s">
        <v>1553</v>
      </c>
    </row>
    <row r="344" spans="1:10" x14ac:dyDescent="0.45">
      <c r="A344">
        <v>398823</v>
      </c>
      <c r="B344">
        <v>4</v>
      </c>
      <c r="C344" t="s">
        <v>1555</v>
      </c>
      <c r="D344" t="s">
        <v>1552</v>
      </c>
      <c r="E344" t="s">
        <v>1554</v>
      </c>
      <c r="F344" t="s">
        <v>1558</v>
      </c>
      <c r="G344" t="s">
        <v>17</v>
      </c>
      <c r="H344" t="s">
        <v>17</v>
      </c>
      <c r="I344" t="s">
        <v>17</v>
      </c>
      <c r="J344" t="s">
        <v>1556</v>
      </c>
    </row>
    <row r="345" spans="1:10" x14ac:dyDescent="0.45">
      <c r="A345">
        <v>398824</v>
      </c>
      <c r="B345">
        <v>3</v>
      </c>
      <c r="C345" t="s">
        <v>1559</v>
      </c>
      <c r="D345" t="s">
        <v>1532</v>
      </c>
      <c r="E345" t="s">
        <v>1561</v>
      </c>
      <c r="F345" t="s">
        <v>1562</v>
      </c>
      <c r="G345" t="s">
        <v>1563</v>
      </c>
      <c r="H345" t="s">
        <v>17</v>
      </c>
      <c r="I345" t="s">
        <v>17</v>
      </c>
      <c r="J345" t="s">
        <v>1560</v>
      </c>
    </row>
    <row r="346" spans="1:10" x14ac:dyDescent="0.45">
      <c r="A346">
        <v>398825</v>
      </c>
      <c r="B346">
        <v>4</v>
      </c>
      <c r="C346" t="s">
        <v>1564</v>
      </c>
      <c r="D346" t="s">
        <v>1559</v>
      </c>
      <c r="E346" t="s">
        <v>1567</v>
      </c>
      <c r="F346" t="s">
        <v>1568</v>
      </c>
      <c r="G346" t="s">
        <v>17</v>
      </c>
      <c r="H346" t="s">
        <v>17</v>
      </c>
      <c r="I346" t="s">
        <v>1569</v>
      </c>
      <c r="J346" t="s">
        <v>1565</v>
      </c>
    </row>
    <row r="347" spans="1:10" x14ac:dyDescent="0.45">
      <c r="A347">
        <v>398826</v>
      </c>
      <c r="B347">
        <v>4</v>
      </c>
      <c r="C347" t="s">
        <v>1570</v>
      </c>
      <c r="D347" t="s">
        <v>1559</v>
      </c>
      <c r="E347" t="s">
        <v>1572</v>
      </c>
      <c r="F347" t="s">
        <v>1573</v>
      </c>
      <c r="G347" t="s">
        <v>17</v>
      </c>
      <c r="H347" t="s">
        <v>17</v>
      </c>
      <c r="I347" t="s">
        <v>1574</v>
      </c>
      <c r="J347" t="s">
        <v>1571</v>
      </c>
    </row>
    <row r="348" spans="1:10" x14ac:dyDescent="0.45">
      <c r="A348">
        <v>398827</v>
      </c>
      <c r="B348">
        <v>4</v>
      </c>
      <c r="C348" t="s">
        <v>1575</v>
      </c>
      <c r="D348" t="s">
        <v>1559</v>
      </c>
      <c r="E348" t="s">
        <v>1578</v>
      </c>
      <c r="F348" t="s">
        <v>1579</v>
      </c>
      <c r="G348" t="s">
        <v>17</v>
      </c>
      <c r="H348" t="s">
        <v>17</v>
      </c>
      <c r="I348" t="s">
        <v>1580</v>
      </c>
      <c r="J348" t="s">
        <v>1576</v>
      </c>
    </row>
    <row r="349" spans="1:10" x14ac:dyDescent="0.45">
      <c r="A349">
        <v>398828</v>
      </c>
      <c r="B349">
        <v>3</v>
      </c>
      <c r="C349" t="s">
        <v>1581</v>
      </c>
      <c r="D349" t="s">
        <v>1532</v>
      </c>
      <c r="E349" t="s">
        <v>1583</v>
      </c>
      <c r="F349" t="s">
        <v>17</v>
      </c>
      <c r="G349" t="s">
        <v>17</v>
      </c>
      <c r="H349" t="s">
        <v>17</v>
      </c>
      <c r="I349" t="s">
        <v>17</v>
      </c>
      <c r="J349" t="s">
        <v>1582</v>
      </c>
    </row>
    <row r="350" spans="1:10" x14ac:dyDescent="0.45">
      <c r="A350">
        <v>398829</v>
      </c>
      <c r="B350">
        <v>4</v>
      </c>
      <c r="C350" t="s">
        <v>1584</v>
      </c>
      <c r="D350" t="s">
        <v>1581</v>
      </c>
      <c r="E350" t="s">
        <v>1583</v>
      </c>
      <c r="F350" t="s">
        <v>1587</v>
      </c>
      <c r="G350" t="s">
        <v>1588</v>
      </c>
      <c r="H350" t="s">
        <v>17</v>
      </c>
      <c r="I350" t="s">
        <v>1589</v>
      </c>
      <c r="J350" t="s">
        <v>1585</v>
      </c>
    </row>
    <row r="351" spans="1:10" x14ac:dyDescent="0.45">
      <c r="A351">
        <v>398830</v>
      </c>
      <c r="B351">
        <v>3</v>
      </c>
      <c r="C351" t="s">
        <v>1590</v>
      </c>
      <c r="D351" t="s">
        <v>1532</v>
      </c>
      <c r="E351" t="s">
        <v>1592</v>
      </c>
      <c r="F351" t="s">
        <v>1593</v>
      </c>
      <c r="G351" t="s">
        <v>17</v>
      </c>
      <c r="H351" t="s">
        <v>17</v>
      </c>
      <c r="I351" t="s">
        <v>17</v>
      </c>
      <c r="J351" t="s">
        <v>1591</v>
      </c>
    </row>
    <row r="352" spans="1:10" x14ac:dyDescent="0.45">
      <c r="A352">
        <v>398831</v>
      </c>
      <c r="B352">
        <v>4</v>
      </c>
      <c r="C352" t="s">
        <v>1594</v>
      </c>
      <c r="D352" t="s">
        <v>1590</v>
      </c>
      <c r="E352" t="s">
        <v>1597</v>
      </c>
      <c r="F352" t="s">
        <v>1598</v>
      </c>
      <c r="G352" t="s">
        <v>17</v>
      </c>
      <c r="H352" t="s">
        <v>17</v>
      </c>
      <c r="I352" t="s">
        <v>1599</v>
      </c>
      <c r="J352" t="s">
        <v>1595</v>
      </c>
    </row>
    <row r="353" spans="1:10" x14ac:dyDescent="0.45">
      <c r="A353">
        <v>398832</v>
      </c>
      <c r="B353">
        <v>4</v>
      </c>
      <c r="C353" t="s">
        <v>1600</v>
      </c>
      <c r="D353" t="s">
        <v>1590</v>
      </c>
      <c r="E353" t="s">
        <v>1601</v>
      </c>
      <c r="F353" t="s">
        <v>1602</v>
      </c>
      <c r="G353" t="s">
        <v>17</v>
      </c>
      <c r="H353" t="s">
        <v>17</v>
      </c>
      <c r="I353" t="s">
        <v>17</v>
      </c>
      <c r="J353" t="s">
        <v>1595</v>
      </c>
    </row>
    <row r="354" spans="1:10" x14ac:dyDescent="0.45">
      <c r="A354">
        <v>398833</v>
      </c>
      <c r="B354">
        <v>3</v>
      </c>
      <c r="C354" t="s">
        <v>1603</v>
      </c>
      <c r="D354" t="s">
        <v>1532</v>
      </c>
      <c r="E354" t="s">
        <v>1605</v>
      </c>
      <c r="F354" t="s">
        <v>17</v>
      </c>
      <c r="G354" t="s">
        <v>17</v>
      </c>
      <c r="H354" t="s">
        <v>17</v>
      </c>
      <c r="I354" t="s">
        <v>17</v>
      </c>
      <c r="J354" t="s">
        <v>1604</v>
      </c>
    </row>
    <row r="355" spans="1:10" x14ac:dyDescent="0.45">
      <c r="A355">
        <v>398834</v>
      </c>
      <c r="B355">
        <v>4</v>
      </c>
      <c r="C355" t="s">
        <v>1606</v>
      </c>
      <c r="D355" t="s">
        <v>1603</v>
      </c>
      <c r="E355" t="s">
        <v>1605</v>
      </c>
      <c r="F355" t="s">
        <v>1609</v>
      </c>
      <c r="G355" t="s">
        <v>17</v>
      </c>
      <c r="H355" t="s">
        <v>17</v>
      </c>
      <c r="I355" t="s">
        <v>1610</v>
      </c>
      <c r="J355" t="s">
        <v>1607</v>
      </c>
    </row>
    <row r="356" spans="1:10" x14ac:dyDescent="0.45">
      <c r="A356">
        <v>398835</v>
      </c>
      <c r="B356">
        <v>2</v>
      </c>
      <c r="C356" t="s">
        <v>1611</v>
      </c>
      <c r="D356" t="s">
        <v>432</v>
      </c>
      <c r="E356" t="s">
        <v>1612</v>
      </c>
      <c r="F356" t="s">
        <v>1613</v>
      </c>
      <c r="G356" t="s">
        <v>1614</v>
      </c>
      <c r="H356" t="s">
        <v>17</v>
      </c>
      <c r="I356" t="s">
        <v>1615</v>
      </c>
      <c r="J356" t="s">
        <v>1611</v>
      </c>
    </row>
    <row r="357" spans="1:10" x14ac:dyDescent="0.45">
      <c r="A357">
        <v>398836</v>
      </c>
      <c r="B357">
        <v>3</v>
      </c>
      <c r="C357" t="s">
        <v>1616</v>
      </c>
      <c r="D357" t="s">
        <v>1611</v>
      </c>
      <c r="E357" t="s">
        <v>1618</v>
      </c>
      <c r="F357" t="s">
        <v>17</v>
      </c>
      <c r="G357" t="s">
        <v>17</v>
      </c>
      <c r="H357" t="s">
        <v>17</v>
      </c>
      <c r="I357" t="s">
        <v>17</v>
      </c>
      <c r="J357" t="s">
        <v>1617</v>
      </c>
    </row>
    <row r="358" spans="1:10" x14ac:dyDescent="0.45">
      <c r="A358">
        <v>398837</v>
      </c>
      <c r="B358">
        <v>4</v>
      </c>
      <c r="C358" t="s">
        <v>1619</v>
      </c>
      <c r="D358" t="s">
        <v>1616</v>
      </c>
      <c r="E358" t="s">
        <v>1622</v>
      </c>
      <c r="F358" t="s">
        <v>1623</v>
      </c>
      <c r="G358" t="s">
        <v>17</v>
      </c>
      <c r="H358" t="s">
        <v>17</v>
      </c>
      <c r="I358" t="s">
        <v>1624</v>
      </c>
      <c r="J358" t="s">
        <v>1620</v>
      </c>
    </row>
    <row r="359" spans="1:10" x14ac:dyDescent="0.45">
      <c r="A359">
        <v>398838</v>
      </c>
      <c r="B359">
        <v>4</v>
      </c>
      <c r="C359" t="s">
        <v>1625</v>
      </c>
      <c r="D359" t="s">
        <v>1616</v>
      </c>
      <c r="E359" t="s">
        <v>1628</v>
      </c>
      <c r="F359" t="s">
        <v>1629</v>
      </c>
      <c r="G359" t="s">
        <v>17</v>
      </c>
      <c r="H359" t="s">
        <v>17</v>
      </c>
      <c r="I359" t="s">
        <v>1630</v>
      </c>
      <c r="J359" t="s">
        <v>1626</v>
      </c>
    </row>
    <row r="360" spans="1:10" x14ac:dyDescent="0.45">
      <c r="A360">
        <v>398839</v>
      </c>
      <c r="B360">
        <v>4</v>
      </c>
      <c r="C360" t="s">
        <v>1631</v>
      </c>
      <c r="D360" t="s">
        <v>1616</v>
      </c>
      <c r="E360" t="s">
        <v>1634</v>
      </c>
      <c r="F360" t="s">
        <v>1635</v>
      </c>
      <c r="G360" t="s">
        <v>1636</v>
      </c>
      <c r="H360" t="s">
        <v>17</v>
      </c>
      <c r="I360" t="s">
        <v>1637</v>
      </c>
      <c r="J360" t="s">
        <v>1632</v>
      </c>
    </row>
    <row r="361" spans="1:10" x14ac:dyDescent="0.45">
      <c r="A361">
        <v>398840</v>
      </c>
      <c r="B361">
        <v>4</v>
      </c>
      <c r="C361" t="s">
        <v>1638</v>
      </c>
      <c r="D361" t="s">
        <v>1616</v>
      </c>
      <c r="E361" t="s">
        <v>1639</v>
      </c>
      <c r="F361" t="s">
        <v>1640</v>
      </c>
      <c r="G361" t="s">
        <v>17</v>
      </c>
      <c r="H361" t="s">
        <v>17</v>
      </c>
      <c r="I361" t="s">
        <v>1641</v>
      </c>
      <c r="J361" t="s">
        <v>1632</v>
      </c>
    </row>
    <row r="362" spans="1:10" x14ac:dyDescent="0.45">
      <c r="A362">
        <v>398841</v>
      </c>
      <c r="B362">
        <v>4</v>
      </c>
      <c r="C362" t="s">
        <v>1642</v>
      </c>
      <c r="D362" t="s">
        <v>1616</v>
      </c>
      <c r="E362" t="s">
        <v>1645</v>
      </c>
      <c r="F362" t="s">
        <v>1646</v>
      </c>
      <c r="G362" t="s">
        <v>17</v>
      </c>
      <c r="H362" t="s">
        <v>17</v>
      </c>
      <c r="I362" t="s">
        <v>1647</v>
      </c>
      <c r="J362" t="s">
        <v>1643</v>
      </c>
    </row>
    <row r="363" spans="1:10" x14ac:dyDescent="0.45">
      <c r="A363">
        <v>398842</v>
      </c>
      <c r="B363">
        <v>3</v>
      </c>
      <c r="C363" t="s">
        <v>1648</v>
      </c>
      <c r="D363" t="s">
        <v>1611</v>
      </c>
      <c r="E363" t="s">
        <v>1649</v>
      </c>
      <c r="F363" t="s">
        <v>17</v>
      </c>
      <c r="G363" t="s">
        <v>17</v>
      </c>
      <c r="H363" t="s">
        <v>17</v>
      </c>
      <c r="I363" t="s">
        <v>17</v>
      </c>
      <c r="J363" t="s">
        <v>1617</v>
      </c>
    </row>
    <row r="364" spans="1:10" x14ac:dyDescent="0.45">
      <c r="A364">
        <v>398843</v>
      </c>
      <c r="B364">
        <v>4</v>
      </c>
      <c r="C364" t="s">
        <v>1650</v>
      </c>
      <c r="D364" t="s">
        <v>1648</v>
      </c>
      <c r="E364" t="s">
        <v>1653</v>
      </c>
      <c r="F364" t="s">
        <v>1654</v>
      </c>
      <c r="G364" t="s">
        <v>1655</v>
      </c>
      <c r="H364" t="s">
        <v>1656</v>
      </c>
      <c r="I364" t="s">
        <v>1657</v>
      </c>
      <c r="J364" t="s">
        <v>1651</v>
      </c>
    </row>
    <row r="365" spans="1:10" x14ac:dyDescent="0.45">
      <c r="A365">
        <v>398844</v>
      </c>
      <c r="B365">
        <v>4</v>
      </c>
      <c r="C365" t="s">
        <v>1658</v>
      </c>
      <c r="D365" t="s">
        <v>1648</v>
      </c>
      <c r="E365" t="s">
        <v>1661</v>
      </c>
      <c r="F365" t="s">
        <v>1662</v>
      </c>
      <c r="G365" t="s">
        <v>17</v>
      </c>
      <c r="H365" t="s">
        <v>17</v>
      </c>
      <c r="I365" t="s">
        <v>1663</v>
      </c>
      <c r="J365" t="s">
        <v>1659</v>
      </c>
    </row>
    <row r="366" spans="1:10" x14ac:dyDescent="0.45">
      <c r="A366">
        <v>398845</v>
      </c>
      <c r="B366">
        <v>4</v>
      </c>
      <c r="C366" t="s">
        <v>1664</v>
      </c>
      <c r="D366" t="s">
        <v>1648</v>
      </c>
      <c r="E366" t="s">
        <v>1667</v>
      </c>
      <c r="F366" t="s">
        <v>1668</v>
      </c>
      <c r="G366" t="s">
        <v>17</v>
      </c>
      <c r="H366" t="s">
        <v>17</v>
      </c>
      <c r="I366" t="s">
        <v>1669</v>
      </c>
      <c r="J366" t="s">
        <v>1665</v>
      </c>
    </row>
    <row r="367" spans="1:10" x14ac:dyDescent="0.45">
      <c r="A367">
        <v>398846</v>
      </c>
      <c r="B367">
        <v>4</v>
      </c>
      <c r="C367" t="s">
        <v>1670</v>
      </c>
      <c r="D367" t="s">
        <v>1648</v>
      </c>
      <c r="E367" t="s">
        <v>1673</v>
      </c>
      <c r="F367" t="s">
        <v>1674</v>
      </c>
      <c r="G367" t="s">
        <v>17</v>
      </c>
      <c r="H367" t="s">
        <v>17</v>
      </c>
      <c r="I367" t="s">
        <v>1675</v>
      </c>
      <c r="J367" t="s">
        <v>1671</v>
      </c>
    </row>
    <row r="368" spans="1:10" x14ac:dyDescent="0.45">
      <c r="A368">
        <v>398847</v>
      </c>
      <c r="B368">
        <v>4</v>
      </c>
      <c r="C368" t="s">
        <v>1676</v>
      </c>
      <c r="D368" t="s">
        <v>1648</v>
      </c>
      <c r="E368" t="s">
        <v>1679</v>
      </c>
      <c r="F368" t="s">
        <v>1680</v>
      </c>
      <c r="G368" t="s">
        <v>17</v>
      </c>
      <c r="H368" t="s">
        <v>17</v>
      </c>
      <c r="I368" t="s">
        <v>1681</v>
      </c>
      <c r="J368" t="s">
        <v>1677</v>
      </c>
    </row>
    <row r="369" spans="1:10" x14ac:dyDescent="0.45">
      <c r="A369">
        <v>398848</v>
      </c>
      <c r="B369">
        <v>4</v>
      </c>
      <c r="C369" t="s">
        <v>1682</v>
      </c>
      <c r="D369" t="s">
        <v>1648</v>
      </c>
      <c r="E369" t="s">
        <v>1683</v>
      </c>
      <c r="F369" t="s">
        <v>1684</v>
      </c>
      <c r="G369" t="s">
        <v>17</v>
      </c>
      <c r="H369" t="s">
        <v>17</v>
      </c>
      <c r="I369" t="s">
        <v>1685</v>
      </c>
      <c r="J369" t="s">
        <v>1677</v>
      </c>
    </row>
    <row r="370" spans="1:10" x14ac:dyDescent="0.45">
      <c r="A370">
        <v>398849</v>
      </c>
      <c r="B370">
        <v>3</v>
      </c>
      <c r="C370" t="s">
        <v>1686</v>
      </c>
      <c r="D370" t="s">
        <v>1611</v>
      </c>
      <c r="E370" t="s">
        <v>1688</v>
      </c>
      <c r="F370" t="s">
        <v>17</v>
      </c>
      <c r="G370" t="s">
        <v>17</v>
      </c>
      <c r="H370" t="s">
        <v>17</v>
      </c>
      <c r="I370" t="s">
        <v>17</v>
      </c>
      <c r="J370" t="s">
        <v>1687</v>
      </c>
    </row>
    <row r="371" spans="1:10" x14ac:dyDescent="0.45">
      <c r="A371">
        <v>398850</v>
      </c>
      <c r="B371">
        <v>4</v>
      </c>
      <c r="C371" t="s">
        <v>1689</v>
      </c>
      <c r="D371" t="s">
        <v>1686</v>
      </c>
      <c r="E371" t="s">
        <v>1688</v>
      </c>
      <c r="F371" t="s">
        <v>1692</v>
      </c>
      <c r="G371" t="s">
        <v>17</v>
      </c>
      <c r="H371" t="s">
        <v>17</v>
      </c>
      <c r="I371" t="s">
        <v>1693</v>
      </c>
      <c r="J371" t="s">
        <v>1690</v>
      </c>
    </row>
    <row r="372" spans="1:10" x14ac:dyDescent="0.45">
      <c r="A372">
        <v>398851</v>
      </c>
      <c r="B372">
        <v>3</v>
      </c>
      <c r="C372" t="s">
        <v>1694</v>
      </c>
      <c r="D372" t="s">
        <v>1611</v>
      </c>
      <c r="E372" t="s">
        <v>1695</v>
      </c>
      <c r="F372" t="s">
        <v>1696</v>
      </c>
      <c r="G372" t="s">
        <v>17</v>
      </c>
      <c r="H372" t="s">
        <v>17</v>
      </c>
      <c r="I372" t="s">
        <v>17</v>
      </c>
      <c r="J372" t="s">
        <v>1687</v>
      </c>
    </row>
    <row r="373" spans="1:10" x14ac:dyDescent="0.45">
      <c r="A373">
        <v>398852</v>
      </c>
      <c r="B373">
        <v>4</v>
      </c>
      <c r="C373" t="s">
        <v>1697</v>
      </c>
      <c r="D373" t="s">
        <v>1694</v>
      </c>
      <c r="E373" t="s">
        <v>1700</v>
      </c>
      <c r="F373" t="s">
        <v>1701</v>
      </c>
      <c r="G373" t="s">
        <v>17</v>
      </c>
      <c r="H373" t="s">
        <v>17</v>
      </c>
      <c r="I373" t="s">
        <v>1702</v>
      </c>
      <c r="J373" t="s">
        <v>1698</v>
      </c>
    </row>
    <row r="374" spans="1:10" x14ac:dyDescent="0.45">
      <c r="A374">
        <v>398853</v>
      </c>
      <c r="B374">
        <v>4</v>
      </c>
      <c r="C374" t="s">
        <v>1703</v>
      </c>
      <c r="D374" t="s">
        <v>1694</v>
      </c>
      <c r="E374" t="s">
        <v>1704</v>
      </c>
      <c r="F374" t="s">
        <v>1705</v>
      </c>
      <c r="G374" t="s">
        <v>1706</v>
      </c>
      <c r="H374" t="s">
        <v>17</v>
      </c>
      <c r="I374" t="s">
        <v>1707</v>
      </c>
      <c r="J374" t="s">
        <v>1698</v>
      </c>
    </row>
    <row r="375" spans="1:10" x14ac:dyDescent="0.45">
      <c r="A375">
        <v>398854</v>
      </c>
      <c r="B375">
        <v>3</v>
      </c>
      <c r="C375" t="s">
        <v>1708</v>
      </c>
      <c r="D375" t="s">
        <v>1611</v>
      </c>
      <c r="E375" t="s">
        <v>1709</v>
      </c>
      <c r="F375" t="s">
        <v>1710</v>
      </c>
      <c r="G375" t="s">
        <v>1711</v>
      </c>
      <c r="H375" t="s">
        <v>17</v>
      </c>
      <c r="I375" t="s">
        <v>17</v>
      </c>
      <c r="J375" t="s">
        <v>1687</v>
      </c>
    </row>
    <row r="376" spans="1:10" x14ac:dyDescent="0.45">
      <c r="A376">
        <v>398855</v>
      </c>
      <c r="B376">
        <v>4</v>
      </c>
      <c r="C376" t="s">
        <v>1712</v>
      </c>
      <c r="D376" t="s">
        <v>1708</v>
      </c>
      <c r="E376" t="s">
        <v>1714</v>
      </c>
      <c r="F376" t="s">
        <v>1715</v>
      </c>
      <c r="G376" t="s">
        <v>17</v>
      </c>
      <c r="H376" t="s">
        <v>17</v>
      </c>
      <c r="I376" t="s">
        <v>1716</v>
      </c>
      <c r="J376" t="s">
        <v>1713</v>
      </c>
    </row>
    <row r="377" spans="1:10" x14ac:dyDescent="0.45">
      <c r="A377">
        <v>398856</v>
      </c>
      <c r="B377">
        <v>4</v>
      </c>
      <c r="C377" t="s">
        <v>1717</v>
      </c>
      <c r="D377" t="s">
        <v>1708</v>
      </c>
      <c r="E377" t="s">
        <v>1720</v>
      </c>
      <c r="F377" t="s">
        <v>1721</v>
      </c>
      <c r="G377" t="s">
        <v>17</v>
      </c>
      <c r="H377" t="s">
        <v>17</v>
      </c>
      <c r="I377" t="s">
        <v>1722</v>
      </c>
      <c r="J377" t="s">
        <v>1718</v>
      </c>
    </row>
    <row r="378" spans="1:10" x14ac:dyDescent="0.45">
      <c r="A378">
        <v>398857</v>
      </c>
      <c r="B378">
        <v>4</v>
      </c>
      <c r="C378" t="s">
        <v>1723</v>
      </c>
      <c r="D378" t="s">
        <v>1708</v>
      </c>
      <c r="E378" t="s">
        <v>1726</v>
      </c>
      <c r="F378" t="s">
        <v>1727</v>
      </c>
      <c r="G378" t="s">
        <v>17</v>
      </c>
      <c r="H378" t="s">
        <v>17</v>
      </c>
      <c r="I378" t="s">
        <v>1728</v>
      </c>
      <c r="J378" t="s">
        <v>1724</v>
      </c>
    </row>
    <row r="379" spans="1:10" x14ac:dyDescent="0.45">
      <c r="A379">
        <v>398858</v>
      </c>
      <c r="B379">
        <v>4</v>
      </c>
      <c r="C379" t="s">
        <v>1729</v>
      </c>
      <c r="D379" t="s">
        <v>1708</v>
      </c>
      <c r="E379" t="s">
        <v>1732</v>
      </c>
      <c r="F379" t="s">
        <v>1733</v>
      </c>
      <c r="G379" t="s">
        <v>17</v>
      </c>
      <c r="H379" t="s">
        <v>17</v>
      </c>
      <c r="I379" t="s">
        <v>1734</v>
      </c>
      <c r="J379" t="s">
        <v>1730</v>
      </c>
    </row>
    <row r="380" spans="1:10" x14ac:dyDescent="0.45">
      <c r="A380">
        <v>398859</v>
      </c>
      <c r="B380">
        <v>4</v>
      </c>
      <c r="C380" t="s">
        <v>1735</v>
      </c>
      <c r="D380" t="s">
        <v>1708</v>
      </c>
      <c r="E380" t="s">
        <v>1738</v>
      </c>
      <c r="F380" t="s">
        <v>1739</v>
      </c>
      <c r="G380" t="s">
        <v>17</v>
      </c>
      <c r="H380" t="s">
        <v>17</v>
      </c>
      <c r="I380" t="s">
        <v>17</v>
      </c>
      <c r="J380" t="s">
        <v>1736</v>
      </c>
    </row>
    <row r="381" spans="1:10" x14ac:dyDescent="0.45">
      <c r="A381">
        <v>398860</v>
      </c>
      <c r="B381">
        <v>4</v>
      </c>
      <c r="C381" t="s">
        <v>1740</v>
      </c>
      <c r="D381" t="s">
        <v>1708</v>
      </c>
      <c r="E381" t="s">
        <v>1741</v>
      </c>
      <c r="F381" t="s">
        <v>1742</v>
      </c>
      <c r="G381" t="s">
        <v>17</v>
      </c>
      <c r="H381" t="s">
        <v>17</v>
      </c>
      <c r="I381" t="s">
        <v>17</v>
      </c>
      <c r="J381" t="s">
        <v>1736</v>
      </c>
    </row>
    <row r="382" spans="1:10" x14ac:dyDescent="0.45">
      <c r="A382">
        <v>398861</v>
      </c>
      <c r="B382">
        <v>4</v>
      </c>
      <c r="C382" t="s">
        <v>1743</v>
      </c>
      <c r="D382" t="s">
        <v>1708</v>
      </c>
      <c r="E382" t="s">
        <v>1744</v>
      </c>
      <c r="F382" t="s">
        <v>1745</v>
      </c>
      <c r="G382" t="s">
        <v>17</v>
      </c>
      <c r="H382" t="s">
        <v>1746</v>
      </c>
      <c r="I382" t="s">
        <v>1747</v>
      </c>
      <c r="J382" t="s">
        <v>1736</v>
      </c>
    </row>
    <row r="383" spans="1:10" x14ac:dyDescent="0.45">
      <c r="A383">
        <v>398862</v>
      </c>
      <c r="B383">
        <v>2</v>
      </c>
      <c r="C383" t="s">
        <v>1748</v>
      </c>
      <c r="D383" t="s">
        <v>432</v>
      </c>
      <c r="E383" t="s">
        <v>1749</v>
      </c>
      <c r="F383" t="s">
        <v>1750</v>
      </c>
      <c r="G383" t="s">
        <v>17</v>
      </c>
      <c r="H383" t="s">
        <v>17</v>
      </c>
      <c r="I383" t="s">
        <v>17</v>
      </c>
      <c r="J383" t="s">
        <v>1748</v>
      </c>
    </row>
    <row r="384" spans="1:10" x14ac:dyDescent="0.45">
      <c r="A384">
        <v>398863</v>
      </c>
      <c r="B384">
        <v>3</v>
      </c>
      <c r="C384" t="s">
        <v>1751</v>
      </c>
      <c r="D384" t="s">
        <v>1748</v>
      </c>
      <c r="E384" t="s">
        <v>1753</v>
      </c>
      <c r="F384" t="s">
        <v>17</v>
      </c>
      <c r="G384" t="s">
        <v>17</v>
      </c>
      <c r="H384" t="s">
        <v>17</v>
      </c>
      <c r="I384" t="s">
        <v>17</v>
      </c>
      <c r="J384" t="s">
        <v>1752</v>
      </c>
    </row>
    <row r="385" spans="1:10" x14ac:dyDescent="0.45">
      <c r="A385">
        <v>398864</v>
      </c>
      <c r="B385">
        <v>4</v>
      </c>
      <c r="C385" t="s">
        <v>1754</v>
      </c>
      <c r="D385" t="s">
        <v>1751</v>
      </c>
      <c r="E385" t="s">
        <v>1753</v>
      </c>
      <c r="F385" t="s">
        <v>1757</v>
      </c>
      <c r="G385" t="s">
        <v>1758</v>
      </c>
      <c r="H385" t="s">
        <v>1759</v>
      </c>
      <c r="I385" t="s">
        <v>1760</v>
      </c>
      <c r="J385" t="s">
        <v>1755</v>
      </c>
    </row>
    <row r="386" spans="1:10" x14ac:dyDescent="0.45">
      <c r="A386">
        <v>398865</v>
      </c>
      <c r="B386">
        <v>3</v>
      </c>
      <c r="C386" t="s">
        <v>1761</v>
      </c>
      <c r="D386" t="s">
        <v>1748</v>
      </c>
      <c r="E386" t="s">
        <v>1763</v>
      </c>
      <c r="F386" t="s">
        <v>17</v>
      </c>
      <c r="G386" t="s">
        <v>17</v>
      </c>
      <c r="H386" t="s">
        <v>17</v>
      </c>
      <c r="I386" t="s">
        <v>17</v>
      </c>
      <c r="J386" t="s">
        <v>1762</v>
      </c>
    </row>
    <row r="387" spans="1:10" x14ac:dyDescent="0.45">
      <c r="A387">
        <v>398866</v>
      </c>
      <c r="B387">
        <v>4</v>
      </c>
      <c r="C387" t="s">
        <v>1764</v>
      </c>
      <c r="D387" t="s">
        <v>1761</v>
      </c>
      <c r="E387" t="s">
        <v>1763</v>
      </c>
      <c r="F387" t="s">
        <v>1767</v>
      </c>
      <c r="G387" t="s">
        <v>17</v>
      </c>
      <c r="H387" t="s">
        <v>1768</v>
      </c>
      <c r="I387" t="s">
        <v>1769</v>
      </c>
      <c r="J387" t="s">
        <v>1765</v>
      </c>
    </row>
    <row r="388" spans="1:10" x14ac:dyDescent="0.45">
      <c r="A388">
        <v>398867</v>
      </c>
      <c r="B388">
        <v>3</v>
      </c>
      <c r="C388" t="s">
        <v>1770</v>
      </c>
      <c r="D388" t="s">
        <v>1748</v>
      </c>
      <c r="E388" t="s">
        <v>1772</v>
      </c>
      <c r="F388" t="s">
        <v>17</v>
      </c>
      <c r="G388" t="s">
        <v>17</v>
      </c>
      <c r="H388" t="s">
        <v>17</v>
      </c>
      <c r="I388" t="s">
        <v>17</v>
      </c>
      <c r="J388" t="s">
        <v>1771</v>
      </c>
    </row>
    <row r="389" spans="1:10" x14ac:dyDescent="0.45">
      <c r="A389">
        <v>398868</v>
      </c>
      <c r="B389">
        <v>4</v>
      </c>
      <c r="C389" t="s">
        <v>1773</v>
      </c>
      <c r="D389" t="s">
        <v>1770</v>
      </c>
      <c r="E389" t="s">
        <v>1776</v>
      </c>
      <c r="F389" t="s">
        <v>1777</v>
      </c>
      <c r="G389" t="s">
        <v>17</v>
      </c>
      <c r="H389" t="s">
        <v>17</v>
      </c>
      <c r="I389" t="s">
        <v>1778</v>
      </c>
      <c r="J389" t="s">
        <v>1774</v>
      </c>
    </row>
    <row r="390" spans="1:10" x14ac:dyDescent="0.45">
      <c r="A390">
        <v>398869</v>
      </c>
      <c r="B390">
        <v>4</v>
      </c>
      <c r="C390" t="s">
        <v>1779</v>
      </c>
      <c r="D390" t="s">
        <v>1770</v>
      </c>
      <c r="E390" t="s">
        <v>1780</v>
      </c>
      <c r="F390" t="s">
        <v>1781</v>
      </c>
      <c r="G390" t="s">
        <v>17</v>
      </c>
      <c r="H390" t="s">
        <v>1782</v>
      </c>
      <c r="I390" t="s">
        <v>1783</v>
      </c>
      <c r="J390" t="s">
        <v>1774</v>
      </c>
    </row>
    <row r="391" spans="1:10" x14ac:dyDescent="0.45">
      <c r="A391">
        <v>398870</v>
      </c>
      <c r="B391">
        <v>2</v>
      </c>
      <c r="C391" t="s">
        <v>1784</v>
      </c>
      <c r="D391" t="s">
        <v>432</v>
      </c>
      <c r="E391" t="s">
        <v>1785</v>
      </c>
      <c r="F391" t="s">
        <v>1786</v>
      </c>
      <c r="G391" t="s">
        <v>17</v>
      </c>
      <c r="H391" t="s">
        <v>17</v>
      </c>
      <c r="I391" t="s">
        <v>17</v>
      </c>
      <c r="J391" t="s">
        <v>1784</v>
      </c>
    </row>
    <row r="392" spans="1:10" x14ac:dyDescent="0.45">
      <c r="A392">
        <v>398871</v>
      </c>
      <c r="B392">
        <v>3</v>
      </c>
      <c r="C392" t="s">
        <v>1787</v>
      </c>
      <c r="D392" t="s">
        <v>1784</v>
      </c>
      <c r="E392" t="s">
        <v>1789</v>
      </c>
      <c r="F392" t="s">
        <v>1790</v>
      </c>
      <c r="G392" t="s">
        <v>17</v>
      </c>
      <c r="H392" t="s">
        <v>17</v>
      </c>
      <c r="I392" t="s">
        <v>17</v>
      </c>
      <c r="J392" t="s">
        <v>1788</v>
      </c>
    </row>
    <row r="393" spans="1:10" x14ac:dyDescent="0.45">
      <c r="A393">
        <v>398872</v>
      </c>
      <c r="B393">
        <v>4</v>
      </c>
      <c r="C393" t="s">
        <v>1791</v>
      </c>
      <c r="D393" t="s">
        <v>1787</v>
      </c>
      <c r="E393" t="s">
        <v>1794</v>
      </c>
      <c r="F393" t="s">
        <v>1795</v>
      </c>
      <c r="G393" t="s">
        <v>1796</v>
      </c>
      <c r="H393" t="s">
        <v>17</v>
      </c>
      <c r="I393" t="s">
        <v>1797</v>
      </c>
      <c r="J393" t="s">
        <v>1792</v>
      </c>
    </row>
    <row r="394" spans="1:10" x14ac:dyDescent="0.45">
      <c r="A394">
        <v>398873</v>
      </c>
      <c r="B394">
        <v>4</v>
      </c>
      <c r="C394" t="s">
        <v>1798</v>
      </c>
      <c r="D394" t="s">
        <v>1787</v>
      </c>
      <c r="E394" t="s">
        <v>1801</v>
      </c>
      <c r="F394" t="s">
        <v>1802</v>
      </c>
      <c r="G394" t="s">
        <v>17</v>
      </c>
      <c r="H394" t="s">
        <v>17</v>
      </c>
      <c r="I394" t="s">
        <v>1803</v>
      </c>
      <c r="J394" t="s">
        <v>1799</v>
      </c>
    </row>
    <row r="395" spans="1:10" x14ac:dyDescent="0.45">
      <c r="A395">
        <v>398874</v>
      </c>
      <c r="B395">
        <v>3</v>
      </c>
      <c r="C395" t="s">
        <v>1804</v>
      </c>
      <c r="D395" t="s">
        <v>1784</v>
      </c>
      <c r="E395" t="s">
        <v>1806</v>
      </c>
      <c r="F395" t="s">
        <v>17</v>
      </c>
      <c r="G395" t="s">
        <v>17</v>
      </c>
      <c r="H395" t="s">
        <v>17</v>
      </c>
      <c r="I395" t="s">
        <v>17</v>
      </c>
      <c r="J395" t="s">
        <v>1805</v>
      </c>
    </row>
    <row r="396" spans="1:10" x14ac:dyDescent="0.45">
      <c r="A396">
        <v>398875</v>
      </c>
      <c r="B396">
        <v>4</v>
      </c>
      <c r="C396" t="s">
        <v>1807</v>
      </c>
      <c r="D396" t="s">
        <v>1804</v>
      </c>
      <c r="E396" t="s">
        <v>1806</v>
      </c>
      <c r="F396" t="s">
        <v>1810</v>
      </c>
      <c r="G396" t="s">
        <v>1811</v>
      </c>
      <c r="H396" t="s">
        <v>1812</v>
      </c>
      <c r="I396" t="s">
        <v>1813</v>
      </c>
      <c r="J396" t="s">
        <v>1808</v>
      </c>
    </row>
    <row r="397" spans="1:10" x14ac:dyDescent="0.45">
      <c r="A397">
        <v>398876</v>
      </c>
      <c r="B397">
        <v>3</v>
      </c>
      <c r="C397" t="s">
        <v>1814</v>
      </c>
      <c r="D397" t="s">
        <v>1784</v>
      </c>
      <c r="E397" t="s">
        <v>1816</v>
      </c>
      <c r="F397" t="s">
        <v>17</v>
      </c>
      <c r="G397" t="s">
        <v>17</v>
      </c>
      <c r="H397" t="s">
        <v>17</v>
      </c>
      <c r="I397" t="s">
        <v>17</v>
      </c>
      <c r="J397" t="s">
        <v>1815</v>
      </c>
    </row>
    <row r="398" spans="1:10" x14ac:dyDescent="0.45">
      <c r="A398">
        <v>398877</v>
      </c>
      <c r="B398">
        <v>4</v>
      </c>
      <c r="C398" t="s">
        <v>1817</v>
      </c>
      <c r="D398" t="s">
        <v>1814</v>
      </c>
      <c r="E398" t="s">
        <v>1816</v>
      </c>
      <c r="F398" t="s">
        <v>1820</v>
      </c>
      <c r="G398" t="s">
        <v>1821</v>
      </c>
      <c r="H398" t="s">
        <v>17</v>
      </c>
      <c r="I398" t="s">
        <v>1822</v>
      </c>
      <c r="J398" t="s">
        <v>1818</v>
      </c>
    </row>
    <row r="399" spans="1:10" x14ac:dyDescent="0.45">
      <c r="A399">
        <v>398878</v>
      </c>
      <c r="B399">
        <v>3</v>
      </c>
      <c r="C399" t="s">
        <v>1823</v>
      </c>
      <c r="D399" t="s">
        <v>1784</v>
      </c>
      <c r="E399" t="s">
        <v>1825</v>
      </c>
      <c r="F399" t="s">
        <v>17</v>
      </c>
      <c r="G399" t="s">
        <v>17</v>
      </c>
      <c r="H399" t="s">
        <v>17</v>
      </c>
      <c r="I399" t="s">
        <v>17</v>
      </c>
      <c r="J399" t="s">
        <v>1824</v>
      </c>
    </row>
    <row r="400" spans="1:10" x14ac:dyDescent="0.45">
      <c r="A400">
        <v>398879</v>
      </c>
      <c r="B400">
        <v>4</v>
      </c>
      <c r="C400" t="s">
        <v>1826</v>
      </c>
      <c r="D400" t="s">
        <v>1823</v>
      </c>
      <c r="E400" t="s">
        <v>1825</v>
      </c>
      <c r="F400" t="s">
        <v>1829</v>
      </c>
      <c r="G400" t="s">
        <v>17</v>
      </c>
      <c r="H400" t="s">
        <v>17</v>
      </c>
      <c r="I400" t="s">
        <v>1830</v>
      </c>
      <c r="J400" t="s">
        <v>1827</v>
      </c>
    </row>
    <row r="401" spans="1:10" x14ac:dyDescent="0.45">
      <c r="A401">
        <v>398880</v>
      </c>
      <c r="B401">
        <v>3</v>
      </c>
      <c r="C401" t="s">
        <v>1831</v>
      </c>
      <c r="D401" t="s">
        <v>1784</v>
      </c>
      <c r="E401" t="s">
        <v>1833</v>
      </c>
      <c r="F401" t="s">
        <v>1834</v>
      </c>
      <c r="G401" t="s">
        <v>17</v>
      </c>
      <c r="H401" t="s">
        <v>17</v>
      </c>
      <c r="I401" t="s">
        <v>17</v>
      </c>
      <c r="J401" t="s">
        <v>1832</v>
      </c>
    </row>
    <row r="402" spans="1:10" x14ac:dyDescent="0.45">
      <c r="A402">
        <v>398881</v>
      </c>
      <c r="B402">
        <v>4</v>
      </c>
      <c r="C402" t="s">
        <v>1835</v>
      </c>
      <c r="D402" t="s">
        <v>1831</v>
      </c>
      <c r="E402" t="s">
        <v>1838</v>
      </c>
      <c r="F402" t="s">
        <v>1839</v>
      </c>
      <c r="G402" t="s">
        <v>17</v>
      </c>
      <c r="H402" t="s">
        <v>17</v>
      </c>
      <c r="I402" t="s">
        <v>1840</v>
      </c>
      <c r="J402" t="s">
        <v>1836</v>
      </c>
    </row>
    <row r="403" spans="1:10" x14ac:dyDescent="0.45">
      <c r="A403">
        <v>398882</v>
      </c>
      <c r="B403">
        <v>4</v>
      </c>
      <c r="C403" t="s">
        <v>1841</v>
      </c>
      <c r="D403" t="s">
        <v>1831</v>
      </c>
      <c r="E403" t="s">
        <v>1844</v>
      </c>
      <c r="F403" t="s">
        <v>1845</v>
      </c>
      <c r="G403" t="s">
        <v>17</v>
      </c>
      <c r="H403" t="s">
        <v>17</v>
      </c>
      <c r="I403" t="s">
        <v>1846</v>
      </c>
      <c r="J403" t="s">
        <v>1842</v>
      </c>
    </row>
    <row r="404" spans="1:10" x14ac:dyDescent="0.45">
      <c r="A404">
        <v>398883</v>
      </c>
      <c r="B404">
        <v>4</v>
      </c>
      <c r="C404" t="s">
        <v>1847</v>
      </c>
      <c r="D404" t="s">
        <v>1831</v>
      </c>
      <c r="E404" t="s">
        <v>1850</v>
      </c>
      <c r="F404" t="s">
        <v>1851</v>
      </c>
      <c r="G404" t="s">
        <v>17</v>
      </c>
      <c r="H404" t="s">
        <v>17</v>
      </c>
      <c r="I404" t="s">
        <v>1852</v>
      </c>
      <c r="J404" t="s">
        <v>1848</v>
      </c>
    </row>
    <row r="405" spans="1:10" x14ac:dyDescent="0.45">
      <c r="A405">
        <v>398884</v>
      </c>
      <c r="B405">
        <v>2</v>
      </c>
      <c r="C405" t="s">
        <v>1853</v>
      </c>
      <c r="D405" t="s">
        <v>432</v>
      </c>
      <c r="E405" t="s">
        <v>1854</v>
      </c>
      <c r="F405" t="s">
        <v>1855</v>
      </c>
      <c r="G405" t="s">
        <v>17</v>
      </c>
      <c r="H405" t="s">
        <v>17</v>
      </c>
      <c r="I405" t="s">
        <v>17</v>
      </c>
      <c r="J405" t="s">
        <v>1853</v>
      </c>
    </row>
    <row r="406" spans="1:10" x14ac:dyDescent="0.45">
      <c r="A406">
        <v>398885</v>
      </c>
      <c r="B406">
        <v>3</v>
      </c>
      <c r="C406" t="s">
        <v>1856</v>
      </c>
      <c r="D406" t="s">
        <v>1853</v>
      </c>
      <c r="E406" t="s">
        <v>1854</v>
      </c>
      <c r="F406" t="s">
        <v>17</v>
      </c>
      <c r="G406" t="s">
        <v>17</v>
      </c>
      <c r="H406" t="s">
        <v>17</v>
      </c>
      <c r="I406" t="s">
        <v>17</v>
      </c>
      <c r="J406" t="s">
        <v>1857</v>
      </c>
    </row>
    <row r="407" spans="1:10" x14ac:dyDescent="0.45">
      <c r="A407">
        <v>398886</v>
      </c>
      <c r="B407">
        <v>4</v>
      </c>
      <c r="C407" t="s">
        <v>1858</v>
      </c>
      <c r="D407" t="s">
        <v>1856</v>
      </c>
      <c r="E407" t="s">
        <v>1861</v>
      </c>
      <c r="F407" t="s">
        <v>1862</v>
      </c>
      <c r="G407" t="s">
        <v>1863</v>
      </c>
      <c r="H407" t="s">
        <v>17</v>
      </c>
      <c r="I407" t="s">
        <v>1864</v>
      </c>
      <c r="J407" t="s">
        <v>1859</v>
      </c>
    </row>
    <row r="408" spans="1:10" x14ac:dyDescent="0.45">
      <c r="A408">
        <v>398887</v>
      </c>
      <c r="B408">
        <v>4</v>
      </c>
      <c r="C408" t="s">
        <v>1865</v>
      </c>
      <c r="D408" t="s">
        <v>1856</v>
      </c>
      <c r="E408" t="s">
        <v>1866</v>
      </c>
      <c r="F408" t="s">
        <v>1867</v>
      </c>
      <c r="G408" t="s">
        <v>17</v>
      </c>
      <c r="H408" t="s">
        <v>17</v>
      </c>
      <c r="I408" t="s">
        <v>17</v>
      </c>
      <c r="J408" t="s">
        <v>1859</v>
      </c>
    </row>
    <row r="409" spans="1:10" x14ac:dyDescent="0.45">
      <c r="A409">
        <v>398888</v>
      </c>
      <c r="B409">
        <v>4</v>
      </c>
      <c r="C409" t="s">
        <v>1868</v>
      </c>
      <c r="D409" t="s">
        <v>1856</v>
      </c>
      <c r="E409" t="s">
        <v>1869</v>
      </c>
      <c r="F409" t="s">
        <v>1870</v>
      </c>
      <c r="G409" t="s">
        <v>17</v>
      </c>
      <c r="H409" t="s">
        <v>17</v>
      </c>
      <c r="I409" t="s">
        <v>1871</v>
      </c>
      <c r="J409" t="s">
        <v>1859</v>
      </c>
    </row>
    <row r="410" spans="1:10" x14ac:dyDescent="0.45">
      <c r="A410">
        <v>398889</v>
      </c>
      <c r="B410">
        <v>4</v>
      </c>
      <c r="C410" t="s">
        <v>1872</v>
      </c>
      <c r="D410" t="s">
        <v>1856</v>
      </c>
      <c r="E410" t="s">
        <v>1873</v>
      </c>
      <c r="F410" t="s">
        <v>1874</v>
      </c>
      <c r="G410" t="s">
        <v>1875</v>
      </c>
      <c r="H410" t="s">
        <v>17</v>
      </c>
      <c r="I410" t="s">
        <v>1876</v>
      </c>
      <c r="J410" t="s">
        <v>1859</v>
      </c>
    </row>
    <row r="411" spans="1:10" x14ac:dyDescent="0.45">
      <c r="A411">
        <v>398890</v>
      </c>
      <c r="B411">
        <v>2</v>
      </c>
      <c r="C411" t="s">
        <v>1877</v>
      </c>
      <c r="D411" t="s">
        <v>432</v>
      </c>
      <c r="E411" t="s">
        <v>1878</v>
      </c>
      <c r="F411" t="s">
        <v>1879</v>
      </c>
      <c r="G411" t="s">
        <v>17</v>
      </c>
      <c r="H411" t="s">
        <v>17</v>
      </c>
      <c r="I411" t="s">
        <v>17</v>
      </c>
      <c r="J411" t="s">
        <v>1877</v>
      </c>
    </row>
    <row r="412" spans="1:10" x14ac:dyDescent="0.45">
      <c r="A412">
        <v>398891</v>
      </c>
      <c r="B412">
        <v>3</v>
      </c>
      <c r="C412" t="s">
        <v>1880</v>
      </c>
      <c r="D412" t="s">
        <v>1877</v>
      </c>
      <c r="E412" t="s">
        <v>1882</v>
      </c>
      <c r="F412" t="s">
        <v>1883</v>
      </c>
      <c r="G412" t="s">
        <v>17</v>
      </c>
      <c r="H412" t="s">
        <v>17</v>
      </c>
      <c r="I412" t="s">
        <v>17</v>
      </c>
      <c r="J412" t="s">
        <v>1881</v>
      </c>
    </row>
    <row r="413" spans="1:10" x14ac:dyDescent="0.45">
      <c r="A413">
        <v>398892</v>
      </c>
      <c r="B413">
        <v>4</v>
      </c>
      <c r="C413" t="s">
        <v>1884</v>
      </c>
      <c r="D413" t="s">
        <v>1880</v>
      </c>
      <c r="E413" t="s">
        <v>1887</v>
      </c>
      <c r="F413" t="s">
        <v>1888</v>
      </c>
      <c r="G413" t="s">
        <v>17</v>
      </c>
      <c r="H413" t="s">
        <v>17</v>
      </c>
      <c r="I413" t="s">
        <v>17</v>
      </c>
      <c r="J413" t="s">
        <v>1885</v>
      </c>
    </row>
    <row r="414" spans="1:10" x14ac:dyDescent="0.45">
      <c r="A414">
        <v>398893</v>
      </c>
      <c r="B414">
        <v>4</v>
      </c>
      <c r="C414" t="s">
        <v>1889</v>
      </c>
      <c r="D414" t="s">
        <v>1880</v>
      </c>
      <c r="E414" t="s">
        <v>1890</v>
      </c>
      <c r="F414" t="s">
        <v>1891</v>
      </c>
      <c r="G414" t="s">
        <v>1892</v>
      </c>
      <c r="H414" t="s">
        <v>17</v>
      </c>
      <c r="I414" t="s">
        <v>1893</v>
      </c>
      <c r="J414" t="s">
        <v>1885</v>
      </c>
    </row>
    <row r="415" spans="1:10" x14ac:dyDescent="0.45">
      <c r="A415">
        <v>398894</v>
      </c>
      <c r="B415">
        <v>4</v>
      </c>
      <c r="C415" t="s">
        <v>1894</v>
      </c>
      <c r="D415" t="s">
        <v>1880</v>
      </c>
      <c r="E415" t="s">
        <v>1897</v>
      </c>
      <c r="F415" t="s">
        <v>1898</v>
      </c>
      <c r="G415" t="s">
        <v>17</v>
      </c>
      <c r="H415" t="s">
        <v>17</v>
      </c>
      <c r="I415" t="s">
        <v>1899</v>
      </c>
      <c r="J415" t="s">
        <v>1895</v>
      </c>
    </row>
    <row r="416" spans="1:10" x14ac:dyDescent="0.45">
      <c r="A416">
        <v>398895</v>
      </c>
      <c r="B416">
        <v>3</v>
      </c>
      <c r="C416" t="s">
        <v>1900</v>
      </c>
      <c r="D416" t="s">
        <v>1877</v>
      </c>
      <c r="E416" t="s">
        <v>1902</v>
      </c>
      <c r="F416" t="s">
        <v>17</v>
      </c>
      <c r="G416" t="s">
        <v>17</v>
      </c>
      <c r="H416" t="s">
        <v>17</v>
      </c>
      <c r="I416" t="s">
        <v>17</v>
      </c>
      <c r="J416" t="s">
        <v>1901</v>
      </c>
    </row>
    <row r="417" spans="1:10" x14ac:dyDescent="0.45">
      <c r="A417">
        <v>398896</v>
      </c>
      <c r="B417">
        <v>4</v>
      </c>
      <c r="C417" t="s">
        <v>1903</v>
      </c>
      <c r="D417" t="s">
        <v>1900</v>
      </c>
      <c r="E417" t="s">
        <v>1902</v>
      </c>
      <c r="F417" t="s">
        <v>1906</v>
      </c>
      <c r="G417" t="s">
        <v>1907</v>
      </c>
      <c r="H417" t="s">
        <v>17</v>
      </c>
      <c r="I417" t="s">
        <v>1908</v>
      </c>
      <c r="J417" t="s">
        <v>1904</v>
      </c>
    </row>
    <row r="418" spans="1:10" x14ac:dyDescent="0.45">
      <c r="A418">
        <v>398897</v>
      </c>
      <c r="B418">
        <v>3</v>
      </c>
      <c r="C418" t="s">
        <v>1909</v>
      </c>
      <c r="D418" t="s">
        <v>1877</v>
      </c>
      <c r="E418" t="s">
        <v>1911</v>
      </c>
      <c r="F418" t="s">
        <v>17</v>
      </c>
      <c r="G418" t="s">
        <v>17</v>
      </c>
      <c r="H418" t="s">
        <v>17</v>
      </c>
      <c r="I418" t="s">
        <v>17</v>
      </c>
      <c r="J418" t="s">
        <v>1910</v>
      </c>
    </row>
    <row r="419" spans="1:10" x14ac:dyDescent="0.45">
      <c r="A419">
        <v>398898</v>
      </c>
      <c r="B419">
        <v>4</v>
      </c>
      <c r="C419" t="s">
        <v>1912</v>
      </c>
      <c r="D419" t="s">
        <v>1909</v>
      </c>
      <c r="E419" t="s">
        <v>1911</v>
      </c>
      <c r="F419" t="s">
        <v>1915</v>
      </c>
      <c r="G419" t="s">
        <v>17</v>
      </c>
      <c r="H419" t="s">
        <v>17</v>
      </c>
      <c r="I419" t="s">
        <v>1916</v>
      </c>
      <c r="J419" t="s">
        <v>1913</v>
      </c>
    </row>
    <row r="420" spans="1:10" x14ac:dyDescent="0.45">
      <c r="A420">
        <v>398899</v>
      </c>
      <c r="B420">
        <v>3</v>
      </c>
      <c r="C420" t="s">
        <v>1917</v>
      </c>
      <c r="D420" t="s">
        <v>1877</v>
      </c>
      <c r="E420" t="s">
        <v>1919</v>
      </c>
      <c r="F420" t="s">
        <v>17</v>
      </c>
      <c r="G420" t="s">
        <v>17</v>
      </c>
      <c r="H420" t="s">
        <v>17</v>
      </c>
      <c r="I420" t="s">
        <v>17</v>
      </c>
      <c r="J420" t="s">
        <v>1918</v>
      </c>
    </row>
    <row r="421" spans="1:10" x14ac:dyDescent="0.45">
      <c r="A421">
        <v>398900</v>
      </c>
      <c r="B421">
        <v>4</v>
      </c>
      <c r="C421" t="s">
        <v>1920</v>
      </c>
      <c r="D421" t="s">
        <v>1917</v>
      </c>
      <c r="E421" t="s">
        <v>1919</v>
      </c>
      <c r="F421" t="s">
        <v>1923</v>
      </c>
      <c r="G421" t="s">
        <v>17</v>
      </c>
      <c r="H421" t="s">
        <v>1924</v>
      </c>
      <c r="I421" t="s">
        <v>1925</v>
      </c>
      <c r="J421" t="s">
        <v>1921</v>
      </c>
    </row>
    <row r="422" spans="1:10" x14ac:dyDescent="0.45">
      <c r="A422">
        <v>398901</v>
      </c>
      <c r="B422">
        <v>3</v>
      </c>
      <c r="C422" t="s">
        <v>1926</v>
      </c>
      <c r="D422" t="s">
        <v>1877</v>
      </c>
      <c r="E422" t="s">
        <v>1928</v>
      </c>
      <c r="F422" t="s">
        <v>17</v>
      </c>
      <c r="G422" t="s">
        <v>17</v>
      </c>
      <c r="H422" t="s">
        <v>17</v>
      </c>
      <c r="I422" t="s">
        <v>17</v>
      </c>
      <c r="J422" t="s">
        <v>1927</v>
      </c>
    </row>
    <row r="423" spans="1:10" x14ac:dyDescent="0.45">
      <c r="A423">
        <v>398902</v>
      </c>
      <c r="B423">
        <v>4</v>
      </c>
      <c r="C423" t="s">
        <v>1929</v>
      </c>
      <c r="D423" t="s">
        <v>1926</v>
      </c>
      <c r="E423" t="s">
        <v>1928</v>
      </c>
      <c r="F423" t="s">
        <v>1932</v>
      </c>
      <c r="G423" t="s">
        <v>17</v>
      </c>
      <c r="H423" t="s">
        <v>1933</v>
      </c>
      <c r="I423" t="s">
        <v>1934</v>
      </c>
      <c r="J423" t="s">
        <v>1930</v>
      </c>
    </row>
    <row r="424" spans="1:10" x14ac:dyDescent="0.45">
      <c r="A424">
        <v>398903</v>
      </c>
      <c r="B424">
        <v>3</v>
      </c>
      <c r="C424" t="s">
        <v>1935</v>
      </c>
      <c r="D424" t="s">
        <v>1877</v>
      </c>
      <c r="E424" t="s">
        <v>1937</v>
      </c>
      <c r="F424" t="s">
        <v>17</v>
      </c>
      <c r="G424" t="s">
        <v>17</v>
      </c>
      <c r="H424" t="s">
        <v>17</v>
      </c>
      <c r="I424" t="s">
        <v>17</v>
      </c>
      <c r="J424" t="s">
        <v>1936</v>
      </c>
    </row>
    <row r="425" spans="1:10" x14ac:dyDescent="0.45">
      <c r="A425">
        <v>398904</v>
      </c>
      <c r="B425">
        <v>4</v>
      </c>
      <c r="C425" t="s">
        <v>1938</v>
      </c>
      <c r="D425" t="s">
        <v>1935</v>
      </c>
      <c r="E425" t="s">
        <v>1941</v>
      </c>
      <c r="F425" t="s">
        <v>1942</v>
      </c>
      <c r="G425" t="s">
        <v>17</v>
      </c>
      <c r="H425" t="s">
        <v>17</v>
      </c>
      <c r="I425" t="s">
        <v>17</v>
      </c>
      <c r="J425" t="s">
        <v>1939</v>
      </c>
    </row>
    <row r="426" spans="1:10" x14ac:dyDescent="0.45">
      <c r="A426">
        <v>398905</v>
      </c>
      <c r="B426">
        <v>4</v>
      </c>
      <c r="C426" t="s">
        <v>1943</v>
      </c>
      <c r="D426" t="s">
        <v>1935</v>
      </c>
      <c r="E426" t="s">
        <v>1944</v>
      </c>
      <c r="F426" t="s">
        <v>1945</v>
      </c>
      <c r="G426" t="s">
        <v>17</v>
      </c>
      <c r="H426" t="s">
        <v>1946</v>
      </c>
      <c r="I426" t="s">
        <v>1947</v>
      </c>
      <c r="J426" t="s">
        <v>1939</v>
      </c>
    </row>
    <row r="427" spans="1:10" x14ac:dyDescent="0.45">
      <c r="A427">
        <v>398906</v>
      </c>
      <c r="B427">
        <v>2</v>
      </c>
      <c r="C427" t="s">
        <v>1948</v>
      </c>
      <c r="D427" t="s">
        <v>432</v>
      </c>
      <c r="E427" t="s">
        <v>1949</v>
      </c>
      <c r="F427" t="s">
        <v>1950</v>
      </c>
      <c r="G427" t="s">
        <v>1951</v>
      </c>
      <c r="H427" t="s">
        <v>17</v>
      </c>
      <c r="I427" t="s">
        <v>1952</v>
      </c>
      <c r="J427" t="s">
        <v>1948</v>
      </c>
    </row>
    <row r="428" spans="1:10" x14ac:dyDescent="0.45">
      <c r="A428">
        <v>398907</v>
      </c>
      <c r="B428">
        <v>3</v>
      </c>
      <c r="C428" t="s">
        <v>1953</v>
      </c>
      <c r="D428" t="s">
        <v>1948</v>
      </c>
      <c r="E428" t="s">
        <v>1955</v>
      </c>
      <c r="F428" t="s">
        <v>1956</v>
      </c>
      <c r="G428" t="s">
        <v>17</v>
      </c>
      <c r="H428" t="s">
        <v>17</v>
      </c>
      <c r="I428" t="s">
        <v>1957</v>
      </c>
      <c r="J428" t="s">
        <v>1954</v>
      </c>
    </row>
    <row r="429" spans="1:10" x14ac:dyDescent="0.45">
      <c r="A429">
        <v>398908</v>
      </c>
      <c r="B429">
        <v>4</v>
      </c>
      <c r="C429" t="s">
        <v>1958</v>
      </c>
      <c r="D429" t="s">
        <v>1953</v>
      </c>
      <c r="E429" t="s">
        <v>1961</v>
      </c>
      <c r="F429" t="s">
        <v>1962</v>
      </c>
      <c r="G429" t="s">
        <v>17</v>
      </c>
      <c r="H429" t="s">
        <v>17</v>
      </c>
      <c r="I429" t="s">
        <v>1963</v>
      </c>
      <c r="J429" t="s">
        <v>1959</v>
      </c>
    </row>
    <row r="430" spans="1:10" x14ac:dyDescent="0.45">
      <c r="A430">
        <v>398909</v>
      </c>
      <c r="B430">
        <v>4</v>
      </c>
      <c r="C430" t="s">
        <v>1964</v>
      </c>
      <c r="D430" t="s">
        <v>1953</v>
      </c>
      <c r="E430" t="s">
        <v>1966</v>
      </c>
      <c r="F430" t="s">
        <v>1967</v>
      </c>
      <c r="G430" t="s">
        <v>17</v>
      </c>
      <c r="H430" t="s">
        <v>17</v>
      </c>
      <c r="I430" t="s">
        <v>1968</v>
      </c>
      <c r="J430" t="s">
        <v>1965</v>
      </c>
    </row>
    <row r="431" spans="1:10" x14ac:dyDescent="0.45">
      <c r="A431">
        <v>398910</v>
      </c>
      <c r="B431">
        <v>4</v>
      </c>
      <c r="C431" t="s">
        <v>1969</v>
      </c>
      <c r="D431" t="s">
        <v>1953</v>
      </c>
      <c r="E431" t="s">
        <v>1971</v>
      </c>
      <c r="F431" t="s">
        <v>1972</v>
      </c>
      <c r="G431" t="s">
        <v>17</v>
      </c>
      <c r="H431" t="s">
        <v>17</v>
      </c>
      <c r="I431" t="s">
        <v>1973</v>
      </c>
      <c r="J431" t="s">
        <v>1970</v>
      </c>
    </row>
    <row r="432" spans="1:10" x14ac:dyDescent="0.45">
      <c r="A432">
        <v>398911</v>
      </c>
      <c r="B432">
        <v>4</v>
      </c>
      <c r="C432" t="s">
        <v>1974</v>
      </c>
      <c r="D432" t="s">
        <v>1953</v>
      </c>
      <c r="E432" t="s">
        <v>1976</v>
      </c>
      <c r="F432" t="s">
        <v>1977</v>
      </c>
      <c r="G432" t="s">
        <v>17</v>
      </c>
      <c r="H432" t="s">
        <v>17</v>
      </c>
      <c r="I432" t="s">
        <v>1978</v>
      </c>
      <c r="J432" t="s">
        <v>1975</v>
      </c>
    </row>
    <row r="433" spans="1:10" x14ac:dyDescent="0.45">
      <c r="A433">
        <v>398912</v>
      </c>
      <c r="B433">
        <v>4</v>
      </c>
      <c r="C433" t="s">
        <v>1979</v>
      </c>
      <c r="D433" t="s">
        <v>1953</v>
      </c>
      <c r="E433" t="s">
        <v>1981</v>
      </c>
      <c r="F433" t="s">
        <v>1982</v>
      </c>
      <c r="G433" t="s">
        <v>17</v>
      </c>
      <c r="H433" t="s">
        <v>1983</v>
      </c>
      <c r="I433" t="s">
        <v>1984</v>
      </c>
      <c r="J433" t="s">
        <v>1980</v>
      </c>
    </row>
    <row r="434" spans="1:10" x14ac:dyDescent="0.45">
      <c r="A434">
        <v>398913</v>
      </c>
      <c r="B434">
        <v>4</v>
      </c>
      <c r="C434" t="s">
        <v>1985</v>
      </c>
      <c r="D434" t="s">
        <v>1953</v>
      </c>
      <c r="E434" t="s">
        <v>1986</v>
      </c>
      <c r="F434" t="s">
        <v>1987</v>
      </c>
      <c r="G434" t="s">
        <v>17</v>
      </c>
      <c r="H434" t="s">
        <v>17</v>
      </c>
      <c r="I434" t="s">
        <v>1988</v>
      </c>
      <c r="J434" t="s">
        <v>1980</v>
      </c>
    </row>
    <row r="435" spans="1:10" x14ac:dyDescent="0.45">
      <c r="A435">
        <v>398914</v>
      </c>
      <c r="B435">
        <v>4</v>
      </c>
      <c r="C435" t="s">
        <v>1989</v>
      </c>
      <c r="D435" t="s">
        <v>1953</v>
      </c>
      <c r="E435" t="s">
        <v>1990</v>
      </c>
      <c r="F435" t="s">
        <v>1991</v>
      </c>
      <c r="G435" t="s">
        <v>17</v>
      </c>
      <c r="H435" t="s">
        <v>17</v>
      </c>
      <c r="I435" t="s">
        <v>1992</v>
      </c>
      <c r="J435" t="s">
        <v>1980</v>
      </c>
    </row>
    <row r="436" spans="1:10" x14ac:dyDescent="0.45">
      <c r="A436">
        <v>398915</v>
      </c>
      <c r="B436">
        <v>4</v>
      </c>
      <c r="C436" t="s">
        <v>1993</v>
      </c>
      <c r="D436" t="s">
        <v>1953</v>
      </c>
      <c r="E436" t="s">
        <v>1996</v>
      </c>
      <c r="F436" t="s">
        <v>1997</v>
      </c>
      <c r="G436" t="s">
        <v>17</v>
      </c>
      <c r="H436" t="s">
        <v>1998</v>
      </c>
      <c r="I436" t="s">
        <v>1999</v>
      </c>
      <c r="J436" t="s">
        <v>1994</v>
      </c>
    </row>
    <row r="437" spans="1:10" x14ac:dyDescent="0.45">
      <c r="A437">
        <v>398916</v>
      </c>
      <c r="B437">
        <v>3</v>
      </c>
      <c r="C437" t="s">
        <v>2000</v>
      </c>
      <c r="D437" t="s">
        <v>1948</v>
      </c>
      <c r="E437" t="s">
        <v>2002</v>
      </c>
      <c r="F437" t="s">
        <v>17</v>
      </c>
      <c r="G437" t="s">
        <v>17</v>
      </c>
      <c r="H437" t="s">
        <v>17</v>
      </c>
      <c r="I437" t="s">
        <v>17</v>
      </c>
      <c r="J437" t="s">
        <v>2001</v>
      </c>
    </row>
    <row r="438" spans="1:10" x14ac:dyDescent="0.45">
      <c r="A438">
        <v>398917</v>
      </c>
      <c r="B438">
        <v>4</v>
      </c>
      <c r="C438" t="s">
        <v>2003</v>
      </c>
      <c r="D438" t="s">
        <v>2000</v>
      </c>
      <c r="E438" t="s">
        <v>2002</v>
      </c>
      <c r="F438" t="s">
        <v>2006</v>
      </c>
      <c r="G438" t="s">
        <v>17</v>
      </c>
      <c r="H438" t="s">
        <v>17</v>
      </c>
      <c r="I438" t="s">
        <v>2007</v>
      </c>
      <c r="J438" t="s">
        <v>2004</v>
      </c>
    </row>
    <row r="439" spans="1:10" x14ac:dyDescent="0.45">
      <c r="A439">
        <v>398918</v>
      </c>
      <c r="B439">
        <v>1</v>
      </c>
      <c r="C439" t="s">
        <v>2008</v>
      </c>
      <c r="D439" t="s">
        <v>17</v>
      </c>
      <c r="E439" t="s">
        <v>2009</v>
      </c>
      <c r="F439" t="s">
        <v>2010</v>
      </c>
      <c r="G439" t="s">
        <v>2011</v>
      </c>
      <c r="H439" t="s">
        <v>17</v>
      </c>
      <c r="I439" t="s">
        <v>2012</v>
      </c>
      <c r="J439" t="s">
        <v>2008</v>
      </c>
    </row>
    <row r="440" spans="1:10" x14ac:dyDescent="0.45">
      <c r="A440">
        <v>398919</v>
      </c>
      <c r="B440">
        <v>2</v>
      </c>
      <c r="C440" t="s">
        <v>2013</v>
      </c>
      <c r="D440" t="s">
        <v>2008</v>
      </c>
      <c r="E440" t="s">
        <v>2014</v>
      </c>
      <c r="F440" t="s">
        <v>17</v>
      </c>
      <c r="G440" t="s">
        <v>17</v>
      </c>
      <c r="H440" t="s">
        <v>17</v>
      </c>
      <c r="I440" t="s">
        <v>17</v>
      </c>
      <c r="J440" t="s">
        <v>2013</v>
      </c>
    </row>
    <row r="441" spans="1:10" x14ac:dyDescent="0.45">
      <c r="A441">
        <v>398920</v>
      </c>
      <c r="B441">
        <v>3</v>
      </c>
      <c r="C441" t="s">
        <v>2015</v>
      </c>
      <c r="D441" t="s">
        <v>2013</v>
      </c>
      <c r="E441" t="s">
        <v>2017</v>
      </c>
      <c r="F441" t="s">
        <v>2018</v>
      </c>
      <c r="G441" t="s">
        <v>17</v>
      </c>
      <c r="H441" t="s">
        <v>17</v>
      </c>
      <c r="I441" t="s">
        <v>17</v>
      </c>
      <c r="J441" t="s">
        <v>2016</v>
      </c>
    </row>
    <row r="442" spans="1:10" x14ac:dyDescent="0.45">
      <c r="A442">
        <v>398921</v>
      </c>
      <c r="B442">
        <v>4</v>
      </c>
      <c r="C442" t="s">
        <v>2019</v>
      </c>
      <c r="D442" t="s">
        <v>2015</v>
      </c>
      <c r="E442" t="s">
        <v>2022</v>
      </c>
      <c r="F442" t="s">
        <v>2023</v>
      </c>
      <c r="G442" t="s">
        <v>17</v>
      </c>
      <c r="H442" t="s">
        <v>17</v>
      </c>
      <c r="I442" t="s">
        <v>2024</v>
      </c>
      <c r="J442" t="s">
        <v>2020</v>
      </c>
    </row>
    <row r="443" spans="1:10" x14ac:dyDescent="0.45">
      <c r="A443">
        <v>398922</v>
      </c>
      <c r="B443">
        <v>4</v>
      </c>
      <c r="C443" t="s">
        <v>2025</v>
      </c>
      <c r="D443" t="s">
        <v>2015</v>
      </c>
      <c r="E443" t="s">
        <v>2026</v>
      </c>
      <c r="F443" t="s">
        <v>2027</v>
      </c>
      <c r="G443" t="s">
        <v>17</v>
      </c>
      <c r="H443" t="s">
        <v>17</v>
      </c>
      <c r="I443" t="s">
        <v>17</v>
      </c>
      <c r="J443" t="s">
        <v>2020</v>
      </c>
    </row>
    <row r="444" spans="1:10" x14ac:dyDescent="0.45">
      <c r="A444">
        <v>398923</v>
      </c>
      <c r="B444">
        <v>4</v>
      </c>
      <c r="C444" t="s">
        <v>2028</v>
      </c>
      <c r="D444" t="s">
        <v>2015</v>
      </c>
      <c r="E444" t="s">
        <v>2029</v>
      </c>
      <c r="F444" t="s">
        <v>2030</v>
      </c>
      <c r="G444" t="s">
        <v>17</v>
      </c>
      <c r="H444" t="s">
        <v>17</v>
      </c>
      <c r="I444" t="s">
        <v>17</v>
      </c>
      <c r="J444" t="s">
        <v>2020</v>
      </c>
    </row>
    <row r="445" spans="1:10" x14ac:dyDescent="0.45">
      <c r="A445">
        <v>398924</v>
      </c>
      <c r="B445">
        <v>4</v>
      </c>
      <c r="C445" t="s">
        <v>2031</v>
      </c>
      <c r="D445" t="s">
        <v>2015</v>
      </c>
      <c r="E445" t="s">
        <v>2032</v>
      </c>
      <c r="F445" t="s">
        <v>2033</v>
      </c>
      <c r="G445" t="s">
        <v>17</v>
      </c>
      <c r="H445" t="s">
        <v>2034</v>
      </c>
      <c r="I445" t="s">
        <v>17</v>
      </c>
      <c r="J445" t="s">
        <v>2020</v>
      </c>
    </row>
    <row r="446" spans="1:10" x14ac:dyDescent="0.45">
      <c r="A446">
        <v>398925</v>
      </c>
      <c r="B446">
        <v>3</v>
      </c>
      <c r="C446" t="s">
        <v>2035</v>
      </c>
      <c r="D446" t="s">
        <v>2013</v>
      </c>
      <c r="E446" t="s">
        <v>2037</v>
      </c>
      <c r="F446" t="s">
        <v>2038</v>
      </c>
      <c r="G446" t="s">
        <v>17</v>
      </c>
      <c r="H446" t="s">
        <v>17</v>
      </c>
      <c r="I446" t="s">
        <v>17</v>
      </c>
      <c r="J446" t="s">
        <v>2036</v>
      </c>
    </row>
    <row r="447" spans="1:10" x14ac:dyDescent="0.45">
      <c r="A447">
        <v>398926</v>
      </c>
      <c r="B447">
        <v>4</v>
      </c>
      <c r="C447" t="s">
        <v>2039</v>
      </c>
      <c r="D447" t="s">
        <v>2035</v>
      </c>
      <c r="E447" t="s">
        <v>2042</v>
      </c>
      <c r="F447" t="s">
        <v>2043</v>
      </c>
      <c r="G447" t="s">
        <v>17</v>
      </c>
      <c r="H447" t="s">
        <v>2044</v>
      </c>
      <c r="I447" t="s">
        <v>2045</v>
      </c>
      <c r="J447" t="s">
        <v>2040</v>
      </c>
    </row>
    <row r="448" spans="1:10" x14ac:dyDescent="0.45">
      <c r="A448">
        <v>398927</v>
      </c>
      <c r="B448">
        <v>4</v>
      </c>
      <c r="C448" t="s">
        <v>2046</v>
      </c>
      <c r="D448" t="s">
        <v>2035</v>
      </c>
      <c r="E448" t="s">
        <v>2047</v>
      </c>
      <c r="F448" t="s">
        <v>2048</v>
      </c>
      <c r="G448" t="s">
        <v>17</v>
      </c>
      <c r="H448" t="s">
        <v>17</v>
      </c>
      <c r="I448" t="s">
        <v>2049</v>
      </c>
      <c r="J448" t="s">
        <v>2040</v>
      </c>
    </row>
    <row r="449" spans="1:10" x14ac:dyDescent="0.45">
      <c r="A449">
        <v>398928</v>
      </c>
      <c r="B449">
        <v>4</v>
      </c>
      <c r="C449" t="s">
        <v>2050</v>
      </c>
      <c r="D449" t="s">
        <v>2035</v>
      </c>
      <c r="E449" t="s">
        <v>2051</v>
      </c>
      <c r="F449" t="s">
        <v>2052</v>
      </c>
      <c r="G449" t="s">
        <v>17</v>
      </c>
      <c r="H449" t="s">
        <v>17</v>
      </c>
      <c r="I449" t="s">
        <v>2053</v>
      </c>
      <c r="J449" t="s">
        <v>2040</v>
      </c>
    </row>
    <row r="450" spans="1:10" x14ac:dyDescent="0.45">
      <c r="A450">
        <v>398929</v>
      </c>
      <c r="B450">
        <v>3</v>
      </c>
      <c r="C450" t="s">
        <v>2054</v>
      </c>
      <c r="D450" t="s">
        <v>2013</v>
      </c>
      <c r="E450" t="s">
        <v>2056</v>
      </c>
      <c r="F450" t="s">
        <v>17</v>
      </c>
      <c r="G450" t="s">
        <v>17</v>
      </c>
      <c r="H450" t="s">
        <v>17</v>
      </c>
      <c r="I450" t="s">
        <v>17</v>
      </c>
      <c r="J450" t="s">
        <v>2055</v>
      </c>
    </row>
    <row r="451" spans="1:10" x14ac:dyDescent="0.45">
      <c r="A451">
        <v>398930</v>
      </c>
      <c r="B451">
        <v>4</v>
      </c>
      <c r="C451" t="s">
        <v>2057</v>
      </c>
      <c r="D451" t="s">
        <v>2054</v>
      </c>
      <c r="E451" t="s">
        <v>2056</v>
      </c>
      <c r="F451" t="s">
        <v>2060</v>
      </c>
      <c r="G451" t="s">
        <v>17</v>
      </c>
      <c r="H451" t="s">
        <v>17</v>
      </c>
      <c r="I451" t="s">
        <v>17</v>
      </c>
      <c r="J451" t="s">
        <v>2058</v>
      </c>
    </row>
    <row r="452" spans="1:10" x14ac:dyDescent="0.45">
      <c r="A452">
        <v>398931</v>
      </c>
      <c r="B452">
        <v>1</v>
      </c>
      <c r="C452" t="s">
        <v>2061</v>
      </c>
      <c r="D452" t="s">
        <v>17</v>
      </c>
      <c r="E452" t="s">
        <v>2062</v>
      </c>
      <c r="F452" t="s">
        <v>2063</v>
      </c>
      <c r="G452" t="s">
        <v>2064</v>
      </c>
      <c r="H452" t="s">
        <v>17</v>
      </c>
      <c r="I452" t="s">
        <v>17</v>
      </c>
      <c r="J452" t="s">
        <v>2061</v>
      </c>
    </row>
    <row r="453" spans="1:10" x14ac:dyDescent="0.45">
      <c r="A453">
        <v>398932</v>
      </c>
      <c r="B453">
        <v>2</v>
      </c>
      <c r="C453" t="s">
        <v>2065</v>
      </c>
      <c r="D453" t="s">
        <v>2061</v>
      </c>
      <c r="E453" t="s">
        <v>2066</v>
      </c>
      <c r="F453" t="s">
        <v>2067</v>
      </c>
      <c r="G453" t="s">
        <v>17</v>
      </c>
      <c r="H453" t="s">
        <v>17</v>
      </c>
      <c r="I453" t="s">
        <v>17</v>
      </c>
      <c r="J453" t="s">
        <v>2065</v>
      </c>
    </row>
    <row r="454" spans="1:10" x14ac:dyDescent="0.45">
      <c r="A454">
        <v>398933</v>
      </c>
      <c r="B454">
        <v>3</v>
      </c>
      <c r="C454" t="s">
        <v>2068</v>
      </c>
      <c r="D454" t="s">
        <v>2065</v>
      </c>
      <c r="E454" t="s">
        <v>2066</v>
      </c>
      <c r="F454" t="s">
        <v>17</v>
      </c>
      <c r="G454" t="s">
        <v>17</v>
      </c>
      <c r="H454" t="s">
        <v>17</v>
      </c>
      <c r="I454" t="s">
        <v>17</v>
      </c>
      <c r="J454" t="s">
        <v>2069</v>
      </c>
    </row>
    <row r="455" spans="1:10" x14ac:dyDescent="0.45">
      <c r="A455">
        <v>398934</v>
      </c>
      <c r="B455">
        <v>4</v>
      </c>
      <c r="C455" t="s">
        <v>2070</v>
      </c>
      <c r="D455" t="s">
        <v>2068</v>
      </c>
      <c r="E455" t="s">
        <v>2066</v>
      </c>
      <c r="F455" t="s">
        <v>2073</v>
      </c>
      <c r="G455" t="s">
        <v>2074</v>
      </c>
      <c r="H455" t="s">
        <v>17</v>
      </c>
      <c r="I455" t="s">
        <v>2075</v>
      </c>
      <c r="J455" t="s">
        <v>2071</v>
      </c>
    </row>
    <row r="456" spans="1:10" x14ac:dyDescent="0.45">
      <c r="A456">
        <v>398935</v>
      </c>
      <c r="B456">
        <v>2</v>
      </c>
      <c r="C456" t="s">
        <v>2076</v>
      </c>
      <c r="D456" t="s">
        <v>2061</v>
      </c>
      <c r="E456" t="s">
        <v>2077</v>
      </c>
      <c r="F456" t="s">
        <v>2078</v>
      </c>
      <c r="G456" t="s">
        <v>17</v>
      </c>
      <c r="H456" t="s">
        <v>17</v>
      </c>
      <c r="I456" t="s">
        <v>17</v>
      </c>
      <c r="J456" t="s">
        <v>2076</v>
      </c>
    </row>
    <row r="457" spans="1:10" x14ac:dyDescent="0.45">
      <c r="A457">
        <v>398936</v>
      </c>
      <c r="B457">
        <v>3</v>
      </c>
      <c r="C457" t="s">
        <v>2079</v>
      </c>
      <c r="D457" t="s">
        <v>2076</v>
      </c>
      <c r="E457" t="s">
        <v>2077</v>
      </c>
      <c r="F457" t="s">
        <v>17</v>
      </c>
      <c r="G457" t="s">
        <v>17</v>
      </c>
      <c r="H457" t="s">
        <v>17</v>
      </c>
      <c r="I457" t="s">
        <v>17</v>
      </c>
      <c r="J457" t="s">
        <v>2080</v>
      </c>
    </row>
    <row r="458" spans="1:10" x14ac:dyDescent="0.45">
      <c r="A458">
        <v>398937</v>
      </c>
      <c r="B458">
        <v>4</v>
      </c>
      <c r="C458" t="s">
        <v>2081</v>
      </c>
      <c r="D458" t="s">
        <v>2079</v>
      </c>
      <c r="E458" t="s">
        <v>2077</v>
      </c>
      <c r="F458" t="s">
        <v>2084</v>
      </c>
      <c r="G458" t="s">
        <v>17</v>
      </c>
      <c r="H458" t="s">
        <v>17</v>
      </c>
      <c r="I458" t="s">
        <v>2085</v>
      </c>
      <c r="J458" t="s">
        <v>2082</v>
      </c>
    </row>
    <row r="459" spans="1:10" x14ac:dyDescent="0.45">
      <c r="A459">
        <v>398938</v>
      </c>
      <c r="B459">
        <v>2</v>
      </c>
      <c r="C459" t="s">
        <v>2086</v>
      </c>
      <c r="D459" t="s">
        <v>2061</v>
      </c>
      <c r="E459" t="s">
        <v>2087</v>
      </c>
      <c r="F459" t="s">
        <v>2088</v>
      </c>
      <c r="G459" t="s">
        <v>2089</v>
      </c>
      <c r="H459" t="s">
        <v>17</v>
      </c>
      <c r="I459" t="s">
        <v>17</v>
      </c>
      <c r="J459" t="s">
        <v>2086</v>
      </c>
    </row>
    <row r="460" spans="1:10" x14ac:dyDescent="0.45">
      <c r="A460">
        <v>398939</v>
      </c>
      <c r="B460">
        <v>3</v>
      </c>
      <c r="C460" t="s">
        <v>2090</v>
      </c>
      <c r="D460" t="s">
        <v>2086</v>
      </c>
      <c r="E460" t="s">
        <v>2092</v>
      </c>
      <c r="F460" t="s">
        <v>2093</v>
      </c>
      <c r="G460" t="s">
        <v>17</v>
      </c>
      <c r="H460" t="s">
        <v>17</v>
      </c>
      <c r="I460" t="s">
        <v>17</v>
      </c>
      <c r="J460" t="s">
        <v>2091</v>
      </c>
    </row>
    <row r="461" spans="1:10" x14ac:dyDescent="0.45">
      <c r="A461">
        <v>398940</v>
      </c>
      <c r="B461">
        <v>4</v>
      </c>
      <c r="C461" t="s">
        <v>2094</v>
      </c>
      <c r="D461" t="s">
        <v>2090</v>
      </c>
      <c r="E461" t="s">
        <v>2097</v>
      </c>
      <c r="F461" t="s">
        <v>2098</v>
      </c>
      <c r="G461" t="s">
        <v>2099</v>
      </c>
      <c r="H461" t="s">
        <v>2100</v>
      </c>
      <c r="I461" t="s">
        <v>2101</v>
      </c>
      <c r="J461" t="s">
        <v>2095</v>
      </c>
    </row>
    <row r="462" spans="1:10" x14ac:dyDescent="0.45">
      <c r="A462">
        <v>398941</v>
      </c>
      <c r="B462">
        <v>4</v>
      </c>
      <c r="C462" t="s">
        <v>2102</v>
      </c>
      <c r="D462" t="s">
        <v>2090</v>
      </c>
      <c r="E462" t="s">
        <v>2104</v>
      </c>
      <c r="F462" t="s">
        <v>2105</v>
      </c>
      <c r="G462" t="s">
        <v>17</v>
      </c>
      <c r="H462" t="s">
        <v>17</v>
      </c>
      <c r="I462" t="s">
        <v>2106</v>
      </c>
      <c r="J462" t="s">
        <v>2103</v>
      </c>
    </row>
    <row r="463" spans="1:10" x14ac:dyDescent="0.45">
      <c r="A463">
        <v>398942</v>
      </c>
      <c r="B463">
        <v>3</v>
      </c>
      <c r="C463" t="s">
        <v>2107</v>
      </c>
      <c r="D463" t="s">
        <v>2086</v>
      </c>
      <c r="E463" t="s">
        <v>2109</v>
      </c>
      <c r="F463" t="s">
        <v>2110</v>
      </c>
      <c r="G463" t="s">
        <v>17</v>
      </c>
      <c r="H463" t="s">
        <v>17</v>
      </c>
      <c r="I463" t="s">
        <v>2111</v>
      </c>
      <c r="J463" t="s">
        <v>2108</v>
      </c>
    </row>
    <row r="464" spans="1:10" x14ac:dyDescent="0.45">
      <c r="A464">
        <v>398943</v>
      </c>
      <c r="B464">
        <v>4</v>
      </c>
      <c r="C464" t="s">
        <v>2112</v>
      </c>
      <c r="D464" t="s">
        <v>2107</v>
      </c>
      <c r="E464" t="s">
        <v>2115</v>
      </c>
      <c r="F464" t="s">
        <v>2116</v>
      </c>
      <c r="G464" t="s">
        <v>17</v>
      </c>
      <c r="H464" t="s">
        <v>17</v>
      </c>
      <c r="I464" t="s">
        <v>2117</v>
      </c>
      <c r="J464" t="s">
        <v>2113</v>
      </c>
    </row>
    <row r="465" spans="1:10" x14ac:dyDescent="0.45">
      <c r="A465">
        <v>398944</v>
      </c>
      <c r="B465">
        <v>4</v>
      </c>
      <c r="C465" t="s">
        <v>2118</v>
      </c>
      <c r="D465" t="s">
        <v>2107</v>
      </c>
      <c r="E465" t="s">
        <v>2120</v>
      </c>
      <c r="F465" t="s">
        <v>2121</v>
      </c>
      <c r="G465" t="s">
        <v>17</v>
      </c>
      <c r="H465" t="s">
        <v>17</v>
      </c>
      <c r="I465" t="s">
        <v>2122</v>
      </c>
      <c r="J465" t="s">
        <v>2119</v>
      </c>
    </row>
    <row r="466" spans="1:10" x14ac:dyDescent="0.45">
      <c r="A466">
        <v>398945</v>
      </c>
      <c r="B466">
        <v>3</v>
      </c>
      <c r="C466" t="s">
        <v>2123</v>
      </c>
      <c r="D466" t="s">
        <v>2086</v>
      </c>
      <c r="E466" t="s">
        <v>2125</v>
      </c>
      <c r="F466" t="s">
        <v>17</v>
      </c>
      <c r="G466" t="s">
        <v>17</v>
      </c>
      <c r="H466" t="s">
        <v>17</v>
      </c>
      <c r="I466" t="s">
        <v>17</v>
      </c>
      <c r="J466" t="s">
        <v>2124</v>
      </c>
    </row>
    <row r="467" spans="1:10" x14ac:dyDescent="0.45">
      <c r="A467">
        <v>398946</v>
      </c>
      <c r="B467">
        <v>4</v>
      </c>
      <c r="C467" t="s">
        <v>2126</v>
      </c>
      <c r="D467" t="s">
        <v>2123</v>
      </c>
      <c r="E467" t="s">
        <v>2129</v>
      </c>
      <c r="F467" t="s">
        <v>2130</v>
      </c>
      <c r="G467" t="s">
        <v>17</v>
      </c>
      <c r="H467" t="s">
        <v>17</v>
      </c>
      <c r="I467" t="s">
        <v>2131</v>
      </c>
      <c r="J467" t="s">
        <v>2127</v>
      </c>
    </row>
    <row r="468" spans="1:10" x14ac:dyDescent="0.45">
      <c r="A468">
        <v>398947</v>
      </c>
      <c r="B468">
        <v>4</v>
      </c>
      <c r="C468" t="s">
        <v>2132</v>
      </c>
      <c r="D468" t="s">
        <v>2123</v>
      </c>
      <c r="E468" t="s">
        <v>2133</v>
      </c>
      <c r="F468" t="s">
        <v>2134</v>
      </c>
      <c r="G468" t="s">
        <v>2135</v>
      </c>
      <c r="H468" t="s">
        <v>2136</v>
      </c>
      <c r="I468" t="s">
        <v>2137</v>
      </c>
      <c r="J468" t="s">
        <v>2127</v>
      </c>
    </row>
    <row r="469" spans="1:10" x14ac:dyDescent="0.45">
      <c r="A469">
        <v>398948</v>
      </c>
      <c r="B469">
        <v>2</v>
      </c>
      <c r="C469" t="s">
        <v>2138</v>
      </c>
      <c r="D469" t="s">
        <v>2061</v>
      </c>
      <c r="E469" t="s">
        <v>2139</v>
      </c>
      <c r="F469" t="s">
        <v>2140</v>
      </c>
      <c r="G469" t="s">
        <v>17</v>
      </c>
      <c r="H469" t="s">
        <v>17</v>
      </c>
      <c r="I469" t="s">
        <v>17</v>
      </c>
      <c r="J469" t="s">
        <v>2138</v>
      </c>
    </row>
    <row r="470" spans="1:10" x14ac:dyDescent="0.45">
      <c r="A470">
        <v>398949</v>
      </c>
      <c r="B470">
        <v>3</v>
      </c>
      <c r="C470" t="s">
        <v>2141</v>
      </c>
      <c r="D470" t="s">
        <v>2138</v>
      </c>
      <c r="E470" t="s">
        <v>2139</v>
      </c>
      <c r="F470" t="s">
        <v>17</v>
      </c>
      <c r="G470" t="s">
        <v>17</v>
      </c>
      <c r="H470" t="s">
        <v>17</v>
      </c>
      <c r="I470" t="s">
        <v>17</v>
      </c>
      <c r="J470" t="s">
        <v>2142</v>
      </c>
    </row>
    <row r="471" spans="1:10" x14ac:dyDescent="0.45">
      <c r="A471">
        <v>398950</v>
      </c>
      <c r="B471">
        <v>4</v>
      </c>
      <c r="C471" t="s">
        <v>2143</v>
      </c>
      <c r="D471" t="s">
        <v>2141</v>
      </c>
      <c r="E471" t="s">
        <v>2139</v>
      </c>
      <c r="F471" t="s">
        <v>2145</v>
      </c>
      <c r="G471" t="s">
        <v>17</v>
      </c>
      <c r="H471" t="s">
        <v>17</v>
      </c>
      <c r="I471" t="s">
        <v>2146</v>
      </c>
      <c r="J471" t="s">
        <v>2144</v>
      </c>
    </row>
    <row r="472" spans="1:10" x14ac:dyDescent="0.45">
      <c r="A472">
        <v>398951</v>
      </c>
      <c r="B472">
        <v>1</v>
      </c>
      <c r="C472" t="s">
        <v>2147</v>
      </c>
      <c r="D472" t="s">
        <v>17</v>
      </c>
      <c r="E472" t="s">
        <v>2148</v>
      </c>
      <c r="F472" t="s">
        <v>2149</v>
      </c>
      <c r="G472" t="s">
        <v>2150</v>
      </c>
      <c r="H472" t="s">
        <v>17</v>
      </c>
      <c r="I472" t="s">
        <v>2151</v>
      </c>
      <c r="J472" t="s">
        <v>2147</v>
      </c>
    </row>
    <row r="473" spans="1:10" x14ac:dyDescent="0.45">
      <c r="A473">
        <v>398952</v>
      </c>
      <c r="B473">
        <v>2</v>
      </c>
      <c r="C473" t="s">
        <v>2152</v>
      </c>
      <c r="D473" t="s">
        <v>2147</v>
      </c>
      <c r="E473" t="s">
        <v>2153</v>
      </c>
      <c r="F473" t="s">
        <v>2154</v>
      </c>
      <c r="G473" t="s">
        <v>17</v>
      </c>
      <c r="H473" t="s">
        <v>17</v>
      </c>
      <c r="I473" t="s">
        <v>17</v>
      </c>
      <c r="J473" t="s">
        <v>2152</v>
      </c>
    </row>
    <row r="474" spans="1:10" x14ac:dyDescent="0.45">
      <c r="A474">
        <v>398953</v>
      </c>
      <c r="B474">
        <v>3</v>
      </c>
      <c r="C474" t="s">
        <v>2155</v>
      </c>
      <c r="D474" t="s">
        <v>2152</v>
      </c>
      <c r="E474" t="s">
        <v>2157</v>
      </c>
      <c r="F474" t="s">
        <v>17</v>
      </c>
      <c r="G474" t="s">
        <v>17</v>
      </c>
      <c r="H474" t="s">
        <v>17</v>
      </c>
      <c r="I474" t="s">
        <v>17</v>
      </c>
      <c r="J474" t="s">
        <v>2156</v>
      </c>
    </row>
    <row r="475" spans="1:10" x14ac:dyDescent="0.45">
      <c r="A475">
        <v>398954</v>
      </c>
      <c r="B475">
        <v>4</v>
      </c>
      <c r="C475" t="s">
        <v>2158</v>
      </c>
      <c r="D475" t="s">
        <v>2155</v>
      </c>
      <c r="E475" t="s">
        <v>2157</v>
      </c>
      <c r="F475" t="s">
        <v>2161</v>
      </c>
      <c r="G475" t="s">
        <v>17</v>
      </c>
      <c r="H475" t="s">
        <v>2162</v>
      </c>
      <c r="I475" t="s">
        <v>2163</v>
      </c>
      <c r="J475" t="s">
        <v>2159</v>
      </c>
    </row>
    <row r="476" spans="1:10" x14ac:dyDescent="0.45">
      <c r="A476">
        <v>398955</v>
      </c>
      <c r="B476">
        <v>3</v>
      </c>
      <c r="C476" t="s">
        <v>2164</v>
      </c>
      <c r="D476" t="s">
        <v>2152</v>
      </c>
      <c r="E476" t="s">
        <v>2165</v>
      </c>
      <c r="F476" t="s">
        <v>2166</v>
      </c>
      <c r="G476" t="s">
        <v>17</v>
      </c>
      <c r="H476" t="s">
        <v>17</v>
      </c>
      <c r="I476" t="s">
        <v>17</v>
      </c>
      <c r="J476" t="s">
        <v>2156</v>
      </c>
    </row>
    <row r="477" spans="1:10" x14ac:dyDescent="0.45">
      <c r="A477">
        <v>398956</v>
      </c>
      <c r="B477">
        <v>4</v>
      </c>
      <c r="C477" t="s">
        <v>2167</v>
      </c>
      <c r="D477" t="s">
        <v>2164</v>
      </c>
      <c r="E477" t="s">
        <v>2165</v>
      </c>
      <c r="F477" t="s">
        <v>2168</v>
      </c>
      <c r="G477" t="s">
        <v>2169</v>
      </c>
      <c r="H477" t="s">
        <v>2170</v>
      </c>
      <c r="I477" t="s">
        <v>2171</v>
      </c>
      <c r="J477" t="s">
        <v>2159</v>
      </c>
    </row>
    <row r="478" spans="1:10" x14ac:dyDescent="0.45">
      <c r="A478">
        <v>398957</v>
      </c>
      <c r="B478">
        <v>2</v>
      </c>
      <c r="C478" t="s">
        <v>2172</v>
      </c>
      <c r="D478" t="s">
        <v>2147</v>
      </c>
      <c r="E478" t="s">
        <v>2173</v>
      </c>
      <c r="F478" t="s">
        <v>2174</v>
      </c>
      <c r="G478" t="s">
        <v>17</v>
      </c>
      <c r="H478" t="s">
        <v>17</v>
      </c>
      <c r="I478" t="s">
        <v>17</v>
      </c>
      <c r="J478" t="s">
        <v>2172</v>
      </c>
    </row>
    <row r="479" spans="1:10" x14ac:dyDescent="0.45">
      <c r="A479">
        <v>398958</v>
      </c>
      <c r="B479">
        <v>3</v>
      </c>
      <c r="C479" t="s">
        <v>2175</v>
      </c>
      <c r="D479" t="s">
        <v>2172</v>
      </c>
      <c r="E479" t="s">
        <v>2177</v>
      </c>
      <c r="F479" t="s">
        <v>17</v>
      </c>
      <c r="G479" t="s">
        <v>17</v>
      </c>
      <c r="H479" t="s">
        <v>17</v>
      </c>
      <c r="I479" t="s">
        <v>17</v>
      </c>
      <c r="J479" t="s">
        <v>2176</v>
      </c>
    </row>
    <row r="480" spans="1:10" x14ac:dyDescent="0.45">
      <c r="A480">
        <v>398959</v>
      </c>
      <c r="B480">
        <v>4</v>
      </c>
      <c r="C480" t="s">
        <v>2178</v>
      </c>
      <c r="D480" t="s">
        <v>2175</v>
      </c>
      <c r="E480" t="s">
        <v>2181</v>
      </c>
      <c r="F480" t="s">
        <v>2182</v>
      </c>
      <c r="G480" t="s">
        <v>17</v>
      </c>
      <c r="H480" t="s">
        <v>17</v>
      </c>
      <c r="I480" t="s">
        <v>2183</v>
      </c>
      <c r="J480" t="s">
        <v>2179</v>
      </c>
    </row>
    <row r="481" spans="1:10" x14ac:dyDescent="0.45">
      <c r="A481">
        <v>398960</v>
      </c>
      <c r="B481">
        <v>4</v>
      </c>
      <c r="C481" t="s">
        <v>2184</v>
      </c>
      <c r="D481" t="s">
        <v>2175</v>
      </c>
      <c r="E481" t="s">
        <v>2185</v>
      </c>
      <c r="F481" t="s">
        <v>2186</v>
      </c>
      <c r="G481" t="s">
        <v>17</v>
      </c>
      <c r="H481" t="s">
        <v>17</v>
      </c>
      <c r="I481" t="s">
        <v>2187</v>
      </c>
      <c r="J481" t="s">
        <v>2179</v>
      </c>
    </row>
    <row r="482" spans="1:10" x14ac:dyDescent="0.45">
      <c r="A482">
        <v>398961</v>
      </c>
      <c r="B482">
        <v>4</v>
      </c>
      <c r="C482" t="s">
        <v>2188</v>
      </c>
      <c r="D482" t="s">
        <v>2175</v>
      </c>
      <c r="E482" t="s">
        <v>2189</v>
      </c>
      <c r="F482" t="s">
        <v>2190</v>
      </c>
      <c r="G482" t="s">
        <v>17</v>
      </c>
      <c r="H482" t="s">
        <v>17</v>
      </c>
      <c r="I482" t="s">
        <v>2187</v>
      </c>
      <c r="J482" t="s">
        <v>2179</v>
      </c>
    </row>
    <row r="483" spans="1:10" x14ac:dyDescent="0.45">
      <c r="A483">
        <v>398962</v>
      </c>
      <c r="B483">
        <v>3</v>
      </c>
      <c r="C483" t="s">
        <v>2191</v>
      </c>
      <c r="D483" t="s">
        <v>2172</v>
      </c>
      <c r="E483" t="s">
        <v>2193</v>
      </c>
      <c r="F483" t="s">
        <v>17</v>
      </c>
      <c r="G483" t="s">
        <v>17</v>
      </c>
      <c r="H483" t="s">
        <v>17</v>
      </c>
      <c r="I483" t="s">
        <v>17</v>
      </c>
      <c r="J483" t="s">
        <v>2192</v>
      </c>
    </row>
    <row r="484" spans="1:10" x14ac:dyDescent="0.45">
      <c r="A484">
        <v>398963</v>
      </c>
      <c r="B484">
        <v>4</v>
      </c>
      <c r="C484" t="s">
        <v>2194</v>
      </c>
      <c r="D484" t="s">
        <v>2191</v>
      </c>
      <c r="E484" t="s">
        <v>2197</v>
      </c>
      <c r="F484" t="s">
        <v>2198</v>
      </c>
      <c r="G484" t="s">
        <v>2199</v>
      </c>
      <c r="H484" t="s">
        <v>17</v>
      </c>
      <c r="I484" t="s">
        <v>2200</v>
      </c>
      <c r="J484" t="s">
        <v>2195</v>
      </c>
    </row>
    <row r="485" spans="1:10" x14ac:dyDescent="0.45">
      <c r="A485">
        <v>398964</v>
      </c>
      <c r="B485">
        <v>4</v>
      </c>
      <c r="C485" t="s">
        <v>2201</v>
      </c>
      <c r="D485" t="s">
        <v>2191</v>
      </c>
      <c r="E485" t="s">
        <v>2202</v>
      </c>
      <c r="F485" t="s">
        <v>2203</v>
      </c>
      <c r="G485" t="s">
        <v>17</v>
      </c>
      <c r="H485" t="s">
        <v>2204</v>
      </c>
      <c r="I485" t="s">
        <v>2200</v>
      </c>
      <c r="J485" t="s">
        <v>2195</v>
      </c>
    </row>
    <row r="486" spans="1:10" x14ac:dyDescent="0.45">
      <c r="A486">
        <v>398965</v>
      </c>
      <c r="B486">
        <v>3</v>
      </c>
      <c r="C486" t="s">
        <v>2205</v>
      </c>
      <c r="D486" t="s">
        <v>2172</v>
      </c>
      <c r="E486" t="s">
        <v>2207</v>
      </c>
      <c r="F486" t="s">
        <v>17</v>
      </c>
      <c r="G486" t="s">
        <v>17</v>
      </c>
      <c r="H486" t="s">
        <v>17</v>
      </c>
      <c r="I486" t="s">
        <v>17</v>
      </c>
      <c r="J486" t="s">
        <v>2206</v>
      </c>
    </row>
    <row r="487" spans="1:10" x14ac:dyDescent="0.45">
      <c r="A487">
        <v>398966</v>
      </c>
      <c r="B487">
        <v>4</v>
      </c>
      <c r="C487" t="s">
        <v>2208</v>
      </c>
      <c r="D487" t="s">
        <v>2205</v>
      </c>
      <c r="E487" t="s">
        <v>2211</v>
      </c>
      <c r="F487" t="s">
        <v>2212</v>
      </c>
      <c r="G487" t="s">
        <v>17</v>
      </c>
      <c r="H487" t="s">
        <v>17</v>
      </c>
      <c r="I487" t="s">
        <v>2200</v>
      </c>
      <c r="J487" t="s">
        <v>2209</v>
      </c>
    </row>
    <row r="488" spans="1:10" x14ac:dyDescent="0.45">
      <c r="A488">
        <v>398967</v>
      </c>
      <c r="B488">
        <v>4</v>
      </c>
      <c r="C488" t="s">
        <v>2213</v>
      </c>
      <c r="D488" t="s">
        <v>2205</v>
      </c>
      <c r="E488" t="s">
        <v>2214</v>
      </c>
      <c r="F488" t="s">
        <v>2215</v>
      </c>
      <c r="G488" t="s">
        <v>2216</v>
      </c>
      <c r="H488" t="s">
        <v>2217</v>
      </c>
      <c r="I488" t="s">
        <v>2218</v>
      </c>
      <c r="J488" t="s">
        <v>2209</v>
      </c>
    </row>
    <row r="489" spans="1:10" x14ac:dyDescent="0.45">
      <c r="A489">
        <v>398968</v>
      </c>
      <c r="B489">
        <v>2</v>
      </c>
      <c r="C489" t="s">
        <v>2219</v>
      </c>
      <c r="D489" t="s">
        <v>2147</v>
      </c>
      <c r="E489" t="s">
        <v>2220</v>
      </c>
      <c r="F489" t="s">
        <v>2221</v>
      </c>
      <c r="G489" t="s">
        <v>2222</v>
      </c>
      <c r="H489" t="s">
        <v>17</v>
      </c>
      <c r="I489" t="s">
        <v>17</v>
      </c>
      <c r="J489" t="s">
        <v>2219</v>
      </c>
    </row>
    <row r="490" spans="1:10" x14ac:dyDescent="0.45">
      <c r="A490">
        <v>398969</v>
      </c>
      <c r="B490">
        <v>3</v>
      </c>
      <c r="C490" t="s">
        <v>2223</v>
      </c>
      <c r="D490" t="s">
        <v>2219</v>
      </c>
      <c r="E490" t="s">
        <v>2225</v>
      </c>
      <c r="F490" t="s">
        <v>2226</v>
      </c>
      <c r="G490" t="s">
        <v>17</v>
      </c>
      <c r="H490" t="s">
        <v>17</v>
      </c>
      <c r="I490" t="s">
        <v>17</v>
      </c>
      <c r="J490" t="s">
        <v>2224</v>
      </c>
    </row>
    <row r="491" spans="1:10" x14ac:dyDescent="0.45">
      <c r="A491">
        <v>398970</v>
      </c>
      <c r="B491">
        <v>4</v>
      </c>
      <c r="C491" t="s">
        <v>2227</v>
      </c>
      <c r="D491" t="s">
        <v>2223</v>
      </c>
      <c r="E491" t="s">
        <v>2230</v>
      </c>
      <c r="F491" t="s">
        <v>2231</v>
      </c>
      <c r="G491" t="s">
        <v>17</v>
      </c>
      <c r="H491" t="s">
        <v>17</v>
      </c>
      <c r="I491" t="s">
        <v>17</v>
      </c>
      <c r="J491" t="s">
        <v>2228</v>
      </c>
    </row>
    <row r="492" spans="1:10" x14ac:dyDescent="0.45">
      <c r="A492">
        <v>398971</v>
      </c>
      <c r="B492">
        <v>4</v>
      </c>
      <c r="C492" t="s">
        <v>2232</v>
      </c>
      <c r="D492" t="s">
        <v>2223</v>
      </c>
      <c r="E492" t="s">
        <v>2235</v>
      </c>
      <c r="F492" t="s">
        <v>2236</v>
      </c>
      <c r="G492" t="s">
        <v>2237</v>
      </c>
      <c r="H492" t="s">
        <v>17</v>
      </c>
      <c r="I492" t="s">
        <v>2238</v>
      </c>
      <c r="J492" t="s">
        <v>2233</v>
      </c>
    </row>
    <row r="493" spans="1:10" x14ac:dyDescent="0.45">
      <c r="A493">
        <v>398972</v>
      </c>
      <c r="B493">
        <v>4</v>
      </c>
      <c r="C493" t="s">
        <v>2239</v>
      </c>
      <c r="D493" t="s">
        <v>2223</v>
      </c>
      <c r="E493" t="s">
        <v>2240</v>
      </c>
      <c r="F493" t="s">
        <v>2241</v>
      </c>
      <c r="G493" t="s">
        <v>17</v>
      </c>
      <c r="H493" t="s">
        <v>17</v>
      </c>
      <c r="I493" t="s">
        <v>2242</v>
      </c>
      <c r="J493" t="s">
        <v>2233</v>
      </c>
    </row>
    <row r="494" spans="1:10" x14ac:dyDescent="0.45">
      <c r="A494">
        <v>398973</v>
      </c>
      <c r="B494">
        <v>3</v>
      </c>
      <c r="C494" t="s">
        <v>2243</v>
      </c>
      <c r="D494" t="s">
        <v>2219</v>
      </c>
      <c r="E494" t="s">
        <v>2245</v>
      </c>
      <c r="F494" t="s">
        <v>2246</v>
      </c>
      <c r="G494" t="s">
        <v>17</v>
      </c>
      <c r="H494" t="s">
        <v>17</v>
      </c>
      <c r="I494" t="s">
        <v>17</v>
      </c>
      <c r="J494" t="s">
        <v>2244</v>
      </c>
    </row>
    <row r="495" spans="1:10" x14ac:dyDescent="0.45">
      <c r="A495">
        <v>398974</v>
      </c>
      <c r="B495">
        <v>4</v>
      </c>
      <c r="C495" t="s">
        <v>2247</v>
      </c>
      <c r="D495" t="s">
        <v>2243</v>
      </c>
      <c r="E495" t="s">
        <v>2250</v>
      </c>
      <c r="F495" t="s">
        <v>2251</v>
      </c>
      <c r="G495" t="s">
        <v>2252</v>
      </c>
      <c r="H495" t="s">
        <v>2253</v>
      </c>
      <c r="I495" t="s">
        <v>2254</v>
      </c>
      <c r="J495" t="s">
        <v>2248</v>
      </c>
    </row>
    <row r="496" spans="1:10" x14ac:dyDescent="0.45">
      <c r="A496">
        <v>398975</v>
      </c>
      <c r="B496">
        <v>4</v>
      </c>
      <c r="C496" t="s">
        <v>2255</v>
      </c>
      <c r="D496" t="s">
        <v>2243</v>
      </c>
      <c r="E496" t="s">
        <v>2258</v>
      </c>
      <c r="F496" t="s">
        <v>2259</v>
      </c>
      <c r="G496" t="s">
        <v>17</v>
      </c>
      <c r="H496" t="s">
        <v>2260</v>
      </c>
      <c r="I496" t="s">
        <v>2261</v>
      </c>
      <c r="J496" t="s">
        <v>2256</v>
      </c>
    </row>
    <row r="497" spans="1:10" x14ac:dyDescent="0.45">
      <c r="A497">
        <v>398976</v>
      </c>
      <c r="B497">
        <v>4</v>
      </c>
      <c r="C497" t="s">
        <v>2262</v>
      </c>
      <c r="D497" t="s">
        <v>2243</v>
      </c>
      <c r="E497" t="s">
        <v>2265</v>
      </c>
      <c r="F497" t="s">
        <v>2266</v>
      </c>
      <c r="G497" t="s">
        <v>17</v>
      </c>
      <c r="H497" t="s">
        <v>17</v>
      </c>
      <c r="I497" t="s">
        <v>2267</v>
      </c>
      <c r="J497" t="s">
        <v>2263</v>
      </c>
    </row>
    <row r="498" spans="1:10" x14ac:dyDescent="0.45">
      <c r="A498">
        <v>398977</v>
      </c>
      <c r="B498">
        <v>3</v>
      </c>
      <c r="C498" t="s">
        <v>2268</v>
      </c>
      <c r="D498" t="s">
        <v>2219</v>
      </c>
      <c r="E498" t="s">
        <v>2270</v>
      </c>
      <c r="F498" t="s">
        <v>17</v>
      </c>
      <c r="G498" t="s">
        <v>17</v>
      </c>
      <c r="H498" t="s">
        <v>17</v>
      </c>
      <c r="I498" t="s">
        <v>17</v>
      </c>
      <c r="J498" t="s">
        <v>2269</v>
      </c>
    </row>
    <row r="499" spans="1:10" x14ac:dyDescent="0.45">
      <c r="A499">
        <v>398978</v>
      </c>
      <c r="B499">
        <v>4</v>
      </c>
      <c r="C499" t="s">
        <v>2271</v>
      </c>
      <c r="D499" t="s">
        <v>2268</v>
      </c>
      <c r="E499" t="s">
        <v>2274</v>
      </c>
      <c r="F499" t="s">
        <v>2275</v>
      </c>
      <c r="G499" t="s">
        <v>17</v>
      </c>
      <c r="H499" t="s">
        <v>17</v>
      </c>
      <c r="I499" t="s">
        <v>17</v>
      </c>
      <c r="J499" t="s">
        <v>2272</v>
      </c>
    </row>
    <row r="500" spans="1:10" x14ac:dyDescent="0.45">
      <c r="A500">
        <v>398979</v>
      </c>
      <c r="B500">
        <v>4</v>
      </c>
      <c r="C500" t="s">
        <v>2276</v>
      </c>
      <c r="D500" t="s">
        <v>2268</v>
      </c>
      <c r="E500" t="s">
        <v>2277</v>
      </c>
      <c r="F500" t="s">
        <v>2278</v>
      </c>
      <c r="G500" t="s">
        <v>17</v>
      </c>
      <c r="H500" t="s">
        <v>17</v>
      </c>
      <c r="I500" t="s">
        <v>2279</v>
      </c>
      <c r="J500" t="s">
        <v>2272</v>
      </c>
    </row>
    <row r="501" spans="1:10" x14ac:dyDescent="0.45">
      <c r="A501">
        <v>398980</v>
      </c>
      <c r="B501">
        <v>4</v>
      </c>
      <c r="C501" t="s">
        <v>2280</v>
      </c>
      <c r="D501" t="s">
        <v>2268</v>
      </c>
      <c r="E501" t="s">
        <v>2281</v>
      </c>
      <c r="F501" t="s">
        <v>2282</v>
      </c>
      <c r="G501" t="s">
        <v>17</v>
      </c>
      <c r="H501" t="s">
        <v>17</v>
      </c>
      <c r="I501" t="s">
        <v>17</v>
      </c>
      <c r="J501" t="s">
        <v>2272</v>
      </c>
    </row>
    <row r="502" spans="1:10" x14ac:dyDescent="0.45">
      <c r="A502">
        <v>398981</v>
      </c>
      <c r="B502">
        <v>4</v>
      </c>
      <c r="C502" t="s">
        <v>2283</v>
      </c>
      <c r="D502" t="s">
        <v>2268</v>
      </c>
      <c r="E502" t="s">
        <v>2284</v>
      </c>
      <c r="F502" t="s">
        <v>2285</v>
      </c>
      <c r="G502" t="s">
        <v>17</v>
      </c>
      <c r="H502" t="s">
        <v>2286</v>
      </c>
      <c r="I502" t="s">
        <v>2287</v>
      </c>
      <c r="J502" t="s">
        <v>2272</v>
      </c>
    </row>
    <row r="503" spans="1:10" x14ac:dyDescent="0.45">
      <c r="A503">
        <v>398982</v>
      </c>
      <c r="B503">
        <v>4</v>
      </c>
      <c r="C503" t="s">
        <v>2288</v>
      </c>
      <c r="D503" t="s">
        <v>2268</v>
      </c>
      <c r="E503" t="s">
        <v>2289</v>
      </c>
      <c r="F503" t="s">
        <v>2290</v>
      </c>
      <c r="G503" t="s">
        <v>17</v>
      </c>
      <c r="H503" t="s">
        <v>2291</v>
      </c>
      <c r="I503" t="s">
        <v>2292</v>
      </c>
      <c r="J503" t="s">
        <v>2272</v>
      </c>
    </row>
    <row r="504" spans="1:10" x14ac:dyDescent="0.45">
      <c r="A504">
        <v>398983</v>
      </c>
      <c r="B504">
        <v>3</v>
      </c>
      <c r="C504" t="s">
        <v>2293</v>
      </c>
      <c r="D504" t="s">
        <v>2219</v>
      </c>
      <c r="E504" t="s">
        <v>2295</v>
      </c>
      <c r="F504" t="s">
        <v>17</v>
      </c>
      <c r="G504" t="s">
        <v>17</v>
      </c>
      <c r="H504" t="s">
        <v>17</v>
      </c>
      <c r="I504" t="s">
        <v>17</v>
      </c>
      <c r="J504" t="s">
        <v>2294</v>
      </c>
    </row>
    <row r="505" spans="1:10" x14ac:dyDescent="0.45">
      <c r="A505">
        <v>398984</v>
      </c>
      <c r="B505">
        <v>4</v>
      </c>
      <c r="C505" t="s">
        <v>2296</v>
      </c>
      <c r="D505" t="s">
        <v>2293</v>
      </c>
      <c r="E505" t="s">
        <v>2299</v>
      </c>
      <c r="F505" t="s">
        <v>2300</v>
      </c>
      <c r="G505" t="s">
        <v>17</v>
      </c>
      <c r="H505" t="s">
        <v>17</v>
      </c>
      <c r="I505" t="s">
        <v>2301</v>
      </c>
      <c r="J505" t="s">
        <v>2297</v>
      </c>
    </row>
    <row r="506" spans="1:10" x14ac:dyDescent="0.45">
      <c r="A506">
        <v>398985</v>
      </c>
      <c r="B506">
        <v>4</v>
      </c>
      <c r="C506" t="s">
        <v>2302</v>
      </c>
      <c r="D506" t="s">
        <v>2293</v>
      </c>
      <c r="E506" t="s">
        <v>2303</v>
      </c>
      <c r="F506" t="s">
        <v>2304</v>
      </c>
      <c r="G506" t="s">
        <v>17</v>
      </c>
      <c r="H506" t="s">
        <v>17</v>
      </c>
      <c r="I506" t="s">
        <v>2301</v>
      </c>
      <c r="J506" t="s">
        <v>2297</v>
      </c>
    </row>
    <row r="507" spans="1:10" x14ac:dyDescent="0.45">
      <c r="A507">
        <v>398986</v>
      </c>
      <c r="B507">
        <v>1</v>
      </c>
      <c r="C507" t="s">
        <v>2305</v>
      </c>
      <c r="D507" t="s">
        <v>17</v>
      </c>
      <c r="E507" t="s">
        <v>2306</v>
      </c>
      <c r="F507" t="s">
        <v>2307</v>
      </c>
      <c r="G507" t="s">
        <v>17</v>
      </c>
      <c r="H507" t="s">
        <v>17</v>
      </c>
      <c r="I507" t="s">
        <v>17</v>
      </c>
      <c r="J507" t="s">
        <v>2305</v>
      </c>
    </row>
    <row r="508" spans="1:10" x14ac:dyDescent="0.45">
      <c r="A508">
        <v>398987</v>
      </c>
      <c r="B508">
        <v>2</v>
      </c>
      <c r="C508" t="s">
        <v>2308</v>
      </c>
      <c r="D508" t="s">
        <v>2305</v>
      </c>
      <c r="E508" t="s">
        <v>2309</v>
      </c>
      <c r="F508" t="s">
        <v>2310</v>
      </c>
      <c r="G508" t="s">
        <v>2311</v>
      </c>
      <c r="H508" t="s">
        <v>17</v>
      </c>
      <c r="I508" t="s">
        <v>2312</v>
      </c>
      <c r="J508" t="s">
        <v>2308</v>
      </c>
    </row>
    <row r="509" spans="1:10" x14ac:dyDescent="0.45">
      <c r="A509">
        <v>398988</v>
      </c>
      <c r="B509">
        <v>3</v>
      </c>
      <c r="C509" t="s">
        <v>2313</v>
      </c>
      <c r="D509" t="s">
        <v>2308</v>
      </c>
      <c r="E509" t="s">
        <v>2315</v>
      </c>
      <c r="F509" t="s">
        <v>17</v>
      </c>
      <c r="G509" t="s">
        <v>17</v>
      </c>
      <c r="H509" t="s">
        <v>17</v>
      </c>
      <c r="I509" t="s">
        <v>17</v>
      </c>
      <c r="J509" t="s">
        <v>2314</v>
      </c>
    </row>
    <row r="510" spans="1:10" x14ac:dyDescent="0.45">
      <c r="A510">
        <v>398989</v>
      </c>
      <c r="B510">
        <v>4</v>
      </c>
      <c r="C510" t="s">
        <v>2316</v>
      </c>
      <c r="D510" t="s">
        <v>2313</v>
      </c>
      <c r="E510" t="s">
        <v>2319</v>
      </c>
      <c r="F510" t="s">
        <v>2320</v>
      </c>
      <c r="G510" t="s">
        <v>2321</v>
      </c>
      <c r="H510" t="s">
        <v>2322</v>
      </c>
      <c r="I510" t="s">
        <v>2323</v>
      </c>
      <c r="J510" t="s">
        <v>2317</v>
      </c>
    </row>
    <row r="511" spans="1:10" x14ac:dyDescent="0.45">
      <c r="A511">
        <v>398990</v>
      </c>
      <c r="B511">
        <v>4</v>
      </c>
      <c r="C511" t="s">
        <v>2324</v>
      </c>
      <c r="D511" t="s">
        <v>2313</v>
      </c>
      <c r="E511" t="s">
        <v>2325</v>
      </c>
      <c r="F511" t="s">
        <v>2326</v>
      </c>
      <c r="G511" t="s">
        <v>2327</v>
      </c>
      <c r="H511" t="s">
        <v>2322</v>
      </c>
      <c r="I511" t="s">
        <v>2328</v>
      </c>
      <c r="J511" t="s">
        <v>2317</v>
      </c>
    </row>
    <row r="512" spans="1:10" x14ac:dyDescent="0.45">
      <c r="A512">
        <v>398991</v>
      </c>
      <c r="B512">
        <v>3</v>
      </c>
      <c r="C512" t="s">
        <v>2329</v>
      </c>
      <c r="D512" t="s">
        <v>2308</v>
      </c>
      <c r="E512" t="s">
        <v>2331</v>
      </c>
      <c r="F512" t="s">
        <v>17</v>
      </c>
      <c r="G512" t="s">
        <v>17</v>
      </c>
      <c r="H512" t="s">
        <v>17</v>
      </c>
      <c r="I512" t="s">
        <v>17</v>
      </c>
      <c r="J512" t="s">
        <v>2330</v>
      </c>
    </row>
    <row r="513" spans="1:10" x14ac:dyDescent="0.45">
      <c r="A513">
        <v>398992</v>
      </c>
      <c r="B513">
        <v>4</v>
      </c>
      <c r="C513" t="s">
        <v>2332</v>
      </c>
      <c r="D513" t="s">
        <v>2329</v>
      </c>
      <c r="E513" t="s">
        <v>2331</v>
      </c>
      <c r="F513" t="s">
        <v>2335</v>
      </c>
      <c r="G513" t="s">
        <v>17</v>
      </c>
      <c r="H513" t="s">
        <v>2336</v>
      </c>
      <c r="I513" t="s">
        <v>2337</v>
      </c>
      <c r="J513" t="s">
        <v>2333</v>
      </c>
    </row>
    <row r="514" spans="1:10" x14ac:dyDescent="0.45">
      <c r="A514">
        <v>398993</v>
      </c>
      <c r="B514">
        <v>3</v>
      </c>
      <c r="C514" t="s">
        <v>2338</v>
      </c>
      <c r="D514" t="s">
        <v>2308</v>
      </c>
      <c r="E514" t="s">
        <v>2340</v>
      </c>
      <c r="F514" t="s">
        <v>2341</v>
      </c>
      <c r="G514" t="s">
        <v>17</v>
      </c>
      <c r="H514" t="s">
        <v>17</v>
      </c>
      <c r="I514" t="s">
        <v>17</v>
      </c>
      <c r="J514" t="s">
        <v>2339</v>
      </c>
    </row>
    <row r="515" spans="1:10" x14ac:dyDescent="0.45">
      <c r="A515">
        <v>398994</v>
      </c>
      <c r="B515">
        <v>4</v>
      </c>
      <c r="C515" t="s">
        <v>2342</v>
      </c>
      <c r="D515" t="s">
        <v>2338</v>
      </c>
      <c r="E515" t="s">
        <v>2345</v>
      </c>
      <c r="F515" t="s">
        <v>17</v>
      </c>
      <c r="G515" t="s">
        <v>17</v>
      </c>
      <c r="H515" t="s">
        <v>17</v>
      </c>
      <c r="I515" t="s">
        <v>17</v>
      </c>
      <c r="J515" t="s">
        <v>2343</v>
      </c>
    </row>
    <row r="516" spans="1:10" x14ac:dyDescent="0.45">
      <c r="A516">
        <v>398995</v>
      </c>
      <c r="B516">
        <v>4</v>
      </c>
      <c r="C516" t="s">
        <v>2346</v>
      </c>
      <c r="D516" t="s">
        <v>2338</v>
      </c>
      <c r="E516" t="s">
        <v>2347</v>
      </c>
      <c r="F516" t="s">
        <v>17</v>
      </c>
      <c r="G516" t="s">
        <v>17</v>
      </c>
      <c r="H516" t="s">
        <v>17</v>
      </c>
      <c r="I516" t="s">
        <v>2348</v>
      </c>
      <c r="J516" t="s">
        <v>2343</v>
      </c>
    </row>
    <row r="517" spans="1:10" x14ac:dyDescent="0.45">
      <c r="A517">
        <v>398996</v>
      </c>
      <c r="B517">
        <v>3</v>
      </c>
      <c r="C517" t="s">
        <v>2349</v>
      </c>
      <c r="D517" t="s">
        <v>2308</v>
      </c>
      <c r="E517" t="s">
        <v>2351</v>
      </c>
      <c r="F517" t="s">
        <v>17</v>
      </c>
      <c r="G517" t="s">
        <v>17</v>
      </c>
      <c r="H517" t="s">
        <v>17</v>
      </c>
      <c r="I517" t="s">
        <v>17</v>
      </c>
      <c r="J517" t="s">
        <v>2350</v>
      </c>
    </row>
    <row r="518" spans="1:10" x14ac:dyDescent="0.45">
      <c r="A518">
        <v>398997</v>
      </c>
      <c r="B518">
        <v>4</v>
      </c>
      <c r="C518" t="s">
        <v>2352</v>
      </c>
      <c r="D518" t="s">
        <v>2349</v>
      </c>
      <c r="E518" t="s">
        <v>2351</v>
      </c>
      <c r="F518" t="s">
        <v>2355</v>
      </c>
      <c r="G518" t="s">
        <v>17</v>
      </c>
      <c r="H518" t="s">
        <v>2356</v>
      </c>
      <c r="I518" t="s">
        <v>2357</v>
      </c>
      <c r="J518" t="s">
        <v>2353</v>
      </c>
    </row>
    <row r="519" spans="1:10" x14ac:dyDescent="0.45">
      <c r="A519">
        <v>398998</v>
      </c>
      <c r="B519">
        <v>2</v>
      </c>
      <c r="C519" t="s">
        <v>2358</v>
      </c>
      <c r="D519" t="s">
        <v>2305</v>
      </c>
      <c r="E519" t="s">
        <v>2359</v>
      </c>
      <c r="F519" t="s">
        <v>2360</v>
      </c>
      <c r="G519" t="s">
        <v>17</v>
      </c>
      <c r="H519" t="s">
        <v>17</v>
      </c>
      <c r="I519" t="s">
        <v>2361</v>
      </c>
      <c r="J519" t="s">
        <v>2358</v>
      </c>
    </row>
    <row r="520" spans="1:10" x14ac:dyDescent="0.45">
      <c r="A520">
        <v>398999</v>
      </c>
      <c r="B520">
        <v>3</v>
      </c>
      <c r="C520" t="s">
        <v>2362</v>
      </c>
      <c r="D520" t="s">
        <v>2358</v>
      </c>
      <c r="E520" t="s">
        <v>2364</v>
      </c>
      <c r="F520" t="s">
        <v>2365</v>
      </c>
      <c r="G520" t="s">
        <v>2366</v>
      </c>
      <c r="H520" t="s">
        <v>17</v>
      </c>
      <c r="I520" t="s">
        <v>17</v>
      </c>
      <c r="J520" t="s">
        <v>2363</v>
      </c>
    </row>
    <row r="521" spans="1:10" x14ac:dyDescent="0.45">
      <c r="A521">
        <v>399000</v>
      </c>
      <c r="B521">
        <v>4</v>
      </c>
      <c r="C521" t="s">
        <v>2367</v>
      </c>
      <c r="D521" t="s">
        <v>2362</v>
      </c>
      <c r="E521" t="s">
        <v>2370</v>
      </c>
      <c r="F521" t="s">
        <v>17</v>
      </c>
      <c r="G521" t="s">
        <v>17</v>
      </c>
      <c r="H521" t="s">
        <v>17</v>
      </c>
      <c r="I521" t="s">
        <v>2371</v>
      </c>
      <c r="J521" t="s">
        <v>2368</v>
      </c>
    </row>
    <row r="522" spans="1:10" x14ac:dyDescent="0.45">
      <c r="A522">
        <v>399001</v>
      </c>
      <c r="B522">
        <v>4</v>
      </c>
      <c r="C522" t="s">
        <v>2372</v>
      </c>
      <c r="D522" t="s">
        <v>2362</v>
      </c>
      <c r="E522" t="s">
        <v>2373</v>
      </c>
      <c r="F522" t="s">
        <v>2374</v>
      </c>
      <c r="G522" t="s">
        <v>17</v>
      </c>
      <c r="H522" t="s">
        <v>17</v>
      </c>
      <c r="I522" t="s">
        <v>2371</v>
      </c>
      <c r="J522" t="s">
        <v>2368</v>
      </c>
    </row>
    <row r="523" spans="1:10" x14ac:dyDescent="0.45">
      <c r="A523">
        <v>399002</v>
      </c>
      <c r="B523">
        <v>4</v>
      </c>
      <c r="C523" t="s">
        <v>2375</v>
      </c>
      <c r="D523" t="s">
        <v>2362</v>
      </c>
      <c r="E523" t="s">
        <v>2376</v>
      </c>
      <c r="F523" t="s">
        <v>17</v>
      </c>
      <c r="G523" t="s">
        <v>17</v>
      </c>
      <c r="H523" t="s">
        <v>17</v>
      </c>
      <c r="I523" t="s">
        <v>2371</v>
      </c>
      <c r="J523" t="s">
        <v>2368</v>
      </c>
    </row>
    <row r="524" spans="1:10" x14ac:dyDescent="0.45">
      <c r="A524">
        <v>399003</v>
      </c>
      <c r="B524">
        <v>4</v>
      </c>
      <c r="C524" t="s">
        <v>2377</v>
      </c>
      <c r="D524" t="s">
        <v>2362</v>
      </c>
      <c r="E524" t="s">
        <v>2378</v>
      </c>
      <c r="F524" t="s">
        <v>2379</v>
      </c>
      <c r="G524" t="s">
        <v>17</v>
      </c>
      <c r="H524" t="s">
        <v>17</v>
      </c>
      <c r="I524" t="s">
        <v>2380</v>
      </c>
      <c r="J524" t="s">
        <v>2368</v>
      </c>
    </row>
    <row r="525" spans="1:10" x14ac:dyDescent="0.45">
      <c r="A525">
        <v>399004</v>
      </c>
      <c r="B525">
        <v>4</v>
      </c>
      <c r="C525" t="s">
        <v>2381</v>
      </c>
      <c r="D525" t="s">
        <v>2362</v>
      </c>
      <c r="E525" t="s">
        <v>2382</v>
      </c>
      <c r="F525" t="s">
        <v>17</v>
      </c>
      <c r="G525" t="s">
        <v>17</v>
      </c>
      <c r="H525" t="s">
        <v>17</v>
      </c>
      <c r="I525" t="s">
        <v>2371</v>
      </c>
      <c r="J525" t="s">
        <v>2368</v>
      </c>
    </row>
    <row r="526" spans="1:10" x14ac:dyDescent="0.45">
      <c r="A526">
        <v>399005</v>
      </c>
      <c r="B526">
        <v>4</v>
      </c>
      <c r="C526" t="s">
        <v>2383</v>
      </c>
      <c r="D526" t="s">
        <v>2362</v>
      </c>
      <c r="E526" t="s">
        <v>2384</v>
      </c>
      <c r="F526" t="s">
        <v>17</v>
      </c>
      <c r="G526" t="s">
        <v>17</v>
      </c>
      <c r="H526" t="s">
        <v>17</v>
      </c>
      <c r="I526" t="s">
        <v>2371</v>
      </c>
      <c r="J526" t="s">
        <v>2368</v>
      </c>
    </row>
    <row r="527" spans="1:10" x14ac:dyDescent="0.45">
      <c r="A527">
        <v>399006</v>
      </c>
      <c r="B527">
        <v>4</v>
      </c>
      <c r="C527" t="s">
        <v>2385</v>
      </c>
      <c r="D527" t="s">
        <v>2362</v>
      </c>
      <c r="E527" t="s">
        <v>2386</v>
      </c>
      <c r="F527" t="s">
        <v>17</v>
      </c>
      <c r="G527" t="s">
        <v>17</v>
      </c>
      <c r="H527" t="s">
        <v>17</v>
      </c>
      <c r="I527" t="s">
        <v>2371</v>
      </c>
      <c r="J527" t="s">
        <v>2368</v>
      </c>
    </row>
    <row r="528" spans="1:10" x14ac:dyDescent="0.45">
      <c r="A528">
        <v>399007</v>
      </c>
      <c r="B528">
        <v>4</v>
      </c>
      <c r="C528" t="s">
        <v>2387</v>
      </c>
      <c r="D528" t="s">
        <v>2362</v>
      </c>
      <c r="E528" t="s">
        <v>2388</v>
      </c>
      <c r="F528" t="s">
        <v>17</v>
      </c>
      <c r="G528" t="s">
        <v>17</v>
      </c>
      <c r="H528" t="s">
        <v>17</v>
      </c>
      <c r="I528" t="s">
        <v>2389</v>
      </c>
      <c r="J528" t="s">
        <v>2368</v>
      </c>
    </row>
    <row r="529" spans="1:10" x14ac:dyDescent="0.45">
      <c r="A529">
        <v>399008</v>
      </c>
      <c r="B529">
        <v>4</v>
      </c>
      <c r="C529" t="s">
        <v>2390</v>
      </c>
      <c r="D529" t="s">
        <v>2362</v>
      </c>
      <c r="E529" t="s">
        <v>2391</v>
      </c>
      <c r="F529" t="s">
        <v>17</v>
      </c>
      <c r="G529" t="s">
        <v>17</v>
      </c>
      <c r="H529" t="s">
        <v>17</v>
      </c>
      <c r="I529" t="s">
        <v>2371</v>
      </c>
      <c r="J529" t="s">
        <v>2368</v>
      </c>
    </row>
    <row r="530" spans="1:10" x14ac:dyDescent="0.45">
      <c r="A530">
        <v>399009</v>
      </c>
      <c r="B530">
        <v>3</v>
      </c>
      <c r="C530" t="s">
        <v>2392</v>
      </c>
      <c r="D530" t="s">
        <v>2358</v>
      </c>
      <c r="E530" t="s">
        <v>2394</v>
      </c>
      <c r="F530" t="s">
        <v>17</v>
      </c>
      <c r="G530" t="s">
        <v>17</v>
      </c>
      <c r="H530" t="s">
        <v>17</v>
      </c>
      <c r="I530" t="s">
        <v>17</v>
      </c>
      <c r="J530" t="s">
        <v>2393</v>
      </c>
    </row>
    <row r="531" spans="1:10" x14ac:dyDescent="0.45">
      <c r="A531">
        <v>399010</v>
      </c>
      <c r="B531">
        <v>4</v>
      </c>
      <c r="C531" t="s">
        <v>2395</v>
      </c>
      <c r="D531" t="s">
        <v>2392</v>
      </c>
      <c r="E531" t="s">
        <v>2398</v>
      </c>
      <c r="F531" t="s">
        <v>2399</v>
      </c>
      <c r="G531" t="s">
        <v>17</v>
      </c>
      <c r="H531" t="s">
        <v>17</v>
      </c>
      <c r="I531" t="s">
        <v>2400</v>
      </c>
      <c r="J531" t="s">
        <v>2396</v>
      </c>
    </row>
    <row r="532" spans="1:10" x14ac:dyDescent="0.45">
      <c r="A532">
        <v>399011</v>
      </c>
      <c r="B532">
        <v>4</v>
      </c>
      <c r="C532" t="s">
        <v>2401</v>
      </c>
      <c r="D532" t="s">
        <v>2392</v>
      </c>
      <c r="E532" t="s">
        <v>2402</v>
      </c>
      <c r="F532" t="s">
        <v>2403</v>
      </c>
      <c r="G532" t="s">
        <v>17</v>
      </c>
      <c r="H532" t="s">
        <v>17</v>
      </c>
      <c r="I532" t="s">
        <v>17</v>
      </c>
      <c r="J532" t="s">
        <v>2396</v>
      </c>
    </row>
    <row r="533" spans="1:10" x14ac:dyDescent="0.45">
      <c r="A533">
        <v>399012</v>
      </c>
      <c r="B533">
        <v>4</v>
      </c>
      <c r="C533" t="s">
        <v>2404</v>
      </c>
      <c r="D533" t="s">
        <v>2392</v>
      </c>
      <c r="E533" t="s">
        <v>2405</v>
      </c>
      <c r="F533" t="s">
        <v>17</v>
      </c>
      <c r="G533" t="s">
        <v>17</v>
      </c>
      <c r="H533" t="s">
        <v>17</v>
      </c>
      <c r="I533" t="s">
        <v>17</v>
      </c>
      <c r="J533" t="s">
        <v>2396</v>
      </c>
    </row>
    <row r="534" spans="1:10" x14ac:dyDescent="0.45">
      <c r="A534">
        <v>399013</v>
      </c>
      <c r="B534">
        <v>4</v>
      </c>
      <c r="C534" t="s">
        <v>2406</v>
      </c>
      <c r="D534" t="s">
        <v>2392</v>
      </c>
      <c r="E534" t="s">
        <v>2407</v>
      </c>
      <c r="F534" t="s">
        <v>17</v>
      </c>
      <c r="G534" t="s">
        <v>17</v>
      </c>
      <c r="H534" t="s">
        <v>17</v>
      </c>
      <c r="I534" t="s">
        <v>17</v>
      </c>
      <c r="J534" t="s">
        <v>2396</v>
      </c>
    </row>
    <row r="535" spans="1:10" x14ac:dyDescent="0.45">
      <c r="A535">
        <v>399014</v>
      </c>
      <c r="B535">
        <v>3</v>
      </c>
      <c r="C535" t="s">
        <v>2408</v>
      </c>
      <c r="D535" t="s">
        <v>2358</v>
      </c>
      <c r="E535" t="s">
        <v>2410</v>
      </c>
      <c r="F535" t="s">
        <v>17</v>
      </c>
      <c r="G535" t="s">
        <v>17</v>
      </c>
      <c r="H535" t="s">
        <v>17</v>
      </c>
      <c r="I535" t="s">
        <v>17</v>
      </c>
      <c r="J535" t="s">
        <v>2409</v>
      </c>
    </row>
    <row r="536" spans="1:10" x14ac:dyDescent="0.45">
      <c r="A536">
        <v>399015</v>
      </c>
      <c r="B536">
        <v>4</v>
      </c>
      <c r="C536" t="s">
        <v>2411</v>
      </c>
      <c r="D536" t="s">
        <v>2408</v>
      </c>
      <c r="E536" t="s">
        <v>2414</v>
      </c>
      <c r="F536" t="s">
        <v>2415</v>
      </c>
      <c r="G536" t="s">
        <v>17</v>
      </c>
      <c r="H536" t="s">
        <v>17</v>
      </c>
      <c r="I536" t="s">
        <v>17</v>
      </c>
      <c r="J536" t="s">
        <v>2412</v>
      </c>
    </row>
    <row r="537" spans="1:10" x14ac:dyDescent="0.45">
      <c r="A537">
        <v>399016</v>
      </c>
      <c r="B537">
        <v>4</v>
      </c>
      <c r="C537" t="s">
        <v>2416</v>
      </c>
      <c r="D537" t="s">
        <v>2408</v>
      </c>
      <c r="E537" t="s">
        <v>2417</v>
      </c>
      <c r="F537" t="s">
        <v>17</v>
      </c>
      <c r="G537" t="s">
        <v>17</v>
      </c>
      <c r="H537" t="s">
        <v>17</v>
      </c>
      <c r="I537" t="s">
        <v>17</v>
      </c>
      <c r="J537" t="s">
        <v>2412</v>
      </c>
    </row>
    <row r="538" spans="1:10" x14ac:dyDescent="0.45">
      <c r="A538">
        <v>399017</v>
      </c>
      <c r="B538">
        <v>4</v>
      </c>
      <c r="C538" t="s">
        <v>2418</v>
      </c>
      <c r="D538" t="s">
        <v>2408</v>
      </c>
      <c r="E538" t="s">
        <v>2419</v>
      </c>
      <c r="F538" t="s">
        <v>2420</v>
      </c>
      <c r="G538" t="s">
        <v>17</v>
      </c>
      <c r="H538" t="s">
        <v>17</v>
      </c>
      <c r="I538" t="s">
        <v>17</v>
      </c>
      <c r="J538" t="s">
        <v>2412</v>
      </c>
    </row>
    <row r="539" spans="1:10" x14ac:dyDescent="0.45">
      <c r="A539">
        <v>399018</v>
      </c>
      <c r="B539">
        <v>4</v>
      </c>
      <c r="C539" t="s">
        <v>2421</v>
      </c>
      <c r="D539" t="s">
        <v>2408</v>
      </c>
      <c r="E539" t="s">
        <v>2422</v>
      </c>
      <c r="F539" t="s">
        <v>2423</v>
      </c>
      <c r="G539" t="s">
        <v>2424</v>
      </c>
      <c r="H539" t="s">
        <v>17</v>
      </c>
      <c r="I539" t="s">
        <v>2425</v>
      </c>
      <c r="J539" t="s">
        <v>2412</v>
      </c>
    </row>
    <row r="540" spans="1:10" x14ac:dyDescent="0.45">
      <c r="A540">
        <v>399019</v>
      </c>
      <c r="B540">
        <v>4</v>
      </c>
      <c r="C540" t="s">
        <v>2426</v>
      </c>
      <c r="D540" t="s">
        <v>2408</v>
      </c>
      <c r="E540" t="s">
        <v>2427</v>
      </c>
      <c r="F540" t="s">
        <v>17</v>
      </c>
      <c r="G540" t="s">
        <v>17</v>
      </c>
      <c r="H540" t="s">
        <v>17</v>
      </c>
      <c r="I540" t="s">
        <v>17</v>
      </c>
      <c r="J540" t="s">
        <v>2412</v>
      </c>
    </row>
    <row r="541" spans="1:10" x14ac:dyDescent="0.45">
      <c r="A541">
        <v>399020</v>
      </c>
      <c r="B541">
        <v>4</v>
      </c>
      <c r="C541" t="s">
        <v>2428</v>
      </c>
      <c r="D541" t="s">
        <v>2408</v>
      </c>
      <c r="E541" t="s">
        <v>2429</v>
      </c>
      <c r="F541" t="s">
        <v>2430</v>
      </c>
      <c r="G541" t="s">
        <v>17</v>
      </c>
      <c r="H541" t="s">
        <v>2431</v>
      </c>
      <c r="I541" t="s">
        <v>17</v>
      </c>
      <c r="J541" t="s">
        <v>2412</v>
      </c>
    </row>
    <row r="542" spans="1:10" x14ac:dyDescent="0.45">
      <c r="A542">
        <v>399021</v>
      </c>
      <c r="B542">
        <v>4</v>
      </c>
      <c r="C542" t="s">
        <v>2432</v>
      </c>
      <c r="D542" t="s">
        <v>2408</v>
      </c>
      <c r="E542" t="s">
        <v>2433</v>
      </c>
      <c r="F542" t="s">
        <v>17</v>
      </c>
      <c r="G542" t="s">
        <v>17</v>
      </c>
      <c r="H542" t="s">
        <v>17</v>
      </c>
      <c r="I542" t="s">
        <v>17</v>
      </c>
      <c r="J542" t="s">
        <v>2412</v>
      </c>
    </row>
    <row r="543" spans="1:10" x14ac:dyDescent="0.45">
      <c r="A543">
        <v>399022</v>
      </c>
      <c r="B543">
        <v>4</v>
      </c>
      <c r="C543" t="s">
        <v>2434</v>
      </c>
      <c r="D543" t="s">
        <v>2408</v>
      </c>
      <c r="E543" t="s">
        <v>2435</v>
      </c>
      <c r="F543" t="s">
        <v>17</v>
      </c>
      <c r="G543" t="s">
        <v>2436</v>
      </c>
      <c r="H543" t="s">
        <v>17</v>
      </c>
      <c r="I543" t="s">
        <v>17</v>
      </c>
      <c r="J543" t="s">
        <v>2412</v>
      </c>
    </row>
    <row r="544" spans="1:10" x14ac:dyDescent="0.45">
      <c r="A544">
        <v>399023</v>
      </c>
      <c r="B544">
        <v>4</v>
      </c>
      <c r="C544" t="s">
        <v>2437</v>
      </c>
      <c r="D544" t="s">
        <v>2408</v>
      </c>
      <c r="E544" t="s">
        <v>2438</v>
      </c>
      <c r="F544" t="s">
        <v>17</v>
      </c>
      <c r="G544" t="s">
        <v>17</v>
      </c>
      <c r="H544" t="s">
        <v>17</v>
      </c>
      <c r="I544" t="s">
        <v>17</v>
      </c>
      <c r="J544" t="s">
        <v>2412</v>
      </c>
    </row>
    <row r="545" spans="1:10" x14ac:dyDescent="0.45">
      <c r="A545">
        <v>399024</v>
      </c>
      <c r="B545">
        <v>3</v>
      </c>
      <c r="C545" t="s">
        <v>2439</v>
      </c>
      <c r="D545" t="s">
        <v>2358</v>
      </c>
      <c r="E545" t="s">
        <v>2441</v>
      </c>
      <c r="F545" t="s">
        <v>2442</v>
      </c>
      <c r="G545" t="s">
        <v>17</v>
      </c>
      <c r="H545" t="s">
        <v>17</v>
      </c>
      <c r="I545" t="s">
        <v>17</v>
      </c>
      <c r="J545" t="s">
        <v>2440</v>
      </c>
    </row>
    <row r="546" spans="1:10" x14ac:dyDescent="0.45">
      <c r="A546">
        <v>399025</v>
      </c>
      <c r="B546">
        <v>4</v>
      </c>
      <c r="C546" t="s">
        <v>2443</v>
      </c>
      <c r="D546" t="s">
        <v>2439</v>
      </c>
      <c r="E546" t="s">
        <v>2446</v>
      </c>
      <c r="F546" t="s">
        <v>2447</v>
      </c>
      <c r="G546" t="s">
        <v>17</v>
      </c>
      <c r="H546" t="s">
        <v>17</v>
      </c>
      <c r="I546" t="s">
        <v>2400</v>
      </c>
      <c r="J546" t="s">
        <v>2444</v>
      </c>
    </row>
    <row r="547" spans="1:10" x14ac:dyDescent="0.45">
      <c r="A547">
        <v>399026</v>
      </c>
      <c r="B547">
        <v>4</v>
      </c>
      <c r="C547" t="s">
        <v>2448</v>
      </c>
      <c r="D547" t="s">
        <v>2439</v>
      </c>
      <c r="E547" t="s">
        <v>2449</v>
      </c>
      <c r="F547" t="s">
        <v>2450</v>
      </c>
      <c r="G547" t="s">
        <v>17</v>
      </c>
      <c r="H547" t="s">
        <v>17</v>
      </c>
      <c r="I547" t="s">
        <v>2451</v>
      </c>
      <c r="J547" t="s">
        <v>2444</v>
      </c>
    </row>
    <row r="548" spans="1:10" x14ac:dyDescent="0.45">
      <c r="A548">
        <v>399027</v>
      </c>
      <c r="B548">
        <v>4</v>
      </c>
      <c r="C548" t="s">
        <v>2452</v>
      </c>
      <c r="D548" t="s">
        <v>2439</v>
      </c>
      <c r="E548" t="s">
        <v>2455</v>
      </c>
      <c r="F548" t="s">
        <v>2456</v>
      </c>
      <c r="G548" t="s">
        <v>17</v>
      </c>
      <c r="H548" t="s">
        <v>17</v>
      </c>
      <c r="I548" t="s">
        <v>2457</v>
      </c>
      <c r="J548" t="s">
        <v>2453</v>
      </c>
    </row>
    <row r="549" spans="1:10" x14ac:dyDescent="0.45">
      <c r="A549">
        <v>399028</v>
      </c>
      <c r="B549">
        <v>4</v>
      </c>
      <c r="C549" t="s">
        <v>2458</v>
      </c>
      <c r="D549" t="s">
        <v>2439</v>
      </c>
      <c r="E549" t="s">
        <v>2459</v>
      </c>
      <c r="F549" t="s">
        <v>2460</v>
      </c>
      <c r="G549" t="s">
        <v>17</v>
      </c>
      <c r="H549" t="s">
        <v>17</v>
      </c>
      <c r="I549" t="s">
        <v>17</v>
      </c>
      <c r="J549" t="s">
        <v>2453</v>
      </c>
    </row>
    <row r="550" spans="1:10" x14ac:dyDescent="0.45">
      <c r="A550">
        <v>399029</v>
      </c>
      <c r="B550">
        <v>4</v>
      </c>
      <c r="C550" t="s">
        <v>2461</v>
      </c>
      <c r="D550" t="s">
        <v>2439</v>
      </c>
      <c r="E550" t="s">
        <v>2462</v>
      </c>
      <c r="F550" t="s">
        <v>2463</v>
      </c>
      <c r="G550" t="s">
        <v>17</v>
      </c>
      <c r="H550" t="s">
        <v>17</v>
      </c>
      <c r="I550" t="s">
        <v>17</v>
      </c>
      <c r="J550" t="s">
        <v>2453</v>
      </c>
    </row>
    <row r="551" spans="1:10" x14ac:dyDescent="0.45">
      <c r="A551">
        <v>399030</v>
      </c>
      <c r="B551">
        <v>4</v>
      </c>
      <c r="C551" t="s">
        <v>2464</v>
      </c>
      <c r="D551" t="s">
        <v>2439</v>
      </c>
      <c r="E551" t="s">
        <v>2465</v>
      </c>
      <c r="F551" t="s">
        <v>2466</v>
      </c>
      <c r="G551" t="s">
        <v>17</v>
      </c>
      <c r="H551" t="s">
        <v>17</v>
      </c>
      <c r="I551" t="s">
        <v>17</v>
      </c>
      <c r="J551" t="s">
        <v>2453</v>
      </c>
    </row>
    <row r="552" spans="1:10" x14ac:dyDescent="0.45">
      <c r="A552">
        <v>399031</v>
      </c>
      <c r="B552">
        <v>4</v>
      </c>
      <c r="C552" t="s">
        <v>2467</v>
      </c>
      <c r="D552" t="s">
        <v>2439</v>
      </c>
      <c r="E552" t="s">
        <v>2468</v>
      </c>
      <c r="F552" t="s">
        <v>2469</v>
      </c>
      <c r="G552" t="s">
        <v>17</v>
      </c>
      <c r="H552" t="s">
        <v>17</v>
      </c>
      <c r="I552" t="s">
        <v>2470</v>
      </c>
      <c r="J552" t="s">
        <v>2453</v>
      </c>
    </row>
    <row r="553" spans="1:10" x14ac:dyDescent="0.45">
      <c r="A553">
        <v>399032</v>
      </c>
      <c r="B553">
        <v>4</v>
      </c>
      <c r="C553" t="s">
        <v>2471</v>
      </c>
      <c r="D553" t="s">
        <v>2439</v>
      </c>
      <c r="E553" t="s">
        <v>2472</v>
      </c>
      <c r="F553" t="s">
        <v>17</v>
      </c>
      <c r="G553" t="s">
        <v>17</v>
      </c>
      <c r="H553" t="s">
        <v>17</v>
      </c>
      <c r="I553" t="s">
        <v>17</v>
      </c>
      <c r="J553" t="s">
        <v>2453</v>
      </c>
    </row>
    <row r="554" spans="1:10" x14ac:dyDescent="0.45">
      <c r="A554">
        <v>399033</v>
      </c>
      <c r="B554">
        <v>4</v>
      </c>
      <c r="C554" t="s">
        <v>2473</v>
      </c>
      <c r="D554" t="s">
        <v>2439</v>
      </c>
      <c r="E554" t="s">
        <v>2474</v>
      </c>
      <c r="F554" t="s">
        <v>2475</v>
      </c>
      <c r="G554" t="s">
        <v>17</v>
      </c>
      <c r="H554" t="s">
        <v>2476</v>
      </c>
      <c r="I554" t="s">
        <v>17</v>
      </c>
      <c r="J554" t="s">
        <v>2453</v>
      </c>
    </row>
    <row r="555" spans="1:10" x14ac:dyDescent="0.45">
      <c r="A555">
        <v>399034</v>
      </c>
      <c r="B555">
        <v>3</v>
      </c>
      <c r="C555" t="s">
        <v>2477</v>
      </c>
      <c r="D555" t="s">
        <v>2358</v>
      </c>
      <c r="E555" t="s">
        <v>2479</v>
      </c>
      <c r="F555" t="s">
        <v>2480</v>
      </c>
      <c r="G555" t="s">
        <v>17</v>
      </c>
      <c r="H555" t="s">
        <v>17</v>
      </c>
      <c r="I555" t="s">
        <v>17</v>
      </c>
      <c r="J555" t="s">
        <v>2478</v>
      </c>
    </row>
    <row r="556" spans="1:10" x14ac:dyDescent="0.45">
      <c r="A556">
        <v>399035</v>
      </c>
      <c r="B556">
        <v>4</v>
      </c>
      <c r="C556" t="s">
        <v>2481</v>
      </c>
      <c r="D556" t="s">
        <v>2477</v>
      </c>
      <c r="E556" t="s">
        <v>2484</v>
      </c>
      <c r="F556" t="s">
        <v>2485</v>
      </c>
      <c r="G556" t="s">
        <v>17</v>
      </c>
      <c r="H556" t="s">
        <v>2486</v>
      </c>
      <c r="I556" t="s">
        <v>2487</v>
      </c>
      <c r="J556" t="s">
        <v>2482</v>
      </c>
    </row>
    <row r="557" spans="1:10" x14ac:dyDescent="0.45">
      <c r="A557">
        <v>399036</v>
      </c>
      <c r="B557">
        <v>4</v>
      </c>
      <c r="C557" t="s">
        <v>2488</v>
      </c>
      <c r="D557" t="s">
        <v>2477</v>
      </c>
      <c r="E557" t="s">
        <v>2491</v>
      </c>
      <c r="F557" t="s">
        <v>2492</v>
      </c>
      <c r="G557" t="s">
        <v>17</v>
      </c>
      <c r="H557" t="s">
        <v>17</v>
      </c>
      <c r="I557" t="s">
        <v>2493</v>
      </c>
      <c r="J557" t="s">
        <v>2489</v>
      </c>
    </row>
    <row r="558" spans="1:10" x14ac:dyDescent="0.45">
      <c r="A558">
        <v>399037</v>
      </c>
      <c r="B558">
        <v>3</v>
      </c>
      <c r="C558" t="s">
        <v>2494</v>
      </c>
      <c r="D558" t="s">
        <v>2358</v>
      </c>
      <c r="E558" t="s">
        <v>2496</v>
      </c>
      <c r="F558" t="s">
        <v>2497</v>
      </c>
      <c r="G558" t="s">
        <v>17</v>
      </c>
      <c r="H558" t="s">
        <v>17</v>
      </c>
      <c r="I558" t="s">
        <v>17</v>
      </c>
      <c r="J558" t="s">
        <v>2495</v>
      </c>
    </row>
    <row r="559" spans="1:10" x14ac:dyDescent="0.45">
      <c r="A559">
        <v>399038</v>
      </c>
      <c r="B559">
        <v>4</v>
      </c>
      <c r="C559" t="s">
        <v>2498</v>
      </c>
      <c r="D559" t="s">
        <v>2494</v>
      </c>
      <c r="E559" t="s">
        <v>2501</v>
      </c>
      <c r="F559" t="s">
        <v>2502</v>
      </c>
      <c r="G559" t="s">
        <v>2503</v>
      </c>
      <c r="H559" t="s">
        <v>17</v>
      </c>
      <c r="I559" t="s">
        <v>17</v>
      </c>
      <c r="J559" t="s">
        <v>2499</v>
      </c>
    </row>
    <row r="560" spans="1:10" x14ac:dyDescent="0.45">
      <c r="A560">
        <v>399039</v>
      </c>
      <c r="B560">
        <v>4</v>
      </c>
      <c r="C560" t="s">
        <v>2504</v>
      </c>
      <c r="D560" t="s">
        <v>2494</v>
      </c>
      <c r="E560" t="s">
        <v>2507</v>
      </c>
      <c r="F560" t="s">
        <v>2508</v>
      </c>
      <c r="G560" t="s">
        <v>2509</v>
      </c>
      <c r="H560" t="s">
        <v>17</v>
      </c>
      <c r="I560" t="s">
        <v>17</v>
      </c>
      <c r="J560" t="s">
        <v>2505</v>
      </c>
    </row>
    <row r="561" spans="1:10" x14ac:dyDescent="0.45">
      <c r="A561">
        <v>399040</v>
      </c>
      <c r="B561">
        <v>4</v>
      </c>
      <c r="C561" t="s">
        <v>2510</v>
      </c>
      <c r="D561" t="s">
        <v>2494</v>
      </c>
      <c r="E561" t="s">
        <v>2511</v>
      </c>
      <c r="F561" t="s">
        <v>17</v>
      </c>
      <c r="G561" t="s">
        <v>17</v>
      </c>
      <c r="H561" t="s">
        <v>17</v>
      </c>
      <c r="I561" t="s">
        <v>17</v>
      </c>
      <c r="J561" t="s">
        <v>2505</v>
      </c>
    </row>
    <row r="562" spans="1:10" x14ac:dyDescent="0.45">
      <c r="A562">
        <v>399041</v>
      </c>
      <c r="B562">
        <v>4</v>
      </c>
      <c r="C562" t="s">
        <v>2512</v>
      </c>
      <c r="D562" t="s">
        <v>2494</v>
      </c>
      <c r="E562" t="s">
        <v>2513</v>
      </c>
      <c r="F562" t="s">
        <v>17</v>
      </c>
      <c r="G562" t="s">
        <v>2514</v>
      </c>
      <c r="H562" t="s">
        <v>17</v>
      </c>
      <c r="I562" t="s">
        <v>17</v>
      </c>
      <c r="J562" t="s">
        <v>2505</v>
      </c>
    </row>
    <row r="563" spans="1:10" x14ac:dyDescent="0.45">
      <c r="A563">
        <v>399042</v>
      </c>
      <c r="B563">
        <v>4</v>
      </c>
      <c r="C563" t="s">
        <v>2515</v>
      </c>
      <c r="D563" t="s">
        <v>2494</v>
      </c>
      <c r="E563" t="s">
        <v>2516</v>
      </c>
      <c r="F563" t="s">
        <v>2517</v>
      </c>
      <c r="G563" t="s">
        <v>17</v>
      </c>
      <c r="H563" t="s">
        <v>17</v>
      </c>
      <c r="I563" t="s">
        <v>17</v>
      </c>
      <c r="J563" t="s">
        <v>2505</v>
      </c>
    </row>
    <row r="564" spans="1:10" x14ac:dyDescent="0.45">
      <c r="A564">
        <v>399043</v>
      </c>
      <c r="B564">
        <v>4</v>
      </c>
      <c r="C564" t="s">
        <v>2518</v>
      </c>
      <c r="D564" t="s">
        <v>2494</v>
      </c>
      <c r="E564" t="s">
        <v>2519</v>
      </c>
      <c r="F564" t="s">
        <v>2520</v>
      </c>
      <c r="G564" t="s">
        <v>17</v>
      </c>
      <c r="H564" t="s">
        <v>17</v>
      </c>
      <c r="I564" t="s">
        <v>2521</v>
      </c>
      <c r="J564" t="s">
        <v>2505</v>
      </c>
    </row>
    <row r="565" spans="1:10" x14ac:dyDescent="0.45">
      <c r="A565">
        <v>399044</v>
      </c>
      <c r="B565">
        <v>4</v>
      </c>
      <c r="C565" t="s">
        <v>2522</v>
      </c>
      <c r="D565" t="s">
        <v>2494</v>
      </c>
      <c r="E565" t="s">
        <v>2523</v>
      </c>
      <c r="F565" t="s">
        <v>2524</v>
      </c>
      <c r="G565" t="s">
        <v>2525</v>
      </c>
      <c r="H565" t="s">
        <v>2526</v>
      </c>
      <c r="I565" t="s">
        <v>2527</v>
      </c>
      <c r="J565" t="s">
        <v>2505</v>
      </c>
    </row>
    <row r="566" spans="1:10" x14ac:dyDescent="0.45">
      <c r="A566">
        <v>399045</v>
      </c>
      <c r="B566">
        <v>3</v>
      </c>
      <c r="C566" t="s">
        <v>2528</v>
      </c>
      <c r="D566" t="s">
        <v>2358</v>
      </c>
      <c r="E566" t="s">
        <v>2529</v>
      </c>
      <c r="F566" t="s">
        <v>2530</v>
      </c>
      <c r="G566" t="s">
        <v>17</v>
      </c>
      <c r="H566" t="s">
        <v>17</v>
      </c>
      <c r="I566" t="s">
        <v>17</v>
      </c>
      <c r="J566" t="s">
        <v>2495</v>
      </c>
    </row>
    <row r="567" spans="1:10" x14ac:dyDescent="0.45">
      <c r="A567">
        <v>399046</v>
      </c>
      <c r="B567">
        <v>4</v>
      </c>
      <c r="C567" t="s">
        <v>2531</v>
      </c>
      <c r="D567" t="s">
        <v>2528</v>
      </c>
      <c r="E567" t="s">
        <v>2534</v>
      </c>
      <c r="F567" t="s">
        <v>2535</v>
      </c>
      <c r="G567" t="s">
        <v>17</v>
      </c>
      <c r="H567" t="s">
        <v>17</v>
      </c>
      <c r="I567" t="s">
        <v>17</v>
      </c>
      <c r="J567" t="s">
        <v>2532</v>
      </c>
    </row>
    <row r="568" spans="1:10" x14ac:dyDescent="0.45">
      <c r="A568">
        <v>399047</v>
      </c>
      <c r="B568">
        <v>4</v>
      </c>
      <c r="C568" t="s">
        <v>2536</v>
      </c>
      <c r="D568" t="s">
        <v>2528</v>
      </c>
      <c r="E568" t="s">
        <v>2539</v>
      </c>
      <c r="F568" t="s">
        <v>2540</v>
      </c>
      <c r="G568" t="s">
        <v>17</v>
      </c>
      <c r="H568" t="s">
        <v>2541</v>
      </c>
      <c r="I568" t="s">
        <v>2542</v>
      </c>
      <c r="J568" t="s">
        <v>2537</v>
      </c>
    </row>
    <row r="569" spans="1:10" x14ac:dyDescent="0.45">
      <c r="A569">
        <v>399048</v>
      </c>
      <c r="B569">
        <v>4</v>
      </c>
      <c r="C569" t="s">
        <v>2543</v>
      </c>
      <c r="D569" t="s">
        <v>2528</v>
      </c>
      <c r="E569" t="s">
        <v>2546</v>
      </c>
      <c r="F569" t="s">
        <v>2547</v>
      </c>
      <c r="G569" t="s">
        <v>17</v>
      </c>
      <c r="H569" t="s">
        <v>17</v>
      </c>
      <c r="I569" t="s">
        <v>17</v>
      </c>
      <c r="J569" t="s">
        <v>2544</v>
      </c>
    </row>
    <row r="570" spans="1:10" x14ac:dyDescent="0.45">
      <c r="A570">
        <v>399049</v>
      </c>
      <c r="B570">
        <v>4</v>
      </c>
      <c r="C570" t="s">
        <v>2548</v>
      </c>
      <c r="D570" t="s">
        <v>2528</v>
      </c>
      <c r="E570" t="s">
        <v>2549</v>
      </c>
      <c r="F570" t="s">
        <v>2550</v>
      </c>
      <c r="G570" t="s">
        <v>17</v>
      </c>
      <c r="H570" t="s">
        <v>17</v>
      </c>
      <c r="I570" t="s">
        <v>17</v>
      </c>
      <c r="J570" t="s">
        <v>2544</v>
      </c>
    </row>
    <row r="571" spans="1:10" x14ac:dyDescent="0.45">
      <c r="A571">
        <v>399050</v>
      </c>
      <c r="B571">
        <v>4</v>
      </c>
      <c r="C571" t="s">
        <v>2551</v>
      </c>
      <c r="D571" t="s">
        <v>2528</v>
      </c>
      <c r="E571" t="s">
        <v>2554</v>
      </c>
      <c r="F571" t="s">
        <v>2555</v>
      </c>
      <c r="G571" t="s">
        <v>17</v>
      </c>
      <c r="H571" t="s">
        <v>17</v>
      </c>
      <c r="I571" t="s">
        <v>17</v>
      </c>
      <c r="J571" t="s">
        <v>2552</v>
      </c>
    </row>
    <row r="572" spans="1:10" x14ac:dyDescent="0.45">
      <c r="A572">
        <v>399051</v>
      </c>
      <c r="B572">
        <v>4</v>
      </c>
      <c r="C572" t="s">
        <v>2556</v>
      </c>
      <c r="D572" t="s">
        <v>2528</v>
      </c>
      <c r="E572" t="s">
        <v>2557</v>
      </c>
      <c r="F572" t="s">
        <v>2558</v>
      </c>
      <c r="G572" t="s">
        <v>17</v>
      </c>
      <c r="H572" t="s">
        <v>17</v>
      </c>
      <c r="I572" t="s">
        <v>17</v>
      </c>
      <c r="J572" t="s">
        <v>2552</v>
      </c>
    </row>
    <row r="573" spans="1:10" x14ac:dyDescent="0.45">
      <c r="A573">
        <v>399052</v>
      </c>
      <c r="B573">
        <v>4</v>
      </c>
      <c r="C573" t="s">
        <v>2559</v>
      </c>
      <c r="D573" t="s">
        <v>2528</v>
      </c>
      <c r="E573" t="s">
        <v>2560</v>
      </c>
      <c r="F573" t="s">
        <v>2561</v>
      </c>
      <c r="G573" t="s">
        <v>2562</v>
      </c>
      <c r="H573" t="s">
        <v>17</v>
      </c>
      <c r="I573" t="s">
        <v>2563</v>
      </c>
      <c r="J573" t="s">
        <v>2552</v>
      </c>
    </row>
    <row r="574" spans="1:10" x14ac:dyDescent="0.45">
      <c r="A574">
        <v>399053</v>
      </c>
      <c r="B574">
        <v>3</v>
      </c>
      <c r="C574" t="s">
        <v>2564</v>
      </c>
      <c r="D574" t="s">
        <v>2358</v>
      </c>
      <c r="E574" t="s">
        <v>2566</v>
      </c>
      <c r="F574" t="s">
        <v>17</v>
      </c>
      <c r="G574" t="s">
        <v>17</v>
      </c>
      <c r="H574" t="s">
        <v>17</v>
      </c>
      <c r="I574" t="s">
        <v>17</v>
      </c>
      <c r="J574" t="s">
        <v>2565</v>
      </c>
    </row>
    <row r="575" spans="1:10" x14ac:dyDescent="0.45">
      <c r="A575">
        <v>399054</v>
      </c>
      <c r="B575">
        <v>4</v>
      </c>
      <c r="C575" t="s">
        <v>2567</v>
      </c>
      <c r="D575" t="s">
        <v>2564</v>
      </c>
      <c r="E575" t="s">
        <v>2566</v>
      </c>
      <c r="F575" t="s">
        <v>2570</v>
      </c>
      <c r="G575" t="s">
        <v>17</v>
      </c>
      <c r="H575" t="s">
        <v>17</v>
      </c>
      <c r="I575" t="s">
        <v>17</v>
      </c>
      <c r="J575" t="s">
        <v>2568</v>
      </c>
    </row>
    <row r="576" spans="1:10" x14ac:dyDescent="0.45">
      <c r="A576">
        <v>399055</v>
      </c>
      <c r="B576">
        <v>2</v>
      </c>
      <c r="C576" t="s">
        <v>2571</v>
      </c>
      <c r="D576" t="s">
        <v>2305</v>
      </c>
      <c r="E576" t="s">
        <v>2572</v>
      </c>
      <c r="F576" t="s">
        <v>2573</v>
      </c>
      <c r="G576" t="s">
        <v>2574</v>
      </c>
      <c r="H576" t="s">
        <v>17</v>
      </c>
      <c r="I576" t="s">
        <v>2575</v>
      </c>
      <c r="J576" t="s">
        <v>2571</v>
      </c>
    </row>
    <row r="577" spans="1:10" x14ac:dyDescent="0.45">
      <c r="A577">
        <v>399056</v>
      </c>
      <c r="B577">
        <v>3</v>
      </c>
      <c r="C577" t="s">
        <v>2576</v>
      </c>
      <c r="D577" t="s">
        <v>2571</v>
      </c>
      <c r="E577" t="s">
        <v>2578</v>
      </c>
      <c r="F577" t="s">
        <v>2579</v>
      </c>
      <c r="G577" t="s">
        <v>17</v>
      </c>
      <c r="H577" t="s">
        <v>17</v>
      </c>
      <c r="I577" t="s">
        <v>17</v>
      </c>
      <c r="J577" t="s">
        <v>2577</v>
      </c>
    </row>
    <row r="578" spans="1:10" x14ac:dyDescent="0.45">
      <c r="A578">
        <v>399057</v>
      </c>
      <c r="B578">
        <v>4</v>
      </c>
      <c r="C578" t="s">
        <v>2580</v>
      </c>
      <c r="D578" t="s">
        <v>2576</v>
      </c>
      <c r="E578" t="s">
        <v>2583</v>
      </c>
      <c r="F578" t="s">
        <v>2584</v>
      </c>
      <c r="G578" t="s">
        <v>17</v>
      </c>
      <c r="H578" t="s">
        <v>17</v>
      </c>
      <c r="I578" t="s">
        <v>17</v>
      </c>
      <c r="J578" t="s">
        <v>2581</v>
      </c>
    </row>
    <row r="579" spans="1:10" x14ac:dyDescent="0.45">
      <c r="A579">
        <v>399058</v>
      </c>
      <c r="B579">
        <v>4</v>
      </c>
      <c r="C579" t="s">
        <v>2585</v>
      </c>
      <c r="D579" t="s">
        <v>2576</v>
      </c>
      <c r="E579" t="s">
        <v>2587</v>
      </c>
      <c r="F579" t="s">
        <v>2588</v>
      </c>
      <c r="G579" t="s">
        <v>17</v>
      </c>
      <c r="H579" t="s">
        <v>17</v>
      </c>
      <c r="I579" t="s">
        <v>17</v>
      </c>
      <c r="J579" t="s">
        <v>2586</v>
      </c>
    </row>
    <row r="580" spans="1:10" x14ac:dyDescent="0.45">
      <c r="A580">
        <v>399059</v>
      </c>
      <c r="B580">
        <v>3</v>
      </c>
      <c r="C580" t="s">
        <v>2589</v>
      </c>
      <c r="D580" t="s">
        <v>2571</v>
      </c>
      <c r="E580" t="s">
        <v>2591</v>
      </c>
      <c r="F580" t="s">
        <v>17</v>
      </c>
      <c r="G580" t="s">
        <v>17</v>
      </c>
      <c r="H580" t="s">
        <v>17</v>
      </c>
      <c r="I580" t="s">
        <v>17</v>
      </c>
      <c r="J580" t="s">
        <v>2590</v>
      </c>
    </row>
    <row r="581" spans="1:10" x14ac:dyDescent="0.45">
      <c r="A581">
        <v>399060</v>
      </c>
      <c r="B581">
        <v>4</v>
      </c>
      <c r="C581" t="s">
        <v>2592</v>
      </c>
      <c r="D581" t="s">
        <v>2589</v>
      </c>
      <c r="E581" t="s">
        <v>2595</v>
      </c>
      <c r="F581" t="s">
        <v>2596</v>
      </c>
      <c r="G581" t="s">
        <v>17</v>
      </c>
      <c r="H581" t="s">
        <v>17</v>
      </c>
      <c r="I581" t="s">
        <v>17</v>
      </c>
      <c r="J581" t="s">
        <v>2593</v>
      </c>
    </row>
    <row r="582" spans="1:10" x14ac:dyDescent="0.45">
      <c r="A582">
        <v>399061</v>
      </c>
      <c r="B582">
        <v>4</v>
      </c>
      <c r="C582" t="s">
        <v>2597</v>
      </c>
      <c r="D582" t="s">
        <v>2589</v>
      </c>
      <c r="E582" t="s">
        <v>2598</v>
      </c>
      <c r="F582" t="s">
        <v>2599</v>
      </c>
      <c r="G582" t="s">
        <v>17</v>
      </c>
      <c r="H582" t="s">
        <v>17</v>
      </c>
      <c r="I582" t="s">
        <v>17</v>
      </c>
      <c r="J582" t="s">
        <v>2593</v>
      </c>
    </row>
    <row r="583" spans="1:10" x14ac:dyDescent="0.45">
      <c r="A583">
        <v>399062</v>
      </c>
      <c r="B583">
        <v>4</v>
      </c>
      <c r="C583" t="s">
        <v>2600</v>
      </c>
      <c r="D583" t="s">
        <v>2589</v>
      </c>
      <c r="E583" t="s">
        <v>2601</v>
      </c>
      <c r="F583" t="s">
        <v>2602</v>
      </c>
      <c r="G583" t="s">
        <v>17</v>
      </c>
      <c r="H583" t="s">
        <v>17</v>
      </c>
      <c r="I583" t="s">
        <v>17</v>
      </c>
      <c r="J583" t="s">
        <v>2593</v>
      </c>
    </row>
    <row r="584" spans="1:10" x14ac:dyDescent="0.45">
      <c r="A584">
        <v>399063</v>
      </c>
      <c r="B584">
        <v>4</v>
      </c>
      <c r="C584" t="s">
        <v>2603</v>
      </c>
      <c r="D584" t="s">
        <v>2589</v>
      </c>
      <c r="E584" t="s">
        <v>2604</v>
      </c>
      <c r="F584" t="s">
        <v>17</v>
      </c>
      <c r="G584" t="s">
        <v>17</v>
      </c>
      <c r="H584" t="s">
        <v>2605</v>
      </c>
      <c r="I584" t="s">
        <v>17</v>
      </c>
      <c r="J584" t="s">
        <v>2593</v>
      </c>
    </row>
    <row r="585" spans="1:10" x14ac:dyDescent="0.45">
      <c r="A585">
        <v>399064</v>
      </c>
      <c r="B585">
        <v>4</v>
      </c>
      <c r="C585" t="s">
        <v>2606</v>
      </c>
      <c r="D585" t="s">
        <v>2589</v>
      </c>
      <c r="E585" t="s">
        <v>2609</v>
      </c>
      <c r="F585" t="s">
        <v>2610</v>
      </c>
      <c r="G585" t="s">
        <v>17</v>
      </c>
      <c r="H585" t="s">
        <v>17</v>
      </c>
      <c r="I585" t="s">
        <v>17</v>
      </c>
      <c r="J585" t="s">
        <v>2607</v>
      </c>
    </row>
    <row r="586" spans="1:10" x14ac:dyDescent="0.45">
      <c r="A586">
        <v>399065</v>
      </c>
      <c r="B586">
        <v>4</v>
      </c>
      <c r="C586" t="s">
        <v>2611</v>
      </c>
      <c r="D586" t="s">
        <v>2589</v>
      </c>
      <c r="E586" t="s">
        <v>2614</v>
      </c>
      <c r="F586" t="s">
        <v>2615</v>
      </c>
      <c r="G586" t="s">
        <v>17</v>
      </c>
      <c r="H586" t="s">
        <v>17</v>
      </c>
      <c r="I586" t="s">
        <v>17</v>
      </c>
      <c r="J586" t="s">
        <v>2612</v>
      </c>
    </row>
    <row r="587" spans="1:10" x14ac:dyDescent="0.45">
      <c r="A587">
        <v>399066</v>
      </c>
      <c r="B587">
        <v>4</v>
      </c>
      <c r="C587" t="s">
        <v>2616</v>
      </c>
      <c r="D587" t="s">
        <v>2589</v>
      </c>
      <c r="E587" t="s">
        <v>2617</v>
      </c>
      <c r="F587" t="s">
        <v>2618</v>
      </c>
      <c r="G587" t="s">
        <v>17</v>
      </c>
      <c r="H587" t="s">
        <v>17</v>
      </c>
      <c r="I587" t="s">
        <v>17</v>
      </c>
      <c r="J587" t="s">
        <v>2593</v>
      </c>
    </row>
    <row r="588" spans="1:10" x14ac:dyDescent="0.45">
      <c r="A588">
        <v>399067</v>
      </c>
      <c r="B588">
        <v>3</v>
      </c>
      <c r="C588" t="s">
        <v>2619</v>
      </c>
      <c r="D588" t="s">
        <v>2571</v>
      </c>
      <c r="E588" t="s">
        <v>2621</v>
      </c>
      <c r="F588" t="s">
        <v>17</v>
      </c>
      <c r="G588" t="s">
        <v>17</v>
      </c>
      <c r="H588" t="s">
        <v>17</v>
      </c>
      <c r="I588" t="s">
        <v>17</v>
      </c>
      <c r="J588" t="s">
        <v>2620</v>
      </c>
    </row>
    <row r="589" spans="1:10" x14ac:dyDescent="0.45">
      <c r="A589">
        <v>399068</v>
      </c>
      <c r="B589">
        <v>4</v>
      </c>
      <c r="C589" t="s">
        <v>2622</v>
      </c>
      <c r="D589" t="s">
        <v>2619</v>
      </c>
      <c r="E589" t="s">
        <v>2621</v>
      </c>
      <c r="F589" t="s">
        <v>2625</v>
      </c>
      <c r="G589" t="s">
        <v>2626</v>
      </c>
      <c r="H589" t="s">
        <v>17</v>
      </c>
      <c r="I589" t="s">
        <v>2627</v>
      </c>
      <c r="J589" t="s">
        <v>2623</v>
      </c>
    </row>
    <row r="590" spans="1:10" x14ac:dyDescent="0.45">
      <c r="A590">
        <v>399069</v>
      </c>
      <c r="B590">
        <v>3</v>
      </c>
      <c r="C590" t="s">
        <v>2628</v>
      </c>
      <c r="D590" t="s">
        <v>2571</v>
      </c>
      <c r="E590" t="s">
        <v>2630</v>
      </c>
      <c r="F590" t="s">
        <v>2631</v>
      </c>
      <c r="G590" t="s">
        <v>17</v>
      </c>
      <c r="H590" t="s">
        <v>17</v>
      </c>
      <c r="I590" t="s">
        <v>17</v>
      </c>
      <c r="J590" t="s">
        <v>2629</v>
      </c>
    </row>
    <row r="591" spans="1:10" x14ac:dyDescent="0.45">
      <c r="A591">
        <v>399070</v>
      </c>
      <c r="B591">
        <v>4</v>
      </c>
      <c r="C591" t="s">
        <v>2632</v>
      </c>
      <c r="D591" t="s">
        <v>2628</v>
      </c>
      <c r="E591" t="s">
        <v>2635</v>
      </c>
      <c r="F591" t="s">
        <v>2636</v>
      </c>
      <c r="G591" t="s">
        <v>17</v>
      </c>
      <c r="H591" t="s">
        <v>17</v>
      </c>
      <c r="I591" t="s">
        <v>2637</v>
      </c>
      <c r="J591" t="s">
        <v>2633</v>
      </c>
    </row>
    <row r="592" spans="1:10" x14ac:dyDescent="0.45">
      <c r="A592">
        <v>399071</v>
      </c>
      <c r="B592">
        <v>4</v>
      </c>
      <c r="C592" t="s">
        <v>2638</v>
      </c>
      <c r="D592" t="s">
        <v>2628</v>
      </c>
      <c r="E592" t="s">
        <v>2639</v>
      </c>
      <c r="F592" t="s">
        <v>17</v>
      </c>
      <c r="G592" t="s">
        <v>17</v>
      </c>
      <c r="H592" t="s">
        <v>17</v>
      </c>
      <c r="I592" t="s">
        <v>17</v>
      </c>
      <c r="J592" t="s">
        <v>2633</v>
      </c>
    </row>
    <row r="593" spans="1:10" x14ac:dyDescent="0.45">
      <c r="A593">
        <v>399072</v>
      </c>
      <c r="B593">
        <v>4</v>
      </c>
      <c r="C593" t="s">
        <v>2640</v>
      </c>
      <c r="D593" t="s">
        <v>2628</v>
      </c>
      <c r="E593" t="s">
        <v>2643</v>
      </c>
      <c r="F593" t="s">
        <v>2644</v>
      </c>
      <c r="G593" t="s">
        <v>17</v>
      </c>
      <c r="H593" t="s">
        <v>17</v>
      </c>
      <c r="I593" t="s">
        <v>17</v>
      </c>
      <c r="J593" t="s">
        <v>2641</v>
      </c>
    </row>
    <row r="594" spans="1:10" x14ac:dyDescent="0.45">
      <c r="A594">
        <v>399073</v>
      </c>
      <c r="B594">
        <v>3</v>
      </c>
      <c r="C594" t="s">
        <v>2645</v>
      </c>
      <c r="D594" t="s">
        <v>2571</v>
      </c>
      <c r="E594" t="s">
        <v>2647</v>
      </c>
      <c r="F594" t="s">
        <v>2648</v>
      </c>
      <c r="G594" t="s">
        <v>17</v>
      </c>
      <c r="H594" t="s">
        <v>17</v>
      </c>
      <c r="I594" t="s">
        <v>17</v>
      </c>
      <c r="J594" t="s">
        <v>2646</v>
      </c>
    </row>
    <row r="595" spans="1:10" x14ac:dyDescent="0.45">
      <c r="A595">
        <v>399074</v>
      </c>
      <c r="B595">
        <v>4</v>
      </c>
      <c r="C595" t="s">
        <v>2649</v>
      </c>
      <c r="D595" t="s">
        <v>2645</v>
      </c>
      <c r="E595" t="s">
        <v>2652</v>
      </c>
      <c r="F595" t="s">
        <v>2653</v>
      </c>
      <c r="G595" t="s">
        <v>17</v>
      </c>
      <c r="H595" t="s">
        <v>17</v>
      </c>
      <c r="I595" t="s">
        <v>2654</v>
      </c>
      <c r="J595" t="s">
        <v>2650</v>
      </c>
    </row>
    <row r="596" spans="1:10" x14ac:dyDescent="0.45">
      <c r="A596">
        <v>399075</v>
      </c>
      <c r="B596">
        <v>4</v>
      </c>
      <c r="C596" t="s">
        <v>2655</v>
      </c>
      <c r="D596" t="s">
        <v>2645</v>
      </c>
      <c r="E596" t="s">
        <v>2658</v>
      </c>
      <c r="F596" t="s">
        <v>2659</v>
      </c>
      <c r="G596" t="s">
        <v>2660</v>
      </c>
      <c r="H596" t="s">
        <v>2661</v>
      </c>
      <c r="I596" t="s">
        <v>17</v>
      </c>
      <c r="J596" t="s">
        <v>2656</v>
      </c>
    </row>
    <row r="597" spans="1:10" x14ac:dyDescent="0.45">
      <c r="A597">
        <v>399076</v>
      </c>
      <c r="B597">
        <v>4</v>
      </c>
      <c r="C597" t="s">
        <v>2662</v>
      </c>
      <c r="D597" t="s">
        <v>2645</v>
      </c>
      <c r="E597" t="s">
        <v>2665</v>
      </c>
      <c r="F597" t="s">
        <v>2666</v>
      </c>
      <c r="G597" t="s">
        <v>17</v>
      </c>
      <c r="H597" t="s">
        <v>17</v>
      </c>
      <c r="I597" t="s">
        <v>2667</v>
      </c>
      <c r="J597" t="s">
        <v>2663</v>
      </c>
    </row>
    <row r="598" spans="1:10" x14ac:dyDescent="0.45">
      <c r="A598">
        <v>399077</v>
      </c>
      <c r="B598">
        <v>4</v>
      </c>
      <c r="C598" t="s">
        <v>2668</v>
      </c>
      <c r="D598" t="s">
        <v>2645</v>
      </c>
      <c r="E598" t="s">
        <v>2671</v>
      </c>
      <c r="F598" t="s">
        <v>17</v>
      </c>
      <c r="G598" t="s">
        <v>17</v>
      </c>
      <c r="H598" t="s">
        <v>17</v>
      </c>
      <c r="I598" t="s">
        <v>2672</v>
      </c>
      <c r="J598" t="s">
        <v>2669</v>
      </c>
    </row>
    <row r="599" spans="1:10" x14ac:dyDescent="0.45">
      <c r="A599">
        <v>399078</v>
      </c>
      <c r="B599">
        <v>4</v>
      </c>
      <c r="C599" t="s">
        <v>2673</v>
      </c>
      <c r="D599" t="s">
        <v>2645</v>
      </c>
      <c r="E599" t="s">
        <v>2674</v>
      </c>
      <c r="F599" t="s">
        <v>2675</v>
      </c>
      <c r="G599" t="s">
        <v>17</v>
      </c>
      <c r="H599" t="s">
        <v>17</v>
      </c>
      <c r="I599" t="s">
        <v>2676</v>
      </c>
      <c r="J599" t="s">
        <v>2669</v>
      </c>
    </row>
    <row r="600" spans="1:10" x14ac:dyDescent="0.45">
      <c r="A600">
        <v>399079</v>
      </c>
      <c r="B600">
        <v>3</v>
      </c>
      <c r="C600" t="s">
        <v>2677</v>
      </c>
      <c r="D600" t="s">
        <v>2571</v>
      </c>
      <c r="E600" t="s">
        <v>2679</v>
      </c>
      <c r="F600" t="s">
        <v>2680</v>
      </c>
      <c r="G600" t="s">
        <v>17</v>
      </c>
      <c r="H600" t="s">
        <v>17</v>
      </c>
      <c r="I600" t="s">
        <v>17</v>
      </c>
      <c r="J600" t="s">
        <v>2678</v>
      </c>
    </row>
    <row r="601" spans="1:10" x14ac:dyDescent="0.45">
      <c r="A601">
        <v>399080</v>
      </c>
      <c r="B601">
        <v>4</v>
      </c>
      <c r="C601" t="s">
        <v>2681</v>
      </c>
      <c r="D601" t="s">
        <v>2677</v>
      </c>
      <c r="E601" t="s">
        <v>2684</v>
      </c>
      <c r="F601" t="s">
        <v>2685</v>
      </c>
      <c r="G601" t="s">
        <v>17</v>
      </c>
      <c r="H601" t="s">
        <v>17</v>
      </c>
      <c r="I601" t="s">
        <v>2686</v>
      </c>
      <c r="J601" t="s">
        <v>2682</v>
      </c>
    </row>
    <row r="602" spans="1:10" x14ac:dyDescent="0.45">
      <c r="A602">
        <v>399081</v>
      </c>
      <c r="B602">
        <v>4</v>
      </c>
      <c r="C602" t="s">
        <v>2687</v>
      </c>
      <c r="D602" t="s">
        <v>2677</v>
      </c>
      <c r="E602" t="s">
        <v>2688</v>
      </c>
      <c r="F602" t="s">
        <v>17</v>
      </c>
      <c r="G602" t="s">
        <v>2689</v>
      </c>
      <c r="H602" t="s">
        <v>17</v>
      </c>
      <c r="I602" t="s">
        <v>17</v>
      </c>
      <c r="J602" t="s">
        <v>2682</v>
      </c>
    </row>
    <row r="603" spans="1:10" x14ac:dyDescent="0.45">
      <c r="A603">
        <v>399082</v>
      </c>
      <c r="B603">
        <v>4</v>
      </c>
      <c r="C603" t="s">
        <v>2690</v>
      </c>
      <c r="D603" t="s">
        <v>2677</v>
      </c>
      <c r="E603" t="s">
        <v>2693</v>
      </c>
      <c r="F603" t="s">
        <v>2694</v>
      </c>
      <c r="G603" t="s">
        <v>2695</v>
      </c>
      <c r="H603" t="s">
        <v>17</v>
      </c>
      <c r="I603" t="s">
        <v>17</v>
      </c>
      <c r="J603" t="s">
        <v>2691</v>
      </c>
    </row>
    <row r="604" spans="1:10" x14ac:dyDescent="0.45">
      <c r="A604">
        <v>399083</v>
      </c>
      <c r="B604">
        <v>4</v>
      </c>
      <c r="C604" t="s">
        <v>2696</v>
      </c>
      <c r="D604" t="s">
        <v>2677</v>
      </c>
      <c r="E604" t="s">
        <v>2699</v>
      </c>
      <c r="F604" t="s">
        <v>2700</v>
      </c>
      <c r="G604" t="s">
        <v>17</v>
      </c>
      <c r="H604" t="s">
        <v>17</v>
      </c>
      <c r="I604" t="s">
        <v>17</v>
      </c>
      <c r="J604" t="s">
        <v>2697</v>
      </c>
    </row>
    <row r="605" spans="1:10" x14ac:dyDescent="0.45">
      <c r="A605">
        <v>399084</v>
      </c>
      <c r="B605">
        <v>4</v>
      </c>
      <c r="C605" t="s">
        <v>2701</v>
      </c>
      <c r="D605" t="s">
        <v>2677</v>
      </c>
      <c r="E605" t="s">
        <v>2704</v>
      </c>
      <c r="F605" t="s">
        <v>2705</v>
      </c>
      <c r="G605" t="s">
        <v>17</v>
      </c>
      <c r="H605" t="s">
        <v>17</v>
      </c>
      <c r="I605" t="s">
        <v>2706</v>
      </c>
      <c r="J605" t="s">
        <v>2702</v>
      </c>
    </row>
    <row r="606" spans="1:10" x14ac:dyDescent="0.45">
      <c r="A606">
        <v>399085</v>
      </c>
      <c r="B606">
        <v>3</v>
      </c>
      <c r="C606" t="s">
        <v>2707</v>
      </c>
      <c r="D606" t="s">
        <v>2571</v>
      </c>
      <c r="E606" t="s">
        <v>2709</v>
      </c>
      <c r="F606" t="s">
        <v>2710</v>
      </c>
      <c r="G606" t="s">
        <v>2711</v>
      </c>
      <c r="H606" t="s">
        <v>17</v>
      </c>
      <c r="I606" t="s">
        <v>17</v>
      </c>
      <c r="J606" t="s">
        <v>2708</v>
      </c>
    </row>
    <row r="607" spans="1:10" x14ac:dyDescent="0.45">
      <c r="A607">
        <v>399086</v>
      </c>
      <c r="B607">
        <v>4</v>
      </c>
      <c r="C607" t="s">
        <v>2712</v>
      </c>
      <c r="D607" t="s">
        <v>2707</v>
      </c>
      <c r="E607" t="s">
        <v>2715</v>
      </c>
      <c r="F607" t="s">
        <v>2716</v>
      </c>
      <c r="G607" t="s">
        <v>17</v>
      </c>
      <c r="H607" t="s">
        <v>17</v>
      </c>
      <c r="I607" t="s">
        <v>2717</v>
      </c>
      <c r="J607" t="s">
        <v>2713</v>
      </c>
    </row>
    <row r="608" spans="1:10" x14ac:dyDescent="0.45">
      <c r="A608">
        <v>399087</v>
      </c>
      <c r="B608">
        <v>4</v>
      </c>
      <c r="C608" t="s">
        <v>2718</v>
      </c>
      <c r="D608" t="s">
        <v>2707</v>
      </c>
      <c r="E608" t="s">
        <v>2719</v>
      </c>
      <c r="F608" t="s">
        <v>2720</v>
      </c>
      <c r="G608" t="s">
        <v>17</v>
      </c>
      <c r="H608" t="s">
        <v>17</v>
      </c>
      <c r="I608" t="s">
        <v>2721</v>
      </c>
      <c r="J608" t="s">
        <v>2713</v>
      </c>
    </row>
    <row r="609" spans="1:10" x14ac:dyDescent="0.45">
      <c r="A609">
        <v>399088</v>
      </c>
      <c r="B609">
        <v>4</v>
      </c>
      <c r="C609" t="s">
        <v>2722</v>
      </c>
      <c r="D609" t="s">
        <v>2707</v>
      </c>
      <c r="E609" t="s">
        <v>2725</v>
      </c>
      <c r="F609" t="s">
        <v>2726</v>
      </c>
      <c r="G609" t="s">
        <v>17</v>
      </c>
      <c r="H609" t="s">
        <v>17</v>
      </c>
      <c r="I609" t="s">
        <v>17</v>
      </c>
      <c r="J609" t="s">
        <v>2723</v>
      </c>
    </row>
    <row r="610" spans="1:10" x14ac:dyDescent="0.45">
      <c r="A610">
        <v>399089</v>
      </c>
      <c r="B610">
        <v>4</v>
      </c>
      <c r="C610" t="s">
        <v>2727</v>
      </c>
      <c r="D610" t="s">
        <v>2707</v>
      </c>
      <c r="E610" t="s">
        <v>2728</v>
      </c>
      <c r="F610" t="s">
        <v>17</v>
      </c>
      <c r="G610" t="s">
        <v>17</v>
      </c>
      <c r="H610" t="s">
        <v>17</v>
      </c>
      <c r="I610" t="s">
        <v>17</v>
      </c>
      <c r="J610" t="s">
        <v>2723</v>
      </c>
    </row>
    <row r="611" spans="1:10" x14ac:dyDescent="0.45">
      <c r="A611">
        <v>399090</v>
      </c>
      <c r="B611">
        <v>4</v>
      </c>
      <c r="C611" t="s">
        <v>2729</v>
      </c>
      <c r="D611" t="s">
        <v>2707</v>
      </c>
      <c r="E611" t="s">
        <v>2730</v>
      </c>
      <c r="F611" t="s">
        <v>2731</v>
      </c>
      <c r="G611" t="s">
        <v>17</v>
      </c>
      <c r="H611" t="s">
        <v>17</v>
      </c>
      <c r="I611" t="s">
        <v>17</v>
      </c>
      <c r="J611" t="s">
        <v>2723</v>
      </c>
    </row>
    <row r="612" spans="1:10" x14ac:dyDescent="0.45">
      <c r="A612">
        <v>399091</v>
      </c>
      <c r="B612">
        <v>4</v>
      </c>
      <c r="C612" t="s">
        <v>2732</v>
      </c>
      <c r="D612" t="s">
        <v>2707</v>
      </c>
      <c r="E612" t="s">
        <v>2735</v>
      </c>
      <c r="F612" t="s">
        <v>17</v>
      </c>
      <c r="G612" t="s">
        <v>17</v>
      </c>
      <c r="H612" t="s">
        <v>17</v>
      </c>
      <c r="I612" t="s">
        <v>17</v>
      </c>
      <c r="J612" t="s">
        <v>2733</v>
      </c>
    </row>
    <row r="613" spans="1:10" x14ac:dyDescent="0.45">
      <c r="A613">
        <v>399092</v>
      </c>
      <c r="B613">
        <v>4</v>
      </c>
      <c r="C613" t="s">
        <v>2736</v>
      </c>
      <c r="D613" t="s">
        <v>2707</v>
      </c>
      <c r="E613" t="s">
        <v>2737</v>
      </c>
      <c r="F613" t="s">
        <v>17</v>
      </c>
      <c r="G613" t="s">
        <v>17</v>
      </c>
      <c r="H613" t="s">
        <v>17</v>
      </c>
      <c r="I613" t="s">
        <v>17</v>
      </c>
      <c r="J613" t="s">
        <v>2733</v>
      </c>
    </row>
    <row r="614" spans="1:10" x14ac:dyDescent="0.45">
      <c r="A614">
        <v>399093</v>
      </c>
      <c r="B614">
        <v>4</v>
      </c>
      <c r="C614" t="s">
        <v>2738</v>
      </c>
      <c r="D614" t="s">
        <v>2707</v>
      </c>
      <c r="E614" t="s">
        <v>2739</v>
      </c>
      <c r="F614" t="s">
        <v>2740</v>
      </c>
      <c r="G614" t="s">
        <v>17</v>
      </c>
      <c r="H614" t="s">
        <v>17</v>
      </c>
      <c r="I614" t="s">
        <v>17</v>
      </c>
      <c r="J614" t="s">
        <v>2733</v>
      </c>
    </row>
    <row r="615" spans="1:10" x14ac:dyDescent="0.45">
      <c r="A615">
        <v>399094</v>
      </c>
      <c r="B615">
        <v>4</v>
      </c>
      <c r="C615" t="s">
        <v>2741</v>
      </c>
      <c r="D615" t="s">
        <v>2707</v>
      </c>
      <c r="E615" t="s">
        <v>2743</v>
      </c>
      <c r="F615" t="s">
        <v>2744</v>
      </c>
      <c r="G615" t="s">
        <v>17</v>
      </c>
      <c r="H615" t="s">
        <v>2745</v>
      </c>
      <c r="I615" t="s">
        <v>2746</v>
      </c>
      <c r="J615" t="s">
        <v>2742</v>
      </c>
    </row>
    <row r="616" spans="1:10" x14ac:dyDescent="0.45">
      <c r="A616">
        <v>399095</v>
      </c>
      <c r="B616">
        <v>3</v>
      </c>
      <c r="C616" t="s">
        <v>2747</v>
      </c>
      <c r="D616" t="s">
        <v>2571</v>
      </c>
      <c r="E616" t="s">
        <v>2749</v>
      </c>
      <c r="F616" t="s">
        <v>2750</v>
      </c>
      <c r="G616" t="s">
        <v>17</v>
      </c>
      <c r="H616" t="s">
        <v>17</v>
      </c>
      <c r="I616" t="s">
        <v>17</v>
      </c>
      <c r="J616" t="s">
        <v>2748</v>
      </c>
    </row>
    <row r="617" spans="1:10" x14ac:dyDescent="0.45">
      <c r="A617">
        <v>399096</v>
      </c>
      <c r="B617">
        <v>4</v>
      </c>
      <c r="C617" t="s">
        <v>2751</v>
      </c>
      <c r="D617" t="s">
        <v>2747</v>
      </c>
      <c r="E617" t="s">
        <v>2754</v>
      </c>
      <c r="F617" t="s">
        <v>17</v>
      </c>
      <c r="G617" t="s">
        <v>17</v>
      </c>
      <c r="H617" t="s">
        <v>17</v>
      </c>
      <c r="I617" t="s">
        <v>2755</v>
      </c>
      <c r="J617" t="s">
        <v>2752</v>
      </c>
    </row>
    <row r="618" spans="1:10" x14ac:dyDescent="0.45">
      <c r="A618">
        <v>399097</v>
      </c>
      <c r="B618">
        <v>4</v>
      </c>
      <c r="C618" t="s">
        <v>2756</v>
      </c>
      <c r="D618" t="s">
        <v>2747</v>
      </c>
      <c r="E618" t="s">
        <v>2759</v>
      </c>
      <c r="F618" t="s">
        <v>17</v>
      </c>
      <c r="G618" t="s">
        <v>17</v>
      </c>
      <c r="H618" t="s">
        <v>17</v>
      </c>
      <c r="I618" t="s">
        <v>17</v>
      </c>
      <c r="J618" t="s">
        <v>2757</v>
      </c>
    </row>
    <row r="619" spans="1:10" x14ac:dyDescent="0.45">
      <c r="A619">
        <v>399098</v>
      </c>
      <c r="B619">
        <v>4</v>
      </c>
      <c r="C619" t="s">
        <v>2760</v>
      </c>
      <c r="D619" t="s">
        <v>2747</v>
      </c>
      <c r="E619" t="s">
        <v>2762</v>
      </c>
      <c r="F619" t="s">
        <v>2763</v>
      </c>
      <c r="G619" t="s">
        <v>17</v>
      </c>
      <c r="H619" t="s">
        <v>17</v>
      </c>
      <c r="I619" t="s">
        <v>17</v>
      </c>
      <c r="J619" t="s">
        <v>2761</v>
      </c>
    </row>
    <row r="620" spans="1:10" x14ac:dyDescent="0.45">
      <c r="A620">
        <v>399099</v>
      </c>
      <c r="B620">
        <v>3</v>
      </c>
      <c r="C620" t="s">
        <v>2764</v>
      </c>
      <c r="D620" t="s">
        <v>2571</v>
      </c>
      <c r="E620" t="s">
        <v>2766</v>
      </c>
      <c r="F620" t="s">
        <v>2767</v>
      </c>
      <c r="G620" t="s">
        <v>17</v>
      </c>
      <c r="H620" t="s">
        <v>17</v>
      </c>
      <c r="I620" t="s">
        <v>17</v>
      </c>
      <c r="J620" t="s">
        <v>2765</v>
      </c>
    </row>
    <row r="621" spans="1:10" x14ac:dyDescent="0.45">
      <c r="A621">
        <v>399100</v>
      </c>
      <c r="B621">
        <v>4</v>
      </c>
      <c r="C621" t="s">
        <v>2768</v>
      </c>
      <c r="D621" t="s">
        <v>2764</v>
      </c>
      <c r="E621" t="s">
        <v>2770</v>
      </c>
      <c r="F621" t="s">
        <v>2771</v>
      </c>
      <c r="G621" t="s">
        <v>2772</v>
      </c>
      <c r="H621" t="s">
        <v>2773</v>
      </c>
      <c r="I621" t="s">
        <v>2774</v>
      </c>
      <c r="J621" t="s">
        <v>2769</v>
      </c>
    </row>
    <row r="622" spans="1:10" x14ac:dyDescent="0.45">
      <c r="A622">
        <v>399101</v>
      </c>
      <c r="B622">
        <v>4</v>
      </c>
      <c r="C622" t="s">
        <v>2775</v>
      </c>
      <c r="D622" t="s">
        <v>2764</v>
      </c>
      <c r="E622" t="s">
        <v>2777</v>
      </c>
      <c r="F622" t="s">
        <v>2778</v>
      </c>
      <c r="G622" t="s">
        <v>17</v>
      </c>
      <c r="H622" t="s">
        <v>2779</v>
      </c>
      <c r="I622" t="s">
        <v>17</v>
      </c>
      <c r="J622" t="s">
        <v>2776</v>
      </c>
    </row>
    <row r="623" spans="1:10" x14ac:dyDescent="0.45">
      <c r="A623">
        <v>399102</v>
      </c>
      <c r="B623">
        <v>1</v>
      </c>
      <c r="C623" t="s">
        <v>2780</v>
      </c>
      <c r="D623" t="s">
        <v>17</v>
      </c>
      <c r="E623" t="s">
        <v>2781</v>
      </c>
      <c r="F623" t="s">
        <v>2782</v>
      </c>
      <c r="G623" t="s">
        <v>17</v>
      </c>
      <c r="H623" t="s">
        <v>17</v>
      </c>
      <c r="I623" t="s">
        <v>2783</v>
      </c>
      <c r="J623" t="s">
        <v>2780</v>
      </c>
    </row>
    <row r="624" spans="1:10" x14ac:dyDescent="0.45">
      <c r="A624">
        <v>399103</v>
      </c>
      <c r="B624">
        <v>2</v>
      </c>
      <c r="C624" t="s">
        <v>2784</v>
      </c>
      <c r="D624" t="s">
        <v>2780</v>
      </c>
      <c r="E624" t="s">
        <v>2785</v>
      </c>
      <c r="F624" t="s">
        <v>2786</v>
      </c>
      <c r="G624" t="s">
        <v>17</v>
      </c>
      <c r="H624" t="s">
        <v>17</v>
      </c>
      <c r="I624" t="s">
        <v>17</v>
      </c>
      <c r="J624" t="s">
        <v>2784</v>
      </c>
    </row>
    <row r="625" spans="1:10" x14ac:dyDescent="0.45">
      <c r="A625">
        <v>399104</v>
      </c>
      <c r="B625">
        <v>3</v>
      </c>
      <c r="C625" t="s">
        <v>2787</v>
      </c>
      <c r="D625" t="s">
        <v>2784</v>
      </c>
      <c r="E625" t="s">
        <v>2789</v>
      </c>
      <c r="F625" t="s">
        <v>17</v>
      </c>
      <c r="G625" t="s">
        <v>17</v>
      </c>
      <c r="H625" t="s">
        <v>17</v>
      </c>
      <c r="I625" t="s">
        <v>17</v>
      </c>
      <c r="J625" t="s">
        <v>2788</v>
      </c>
    </row>
    <row r="626" spans="1:10" x14ac:dyDescent="0.45">
      <c r="A626">
        <v>399105</v>
      </c>
      <c r="B626">
        <v>4</v>
      </c>
      <c r="C626" t="s">
        <v>2790</v>
      </c>
      <c r="D626" t="s">
        <v>2787</v>
      </c>
      <c r="E626" t="s">
        <v>2789</v>
      </c>
      <c r="F626" t="s">
        <v>2793</v>
      </c>
      <c r="G626" t="s">
        <v>17</v>
      </c>
      <c r="H626" t="s">
        <v>17</v>
      </c>
      <c r="I626" t="s">
        <v>2794</v>
      </c>
      <c r="J626" t="s">
        <v>2791</v>
      </c>
    </row>
    <row r="627" spans="1:10" x14ac:dyDescent="0.45">
      <c r="A627">
        <v>399106</v>
      </c>
      <c r="B627">
        <v>3</v>
      </c>
      <c r="C627" t="s">
        <v>2795</v>
      </c>
      <c r="D627" t="s">
        <v>2784</v>
      </c>
      <c r="E627" t="s">
        <v>2796</v>
      </c>
      <c r="F627" t="s">
        <v>17</v>
      </c>
      <c r="G627" t="s">
        <v>17</v>
      </c>
      <c r="H627" t="s">
        <v>17</v>
      </c>
      <c r="I627" t="s">
        <v>17</v>
      </c>
      <c r="J627" t="s">
        <v>2788</v>
      </c>
    </row>
    <row r="628" spans="1:10" x14ac:dyDescent="0.45">
      <c r="A628">
        <v>399107</v>
      </c>
      <c r="B628">
        <v>4</v>
      </c>
      <c r="C628" t="s">
        <v>2797</v>
      </c>
      <c r="D628" t="s">
        <v>2795</v>
      </c>
      <c r="E628" t="s">
        <v>2796</v>
      </c>
      <c r="F628" t="s">
        <v>2799</v>
      </c>
      <c r="G628" t="s">
        <v>17</v>
      </c>
      <c r="H628" t="s">
        <v>17</v>
      </c>
      <c r="I628" t="s">
        <v>2800</v>
      </c>
      <c r="J628" t="s">
        <v>2798</v>
      </c>
    </row>
    <row r="629" spans="1:10" x14ac:dyDescent="0.45">
      <c r="A629">
        <v>399108</v>
      </c>
      <c r="B629">
        <v>3</v>
      </c>
      <c r="C629" t="s">
        <v>2801</v>
      </c>
      <c r="D629" t="s">
        <v>2784</v>
      </c>
      <c r="E629" t="s">
        <v>2803</v>
      </c>
      <c r="F629" t="s">
        <v>2804</v>
      </c>
      <c r="G629" t="s">
        <v>17</v>
      </c>
      <c r="H629" t="s">
        <v>17</v>
      </c>
      <c r="I629" t="s">
        <v>17</v>
      </c>
      <c r="J629" t="s">
        <v>2802</v>
      </c>
    </row>
    <row r="630" spans="1:10" x14ac:dyDescent="0.45">
      <c r="A630">
        <v>399109</v>
      </c>
      <c r="B630">
        <v>4</v>
      </c>
      <c r="C630" t="s">
        <v>2805</v>
      </c>
      <c r="D630" t="s">
        <v>2801</v>
      </c>
      <c r="E630" t="s">
        <v>2808</v>
      </c>
      <c r="F630" t="s">
        <v>2809</v>
      </c>
      <c r="G630" t="s">
        <v>2810</v>
      </c>
      <c r="H630" t="s">
        <v>17</v>
      </c>
      <c r="I630" t="s">
        <v>2811</v>
      </c>
      <c r="J630" t="s">
        <v>2806</v>
      </c>
    </row>
    <row r="631" spans="1:10" x14ac:dyDescent="0.45">
      <c r="A631">
        <v>399110</v>
      </c>
      <c r="B631">
        <v>4</v>
      </c>
      <c r="C631" t="s">
        <v>2812</v>
      </c>
      <c r="D631" t="s">
        <v>2801</v>
      </c>
      <c r="E631" t="s">
        <v>2815</v>
      </c>
      <c r="F631" t="s">
        <v>17</v>
      </c>
      <c r="G631" t="s">
        <v>2816</v>
      </c>
      <c r="H631" t="s">
        <v>2817</v>
      </c>
      <c r="I631" t="s">
        <v>17</v>
      </c>
      <c r="J631" t="s">
        <v>2813</v>
      </c>
    </row>
    <row r="632" spans="1:10" x14ac:dyDescent="0.45">
      <c r="A632">
        <v>399111</v>
      </c>
      <c r="B632">
        <v>4</v>
      </c>
      <c r="C632" t="s">
        <v>2818</v>
      </c>
      <c r="D632" t="s">
        <v>2801</v>
      </c>
      <c r="E632" t="s">
        <v>2819</v>
      </c>
      <c r="F632" t="s">
        <v>2820</v>
      </c>
      <c r="G632" t="s">
        <v>2821</v>
      </c>
      <c r="H632" t="s">
        <v>2822</v>
      </c>
      <c r="I632" t="s">
        <v>2823</v>
      </c>
      <c r="J632" t="s">
        <v>2813</v>
      </c>
    </row>
    <row r="633" spans="1:10" x14ac:dyDescent="0.45">
      <c r="A633">
        <v>399112</v>
      </c>
      <c r="B633">
        <v>3</v>
      </c>
      <c r="C633" t="s">
        <v>2824</v>
      </c>
      <c r="D633" t="s">
        <v>2784</v>
      </c>
      <c r="E633" t="s">
        <v>2825</v>
      </c>
      <c r="F633" t="s">
        <v>2826</v>
      </c>
      <c r="G633" t="s">
        <v>17</v>
      </c>
      <c r="H633" t="s">
        <v>17</v>
      </c>
      <c r="I633" t="s">
        <v>17</v>
      </c>
      <c r="J633" t="s">
        <v>2802</v>
      </c>
    </row>
    <row r="634" spans="1:10" x14ac:dyDescent="0.45">
      <c r="A634">
        <v>399113</v>
      </c>
      <c r="B634">
        <v>4</v>
      </c>
      <c r="C634" t="s">
        <v>2827</v>
      </c>
      <c r="D634" t="s">
        <v>2824</v>
      </c>
      <c r="E634" t="s">
        <v>2830</v>
      </c>
      <c r="F634" t="s">
        <v>2831</v>
      </c>
      <c r="G634" t="s">
        <v>2832</v>
      </c>
      <c r="H634" t="s">
        <v>2833</v>
      </c>
      <c r="I634" t="s">
        <v>2834</v>
      </c>
      <c r="J634" t="s">
        <v>2828</v>
      </c>
    </row>
    <row r="635" spans="1:10" x14ac:dyDescent="0.45">
      <c r="A635">
        <v>399114</v>
      </c>
      <c r="B635">
        <v>4</v>
      </c>
      <c r="C635" t="s">
        <v>2835</v>
      </c>
      <c r="D635" t="s">
        <v>2824</v>
      </c>
      <c r="E635" t="s">
        <v>2836</v>
      </c>
      <c r="F635" t="s">
        <v>2837</v>
      </c>
      <c r="G635" t="s">
        <v>17</v>
      </c>
      <c r="H635" t="s">
        <v>17</v>
      </c>
      <c r="I635" t="s">
        <v>17</v>
      </c>
      <c r="J635" t="s">
        <v>2828</v>
      </c>
    </row>
    <row r="636" spans="1:10" x14ac:dyDescent="0.45">
      <c r="A636">
        <v>399115</v>
      </c>
      <c r="B636">
        <v>3</v>
      </c>
      <c r="C636" t="s">
        <v>2838</v>
      </c>
      <c r="D636" t="s">
        <v>2784</v>
      </c>
      <c r="E636" t="s">
        <v>2840</v>
      </c>
      <c r="F636" t="s">
        <v>17</v>
      </c>
      <c r="G636" t="s">
        <v>17</v>
      </c>
      <c r="H636" t="s">
        <v>17</v>
      </c>
      <c r="I636" t="s">
        <v>17</v>
      </c>
      <c r="J636" t="s">
        <v>2839</v>
      </c>
    </row>
    <row r="637" spans="1:10" x14ac:dyDescent="0.45">
      <c r="A637">
        <v>399116</v>
      </c>
      <c r="B637">
        <v>4</v>
      </c>
      <c r="C637" t="s">
        <v>2841</v>
      </c>
      <c r="D637" t="s">
        <v>2838</v>
      </c>
      <c r="E637" t="s">
        <v>2840</v>
      </c>
      <c r="F637" t="s">
        <v>2844</v>
      </c>
      <c r="G637" t="s">
        <v>2845</v>
      </c>
      <c r="H637" t="s">
        <v>17</v>
      </c>
      <c r="I637" t="s">
        <v>2846</v>
      </c>
      <c r="J637" t="s">
        <v>2842</v>
      </c>
    </row>
    <row r="638" spans="1:10" x14ac:dyDescent="0.45">
      <c r="A638">
        <v>399117</v>
      </c>
      <c r="B638">
        <v>2</v>
      </c>
      <c r="C638" t="s">
        <v>2847</v>
      </c>
      <c r="D638" t="s">
        <v>2780</v>
      </c>
      <c r="E638" t="s">
        <v>2848</v>
      </c>
      <c r="F638" t="s">
        <v>2849</v>
      </c>
      <c r="G638" t="s">
        <v>17</v>
      </c>
      <c r="H638" t="s">
        <v>17</v>
      </c>
      <c r="I638" t="s">
        <v>2850</v>
      </c>
      <c r="J638" t="s">
        <v>2847</v>
      </c>
    </row>
    <row r="639" spans="1:10" x14ac:dyDescent="0.45">
      <c r="A639">
        <v>399118</v>
      </c>
      <c r="B639">
        <v>3</v>
      </c>
      <c r="C639" t="s">
        <v>2851</v>
      </c>
      <c r="D639" t="s">
        <v>2847</v>
      </c>
      <c r="E639" t="s">
        <v>2853</v>
      </c>
      <c r="F639" t="s">
        <v>2854</v>
      </c>
      <c r="G639" t="s">
        <v>2855</v>
      </c>
      <c r="H639" t="s">
        <v>17</v>
      </c>
      <c r="I639" t="s">
        <v>17</v>
      </c>
      <c r="J639" t="s">
        <v>2852</v>
      </c>
    </row>
    <row r="640" spans="1:10" x14ac:dyDescent="0.45">
      <c r="A640">
        <v>399119</v>
      </c>
      <c r="B640">
        <v>4</v>
      </c>
      <c r="C640" t="s">
        <v>2856</v>
      </c>
      <c r="D640" t="s">
        <v>2851</v>
      </c>
      <c r="E640" t="s">
        <v>2853</v>
      </c>
      <c r="F640" t="s">
        <v>2859</v>
      </c>
      <c r="G640" t="s">
        <v>2860</v>
      </c>
      <c r="H640" t="s">
        <v>2861</v>
      </c>
      <c r="I640" t="s">
        <v>2862</v>
      </c>
      <c r="J640" t="s">
        <v>2857</v>
      </c>
    </row>
    <row r="641" spans="1:10" x14ac:dyDescent="0.45">
      <c r="A641">
        <v>399120</v>
      </c>
      <c r="B641">
        <v>3</v>
      </c>
      <c r="C641" t="s">
        <v>2863</v>
      </c>
      <c r="D641" t="s">
        <v>2847</v>
      </c>
      <c r="E641" t="s">
        <v>2864</v>
      </c>
      <c r="F641" t="s">
        <v>2865</v>
      </c>
      <c r="G641" t="s">
        <v>2866</v>
      </c>
      <c r="H641" t="s">
        <v>17</v>
      </c>
      <c r="I641" t="s">
        <v>17</v>
      </c>
      <c r="J641" t="s">
        <v>2852</v>
      </c>
    </row>
    <row r="642" spans="1:10" x14ac:dyDescent="0.45">
      <c r="A642">
        <v>399121</v>
      </c>
      <c r="B642">
        <v>4</v>
      </c>
      <c r="C642" t="s">
        <v>2867</v>
      </c>
      <c r="D642" t="s">
        <v>2863</v>
      </c>
      <c r="E642" t="s">
        <v>2864</v>
      </c>
      <c r="F642" t="s">
        <v>2870</v>
      </c>
      <c r="G642" t="s">
        <v>2871</v>
      </c>
      <c r="H642" t="s">
        <v>2872</v>
      </c>
      <c r="I642" t="s">
        <v>2873</v>
      </c>
      <c r="J642" t="s">
        <v>2868</v>
      </c>
    </row>
    <row r="643" spans="1:10" x14ac:dyDescent="0.45">
      <c r="A643">
        <v>399122</v>
      </c>
      <c r="B643">
        <v>3</v>
      </c>
      <c r="C643" t="s">
        <v>2874</v>
      </c>
      <c r="D643" t="s">
        <v>2847</v>
      </c>
      <c r="E643" t="s">
        <v>2876</v>
      </c>
      <c r="F643" t="s">
        <v>2877</v>
      </c>
      <c r="G643" t="s">
        <v>17</v>
      </c>
      <c r="H643" t="s">
        <v>17</v>
      </c>
      <c r="I643" t="s">
        <v>17</v>
      </c>
      <c r="J643" t="s">
        <v>2875</v>
      </c>
    </row>
    <row r="644" spans="1:10" x14ac:dyDescent="0.45">
      <c r="A644">
        <v>399123</v>
      </c>
      <c r="B644">
        <v>4</v>
      </c>
      <c r="C644" t="s">
        <v>2878</v>
      </c>
      <c r="D644" t="s">
        <v>2874</v>
      </c>
      <c r="E644" t="s">
        <v>2876</v>
      </c>
      <c r="F644" t="s">
        <v>2881</v>
      </c>
      <c r="G644" t="s">
        <v>2882</v>
      </c>
      <c r="H644" t="s">
        <v>17</v>
      </c>
      <c r="I644" t="s">
        <v>2883</v>
      </c>
      <c r="J644" t="s">
        <v>2879</v>
      </c>
    </row>
    <row r="645" spans="1:10" x14ac:dyDescent="0.45">
      <c r="A645">
        <v>399124</v>
      </c>
      <c r="B645">
        <v>3</v>
      </c>
      <c r="C645" t="s">
        <v>2884</v>
      </c>
      <c r="D645" t="s">
        <v>2847</v>
      </c>
      <c r="E645" t="s">
        <v>2885</v>
      </c>
      <c r="F645" t="s">
        <v>2886</v>
      </c>
      <c r="G645" t="s">
        <v>17</v>
      </c>
      <c r="H645" t="s">
        <v>17</v>
      </c>
      <c r="I645" t="s">
        <v>17</v>
      </c>
      <c r="J645" t="s">
        <v>2875</v>
      </c>
    </row>
    <row r="646" spans="1:10" x14ac:dyDescent="0.45">
      <c r="A646">
        <v>399125</v>
      </c>
      <c r="B646">
        <v>4</v>
      </c>
      <c r="C646" t="s">
        <v>2887</v>
      </c>
      <c r="D646" t="s">
        <v>2884</v>
      </c>
      <c r="E646" t="s">
        <v>2885</v>
      </c>
      <c r="F646" t="s">
        <v>2889</v>
      </c>
      <c r="G646" t="s">
        <v>2890</v>
      </c>
      <c r="H646" t="s">
        <v>17</v>
      </c>
      <c r="I646" t="s">
        <v>2891</v>
      </c>
      <c r="J646" t="s">
        <v>2888</v>
      </c>
    </row>
    <row r="647" spans="1:10" x14ac:dyDescent="0.45">
      <c r="A647">
        <v>399126</v>
      </c>
      <c r="B647">
        <v>2</v>
      </c>
      <c r="C647" t="s">
        <v>2892</v>
      </c>
      <c r="D647" t="s">
        <v>2780</v>
      </c>
      <c r="E647" t="s">
        <v>2893</v>
      </c>
      <c r="F647" t="s">
        <v>2894</v>
      </c>
      <c r="G647" t="s">
        <v>17</v>
      </c>
      <c r="H647" t="s">
        <v>17</v>
      </c>
      <c r="I647" t="s">
        <v>2895</v>
      </c>
      <c r="J647" t="s">
        <v>2892</v>
      </c>
    </row>
    <row r="648" spans="1:10" x14ac:dyDescent="0.45">
      <c r="A648">
        <v>399127</v>
      </c>
      <c r="B648">
        <v>3</v>
      </c>
      <c r="C648" t="s">
        <v>2896</v>
      </c>
      <c r="D648" t="s">
        <v>2892</v>
      </c>
      <c r="E648" t="s">
        <v>2898</v>
      </c>
      <c r="F648" t="s">
        <v>17</v>
      </c>
      <c r="G648" t="s">
        <v>17</v>
      </c>
      <c r="H648" t="s">
        <v>17</v>
      </c>
      <c r="I648" t="s">
        <v>17</v>
      </c>
      <c r="J648" t="s">
        <v>2897</v>
      </c>
    </row>
    <row r="649" spans="1:10" x14ac:dyDescent="0.45">
      <c r="A649">
        <v>399128</v>
      </c>
      <c r="B649">
        <v>4</v>
      </c>
      <c r="C649" t="s">
        <v>2899</v>
      </c>
      <c r="D649" t="s">
        <v>2896</v>
      </c>
      <c r="E649" t="s">
        <v>2898</v>
      </c>
      <c r="F649" t="s">
        <v>2902</v>
      </c>
      <c r="G649" t="s">
        <v>2903</v>
      </c>
      <c r="H649" t="s">
        <v>17</v>
      </c>
      <c r="I649" t="s">
        <v>2904</v>
      </c>
      <c r="J649" t="s">
        <v>2900</v>
      </c>
    </row>
    <row r="650" spans="1:10" x14ac:dyDescent="0.45">
      <c r="A650">
        <v>399129</v>
      </c>
      <c r="B650">
        <v>3</v>
      </c>
      <c r="C650" t="s">
        <v>2905</v>
      </c>
      <c r="D650" t="s">
        <v>2892</v>
      </c>
      <c r="E650" t="s">
        <v>2907</v>
      </c>
      <c r="F650" t="s">
        <v>17</v>
      </c>
      <c r="G650" t="s">
        <v>17</v>
      </c>
      <c r="H650" t="s">
        <v>17</v>
      </c>
      <c r="I650" t="s">
        <v>17</v>
      </c>
      <c r="J650" t="s">
        <v>2906</v>
      </c>
    </row>
    <row r="651" spans="1:10" x14ac:dyDescent="0.45">
      <c r="A651">
        <v>399130</v>
      </c>
      <c r="B651">
        <v>4</v>
      </c>
      <c r="C651" t="s">
        <v>2908</v>
      </c>
      <c r="D651" t="s">
        <v>2905</v>
      </c>
      <c r="E651" t="s">
        <v>2911</v>
      </c>
      <c r="F651" t="s">
        <v>2912</v>
      </c>
      <c r="G651" t="s">
        <v>2913</v>
      </c>
      <c r="H651" t="s">
        <v>17</v>
      </c>
      <c r="I651" t="s">
        <v>17</v>
      </c>
      <c r="J651" t="s">
        <v>2909</v>
      </c>
    </row>
    <row r="652" spans="1:10" x14ac:dyDescent="0.45">
      <c r="A652">
        <v>399131</v>
      </c>
      <c r="B652">
        <v>4</v>
      </c>
      <c r="C652" t="s">
        <v>2914</v>
      </c>
      <c r="D652" t="s">
        <v>2905</v>
      </c>
      <c r="E652" t="s">
        <v>2915</v>
      </c>
      <c r="F652" t="s">
        <v>2916</v>
      </c>
      <c r="G652" t="s">
        <v>17</v>
      </c>
      <c r="H652" t="s">
        <v>17</v>
      </c>
      <c r="I652" t="s">
        <v>17</v>
      </c>
      <c r="J652" t="s">
        <v>2909</v>
      </c>
    </row>
    <row r="653" spans="1:10" x14ac:dyDescent="0.45">
      <c r="A653">
        <v>399132</v>
      </c>
      <c r="B653">
        <v>2</v>
      </c>
      <c r="C653" t="s">
        <v>2917</v>
      </c>
      <c r="D653" t="s">
        <v>2780</v>
      </c>
      <c r="E653" t="s">
        <v>2918</v>
      </c>
      <c r="F653" t="s">
        <v>2919</v>
      </c>
      <c r="G653" t="s">
        <v>17</v>
      </c>
      <c r="H653" t="s">
        <v>17</v>
      </c>
      <c r="I653" t="s">
        <v>17</v>
      </c>
      <c r="J653" t="s">
        <v>2917</v>
      </c>
    </row>
    <row r="654" spans="1:10" x14ac:dyDescent="0.45">
      <c r="A654">
        <v>399133</v>
      </c>
      <c r="B654">
        <v>3</v>
      </c>
      <c r="C654" t="s">
        <v>2920</v>
      </c>
      <c r="D654" t="s">
        <v>2917</v>
      </c>
      <c r="E654" t="s">
        <v>2922</v>
      </c>
      <c r="F654" t="s">
        <v>17</v>
      </c>
      <c r="G654" t="s">
        <v>17</v>
      </c>
      <c r="H654" t="s">
        <v>17</v>
      </c>
      <c r="I654" t="s">
        <v>17</v>
      </c>
      <c r="J654" t="s">
        <v>2921</v>
      </c>
    </row>
    <row r="655" spans="1:10" x14ac:dyDescent="0.45">
      <c r="A655">
        <v>399134</v>
      </c>
      <c r="B655">
        <v>4</v>
      </c>
      <c r="C655" t="s">
        <v>2923</v>
      </c>
      <c r="D655" t="s">
        <v>2920</v>
      </c>
      <c r="E655" t="s">
        <v>2922</v>
      </c>
      <c r="F655" t="s">
        <v>2926</v>
      </c>
      <c r="G655" t="s">
        <v>2927</v>
      </c>
      <c r="H655" t="s">
        <v>2928</v>
      </c>
      <c r="I655" t="s">
        <v>2929</v>
      </c>
      <c r="J655" t="s">
        <v>2924</v>
      </c>
    </row>
    <row r="656" spans="1:10" x14ac:dyDescent="0.45">
      <c r="A656">
        <v>399135</v>
      </c>
      <c r="B656">
        <v>3</v>
      </c>
      <c r="C656" t="s">
        <v>2930</v>
      </c>
      <c r="D656" t="s">
        <v>2917</v>
      </c>
      <c r="E656" t="s">
        <v>2932</v>
      </c>
      <c r="F656" t="s">
        <v>2933</v>
      </c>
      <c r="G656" t="s">
        <v>17</v>
      </c>
      <c r="H656" t="s">
        <v>17</v>
      </c>
      <c r="I656" t="s">
        <v>17</v>
      </c>
      <c r="J656" t="s">
        <v>2931</v>
      </c>
    </row>
    <row r="657" spans="1:10" x14ac:dyDescent="0.45">
      <c r="A657">
        <v>399136</v>
      </c>
      <c r="B657">
        <v>4</v>
      </c>
      <c r="C657" t="s">
        <v>2934</v>
      </c>
      <c r="D657" t="s">
        <v>2930</v>
      </c>
      <c r="E657" t="s">
        <v>2936</v>
      </c>
      <c r="F657" t="s">
        <v>2937</v>
      </c>
      <c r="G657" t="s">
        <v>2938</v>
      </c>
      <c r="H657" t="s">
        <v>2939</v>
      </c>
      <c r="I657" t="s">
        <v>2940</v>
      </c>
      <c r="J657" t="s">
        <v>2935</v>
      </c>
    </row>
    <row r="658" spans="1:10" x14ac:dyDescent="0.45">
      <c r="A658">
        <v>399137</v>
      </c>
      <c r="B658">
        <v>4</v>
      </c>
      <c r="C658" t="s">
        <v>2941</v>
      </c>
      <c r="D658" t="s">
        <v>2930</v>
      </c>
      <c r="E658" t="s">
        <v>2944</v>
      </c>
      <c r="F658" t="s">
        <v>2945</v>
      </c>
      <c r="G658" t="s">
        <v>17</v>
      </c>
      <c r="H658" t="s">
        <v>2946</v>
      </c>
      <c r="I658" t="s">
        <v>2947</v>
      </c>
      <c r="J658" t="s">
        <v>2942</v>
      </c>
    </row>
    <row r="659" spans="1:10" x14ac:dyDescent="0.45">
      <c r="A659">
        <v>399138</v>
      </c>
      <c r="B659">
        <v>4</v>
      </c>
      <c r="C659" t="s">
        <v>2948</v>
      </c>
      <c r="D659" t="s">
        <v>2930</v>
      </c>
      <c r="E659" t="s">
        <v>2951</v>
      </c>
      <c r="F659" t="s">
        <v>2952</v>
      </c>
      <c r="G659" t="s">
        <v>2953</v>
      </c>
      <c r="H659" t="s">
        <v>2954</v>
      </c>
      <c r="I659" t="s">
        <v>2955</v>
      </c>
      <c r="J659" t="s">
        <v>2949</v>
      </c>
    </row>
    <row r="660" spans="1:10" x14ac:dyDescent="0.45">
      <c r="A660">
        <v>399139</v>
      </c>
      <c r="B660">
        <v>4</v>
      </c>
      <c r="C660" t="s">
        <v>2956</v>
      </c>
      <c r="D660" t="s">
        <v>2930</v>
      </c>
      <c r="E660" t="s">
        <v>2959</v>
      </c>
      <c r="F660" t="s">
        <v>2960</v>
      </c>
      <c r="G660" t="s">
        <v>17</v>
      </c>
      <c r="H660" t="s">
        <v>2961</v>
      </c>
      <c r="I660" t="s">
        <v>2962</v>
      </c>
      <c r="J660" t="s">
        <v>2957</v>
      </c>
    </row>
    <row r="661" spans="1:10" x14ac:dyDescent="0.45">
      <c r="A661">
        <v>399140</v>
      </c>
      <c r="B661">
        <v>4</v>
      </c>
      <c r="C661" t="s">
        <v>2963</v>
      </c>
      <c r="D661" t="s">
        <v>2930</v>
      </c>
      <c r="E661" t="s">
        <v>2966</v>
      </c>
      <c r="F661" t="s">
        <v>2967</v>
      </c>
      <c r="G661" t="s">
        <v>17</v>
      </c>
      <c r="H661" t="s">
        <v>17</v>
      </c>
      <c r="I661" t="s">
        <v>2968</v>
      </c>
      <c r="J661" t="s">
        <v>2964</v>
      </c>
    </row>
    <row r="662" spans="1:10" x14ac:dyDescent="0.45">
      <c r="A662">
        <v>399141</v>
      </c>
      <c r="B662">
        <v>2</v>
      </c>
      <c r="C662" t="s">
        <v>2969</v>
      </c>
      <c r="D662" t="s">
        <v>2780</v>
      </c>
      <c r="E662" t="s">
        <v>2970</v>
      </c>
      <c r="F662" t="s">
        <v>2971</v>
      </c>
      <c r="G662" t="s">
        <v>2972</v>
      </c>
      <c r="H662" t="s">
        <v>17</v>
      </c>
      <c r="I662" t="s">
        <v>17</v>
      </c>
      <c r="J662" t="s">
        <v>2969</v>
      </c>
    </row>
    <row r="663" spans="1:10" x14ac:dyDescent="0.45">
      <c r="A663">
        <v>399142</v>
      </c>
      <c r="B663">
        <v>3</v>
      </c>
      <c r="C663" t="s">
        <v>2973</v>
      </c>
      <c r="D663" t="s">
        <v>2969</v>
      </c>
      <c r="E663" t="s">
        <v>2975</v>
      </c>
      <c r="F663" t="s">
        <v>17</v>
      </c>
      <c r="G663" t="s">
        <v>17</v>
      </c>
      <c r="H663" t="s">
        <v>17</v>
      </c>
      <c r="I663" t="s">
        <v>17</v>
      </c>
      <c r="J663" t="s">
        <v>2974</v>
      </c>
    </row>
    <row r="664" spans="1:10" x14ac:dyDescent="0.45">
      <c r="A664">
        <v>399143</v>
      </c>
      <c r="B664">
        <v>4</v>
      </c>
      <c r="C664" t="s">
        <v>2976</v>
      </c>
      <c r="D664" t="s">
        <v>2973</v>
      </c>
      <c r="E664" t="s">
        <v>2975</v>
      </c>
      <c r="F664" t="s">
        <v>2979</v>
      </c>
      <c r="G664" t="s">
        <v>17</v>
      </c>
      <c r="H664" t="s">
        <v>17</v>
      </c>
      <c r="I664" t="s">
        <v>2980</v>
      </c>
      <c r="J664" t="s">
        <v>2977</v>
      </c>
    </row>
    <row r="665" spans="1:10" x14ac:dyDescent="0.45">
      <c r="A665">
        <v>399144</v>
      </c>
      <c r="B665">
        <v>3</v>
      </c>
      <c r="C665" t="s">
        <v>2981</v>
      </c>
      <c r="D665" t="s">
        <v>2969</v>
      </c>
      <c r="E665" t="s">
        <v>2983</v>
      </c>
      <c r="F665" t="s">
        <v>17</v>
      </c>
      <c r="G665" t="s">
        <v>17</v>
      </c>
      <c r="H665" t="s">
        <v>17</v>
      </c>
      <c r="I665" t="s">
        <v>17</v>
      </c>
      <c r="J665" t="s">
        <v>2982</v>
      </c>
    </row>
    <row r="666" spans="1:10" x14ac:dyDescent="0.45">
      <c r="A666">
        <v>399145</v>
      </c>
      <c r="B666">
        <v>4</v>
      </c>
      <c r="C666" t="s">
        <v>2984</v>
      </c>
      <c r="D666" t="s">
        <v>2981</v>
      </c>
      <c r="E666" t="s">
        <v>2983</v>
      </c>
      <c r="F666" t="s">
        <v>2987</v>
      </c>
      <c r="G666" t="s">
        <v>2988</v>
      </c>
      <c r="H666" t="s">
        <v>17</v>
      </c>
      <c r="I666" t="s">
        <v>2989</v>
      </c>
      <c r="J666" t="s">
        <v>2985</v>
      </c>
    </row>
    <row r="667" spans="1:10" x14ac:dyDescent="0.45">
      <c r="A667">
        <v>399146</v>
      </c>
      <c r="B667">
        <v>1</v>
      </c>
      <c r="C667" t="s">
        <v>2990</v>
      </c>
      <c r="D667" t="s">
        <v>17</v>
      </c>
      <c r="E667" t="s">
        <v>2991</v>
      </c>
      <c r="F667" t="s">
        <v>2992</v>
      </c>
      <c r="G667" t="s">
        <v>17</v>
      </c>
      <c r="H667" t="s">
        <v>17</v>
      </c>
      <c r="I667" t="s">
        <v>2993</v>
      </c>
      <c r="J667" t="s">
        <v>2990</v>
      </c>
    </row>
    <row r="668" spans="1:10" x14ac:dyDescent="0.45">
      <c r="A668">
        <v>399147</v>
      </c>
      <c r="B668">
        <v>2</v>
      </c>
      <c r="C668" t="s">
        <v>2994</v>
      </c>
      <c r="D668" t="s">
        <v>2990</v>
      </c>
      <c r="E668" t="s">
        <v>2995</v>
      </c>
      <c r="F668" t="s">
        <v>2996</v>
      </c>
      <c r="G668" t="s">
        <v>2997</v>
      </c>
      <c r="H668" t="s">
        <v>17</v>
      </c>
      <c r="I668" t="s">
        <v>2998</v>
      </c>
      <c r="J668" t="s">
        <v>2994</v>
      </c>
    </row>
    <row r="669" spans="1:10" x14ac:dyDescent="0.45">
      <c r="A669">
        <v>399148</v>
      </c>
      <c r="B669">
        <v>3</v>
      </c>
      <c r="C669" t="s">
        <v>2999</v>
      </c>
      <c r="D669" t="s">
        <v>2994</v>
      </c>
      <c r="E669" t="s">
        <v>3001</v>
      </c>
      <c r="F669" t="s">
        <v>17</v>
      </c>
      <c r="G669" t="s">
        <v>17</v>
      </c>
      <c r="H669" t="s">
        <v>17</v>
      </c>
      <c r="I669" t="s">
        <v>17</v>
      </c>
      <c r="J669" t="s">
        <v>3000</v>
      </c>
    </row>
    <row r="670" spans="1:10" x14ac:dyDescent="0.45">
      <c r="A670">
        <v>399149</v>
      </c>
      <c r="B670">
        <v>4</v>
      </c>
      <c r="C670" t="s">
        <v>3002</v>
      </c>
      <c r="D670" t="s">
        <v>2999</v>
      </c>
      <c r="E670" t="s">
        <v>3001</v>
      </c>
      <c r="F670" t="s">
        <v>3005</v>
      </c>
      <c r="G670" t="s">
        <v>17</v>
      </c>
      <c r="H670" t="s">
        <v>3006</v>
      </c>
      <c r="I670" t="s">
        <v>3007</v>
      </c>
      <c r="J670" t="s">
        <v>3003</v>
      </c>
    </row>
    <row r="671" spans="1:10" x14ac:dyDescent="0.45">
      <c r="A671">
        <v>399150</v>
      </c>
      <c r="B671">
        <v>3</v>
      </c>
      <c r="C671" t="s">
        <v>3008</v>
      </c>
      <c r="D671" t="s">
        <v>2994</v>
      </c>
      <c r="E671" t="s">
        <v>3009</v>
      </c>
      <c r="F671" t="s">
        <v>17</v>
      </c>
      <c r="G671" t="s">
        <v>17</v>
      </c>
      <c r="H671" t="s">
        <v>17</v>
      </c>
      <c r="I671" t="s">
        <v>17</v>
      </c>
      <c r="J671" t="s">
        <v>3000</v>
      </c>
    </row>
    <row r="672" spans="1:10" x14ac:dyDescent="0.45">
      <c r="A672">
        <v>399151</v>
      </c>
      <c r="B672">
        <v>4</v>
      </c>
      <c r="C672" t="s">
        <v>3010</v>
      </c>
      <c r="D672" t="s">
        <v>3008</v>
      </c>
      <c r="E672" t="s">
        <v>3009</v>
      </c>
      <c r="F672" t="s">
        <v>3011</v>
      </c>
      <c r="G672" t="s">
        <v>17</v>
      </c>
      <c r="H672" t="s">
        <v>3012</v>
      </c>
      <c r="I672" t="s">
        <v>3013</v>
      </c>
      <c r="J672" t="s">
        <v>3003</v>
      </c>
    </row>
    <row r="673" spans="1:10" x14ac:dyDescent="0.45">
      <c r="A673">
        <v>399152</v>
      </c>
      <c r="B673">
        <v>3</v>
      </c>
      <c r="C673" t="s">
        <v>3014</v>
      </c>
      <c r="D673" t="s">
        <v>2994</v>
      </c>
      <c r="E673" t="s">
        <v>3016</v>
      </c>
      <c r="F673" t="s">
        <v>17</v>
      </c>
      <c r="G673" t="s">
        <v>17</v>
      </c>
      <c r="H673" t="s">
        <v>17</v>
      </c>
      <c r="I673" t="s">
        <v>17</v>
      </c>
      <c r="J673" t="s">
        <v>3015</v>
      </c>
    </row>
    <row r="674" spans="1:10" x14ac:dyDescent="0.45">
      <c r="A674">
        <v>399153</v>
      </c>
      <c r="B674">
        <v>4</v>
      </c>
      <c r="C674" t="s">
        <v>3017</v>
      </c>
      <c r="D674" t="s">
        <v>3014</v>
      </c>
      <c r="E674" t="s">
        <v>3016</v>
      </c>
      <c r="F674" t="s">
        <v>3020</v>
      </c>
      <c r="G674" t="s">
        <v>3021</v>
      </c>
      <c r="H674" t="s">
        <v>17</v>
      </c>
      <c r="I674" t="s">
        <v>3022</v>
      </c>
      <c r="J674" t="s">
        <v>3018</v>
      </c>
    </row>
    <row r="675" spans="1:10" x14ac:dyDescent="0.45">
      <c r="A675">
        <v>399154</v>
      </c>
      <c r="B675">
        <v>3</v>
      </c>
      <c r="C675" t="s">
        <v>3023</v>
      </c>
      <c r="D675" t="s">
        <v>2994</v>
      </c>
      <c r="E675" t="s">
        <v>3025</v>
      </c>
      <c r="F675" t="s">
        <v>17</v>
      </c>
      <c r="G675" t="s">
        <v>17</v>
      </c>
      <c r="H675" t="s">
        <v>17</v>
      </c>
      <c r="I675" t="s">
        <v>17</v>
      </c>
      <c r="J675" t="s">
        <v>3024</v>
      </c>
    </row>
    <row r="676" spans="1:10" x14ac:dyDescent="0.45">
      <c r="A676">
        <v>399155</v>
      </c>
      <c r="B676">
        <v>4</v>
      </c>
      <c r="C676" t="s">
        <v>3026</v>
      </c>
      <c r="D676" t="s">
        <v>3023</v>
      </c>
      <c r="E676" t="s">
        <v>3025</v>
      </c>
      <c r="F676" t="s">
        <v>3028</v>
      </c>
      <c r="G676" t="s">
        <v>17</v>
      </c>
      <c r="H676" t="s">
        <v>17</v>
      </c>
      <c r="I676" t="s">
        <v>17</v>
      </c>
      <c r="J676" t="s">
        <v>3027</v>
      </c>
    </row>
    <row r="677" spans="1:10" x14ac:dyDescent="0.45">
      <c r="A677">
        <v>399156</v>
      </c>
      <c r="B677">
        <v>2</v>
      </c>
      <c r="C677" t="s">
        <v>3029</v>
      </c>
      <c r="D677" t="s">
        <v>2990</v>
      </c>
      <c r="E677" t="s">
        <v>3030</v>
      </c>
      <c r="F677" t="s">
        <v>3031</v>
      </c>
      <c r="G677" t="s">
        <v>17</v>
      </c>
      <c r="H677" t="s">
        <v>17</v>
      </c>
      <c r="I677" t="s">
        <v>3032</v>
      </c>
      <c r="J677" t="s">
        <v>3029</v>
      </c>
    </row>
    <row r="678" spans="1:10" x14ac:dyDescent="0.45">
      <c r="A678">
        <v>399157</v>
      </c>
      <c r="B678">
        <v>3</v>
      </c>
      <c r="C678" t="s">
        <v>3033</v>
      </c>
      <c r="D678" t="s">
        <v>3029</v>
      </c>
      <c r="E678" t="s">
        <v>3035</v>
      </c>
      <c r="F678" t="s">
        <v>17</v>
      </c>
      <c r="G678" t="s">
        <v>17</v>
      </c>
      <c r="H678" t="s">
        <v>17</v>
      </c>
      <c r="I678" t="s">
        <v>17</v>
      </c>
      <c r="J678" t="s">
        <v>3034</v>
      </c>
    </row>
    <row r="679" spans="1:10" x14ac:dyDescent="0.45">
      <c r="A679">
        <v>399158</v>
      </c>
      <c r="B679">
        <v>4</v>
      </c>
      <c r="C679" t="s">
        <v>3036</v>
      </c>
      <c r="D679" t="s">
        <v>3033</v>
      </c>
      <c r="E679" t="s">
        <v>3035</v>
      </c>
      <c r="F679" t="s">
        <v>3039</v>
      </c>
      <c r="G679" t="s">
        <v>3040</v>
      </c>
      <c r="H679" t="s">
        <v>3041</v>
      </c>
      <c r="I679" t="s">
        <v>3042</v>
      </c>
      <c r="J679" t="s">
        <v>3037</v>
      </c>
    </row>
    <row r="680" spans="1:10" x14ac:dyDescent="0.45">
      <c r="A680">
        <v>399159</v>
      </c>
      <c r="B680">
        <v>3</v>
      </c>
      <c r="C680" t="s">
        <v>3043</v>
      </c>
      <c r="D680" t="s">
        <v>3029</v>
      </c>
      <c r="E680" t="s">
        <v>3045</v>
      </c>
      <c r="F680" t="s">
        <v>3046</v>
      </c>
      <c r="G680" t="s">
        <v>17</v>
      </c>
      <c r="H680" t="s">
        <v>17</v>
      </c>
      <c r="I680" t="s">
        <v>17</v>
      </c>
      <c r="J680" t="s">
        <v>3044</v>
      </c>
    </row>
    <row r="681" spans="1:10" x14ac:dyDescent="0.45">
      <c r="A681">
        <v>399160</v>
      </c>
      <c r="B681">
        <v>4</v>
      </c>
      <c r="C681" t="s">
        <v>3047</v>
      </c>
      <c r="D681" t="s">
        <v>3043</v>
      </c>
      <c r="E681" t="s">
        <v>3050</v>
      </c>
      <c r="F681" t="s">
        <v>3051</v>
      </c>
      <c r="G681" t="s">
        <v>17</v>
      </c>
      <c r="H681" t="s">
        <v>17</v>
      </c>
      <c r="I681" t="s">
        <v>3052</v>
      </c>
      <c r="J681" t="s">
        <v>3048</v>
      </c>
    </row>
    <row r="682" spans="1:10" x14ac:dyDescent="0.45">
      <c r="A682">
        <v>399161</v>
      </c>
      <c r="B682">
        <v>4</v>
      </c>
      <c r="C682" t="s">
        <v>3053</v>
      </c>
      <c r="D682" t="s">
        <v>3043</v>
      </c>
      <c r="E682" t="s">
        <v>3056</v>
      </c>
      <c r="F682" t="s">
        <v>3057</v>
      </c>
      <c r="G682" t="s">
        <v>17</v>
      </c>
      <c r="H682" t="s">
        <v>17</v>
      </c>
      <c r="I682" t="s">
        <v>3052</v>
      </c>
      <c r="J682" t="s">
        <v>3054</v>
      </c>
    </row>
    <row r="683" spans="1:10" x14ac:dyDescent="0.45">
      <c r="A683">
        <v>399162</v>
      </c>
      <c r="B683">
        <v>3</v>
      </c>
      <c r="C683" t="s">
        <v>3058</v>
      </c>
      <c r="D683" t="s">
        <v>3029</v>
      </c>
      <c r="E683" t="s">
        <v>3060</v>
      </c>
      <c r="F683" t="s">
        <v>17</v>
      </c>
      <c r="G683" t="s">
        <v>17</v>
      </c>
      <c r="H683" t="s">
        <v>17</v>
      </c>
      <c r="I683" t="s">
        <v>17</v>
      </c>
      <c r="J683" t="s">
        <v>3059</v>
      </c>
    </row>
    <row r="684" spans="1:10" x14ac:dyDescent="0.45">
      <c r="A684">
        <v>399163</v>
      </c>
      <c r="B684">
        <v>4</v>
      </c>
      <c r="C684" t="s">
        <v>3061</v>
      </c>
      <c r="D684" t="s">
        <v>3058</v>
      </c>
      <c r="E684" t="s">
        <v>3060</v>
      </c>
      <c r="F684" t="s">
        <v>3064</v>
      </c>
      <c r="G684" t="s">
        <v>17</v>
      </c>
      <c r="H684" t="s">
        <v>17</v>
      </c>
      <c r="I684" t="s">
        <v>3065</v>
      </c>
      <c r="J684" t="s">
        <v>3062</v>
      </c>
    </row>
    <row r="685" spans="1:10" x14ac:dyDescent="0.45">
      <c r="A685">
        <v>399164</v>
      </c>
      <c r="B685">
        <v>1</v>
      </c>
      <c r="C685" t="s">
        <v>3066</v>
      </c>
      <c r="D685" t="s">
        <v>17</v>
      </c>
      <c r="E685" t="s">
        <v>3067</v>
      </c>
      <c r="F685" t="s">
        <v>3068</v>
      </c>
      <c r="G685" t="s">
        <v>17</v>
      </c>
      <c r="H685" t="s">
        <v>17</v>
      </c>
      <c r="I685" t="s">
        <v>17</v>
      </c>
      <c r="J685" t="s">
        <v>3066</v>
      </c>
    </row>
    <row r="686" spans="1:10" x14ac:dyDescent="0.45">
      <c r="A686">
        <v>399165</v>
      </c>
      <c r="B686">
        <v>2</v>
      </c>
      <c r="C686" t="s">
        <v>3069</v>
      </c>
      <c r="D686" t="s">
        <v>3066</v>
      </c>
      <c r="E686" t="s">
        <v>3070</v>
      </c>
      <c r="F686" t="s">
        <v>3071</v>
      </c>
      <c r="G686" t="s">
        <v>17</v>
      </c>
      <c r="H686" t="s">
        <v>17</v>
      </c>
      <c r="I686" t="s">
        <v>3072</v>
      </c>
      <c r="J686" t="s">
        <v>3069</v>
      </c>
    </row>
    <row r="687" spans="1:10" x14ac:dyDescent="0.45">
      <c r="A687">
        <v>399166</v>
      </c>
      <c r="B687">
        <v>3</v>
      </c>
      <c r="C687" t="s">
        <v>3073</v>
      </c>
      <c r="D687" t="s">
        <v>3069</v>
      </c>
      <c r="E687" t="s">
        <v>3075</v>
      </c>
      <c r="F687" t="s">
        <v>3076</v>
      </c>
      <c r="G687" t="s">
        <v>17</v>
      </c>
      <c r="H687" t="s">
        <v>17</v>
      </c>
      <c r="I687" t="s">
        <v>17</v>
      </c>
      <c r="J687" t="s">
        <v>3074</v>
      </c>
    </row>
    <row r="688" spans="1:10" x14ac:dyDescent="0.45">
      <c r="A688">
        <v>399167</v>
      </c>
      <c r="B688">
        <v>4</v>
      </c>
      <c r="C688" t="s">
        <v>3077</v>
      </c>
      <c r="D688" t="s">
        <v>3073</v>
      </c>
      <c r="E688" t="s">
        <v>3080</v>
      </c>
      <c r="F688" t="s">
        <v>3081</v>
      </c>
      <c r="G688" t="s">
        <v>17</v>
      </c>
      <c r="H688" t="s">
        <v>17</v>
      </c>
      <c r="I688" t="s">
        <v>3082</v>
      </c>
      <c r="J688" t="s">
        <v>3078</v>
      </c>
    </row>
    <row r="689" spans="1:10" x14ac:dyDescent="0.45">
      <c r="A689">
        <v>399168</v>
      </c>
      <c r="B689">
        <v>4</v>
      </c>
      <c r="C689" t="s">
        <v>3083</v>
      </c>
      <c r="D689" t="s">
        <v>3073</v>
      </c>
      <c r="E689" t="s">
        <v>3086</v>
      </c>
      <c r="F689" t="s">
        <v>3087</v>
      </c>
      <c r="G689" t="s">
        <v>17</v>
      </c>
      <c r="H689" t="s">
        <v>17</v>
      </c>
      <c r="I689" t="s">
        <v>17</v>
      </c>
      <c r="J689" t="s">
        <v>3084</v>
      </c>
    </row>
    <row r="690" spans="1:10" x14ac:dyDescent="0.45">
      <c r="A690">
        <v>399169</v>
      </c>
      <c r="B690">
        <v>4</v>
      </c>
      <c r="C690" t="s">
        <v>3088</v>
      </c>
      <c r="D690" t="s">
        <v>3073</v>
      </c>
      <c r="E690" t="s">
        <v>3091</v>
      </c>
      <c r="F690" t="s">
        <v>3092</v>
      </c>
      <c r="G690" t="s">
        <v>17</v>
      </c>
      <c r="H690" t="s">
        <v>17</v>
      </c>
      <c r="I690" t="s">
        <v>3093</v>
      </c>
      <c r="J690" t="s">
        <v>3089</v>
      </c>
    </row>
    <row r="691" spans="1:10" x14ac:dyDescent="0.45">
      <c r="A691">
        <v>399170</v>
      </c>
      <c r="B691">
        <v>4</v>
      </c>
      <c r="C691" t="s">
        <v>3094</v>
      </c>
      <c r="D691" t="s">
        <v>3073</v>
      </c>
      <c r="E691" t="s">
        <v>3095</v>
      </c>
      <c r="F691" t="s">
        <v>3096</v>
      </c>
      <c r="G691" t="s">
        <v>17</v>
      </c>
      <c r="H691" t="s">
        <v>17</v>
      </c>
      <c r="I691" t="s">
        <v>17</v>
      </c>
      <c r="J691" t="s">
        <v>3089</v>
      </c>
    </row>
    <row r="692" spans="1:10" x14ac:dyDescent="0.45">
      <c r="A692">
        <v>399171</v>
      </c>
      <c r="B692">
        <v>4</v>
      </c>
      <c r="C692" t="s">
        <v>3097</v>
      </c>
      <c r="D692" t="s">
        <v>3073</v>
      </c>
      <c r="E692" t="s">
        <v>3100</v>
      </c>
      <c r="F692" t="s">
        <v>3101</v>
      </c>
      <c r="G692" t="s">
        <v>17</v>
      </c>
      <c r="H692" t="s">
        <v>3102</v>
      </c>
      <c r="I692" t="s">
        <v>3103</v>
      </c>
      <c r="J692" t="s">
        <v>3098</v>
      </c>
    </row>
    <row r="693" spans="1:10" x14ac:dyDescent="0.45">
      <c r="A693">
        <v>399172</v>
      </c>
      <c r="B693">
        <v>3</v>
      </c>
      <c r="C693" t="s">
        <v>3104</v>
      </c>
      <c r="D693" t="s">
        <v>3069</v>
      </c>
      <c r="E693" t="s">
        <v>3106</v>
      </c>
      <c r="F693" t="s">
        <v>17</v>
      </c>
      <c r="G693" t="s">
        <v>17</v>
      </c>
      <c r="H693" t="s">
        <v>17</v>
      </c>
      <c r="I693" t="s">
        <v>17</v>
      </c>
      <c r="J693" t="s">
        <v>3105</v>
      </c>
    </row>
    <row r="694" spans="1:10" x14ac:dyDescent="0.45">
      <c r="A694">
        <v>399173</v>
      </c>
      <c r="B694">
        <v>4</v>
      </c>
      <c r="C694" t="s">
        <v>3107</v>
      </c>
      <c r="D694" t="s">
        <v>3104</v>
      </c>
      <c r="E694" t="s">
        <v>3110</v>
      </c>
      <c r="F694" t="s">
        <v>3111</v>
      </c>
      <c r="G694" t="s">
        <v>17</v>
      </c>
      <c r="H694" t="s">
        <v>3112</v>
      </c>
      <c r="I694" t="s">
        <v>17</v>
      </c>
      <c r="J694" t="s">
        <v>3108</v>
      </c>
    </row>
    <row r="695" spans="1:10" x14ac:dyDescent="0.45">
      <c r="A695">
        <v>399174</v>
      </c>
      <c r="B695">
        <v>4</v>
      </c>
      <c r="C695" t="s">
        <v>3113</v>
      </c>
      <c r="D695" t="s">
        <v>3104</v>
      </c>
      <c r="E695" t="s">
        <v>3114</v>
      </c>
      <c r="F695" t="s">
        <v>3115</v>
      </c>
      <c r="G695" t="s">
        <v>17</v>
      </c>
      <c r="H695" t="s">
        <v>3116</v>
      </c>
      <c r="I695" t="s">
        <v>3117</v>
      </c>
      <c r="J695" t="s">
        <v>3108</v>
      </c>
    </row>
    <row r="696" spans="1:10" x14ac:dyDescent="0.45">
      <c r="A696">
        <v>399175</v>
      </c>
      <c r="B696">
        <v>2</v>
      </c>
      <c r="C696" t="s">
        <v>3118</v>
      </c>
      <c r="D696" t="s">
        <v>3066</v>
      </c>
      <c r="E696" t="s">
        <v>3119</v>
      </c>
      <c r="F696" t="s">
        <v>3120</v>
      </c>
      <c r="G696" t="s">
        <v>3121</v>
      </c>
      <c r="H696" t="s">
        <v>17</v>
      </c>
      <c r="I696" t="s">
        <v>17</v>
      </c>
      <c r="J696" t="s">
        <v>3118</v>
      </c>
    </row>
    <row r="697" spans="1:10" x14ac:dyDescent="0.45">
      <c r="A697">
        <v>399176</v>
      </c>
      <c r="B697">
        <v>3</v>
      </c>
      <c r="C697" t="s">
        <v>3122</v>
      </c>
      <c r="D697" t="s">
        <v>3118</v>
      </c>
      <c r="E697" t="s">
        <v>3124</v>
      </c>
      <c r="F697" t="s">
        <v>3125</v>
      </c>
      <c r="G697" t="s">
        <v>3126</v>
      </c>
      <c r="H697" t="s">
        <v>17</v>
      </c>
      <c r="I697" t="s">
        <v>17</v>
      </c>
      <c r="J697" t="s">
        <v>3123</v>
      </c>
    </row>
    <row r="698" spans="1:10" x14ac:dyDescent="0.45">
      <c r="A698">
        <v>399177</v>
      </c>
      <c r="B698">
        <v>4</v>
      </c>
      <c r="C698" t="s">
        <v>3127</v>
      </c>
      <c r="D698" t="s">
        <v>3122</v>
      </c>
      <c r="E698" t="s">
        <v>3130</v>
      </c>
      <c r="F698" t="s">
        <v>3131</v>
      </c>
      <c r="G698" t="s">
        <v>17</v>
      </c>
      <c r="H698" t="s">
        <v>17</v>
      </c>
      <c r="I698" t="s">
        <v>3132</v>
      </c>
      <c r="J698" t="s">
        <v>3128</v>
      </c>
    </row>
    <row r="699" spans="1:10" x14ac:dyDescent="0.45">
      <c r="A699">
        <v>399178</v>
      </c>
      <c r="B699">
        <v>4</v>
      </c>
      <c r="C699" t="s">
        <v>3133</v>
      </c>
      <c r="D699" t="s">
        <v>3122</v>
      </c>
      <c r="E699" t="s">
        <v>3136</v>
      </c>
      <c r="F699" t="s">
        <v>3137</v>
      </c>
      <c r="G699" t="s">
        <v>3138</v>
      </c>
      <c r="H699" t="s">
        <v>17</v>
      </c>
      <c r="I699" t="s">
        <v>3139</v>
      </c>
      <c r="J699" t="s">
        <v>3134</v>
      </c>
    </row>
    <row r="700" spans="1:10" x14ac:dyDescent="0.45">
      <c r="A700">
        <v>399179</v>
      </c>
      <c r="B700">
        <v>4</v>
      </c>
      <c r="C700" t="s">
        <v>3140</v>
      </c>
      <c r="D700" t="s">
        <v>3122</v>
      </c>
      <c r="E700" t="s">
        <v>3143</v>
      </c>
      <c r="F700" t="s">
        <v>3144</v>
      </c>
      <c r="G700" t="s">
        <v>3145</v>
      </c>
      <c r="H700" t="s">
        <v>17</v>
      </c>
      <c r="I700" t="s">
        <v>3146</v>
      </c>
      <c r="J700" t="s">
        <v>3141</v>
      </c>
    </row>
    <row r="701" spans="1:10" x14ac:dyDescent="0.45">
      <c r="A701">
        <v>399180</v>
      </c>
      <c r="B701">
        <v>4</v>
      </c>
      <c r="C701" t="s">
        <v>3147</v>
      </c>
      <c r="D701" t="s">
        <v>3122</v>
      </c>
      <c r="E701" t="s">
        <v>3150</v>
      </c>
      <c r="F701" t="s">
        <v>3151</v>
      </c>
      <c r="G701" t="s">
        <v>17</v>
      </c>
      <c r="H701" t="s">
        <v>17</v>
      </c>
      <c r="I701" t="s">
        <v>17</v>
      </c>
      <c r="J701" t="s">
        <v>3148</v>
      </c>
    </row>
    <row r="702" spans="1:10" x14ac:dyDescent="0.45">
      <c r="A702">
        <v>399181</v>
      </c>
      <c r="B702">
        <v>3</v>
      </c>
      <c r="C702" t="s">
        <v>3152</v>
      </c>
      <c r="D702" t="s">
        <v>3118</v>
      </c>
      <c r="E702" t="s">
        <v>3154</v>
      </c>
      <c r="F702" t="s">
        <v>17</v>
      </c>
      <c r="G702" t="s">
        <v>17</v>
      </c>
      <c r="H702" t="s">
        <v>17</v>
      </c>
      <c r="I702" t="s">
        <v>17</v>
      </c>
      <c r="J702" t="s">
        <v>3153</v>
      </c>
    </row>
    <row r="703" spans="1:10" x14ac:dyDescent="0.45">
      <c r="A703">
        <v>399182</v>
      </c>
      <c r="B703">
        <v>4</v>
      </c>
      <c r="C703" t="s">
        <v>3155</v>
      </c>
      <c r="D703" t="s">
        <v>3152</v>
      </c>
      <c r="E703" t="s">
        <v>3154</v>
      </c>
      <c r="F703" t="s">
        <v>3157</v>
      </c>
      <c r="G703" t="s">
        <v>3158</v>
      </c>
      <c r="H703" t="s">
        <v>17</v>
      </c>
      <c r="I703" t="s">
        <v>17</v>
      </c>
      <c r="J703" t="s">
        <v>3156</v>
      </c>
    </row>
    <row r="704" spans="1:10" x14ac:dyDescent="0.45">
      <c r="A704">
        <v>399183</v>
      </c>
      <c r="B704">
        <v>2</v>
      </c>
      <c r="C704" t="s">
        <v>3159</v>
      </c>
      <c r="D704" t="s">
        <v>3066</v>
      </c>
      <c r="E704" t="s">
        <v>3160</v>
      </c>
      <c r="F704" t="s">
        <v>3161</v>
      </c>
      <c r="G704" t="s">
        <v>3162</v>
      </c>
      <c r="H704" t="s">
        <v>17</v>
      </c>
      <c r="I704" t="s">
        <v>3163</v>
      </c>
      <c r="J704" t="s">
        <v>3159</v>
      </c>
    </row>
    <row r="705" spans="1:10" x14ac:dyDescent="0.45">
      <c r="A705">
        <v>399184</v>
      </c>
      <c r="B705">
        <v>3</v>
      </c>
      <c r="C705" t="s">
        <v>3164</v>
      </c>
      <c r="D705" t="s">
        <v>3159</v>
      </c>
      <c r="E705" t="s">
        <v>3166</v>
      </c>
      <c r="F705" t="s">
        <v>17</v>
      </c>
      <c r="G705" t="s">
        <v>17</v>
      </c>
      <c r="H705" t="s">
        <v>17</v>
      </c>
      <c r="I705" t="s">
        <v>17</v>
      </c>
      <c r="J705" t="s">
        <v>3165</v>
      </c>
    </row>
    <row r="706" spans="1:10" x14ac:dyDescent="0.45">
      <c r="A706">
        <v>399185</v>
      </c>
      <c r="B706">
        <v>4</v>
      </c>
      <c r="C706" t="s">
        <v>3167</v>
      </c>
      <c r="D706" t="s">
        <v>3164</v>
      </c>
      <c r="E706" t="s">
        <v>3166</v>
      </c>
      <c r="F706" t="s">
        <v>3170</v>
      </c>
      <c r="G706" t="s">
        <v>3171</v>
      </c>
      <c r="H706" t="s">
        <v>17</v>
      </c>
      <c r="I706" t="s">
        <v>3172</v>
      </c>
      <c r="J706" t="s">
        <v>3168</v>
      </c>
    </row>
    <row r="707" spans="1:10" x14ac:dyDescent="0.45">
      <c r="A707">
        <v>399186</v>
      </c>
      <c r="B707">
        <v>3</v>
      </c>
      <c r="C707" t="s">
        <v>3173</v>
      </c>
      <c r="D707" t="s">
        <v>3159</v>
      </c>
      <c r="E707" t="s">
        <v>3175</v>
      </c>
      <c r="F707" t="s">
        <v>17</v>
      </c>
      <c r="G707" t="s">
        <v>17</v>
      </c>
      <c r="H707" t="s">
        <v>17</v>
      </c>
      <c r="I707" t="s">
        <v>17</v>
      </c>
      <c r="J707" t="s">
        <v>3174</v>
      </c>
    </row>
    <row r="708" spans="1:10" x14ac:dyDescent="0.45">
      <c r="A708">
        <v>399187</v>
      </c>
      <c r="B708">
        <v>4</v>
      </c>
      <c r="C708" t="s">
        <v>3176</v>
      </c>
      <c r="D708" t="s">
        <v>3173</v>
      </c>
      <c r="E708" t="s">
        <v>3175</v>
      </c>
      <c r="F708" t="s">
        <v>3179</v>
      </c>
      <c r="G708" t="s">
        <v>3180</v>
      </c>
      <c r="H708" t="s">
        <v>3181</v>
      </c>
      <c r="I708" t="s">
        <v>3182</v>
      </c>
      <c r="J708" t="s">
        <v>3177</v>
      </c>
    </row>
    <row r="709" spans="1:10" x14ac:dyDescent="0.45">
      <c r="A709">
        <v>399188</v>
      </c>
      <c r="B709">
        <v>2</v>
      </c>
      <c r="C709" t="s">
        <v>3183</v>
      </c>
      <c r="D709" t="s">
        <v>3066</v>
      </c>
      <c r="E709" t="s">
        <v>3184</v>
      </c>
      <c r="F709" t="s">
        <v>3185</v>
      </c>
      <c r="G709" t="s">
        <v>17</v>
      </c>
      <c r="H709" t="s">
        <v>17</v>
      </c>
      <c r="I709" t="s">
        <v>17</v>
      </c>
      <c r="J709" t="s">
        <v>3183</v>
      </c>
    </row>
    <row r="710" spans="1:10" x14ac:dyDescent="0.45">
      <c r="A710">
        <v>399189</v>
      </c>
      <c r="B710">
        <v>3</v>
      </c>
      <c r="C710" t="s">
        <v>3186</v>
      </c>
      <c r="D710" t="s">
        <v>3183</v>
      </c>
      <c r="E710" t="s">
        <v>3188</v>
      </c>
      <c r="F710" t="s">
        <v>17</v>
      </c>
      <c r="G710" t="s">
        <v>17</v>
      </c>
      <c r="H710" t="s">
        <v>17</v>
      </c>
      <c r="I710" t="s">
        <v>17</v>
      </c>
      <c r="J710" t="s">
        <v>3187</v>
      </c>
    </row>
    <row r="711" spans="1:10" x14ac:dyDescent="0.45">
      <c r="A711">
        <v>399190</v>
      </c>
      <c r="B711">
        <v>4</v>
      </c>
      <c r="C711" t="s">
        <v>3189</v>
      </c>
      <c r="D711" t="s">
        <v>3186</v>
      </c>
      <c r="E711" t="s">
        <v>3188</v>
      </c>
      <c r="F711" t="s">
        <v>3192</v>
      </c>
      <c r="G711" t="s">
        <v>3193</v>
      </c>
      <c r="H711" t="s">
        <v>17</v>
      </c>
      <c r="I711" t="s">
        <v>3194</v>
      </c>
      <c r="J711" t="s">
        <v>3190</v>
      </c>
    </row>
    <row r="712" spans="1:10" x14ac:dyDescent="0.45">
      <c r="A712">
        <v>399191</v>
      </c>
      <c r="B712">
        <v>3</v>
      </c>
      <c r="C712" t="s">
        <v>3195</v>
      </c>
      <c r="D712" t="s">
        <v>3183</v>
      </c>
      <c r="E712" t="s">
        <v>3197</v>
      </c>
      <c r="F712" t="s">
        <v>17</v>
      </c>
      <c r="G712" t="s">
        <v>17</v>
      </c>
      <c r="H712" t="s">
        <v>17</v>
      </c>
      <c r="I712" t="s">
        <v>17</v>
      </c>
      <c r="J712" t="s">
        <v>3196</v>
      </c>
    </row>
    <row r="713" spans="1:10" x14ac:dyDescent="0.45">
      <c r="A713">
        <v>399192</v>
      </c>
      <c r="B713">
        <v>4</v>
      </c>
      <c r="C713" t="s">
        <v>3198</v>
      </c>
      <c r="D713" t="s">
        <v>3195</v>
      </c>
      <c r="E713" t="s">
        <v>3197</v>
      </c>
      <c r="F713" t="s">
        <v>3201</v>
      </c>
      <c r="G713" t="s">
        <v>3202</v>
      </c>
      <c r="H713" t="s">
        <v>17</v>
      </c>
      <c r="I713" t="s">
        <v>3194</v>
      </c>
      <c r="J713" t="s">
        <v>3199</v>
      </c>
    </row>
    <row r="714" spans="1:10" x14ac:dyDescent="0.45">
      <c r="A714">
        <v>399193</v>
      </c>
      <c r="B714">
        <v>3</v>
      </c>
      <c r="C714" t="s">
        <v>3203</v>
      </c>
      <c r="D714" t="s">
        <v>3183</v>
      </c>
      <c r="E714" t="s">
        <v>3205</v>
      </c>
      <c r="F714" t="s">
        <v>17</v>
      </c>
      <c r="G714" t="s">
        <v>17</v>
      </c>
      <c r="H714" t="s">
        <v>17</v>
      </c>
      <c r="I714" t="s">
        <v>17</v>
      </c>
      <c r="J714" t="s">
        <v>3204</v>
      </c>
    </row>
    <row r="715" spans="1:10" x14ac:dyDescent="0.45">
      <c r="A715">
        <v>399194</v>
      </c>
      <c r="B715">
        <v>4</v>
      </c>
      <c r="C715" t="s">
        <v>3206</v>
      </c>
      <c r="D715" t="s">
        <v>3203</v>
      </c>
      <c r="E715" t="s">
        <v>3205</v>
      </c>
      <c r="F715" t="s">
        <v>3209</v>
      </c>
      <c r="G715" t="s">
        <v>3210</v>
      </c>
      <c r="H715" t="s">
        <v>17</v>
      </c>
      <c r="I715" t="s">
        <v>3194</v>
      </c>
      <c r="J715" t="s">
        <v>3207</v>
      </c>
    </row>
    <row r="716" spans="1:10" x14ac:dyDescent="0.45">
      <c r="A716">
        <v>399195</v>
      </c>
      <c r="B716">
        <v>3</v>
      </c>
      <c r="C716" t="s">
        <v>3211</v>
      </c>
      <c r="D716" t="s">
        <v>3183</v>
      </c>
      <c r="E716" t="s">
        <v>3213</v>
      </c>
      <c r="F716" t="s">
        <v>17</v>
      </c>
      <c r="G716" t="s">
        <v>17</v>
      </c>
      <c r="H716" t="s">
        <v>17</v>
      </c>
      <c r="I716" t="s">
        <v>17</v>
      </c>
      <c r="J716" t="s">
        <v>3212</v>
      </c>
    </row>
    <row r="717" spans="1:10" x14ac:dyDescent="0.45">
      <c r="A717">
        <v>399196</v>
      </c>
      <c r="B717">
        <v>4</v>
      </c>
      <c r="C717" t="s">
        <v>3214</v>
      </c>
      <c r="D717" t="s">
        <v>3211</v>
      </c>
      <c r="E717" t="s">
        <v>3213</v>
      </c>
      <c r="F717" t="s">
        <v>3217</v>
      </c>
      <c r="G717" t="s">
        <v>17</v>
      </c>
      <c r="H717" t="s">
        <v>3218</v>
      </c>
      <c r="I717" t="s">
        <v>3219</v>
      </c>
      <c r="J717" t="s">
        <v>3215</v>
      </c>
    </row>
    <row r="718" spans="1:10" x14ac:dyDescent="0.45">
      <c r="A718">
        <v>399197</v>
      </c>
      <c r="B718">
        <v>2</v>
      </c>
      <c r="C718" t="s">
        <v>3220</v>
      </c>
      <c r="D718" t="s">
        <v>3066</v>
      </c>
      <c r="E718" t="s">
        <v>3221</v>
      </c>
      <c r="F718" t="s">
        <v>3222</v>
      </c>
      <c r="G718" t="s">
        <v>17</v>
      </c>
      <c r="H718" t="s">
        <v>17</v>
      </c>
      <c r="I718" t="s">
        <v>17</v>
      </c>
      <c r="J718" t="s">
        <v>3220</v>
      </c>
    </row>
    <row r="719" spans="1:10" x14ac:dyDescent="0.45">
      <c r="A719">
        <v>399198</v>
      </c>
      <c r="B719">
        <v>3</v>
      </c>
      <c r="C719" t="s">
        <v>3223</v>
      </c>
      <c r="D719" t="s">
        <v>3220</v>
      </c>
      <c r="E719" t="s">
        <v>3221</v>
      </c>
      <c r="F719" t="s">
        <v>17</v>
      </c>
      <c r="G719" t="s">
        <v>17</v>
      </c>
      <c r="H719" t="s">
        <v>17</v>
      </c>
      <c r="I719" t="s">
        <v>17</v>
      </c>
      <c r="J719" t="s">
        <v>3224</v>
      </c>
    </row>
    <row r="720" spans="1:10" x14ac:dyDescent="0.45">
      <c r="A720">
        <v>399199</v>
      </c>
      <c r="B720">
        <v>4</v>
      </c>
      <c r="C720" t="s">
        <v>3225</v>
      </c>
      <c r="D720" t="s">
        <v>3223</v>
      </c>
      <c r="E720" t="s">
        <v>3228</v>
      </c>
      <c r="F720" t="s">
        <v>3229</v>
      </c>
      <c r="G720" t="s">
        <v>17</v>
      </c>
      <c r="H720" t="s">
        <v>17</v>
      </c>
      <c r="I720" t="s">
        <v>3230</v>
      </c>
      <c r="J720" t="s">
        <v>3226</v>
      </c>
    </row>
    <row r="721" spans="1:10" x14ac:dyDescent="0.45">
      <c r="A721">
        <v>399200</v>
      </c>
      <c r="B721">
        <v>4</v>
      </c>
      <c r="C721" t="s">
        <v>3231</v>
      </c>
      <c r="D721" t="s">
        <v>3223</v>
      </c>
      <c r="E721" t="s">
        <v>3234</v>
      </c>
      <c r="F721" t="s">
        <v>3235</v>
      </c>
      <c r="G721" t="s">
        <v>17</v>
      </c>
      <c r="H721" t="s">
        <v>17</v>
      </c>
      <c r="I721" t="s">
        <v>3236</v>
      </c>
      <c r="J721" t="s">
        <v>3232</v>
      </c>
    </row>
    <row r="722" spans="1:10" x14ac:dyDescent="0.45">
      <c r="A722">
        <v>399201</v>
      </c>
      <c r="B722">
        <v>4</v>
      </c>
      <c r="C722" t="s">
        <v>3237</v>
      </c>
      <c r="D722" t="s">
        <v>3223</v>
      </c>
      <c r="E722" t="s">
        <v>3238</v>
      </c>
      <c r="F722" t="s">
        <v>3239</v>
      </c>
      <c r="G722" t="s">
        <v>17</v>
      </c>
      <c r="H722" t="s">
        <v>17</v>
      </c>
      <c r="I722" t="s">
        <v>17</v>
      </c>
      <c r="J722" t="s">
        <v>3232</v>
      </c>
    </row>
    <row r="723" spans="1:10" x14ac:dyDescent="0.45">
      <c r="A723">
        <v>399202</v>
      </c>
      <c r="B723">
        <v>4</v>
      </c>
      <c r="C723" t="s">
        <v>3240</v>
      </c>
      <c r="D723" t="s">
        <v>3223</v>
      </c>
      <c r="E723" t="s">
        <v>3243</v>
      </c>
      <c r="F723" t="s">
        <v>3244</v>
      </c>
      <c r="G723" t="s">
        <v>17</v>
      </c>
      <c r="H723" t="s">
        <v>17</v>
      </c>
      <c r="I723" t="s">
        <v>3245</v>
      </c>
      <c r="J723" t="s">
        <v>3241</v>
      </c>
    </row>
    <row r="724" spans="1:10" x14ac:dyDescent="0.45">
      <c r="A724">
        <v>399203</v>
      </c>
      <c r="B724">
        <v>2</v>
      </c>
      <c r="C724" t="s">
        <v>3246</v>
      </c>
      <c r="D724" t="s">
        <v>3066</v>
      </c>
      <c r="E724" t="s">
        <v>3247</v>
      </c>
      <c r="F724" t="s">
        <v>3248</v>
      </c>
      <c r="G724" t="s">
        <v>17</v>
      </c>
      <c r="H724" t="s">
        <v>17</v>
      </c>
      <c r="I724" t="s">
        <v>17</v>
      </c>
      <c r="J724" t="s">
        <v>3246</v>
      </c>
    </row>
    <row r="725" spans="1:10" x14ac:dyDescent="0.45">
      <c r="A725">
        <v>399204</v>
      </c>
      <c r="B725">
        <v>3</v>
      </c>
      <c r="C725" t="s">
        <v>3249</v>
      </c>
      <c r="D725" t="s">
        <v>3246</v>
      </c>
      <c r="E725" t="s">
        <v>3251</v>
      </c>
      <c r="F725" t="s">
        <v>3252</v>
      </c>
      <c r="G725" t="s">
        <v>17</v>
      </c>
      <c r="H725" t="s">
        <v>17</v>
      </c>
      <c r="I725" t="s">
        <v>17</v>
      </c>
      <c r="J725" t="s">
        <v>3250</v>
      </c>
    </row>
    <row r="726" spans="1:10" x14ac:dyDescent="0.45">
      <c r="A726">
        <v>399205</v>
      </c>
      <c r="B726">
        <v>4</v>
      </c>
      <c r="C726" t="s">
        <v>3253</v>
      </c>
      <c r="D726" t="s">
        <v>3249</v>
      </c>
      <c r="E726" t="s">
        <v>3256</v>
      </c>
      <c r="F726" t="s">
        <v>3257</v>
      </c>
      <c r="G726" t="s">
        <v>17</v>
      </c>
      <c r="H726" t="s">
        <v>17</v>
      </c>
      <c r="I726" t="s">
        <v>3258</v>
      </c>
      <c r="J726" t="s">
        <v>3254</v>
      </c>
    </row>
    <row r="727" spans="1:10" x14ac:dyDescent="0.45">
      <c r="A727">
        <v>399206</v>
      </c>
      <c r="B727">
        <v>4</v>
      </c>
      <c r="C727" t="s">
        <v>3259</v>
      </c>
      <c r="D727" t="s">
        <v>3249</v>
      </c>
      <c r="E727" t="s">
        <v>3262</v>
      </c>
      <c r="F727" t="s">
        <v>3263</v>
      </c>
      <c r="G727" t="s">
        <v>17</v>
      </c>
      <c r="H727" t="s">
        <v>17</v>
      </c>
      <c r="I727" t="s">
        <v>3264</v>
      </c>
      <c r="J727" t="s">
        <v>3260</v>
      </c>
    </row>
    <row r="728" spans="1:10" x14ac:dyDescent="0.45">
      <c r="A728">
        <v>399207</v>
      </c>
      <c r="B728">
        <v>3</v>
      </c>
      <c r="C728" t="s">
        <v>3265</v>
      </c>
      <c r="D728" t="s">
        <v>3246</v>
      </c>
      <c r="E728" t="s">
        <v>3267</v>
      </c>
      <c r="F728" t="s">
        <v>3268</v>
      </c>
      <c r="G728" t="s">
        <v>17</v>
      </c>
      <c r="H728" t="s">
        <v>17</v>
      </c>
      <c r="I728" t="s">
        <v>3269</v>
      </c>
      <c r="J728" t="s">
        <v>3266</v>
      </c>
    </row>
    <row r="729" spans="1:10" x14ac:dyDescent="0.45">
      <c r="A729">
        <v>399208</v>
      </c>
      <c r="B729">
        <v>4</v>
      </c>
      <c r="C729" t="s">
        <v>3270</v>
      </c>
      <c r="D729" t="s">
        <v>3265</v>
      </c>
      <c r="E729" t="s">
        <v>3273</v>
      </c>
      <c r="F729" t="s">
        <v>3274</v>
      </c>
      <c r="G729" t="s">
        <v>17</v>
      </c>
      <c r="H729" t="s">
        <v>17</v>
      </c>
      <c r="I729" t="s">
        <v>3275</v>
      </c>
      <c r="J729" t="s">
        <v>3271</v>
      </c>
    </row>
    <row r="730" spans="1:10" x14ac:dyDescent="0.45">
      <c r="A730">
        <v>399209</v>
      </c>
      <c r="B730">
        <v>4</v>
      </c>
      <c r="C730" t="s">
        <v>3276</v>
      </c>
      <c r="D730" t="s">
        <v>3265</v>
      </c>
      <c r="E730" t="s">
        <v>3279</v>
      </c>
      <c r="F730" t="s">
        <v>3280</v>
      </c>
      <c r="G730" t="s">
        <v>17</v>
      </c>
      <c r="H730" t="s">
        <v>3281</v>
      </c>
      <c r="I730" t="s">
        <v>3282</v>
      </c>
      <c r="J730" t="s">
        <v>3277</v>
      </c>
    </row>
    <row r="731" spans="1:10" x14ac:dyDescent="0.45">
      <c r="A731">
        <v>399210</v>
      </c>
      <c r="B731">
        <v>1</v>
      </c>
      <c r="C731" t="s">
        <v>3283</v>
      </c>
      <c r="D731" t="s">
        <v>17</v>
      </c>
      <c r="E731" t="s">
        <v>3284</v>
      </c>
      <c r="F731" t="s">
        <v>3285</v>
      </c>
      <c r="G731" t="s">
        <v>3286</v>
      </c>
      <c r="H731" t="s">
        <v>17</v>
      </c>
      <c r="I731" t="s">
        <v>17</v>
      </c>
      <c r="J731" t="s">
        <v>3283</v>
      </c>
    </row>
    <row r="732" spans="1:10" x14ac:dyDescent="0.45">
      <c r="A732">
        <v>399211</v>
      </c>
      <c r="B732">
        <v>2</v>
      </c>
      <c r="C732" t="s">
        <v>3287</v>
      </c>
      <c r="D732" t="s">
        <v>3283</v>
      </c>
      <c r="E732" t="s">
        <v>3288</v>
      </c>
      <c r="F732" t="s">
        <v>3289</v>
      </c>
      <c r="G732" t="s">
        <v>17</v>
      </c>
      <c r="H732" t="s">
        <v>17</v>
      </c>
      <c r="I732" t="s">
        <v>17</v>
      </c>
      <c r="J732" t="s">
        <v>3287</v>
      </c>
    </row>
    <row r="733" spans="1:10" x14ac:dyDescent="0.45">
      <c r="A733">
        <v>399212</v>
      </c>
      <c r="B733">
        <v>3</v>
      </c>
      <c r="C733" t="s">
        <v>3290</v>
      </c>
      <c r="D733" t="s">
        <v>3287</v>
      </c>
      <c r="E733" t="s">
        <v>3292</v>
      </c>
      <c r="F733" t="s">
        <v>3293</v>
      </c>
      <c r="G733" t="s">
        <v>17</v>
      </c>
      <c r="H733" t="s">
        <v>17</v>
      </c>
      <c r="I733" t="s">
        <v>17</v>
      </c>
      <c r="J733" t="s">
        <v>3291</v>
      </c>
    </row>
    <row r="734" spans="1:10" x14ac:dyDescent="0.45">
      <c r="A734">
        <v>399213</v>
      </c>
      <c r="B734">
        <v>4</v>
      </c>
      <c r="C734" t="s">
        <v>3294</v>
      </c>
      <c r="D734" t="s">
        <v>3290</v>
      </c>
      <c r="E734" t="s">
        <v>3297</v>
      </c>
      <c r="F734" t="s">
        <v>3298</v>
      </c>
      <c r="G734" t="s">
        <v>17</v>
      </c>
      <c r="H734" t="s">
        <v>17</v>
      </c>
      <c r="I734" t="s">
        <v>17</v>
      </c>
      <c r="J734" t="s">
        <v>3295</v>
      </c>
    </row>
    <row r="735" spans="1:10" x14ac:dyDescent="0.45">
      <c r="A735">
        <v>399214</v>
      </c>
      <c r="B735">
        <v>4</v>
      </c>
      <c r="C735" t="s">
        <v>3299</v>
      </c>
      <c r="D735" t="s">
        <v>3290</v>
      </c>
      <c r="E735" t="s">
        <v>3302</v>
      </c>
      <c r="F735" t="s">
        <v>3303</v>
      </c>
      <c r="G735" t="s">
        <v>3304</v>
      </c>
      <c r="H735" t="s">
        <v>3305</v>
      </c>
      <c r="I735" t="s">
        <v>3306</v>
      </c>
      <c r="J735" t="s">
        <v>3300</v>
      </c>
    </row>
    <row r="736" spans="1:10" x14ac:dyDescent="0.45">
      <c r="A736">
        <v>399215</v>
      </c>
      <c r="B736">
        <v>3</v>
      </c>
      <c r="C736" t="s">
        <v>3307</v>
      </c>
      <c r="D736" t="s">
        <v>3287</v>
      </c>
      <c r="E736" t="s">
        <v>3309</v>
      </c>
      <c r="F736" t="s">
        <v>17</v>
      </c>
      <c r="G736" t="s">
        <v>17</v>
      </c>
      <c r="H736" t="s">
        <v>17</v>
      </c>
      <c r="I736" t="s">
        <v>17</v>
      </c>
      <c r="J736" t="s">
        <v>3308</v>
      </c>
    </row>
    <row r="737" spans="1:10" x14ac:dyDescent="0.45">
      <c r="A737">
        <v>399216</v>
      </c>
      <c r="B737">
        <v>4</v>
      </c>
      <c r="C737" t="s">
        <v>3310</v>
      </c>
      <c r="D737" t="s">
        <v>3307</v>
      </c>
      <c r="E737" t="s">
        <v>3309</v>
      </c>
      <c r="F737" t="s">
        <v>3313</v>
      </c>
      <c r="G737" t="s">
        <v>17</v>
      </c>
      <c r="H737" t="s">
        <v>17</v>
      </c>
      <c r="I737" t="s">
        <v>3314</v>
      </c>
      <c r="J737" t="s">
        <v>3311</v>
      </c>
    </row>
    <row r="738" spans="1:10" x14ac:dyDescent="0.45">
      <c r="A738">
        <v>399217</v>
      </c>
      <c r="B738">
        <v>3</v>
      </c>
      <c r="C738" t="s">
        <v>3315</v>
      </c>
      <c r="D738" t="s">
        <v>3287</v>
      </c>
      <c r="E738" t="s">
        <v>3317</v>
      </c>
      <c r="F738" t="s">
        <v>17</v>
      </c>
      <c r="G738" t="s">
        <v>17</v>
      </c>
      <c r="H738" t="s">
        <v>17</v>
      </c>
      <c r="I738" t="s">
        <v>17</v>
      </c>
      <c r="J738" t="s">
        <v>3316</v>
      </c>
    </row>
    <row r="739" spans="1:10" x14ac:dyDescent="0.45">
      <c r="A739">
        <v>399218</v>
      </c>
      <c r="B739">
        <v>4</v>
      </c>
      <c r="C739" t="s">
        <v>3318</v>
      </c>
      <c r="D739" t="s">
        <v>3315</v>
      </c>
      <c r="E739" t="s">
        <v>3317</v>
      </c>
      <c r="F739" t="s">
        <v>3321</v>
      </c>
      <c r="G739" t="s">
        <v>17</v>
      </c>
      <c r="H739" t="s">
        <v>17</v>
      </c>
      <c r="I739" t="s">
        <v>3322</v>
      </c>
      <c r="J739" t="s">
        <v>3319</v>
      </c>
    </row>
    <row r="740" spans="1:10" x14ac:dyDescent="0.45">
      <c r="A740">
        <v>399219</v>
      </c>
      <c r="B740">
        <v>3</v>
      </c>
      <c r="C740" t="s">
        <v>3323</v>
      </c>
      <c r="D740" t="s">
        <v>3287</v>
      </c>
      <c r="E740" t="s">
        <v>3325</v>
      </c>
      <c r="F740" t="s">
        <v>3326</v>
      </c>
      <c r="G740" t="s">
        <v>17</v>
      </c>
      <c r="H740" t="s">
        <v>17</v>
      </c>
      <c r="I740" t="s">
        <v>3327</v>
      </c>
      <c r="J740" t="s">
        <v>3324</v>
      </c>
    </row>
    <row r="741" spans="1:10" x14ac:dyDescent="0.45">
      <c r="A741">
        <v>399220</v>
      </c>
      <c r="B741">
        <v>4</v>
      </c>
      <c r="C741" t="s">
        <v>3328</v>
      </c>
      <c r="D741" t="s">
        <v>3323</v>
      </c>
      <c r="E741" t="s">
        <v>3331</v>
      </c>
      <c r="F741" t="s">
        <v>3332</v>
      </c>
      <c r="G741" t="s">
        <v>17</v>
      </c>
      <c r="H741" t="s">
        <v>17</v>
      </c>
      <c r="I741" t="s">
        <v>3333</v>
      </c>
      <c r="J741" t="s">
        <v>3329</v>
      </c>
    </row>
    <row r="742" spans="1:10" x14ac:dyDescent="0.45">
      <c r="A742">
        <v>399221</v>
      </c>
      <c r="B742">
        <v>4</v>
      </c>
      <c r="C742" t="s">
        <v>3334</v>
      </c>
      <c r="D742" t="s">
        <v>3323</v>
      </c>
      <c r="E742" t="s">
        <v>3337</v>
      </c>
      <c r="F742" t="s">
        <v>3338</v>
      </c>
      <c r="G742" t="s">
        <v>17</v>
      </c>
      <c r="H742" t="s">
        <v>17</v>
      </c>
      <c r="I742" t="s">
        <v>3339</v>
      </c>
      <c r="J742" t="s">
        <v>3335</v>
      </c>
    </row>
    <row r="743" spans="1:10" x14ac:dyDescent="0.45">
      <c r="A743">
        <v>399222</v>
      </c>
      <c r="B743">
        <v>4</v>
      </c>
      <c r="C743" t="s">
        <v>3340</v>
      </c>
      <c r="D743" t="s">
        <v>3323</v>
      </c>
      <c r="E743" t="s">
        <v>3343</v>
      </c>
      <c r="F743" t="s">
        <v>3344</v>
      </c>
      <c r="G743" t="s">
        <v>17</v>
      </c>
      <c r="H743" t="s">
        <v>3345</v>
      </c>
      <c r="I743" t="s">
        <v>3346</v>
      </c>
      <c r="J743" t="s">
        <v>3341</v>
      </c>
    </row>
    <row r="744" spans="1:10" x14ac:dyDescent="0.45">
      <c r="A744">
        <v>399223</v>
      </c>
      <c r="B744">
        <v>2</v>
      </c>
      <c r="C744" t="s">
        <v>3347</v>
      </c>
      <c r="D744" t="s">
        <v>3283</v>
      </c>
      <c r="E744" t="s">
        <v>3348</v>
      </c>
      <c r="F744" t="s">
        <v>3349</v>
      </c>
      <c r="G744" t="s">
        <v>17</v>
      </c>
      <c r="H744" t="s">
        <v>17</v>
      </c>
      <c r="I744" t="s">
        <v>17</v>
      </c>
      <c r="J744" t="s">
        <v>3347</v>
      </c>
    </row>
    <row r="745" spans="1:10" x14ac:dyDescent="0.45">
      <c r="A745">
        <v>399224</v>
      </c>
      <c r="B745">
        <v>3</v>
      </c>
      <c r="C745" t="s">
        <v>3350</v>
      </c>
      <c r="D745" t="s">
        <v>3347</v>
      </c>
      <c r="E745" t="s">
        <v>3352</v>
      </c>
      <c r="F745" t="s">
        <v>3353</v>
      </c>
      <c r="G745" t="s">
        <v>17</v>
      </c>
      <c r="H745" t="s">
        <v>17</v>
      </c>
      <c r="I745" t="s">
        <v>17</v>
      </c>
      <c r="J745" t="s">
        <v>3351</v>
      </c>
    </row>
    <row r="746" spans="1:10" x14ac:dyDescent="0.45">
      <c r="A746">
        <v>399225</v>
      </c>
      <c r="B746">
        <v>4</v>
      </c>
      <c r="C746" t="s">
        <v>3354</v>
      </c>
      <c r="D746" t="s">
        <v>3350</v>
      </c>
      <c r="E746" t="s">
        <v>3357</v>
      </c>
      <c r="F746" t="s">
        <v>3358</v>
      </c>
      <c r="G746" t="s">
        <v>17</v>
      </c>
      <c r="H746" t="s">
        <v>3359</v>
      </c>
      <c r="I746" t="s">
        <v>17</v>
      </c>
      <c r="J746" t="s">
        <v>3355</v>
      </c>
    </row>
    <row r="747" spans="1:10" x14ac:dyDescent="0.45">
      <c r="A747">
        <v>399226</v>
      </c>
      <c r="B747">
        <v>4</v>
      </c>
      <c r="C747" t="s">
        <v>3360</v>
      </c>
      <c r="D747" t="s">
        <v>3350</v>
      </c>
      <c r="E747" t="s">
        <v>3363</v>
      </c>
      <c r="F747" t="s">
        <v>3364</v>
      </c>
      <c r="G747" t="s">
        <v>17</v>
      </c>
      <c r="H747" t="s">
        <v>3365</v>
      </c>
      <c r="I747" t="s">
        <v>17</v>
      </c>
      <c r="J747" t="s">
        <v>3361</v>
      </c>
    </row>
    <row r="748" spans="1:10" x14ac:dyDescent="0.45">
      <c r="A748">
        <v>399227</v>
      </c>
      <c r="B748">
        <v>3</v>
      </c>
      <c r="C748" t="s">
        <v>3366</v>
      </c>
      <c r="D748" t="s">
        <v>3347</v>
      </c>
      <c r="E748" t="s">
        <v>3368</v>
      </c>
      <c r="F748" t="s">
        <v>17</v>
      </c>
      <c r="G748" t="s">
        <v>17</v>
      </c>
      <c r="H748" t="s">
        <v>17</v>
      </c>
      <c r="I748" t="s">
        <v>17</v>
      </c>
      <c r="J748" t="s">
        <v>3367</v>
      </c>
    </row>
    <row r="749" spans="1:10" x14ac:dyDescent="0.45">
      <c r="A749">
        <v>399228</v>
      </c>
      <c r="B749">
        <v>4</v>
      </c>
      <c r="C749" t="s">
        <v>3369</v>
      </c>
      <c r="D749" t="s">
        <v>3366</v>
      </c>
      <c r="E749" t="s">
        <v>3368</v>
      </c>
      <c r="F749" t="s">
        <v>3372</v>
      </c>
      <c r="G749" t="s">
        <v>17</v>
      </c>
      <c r="H749" t="s">
        <v>17</v>
      </c>
      <c r="I749" t="s">
        <v>17</v>
      </c>
      <c r="J749" t="s">
        <v>3370</v>
      </c>
    </row>
    <row r="750" spans="1:10" x14ac:dyDescent="0.45">
      <c r="A750">
        <v>399229</v>
      </c>
      <c r="B750">
        <v>3</v>
      </c>
      <c r="C750" t="s">
        <v>3373</v>
      </c>
      <c r="D750" t="s">
        <v>3347</v>
      </c>
      <c r="E750" t="s">
        <v>3375</v>
      </c>
      <c r="F750" t="s">
        <v>17</v>
      </c>
      <c r="G750" t="s">
        <v>17</v>
      </c>
      <c r="H750" t="s">
        <v>17</v>
      </c>
      <c r="I750" t="s">
        <v>17</v>
      </c>
      <c r="J750" t="s">
        <v>3374</v>
      </c>
    </row>
    <row r="751" spans="1:10" x14ac:dyDescent="0.45">
      <c r="A751">
        <v>399230</v>
      </c>
      <c r="B751">
        <v>4</v>
      </c>
      <c r="C751" t="s">
        <v>3376</v>
      </c>
      <c r="D751" t="s">
        <v>3373</v>
      </c>
      <c r="E751" t="s">
        <v>3375</v>
      </c>
      <c r="F751" t="s">
        <v>3379</v>
      </c>
      <c r="G751" t="s">
        <v>17</v>
      </c>
      <c r="H751" t="s">
        <v>3380</v>
      </c>
      <c r="I751" t="s">
        <v>3381</v>
      </c>
      <c r="J751" t="s">
        <v>3377</v>
      </c>
    </row>
    <row r="752" spans="1:10" x14ac:dyDescent="0.45">
      <c r="A752">
        <v>399231</v>
      </c>
      <c r="B752">
        <v>2</v>
      </c>
      <c r="C752" t="s">
        <v>3382</v>
      </c>
      <c r="D752" t="s">
        <v>3283</v>
      </c>
      <c r="E752" t="s">
        <v>3383</v>
      </c>
      <c r="F752" t="s">
        <v>3384</v>
      </c>
      <c r="G752" t="s">
        <v>17</v>
      </c>
      <c r="H752" t="s">
        <v>17</v>
      </c>
      <c r="I752" t="s">
        <v>17</v>
      </c>
      <c r="J752" t="s">
        <v>3382</v>
      </c>
    </row>
    <row r="753" spans="1:10" x14ac:dyDescent="0.45">
      <c r="A753">
        <v>399232</v>
      </c>
      <c r="B753">
        <v>3</v>
      </c>
      <c r="C753" t="s">
        <v>3385</v>
      </c>
      <c r="D753" t="s">
        <v>3382</v>
      </c>
      <c r="E753" t="s">
        <v>3387</v>
      </c>
      <c r="F753" t="s">
        <v>3388</v>
      </c>
      <c r="G753" t="s">
        <v>17</v>
      </c>
      <c r="H753" t="s">
        <v>17</v>
      </c>
      <c r="I753" t="s">
        <v>17</v>
      </c>
      <c r="J753" t="s">
        <v>3386</v>
      </c>
    </row>
    <row r="754" spans="1:10" x14ac:dyDescent="0.45">
      <c r="A754">
        <v>399233</v>
      </c>
      <c r="B754">
        <v>4</v>
      </c>
      <c r="C754" t="s">
        <v>3389</v>
      </c>
      <c r="D754" t="s">
        <v>3385</v>
      </c>
      <c r="E754" t="s">
        <v>3392</v>
      </c>
      <c r="F754" t="s">
        <v>3393</v>
      </c>
      <c r="G754" t="s">
        <v>17</v>
      </c>
      <c r="H754" t="s">
        <v>17</v>
      </c>
      <c r="I754" t="s">
        <v>17</v>
      </c>
      <c r="J754" t="s">
        <v>3390</v>
      </c>
    </row>
    <row r="755" spans="1:10" x14ac:dyDescent="0.45">
      <c r="A755">
        <v>399234</v>
      </c>
      <c r="B755">
        <v>4</v>
      </c>
      <c r="C755" t="s">
        <v>3394</v>
      </c>
      <c r="D755" t="s">
        <v>3385</v>
      </c>
      <c r="E755" t="s">
        <v>3397</v>
      </c>
      <c r="F755" t="s">
        <v>3398</v>
      </c>
      <c r="G755" t="s">
        <v>17</v>
      </c>
      <c r="H755" t="s">
        <v>3399</v>
      </c>
      <c r="I755" t="s">
        <v>3400</v>
      </c>
      <c r="J755" t="s">
        <v>3395</v>
      </c>
    </row>
    <row r="756" spans="1:10" x14ac:dyDescent="0.45">
      <c r="A756">
        <v>399235</v>
      </c>
      <c r="B756">
        <v>4</v>
      </c>
      <c r="C756" t="s">
        <v>3401</v>
      </c>
      <c r="D756" t="s">
        <v>3385</v>
      </c>
      <c r="E756" t="s">
        <v>3404</v>
      </c>
      <c r="F756" t="s">
        <v>3405</v>
      </c>
      <c r="G756" t="s">
        <v>3406</v>
      </c>
      <c r="H756" t="s">
        <v>3407</v>
      </c>
      <c r="I756" t="s">
        <v>3408</v>
      </c>
      <c r="J756" t="s">
        <v>3402</v>
      </c>
    </row>
    <row r="757" spans="1:10" x14ac:dyDescent="0.45">
      <c r="A757">
        <v>399236</v>
      </c>
      <c r="B757">
        <v>3</v>
      </c>
      <c r="C757" t="s">
        <v>3409</v>
      </c>
      <c r="D757" t="s">
        <v>3382</v>
      </c>
      <c r="E757" t="s">
        <v>3411</v>
      </c>
      <c r="F757" t="s">
        <v>3412</v>
      </c>
      <c r="G757" t="s">
        <v>17</v>
      </c>
      <c r="H757" t="s">
        <v>17</v>
      </c>
      <c r="I757" t="s">
        <v>17</v>
      </c>
      <c r="J757" t="s">
        <v>3410</v>
      </c>
    </row>
    <row r="758" spans="1:10" x14ac:dyDescent="0.45">
      <c r="A758">
        <v>399237</v>
      </c>
      <c r="B758">
        <v>4</v>
      </c>
      <c r="C758" t="s">
        <v>3413</v>
      </c>
      <c r="D758" t="s">
        <v>3409</v>
      </c>
      <c r="E758" t="s">
        <v>3416</v>
      </c>
      <c r="F758" t="s">
        <v>3417</v>
      </c>
      <c r="G758" t="s">
        <v>17</v>
      </c>
      <c r="H758" t="s">
        <v>3418</v>
      </c>
      <c r="I758" t="s">
        <v>3419</v>
      </c>
      <c r="J758" t="s">
        <v>3414</v>
      </c>
    </row>
    <row r="759" spans="1:10" x14ac:dyDescent="0.45">
      <c r="A759">
        <v>399238</v>
      </c>
      <c r="B759">
        <v>4</v>
      </c>
      <c r="C759" t="s">
        <v>3420</v>
      </c>
      <c r="D759" t="s">
        <v>3409</v>
      </c>
      <c r="E759" t="s">
        <v>3423</v>
      </c>
      <c r="F759" t="s">
        <v>3424</v>
      </c>
      <c r="G759" t="s">
        <v>17</v>
      </c>
      <c r="H759" t="s">
        <v>3425</v>
      </c>
      <c r="I759" t="s">
        <v>17</v>
      </c>
      <c r="J759" t="s">
        <v>3421</v>
      </c>
    </row>
    <row r="760" spans="1:10" x14ac:dyDescent="0.45">
      <c r="A760">
        <v>399239</v>
      </c>
      <c r="B760">
        <v>4</v>
      </c>
      <c r="C760" t="s">
        <v>3426</v>
      </c>
      <c r="D760" t="s">
        <v>3409</v>
      </c>
      <c r="E760" t="s">
        <v>3429</v>
      </c>
      <c r="F760" t="s">
        <v>3430</v>
      </c>
      <c r="G760" t="s">
        <v>17</v>
      </c>
      <c r="H760" t="s">
        <v>3431</v>
      </c>
      <c r="I760" t="s">
        <v>3432</v>
      </c>
      <c r="J760" t="s">
        <v>3427</v>
      </c>
    </row>
    <row r="761" spans="1:10" x14ac:dyDescent="0.45">
      <c r="A761">
        <v>399240</v>
      </c>
      <c r="B761">
        <v>3</v>
      </c>
      <c r="C761" t="s">
        <v>3433</v>
      </c>
      <c r="D761" t="s">
        <v>3382</v>
      </c>
      <c r="E761" t="s">
        <v>3435</v>
      </c>
      <c r="F761" t="s">
        <v>17</v>
      </c>
      <c r="G761" t="s">
        <v>17</v>
      </c>
      <c r="H761" t="s">
        <v>17</v>
      </c>
      <c r="I761" t="s">
        <v>17</v>
      </c>
      <c r="J761" t="s">
        <v>3434</v>
      </c>
    </row>
    <row r="762" spans="1:10" x14ac:dyDescent="0.45">
      <c r="A762">
        <v>399241</v>
      </c>
      <c r="B762">
        <v>4</v>
      </c>
      <c r="C762" t="s">
        <v>3436</v>
      </c>
      <c r="D762" t="s">
        <v>3433</v>
      </c>
      <c r="E762" t="s">
        <v>3435</v>
      </c>
      <c r="F762" t="s">
        <v>3439</v>
      </c>
      <c r="G762" t="s">
        <v>17</v>
      </c>
      <c r="H762" t="s">
        <v>17</v>
      </c>
      <c r="I762" t="s">
        <v>17</v>
      </c>
      <c r="J762" t="s">
        <v>3437</v>
      </c>
    </row>
    <row r="763" spans="1:10" x14ac:dyDescent="0.45">
      <c r="A763">
        <v>399242</v>
      </c>
      <c r="B763">
        <v>1</v>
      </c>
      <c r="C763" t="s">
        <v>3440</v>
      </c>
      <c r="D763" t="s">
        <v>17</v>
      </c>
      <c r="E763" t="s">
        <v>3441</v>
      </c>
      <c r="F763" t="s">
        <v>3442</v>
      </c>
      <c r="G763" t="s">
        <v>3443</v>
      </c>
      <c r="H763" t="s">
        <v>17</v>
      </c>
      <c r="I763" t="s">
        <v>17</v>
      </c>
      <c r="J763" t="s">
        <v>3440</v>
      </c>
    </row>
    <row r="764" spans="1:10" x14ac:dyDescent="0.45">
      <c r="A764">
        <v>399243</v>
      </c>
      <c r="B764">
        <v>2</v>
      </c>
      <c r="C764" t="s">
        <v>3444</v>
      </c>
      <c r="D764" t="s">
        <v>3440</v>
      </c>
      <c r="E764" t="s">
        <v>3445</v>
      </c>
      <c r="F764" t="s">
        <v>17</v>
      </c>
      <c r="G764" t="s">
        <v>17</v>
      </c>
      <c r="H764" t="s">
        <v>17</v>
      </c>
      <c r="I764" t="s">
        <v>17</v>
      </c>
      <c r="J764" t="s">
        <v>3444</v>
      </c>
    </row>
    <row r="765" spans="1:10" x14ac:dyDescent="0.45">
      <c r="A765">
        <v>399244</v>
      </c>
      <c r="B765">
        <v>3</v>
      </c>
      <c r="C765" t="s">
        <v>3446</v>
      </c>
      <c r="D765" t="s">
        <v>3444</v>
      </c>
      <c r="E765" t="s">
        <v>3448</v>
      </c>
      <c r="F765" t="s">
        <v>17</v>
      </c>
      <c r="G765" t="s">
        <v>17</v>
      </c>
      <c r="H765" t="s">
        <v>17</v>
      </c>
      <c r="I765" t="s">
        <v>17</v>
      </c>
      <c r="J765" t="s">
        <v>3447</v>
      </c>
    </row>
    <row r="766" spans="1:10" x14ac:dyDescent="0.45">
      <c r="A766">
        <v>399245</v>
      </c>
      <c r="B766">
        <v>4</v>
      </c>
      <c r="C766" t="s">
        <v>3449</v>
      </c>
      <c r="D766" t="s">
        <v>3446</v>
      </c>
      <c r="E766" t="s">
        <v>3448</v>
      </c>
      <c r="F766" t="s">
        <v>3452</v>
      </c>
      <c r="G766" t="s">
        <v>3453</v>
      </c>
      <c r="H766" t="s">
        <v>17</v>
      </c>
      <c r="I766" t="s">
        <v>3454</v>
      </c>
      <c r="J766" t="s">
        <v>3450</v>
      </c>
    </row>
    <row r="767" spans="1:10" x14ac:dyDescent="0.45">
      <c r="A767">
        <v>399246</v>
      </c>
      <c r="B767">
        <v>3</v>
      </c>
      <c r="C767" t="s">
        <v>3455</v>
      </c>
      <c r="D767" t="s">
        <v>3444</v>
      </c>
      <c r="E767" t="s">
        <v>3456</v>
      </c>
      <c r="F767" t="s">
        <v>17</v>
      </c>
      <c r="G767" t="s">
        <v>17</v>
      </c>
      <c r="H767" t="s">
        <v>17</v>
      </c>
      <c r="I767" t="s">
        <v>17</v>
      </c>
      <c r="J767" t="s">
        <v>3447</v>
      </c>
    </row>
    <row r="768" spans="1:10" x14ac:dyDescent="0.45">
      <c r="A768">
        <v>399247</v>
      </c>
      <c r="B768">
        <v>4</v>
      </c>
      <c r="C768" t="s">
        <v>3457</v>
      </c>
      <c r="D768" t="s">
        <v>3455</v>
      </c>
      <c r="E768" t="s">
        <v>3456</v>
      </c>
      <c r="F768" t="s">
        <v>3458</v>
      </c>
      <c r="G768" t="s">
        <v>3459</v>
      </c>
      <c r="H768" t="s">
        <v>3460</v>
      </c>
      <c r="I768" t="s">
        <v>3461</v>
      </c>
      <c r="J768" t="s">
        <v>3450</v>
      </c>
    </row>
    <row r="769" spans="1:10" x14ac:dyDescent="0.45">
      <c r="A769">
        <v>399248</v>
      </c>
      <c r="B769">
        <v>3</v>
      </c>
      <c r="C769" t="s">
        <v>3462</v>
      </c>
      <c r="D769" t="s">
        <v>3444</v>
      </c>
      <c r="E769" t="s">
        <v>3464</v>
      </c>
      <c r="F769" t="s">
        <v>17</v>
      </c>
      <c r="G769" t="s">
        <v>17</v>
      </c>
      <c r="H769" t="s">
        <v>17</v>
      </c>
      <c r="I769" t="s">
        <v>17</v>
      </c>
      <c r="J769" t="s">
        <v>3463</v>
      </c>
    </row>
    <row r="770" spans="1:10" x14ac:dyDescent="0.45">
      <c r="A770">
        <v>399249</v>
      </c>
      <c r="B770">
        <v>4</v>
      </c>
      <c r="C770" t="s">
        <v>3465</v>
      </c>
      <c r="D770" t="s">
        <v>3462</v>
      </c>
      <c r="E770" t="s">
        <v>3468</v>
      </c>
      <c r="F770" t="s">
        <v>3469</v>
      </c>
      <c r="G770" t="s">
        <v>17</v>
      </c>
      <c r="H770" t="s">
        <v>17</v>
      </c>
      <c r="I770" t="s">
        <v>3470</v>
      </c>
      <c r="J770" t="s">
        <v>3466</v>
      </c>
    </row>
    <row r="771" spans="1:10" x14ac:dyDescent="0.45">
      <c r="A771">
        <v>399250</v>
      </c>
      <c r="B771">
        <v>4</v>
      </c>
      <c r="C771" t="s">
        <v>3471</v>
      </c>
      <c r="D771" t="s">
        <v>3462</v>
      </c>
      <c r="E771" t="s">
        <v>3472</v>
      </c>
      <c r="F771" t="s">
        <v>17</v>
      </c>
      <c r="G771" t="s">
        <v>3473</v>
      </c>
      <c r="H771" t="s">
        <v>3474</v>
      </c>
      <c r="I771" t="s">
        <v>3475</v>
      </c>
      <c r="J771" t="s">
        <v>3466</v>
      </c>
    </row>
    <row r="772" spans="1:10" x14ac:dyDescent="0.45">
      <c r="A772">
        <v>399251</v>
      </c>
      <c r="B772">
        <v>1</v>
      </c>
      <c r="C772" t="s">
        <v>3476</v>
      </c>
      <c r="D772" t="s">
        <v>17</v>
      </c>
      <c r="E772" t="s">
        <v>3477</v>
      </c>
      <c r="F772" t="s">
        <v>3478</v>
      </c>
      <c r="G772" t="s">
        <v>17</v>
      </c>
      <c r="H772" t="s">
        <v>17</v>
      </c>
      <c r="I772" t="s">
        <v>17</v>
      </c>
      <c r="J772" t="s">
        <v>3476</v>
      </c>
    </row>
    <row r="773" spans="1:10" x14ac:dyDescent="0.45">
      <c r="A773">
        <v>399252</v>
      </c>
      <c r="B773">
        <v>2</v>
      </c>
      <c r="C773" t="s">
        <v>3479</v>
      </c>
      <c r="D773" t="s">
        <v>3476</v>
      </c>
      <c r="E773" t="s">
        <v>3480</v>
      </c>
      <c r="F773" t="s">
        <v>3481</v>
      </c>
      <c r="G773" t="s">
        <v>3482</v>
      </c>
      <c r="H773" t="s">
        <v>17</v>
      </c>
      <c r="I773" t="s">
        <v>17</v>
      </c>
      <c r="J773" t="s">
        <v>3479</v>
      </c>
    </row>
    <row r="774" spans="1:10" x14ac:dyDescent="0.45">
      <c r="A774">
        <v>399253</v>
      </c>
      <c r="B774">
        <v>3</v>
      </c>
      <c r="C774" t="s">
        <v>3483</v>
      </c>
      <c r="D774" t="s">
        <v>3479</v>
      </c>
      <c r="E774" t="s">
        <v>3485</v>
      </c>
      <c r="F774" t="s">
        <v>17</v>
      </c>
      <c r="G774" t="s">
        <v>17</v>
      </c>
      <c r="H774" t="s">
        <v>17</v>
      </c>
      <c r="I774" t="s">
        <v>17</v>
      </c>
      <c r="J774" t="s">
        <v>3484</v>
      </c>
    </row>
    <row r="775" spans="1:10" x14ac:dyDescent="0.45">
      <c r="A775">
        <v>399254</v>
      </c>
      <c r="B775">
        <v>4</v>
      </c>
      <c r="C775" t="s">
        <v>3486</v>
      </c>
      <c r="D775" t="s">
        <v>3483</v>
      </c>
      <c r="E775" t="s">
        <v>3485</v>
      </c>
      <c r="F775" t="s">
        <v>3489</v>
      </c>
      <c r="G775" t="s">
        <v>17</v>
      </c>
      <c r="H775" t="s">
        <v>17</v>
      </c>
      <c r="I775" t="s">
        <v>3490</v>
      </c>
      <c r="J775" t="s">
        <v>3487</v>
      </c>
    </row>
    <row r="776" spans="1:10" x14ac:dyDescent="0.45">
      <c r="A776">
        <v>399255</v>
      </c>
      <c r="B776">
        <v>3</v>
      </c>
      <c r="C776" t="s">
        <v>3491</v>
      </c>
      <c r="D776" t="s">
        <v>3479</v>
      </c>
      <c r="E776" t="s">
        <v>3493</v>
      </c>
      <c r="F776" t="s">
        <v>17</v>
      </c>
      <c r="G776" t="s">
        <v>17</v>
      </c>
      <c r="H776" t="s">
        <v>17</v>
      </c>
      <c r="I776" t="s">
        <v>17</v>
      </c>
      <c r="J776" t="s">
        <v>3492</v>
      </c>
    </row>
    <row r="777" spans="1:10" x14ac:dyDescent="0.45">
      <c r="A777">
        <v>399256</v>
      </c>
      <c r="B777">
        <v>4</v>
      </c>
      <c r="C777" t="s">
        <v>3494</v>
      </c>
      <c r="D777" t="s">
        <v>3491</v>
      </c>
      <c r="E777" t="s">
        <v>3493</v>
      </c>
      <c r="F777" t="s">
        <v>3496</v>
      </c>
      <c r="G777" t="s">
        <v>17</v>
      </c>
      <c r="H777" t="s">
        <v>3497</v>
      </c>
      <c r="I777" t="s">
        <v>3498</v>
      </c>
      <c r="J777" t="s">
        <v>3495</v>
      </c>
    </row>
    <row r="778" spans="1:10" x14ac:dyDescent="0.45">
      <c r="A778">
        <v>399257</v>
      </c>
      <c r="B778">
        <v>2</v>
      </c>
      <c r="C778" t="s">
        <v>3499</v>
      </c>
      <c r="D778" t="s">
        <v>3476</v>
      </c>
      <c r="E778" t="s">
        <v>3500</v>
      </c>
      <c r="F778" t="s">
        <v>3501</v>
      </c>
      <c r="G778" t="s">
        <v>3502</v>
      </c>
      <c r="H778" t="s">
        <v>17</v>
      </c>
      <c r="I778" t="s">
        <v>17</v>
      </c>
      <c r="J778" t="s">
        <v>3499</v>
      </c>
    </row>
    <row r="779" spans="1:10" x14ac:dyDescent="0.45">
      <c r="A779">
        <v>399258</v>
      </c>
      <c r="B779">
        <v>3</v>
      </c>
      <c r="C779" t="s">
        <v>3503</v>
      </c>
      <c r="D779" t="s">
        <v>3499</v>
      </c>
      <c r="E779" t="s">
        <v>3505</v>
      </c>
      <c r="F779" t="s">
        <v>17</v>
      </c>
      <c r="G779" t="s">
        <v>17</v>
      </c>
      <c r="H779" t="s">
        <v>17</v>
      </c>
      <c r="I779" t="s">
        <v>17</v>
      </c>
      <c r="J779" t="s">
        <v>3504</v>
      </c>
    </row>
    <row r="780" spans="1:10" x14ac:dyDescent="0.45">
      <c r="A780">
        <v>399259</v>
      </c>
      <c r="B780">
        <v>4</v>
      </c>
      <c r="C780" t="s">
        <v>3506</v>
      </c>
      <c r="D780" t="s">
        <v>3503</v>
      </c>
      <c r="E780" t="s">
        <v>3505</v>
      </c>
      <c r="F780" t="s">
        <v>3509</v>
      </c>
      <c r="G780" t="s">
        <v>17</v>
      </c>
      <c r="H780" t="s">
        <v>17</v>
      </c>
      <c r="I780" t="s">
        <v>3510</v>
      </c>
      <c r="J780" t="s">
        <v>3507</v>
      </c>
    </row>
    <row r="781" spans="1:10" x14ac:dyDescent="0.45">
      <c r="A781">
        <v>399260</v>
      </c>
      <c r="B781">
        <v>3</v>
      </c>
      <c r="C781" t="s">
        <v>3511</v>
      </c>
      <c r="D781" t="s">
        <v>3499</v>
      </c>
      <c r="E781" t="s">
        <v>3513</v>
      </c>
      <c r="F781" t="s">
        <v>17</v>
      </c>
      <c r="G781" t="s">
        <v>17</v>
      </c>
      <c r="H781" t="s">
        <v>17</v>
      </c>
      <c r="I781" t="s">
        <v>17</v>
      </c>
      <c r="J781" t="s">
        <v>3512</v>
      </c>
    </row>
    <row r="782" spans="1:10" x14ac:dyDescent="0.45">
      <c r="A782">
        <v>399261</v>
      </c>
      <c r="B782">
        <v>4</v>
      </c>
      <c r="C782" t="s">
        <v>3514</v>
      </c>
      <c r="D782" t="s">
        <v>3511</v>
      </c>
      <c r="E782" t="s">
        <v>3517</v>
      </c>
      <c r="F782" t="s">
        <v>3518</v>
      </c>
      <c r="G782" t="s">
        <v>17</v>
      </c>
      <c r="H782" t="s">
        <v>17</v>
      </c>
      <c r="I782" t="s">
        <v>3519</v>
      </c>
      <c r="J782" t="s">
        <v>3515</v>
      </c>
    </row>
    <row r="783" spans="1:10" x14ac:dyDescent="0.45">
      <c r="A783">
        <v>399262</v>
      </c>
      <c r="B783">
        <v>4</v>
      </c>
      <c r="C783" t="s">
        <v>3520</v>
      </c>
      <c r="D783" t="s">
        <v>3511</v>
      </c>
      <c r="E783" t="s">
        <v>3521</v>
      </c>
      <c r="F783" t="s">
        <v>3522</v>
      </c>
      <c r="G783" t="s">
        <v>17</v>
      </c>
      <c r="H783" t="s">
        <v>3523</v>
      </c>
      <c r="I783" t="s">
        <v>3524</v>
      </c>
      <c r="J783" t="s">
        <v>3515</v>
      </c>
    </row>
    <row r="784" spans="1:10" x14ac:dyDescent="0.45">
      <c r="A784">
        <v>399263</v>
      </c>
      <c r="B784">
        <v>2</v>
      </c>
      <c r="C784" t="s">
        <v>3525</v>
      </c>
      <c r="D784" t="s">
        <v>3476</v>
      </c>
      <c r="E784" t="s">
        <v>3526</v>
      </c>
      <c r="F784" t="s">
        <v>3527</v>
      </c>
      <c r="G784" t="s">
        <v>3528</v>
      </c>
      <c r="H784" t="s">
        <v>17</v>
      </c>
      <c r="I784" t="s">
        <v>17</v>
      </c>
      <c r="J784" t="s">
        <v>3525</v>
      </c>
    </row>
    <row r="785" spans="1:10" x14ac:dyDescent="0.45">
      <c r="A785">
        <v>399264</v>
      </c>
      <c r="B785">
        <v>3</v>
      </c>
      <c r="C785" t="s">
        <v>3529</v>
      </c>
      <c r="D785" t="s">
        <v>3525</v>
      </c>
      <c r="E785" t="s">
        <v>3531</v>
      </c>
      <c r="F785" t="s">
        <v>3532</v>
      </c>
      <c r="G785" t="s">
        <v>17</v>
      </c>
      <c r="H785" t="s">
        <v>17</v>
      </c>
      <c r="I785" t="s">
        <v>17</v>
      </c>
      <c r="J785" t="s">
        <v>3530</v>
      </c>
    </row>
    <row r="786" spans="1:10" x14ac:dyDescent="0.45">
      <c r="A786">
        <v>399265</v>
      </c>
      <c r="B786">
        <v>4</v>
      </c>
      <c r="C786" t="s">
        <v>3533</v>
      </c>
      <c r="D786" t="s">
        <v>3529</v>
      </c>
      <c r="E786" t="s">
        <v>3536</v>
      </c>
      <c r="F786" t="s">
        <v>3537</v>
      </c>
      <c r="G786" t="s">
        <v>17</v>
      </c>
      <c r="H786" t="s">
        <v>17</v>
      </c>
      <c r="I786" t="s">
        <v>3538</v>
      </c>
      <c r="J786" t="s">
        <v>3534</v>
      </c>
    </row>
    <row r="787" spans="1:10" x14ac:dyDescent="0.45">
      <c r="A787">
        <v>399266</v>
      </c>
      <c r="B787">
        <v>4</v>
      </c>
      <c r="C787" t="s">
        <v>3539</v>
      </c>
      <c r="D787" t="s">
        <v>3529</v>
      </c>
      <c r="E787" t="s">
        <v>3540</v>
      </c>
      <c r="F787" t="s">
        <v>3541</v>
      </c>
      <c r="G787" t="s">
        <v>17</v>
      </c>
      <c r="H787" t="s">
        <v>3542</v>
      </c>
      <c r="I787" t="s">
        <v>3543</v>
      </c>
      <c r="J787" t="s">
        <v>3534</v>
      </c>
    </row>
    <row r="788" spans="1:10" x14ac:dyDescent="0.45">
      <c r="A788">
        <v>399267</v>
      </c>
      <c r="B788">
        <v>3</v>
      </c>
      <c r="C788" t="s">
        <v>3544</v>
      </c>
      <c r="D788" t="s">
        <v>3525</v>
      </c>
      <c r="E788" t="s">
        <v>3546</v>
      </c>
      <c r="F788" t="s">
        <v>17</v>
      </c>
      <c r="G788" t="s">
        <v>17</v>
      </c>
      <c r="H788" t="s">
        <v>17</v>
      </c>
      <c r="I788" t="s">
        <v>17</v>
      </c>
      <c r="J788" t="s">
        <v>3545</v>
      </c>
    </row>
    <row r="789" spans="1:10" x14ac:dyDescent="0.45">
      <c r="A789">
        <v>399268</v>
      </c>
      <c r="B789">
        <v>4</v>
      </c>
      <c r="C789" t="s">
        <v>3547</v>
      </c>
      <c r="D789" t="s">
        <v>3544</v>
      </c>
      <c r="E789" t="s">
        <v>3546</v>
      </c>
      <c r="F789" t="s">
        <v>3550</v>
      </c>
      <c r="G789" t="s">
        <v>17</v>
      </c>
      <c r="H789" t="s">
        <v>3551</v>
      </c>
      <c r="I789" t="s">
        <v>3552</v>
      </c>
      <c r="J789" t="s">
        <v>3548</v>
      </c>
    </row>
    <row r="790" spans="1:10" x14ac:dyDescent="0.45">
      <c r="A790">
        <v>399269</v>
      </c>
      <c r="B790">
        <v>2</v>
      </c>
      <c r="C790" t="s">
        <v>3553</v>
      </c>
      <c r="D790" t="s">
        <v>3476</v>
      </c>
      <c r="E790" t="s">
        <v>3554</v>
      </c>
      <c r="F790" t="s">
        <v>3555</v>
      </c>
      <c r="G790" t="s">
        <v>17</v>
      </c>
      <c r="H790" t="s">
        <v>17</v>
      </c>
      <c r="I790" t="s">
        <v>3556</v>
      </c>
      <c r="J790" t="s">
        <v>3553</v>
      </c>
    </row>
    <row r="791" spans="1:10" x14ac:dyDescent="0.45">
      <c r="A791">
        <v>399270</v>
      </c>
      <c r="B791">
        <v>3</v>
      </c>
      <c r="C791" t="s">
        <v>3557</v>
      </c>
      <c r="D791" t="s">
        <v>3553</v>
      </c>
      <c r="E791" t="s">
        <v>3559</v>
      </c>
      <c r="F791" t="s">
        <v>3560</v>
      </c>
      <c r="G791" t="s">
        <v>17</v>
      </c>
      <c r="H791" t="s">
        <v>17</v>
      </c>
      <c r="I791" t="s">
        <v>17</v>
      </c>
      <c r="J791" t="s">
        <v>3558</v>
      </c>
    </row>
    <row r="792" spans="1:10" x14ac:dyDescent="0.45">
      <c r="A792">
        <v>399271</v>
      </c>
      <c r="B792">
        <v>4</v>
      </c>
      <c r="C792" t="s">
        <v>3561</v>
      </c>
      <c r="D792" t="s">
        <v>3557</v>
      </c>
      <c r="E792" t="s">
        <v>3564</v>
      </c>
      <c r="F792" t="s">
        <v>3565</v>
      </c>
      <c r="G792" t="s">
        <v>17</v>
      </c>
      <c r="H792" t="s">
        <v>17</v>
      </c>
      <c r="I792" t="s">
        <v>17</v>
      </c>
      <c r="J792" t="s">
        <v>3562</v>
      </c>
    </row>
    <row r="793" spans="1:10" x14ac:dyDescent="0.45">
      <c r="A793">
        <v>399272</v>
      </c>
      <c r="B793">
        <v>4</v>
      </c>
      <c r="C793" t="s">
        <v>3566</v>
      </c>
      <c r="D793" t="s">
        <v>3557</v>
      </c>
      <c r="E793" t="s">
        <v>3567</v>
      </c>
      <c r="F793" t="s">
        <v>3568</v>
      </c>
      <c r="G793" t="s">
        <v>17</v>
      </c>
      <c r="H793" t="s">
        <v>17</v>
      </c>
      <c r="I793" t="s">
        <v>17</v>
      </c>
      <c r="J793" t="s">
        <v>3562</v>
      </c>
    </row>
    <row r="794" spans="1:10" x14ac:dyDescent="0.45">
      <c r="A794">
        <v>399273</v>
      </c>
      <c r="B794">
        <v>3</v>
      </c>
      <c r="C794" t="s">
        <v>3569</v>
      </c>
      <c r="D794" t="s">
        <v>3553</v>
      </c>
      <c r="E794" t="s">
        <v>3571</v>
      </c>
      <c r="F794" t="s">
        <v>17</v>
      </c>
      <c r="G794" t="s">
        <v>17</v>
      </c>
      <c r="H794" t="s">
        <v>17</v>
      </c>
      <c r="I794" t="s">
        <v>17</v>
      </c>
      <c r="J794" t="s">
        <v>3570</v>
      </c>
    </row>
    <row r="795" spans="1:10" x14ac:dyDescent="0.45">
      <c r="A795">
        <v>399274</v>
      </c>
      <c r="B795">
        <v>4</v>
      </c>
      <c r="C795" t="s">
        <v>3572</v>
      </c>
      <c r="D795" t="s">
        <v>3569</v>
      </c>
      <c r="E795" t="s">
        <v>3571</v>
      </c>
      <c r="F795" t="s">
        <v>3575</v>
      </c>
      <c r="G795" t="s">
        <v>17</v>
      </c>
      <c r="H795" t="s">
        <v>3576</v>
      </c>
      <c r="I795" t="s">
        <v>3577</v>
      </c>
      <c r="J795" t="s">
        <v>3573</v>
      </c>
    </row>
    <row r="796" spans="1:10" x14ac:dyDescent="0.45">
      <c r="A796">
        <v>399275</v>
      </c>
      <c r="B796">
        <v>2</v>
      </c>
      <c r="C796" t="s">
        <v>3578</v>
      </c>
      <c r="D796" t="s">
        <v>3476</v>
      </c>
      <c r="E796" t="s">
        <v>3579</v>
      </c>
      <c r="F796" t="s">
        <v>3580</v>
      </c>
      <c r="G796" t="s">
        <v>17</v>
      </c>
      <c r="H796" t="s">
        <v>17</v>
      </c>
      <c r="I796" t="s">
        <v>17</v>
      </c>
      <c r="J796" t="s">
        <v>3578</v>
      </c>
    </row>
    <row r="797" spans="1:10" x14ac:dyDescent="0.45">
      <c r="A797">
        <v>399276</v>
      </c>
      <c r="B797">
        <v>3</v>
      </c>
      <c r="C797" t="s">
        <v>3581</v>
      </c>
      <c r="D797" t="s">
        <v>3578</v>
      </c>
      <c r="E797" t="s">
        <v>3583</v>
      </c>
      <c r="F797" t="s">
        <v>17</v>
      </c>
      <c r="G797" t="s">
        <v>17</v>
      </c>
      <c r="H797" t="s">
        <v>17</v>
      </c>
      <c r="I797" t="s">
        <v>17</v>
      </c>
      <c r="J797" t="s">
        <v>3582</v>
      </c>
    </row>
    <row r="798" spans="1:10" x14ac:dyDescent="0.45">
      <c r="A798">
        <v>399277</v>
      </c>
      <c r="B798">
        <v>4</v>
      </c>
      <c r="C798" t="s">
        <v>3584</v>
      </c>
      <c r="D798" t="s">
        <v>3581</v>
      </c>
      <c r="E798" t="s">
        <v>3587</v>
      </c>
      <c r="F798" t="s">
        <v>3588</v>
      </c>
      <c r="G798" t="s">
        <v>17</v>
      </c>
      <c r="H798" t="s">
        <v>17</v>
      </c>
      <c r="I798" t="s">
        <v>3589</v>
      </c>
      <c r="J798" t="s">
        <v>3585</v>
      </c>
    </row>
    <row r="799" spans="1:10" x14ac:dyDescent="0.45">
      <c r="A799">
        <v>399278</v>
      </c>
      <c r="B799">
        <v>4</v>
      </c>
      <c r="C799" t="s">
        <v>3590</v>
      </c>
      <c r="D799" t="s">
        <v>3581</v>
      </c>
      <c r="E799" t="s">
        <v>3591</v>
      </c>
      <c r="F799" t="s">
        <v>3592</v>
      </c>
      <c r="G799" t="s">
        <v>17</v>
      </c>
      <c r="H799" t="s">
        <v>3593</v>
      </c>
      <c r="I799" t="s">
        <v>3594</v>
      </c>
      <c r="J799" t="s">
        <v>3585</v>
      </c>
    </row>
    <row r="800" spans="1:10" x14ac:dyDescent="0.45">
      <c r="A800">
        <v>399279</v>
      </c>
      <c r="B800">
        <v>3</v>
      </c>
      <c r="C800" t="s">
        <v>3595</v>
      </c>
      <c r="D800" t="s">
        <v>3578</v>
      </c>
      <c r="E800" t="s">
        <v>3597</v>
      </c>
      <c r="F800" t="s">
        <v>17</v>
      </c>
      <c r="G800" t="s">
        <v>17</v>
      </c>
      <c r="H800" t="s">
        <v>17</v>
      </c>
      <c r="I800" t="s">
        <v>17</v>
      </c>
      <c r="J800" t="s">
        <v>3596</v>
      </c>
    </row>
    <row r="801" spans="1:10" x14ac:dyDescent="0.45">
      <c r="A801">
        <v>399280</v>
      </c>
      <c r="B801">
        <v>4</v>
      </c>
      <c r="C801" t="s">
        <v>3598</v>
      </c>
      <c r="D801" t="s">
        <v>3595</v>
      </c>
      <c r="E801" t="s">
        <v>3597</v>
      </c>
      <c r="F801" t="s">
        <v>3601</v>
      </c>
      <c r="G801" t="s">
        <v>17</v>
      </c>
      <c r="H801" t="s">
        <v>3602</v>
      </c>
      <c r="I801" t="s">
        <v>17</v>
      </c>
      <c r="J801" t="s">
        <v>3599</v>
      </c>
    </row>
    <row r="802" spans="1:10" x14ac:dyDescent="0.45">
      <c r="A802">
        <v>399281</v>
      </c>
      <c r="B802">
        <v>2</v>
      </c>
      <c r="C802" t="s">
        <v>3603</v>
      </c>
      <c r="D802" t="s">
        <v>3476</v>
      </c>
      <c r="E802" t="s">
        <v>3604</v>
      </c>
      <c r="F802" t="s">
        <v>3605</v>
      </c>
      <c r="G802" t="s">
        <v>17</v>
      </c>
      <c r="H802" t="s">
        <v>17</v>
      </c>
      <c r="I802" t="s">
        <v>17</v>
      </c>
      <c r="J802" t="s">
        <v>3603</v>
      </c>
    </row>
    <row r="803" spans="1:10" x14ac:dyDescent="0.45">
      <c r="A803">
        <v>399282</v>
      </c>
      <c r="B803">
        <v>3</v>
      </c>
      <c r="C803" t="s">
        <v>3606</v>
      </c>
      <c r="D803" t="s">
        <v>3603</v>
      </c>
      <c r="E803" t="s">
        <v>3608</v>
      </c>
      <c r="F803" t="s">
        <v>17</v>
      </c>
      <c r="G803" t="s">
        <v>17</v>
      </c>
      <c r="H803" t="s">
        <v>17</v>
      </c>
      <c r="I803" t="s">
        <v>17</v>
      </c>
      <c r="J803" t="s">
        <v>3607</v>
      </c>
    </row>
    <row r="804" spans="1:10" x14ac:dyDescent="0.45">
      <c r="A804">
        <v>399283</v>
      </c>
      <c r="B804">
        <v>4</v>
      </c>
      <c r="C804" t="s">
        <v>3609</v>
      </c>
      <c r="D804" t="s">
        <v>3606</v>
      </c>
      <c r="E804" t="s">
        <v>3608</v>
      </c>
      <c r="F804" t="s">
        <v>3612</v>
      </c>
      <c r="G804" t="s">
        <v>17</v>
      </c>
      <c r="H804" t="s">
        <v>3613</v>
      </c>
      <c r="I804" t="s">
        <v>3614</v>
      </c>
      <c r="J804" t="s">
        <v>3610</v>
      </c>
    </row>
    <row r="805" spans="1:10" x14ac:dyDescent="0.45">
      <c r="A805">
        <v>399284</v>
      </c>
      <c r="B805">
        <v>3</v>
      </c>
      <c r="C805" t="s">
        <v>3615</v>
      </c>
      <c r="D805" t="s">
        <v>3603</v>
      </c>
      <c r="E805" t="s">
        <v>3617</v>
      </c>
      <c r="F805" t="s">
        <v>17</v>
      </c>
      <c r="G805" t="s">
        <v>17</v>
      </c>
      <c r="H805" t="s">
        <v>17</v>
      </c>
      <c r="I805" t="s">
        <v>17</v>
      </c>
      <c r="J805" t="s">
        <v>3616</v>
      </c>
    </row>
    <row r="806" spans="1:10" x14ac:dyDescent="0.45">
      <c r="A806">
        <v>399285</v>
      </c>
      <c r="B806">
        <v>4</v>
      </c>
      <c r="C806" t="s">
        <v>3618</v>
      </c>
      <c r="D806" t="s">
        <v>3615</v>
      </c>
      <c r="E806" t="s">
        <v>3617</v>
      </c>
      <c r="F806" t="s">
        <v>3621</v>
      </c>
      <c r="G806" t="s">
        <v>3622</v>
      </c>
      <c r="H806" t="s">
        <v>3623</v>
      </c>
      <c r="I806" t="s">
        <v>3624</v>
      </c>
      <c r="J806" t="s">
        <v>3619</v>
      </c>
    </row>
    <row r="807" spans="1:10" x14ac:dyDescent="0.45">
      <c r="A807">
        <v>399286</v>
      </c>
      <c r="B807">
        <v>3</v>
      </c>
      <c r="C807" t="s">
        <v>3625</v>
      </c>
      <c r="D807" t="s">
        <v>3603</v>
      </c>
      <c r="E807" t="s">
        <v>3627</v>
      </c>
      <c r="F807" t="s">
        <v>17</v>
      </c>
      <c r="G807" t="s">
        <v>17</v>
      </c>
      <c r="H807" t="s">
        <v>17</v>
      </c>
      <c r="I807" t="s">
        <v>17</v>
      </c>
      <c r="J807" t="s">
        <v>3626</v>
      </c>
    </row>
    <row r="808" spans="1:10" x14ac:dyDescent="0.45">
      <c r="A808">
        <v>399287</v>
      </c>
      <c r="B808">
        <v>4</v>
      </c>
      <c r="C808" t="s">
        <v>3628</v>
      </c>
      <c r="D808" t="s">
        <v>3625</v>
      </c>
      <c r="E808" t="s">
        <v>3627</v>
      </c>
      <c r="F808" t="s">
        <v>17</v>
      </c>
      <c r="G808" t="s">
        <v>17</v>
      </c>
      <c r="H808" t="s">
        <v>3631</v>
      </c>
      <c r="I808" t="s">
        <v>17</v>
      </c>
      <c r="J808" t="s">
        <v>3629</v>
      </c>
    </row>
    <row r="809" spans="1:10" x14ac:dyDescent="0.45">
      <c r="A809">
        <v>399288</v>
      </c>
      <c r="B809">
        <v>3</v>
      </c>
      <c r="C809" t="s">
        <v>3632</v>
      </c>
      <c r="D809" t="s">
        <v>3603</v>
      </c>
      <c r="E809" t="s">
        <v>3633</v>
      </c>
      <c r="F809" t="s">
        <v>17</v>
      </c>
      <c r="G809" t="s">
        <v>17</v>
      </c>
      <c r="H809" t="s">
        <v>17</v>
      </c>
      <c r="I809" t="s">
        <v>17</v>
      </c>
      <c r="J809" t="s">
        <v>3626</v>
      </c>
    </row>
    <row r="810" spans="1:10" x14ac:dyDescent="0.45">
      <c r="A810">
        <v>399289</v>
      </c>
      <c r="B810">
        <v>4</v>
      </c>
      <c r="C810" t="s">
        <v>3634</v>
      </c>
      <c r="D810" t="s">
        <v>3632</v>
      </c>
      <c r="E810" t="s">
        <v>3633</v>
      </c>
      <c r="F810" t="s">
        <v>3635</v>
      </c>
      <c r="G810" t="s">
        <v>3636</v>
      </c>
      <c r="H810" t="s">
        <v>17</v>
      </c>
      <c r="I810" t="s">
        <v>3637</v>
      </c>
      <c r="J810" t="s">
        <v>3629</v>
      </c>
    </row>
    <row r="811" spans="1:10" x14ac:dyDescent="0.45">
      <c r="A811">
        <v>399290</v>
      </c>
      <c r="B811">
        <v>2</v>
      </c>
      <c r="C811" t="s">
        <v>3638</v>
      </c>
      <c r="D811" t="s">
        <v>3476</v>
      </c>
      <c r="E811" t="s">
        <v>3639</v>
      </c>
      <c r="F811" t="s">
        <v>3640</v>
      </c>
      <c r="G811" t="s">
        <v>3641</v>
      </c>
      <c r="H811" t="s">
        <v>17</v>
      </c>
      <c r="I811" t="s">
        <v>17</v>
      </c>
      <c r="J811" t="s">
        <v>3638</v>
      </c>
    </row>
    <row r="812" spans="1:10" x14ac:dyDescent="0.45">
      <c r="A812">
        <v>399291</v>
      </c>
      <c r="B812">
        <v>3</v>
      </c>
      <c r="C812" t="s">
        <v>3642</v>
      </c>
      <c r="D812" t="s">
        <v>3638</v>
      </c>
      <c r="E812" t="s">
        <v>3639</v>
      </c>
      <c r="F812" t="s">
        <v>17</v>
      </c>
      <c r="G812" t="s">
        <v>17</v>
      </c>
      <c r="H812" t="s">
        <v>17</v>
      </c>
      <c r="I812" t="s">
        <v>17</v>
      </c>
      <c r="J812" t="s">
        <v>3643</v>
      </c>
    </row>
    <row r="813" spans="1:10" x14ac:dyDescent="0.45">
      <c r="A813">
        <v>399292</v>
      </c>
      <c r="B813">
        <v>4</v>
      </c>
      <c r="C813" t="s">
        <v>3644</v>
      </c>
      <c r="D813" t="s">
        <v>3642</v>
      </c>
      <c r="E813" t="s">
        <v>3639</v>
      </c>
      <c r="F813" t="s">
        <v>3647</v>
      </c>
      <c r="G813" t="s">
        <v>3648</v>
      </c>
      <c r="H813" t="s">
        <v>3649</v>
      </c>
      <c r="I813" t="s">
        <v>3650</v>
      </c>
      <c r="J813" t="s">
        <v>3645</v>
      </c>
    </row>
    <row r="814" spans="1:10" x14ac:dyDescent="0.45">
      <c r="A814">
        <v>399293</v>
      </c>
      <c r="B814">
        <v>1</v>
      </c>
      <c r="C814" t="s">
        <v>3651</v>
      </c>
      <c r="D814" t="s">
        <v>17</v>
      </c>
      <c r="E814" t="s">
        <v>3652</v>
      </c>
      <c r="F814" t="s">
        <v>3653</v>
      </c>
      <c r="G814" t="s">
        <v>17</v>
      </c>
      <c r="H814" t="s">
        <v>17</v>
      </c>
      <c r="I814" t="s">
        <v>17</v>
      </c>
      <c r="J814" t="s">
        <v>3651</v>
      </c>
    </row>
    <row r="815" spans="1:10" x14ac:dyDescent="0.45">
      <c r="A815">
        <v>399294</v>
      </c>
      <c r="B815">
        <v>2</v>
      </c>
      <c r="C815" t="s">
        <v>3654</v>
      </c>
      <c r="D815" t="s">
        <v>3651</v>
      </c>
      <c r="E815" t="s">
        <v>3655</v>
      </c>
      <c r="F815" t="s">
        <v>3656</v>
      </c>
      <c r="G815" t="s">
        <v>17</v>
      </c>
      <c r="H815" t="s">
        <v>17</v>
      </c>
      <c r="I815" t="s">
        <v>3657</v>
      </c>
      <c r="J815" t="s">
        <v>3654</v>
      </c>
    </row>
    <row r="816" spans="1:10" x14ac:dyDescent="0.45">
      <c r="A816">
        <v>399295</v>
      </c>
      <c r="B816">
        <v>3</v>
      </c>
      <c r="C816" t="s">
        <v>3658</v>
      </c>
      <c r="D816" t="s">
        <v>3654</v>
      </c>
      <c r="E816" t="s">
        <v>3660</v>
      </c>
      <c r="F816" t="s">
        <v>17</v>
      </c>
      <c r="G816" t="s">
        <v>17</v>
      </c>
      <c r="H816" t="s">
        <v>17</v>
      </c>
      <c r="I816" t="s">
        <v>17</v>
      </c>
      <c r="J816" t="s">
        <v>3659</v>
      </c>
    </row>
    <row r="817" spans="1:10" x14ac:dyDescent="0.45">
      <c r="A817">
        <v>399296</v>
      </c>
      <c r="B817">
        <v>4</v>
      </c>
      <c r="C817" t="s">
        <v>3661</v>
      </c>
      <c r="D817" t="s">
        <v>3658</v>
      </c>
      <c r="E817" t="s">
        <v>3663</v>
      </c>
      <c r="F817" t="s">
        <v>3664</v>
      </c>
      <c r="G817" t="s">
        <v>17</v>
      </c>
      <c r="H817" t="s">
        <v>17</v>
      </c>
      <c r="I817" t="s">
        <v>3665</v>
      </c>
      <c r="J817" t="s">
        <v>3662</v>
      </c>
    </row>
    <row r="818" spans="1:10" x14ac:dyDescent="0.45">
      <c r="A818">
        <v>399297</v>
      </c>
      <c r="B818">
        <v>4</v>
      </c>
      <c r="C818" t="s">
        <v>3666</v>
      </c>
      <c r="D818" t="s">
        <v>3658</v>
      </c>
      <c r="E818" t="s">
        <v>3667</v>
      </c>
      <c r="F818" t="s">
        <v>3668</v>
      </c>
      <c r="G818" t="s">
        <v>17</v>
      </c>
      <c r="H818" t="s">
        <v>17</v>
      </c>
      <c r="I818" t="s">
        <v>3669</v>
      </c>
      <c r="J818" t="s">
        <v>3662</v>
      </c>
    </row>
    <row r="819" spans="1:10" x14ac:dyDescent="0.45">
      <c r="A819">
        <v>399298</v>
      </c>
      <c r="B819">
        <v>3</v>
      </c>
      <c r="C819" t="s">
        <v>3670</v>
      </c>
      <c r="D819" t="s">
        <v>3654</v>
      </c>
      <c r="E819" t="s">
        <v>3672</v>
      </c>
      <c r="F819" t="s">
        <v>3673</v>
      </c>
      <c r="G819" t="s">
        <v>17</v>
      </c>
      <c r="H819" t="s">
        <v>17</v>
      </c>
      <c r="I819" t="s">
        <v>17</v>
      </c>
      <c r="J819" t="s">
        <v>3671</v>
      </c>
    </row>
    <row r="820" spans="1:10" x14ac:dyDescent="0.45">
      <c r="A820">
        <v>399299</v>
      </c>
      <c r="B820">
        <v>4</v>
      </c>
      <c r="C820" t="s">
        <v>3674</v>
      </c>
      <c r="D820" t="s">
        <v>3670</v>
      </c>
      <c r="E820" t="s">
        <v>3677</v>
      </c>
      <c r="F820" t="s">
        <v>3678</v>
      </c>
      <c r="G820" t="s">
        <v>17</v>
      </c>
      <c r="H820" t="s">
        <v>3679</v>
      </c>
      <c r="I820" t="s">
        <v>3680</v>
      </c>
      <c r="J820" t="s">
        <v>3675</v>
      </c>
    </row>
    <row r="821" spans="1:10" x14ac:dyDescent="0.45">
      <c r="A821">
        <v>399300</v>
      </c>
      <c r="B821">
        <v>4</v>
      </c>
      <c r="C821" t="s">
        <v>3681</v>
      </c>
      <c r="D821" t="s">
        <v>3670</v>
      </c>
      <c r="E821" t="s">
        <v>3684</v>
      </c>
      <c r="F821" t="s">
        <v>3685</v>
      </c>
      <c r="G821" t="s">
        <v>17</v>
      </c>
      <c r="H821" t="s">
        <v>17</v>
      </c>
      <c r="I821" t="s">
        <v>17</v>
      </c>
      <c r="J821" t="s">
        <v>3682</v>
      </c>
    </row>
    <row r="822" spans="1:10" x14ac:dyDescent="0.45">
      <c r="A822">
        <v>399301</v>
      </c>
      <c r="B822">
        <v>4</v>
      </c>
      <c r="C822" t="s">
        <v>3686</v>
      </c>
      <c r="D822" t="s">
        <v>3670</v>
      </c>
      <c r="E822" t="s">
        <v>3688</v>
      </c>
      <c r="F822" t="s">
        <v>3689</v>
      </c>
      <c r="G822" t="s">
        <v>17</v>
      </c>
      <c r="H822" t="s">
        <v>17</v>
      </c>
      <c r="I822" t="s">
        <v>3690</v>
      </c>
      <c r="J822" t="s">
        <v>3687</v>
      </c>
    </row>
    <row r="823" spans="1:10" x14ac:dyDescent="0.45">
      <c r="A823">
        <v>399302</v>
      </c>
      <c r="B823">
        <v>3</v>
      </c>
      <c r="C823" t="s">
        <v>3691</v>
      </c>
      <c r="D823" t="s">
        <v>3654</v>
      </c>
      <c r="E823" t="s">
        <v>3693</v>
      </c>
      <c r="F823" t="s">
        <v>17</v>
      </c>
      <c r="G823" t="s">
        <v>17</v>
      </c>
      <c r="H823" t="s">
        <v>17</v>
      </c>
      <c r="I823" t="s">
        <v>17</v>
      </c>
      <c r="J823" t="s">
        <v>3692</v>
      </c>
    </row>
    <row r="824" spans="1:10" x14ac:dyDescent="0.45">
      <c r="A824">
        <v>399303</v>
      </c>
      <c r="B824">
        <v>4</v>
      </c>
      <c r="C824" t="s">
        <v>3694</v>
      </c>
      <c r="D824" t="s">
        <v>3691</v>
      </c>
      <c r="E824" t="s">
        <v>3696</v>
      </c>
      <c r="F824" t="s">
        <v>3697</v>
      </c>
      <c r="G824" t="s">
        <v>17</v>
      </c>
      <c r="H824" t="s">
        <v>17</v>
      </c>
      <c r="I824" t="s">
        <v>3698</v>
      </c>
      <c r="J824" t="s">
        <v>3695</v>
      </c>
    </row>
    <row r="825" spans="1:10" x14ac:dyDescent="0.45">
      <c r="A825">
        <v>399304</v>
      </c>
      <c r="B825">
        <v>4</v>
      </c>
      <c r="C825" t="s">
        <v>3699</v>
      </c>
      <c r="D825" t="s">
        <v>3691</v>
      </c>
      <c r="E825" t="s">
        <v>3700</v>
      </c>
      <c r="F825" t="s">
        <v>3701</v>
      </c>
      <c r="G825" t="s">
        <v>17</v>
      </c>
      <c r="H825" t="s">
        <v>17</v>
      </c>
      <c r="I825" t="s">
        <v>3702</v>
      </c>
      <c r="J825" t="s">
        <v>3695</v>
      </c>
    </row>
    <row r="826" spans="1:10" x14ac:dyDescent="0.45">
      <c r="A826">
        <v>399305</v>
      </c>
      <c r="B826">
        <v>4</v>
      </c>
      <c r="C826" t="s">
        <v>3703</v>
      </c>
      <c r="D826" t="s">
        <v>3691</v>
      </c>
      <c r="E826" t="s">
        <v>3704</v>
      </c>
      <c r="F826" t="s">
        <v>3705</v>
      </c>
      <c r="G826" t="s">
        <v>17</v>
      </c>
      <c r="H826" t="s">
        <v>17</v>
      </c>
      <c r="I826" t="s">
        <v>17</v>
      </c>
      <c r="J826" t="s">
        <v>3695</v>
      </c>
    </row>
    <row r="827" spans="1:10" x14ac:dyDescent="0.45">
      <c r="A827">
        <v>399306</v>
      </c>
      <c r="B827">
        <v>4</v>
      </c>
      <c r="C827" t="s">
        <v>3706</v>
      </c>
      <c r="D827" t="s">
        <v>3691</v>
      </c>
      <c r="E827" t="s">
        <v>3707</v>
      </c>
      <c r="F827" t="s">
        <v>3708</v>
      </c>
      <c r="G827" t="s">
        <v>17</v>
      </c>
      <c r="H827" t="s">
        <v>17</v>
      </c>
      <c r="I827" t="s">
        <v>3709</v>
      </c>
      <c r="J827" t="s">
        <v>3695</v>
      </c>
    </row>
    <row r="828" spans="1:10" x14ac:dyDescent="0.45">
      <c r="A828">
        <v>399307</v>
      </c>
      <c r="B828">
        <v>4</v>
      </c>
      <c r="C828" t="s">
        <v>3710</v>
      </c>
      <c r="D828" t="s">
        <v>3691</v>
      </c>
      <c r="E828" t="s">
        <v>3711</v>
      </c>
      <c r="F828" t="s">
        <v>3712</v>
      </c>
      <c r="G828" t="s">
        <v>17</v>
      </c>
      <c r="H828" t="s">
        <v>17</v>
      </c>
      <c r="I828" t="s">
        <v>3713</v>
      </c>
      <c r="J828" t="s">
        <v>3695</v>
      </c>
    </row>
    <row r="829" spans="1:10" x14ac:dyDescent="0.45">
      <c r="A829">
        <v>399308</v>
      </c>
      <c r="B829">
        <v>4</v>
      </c>
      <c r="C829" t="s">
        <v>3714</v>
      </c>
      <c r="D829" t="s">
        <v>3691</v>
      </c>
      <c r="E829" t="s">
        <v>3715</v>
      </c>
      <c r="F829" t="s">
        <v>3716</v>
      </c>
      <c r="G829" t="s">
        <v>3717</v>
      </c>
      <c r="H829" t="s">
        <v>17</v>
      </c>
      <c r="I829" t="s">
        <v>3718</v>
      </c>
      <c r="J829" t="s">
        <v>3695</v>
      </c>
    </row>
    <row r="830" spans="1:10" x14ac:dyDescent="0.45">
      <c r="A830">
        <v>399309</v>
      </c>
      <c r="B830">
        <v>3</v>
      </c>
      <c r="C830" t="s">
        <v>3719</v>
      </c>
      <c r="D830" t="s">
        <v>3654</v>
      </c>
      <c r="E830" t="s">
        <v>3721</v>
      </c>
      <c r="F830" t="s">
        <v>17</v>
      </c>
      <c r="G830" t="s">
        <v>17</v>
      </c>
      <c r="H830" t="s">
        <v>17</v>
      </c>
      <c r="I830" t="s">
        <v>17</v>
      </c>
      <c r="J830" t="s">
        <v>3720</v>
      </c>
    </row>
    <row r="831" spans="1:10" x14ac:dyDescent="0.45">
      <c r="A831">
        <v>399310</v>
      </c>
      <c r="B831">
        <v>4</v>
      </c>
      <c r="C831" t="s">
        <v>3722</v>
      </c>
      <c r="D831" t="s">
        <v>3719</v>
      </c>
      <c r="E831" t="s">
        <v>3721</v>
      </c>
      <c r="F831" t="s">
        <v>3725</v>
      </c>
      <c r="G831" t="s">
        <v>17</v>
      </c>
      <c r="H831" t="s">
        <v>3726</v>
      </c>
      <c r="I831" t="s">
        <v>3727</v>
      </c>
      <c r="J831" t="s">
        <v>3723</v>
      </c>
    </row>
    <row r="832" spans="1:10" x14ac:dyDescent="0.45">
      <c r="A832">
        <v>399311</v>
      </c>
      <c r="B832">
        <v>2</v>
      </c>
      <c r="C832" t="s">
        <v>3728</v>
      </c>
      <c r="D832" t="s">
        <v>3651</v>
      </c>
      <c r="E832" t="s">
        <v>3729</v>
      </c>
      <c r="F832" t="s">
        <v>3730</v>
      </c>
      <c r="G832" t="s">
        <v>17</v>
      </c>
      <c r="H832" t="s">
        <v>17</v>
      </c>
      <c r="I832" t="s">
        <v>3731</v>
      </c>
      <c r="J832" t="s">
        <v>3728</v>
      </c>
    </row>
    <row r="833" spans="1:10" x14ac:dyDescent="0.45">
      <c r="A833">
        <v>399312</v>
      </c>
      <c r="B833">
        <v>3</v>
      </c>
      <c r="C833" t="s">
        <v>3732</v>
      </c>
      <c r="D833" t="s">
        <v>3728</v>
      </c>
      <c r="E833" t="s">
        <v>3734</v>
      </c>
      <c r="F833" t="s">
        <v>17</v>
      </c>
      <c r="G833" t="s">
        <v>17</v>
      </c>
      <c r="H833" t="s">
        <v>17</v>
      </c>
      <c r="I833" t="s">
        <v>17</v>
      </c>
      <c r="J833" t="s">
        <v>3733</v>
      </c>
    </row>
    <row r="834" spans="1:10" x14ac:dyDescent="0.45">
      <c r="A834">
        <v>399313</v>
      </c>
      <c r="B834">
        <v>4</v>
      </c>
      <c r="C834" t="s">
        <v>3735</v>
      </c>
      <c r="D834" t="s">
        <v>3732</v>
      </c>
      <c r="E834" t="s">
        <v>3734</v>
      </c>
      <c r="F834" t="s">
        <v>3737</v>
      </c>
      <c r="G834" t="s">
        <v>17</v>
      </c>
      <c r="H834" t="s">
        <v>3738</v>
      </c>
      <c r="I834" t="s">
        <v>3739</v>
      </c>
      <c r="J834" t="s">
        <v>3736</v>
      </c>
    </row>
    <row r="835" spans="1:10" x14ac:dyDescent="0.45">
      <c r="A835">
        <v>399314</v>
      </c>
      <c r="B835">
        <v>3</v>
      </c>
      <c r="C835" t="s">
        <v>3740</v>
      </c>
      <c r="D835" t="s">
        <v>3728</v>
      </c>
      <c r="E835" t="s">
        <v>3742</v>
      </c>
      <c r="F835" t="s">
        <v>17</v>
      </c>
      <c r="G835" t="s">
        <v>17</v>
      </c>
      <c r="H835" t="s">
        <v>17</v>
      </c>
      <c r="I835" t="s">
        <v>17</v>
      </c>
      <c r="J835" t="s">
        <v>3741</v>
      </c>
    </row>
    <row r="836" spans="1:10" x14ac:dyDescent="0.45">
      <c r="A836">
        <v>399315</v>
      </c>
      <c r="B836">
        <v>4</v>
      </c>
      <c r="C836" t="s">
        <v>3743</v>
      </c>
      <c r="D836" t="s">
        <v>3740</v>
      </c>
      <c r="E836" t="s">
        <v>3742</v>
      </c>
      <c r="F836" t="s">
        <v>3745</v>
      </c>
      <c r="G836" t="s">
        <v>17</v>
      </c>
      <c r="H836" t="s">
        <v>17</v>
      </c>
      <c r="I836" t="s">
        <v>17</v>
      </c>
      <c r="J836" t="s">
        <v>3744</v>
      </c>
    </row>
    <row r="837" spans="1:10" x14ac:dyDescent="0.45">
      <c r="A837">
        <v>399316</v>
      </c>
      <c r="B837">
        <v>3</v>
      </c>
      <c r="C837" t="s">
        <v>3746</v>
      </c>
      <c r="D837" t="s">
        <v>3728</v>
      </c>
      <c r="E837" t="s">
        <v>3748</v>
      </c>
      <c r="F837" t="s">
        <v>17</v>
      </c>
      <c r="G837" t="s">
        <v>17</v>
      </c>
      <c r="H837" t="s">
        <v>17</v>
      </c>
      <c r="I837" t="s">
        <v>17</v>
      </c>
      <c r="J837" t="s">
        <v>3747</v>
      </c>
    </row>
    <row r="838" spans="1:10" x14ac:dyDescent="0.45">
      <c r="A838">
        <v>399317</v>
      </c>
      <c r="B838">
        <v>4</v>
      </c>
      <c r="C838" t="s">
        <v>3749</v>
      </c>
      <c r="D838" t="s">
        <v>3746</v>
      </c>
      <c r="E838" t="s">
        <v>3748</v>
      </c>
      <c r="F838" t="s">
        <v>3752</v>
      </c>
      <c r="G838" t="s">
        <v>17</v>
      </c>
      <c r="H838" t="s">
        <v>17</v>
      </c>
      <c r="I838" t="s">
        <v>3753</v>
      </c>
      <c r="J838" t="s">
        <v>3750</v>
      </c>
    </row>
    <row r="839" spans="1:10" x14ac:dyDescent="0.45">
      <c r="A839">
        <v>399318</v>
      </c>
      <c r="B839">
        <v>2</v>
      </c>
      <c r="C839" t="s">
        <v>3754</v>
      </c>
      <c r="D839" t="s">
        <v>3651</v>
      </c>
      <c r="E839" t="s">
        <v>3755</v>
      </c>
      <c r="F839" t="s">
        <v>3756</v>
      </c>
      <c r="G839" t="s">
        <v>3757</v>
      </c>
      <c r="H839" t="s">
        <v>17</v>
      </c>
      <c r="I839" t="s">
        <v>17</v>
      </c>
      <c r="J839" t="s">
        <v>3754</v>
      </c>
    </row>
    <row r="840" spans="1:10" x14ac:dyDescent="0.45">
      <c r="A840">
        <v>399319</v>
      </c>
      <c r="B840">
        <v>3</v>
      </c>
      <c r="C840" t="s">
        <v>3758</v>
      </c>
      <c r="D840" t="s">
        <v>3754</v>
      </c>
      <c r="E840" t="s">
        <v>3760</v>
      </c>
      <c r="F840" t="s">
        <v>3761</v>
      </c>
      <c r="G840" t="s">
        <v>17</v>
      </c>
      <c r="H840" t="s">
        <v>17</v>
      </c>
      <c r="I840" t="s">
        <v>17</v>
      </c>
      <c r="J840" t="s">
        <v>3759</v>
      </c>
    </row>
    <row r="841" spans="1:10" x14ac:dyDescent="0.45">
      <c r="A841">
        <v>399320</v>
      </c>
      <c r="B841">
        <v>4</v>
      </c>
      <c r="C841" t="s">
        <v>3762</v>
      </c>
      <c r="D841" t="s">
        <v>3758</v>
      </c>
      <c r="E841" t="s">
        <v>3765</v>
      </c>
      <c r="F841" t="s">
        <v>3766</v>
      </c>
      <c r="G841" t="s">
        <v>17</v>
      </c>
      <c r="H841" t="s">
        <v>17</v>
      </c>
      <c r="I841" t="s">
        <v>17</v>
      </c>
      <c r="J841" t="s">
        <v>3763</v>
      </c>
    </row>
    <row r="842" spans="1:10" x14ac:dyDescent="0.45">
      <c r="A842">
        <v>399321</v>
      </c>
      <c r="B842">
        <v>4</v>
      </c>
      <c r="C842" t="s">
        <v>3767</v>
      </c>
      <c r="D842" t="s">
        <v>3758</v>
      </c>
      <c r="E842" t="s">
        <v>3769</v>
      </c>
      <c r="F842" t="s">
        <v>3770</v>
      </c>
      <c r="G842" t="s">
        <v>17</v>
      </c>
      <c r="H842" t="s">
        <v>17</v>
      </c>
      <c r="I842" t="s">
        <v>17</v>
      </c>
      <c r="J842" t="s">
        <v>3768</v>
      </c>
    </row>
    <row r="843" spans="1:10" x14ac:dyDescent="0.45">
      <c r="A843">
        <v>399322</v>
      </c>
      <c r="B843">
        <v>3</v>
      </c>
      <c r="C843" t="s">
        <v>3771</v>
      </c>
      <c r="D843" t="s">
        <v>3754</v>
      </c>
      <c r="E843" t="s">
        <v>3773</v>
      </c>
      <c r="F843" t="s">
        <v>17</v>
      </c>
      <c r="G843" t="s">
        <v>17</v>
      </c>
      <c r="H843" t="s">
        <v>17</v>
      </c>
      <c r="I843" t="s">
        <v>17</v>
      </c>
      <c r="J843" t="s">
        <v>3772</v>
      </c>
    </row>
    <row r="844" spans="1:10" x14ac:dyDescent="0.45">
      <c r="A844">
        <v>399323</v>
      </c>
      <c r="B844">
        <v>4</v>
      </c>
      <c r="C844" t="s">
        <v>3774</v>
      </c>
      <c r="D844" t="s">
        <v>3771</v>
      </c>
      <c r="E844" t="s">
        <v>3773</v>
      </c>
      <c r="F844" t="s">
        <v>3776</v>
      </c>
      <c r="G844" t="s">
        <v>17</v>
      </c>
      <c r="H844" t="s">
        <v>17</v>
      </c>
      <c r="I844" t="s">
        <v>3777</v>
      </c>
      <c r="J844" t="s">
        <v>3775</v>
      </c>
    </row>
    <row r="845" spans="1:10" x14ac:dyDescent="0.45">
      <c r="A845">
        <v>399324</v>
      </c>
      <c r="B845">
        <v>2</v>
      </c>
      <c r="C845" t="s">
        <v>3778</v>
      </c>
      <c r="D845" t="s">
        <v>3651</v>
      </c>
      <c r="E845" t="s">
        <v>3779</v>
      </c>
      <c r="F845" t="s">
        <v>3780</v>
      </c>
      <c r="G845" t="s">
        <v>17</v>
      </c>
      <c r="H845" t="s">
        <v>17</v>
      </c>
      <c r="I845" t="s">
        <v>17</v>
      </c>
      <c r="J845" t="s">
        <v>3778</v>
      </c>
    </row>
    <row r="846" spans="1:10" x14ac:dyDescent="0.45">
      <c r="A846">
        <v>399325</v>
      </c>
      <c r="B846">
        <v>3</v>
      </c>
      <c r="C846" t="s">
        <v>3781</v>
      </c>
      <c r="D846" t="s">
        <v>3778</v>
      </c>
      <c r="E846" t="s">
        <v>3783</v>
      </c>
      <c r="F846" t="s">
        <v>17</v>
      </c>
      <c r="G846" t="s">
        <v>17</v>
      </c>
      <c r="H846" t="s">
        <v>17</v>
      </c>
      <c r="I846" t="s">
        <v>17</v>
      </c>
      <c r="J846" t="s">
        <v>3782</v>
      </c>
    </row>
    <row r="847" spans="1:10" x14ac:dyDescent="0.45">
      <c r="A847">
        <v>399326</v>
      </c>
      <c r="B847">
        <v>4</v>
      </c>
      <c r="C847" t="s">
        <v>3784</v>
      </c>
      <c r="D847" t="s">
        <v>3781</v>
      </c>
      <c r="E847" t="s">
        <v>3783</v>
      </c>
      <c r="F847" t="s">
        <v>3787</v>
      </c>
      <c r="G847" t="s">
        <v>17</v>
      </c>
      <c r="H847" t="s">
        <v>3788</v>
      </c>
      <c r="I847" t="s">
        <v>3789</v>
      </c>
      <c r="J847" t="s">
        <v>3785</v>
      </c>
    </row>
    <row r="848" spans="1:10" x14ac:dyDescent="0.45">
      <c r="A848">
        <v>399327</v>
      </c>
      <c r="B848">
        <v>3</v>
      </c>
      <c r="C848" t="s">
        <v>3790</v>
      </c>
      <c r="D848" t="s">
        <v>3778</v>
      </c>
      <c r="E848" t="s">
        <v>3792</v>
      </c>
      <c r="F848" t="s">
        <v>17</v>
      </c>
      <c r="G848" t="s">
        <v>17</v>
      </c>
      <c r="H848" t="s">
        <v>17</v>
      </c>
      <c r="I848" t="s">
        <v>17</v>
      </c>
      <c r="J848" t="s">
        <v>3791</v>
      </c>
    </row>
    <row r="849" spans="1:10" x14ac:dyDescent="0.45">
      <c r="A849">
        <v>399328</v>
      </c>
      <c r="B849">
        <v>4</v>
      </c>
      <c r="C849" t="s">
        <v>3793</v>
      </c>
      <c r="D849" t="s">
        <v>3790</v>
      </c>
      <c r="E849" t="s">
        <v>3792</v>
      </c>
      <c r="F849" t="s">
        <v>3795</v>
      </c>
      <c r="G849" t="s">
        <v>17</v>
      </c>
      <c r="H849" t="s">
        <v>17</v>
      </c>
      <c r="I849" t="s">
        <v>3796</v>
      </c>
      <c r="J849" t="s">
        <v>3794</v>
      </c>
    </row>
    <row r="850" spans="1:10" x14ac:dyDescent="0.45">
      <c r="A850">
        <v>399329</v>
      </c>
      <c r="B850">
        <v>3</v>
      </c>
      <c r="C850" t="s">
        <v>3797</v>
      </c>
      <c r="D850" t="s">
        <v>3778</v>
      </c>
      <c r="E850" t="s">
        <v>3799</v>
      </c>
      <c r="F850" t="s">
        <v>17</v>
      </c>
      <c r="G850" t="s">
        <v>17</v>
      </c>
      <c r="H850" t="s">
        <v>17</v>
      </c>
      <c r="I850" t="s">
        <v>17</v>
      </c>
      <c r="J850" t="s">
        <v>3798</v>
      </c>
    </row>
    <row r="851" spans="1:10" x14ac:dyDescent="0.45">
      <c r="A851">
        <v>399330</v>
      </c>
      <c r="B851">
        <v>4</v>
      </c>
      <c r="C851" t="s">
        <v>3800</v>
      </c>
      <c r="D851" t="s">
        <v>3797</v>
      </c>
      <c r="E851" t="s">
        <v>3799</v>
      </c>
      <c r="F851" t="s">
        <v>3803</v>
      </c>
      <c r="G851" t="s">
        <v>17</v>
      </c>
      <c r="H851" t="s">
        <v>17</v>
      </c>
      <c r="I851" t="s">
        <v>17</v>
      </c>
      <c r="J851" t="s">
        <v>3801</v>
      </c>
    </row>
    <row r="852" spans="1:10" x14ac:dyDescent="0.45">
      <c r="A852">
        <v>399331</v>
      </c>
      <c r="B852">
        <v>2</v>
      </c>
      <c r="C852" t="s">
        <v>3804</v>
      </c>
      <c r="D852" t="s">
        <v>3651</v>
      </c>
      <c r="E852" t="s">
        <v>3805</v>
      </c>
      <c r="F852" t="s">
        <v>3806</v>
      </c>
      <c r="G852" t="s">
        <v>17</v>
      </c>
      <c r="H852" t="s">
        <v>17</v>
      </c>
      <c r="I852" t="s">
        <v>17</v>
      </c>
      <c r="J852" t="s">
        <v>3804</v>
      </c>
    </row>
    <row r="853" spans="1:10" x14ac:dyDescent="0.45">
      <c r="A853">
        <v>399332</v>
      </c>
      <c r="B853">
        <v>3</v>
      </c>
      <c r="C853" t="s">
        <v>3807</v>
      </c>
      <c r="D853" t="s">
        <v>3804</v>
      </c>
      <c r="E853" t="s">
        <v>3809</v>
      </c>
      <c r="F853" t="s">
        <v>17</v>
      </c>
      <c r="G853" t="s">
        <v>17</v>
      </c>
      <c r="H853" t="s">
        <v>17</v>
      </c>
      <c r="I853" t="s">
        <v>17</v>
      </c>
      <c r="J853" t="s">
        <v>3808</v>
      </c>
    </row>
    <row r="854" spans="1:10" x14ac:dyDescent="0.45">
      <c r="A854">
        <v>399333</v>
      </c>
      <c r="B854">
        <v>4</v>
      </c>
      <c r="C854" t="s">
        <v>3810</v>
      </c>
      <c r="D854" t="s">
        <v>3807</v>
      </c>
      <c r="E854" t="s">
        <v>3809</v>
      </c>
      <c r="F854" t="s">
        <v>3813</v>
      </c>
      <c r="G854" t="s">
        <v>17</v>
      </c>
      <c r="H854" t="s">
        <v>17</v>
      </c>
      <c r="I854" t="s">
        <v>3814</v>
      </c>
      <c r="J854" t="s">
        <v>3811</v>
      </c>
    </row>
    <row r="855" spans="1:10" x14ac:dyDescent="0.45">
      <c r="A855">
        <v>399334</v>
      </c>
      <c r="B855">
        <v>3</v>
      </c>
      <c r="C855" t="s">
        <v>3815</v>
      </c>
      <c r="D855" t="s">
        <v>3804</v>
      </c>
      <c r="E855" t="s">
        <v>3817</v>
      </c>
      <c r="F855" t="s">
        <v>3818</v>
      </c>
      <c r="G855" t="s">
        <v>17</v>
      </c>
      <c r="H855" t="s">
        <v>17</v>
      </c>
      <c r="I855" t="s">
        <v>3819</v>
      </c>
      <c r="J855" t="s">
        <v>3816</v>
      </c>
    </row>
    <row r="856" spans="1:10" x14ac:dyDescent="0.45">
      <c r="A856">
        <v>399335</v>
      </c>
      <c r="B856">
        <v>4</v>
      </c>
      <c r="C856" t="s">
        <v>3820</v>
      </c>
      <c r="D856" t="s">
        <v>3815</v>
      </c>
      <c r="E856" t="s">
        <v>3822</v>
      </c>
      <c r="F856" t="s">
        <v>3823</v>
      </c>
      <c r="G856" t="s">
        <v>17</v>
      </c>
      <c r="H856" t="s">
        <v>17</v>
      </c>
      <c r="I856" t="s">
        <v>3824</v>
      </c>
      <c r="J856" t="s">
        <v>3821</v>
      </c>
    </row>
    <row r="857" spans="1:10" x14ac:dyDescent="0.45">
      <c r="A857">
        <v>399336</v>
      </c>
      <c r="B857">
        <v>4</v>
      </c>
      <c r="C857" t="s">
        <v>3825</v>
      </c>
      <c r="D857" t="s">
        <v>3815</v>
      </c>
      <c r="E857" t="s">
        <v>3827</v>
      </c>
      <c r="F857" t="s">
        <v>3828</v>
      </c>
      <c r="G857" t="s">
        <v>17</v>
      </c>
      <c r="H857" t="s">
        <v>3829</v>
      </c>
      <c r="I857" t="s">
        <v>3830</v>
      </c>
      <c r="J857" t="s">
        <v>3826</v>
      </c>
    </row>
    <row r="858" spans="1:10" x14ac:dyDescent="0.45">
      <c r="A858">
        <v>399337</v>
      </c>
      <c r="B858">
        <v>4</v>
      </c>
      <c r="C858" t="s">
        <v>3831</v>
      </c>
      <c r="D858" t="s">
        <v>3815</v>
      </c>
      <c r="E858" t="s">
        <v>3832</v>
      </c>
      <c r="F858" t="s">
        <v>3833</v>
      </c>
      <c r="G858" t="s">
        <v>17</v>
      </c>
      <c r="H858" t="s">
        <v>17</v>
      </c>
      <c r="I858" t="s">
        <v>3834</v>
      </c>
      <c r="J858" t="s">
        <v>3826</v>
      </c>
    </row>
    <row r="859" spans="1:10" x14ac:dyDescent="0.45">
      <c r="A859">
        <v>399338</v>
      </c>
      <c r="B859">
        <v>3</v>
      </c>
      <c r="C859" t="s">
        <v>3835</v>
      </c>
      <c r="D859" t="s">
        <v>3804</v>
      </c>
      <c r="E859" t="s">
        <v>3837</v>
      </c>
      <c r="F859" t="s">
        <v>17</v>
      </c>
      <c r="G859" t="s">
        <v>17</v>
      </c>
      <c r="H859" t="s">
        <v>17</v>
      </c>
      <c r="I859" t="s">
        <v>17</v>
      </c>
      <c r="J859" t="s">
        <v>3836</v>
      </c>
    </row>
    <row r="860" spans="1:10" x14ac:dyDescent="0.45">
      <c r="A860">
        <v>399339</v>
      </c>
      <c r="B860">
        <v>4</v>
      </c>
      <c r="C860" t="s">
        <v>3838</v>
      </c>
      <c r="D860" t="s">
        <v>3835</v>
      </c>
      <c r="E860" t="s">
        <v>3837</v>
      </c>
      <c r="F860" t="s">
        <v>3841</v>
      </c>
      <c r="G860" t="s">
        <v>17</v>
      </c>
      <c r="H860" t="s">
        <v>17</v>
      </c>
      <c r="I860" t="s">
        <v>3842</v>
      </c>
      <c r="J860" t="s">
        <v>3839</v>
      </c>
    </row>
    <row r="861" spans="1:10" x14ac:dyDescent="0.45">
      <c r="A861">
        <v>399340</v>
      </c>
      <c r="B861">
        <v>2</v>
      </c>
      <c r="C861" t="s">
        <v>3843</v>
      </c>
      <c r="D861" t="s">
        <v>3651</v>
      </c>
      <c r="E861" t="s">
        <v>3844</v>
      </c>
      <c r="F861" t="s">
        <v>3845</v>
      </c>
      <c r="G861" t="s">
        <v>3846</v>
      </c>
      <c r="H861" t="s">
        <v>17</v>
      </c>
      <c r="I861" t="s">
        <v>3847</v>
      </c>
      <c r="J861" t="s">
        <v>3843</v>
      </c>
    </row>
    <row r="862" spans="1:10" x14ac:dyDescent="0.45">
      <c r="A862">
        <v>399341</v>
      </c>
      <c r="B862">
        <v>3</v>
      </c>
      <c r="C862" t="s">
        <v>3848</v>
      </c>
      <c r="D862" t="s">
        <v>3843</v>
      </c>
      <c r="E862" t="s">
        <v>3850</v>
      </c>
      <c r="F862" t="s">
        <v>3851</v>
      </c>
      <c r="G862" t="s">
        <v>3852</v>
      </c>
      <c r="H862" t="s">
        <v>17</v>
      </c>
      <c r="I862" t="s">
        <v>3853</v>
      </c>
      <c r="J862" t="s">
        <v>3849</v>
      </c>
    </row>
    <row r="863" spans="1:10" x14ac:dyDescent="0.45">
      <c r="A863">
        <v>399342</v>
      </c>
      <c r="B863">
        <v>4</v>
      </c>
      <c r="C863" t="s">
        <v>3854</v>
      </c>
      <c r="D863" t="s">
        <v>3848</v>
      </c>
      <c r="E863" t="s">
        <v>3857</v>
      </c>
      <c r="F863" t="s">
        <v>3858</v>
      </c>
      <c r="G863" t="s">
        <v>17</v>
      </c>
      <c r="H863" t="s">
        <v>17</v>
      </c>
      <c r="I863" t="s">
        <v>3859</v>
      </c>
      <c r="J863" t="s">
        <v>3855</v>
      </c>
    </row>
    <row r="864" spans="1:10" x14ac:dyDescent="0.45">
      <c r="A864">
        <v>399343</v>
      </c>
      <c r="B864">
        <v>4</v>
      </c>
      <c r="C864" t="s">
        <v>3860</v>
      </c>
      <c r="D864" t="s">
        <v>3848</v>
      </c>
      <c r="E864" t="s">
        <v>3863</v>
      </c>
      <c r="F864" t="s">
        <v>3864</v>
      </c>
      <c r="G864" t="s">
        <v>17</v>
      </c>
      <c r="H864" t="s">
        <v>3865</v>
      </c>
      <c r="I864" t="s">
        <v>3866</v>
      </c>
      <c r="J864" t="s">
        <v>3861</v>
      </c>
    </row>
    <row r="865" spans="1:10" x14ac:dyDescent="0.45">
      <c r="A865">
        <v>399344</v>
      </c>
      <c r="B865">
        <v>3</v>
      </c>
      <c r="C865" t="s">
        <v>3867</v>
      </c>
      <c r="D865" t="s">
        <v>3843</v>
      </c>
      <c r="E865" t="s">
        <v>3869</v>
      </c>
      <c r="F865" t="s">
        <v>17</v>
      </c>
      <c r="G865" t="s">
        <v>17</v>
      </c>
      <c r="H865" t="s">
        <v>17</v>
      </c>
      <c r="I865" t="s">
        <v>17</v>
      </c>
      <c r="J865" t="s">
        <v>3868</v>
      </c>
    </row>
    <row r="866" spans="1:10" x14ac:dyDescent="0.45">
      <c r="A866">
        <v>399345</v>
      </c>
      <c r="B866">
        <v>4</v>
      </c>
      <c r="C866" t="s">
        <v>3870</v>
      </c>
      <c r="D866" t="s">
        <v>3867</v>
      </c>
      <c r="E866" t="s">
        <v>3869</v>
      </c>
      <c r="F866" t="s">
        <v>3873</v>
      </c>
      <c r="G866" t="s">
        <v>17</v>
      </c>
      <c r="H866" t="s">
        <v>17</v>
      </c>
      <c r="I866" t="s">
        <v>17</v>
      </c>
      <c r="J866" t="s">
        <v>3871</v>
      </c>
    </row>
    <row r="867" spans="1:10" x14ac:dyDescent="0.45">
      <c r="A867">
        <v>399346</v>
      </c>
      <c r="B867">
        <v>3</v>
      </c>
      <c r="C867" t="s">
        <v>3874</v>
      </c>
      <c r="D867" t="s">
        <v>3843</v>
      </c>
      <c r="E867" t="s">
        <v>3876</v>
      </c>
      <c r="F867" t="s">
        <v>17</v>
      </c>
      <c r="G867" t="s">
        <v>17</v>
      </c>
      <c r="H867" t="s">
        <v>17</v>
      </c>
      <c r="I867" t="s">
        <v>17</v>
      </c>
      <c r="J867" t="s">
        <v>3875</v>
      </c>
    </row>
    <row r="868" spans="1:10" x14ac:dyDescent="0.45">
      <c r="A868">
        <v>399347</v>
      </c>
      <c r="B868">
        <v>4</v>
      </c>
      <c r="C868" t="s">
        <v>3877</v>
      </c>
      <c r="D868" t="s">
        <v>3874</v>
      </c>
      <c r="E868" t="s">
        <v>3876</v>
      </c>
      <c r="F868" t="s">
        <v>3880</v>
      </c>
      <c r="G868" t="s">
        <v>17</v>
      </c>
      <c r="H868" t="s">
        <v>17</v>
      </c>
      <c r="I868" t="s">
        <v>17</v>
      </c>
      <c r="J868" t="s">
        <v>3878</v>
      </c>
    </row>
    <row r="869" spans="1:10" x14ac:dyDescent="0.45">
      <c r="A869">
        <v>399348</v>
      </c>
      <c r="B869">
        <v>3</v>
      </c>
      <c r="C869" t="s">
        <v>3881</v>
      </c>
      <c r="D869" t="s">
        <v>3843</v>
      </c>
      <c r="E869" t="s">
        <v>3883</v>
      </c>
      <c r="F869" t="s">
        <v>3884</v>
      </c>
      <c r="G869" t="s">
        <v>17</v>
      </c>
      <c r="H869" t="s">
        <v>17</v>
      </c>
      <c r="I869" t="s">
        <v>17</v>
      </c>
      <c r="J869" t="s">
        <v>3882</v>
      </c>
    </row>
    <row r="870" spans="1:10" x14ac:dyDescent="0.45">
      <c r="A870">
        <v>399349</v>
      </c>
      <c r="B870">
        <v>4</v>
      </c>
      <c r="C870" t="s">
        <v>3885</v>
      </c>
      <c r="D870" t="s">
        <v>3881</v>
      </c>
      <c r="E870" t="s">
        <v>3888</v>
      </c>
      <c r="F870" t="s">
        <v>3889</v>
      </c>
      <c r="G870" t="s">
        <v>17</v>
      </c>
      <c r="H870" t="s">
        <v>3890</v>
      </c>
      <c r="I870" t="s">
        <v>17</v>
      </c>
      <c r="J870" t="s">
        <v>3886</v>
      </c>
    </row>
    <row r="871" spans="1:10" x14ac:dyDescent="0.45">
      <c r="A871">
        <v>399350</v>
      </c>
      <c r="B871">
        <v>4</v>
      </c>
      <c r="C871" t="s">
        <v>3891</v>
      </c>
      <c r="D871" t="s">
        <v>3881</v>
      </c>
      <c r="E871" t="s">
        <v>3894</v>
      </c>
      <c r="F871" t="s">
        <v>3895</v>
      </c>
      <c r="G871" t="s">
        <v>17</v>
      </c>
      <c r="H871" t="s">
        <v>3896</v>
      </c>
      <c r="I871" t="s">
        <v>3897</v>
      </c>
      <c r="J871" t="s">
        <v>3892</v>
      </c>
    </row>
    <row r="872" spans="1:10" x14ac:dyDescent="0.45">
      <c r="A872">
        <v>399351</v>
      </c>
      <c r="B872">
        <v>4</v>
      </c>
      <c r="C872" t="s">
        <v>3898</v>
      </c>
      <c r="D872" t="s">
        <v>3881</v>
      </c>
      <c r="E872" t="s">
        <v>3901</v>
      </c>
      <c r="F872" t="s">
        <v>3902</v>
      </c>
      <c r="G872" t="s">
        <v>17</v>
      </c>
      <c r="H872" t="s">
        <v>3903</v>
      </c>
      <c r="I872" t="s">
        <v>3904</v>
      </c>
      <c r="J872" t="s">
        <v>3899</v>
      </c>
    </row>
    <row r="873" spans="1:10" x14ac:dyDescent="0.45">
      <c r="A873">
        <v>399352</v>
      </c>
      <c r="B873">
        <v>1</v>
      </c>
      <c r="C873" t="s">
        <v>3905</v>
      </c>
      <c r="D873" t="s">
        <v>17</v>
      </c>
      <c r="E873" t="s">
        <v>3906</v>
      </c>
      <c r="F873" t="s">
        <v>3907</v>
      </c>
      <c r="G873" t="s">
        <v>3908</v>
      </c>
      <c r="H873" t="s">
        <v>17</v>
      </c>
      <c r="I873" t="s">
        <v>17</v>
      </c>
      <c r="J873" t="s">
        <v>3905</v>
      </c>
    </row>
    <row r="874" spans="1:10" x14ac:dyDescent="0.45">
      <c r="A874">
        <v>399353</v>
      </c>
      <c r="B874">
        <v>2</v>
      </c>
      <c r="C874" t="s">
        <v>3909</v>
      </c>
      <c r="D874" t="s">
        <v>3905</v>
      </c>
      <c r="E874" t="s">
        <v>3910</v>
      </c>
      <c r="F874" t="s">
        <v>17</v>
      </c>
      <c r="G874" t="s">
        <v>17</v>
      </c>
      <c r="H874" t="s">
        <v>17</v>
      </c>
      <c r="I874" t="s">
        <v>17</v>
      </c>
      <c r="J874" t="s">
        <v>3909</v>
      </c>
    </row>
    <row r="875" spans="1:10" x14ac:dyDescent="0.45">
      <c r="A875">
        <v>399354</v>
      </c>
      <c r="B875">
        <v>3</v>
      </c>
      <c r="C875" t="s">
        <v>3911</v>
      </c>
      <c r="D875" t="s">
        <v>3909</v>
      </c>
      <c r="E875" t="s">
        <v>3913</v>
      </c>
      <c r="F875" t="s">
        <v>3914</v>
      </c>
      <c r="G875" t="s">
        <v>17</v>
      </c>
      <c r="H875" t="s">
        <v>17</v>
      </c>
      <c r="I875" t="s">
        <v>17</v>
      </c>
      <c r="J875" t="s">
        <v>3912</v>
      </c>
    </row>
    <row r="876" spans="1:10" x14ac:dyDescent="0.45">
      <c r="A876">
        <v>399355</v>
      </c>
      <c r="B876">
        <v>4</v>
      </c>
      <c r="C876" t="s">
        <v>3915</v>
      </c>
      <c r="D876" t="s">
        <v>3911</v>
      </c>
      <c r="E876" t="s">
        <v>3918</v>
      </c>
      <c r="F876" t="s">
        <v>3919</v>
      </c>
      <c r="G876" t="s">
        <v>17</v>
      </c>
      <c r="H876" t="s">
        <v>17</v>
      </c>
      <c r="I876" t="s">
        <v>3920</v>
      </c>
      <c r="J876" t="s">
        <v>3916</v>
      </c>
    </row>
    <row r="877" spans="1:10" x14ac:dyDescent="0.45">
      <c r="A877">
        <v>399356</v>
      </c>
      <c r="B877">
        <v>4</v>
      </c>
      <c r="C877" t="s">
        <v>3921</v>
      </c>
      <c r="D877" t="s">
        <v>3911</v>
      </c>
      <c r="E877" t="s">
        <v>3924</v>
      </c>
      <c r="F877" t="s">
        <v>3925</v>
      </c>
      <c r="G877" t="s">
        <v>3926</v>
      </c>
      <c r="H877" t="s">
        <v>17</v>
      </c>
      <c r="I877" t="s">
        <v>3927</v>
      </c>
      <c r="J877" t="s">
        <v>3922</v>
      </c>
    </row>
    <row r="878" spans="1:10" x14ac:dyDescent="0.45">
      <c r="A878">
        <v>399357</v>
      </c>
      <c r="B878">
        <v>4</v>
      </c>
      <c r="C878" t="s">
        <v>3928</v>
      </c>
      <c r="D878" t="s">
        <v>3911</v>
      </c>
      <c r="E878" t="s">
        <v>3930</v>
      </c>
      <c r="F878" t="s">
        <v>3931</v>
      </c>
      <c r="G878" t="s">
        <v>17</v>
      </c>
      <c r="H878" t="s">
        <v>17</v>
      </c>
      <c r="I878" t="s">
        <v>3932</v>
      </c>
      <c r="J878" t="s">
        <v>3929</v>
      </c>
    </row>
    <row r="879" spans="1:10" x14ac:dyDescent="0.45">
      <c r="A879">
        <v>399358</v>
      </c>
      <c r="B879">
        <v>3</v>
      </c>
      <c r="C879" t="s">
        <v>3933</v>
      </c>
      <c r="D879" t="s">
        <v>3909</v>
      </c>
      <c r="E879" t="s">
        <v>3935</v>
      </c>
      <c r="F879" t="s">
        <v>3936</v>
      </c>
      <c r="G879" t="s">
        <v>17</v>
      </c>
      <c r="H879" t="s">
        <v>17</v>
      </c>
      <c r="I879" t="s">
        <v>17</v>
      </c>
      <c r="J879" t="s">
        <v>3934</v>
      </c>
    </row>
    <row r="880" spans="1:10" x14ac:dyDescent="0.45">
      <c r="A880">
        <v>399359</v>
      </c>
      <c r="B880">
        <v>4</v>
      </c>
      <c r="C880" t="s">
        <v>3937</v>
      </c>
      <c r="D880" t="s">
        <v>3933</v>
      </c>
      <c r="E880" t="s">
        <v>3940</v>
      </c>
      <c r="F880" t="s">
        <v>3941</v>
      </c>
      <c r="G880" t="s">
        <v>17</v>
      </c>
      <c r="H880" t="s">
        <v>17</v>
      </c>
      <c r="I880" t="s">
        <v>3942</v>
      </c>
      <c r="J880" t="s">
        <v>3938</v>
      </c>
    </row>
    <row r="881" spans="1:10" x14ac:dyDescent="0.45">
      <c r="A881">
        <v>399360</v>
      </c>
      <c r="B881">
        <v>4</v>
      </c>
      <c r="C881" t="s">
        <v>3943</v>
      </c>
      <c r="D881" t="s">
        <v>3933</v>
      </c>
      <c r="E881" t="s">
        <v>3946</v>
      </c>
      <c r="F881" t="s">
        <v>3947</v>
      </c>
      <c r="G881" t="s">
        <v>17</v>
      </c>
      <c r="H881" t="s">
        <v>17</v>
      </c>
      <c r="I881" t="s">
        <v>3948</v>
      </c>
      <c r="J881" t="s">
        <v>3944</v>
      </c>
    </row>
    <row r="882" spans="1:10" x14ac:dyDescent="0.45">
      <c r="A882">
        <v>399361</v>
      </c>
      <c r="B882">
        <v>4</v>
      </c>
      <c r="C882" t="s">
        <v>3949</v>
      </c>
      <c r="D882" t="s">
        <v>3933</v>
      </c>
      <c r="E882" t="s">
        <v>3952</v>
      </c>
      <c r="F882" t="s">
        <v>3953</v>
      </c>
      <c r="G882" t="s">
        <v>17</v>
      </c>
      <c r="H882" t="s">
        <v>17</v>
      </c>
      <c r="I882" t="s">
        <v>3954</v>
      </c>
      <c r="J882" t="s">
        <v>3950</v>
      </c>
    </row>
    <row r="883" spans="1:10" x14ac:dyDescent="0.45">
      <c r="A883">
        <v>399362</v>
      </c>
      <c r="B883">
        <v>4</v>
      </c>
      <c r="C883" t="s">
        <v>3955</v>
      </c>
      <c r="D883" t="s">
        <v>3933</v>
      </c>
      <c r="E883" t="s">
        <v>3956</v>
      </c>
      <c r="F883" t="s">
        <v>3957</v>
      </c>
      <c r="G883" t="s">
        <v>17</v>
      </c>
      <c r="H883" t="s">
        <v>17</v>
      </c>
      <c r="I883" t="s">
        <v>3958</v>
      </c>
      <c r="J883" t="s">
        <v>3950</v>
      </c>
    </row>
    <row r="884" spans="1:10" x14ac:dyDescent="0.45">
      <c r="A884">
        <v>399363</v>
      </c>
      <c r="B884">
        <v>4</v>
      </c>
      <c r="C884" t="s">
        <v>3959</v>
      </c>
      <c r="D884" t="s">
        <v>3933</v>
      </c>
      <c r="E884" t="s">
        <v>3960</v>
      </c>
      <c r="F884" t="s">
        <v>3961</v>
      </c>
      <c r="G884" t="s">
        <v>17</v>
      </c>
      <c r="H884" t="s">
        <v>17</v>
      </c>
      <c r="I884" t="s">
        <v>3962</v>
      </c>
      <c r="J884" t="s">
        <v>3950</v>
      </c>
    </row>
    <row r="885" spans="1:10" x14ac:dyDescent="0.45">
      <c r="A885">
        <v>399364</v>
      </c>
      <c r="B885">
        <v>3</v>
      </c>
      <c r="C885" t="s">
        <v>3963</v>
      </c>
      <c r="D885" t="s">
        <v>3909</v>
      </c>
      <c r="E885" t="s">
        <v>3965</v>
      </c>
      <c r="F885" t="s">
        <v>17</v>
      </c>
      <c r="G885" t="s">
        <v>17</v>
      </c>
      <c r="H885" t="s">
        <v>17</v>
      </c>
      <c r="I885" t="s">
        <v>17</v>
      </c>
      <c r="J885" t="s">
        <v>3964</v>
      </c>
    </row>
    <row r="886" spans="1:10" x14ac:dyDescent="0.45">
      <c r="A886">
        <v>399365</v>
      </c>
      <c r="B886">
        <v>4</v>
      </c>
      <c r="C886" t="s">
        <v>3966</v>
      </c>
      <c r="D886" t="s">
        <v>3963</v>
      </c>
      <c r="E886" t="s">
        <v>3965</v>
      </c>
      <c r="F886" t="s">
        <v>3968</v>
      </c>
      <c r="G886" t="s">
        <v>17</v>
      </c>
      <c r="H886" t="s">
        <v>17</v>
      </c>
      <c r="I886" t="s">
        <v>3969</v>
      </c>
      <c r="J886" t="s">
        <v>3967</v>
      </c>
    </row>
    <row r="887" spans="1:10" x14ac:dyDescent="0.45">
      <c r="A887">
        <v>399366</v>
      </c>
      <c r="B887">
        <v>1</v>
      </c>
      <c r="C887" t="s">
        <v>3970</v>
      </c>
      <c r="D887" t="s">
        <v>17</v>
      </c>
      <c r="E887" t="s">
        <v>3971</v>
      </c>
      <c r="F887" t="s">
        <v>3972</v>
      </c>
      <c r="G887" t="s">
        <v>3973</v>
      </c>
      <c r="H887" t="s">
        <v>17</v>
      </c>
      <c r="I887" t="s">
        <v>17</v>
      </c>
      <c r="J887" t="s">
        <v>3970</v>
      </c>
    </row>
    <row r="888" spans="1:10" x14ac:dyDescent="0.45">
      <c r="A888">
        <v>399367</v>
      </c>
      <c r="B888">
        <v>2</v>
      </c>
      <c r="C888" t="s">
        <v>3974</v>
      </c>
      <c r="D888" t="s">
        <v>3970</v>
      </c>
      <c r="E888" t="s">
        <v>3975</v>
      </c>
      <c r="F888" t="s">
        <v>17</v>
      </c>
      <c r="G888" t="s">
        <v>17</v>
      </c>
      <c r="H888" t="s">
        <v>17</v>
      </c>
      <c r="I888" t="s">
        <v>17</v>
      </c>
      <c r="J888" t="s">
        <v>3974</v>
      </c>
    </row>
    <row r="889" spans="1:10" x14ac:dyDescent="0.45">
      <c r="A889">
        <v>399368</v>
      </c>
      <c r="B889">
        <v>3</v>
      </c>
      <c r="C889" t="s">
        <v>3976</v>
      </c>
      <c r="D889" t="s">
        <v>3974</v>
      </c>
      <c r="E889" t="s">
        <v>3978</v>
      </c>
      <c r="F889" t="s">
        <v>17</v>
      </c>
      <c r="G889" t="s">
        <v>17</v>
      </c>
      <c r="H889" t="s">
        <v>17</v>
      </c>
      <c r="I889" t="s">
        <v>17</v>
      </c>
      <c r="J889" t="s">
        <v>3977</v>
      </c>
    </row>
    <row r="890" spans="1:10" x14ac:dyDescent="0.45">
      <c r="A890">
        <v>399369</v>
      </c>
      <c r="B890">
        <v>4</v>
      </c>
      <c r="C890" t="s">
        <v>3979</v>
      </c>
      <c r="D890" t="s">
        <v>3976</v>
      </c>
      <c r="E890" t="s">
        <v>3982</v>
      </c>
      <c r="F890" t="s">
        <v>3983</v>
      </c>
      <c r="G890" t="s">
        <v>17</v>
      </c>
      <c r="H890" t="s">
        <v>17</v>
      </c>
      <c r="I890" t="s">
        <v>3984</v>
      </c>
      <c r="J890" t="s">
        <v>3980</v>
      </c>
    </row>
    <row r="891" spans="1:10" x14ac:dyDescent="0.45">
      <c r="A891">
        <v>399370</v>
      </c>
      <c r="B891">
        <v>3</v>
      </c>
      <c r="C891" t="s">
        <v>3985</v>
      </c>
      <c r="D891" t="s">
        <v>3974</v>
      </c>
      <c r="E891" t="s">
        <v>3986</v>
      </c>
      <c r="F891" t="s">
        <v>17</v>
      </c>
      <c r="G891" t="s">
        <v>17</v>
      </c>
      <c r="H891" t="s">
        <v>17</v>
      </c>
      <c r="I891" t="s">
        <v>17</v>
      </c>
      <c r="J891" t="s">
        <v>3977</v>
      </c>
    </row>
    <row r="892" spans="1:10" x14ac:dyDescent="0.45">
      <c r="A892">
        <v>399371</v>
      </c>
      <c r="B892">
        <v>4</v>
      </c>
      <c r="C892" t="s">
        <v>3987</v>
      </c>
      <c r="D892" t="s">
        <v>3985</v>
      </c>
      <c r="E892" t="s">
        <v>3988</v>
      </c>
      <c r="F892" t="s">
        <v>3989</v>
      </c>
      <c r="G892" t="s">
        <v>17</v>
      </c>
      <c r="H892" t="s">
        <v>17</v>
      </c>
      <c r="I892" t="s">
        <v>3990</v>
      </c>
      <c r="J892" t="s">
        <v>3980</v>
      </c>
    </row>
    <row r="893" spans="1:10" x14ac:dyDescent="0.45">
      <c r="A893">
        <v>399372</v>
      </c>
      <c r="B893">
        <v>3</v>
      </c>
      <c r="C893" t="s">
        <v>3991</v>
      </c>
      <c r="D893" t="s">
        <v>3974</v>
      </c>
      <c r="E893" t="s">
        <v>3993</v>
      </c>
      <c r="F893" t="s">
        <v>3994</v>
      </c>
      <c r="G893" t="s">
        <v>17</v>
      </c>
      <c r="H893" t="s">
        <v>17</v>
      </c>
      <c r="I893" t="s">
        <v>3995</v>
      </c>
      <c r="J893" t="s">
        <v>3992</v>
      </c>
    </row>
    <row r="894" spans="1:10" x14ac:dyDescent="0.45">
      <c r="A894">
        <v>399373</v>
      </c>
      <c r="B894">
        <v>4</v>
      </c>
      <c r="C894" t="s">
        <v>3996</v>
      </c>
      <c r="D894" t="s">
        <v>3991</v>
      </c>
      <c r="E894" t="s">
        <v>3999</v>
      </c>
      <c r="F894" t="s">
        <v>4000</v>
      </c>
      <c r="G894" t="s">
        <v>17</v>
      </c>
      <c r="H894" t="s">
        <v>17</v>
      </c>
      <c r="I894" t="s">
        <v>17</v>
      </c>
      <c r="J894" t="s">
        <v>3997</v>
      </c>
    </row>
    <row r="895" spans="1:10" x14ac:dyDescent="0.45">
      <c r="A895">
        <v>399374</v>
      </c>
      <c r="B895">
        <v>4</v>
      </c>
      <c r="C895" t="s">
        <v>4001</v>
      </c>
      <c r="D895" t="s">
        <v>3991</v>
      </c>
      <c r="E895" t="s">
        <v>4004</v>
      </c>
      <c r="F895" t="s">
        <v>4005</v>
      </c>
      <c r="G895" t="s">
        <v>4006</v>
      </c>
      <c r="H895" t="s">
        <v>17</v>
      </c>
      <c r="I895" t="s">
        <v>4007</v>
      </c>
      <c r="J895" t="s">
        <v>4002</v>
      </c>
    </row>
    <row r="896" spans="1:10" x14ac:dyDescent="0.45">
      <c r="A896">
        <v>399375</v>
      </c>
      <c r="B896">
        <v>3</v>
      </c>
      <c r="C896" t="s">
        <v>4008</v>
      </c>
      <c r="D896" t="s">
        <v>3974</v>
      </c>
      <c r="E896" t="s">
        <v>4010</v>
      </c>
      <c r="F896" t="s">
        <v>4011</v>
      </c>
      <c r="G896" t="s">
        <v>17</v>
      </c>
      <c r="H896" t="s">
        <v>17</v>
      </c>
      <c r="I896" t="s">
        <v>3995</v>
      </c>
      <c r="J896" t="s">
        <v>4009</v>
      </c>
    </row>
    <row r="897" spans="1:10" x14ac:dyDescent="0.45">
      <c r="A897">
        <v>399376</v>
      </c>
      <c r="B897">
        <v>4</v>
      </c>
      <c r="C897" t="s">
        <v>4012</v>
      </c>
      <c r="D897" t="s">
        <v>4008</v>
      </c>
      <c r="E897" t="s">
        <v>4015</v>
      </c>
      <c r="F897" t="s">
        <v>4016</v>
      </c>
      <c r="G897" t="s">
        <v>17</v>
      </c>
      <c r="H897" t="s">
        <v>17</v>
      </c>
      <c r="I897" t="s">
        <v>17</v>
      </c>
      <c r="J897" t="s">
        <v>4013</v>
      </c>
    </row>
    <row r="898" spans="1:10" x14ac:dyDescent="0.45">
      <c r="A898">
        <v>399377</v>
      </c>
      <c r="B898">
        <v>4</v>
      </c>
      <c r="C898" t="s">
        <v>4017</v>
      </c>
      <c r="D898" t="s">
        <v>4008</v>
      </c>
      <c r="E898" t="s">
        <v>4018</v>
      </c>
      <c r="F898" t="s">
        <v>4019</v>
      </c>
      <c r="G898" t="s">
        <v>4020</v>
      </c>
      <c r="H898" t="s">
        <v>17</v>
      </c>
      <c r="I898" t="s">
        <v>17</v>
      </c>
      <c r="J898" t="s">
        <v>4013</v>
      </c>
    </row>
    <row r="899" spans="1:10" x14ac:dyDescent="0.45">
      <c r="A899">
        <v>399378</v>
      </c>
      <c r="B899">
        <v>3</v>
      </c>
      <c r="C899" t="s">
        <v>4021</v>
      </c>
      <c r="D899" t="s">
        <v>3974</v>
      </c>
      <c r="E899" t="s">
        <v>4023</v>
      </c>
      <c r="F899" t="s">
        <v>4024</v>
      </c>
      <c r="G899" t="s">
        <v>17</v>
      </c>
      <c r="H899" t="s">
        <v>17</v>
      </c>
      <c r="I899" t="s">
        <v>4025</v>
      </c>
      <c r="J899" t="s">
        <v>4022</v>
      </c>
    </row>
    <row r="900" spans="1:10" x14ac:dyDescent="0.45">
      <c r="A900">
        <v>399379</v>
      </c>
      <c r="B900">
        <v>4</v>
      </c>
      <c r="C900" t="s">
        <v>4026</v>
      </c>
      <c r="D900" t="s">
        <v>4021</v>
      </c>
      <c r="E900" t="s">
        <v>4029</v>
      </c>
      <c r="F900" t="s">
        <v>4030</v>
      </c>
      <c r="G900" t="s">
        <v>17</v>
      </c>
      <c r="H900" t="s">
        <v>17</v>
      </c>
      <c r="I900" t="s">
        <v>4031</v>
      </c>
      <c r="J900" t="s">
        <v>4027</v>
      </c>
    </row>
    <row r="901" spans="1:10" x14ac:dyDescent="0.45">
      <c r="A901">
        <v>399380</v>
      </c>
      <c r="B901">
        <v>4</v>
      </c>
      <c r="C901" t="s">
        <v>4032</v>
      </c>
      <c r="D901" t="s">
        <v>4021</v>
      </c>
      <c r="E901" t="s">
        <v>4035</v>
      </c>
      <c r="F901" t="s">
        <v>4036</v>
      </c>
      <c r="G901" t="s">
        <v>17</v>
      </c>
      <c r="H901" t="s">
        <v>17</v>
      </c>
      <c r="I901" t="s">
        <v>4037</v>
      </c>
      <c r="J901" t="s">
        <v>4033</v>
      </c>
    </row>
    <row r="902" spans="1:10" x14ac:dyDescent="0.45">
      <c r="A902">
        <v>399381</v>
      </c>
      <c r="B902">
        <v>4</v>
      </c>
      <c r="C902" t="s">
        <v>4038</v>
      </c>
      <c r="D902" t="s">
        <v>4021</v>
      </c>
      <c r="E902" t="s">
        <v>4041</v>
      </c>
      <c r="F902" t="s">
        <v>17</v>
      </c>
      <c r="G902" t="s">
        <v>4042</v>
      </c>
      <c r="H902" t="s">
        <v>17</v>
      </c>
      <c r="I902" t="s">
        <v>4043</v>
      </c>
      <c r="J902" t="s">
        <v>4039</v>
      </c>
    </row>
    <row r="903" spans="1:10" x14ac:dyDescent="0.45">
      <c r="A903">
        <v>399382</v>
      </c>
      <c r="B903">
        <v>4</v>
      </c>
      <c r="C903" t="s">
        <v>4044</v>
      </c>
      <c r="D903" t="s">
        <v>4021</v>
      </c>
      <c r="E903" t="s">
        <v>4045</v>
      </c>
      <c r="F903" t="s">
        <v>4046</v>
      </c>
      <c r="G903" t="s">
        <v>4047</v>
      </c>
      <c r="H903" t="s">
        <v>4048</v>
      </c>
      <c r="I903" t="s">
        <v>4049</v>
      </c>
      <c r="J903" t="s">
        <v>4039</v>
      </c>
    </row>
    <row r="904" spans="1:10" x14ac:dyDescent="0.45">
      <c r="A904">
        <v>399383</v>
      </c>
      <c r="B904">
        <v>3</v>
      </c>
      <c r="C904" t="s">
        <v>4050</v>
      </c>
      <c r="D904" t="s">
        <v>3974</v>
      </c>
      <c r="E904" t="s">
        <v>4052</v>
      </c>
      <c r="F904" t="s">
        <v>17</v>
      </c>
      <c r="G904" t="s">
        <v>17</v>
      </c>
      <c r="H904" t="s">
        <v>17</v>
      </c>
      <c r="I904" t="s">
        <v>17</v>
      </c>
      <c r="J904" t="s">
        <v>4051</v>
      </c>
    </row>
    <row r="905" spans="1:10" x14ac:dyDescent="0.45">
      <c r="A905">
        <v>399384</v>
      </c>
      <c r="B905">
        <v>4</v>
      </c>
      <c r="C905" t="s">
        <v>4053</v>
      </c>
      <c r="D905" t="s">
        <v>4050</v>
      </c>
      <c r="E905" t="s">
        <v>4052</v>
      </c>
      <c r="F905" t="s">
        <v>4056</v>
      </c>
      <c r="G905" t="s">
        <v>17</v>
      </c>
      <c r="H905" t="s">
        <v>4057</v>
      </c>
      <c r="I905" t="s">
        <v>4058</v>
      </c>
      <c r="J905" t="s">
        <v>4054</v>
      </c>
    </row>
    <row r="906" spans="1:10" x14ac:dyDescent="0.45">
      <c r="A906">
        <v>399385</v>
      </c>
      <c r="B906">
        <v>1</v>
      </c>
      <c r="C906" t="s">
        <v>4059</v>
      </c>
      <c r="D906" t="s">
        <v>17</v>
      </c>
      <c r="E906" t="s">
        <v>4060</v>
      </c>
      <c r="F906" t="s">
        <v>4061</v>
      </c>
      <c r="G906" t="s">
        <v>17</v>
      </c>
      <c r="H906" t="s">
        <v>17</v>
      </c>
      <c r="I906" t="s">
        <v>17</v>
      </c>
      <c r="J906" t="s">
        <v>4059</v>
      </c>
    </row>
    <row r="907" spans="1:10" x14ac:dyDescent="0.45">
      <c r="A907">
        <v>399386</v>
      </c>
      <c r="B907">
        <v>2</v>
      </c>
      <c r="C907" t="s">
        <v>4062</v>
      </c>
      <c r="D907" t="s">
        <v>4059</v>
      </c>
      <c r="E907" t="s">
        <v>4063</v>
      </c>
      <c r="F907" t="s">
        <v>4064</v>
      </c>
      <c r="G907" t="s">
        <v>4065</v>
      </c>
      <c r="H907" t="s">
        <v>17</v>
      </c>
      <c r="I907" t="s">
        <v>17</v>
      </c>
      <c r="J907" t="s">
        <v>4062</v>
      </c>
    </row>
    <row r="908" spans="1:10" x14ac:dyDescent="0.45">
      <c r="A908">
        <v>399387</v>
      </c>
      <c r="B908">
        <v>3</v>
      </c>
      <c r="C908" t="s">
        <v>4066</v>
      </c>
      <c r="D908" t="s">
        <v>4062</v>
      </c>
      <c r="E908" t="s">
        <v>4068</v>
      </c>
      <c r="F908" t="s">
        <v>17</v>
      </c>
      <c r="G908" t="s">
        <v>17</v>
      </c>
      <c r="H908" t="s">
        <v>17</v>
      </c>
      <c r="I908" t="s">
        <v>17</v>
      </c>
      <c r="J908" t="s">
        <v>4067</v>
      </c>
    </row>
    <row r="909" spans="1:10" x14ac:dyDescent="0.45">
      <c r="A909">
        <v>399388</v>
      </c>
      <c r="B909">
        <v>4</v>
      </c>
      <c r="C909" t="s">
        <v>4069</v>
      </c>
      <c r="D909" t="s">
        <v>4066</v>
      </c>
      <c r="E909" t="s">
        <v>4068</v>
      </c>
      <c r="F909" t="s">
        <v>4072</v>
      </c>
      <c r="G909" t="s">
        <v>17</v>
      </c>
      <c r="H909" t="s">
        <v>17</v>
      </c>
      <c r="I909" t="s">
        <v>4073</v>
      </c>
      <c r="J909" t="s">
        <v>4070</v>
      </c>
    </row>
    <row r="910" spans="1:10" x14ac:dyDescent="0.45">
      <c r="A910">
        <v>399389</v>
      </c>
      <c r="B910">
        <v>3</v>
      </c>
      <c r="C910" t="s">
        <v>4074</v>
      </c>
      <c r="D910" t="s">
        <v>4062</v>
      </c>
      <c r="E910" t="s">
        <v>4076</v>
      </c>
      <c r="F910" t="s">
        <v>4077</v>
      </c>
      <c r="G910" t="s">
        <v>4078</v>
      </c>
      <c r="H910" t="s">
        <v>17</v>
      </c>
      <c r="I910" t="s">
        <v>17</v>
      </c>
      <c r="J910" t="s">
        <v>4075</v>
      </c>
    </row>
    <row r="911" spans="1:10" x14ac:dyDescent="0.45">
      <c r="A911">
        <v>399390</v>
      </c>
      <c r="B911">
        <v>4</v>
      </c>
      <c r="C911" t="s">
        <v>4079</v>
      </c>
      <c r="D911" t="s">
        <v>4074</v>
      </c>
      <c r="E911" t="s">
        <v>4082</v>
      </c>
      <c r="F911" t="s">
        <v>4083</v>
      </c>
      <c r="G911" t="s">
        <v>17</v>
      </c>
      <c r="H911" t="s">
        <v>17</v>
      </c>
      <c r="I911" t="s">
        <v>4084</v>
      </c>
      <c r="J911" t="s">
        <v>4080</v>
      </c>
    </row>
    <row r="912" spans="1:10" x14ac:dyDescent="0.45">
      <c r="A912">
        <v>399391</v>
      </c>
      <c r="B912">
        <v>4</v>
      </c>
      <c r="C912" t="s">
        <v>4085</v>
      </c>
      <c r="D912" t="s">
        <v>4074</v>
      </c>
      <c r="E912" t="s">
        <v>4086</v>
      </c>
      <c r="F912" t="s">
        <v>4087</v>
      </c>
      <c r="G912" t="s">
        <v>4088</v>
      </c>
      <c r="H912" t="s">
        <v>4089</v>
      </c>
      <c r="I912" t="s">
        <v>4090</v>
      </c>
      <c r="J912" t="s">
        <v>4080</v>
      </c>
    </row>
    <row r="913" spans="1:10" x14ac:dyDescent="0.45">
      <c r="A913">
        <v>399392</v>
      </c>
      <c r="B913">
        <v>4</v>
      </c>
      <c r="C913" t="s">
        <v>4091</v>
      </c>
      <c r="D913" t="s">
        <v>4074</v>
      </c>
      <c r="E913" t="s">
        <v>4092</v>
      </c>
      <c r="F913" t="s">
        <v>4093</v>
      </c>
      <c r="G913" t="s">
        <v>4094</v>
      </c>
      <c r="H913" t="s">
        <v>17</v>
      </c>
      <c r="I913" t="s">
        <v>4095</v>
      </c>
      <c r="J913" t="s">
        <v>4080</v>
      </c>
    </row>
    <row r="914" spans="1:10" x14ac:dyDescent="0.45">
      <c r="A914">
        <v>399393</v>
      </c>
      <c r="B914">
        <v>3</v>
      </c>
      <c r="C914" t="s">
        <v>4096</v>
      </c>
      <c r="D914" t="s">
        <v>4062</v>
      </c>
      <c r="E914" t="s">
        <v>4098</v>
      </c>
      <c r="F914" t="s">
        <v>17</v>
      </c>
      <c r="G914" t="s">
        <v>17</v>
      </c>
      <c r="H914" t="s">
        <v>17</v>
      </c>
      <c r="I914" t="s">
        <v>17</v>
      </c>
      <c r="J914" t="s">
        <v>4097</v>
      </c>
    </row>
    <row r="915" spans="1:10" x14ac:dyDescent="0.45">
      <c r="A915">
        <v>399394</v>
      </c>
      <c r="B915">
        <v>4</v>
      </c>
      <c r="C915" t="s">
        <v>4099</v>
      </c>
      <c r="D915" t="s">
        <v>4096</v>
      </c>
      <c r="E915" t="s">
        <v>4098</v>
      </c>
      <c r="F915" t="s">
        <v>4102</v>
      </c>
      <c r="G915" t="s">
        <v>4103</v>
      </c>
      <c r="H915" t="s">
        <v>4104</v>
      </c>
      <c r="I915" t="s">
        <v>4105</v>
      </c>
      <c r="J915" t="s">
        <v>4100</v>
      </c>
    </row>
    <row r="916" spans="1:10" x14ac:dyDescent="0.45">
      <c r="A916">
        <v>399395</v>
      </c>
      <c r="B916">
        <v>2</v>
      </c>
      <c r="C916" t="s">
        <v>4106</v>
      </c>
      <c r="D916" t="s">
        <v>4059</v>
      </c>
      <c r="E916" t="s">
        <v>4107</v>
      </c>
      <c r="F916" t="s">
        <v>4108</v>
      </c>
      <c r="G916" t="s">
        <v>17</v>
      </c>
      <c r="H916" t="s">
        <v>17</v>
      </c>
      <c r="I916" t="s">
        <v>17</v>
      </c>
      <c r="J916" t="s">
        <v>4106</v>
      </c>
    </row>
    <row r="917" spans="1:10" x14ac:dyDescent="0.45">
      <c r="A917">
        <v>399396</v>
      </c>
      <c r="B917">
        <v>3</v>
      </c>
      <c r="C917" t="s">
        <v>4109</v>
      </c>
      <c r="D917" t="s">
        <v>4106</v>
      </c>
      <c r="E917" t="s">
        <v>4111</v>
      </c>
      <c r="F917" t="s">
        <v>17</v>
      </c>
      <c r="G917" t="s">
        <v>17</v>
      </c>
      <c r="H917" t="s">
        <v>17</v>
      </c>
      <c r="I917" t="s">
        <v>17</v>
      </c>
      <c r="J917" t="s">
        <v>4110</v>
      </c>
    </row>
    <row r="918" spans="1:10" x14ac:dyDescent="0.45">
      <c r="A918">
        <v>399397</v>
      </c>
      <c r="B918">
        <v>4</v>
      </c>
      <c r="C918" t="s">
        <v>4112</v>
      </c>
      <c r="D918" t="s">
        <v>4109</v>
      </c>
      <c r="E918" t="s">
        <v>4111</v>
      </c>
      <c r="F918" t="s">
        <v>4115</v>
      </c>
      <c r="G918" t="s">
        <v>17</v>
      </c>
      <c r="H918" t="s">
        <v>17</v>
      </c>
      <c r="I918" t="s">
        <v>4116</v>
      </c>
      <c r="J918" t="s">
        <v>4113</v>
      </c>
    </row>
    <row r="919" spans="1:10" x14ac:dyDescent="0.45">
      <c r="A919">
        <v>399398</v>
      </c>
      <c r="B919">
        <v>3</v>
      </c>
      <c r="C919" t="s">
        <v>4117</v>
      </c>
      <c r="D919" t="s">
        <v>4106</v>
      </c>
      <c r="E919" t="s">
        <v>4119</v>
      </c>
      <c r="F919" t="s">
        <v>17</v>
      </c>
      <c r="G919" t="s">
        <v>17</v>
      </c>
      <c r="H919" t="s">
        <v>17</v>
      </c>
      <c r="I919" t="s">
        <v>17</v>
      </c>
      <c r="J919" t="s">
        <v>4118</v>
      </c>
    </row>
    <row r="920" spans="1:10" x14ac:dyDescent="0.45">
      <c r="A920">
        <v>399399</v>
      </c>
      <c r="B920">
        <v>4</v>
      </c>
      <c r="C920" t="s">
        <v>4120</v>
      </c>
      <c r="D920" t="s">
        <v>4117</v>
      </c>
      <c r="E920" t="s">
        <v>4119</v>
      </c>
      <c r="F920" t="s">
        <v>4123</v>
      </c>
      <c r="G920" t="s">
        <v>4124</v>
      </c>
      <c r="H920" t="s">
        <v>17</v>
      </c>
      <c r="I920" t="s">
        <v>4125</v>
      </c>
      <c r="J920" t="s">
        <v>4121</v>
      </c>
    </row>
    <row r="921" spans="1:10" x14ac:dyDescent="0.45">
      <c r="A921">
        <v>399400</v>
      </c>
      <c r="B921">
        <v>3</v>
      </c>
      <c r="C921" t="s">
        <v>4126</v>
      </c>
      <c r="D921" t="s">
        <v>4106</v>
      </c>
      <c r="E921" t="s">
        <v>4128</v>
      </c>
      <c r="F921" t="s">
        <v>17</v>
      </c>
      <c r="G921" t="s">
        <v>17</v>
      </c>
      <c r="H921" t="s">
        <v>17</v>
      </c>
      <c r="I921" t="s">
        <v>17</v>
      </c>
      <c r="J921" t="s">
        <v>4127</v>
      </c>
    </row>
    <row r="922" spans="1:10" x14ac:dyDescent="0.45">
      <c r="A922">
        <v>399401</v>
      </c>
      <c r="B922">
        <v>4</v>
      </c>
      <c r="C922" t="s">
        <v>4129</v>
      </c>
      <c r="D922" t="s">
        <v>4126</v>
      </c>
      <c r="E922" t="s">
        <v>4128</v>
      </c>
      <c r="F922" t="s">
        <v>4132</v>
      </c>
      <c r="G922" t="s">
        <v>17</v>
      </c>
      <c r="H922" t="s">
        <v>17</v>
      </c>
      <c r="I922" t="s">
        <v>4133</v>
      </c>
      <c r="J922" t="s">
        <v>4130</v>
      </c>
    </row>
    <row r="923" spans="1:10" x14ac:dyDescent="0.45">
      <c r="A923">
        <v>399402</v>
      </c>
      <c r="B923">
        <v>3</v>
      </c>
      <c r="C923" t="s">
        <v>4134</v>
      </c>
      <c r="D923" t="s">
        <v>4106</v>
      </c>
      <c r="E923" t="s">
        <v>4136</v>
      </c>
      <c r="F923" t="s">
        <v>17</v>
      </c>
      <c r="G923" t="s">
        <v>17</v>
      </c>
      <c r="H923" t="s">
        <v>17</v>
      </c>
      <c r="I923" t="s">
        <v>17</v>
      </c>
      <c r="J923" t="s">
        <v>4135</v>
      </c>
    </row>
    <row r="924" spans="1:10" x14ac:dyDescent="0.45">
      <c r="A924">
        <v>399403</v>
      </c>
      <c r="B924">
        <v>4</v>
      </c>
      <c r="C924" t="s">
        <v>4137</v>
      </c>
      <c r="D924" t="s">
        <v>4134</v>
      </c>
      <c r="E924" t="s">
        <v>4136</v>
      </c>
      <c r="F924" t="s">
        <v>4140</v>
      </c>
      <c r="G924" t="s">
        <v>4141</v>
      </c>
      <c r="H924" t="s">
        <v>17</v>
      </c>
      <c r="I924" t="s">
        <v>4142</v>
      </c>
      <c r="J924" t="s">
        <v>4138</v>
      </c>
    </row>
    <row r="925" spans="1:10" x14ac:dyDescent="0.45">
      <c r="A925">
        <v>399404</v>
      </c>
      <c r="B925">
        <v>2</v>
      </c>
      <c r="C925" t="s">
        <v>4143</v>
      </c>
      <c r="D925" t="s">
        <v>4059</v>
      </c>
      <c r="E925" t="s">
        <v>4144</v>
      </c>
      <c r="F925" t="s">
        <v>4145</v>
      </c>
      <c r="G925" t="s">
        <v>17</v>
      </c>
      <c r="H925" t="s">
        <v>17</v>
      </c>
      <c r="I925" t="s">
        <v>17</v>
      </c>
      <c r="J925" t="s">
        <v>4143</v>
      </c>
    </row>
    <row r="926" spans="1:10" x14ac:dyDescent="0.45">
      <c r="A926">
        <v>399405</v>
      </c>
      <c r="B926">
        <v>3</v>
      </c>
      <c r="C926" t="s">
        <v>4146</v>
      </c>
      <c r="D926" t="s">
        <v>4143</v>
      </c>
      <c r="E926" t="s">
        <v>4148</v>
      </c>
      <c r="F926" t="s">
        <v>17</v>
      </c>
      <c r="G926" t="s">
        <v>17</v>
      </c>
      <c r="H926" t="s">
        <v>17</v>
      </c>
      <c r="I926" t="s">
        <v>17</v>
      </c>
      <c r="J926" t="s">
        <v>4147</v>
      </c>
    </row>
    <row r="927" spans="1:10" x14ac:dyDescent="0.45">
      <c r="A927">
        <v>399406</v>
      </c>
      <c r="B927">
        <v>4</v>
      </c>
      <c r="C927" t="s">
        <v>4149</v>
      </c>
      <c r="D927" t="s">
        <v>4146</v>
      </c>
      <c r="E927" t="s">
        <v>4148</v>
      </c>
      <c r="F927" t="s">
        <v>4152</v>
      </c>
      <c r="G927" t="s">
        <v>17</v>
      </c>
      <c r="H927" t="s">
        <v>17</v>
      </c>
      <c r="I927" t="s">
        <v>4153</v>
      </c>
      <c r="J927" t="s">
        <v>4150</v>
      </c>
    </row>
    <row r="928" spans="1:10" x14ac:dyDescent="0.45">
      <c r="A928">
        <v>399407</v>
      </c>
      <c r="B928">
        <v>3</v>
      </c>
      <c r="C928" t="s">
        <v>4154</v>
      </c>
      <c r="D928" t="s">
        <v>4143</v>
      </c>
      <c r="E928" t="s">
        <v>4156</v>
      </c>
      <c r="F928" t="s">
        <v>17</v>
      </c>
      <c r="G928" t="s">
        <v>17</v>
      </c>
      <c r="H928" t="s">
        <v>17</v>
      </c>
      <c r="I928" t="s">
        <v>17</v>
      </c>
      <c r="J928" t="s">
        <v>4155</v>
      </c>
    </row>
    <row r="929" spans="1:10" x14ac:dyDescent="0.45">
      <c r="A929">
        <v>399408</v>
      </c>
      <c r="B929">
        <v>4</v>
      </c>
      <c r="C929" t="s">
        <v>4157</v>
      </c>
      <c r="D929" t="s">
        <v>4154</v>
      </c>
      <c r="E929" t="s">
        <v>4160</v>
      </c>
      <c r="F929" t="s">
        <v>17</v>
      </c>
      <c r="G929" t="s">
        <v>4161</v>
      </c>
      <c r="H929" t="s">
        <v>17</v>
      </c>
      <c r="I929" t="s">
        <v>17</v>
      </c>
      <c r="J929" t="s">
        <v>4158</v>
      </c>
    </row>
    <row r="930" spans="1:10" x14ac:dyDescent="0.45">
      <c r="A930">
        <v>399409</v>
      </c>
      <c r="B930">
        <v>4</v>
      </c>
      <c r="C930" t="s">
        <v>4162</v>
      </c>
      <c r="D930" t="s">
        <v>4154</v>
      </c>
      <c r="E930" t="s">
        <v>4163</v>
      </c>
      <c r="F930" t="s">
        <v>4164</v>
      </c>
      <c r="G930" t="s">
        <v>17</v>
      </c>
      <c r="H930" t="s">
        <v>4165</v>
      </c>
      <c r="I930" t="s">
        <v>4166</v>
      </c>
      <c r="J930" t="s">
        <v>4158</v>
      </c>
    </row>
    <row r="931" spans="1:10" x14ac:dyDescent="0.45">
      <c r="A931">
        <v>399410</v>
      </c>
      <c r="B931">
        <v>1</v>
      </c>
      <c r="C931" t="s">
        <v>4167</v>
      </c>
      <c r="D931" t="s">
        <v>17</v>
      </c>
      <c r="E931" t="s">
        <v>4168</v>
      </c>
      <c r="F931" t="s">
        <v>4169</v>
      </c>
      <c r="G931" t="s">
        <v>17</v>
      </c>
      <c r="H931" t="s">
        <v>17</v>
      </c>
      <c r="I931" t="s">
        <v>17</v>
      </c>
      <c r="J931" t="s">
        <v>4167</v>
      </c>
    </row>
    <row r="932" spans="1:10" x14ac:dyDescent="0.45">
      <c r="A932">
        <v>399411</v>
      </c>
      <c r="B932">
        <v>2</v>
      </c>
      <c r="C932" t="s">
        <v>4170</v>
      </c>
      <c r="D932" t="s">
        <v>4167</v>
      </c>
      <c r="E932" t="s">
        <v>4171</v>
      </c>
      <c r="F932" t="s">
        <v>4172</v>
      </c>
      <c r="G932" t="s">
        <v>17</v>
      </c>
      <c r="H932" t="s">
        <v>17</v>
      </c>
      <c r="I932" t="s">
        <v>4173</v>
      </c>
      <c r="J932" t="s">
        <v>4170</v>
      </c>
    </row>
    <row r="933" spans="1:10" x14ac:dyDescent="0.45">
      <c r="A933">
        <v>399412</v>
      </c>
      <c r="B933">
        <v>3</v>
      </c>
      <c r="C933" t="s">
        <v>4174</v>
      </c>
      <c r="D933" t="s">
        <v>4170</v>
      </c>
      <c r="E933" t="s">
        <v>4171</v>
      </c>
      <c r="F933" t="s">
        <v>4176</v>
      </c>
      <c r="G933" t="s">
        <v>17</v>
      </c>
      <c r="H933" t="s">
        <v>17</v>
      </c>
      <c r="I933" t="s">
        <v>17</v>
      </c>
      <c r="J933" t="s">
        <v>4175</v>
      </c>
    </row>
    <row r="934" spans="1:10" x14ac:dyDescent="0.45">
      <c r="A934">
        <v>399413</v>
      </c>
      <c r="B934">
        <v>4</v>
      </c>
      <c r="C934" t="s">
        <v>4177</v>
      </c>
      <c r="D934" t="s">
        <v>4174</v>
      </c>
      <c r="E934" t="s">
        <v>4180</v>
      </c>
      <c r="F934" t="s">
        <v>4181</v>
      </c>
      <c r="G934" t="s">
        <v>17</v>
      </c>
      <c r="H934" t="s">
        <v>4182</v>
      </c>
      <c r="I934" t="s">
        <v>4183</v>
      </c>
      <c r="J934" t="s">
        <v>4178</v>
      </c>
    </row>
    <row r="935" spans="1:10" x14ac:dyDescent="0.45">
      <c r="A935">
        <v>399414</v>
      </c>
      <c r="B935">
        <v>4</v>
      </c>
      <c r="C935" t="s">
        <v>4184</v>
      </c>
      <c r="D935" t="s">
        <v>4174</v>
      </c>
      <c r="E935" t="s">
        <v>4185</v>
      </c>
      <c r="F935" t="s">
        <v>4186</v>
      </c>
      <c r="G935" t="s">
        <v>4187</v>
      </c>
      <c r="H935" t="s">
        <v>4188</v>
      </c>
      <c r="I935" t="s">
        <v>4183</v>
      </c>
      <c r="J935" t="s">
        <v>4178</v>
      </c>
    </row>
    <row r="936" spans="1:10" x14ac:dyDescent="0.45">
      <c r="A936">
        <v>399415</v>
      </c>
      <c r="B936">
        <v>4</v>
      </c>
      <c r="C936" t="s">
        <v>4189</v>
      </c>
      <c r="D936" t="s">
        <v>4174</v>
      </c>
      <c r="E936" t="s">
        <v>4190</v>
      </c>
      <c r="F936" t="s">
        <v>4191</v>
      </c>
      <c r="G936" t="s">
        <v>17</v>
      </c>
      <c r="H936" t="s">
        <v>4192</v>
      </c>
      <c r="I936" t="s">
        <v>4193</v>
      </c>
      <c r="J936" t="s">
        <v>4178</v>
      </c>
    </row>
    <row r="937" spans="1:10" x14ac:dyDescent="0.45">
      <c r="A937">
        <v>399416</v>
      </c>
      <c r="B937">
        <v>4</v>
      </c>
      <c r="C937" t="s">
        <v>4194</v>
      </c>
      <c r="D937" t="s">
        <v>4174</v>
      </c>
      <c r="E937" t="s">
        <v>4195</v>
      </c>
      <c r="F937" t="s">
        <v>4196</v>
      </c>
      <c r="G937" t="s">
        <v>17</v>
      </c>
      <c r="H937" t="s">
        <v>17</v>
      </c>
      <c r="I937" t="s">
        <v>4197</v>
      </c>
      <c r="J937" t="s">
        <v>4178</v>
      </c>
    </row>
    <row r="938" spans="1:10" x14ac:dyDescent="0.45">
      <c r="A938">
        <v>399417</v>
      </c>
      <c r="B938">
        <v>2</v>
      </c>
      <c r="C938" t="s">
        <v>4198</v>
      </c>
      <c r="D938" t="s">
        <v>4167</v>
      </c>
      <c r="E938" t="s">
        <v>4199</v>
      </c>
      <c r="F938" t="s">
        <v>4200</v>
      </c>
      <c r="G938" t="s">
        <v>4201</v>
      </c>
      <c r="H938" t="s">
        <v>17</v>
      </c>
      <c r="I938" t="s">
        <v>4202</v>
      </c>
      <c r="J938" t="s">
        <v>4198</v>
      </c>
    </row>
    <row r="939" spans="1:10" x14ac:dyDescent="0.45">
      <c r="A939">
        <v>399418</v>
      </c>
      <c r="B939">
        <v>3</v>
      </c>
      <c r="C939" t="s">
        <v>4203</v>
      </c>
      <c r="D939" t="s">
        <v>4198</v>
      </c>
      <c r="E939" t="s">
        <v>4199</v>
      </c>
      <c r="F939" t="s">
        <v>17</v>
      </c>
      <c r="G939" t="s">
        <v>17</v>
      </c>
      <c r="H939" t="s">
        <v>17</v>
      </c>
      <c r="I939" t="s">
        <v>17</v>
      </c>
      <c r="J939" t="s">
        <v>4204</v>
      </c>
    </row>
    <row r="940" spans="1:10" x14ac:dyDescent="0.45">
      <c r="A940">
        <v>399419</v>
      </c>
      <c r="B940">
        <v>4</v>
      </c>
      <c r="C940" t="s">
        <v>4205</v>
      </c>
      <c r="D940" t="s">
        <v>4203</v>
      </c>
      <c r="E940" t="s">
        <v>4208</v>
      </c>
      <c r="F940" t="s">
        <v>4209</v>
      </c>
      <c r="G940" t="s">
        <v>17</v>
      </c>
      <c r="H940" t="s">
        <v>17</v>
      </c>
      <c r="I940" t="s">
        <v>17</v>
      </c>
      <c r="J940" t="s">
        <v>4206</v>
      </c>
    </row>
    <row r="941" spans="1:10" x14ac:dyDescent="0.45">
      <c r="A941">
        <v>399420</v>
      </c>
      <c r="B941">
        <v>4</v>
      </c>
      <c r="C941" t="s">
        <v>4210</v>
      </c>
      <c r="D941" t="s">
        <v>4203</v>
      </c>
      <c r="E941" t="s">
        <v>4213</v>
      </c>
      <c r="F941" t="s">
        <v>4214</v>
      </c>
      <c r="G941" t="s">
        <v>17</v>
      </c>
      <c r="H941" t="s">
        <v>17</v>
      </c>
      <c r="I941" t="s">
        <v>4215</v>
      </c>
      <c r="J941" t="s">
        <v>4211</v>
      </c>
    </row>
    <row r="942" spans="1:10" x14ac:dyDescent="0.45">
      <c r="A942">
        <v>399421</v>
      </c>
      <c r="B942">
        <v>4</v>
      </c>
      <c r="C942" t="s">
        <v>4216</v>
      </c>
      <c r="D942" t="s">
        <v>4203</v>
      </c>
      <c r="E942" t="s">
        <v>4217</v>
      </c>
      <c r="F942" t="s">
        <v>4218</v>
      </c>
      <c r="G942" t="s">
        <v>17</v>
      </c>
      <c r="H942" t="s">
        <v>17</v>
      </c>
      <c r="I942" t="s">
        <v>4219</v>
      </c>
      <c r="J942" t="s">
        <v>4211</v>
      </c>
    </row>
    <row r="943" spans="1:10" x14ac:dyDescent="0.45">
      <c r="A943">
        <v>399422</v>
      </c>
      <c r="B943">
        <v>4</v>
      </c>
      <c r="C943" t="s">
        <v>4220</v>
      </c>
      <c r="D943" t="s">
        <v>4203</v>
      </c>
      <c r="E943" t="s">
        <v>4223</v>
      </c>
      <c r="F943" t="s">
        <v>4224</v>
      </c>
      <c r="G943" t="s">
        <v>17</v>
      </c>
      <c r="H943" t="s">
        <v>17</v>
      </c>
      <c r="I943" t="s">
        <v>4225</v>
      </c>
      <c r="J943" t="s">
        <v>4221</v>
      </c>
    </row>
    <row r="944" spans="1:10" x14ac:dyDescent="0.45">
      <c r="A944">
        <v>399423</v>
      </c>
      <c r="B944">
        <v>2</v>
      </c>
      <c r="C944" t="s">
        <v>4226</v>
      </c>
      <c r="D944" t="s">
        <v>4167</v>
      </c>
      <c r="E944" t="s">
        <v>4227</v>
      </c>
      <c r="F944" t="s">
        <v>4228</v>
      </c>
      <c r="G944" t="s">
        <v>17</v>
      </c>
      <c r="H944" t="s">
        <v>17</v>
      </c>
      <c r="I944" t="s">
        <v>17</v>
      </c>
      <c r="J944" t="s">
        <v>4226</v>
      </c>
    </row>
    <row r="945" spans="1:10" x14ac:dyDescent="0.45">
      <c r="A945">
        <v>399424</v>
      </c>
      <c r="B945">
        <v>3</v>
      </c>
      <c r="C945" t="s">
        <v>4229</v>
      </c>
      <c r="D945" t="s">
        <v>4226</v>
      </c>
      <c r="E945" t="s">
        <v>4227</v>
      </c>
      <c r="F945" t="s">
        <v>17</v>
      </c>
      <c r="G945" t="s">
        <v>17</v>
      </c>
      <c r="H945" t="s">
        <v>17</v>
      </c>
      <c r="I945" t="s">
        <v>17</v>
      </c>
      <c r="J945" t="s">
        <v>4230</v>
      </c>
    </row>
    <row r="946" spans="1:10" x14ac:dyDescent="0.45">
      <c r="A946">
        <v>399425</v>
      </c>
      <c r="B946">
        <v>4</v>
      </c>
      <c r="C946" t="s">
        <v>4231</v>
      </c>
      <c r="D946" t="s">
        <v>4229</v>
      </c>
      <c r="E946" t="s">
        <v>4227</v>
      </c>
      <c r="F946" t="s">
        <v>4234</v>
      </c>
      <c r="G946" t="s">
        <v>17</v>
      </c>
      <c r="H946" t="s">
        <v>4235</v>
      </c>
      <c r="I946" t="s">
        <v>17</v>
      </c>
      <c r="J946" t="s">
        <v>4232</v>
      </c>
    </row>
    <row r="947" spans="1:10" x14ac:dyDescent="0.45">
      <c r="A947">
        <v>399426</v>
      </c>
      <c r="B947">
        <v>2</v>
      </c>
      <c r="C947" t="s">
        <v>4236</v>
      </c>
      <c r="D947" t="s">
        <v>4167</v>
      </c>
      <c r="E947" t="s">
        <v>4237</v>
      </c>
      <c r="F947" t="s">
        <v>4238</v>
      </c>
      <c r="G947" t="s">
        <v>17</v>
      </c>
      <c r="H947" t="s">
        <v>17</v>
      </c>
      <c r="I947" t="s">
        <v>4239</v>
      </c>
      <c r="J947" t="s">
        <v>4236</v>
      </c>
    </row>
    <row r="948" spans="1:10" x14ac:dyDescent="0.45">
      <c r="A948">
        <v>399427</v>
      </c>
      <c r="B948">
        <v>3</v>
      </c>
      <c r="C948" t="s">
        <v>4240</v>
      </c>
      <c r="D948" t="s">
        <v>4236</v>
      </c>
      <c r="E948" t="s">
        <v>4242</v>
      </c>
      <c r="F948" t="s">
        <v>4243</v>
      </c>
      <c r="G948" t="s">
        <v>17</v>
      </c>
      <c r="H948" t="s">
        <v>17</v>
      </c>
      <c r="I948" t="s">
        <v>17</v>
      </c>
      <c r="J948" t="s">
        <v>4241</v>
      </c>
    </row>
    <row r="949" spans="1:10" x14ac:dyDescent="0.45">
      <c r="A949">
        <v>399428</v>
      </c>
      <c r="B949">
        <v>4</v>
      </c>
      <c r="C949" t="s">
        <v>4244</v>
      </c>
      <c r="D949" t="s">
        <v>4240</v>
      </c>
      <c r="E949" t="s">
        <v>4247</v>
      </c>
      <c r="F949" t="s">
        <v>4248</v>
      </c>
      <c r="G949" t="s">
        <v>4249</v>
      </c>
      <c r="H949" t="s">
        <v>4250</v>
      </c>
      <c r="I949" t="s">
        <v>4251</v>
      </c>
      <c r="J949" t="s">
        <v>4245</v>
      </c>
    </row>
    <row r="950" spans="1:10" x14ac:dyDescent="0.45">
      <c r="A950">
        <v>399429</v>
      </c>
      <c r="B950">
        <v>4</v>
      </c>
      <c r="C950" t="s">
        <v>4252</v>
      </c>
      <c r="D950" t="s">
        <v>4240</v>
      </c>
      <c r="E950" t="s">
        <v>4255</v>
      </c>
      <c r="F950" t="s">
        <v>4256</v>
      </c>
      <c r="G950" t="s">
        <v>17</v>
      </c>
      <c r="H950" t="s">
        <v>4257</v>
      </c>
      <c r="I950" t="s">
        <v>4258</v>
      </c>
      <c r="J950" t="s">
        <v>4253</v>
      </c>
    </row>
    <row r="951" spans="1:10" x14ac:dyDescent="0.45">
      <c r="A951">
        <v>399430</v>
      </c>
      <c r="B951">
        <v>4</v>
      </c>
      <c r="C951" t="s">
        <v>4259</v>
      </c>
      <c r="D951" t="s">
        <v>4240</v>
      </c>
      <c r="E951" t="s">
        <v>4260</v>
      </c>
      <c r="F951" t="s">
        <v>4261</v>
      </c>
      <c r="G951" t="s">
        <v>17</v>
      </c>
      <c r="H951" t="s">
        <v>17</v>
      </c>
      <c r="I951" t="s">
        <v>4262</v>
      </c>
      <c r="J951" t="s">
        <v>4245</v>
      </c>
    </row>
    <row r="952" spans="1:10" x14ac:dyDescent="0.45">
      <c r="A952">
        <v>399431</v>
      </c>
      <c r="B952">
        <v>4</v>
      </c>
      <c r="C952" t="s">
        <v>4263</v>
      </c>
      <c r="D952" t="s">
        <v>4240</v>
      </c>
      <c r="E952" t="s">
        <v>4265</v>
      </c>
      <c r="F952" t="s">
        <v>4266</v>
      </c>
      <c r="G952" t="s">
        <v>17</v>
      </c>
      <c r="H952" t="s">
        <v>4267</v>
      </c>
      <c r="I952" t="s">
        <v>4268</v>
      </c>
      <c r="J952" t="s">
        <v>4264</v>
      </c>
    </row>
    <row r="953" spans="1:10" x14ac:dyDescent="0.45">
      <c r="A953">
        <v>399432</v>
      </c>
      <c r="B953">
        <v>3</v>
      </c>
      <c r="C953" t="s">
        <v>4269</v>
      </c>
      <c r="D953" t="s">
        <v>4236</v>
      </c>
      <c r="E953" t="s">
        <v>4271</v>
      </c>
      <c r="F953" t="s">
        <v>4272</v>
      </c>
      <c r="G953" t="s">
        <v>17</v>
      </c>
      <c r="H953" t="s">
        <v>17</v>
      </c>
      <c r="I953" t="s">
        <v>4273</v>
      </c>
      <c r="J953" t="s">
        <v>4270</v>
      </c>
    </row>
    <row r="954" spans="1:10" x14ac:dyDescent="0.45">
      <c r="A954">
        <v>399433</v>
      </c>
      <c r="B954">
        <v>4</v>
      </c>
      <c r="C954" t="s">
        <v>4274</v>
      </c>
      <c r="D954" t="s">
        <v>4269</v>
      </c>
      <c r="E954" t="s">
        <v>4277</v>
      </c>
      <c r="F954" t="s">
        <v>4278</v>
      </c>
      <c r="G954" t="s">
        <v>17</v>
      </c>
      <c r="H954" t="s">
        <v>4279</v>
      </c>
      <c r="I954" t="s">
        <v>17</v>
      </c>
      <c r="J954" t="s">
        <v>4275</v>
      </c>
    </row>
    <row r="955" spans="1:10" x14ac:dyDescent="0.45">
      <c r="A955">
        <v>399434</v>
      </c>
      <c r="B955">
        <v>4</v>
      </c>
      <c r="C955" t="s">
        <v>4280</v>
      </c>
      <c r="D955" t="s">
        <v>4269</v>
      </c>
      <c r="E955" t="s">
        <v>4283</v>
      </c>
      <c r="F955" t="s">
        <v>4284</v>
      </c>
      <c r="G955" t="s">
        <v>4285</v>
      </c>
      <c r="H955" t="s">
        <v>4286</v>
      </c>
      <c r="I955" t="s">
        <v>4287</v>
      </c>
      <c r="J955" t="s">
        <v>4281</v>
      </c>
    </row>
    <row r="956" spans="1:10" x14ac:dyDescent="0.45">
      <c r="A956">
        <v>399435</v>
      </c>
      <c r="B956">
        <v>1</v>
      </c>
      <c r="C956" t="s">
        <v>4288</v>
      </c>
      <c r="D956" t="s">
        <v>17</v>
      </c>
      <c r="E956" t="s">
        <v>4289</v>
      </c>
      <c r="F956" t="s">
        <v>4290</v>
      </c>
      <c r="G956" t="s">
        <v>17</v>
      </c>
      <c r="H956" t="s">
        <v>17</v>
      </c>
      <c r="I956" t="s">
        <v>17</v>
      </c>
      <c r="J956" t="s">
        <v>4288</v>
      </c>
    </row>
    <row r="957" spans="1:10" x14ac:dyDescent="0.45">
      <c r="A957">
        <v>399436</v>
      </c>
      <c r="B957">
        <v>2</v>
      </c>
      <c r="C957" t="s">
        <v>4291</v>
      </c>
      <c r="D957" t="s">
        <v>4288</v>
      </c>
      <c r="E957" t="s">
        <v>4292</v>
      </c>
      <c r="F957" t="s">
        <v>4293</v>
      </c>
      <c r="G957" t="s">
        <v>17</v>
      </c>
      <c r="H957" t="s">
        <v>17</v>
      </c>
      <c r="I957" t="s">
        <v>17</v>
      </c>
      <c r="J957" t="s">
        <v>4291</v>
      </c>
    </row>
    <row r="958" spans="1:10" x14ac:dyDescent="0.45">
      <c r="A958">
        <v>399437</v>
      </c>
      <c r="B958">
        <v>3</v>
      </c>
      <c r="C958" t="s">
        <v>4294</v>
      </c>
      <c r="D958" t="s">
        <v>4291</v>
      </c>
      <c r="E958" t="s">
        <v>4296</v>
      </c>
      <c r="F958" t="s">
        <v>4297</v>
      </c>
      <c r="G958" t="s">
        <v>4298</v>
      </c>
      <c r="H958" t="s">
        <v>17</v>
      </c>
      <c r="I958" t="s">
        <v>17</v>
      </c>
      <c r="J958" t="s">
        <v>4295</v>
      </c>
    </row>
    <row r="959" spans="1:10" x14ac:dyDescent="0.45">
      <c r="A959">
        <v>399438</v>
      </c>
      <c r="B959">
        <v>4</v>
      </c>
      <c r="C959" t="s">
        <v>4299</v>
      </c>
      <c r="D959" t="s">
        <v>4294</v>
      </c>
      <c r="E959" t="s">
        <v>4302</v>
      </c>
      <c r="F959" t="s">
        <v>4303</v>
      </c>
      <c r="G959" t="s">
        <v>17</v>
      </c>
      <c r="H959" t="s">
        <v>17</v>
      </c>
      <c r="I959" t="s">
        <v>4304</v>
      </c>
      <c r="J959" t="s">
        <v>4300</v>
      </c>
    </row>
    <row r="960" spans="1:10" x14ac:dyDescent="0.45">
      <c r="A960">
        <v>399439</v>
      </c>
      <c r="B960">
        <v>4</v>
      </c>
      <c r="C960" t="s">
        <v>4305</v>
      </c>
      <c r="D960" t="s">
        <v>4294</v>
      </c>
      <c r="E960" t="s">
        <v>4308</v>
      </c>
      <c r="F960" t="s">
        <v>4309</v>
      </c>
      <c r="G960" t="s">
        <v>4310</v>
      </c>
      <c r="H960" t="s">
        <v>17</v>
      </c>
      <c r="I960" t="s">
        <v>4311</v>
      </c>
      <c r="J960" t="s">
        <v>4306</v>
      </c>
    </row>
    <row r="961" spans="1:10" x14ac:dyDescent="0.45">
      <c r="A961">
        <v>399440</v>
      </c>
      <c r="B961">
        <v>3</v>
      </c>
      <c r="C961" t="s">
        <v>4312</v>
      </c>
      <c r="D961" t="s">
        <v>4291</v>
      </c>
      <c r="E961" t="s">
        <v>4314</v>
      </c>
      <c r="F961" t="s">
        <v>17</v>
      </c>
      <c r="G961" t="s">
        <v>17</v>
      </c>
      <c r="H961" t="s">
        <v>17</v>
      </c>
      <c r="I961" t="s">
        <v>17</v>
      </c>
      <c r="J961" t="s">
        <v>4313</v>
      </c>
    </row>
    <row r="962" spans="1:10" x14ac:dyDescent="0.45">
      <c r="A962">
        <v>399441</v>
      </c>
      <c r="B962">
        <v>4</v>
      </c>
      <c r="C962" t="s">
        <v>4315</v>
      </c>
      <c r="D962" t="s">
        <v>4312</v>
      </c>
      <c r="E962" t="s">
        <v>4314</v>
      </c>
      <c r="F962" t="s">
        <v>4318</v>
      </c>
      <c r="G962" t="s">
        <v>4319</v>
      </c>
      <c r="H962" t="s">
        <v>17</v>
      </c>
      <c r="I962" t="s">
        <v>4320</v>
      </c>
      <c r="J962" t="s">
        <v>4316</v>
      </c>
    </row>
    <row r="963" spans="1:10" x14ac:dyDescent="0.45">
      <c r="A963">
        <v>399442</v>
      </c>
      <c r="B963">
        <v>3</v>
      </c>
      <c r="C963" t="s">
        <v>4321</v>
      </c>
      <c r="D963" t="s">
        <v>4291</v>
      </c>
      <c r="E963" t="s">
        <v>4323</v>
      </c>
      <c r="F963" t="s">
        <v>4324</v>
      </c>
      <c r="G963" t="s">
        <v>17</v>
      </c>
      <c r="H963" t="s">
        <v>17</v>
      </c>
      <c r="I963" t="s">
        <v>17</v>
      </c>
      <c r="J963" t="s">
        <v>4322</v>
      </c>
    </row>
    <row r="964" spans="1:10" x14ac:dyDescent="0.45">
      <c r="A964">
        <v>399443</v>
      </c>
      <c r="B964">
        <v>4</v>
      </c>
      <c r="C964" t="s">
        <v>4325</v>
      </c>
      <c r="D964" t="s">
        <v>4321</v>
      </c>
      <c r="E964" t="s">
        <v>4328</v>
      </c>
      <c r="F964" t="s">
        <v>4329</v>
      </c>
      <c r="G964" t="s">
        <v>4330</v>
      </c>
      <c r="H964" t="s">
        <v>17</v>
      </c>
      <c r="I964" t="s">
        <v>4331</v>
      </c>
      <c r="J964" t="s">
        <v>4326</v>
      </c>
    </row>
    <row r="965" spans="1:10" x14ac:dyDescent="0.45">
      <c r="A965">
        <v>399444</v>
      </c>
      <c r="B965">
        <v>4</v>
      </c>
      <c r="C965" t="s">
        <v>4332</v>
      </c>
      <c r="D965" t="s">
        <v>4321</v>
      </c>
      <c r="E965" t="s">
        <v>4335</v>
      </c>
      <c r="F965" t="s">
        <v>4336</v>
      </c>
      <c r="G965" t="s">
        <v>17</v>
      </c>
      <c r="H965" t="s">
        <v>17</v>
      </c>
      <c r="I965" t="s">
        <v>17</v>
      </c>
      <c r="J965" t="s">
        <v>4333</v>
      </c>
    </row>
    <row r="966" spans="1:10" x14ac:dyDescent="0.45">
      <c r="A966">
        <v>399445</v>
      </c>
      <c r="B966">
        <v>4</v>
      </c>
      <c r="C966" t="s">
        <v>4337</v>
      </c>
      <c r="D966" t="s">
        <v>4321</v>
      </c>
      <c r="E966" t="s">
        <v>4340</v>
      </c>
      <c r="F966" t="s">
        <v>4341</v>
      </c>
      <c r="G966" t="s">
        <v>4342</v>
      </c>
      <c r="H966" t="s">
        <v>17</v>
      </c>
      <c r="I966" t="s">
        <v>4343</v>
      </c>
      <c r="J966" t="s">
        <v>4338</v>
      </c>
    </row>
    <row r="967" spans="1:10" x14ac:dyDescent="0.45">
      <c r="A967">
        <v>399446</v>
      </c>
      <c r="B967">
        <v>2</v>
      </c>
      <c r="C967" t="s">
        <v>4344</v>
      </c>
      <c r="D967" t="s">
        <v>4288</v>
      </c>
      <c r="E967" t="s">
        <v>4345</v>
      </c>
      <c r="F967" t="s">
        <v>4346</v>
      </c>
      <c r="G967" t="s">
        <v>4347</v>
      </c>
      <c r="H967" t="s">
        <v>17</v>
      </c>
      <c r="I967" t="s">
        <v>4348</v>
      </c>
      <c r="J967" t="s">
        <v>4344</v>
      </c>
    </row>
    <row r="968" spans="1:10" x14ac:dyDescent="0.45">
      <c r="A968">
        <v>399447</v>
      </c>
      <c r="B968">
        <v>3</v>
      </c>
      <c r="C968" t="s">
        <v>4349</v>
      </c>
      <c r="D968" t="s">
        <v>4344</v>
      </c>
      <c r="E968" t="s">
        <v>4351</v>
      </c>
      <c r="F968" t="s">
        <v>4352</v>
      </c>
      <c r="G968" t="s">
        <v>17</v>
      </c>
      <c r="H968" t="s">
        <v>17</v>
      </c>
      <c r="I968" t="s">
        <v>17</v>
      </c>
      <c r="J968" t="s">
        <v>4350</v>
      </c>
    </row>
    <row r="969" spans="1:10" x14ac:dyDescent="0.45">
      <c r="A969">
        <v>399448</v>
      </c>
      <c r="B969">
        <v>4</v>
      </c>
      <c r="C969" t="s">
        <v>4353</v>
      </c>
      <c r="D969" t="s">
        <v>4349</v>
      </c>
      <c r="E969" t="s">
        <v>4356</v>
      </c>
      <c r="F969" t="s">
        <v>4357</v>
      </c>
      <c r="G969" t="s">
        <v>4358</v>
      </c>
      <c r="H969" t="s">
        <v>4359</v>
      </c>
      <c r="I969" t="s">
        <v>4360</v>
      </c>
      <c r="J969" t="s">
        <v>4354</v>
      </c>
    </row>
    <row r="970" spans="1:10" x14ac:dyDescent="0.45">
      <c r="A970">
        <v>399449</v>
      </c>
      <c r="B970">
        <v>4</v>
      </c>
      <c r="C970" t="s">
        <v>4361</v>
      </c>
      <c r="D970" t="s">
        <v>4349</v>
      </c>
      <c r="E970" t="s">
        <v>4364</v>
      </c>
      <c r="F970" t="s">
        <v>4365</v>
      </c>
      <c r="G970" t="s">
        <v>17</v>
      </c>
      <c r="H970" t="s">
        <v>17</v>
      </c>
      <c r="I970" t="s">
        <v>17</v>
      </c>
      <c r="J970" t="s">
        <v>4362</v>
      </c>
    </row>
    <row r="971" spans="1:10" x14ac:dyDescent="0.45">
      <c r="A971">
        <v>399450</v>
      </c>
      <c r="B971">
        <v>3</v>
      </c>
      <c r="C971" t="s">
        <v>4366</v>
      </c>
      <c r="D971" t="s">
        <v>4344</v>
      </c>
      <c r="E971" t="s">
        <v>4368</v>
      </c>
      <c r="F971" t="s">
        <v>4369</v>
      </c>
      <c r="G971" t="s">
        <v>17</v>
      </c>
      <c r="H971" t="s">
        <v>17</v>
      </c>
      <c r="I971" t="s">
        <v>17</v>
      </c>
      <c r="J971" t="s">
        <v>4367</v>
      </c>
    </row>
    <row r="972" spans="1:10" x14ac:dyDescent="0.45">
      <c r="A972">
        <v>399451</v>
      </c>
      <c r="B972">
        <v>4</v>
      </c>
      <c r="C972" t="s">
        <v>4370</v>
      </c>
      <c r="D972" t="s">
        <v>4366</v>
      </c>
      <c r="E972" t="s">
        <v>4373</v>
      </c>
      <c r="F972" t="s">
        <v>4374</v>
      </c>
      <c r="G972" t="s">
        <v>17</v>
      </c>
      <c r="H972" t="s">
        <v>17</v>
      </c>
      <c r="I972" t="s">
        <v>17</v>
      </c>
      <c r="J972" t="s">
        <v>4371</v>
      </c>
    </row>
    <row r="973" spans="1:10" x14ac:dyDescent="0.45">
      <c r="A973">
        <v>399452</v>
      </c>
      <c r="B973">
        <v>4</v>
      </c>
      <c r="C973" t="s">
        <v>4375</v>
      </c>
      <c r="D973" t="s">
        <v>4366</v>
      </c>
      <c r="E973" t="s">
        <v>4378</v>
      </c>
      <c r="F973" t="s">
        <v>4379</v>
      </c>
      <c r="G973" t="s">
        <v>17</v>
      </c>
      <c r="H973" t="s">
        <v>17</v>
      </c>
      <c r="I973" t="s">
        <v>4380</v>
      </c>
      <c r="J973" t="s">
        <v>4376</v>
      </c>
    </row>
    <row r="974" spans="1:10" x14ac:dyDescent="0.45">
      <c r="A974">
        <v>399453</v>
      </c>
      <c r="B974">
        <v>4</v>
      </c>
      <c r="C974" t="s">
        <v>4381</v>
      </c>
      <c r="D974" t="s">
        <v>4366</v>
      </c>
      <c r="E974" t="s">
        <v>4384</v>
      </c>
      <c r="F974" t="s">
        <v>4385</v>
      </c>
      <c r="G974" t="s">
        <v>17</v>
      </c>
      <c r="H974" t="s">
        <v>17</v>
      </c>
      <c r="I974" t="s">
        <v>17</v>
      </c>
      <c r="J974" t="s">
        <v>4382</v>
      </c>
    </row>
    <row r="975" spans="1:10" x14ac:dyDescent="0.45">
      <c r="A975">
        <v>399454</v>
      </c>
      <c r="B975">
        <v>4</v>
      </c>
      <c r="C975" t="s">
        <v>4386</v>
      </c>
      <c r="D975" t="s">
        <v>4366</v>
      </c>
      <c r="E975" t="s">
        <v>4389</v>
      </c>
      <c r="F975" t="s">
        <v>4390</v>
      </c>
      <c r="G975" t="s">
        <v>17</v>
      </c>
      <c r="H975" t="s">
        <v>17</v>
      </c>
      <c r="I975" t="s">
        <v>17</v>
      </c>
      <c r="J975" t="s">
        <v>4387</v>
      </c>
    </row>
    <row r="976" spans="1:10" x14ac:dyDescent="0.45">
      <c r="A976">
        <v>399455</v>
      </c>
      <c r="B976">
        <v>4</v>
      </c>
      <c r="C976" t="s">
        <v>4391</v>
      </c>
      <c r="D976" t="s">
        <v>4366</v>
      </c>
      <c r="E976" t="s">
        <v>4393</v>
      </c>
      <c r="F976" t="s">
        <v>4394</v>
      </c>
      <c r="G976" t="s">
        <v>17</v>
      </c>
      <c r="H976" t="s">
        <v>17</v>
      </c>
      <c r="I976" t="s">
        <v>4395</v>
      </c>
      <c r="J976" t="s">
        <v>4392</v>
      </c>
    </row>
    <row r="977" spans="1:10" x14ac:dyDescent="0.45">
      <c r="A977">
        <v>399456</v>
      </c>
      <c r="B977">
        <v>4</v>
      </c>
      <c r="C977" t="s">
        <v>4396</v>
      </c>
      <c r="D977" t="s">
        <v>4366</v>
      </c>
      <c r="E977" t="s">
        <v>4397</v>
      </c>
      <c r="F977" t="s">
        <v>4398</v>
      </c>
      <c r="G977" t="s">
        <v>17</v>
      </c>
      <c r="H977" t="s">
        <v>17</v>
      </c>
      <c r="I977" t="s">
        <v>4399</v>
      </c>
      <c r="J977" t="s">
        <v>4392</v>
      </c>
    </row>
    <row r="978" spans="1:10" x14ac:dyDescent="0.45">
      <c r="A978">
        <v>399457</v>
      </c>
      <c r="B978">
        <v>2</v>
      </c>
      <c r="C978" t="s">
        <v>4400</v>
      </c>
      <c r="D978" t="s">
        <v>4288</v>
      </c>
      <c r="E978" t="s">
        <v>4401</v>
      </c>
      <c r="F978" t="s">
        <v>4402</v>
      </c>
      <c r="G978" t="s">
        <v>17</v>
      </c>
      <c r="H978" t="s">
        <v>17</v>
      </c>
      <c r="I978" t="s">
        <v>17</v>
      </c>
      <c r="J978" t="s">
        <v>4400</v>
      </c>
    </row>
    <row r="979" spans="1:10" x14ac:dyDescent="0.45">
      <c r="A979">
        <v>399458</v>
      </c>
      <c r="B979">
        <v>3</v>
      </c>
      <c r="C979" t="s">
        <v>4403</v>
      </c>
      <c r="D979" t="s">
        <v>4400</v>
      </c>
      <c r="E979" t="s">
        <v>4401</v>
      </c>
      <c r="F979" t="s">
        <v>17</v>
      </c>
      <c r="G979" t="s">
        <v>17</v>
      </c>
      <c r="H979" t="s">
        <v>17</v>
      </c>
      <c r="I979" t="s">
        <v>17</v>
      </c>
      <c r="J979" t="s">
        <v>4404</v>
      </c>
    </row>
    <row r="980" spans="1:10" x14ac:dyDescent="0.45">
      <c r="A980">
        <v>399459</v>
      </c>
      <c r="B980">
        <v>4</v>
      </c>
      <c r="C980" t="s">
        <v>4405</v>
      </c>
      <c r="D980" t="s">
        <v>4403</v>
      </c>
      <c r="E980" t="s">
        <v>4408</v>
      </c>
      <c r="F980" t="s">
        <v>4409</v>
      </c>
      <c r="G980" t="s">
        <v>17</v>
      </c>
      <c r="H980" t="s">
        <v>17</v>
      </c>
      <c r="I980" t="s">
        <v>4410</v>
      </c>
      <c r="J980" t="s">
        <v>4406</v>
      </c>
    </row>
    <row r="981" spans="1:10" x14ac:dyDescent="0.45">
      <c r="A981">
        <v>399460</v>
      </c>
      <c r="B981">
        <v>4</v>
      </c>
      <c r="C981" t="s">
        <v>4411</v>
      </c>
      <c r="D981" t="s">
        <v>4403</v>
      </c>
      <c r="E981" t="s">
        <v>4414</v>
      </c>
      <c r="F981" t="s">
        <v>4415</v>
      </c>
      <c r="G981" t="s">
        <v>17</v>
      </c>
      <c r="H981" t="s">
        <v>4416</v>
      </c>
      <c r="I981" t="s">
        <v>4417</v>
      </c>
      <c r="J981" t="s">
        <v>4412</v>
      </c>
    </row>
    <row r="982" spans="1:10" x14ac:dyDescent="0.45">
      <c r="A982">
        <v>399461</v>
      </c>
      <c r="B982">
        <v>4</v>
      </c>
      <c r="C982" t="s">
        <v>4418</v>
      </c>
      <c r="D982" t="s">
        <v>4403</v>
      </c>
      <c r="E982" t="s">
        <v>4421</v>
      </c>
      <c r="F982" t="s">
        <v>4422</v>
      </c>
      <c r="G982" t="s">
        <v>17</v>
      </c>
      <c r="H982" t="s">
        <v>17</v>
      </c>
      <c r="I982" t="s">
        <v>4423</v>
      </c>
      <c r="J982" t="s">
        <v>4419</v>
      </c>
    </row>
    <row r="983" spans="1:10" x14ac:dyDescent="0.45">
      <c r="A983">
        <v>399462</v>
      </c>
      <c r="B983">
        <v>4</v>
      </c>
      <c r="C983" t="s">
        <v>4424</v>
      </c>
      <c r="D983" t="s">
        <v>4403</v>
      </c>
      <c r="E983" t="s">
        <v>4426</v>
      </c>
      <c r="F983" t="s">
        <v>4427</v>
      </c>
      <c r="G983" t="s">
        <v>17</v>
      </c>
      <c r="H983" t="s">
        <v>17</v>
      </c>
      <c r="I983" t="s">
        <v>4428</v>
      </c>
      <c r="J983" t="s">
        <v>4425</v>
      </c>
    </row>
    <row r="984" spans="1:10" x14ac:dyDescent="0.45">
      <c r="A984">
        <v>399463</v>
      </c>
      <c r="B984">
        <v>4</v>
      </c>
      <c r="C984" t="s">
        <v>4429</v>
      </c>
      <c r="D984" t="s">
        <v>4403</v>
      </c>
      <c r="E984" t="s">
        <v>4430</v>
      </c>
      <c r="F984" t="s">
        <v>4431</v>
      </c>
      <c r="G984" t="s">
        <v>17</v>
      </c>
      <c r="H984" t="s">
        <v>4432</v>
      </c>
      <c r="I984" t="s">
        <v>4433</v>
      </c>
      <c r="J984" t="s">
        <v>4425</v>
      </c>
    </row>
    <row r="985" spans="1:10" x14ac:dyDescent="0.45">
      <c r="A985">
        <v>399464</v>
      </c>
      <c r="B985">
        <v>1</v>
      </c>
      <c r="C985" t="s">
        <v>4434</v>
      </c>
      <c r="D985" t="s">
        <v>17</v>
      </c>
      <c r="E985" t="s">
        <v>4435</v>
      </c>
      <c r="F985" t="s">
        <v>17</v>
      </c>
      <c r="G985" t="s">
        <v>17</v>
      </c>
      <c r="H985" t="s">
        <v>17</v>
      </c>
      <c r="I985" t="s">
        <v>17</v>
      </c>
      <c r="J985" t="s">
        <v>4434</v>
      </c>
    </row>
    <row r="986" spans="1:10" x14ac:dyDescent="0.45">
      <c r="A986">
        <v>399465</v>
      </c>
      <c r="B986">
        <v>2</v>
      </c>
      <c r="C986" t="s">
        <v>4436</v>
      </c>
      <c r="D986" t="s">
        <v>4434</v>
      </c>
      <c r="E986" t="s">
        <v>4437</v>
      </c>
      <c r="F986" t="s">
        <v>17</v>
      </c>
      <c r="G986" t="s">
        <v>17</v>
      </c>
      <c r="H986" t="s">
        <v>17</v>
      </c>
      <c r="I986" t="s">
        <v>17</v>
      </c>
      <c r="J986" t="s">
        <v>4436</v>
      </c>
    </row>
    <row r="987" spans="1:10" x14ac:dyDescent="0.45">
      <c r="A987">
        <v>399466</v>
      </c>
      <c r="B987">
        <v>3</v>
      </c>
      <c r="C987" t="s">
        <v>4438</v>
      </c>
      <c r="D987" t="s">
        <v>4436</v>
      </c>
      <c r="E987" t="s">
        <v>4437</v>
      </c>
      <c r="F987" t="s">
        <v>17</v>
      </c>
      <c r="G987" t="s">
        <v>17</v>
      </c>
      <c r="H987" t="s">
        <v>17</v>
      </c>
      <c r="I987" t="s">
        <v>17</v>
      </c>
      <c r="J987" t="s">
        <v>4439</v>
      </c>
    </row>
    <row r="988" spans="1:10" x14ac:dyDescent="0.45">
      <c r="A988">
        <v>399467</v>
      </c>
      <c r="B988">
        <v>4</v>
      </c>
      <c r="C988" t="s">
        <v>4440</v>
      </c>
      <c r="D988" t="s">
        <v>4438</v>
      </c>
      <c r="E988" t="s">
        <v>4437</v>
      </c>
      <c r="F988" t="s">
        <v>4443</v>
      </c>
      <c r="G988" t="s">
        <v>17</v>
      </c>
      <c r="H988" t="s">
        <v>17</v>
      </c>
      <c r="I988" t="s">
        <v>4444</v>
      </c>
      <c r="J988" t="s">
        <v>4441</v>
      </c>
    </row>
    <row r="989" spans="1:10" x14ac:dyDescent="0.45">
      <c r="A989">
        <v>399468</v>
      </c>
      <c r="B989">
        <v>2</v>
      </c>
      <c r="C989" t="s">
        <v>4445</v>
      </c>
      <c r="D989" t="s">
        <v>4434</v>
      </c>
      <c r="E989" t="s">
        <v>4446</v>
      </c>
      <c r="F989" t="s">
        <v>4447</v>
      </c>
      <c r="G989" t="s">
        <v>17</v>
      </c>
      <c r="H989" t="s">
        <v>17</v>
      </c>
      <c r="I989" t="s">
        <v>17</v>
      </c>
      <c r="J989" t="s">
        <v>4445</v>
      </c>
    </row>
    <row r="990" spans="1:10" x14ac:dyDescent="0.45">
      <c r="A990">
        <v>399469</v>
      </c>
      <c r="B990">
        <v>3</v>
      </c>
      <c r="C990" t="s">
        <v>4448</v>
      </c>
      <c r="D990" t="s">
        <v>4445</v>
      </c>
      <c r="E990" t="s">
        <v>4450</v>
      </c>
      <c r="F990" t="s">
        <v>17</v>
      </c>
      <c r="G990" t="s">
        <v>17</v>
      </c>
      <c r="H990" t="s">
        <v>17</v>
      </c>
      <c r="I990" t="s">
        <v>17</v>
      </c>
      <c r="J990" t="s">
        <v>4449</v>
      </c>
    </row>
    <row r="991" spans="1:10" x14ac:dyDescent="0.45">
      <c r="A991">
        <v>399470</v>
      </c>
      <c r="B991">
        <v>4</v>
      </c>
      <c r="C991" t="s">
        <v>4451</v>
      </c>
      <c r="D991" t="s">
        <v>4448</v>
      </c>
      <c r="E991" t="s">
        <v>4450</v>
      </c>
      <c r="F991" t="s">
        <v>4453</v>
      </c>
      <c r="G991" t="s">
        <v>17</v>
      </c>
      <c r="H991" t="s">
        <v>17</v>
      </c>
      <c r="I991" t="s">
        <v>17</v>
      </c>
      <c r="J991" t="s">
        <v>4452</v>
      </c>
    </row>
    <row r="992" spans="1:10" x14ac:dyDescent="0.45">
      <c r="A992">
        <v>399471</v>
      </c>
      <c r="B992">
        <v>3</v>
      </c>
      <c r="C992" t="s">
        <v>4454</v>
      </c>
      <c r="D992" t="s">
        <v>4445</v>
      </c>
      <c r="E992" t="s">
        <v>4456</v>
      </c>
      <c r="F992" t="s">
        <v>17</v>
      </c>
      <c r="G992" t="s">
        <v>17</v>
      </c>
      <c r="H992" t="s">
        <v>17</v>
      </c>
      <c r="I992" t="s">
        <v>17</v>
      </c>
      <c r="J992" t="s">
        <v>4455</v>
      </c>
    </row>
    <row r="993" spans="1:10" x14ac:dyDescent="0.45">
      <c r="A993">
        <v>399472</v>
      </c>
      <c r="B993">
        <v>4</v>
      </c>
      <c r="C993" t="s">
        <v>4457</v>
      </c>
      <c r="D993" t="s">
        <v>4454</v>
      </c>
      <c r="E993" t="s">
        <v>4456</v>
      </c>
      <c r="F993" t="s">
        <v>4459</v>
      </c>
      <c r="G993" t="s">
        <v>17</v>
      </c>
      <c r="H993" t="s">
        <v>17</v>
      </c>
      <c r="I993" t="s">
        <v>17</v>
      </c>
      <c r="J993" t="s">
        <v>4458</v>
      </c>
    </row>
    <row r="994" spans="1:10" x14ac:dyDescent="0.45">
      <c r="A994">
        <v>399473</v>
      </c>
      <c r="B994">
        <v>1</v>
      </c>
      <c r="C994" t="s">
        <v>4460</v>
      </c>
      <c r="D994" t="s">
        <v>17</v>
      </c>
      <c r="E994" t="s">
        <v>4461</v>
      </c>
      <c r="F994" t="s">
        <v>17</v>
      </c>
      <c r="G994" t="s">
        <v>17</v>
      </c>
      <c r="H994" t="s">
        <v>17</v>
      </c>
      <c r="I994" t="s">
        <v>17</v>
      </c>
      <c r="J994" t="s">
        <v>4460</v>
      </c>
    </row>
    <row r="995" spans="1:10" x14ac:dyDescent="0.45">
      <c r="A995">
        <v>399474</v>
      </c>
      <c r="B995">
        <v>2</v>
      </c>
      <c r="C995" t="s">
        <v>4462</v>
      </c>
      <c r="D995" t="s">
        <v>4460</v>
      </c>
      <c r="E995" t="s">
        <v>4463</v>
      </c>
      <c r="F995" t="s">
        <v>17</v>
      </c>
      <c r="G995" t="s">
        <v>17</v>
      </c>
      <c r="H995" t="s">
        <v>17</v>
      </c>
      <c r="I995" t="s">
        <v>17</v>
      </c>
      <c r="J995" t="s">
        <v>4462</v>
      </c>
    </row>
    <row r="996" spans="1:10" x14ac:dyDescent="0.45">
      <c r="A996">
        <v>399475</v>
      </c>
      <c r="B996">
        <v>3</v>
      </c>
      <c r="C996" t="s">
        <v>4464</v>
      </c>
      <c r="D996" t="s">
        <v>4462</v>
      </c>
      <c r="E996" t="s">
        <v>4463</v>
      </c>
      <c r="F996" t="s">
        <v>17</v>
      </c>
      <c r="G996" t="s">
        <v>17</v>
      </c>
      <c r="H996" t="s">
        <v>17</v>
      </c>
      <c r="I996" t="s">
        <v>17</v>
      </c>
      <c r="J996" t="s">
        <v>4465</v>
      </c>
    </row>
    <row r="997" spans="1:10" x14ac:dyDescent="0.45">
      <c r="A997">
        <v>399476</v>
      </c>
      <c r="B997">
        <v>4</v>
      </c>
      <c r="C997" t="s">
        <v>4466</v>
      </c>
      <c r="D997" t="s">
        <v>4464</v>
      </c>
      <c r="E997" t="s">
        <v>4463</v>
      </c>
      <c r="F997" t="s">
        <v>4469</v>
      </c>
      <c r="G997" t="s">
        <v>4470</v>
      </c>
      <c r="H997" t="s">
        <v>17</v>
      </c>
      <c r="I997" t="s">
        <v>17</v>
      </c>
      <c r="J997" t="s">
        <v>4467</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93FE5D-92E7-4166-AEBB-E60FB70BCC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NACE, ISIC, SSIC (2)</vt:lpstr>
      <vt:lpstr>Sheet1</vt:lpstr>
      <vt:lpstr>NACE, ISIC, SSIC</vt:lpstr>
      <vt:lpstr>NACE</vt:lpstr>
      <vt:lpstr>NACE - CPA</vt:lpstr>
      <vt:lpstr>CPA - HS</vt:lpstr>
      <vt:lpstr>EWC codes</vt:lpstr>
      <vt:lpstr>Source data NACE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Marius Hermsen</dc:creator>
  <cp:keywords/>
  <dc:description/>
  <cp:lastModifiedBy>Hariidaran Tamilmaran</cp:lastModifiedBy>
  <cp:revision/>
  <dcterms:created xsi:type="dcterms:W3CDTF">2023-01-20T03:25:47Z</dcterms:created>
  <dcterms:modified xsi:type="dcterms:W3CDTF">2024-05-14T09:46:15Z</dcterms:modified>
  <cp:category/>
  <cp:contentStatus/>
</cp:coreProperties>
</file>